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analise_cvm\"/>
    </mc:Choice>
  </mc:AlternateContent>
  <xr:revisionPtr revIDLastSave="0" documentId="13_ncr:1_{B6B8FEAE-95DC-49B1-AC4F-4C6FE1C95ABE}" xr6:coauthVersionLast="47" xr6:coauthVersionMax="47" xr10:uidLastSave="{00000000-0000-0000-0000-000000000000}"/>
  <bookViews>
    <workbookView xWindow="30480" yWindow="1545" windowWidth="19185" windowHeight="11265" xr2:uid="{00000000-000D-0000-FFFF-FFFF00000000}"/>
  </bookViews>
  <sheets>
    <sheet name="tb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209" i="1" l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H14167" i="1"/>
  <c r="H14168" i="1"/>
  <c r="H14169" i="1"/>
  <c r="H14170" i="1"/>
  <c r="H14171" i="1"/>
  <c r="H14172" i="1"/>
  <c r="H14173" i="1"/>
  <c r="H14174" i="1"/>
  <c r="H14175" i="1"/>
  <c r="H14176" i="1"/>
  <c r="H14177" i="1"/>
  <c r="H14178" i="1"/>
  <c r="H14179" i="1"/>
  <c r="H14180" i="1"/>
  <c r="H14181" i="1"/>
  <c r="H14182" i="1"/>
  <c r="H14183" i="1"/>
  <c r="H14184" i="1"/>
  <c r="H14185" i="1"/>
  <c r="H14186" i="1"/>
  <c r="H14187" i="1"/>
  <c r="H14188" i="1"/>
  <c r="H14189" i="1"/>
  <c r="H14190" i="1"/>
  <c r="H14191" i="1"/>
  <c r="H14192" i="1"/>
  <c r="H14193" i="1"/>
  <c r="H14194" i="1"/>
  <c r="H14195" i="1"/>
  <c r="H14196" i="1"/>
  <c r="H14197" i="1"/>
  <c r="H14198" i="1"/>
  <c r="H14199" i="1"/>
  <c r="H14200" i="1"/>
  <c r="H14201" i="1"/>
  <c r="H14202" i="1"/>
  <c r="H14203" i="1"/>
  <c r="H14204" i="1"/>
  <c r="H14205" i="1"/>
  <c r="H14206" i="1"/>
  <c r="H14207" i="1"/>
  <c r="H14208" i="1"/>
  <c r="H14209" i="1"/>
  <c r="H14210" i="1"/>
  <c r="H14211" i="1"/>
  <c r="H14212" i="1"/>
  <c r="H14213" i="1"/>
  <c r="H14214" i="1"/>
  <c r="H14215" i="1"/>
  <c r="H14216" i="1"/>
  <c r="H14217" i="1"/>
  <c r="H14218" i="1"/>
  <c r="H14219" i="1"/>
  <c r="H14220" i="1"/>
  <c r="H14221" i="1"/>
  <c r="H14222" i="1"/>
  <c r="H14223" i="1"/>
  <c r="H14224" i="1"/>
  <c r="H14225" i="1"/>
  <c r="H14226" i="1"/>
  <c r="H14227" i="1"/>
  <c r="H14228" i="1"/>
  <c r="H14229" i="1"/>
  <c r="H14230" i="1"/>
  <c r="H14231" i="1"/>
  <c r="H14232" i="1"/>
  <c r="H14233" i="1"/>
  <c r="H14234" i="1"/>
  <c r="H14235" i="1"/>
  <c r="H14236" i="1"/>
  <c r="H14237" i="1"/>
  <c r="H14238" i="1"/>
  <c r="H14239" i="1"/>
  <c r="H14240" i="1"/>
  <c r="H14241" i="1"/>
  <c r="H14242" i="1"/>
  <c r="H14243" i="1"/>
  <c r="H14244" i="1"/>
  <c r="H14245" i="1"/>
  <c r="H14246" i="1"/>
  <c r="H14247" i="1"/>
  <c r="H14248" i="1"/>
  <c r="H14249" i="1"/>
  <c r="H14250" i="1"/>
  <c r="H14251" i="1"/>
  <c r="H14252" i="1"/>
  <c r="H14253" i="1"/>
  <c r="H14254" i="1"/>
  <c r="H14255" i="1"/>
  <c r="H14256" i="1"/>
  <c r="H14257" i="1"/>
  <c r="H14258" i="1"/>
  <c r="H14259" i="1"/>
  <c r="H14260" i="1"/>
  <c r="H14261" i="1"/>
  <c r="H14262" i="1"/>
  <c r="H14263" i="1"/>
  <c r="H14264" i="1"/>
  <c r="H14265" i="1"/>
  <c r="H14266" i="1"/>
  <c r="H14267" i="1"/>
  <c r="H14268" i="1"/>
  <c r="H14269" i="1"/>
  <c r="H14270" i="1"/>
  <c r="H14271" i="1"/>
  <c r="H14272" i="1"/>
  <c r="H14273" i="1"/>
  <c r="H14274" i="1"/>
  <c r="H14275" i="1"/>
  <c r="H14276" i="1"/>
  <c r="H14277" i="1"/>
  <c r="H14278" i="1"/>
  <c r="H14279" i="1"/>
  <c r="H14280" i="1"/>
  <c r="H14281" i="1"/>
  <c r="H14282" i="1"/>
  <c r="H14283" i="1"/>
  <c r="H14284" i="1"/>
  <c r="H14285" i="1"/>
  <c r="H14286" i="1"/>
  <c r="H14287" i="1"/>
  <c r="H14288" i="1"/>
  <c r="H14289" i="1"/>
  <c r="H14290" i="1"/>
  <c r="H14291" i="1"/>
  <c r="H14292" i="1"/>
  <c r="H14293" i="1"/>
  <c r="H14294" i="1"/>
  <c r="H14295" i="1"/>
  <c r="H14296" i="1"/>
  <c r="H14297" i="1"/>
  <c r="H14298" i="1"/>
  <c r="H14299" i="1"/>
  <c r="H14300" i="1"/>
  <c r="H14301" i="1"/>
  <c r="H14302" i="1"/>
  <c r="H14303" i="1"/>
  <c r="H14304" i="1"/>
  <c r="H14305" i="1"/>
  <c r="H14306" i="1"/>
  <c r="H14307" i="1"/>
  <c r="H14308" i="1"/>
  <c r="H14309" i="1"/>
  <c r="H14310" i="1"/>
  <c r="H14311" i="1"/>
  <c r="H14312" i="1"/>
  <c r="H14313" i="1"/>
  <c r="H14314" i="1"/>
  <c r="H14315" i="1"/>
  <c r="H14316" i="1"/>
  <c r="H14317" i="1"/>
  <c r="H14318" i="1"/>
  <c r="H14319" i="1"/>
  <c r="H14320" i="1"/>
  <c r="H14321" i="1"/>
  <c r="H14322" i="1"/>
  <c r="H14323" i="1"/>
  <c r="H14324" i="1"/>
  <c r="H14325" i="1"/>
  <c r="H14326" i="1"/>
  <c r="H14327" i="1"/>
  <c r="H14328" i="1"/>
  <c r="H14329" i="1"/>
  <c r="H14330" i="1"/>
  <c r="H14331" i="1"/>
  <c r="H14332" i="1"/>
  <c r="H14333" i="1"/>
  <c r="H14334" i="1"/>
  <c r="H14335" i="1"/>
  <c r="H14336" i="1"/>
  <c r="H14337" i="1"/>
  <c r="H14338" i="1"/>
  <c r="H14339" i="1"/>
  <c r="H14340" i="1"/>
  <c r="H14341" i="1"/>
  <c r="H14342" i="1"/>
  <c r="H14343" i="1"/>
  <c r="H14344" i="1"/>
  <c r="H14345" i="1"/>
  <c r="H14346" i="1"/>
  <c r="H14347" i="1"/>
  <c r="H14348" i="1"/>
  <c r="H14349" i="1"/>
  <c r="H14350" i="1"/>
  <c r="H14351" i="1"/>
  <c r="H14352" i="1"/>
  <c r="H14353" i="1"/>
  <c r="H14354" i="1"/>
  <c r="H14355" i="1"/>
  <c r="H14356" i="1"/>
  <c r="H14357" i="1"/>
  <c r="H14358" i="1"/>
  <c r="H14359" i="1"/>
  <c r="H14360" i="1"/>
  <c r="H14361" i="1"/>
  <c r="H14362" i="1"/>
  <c r="H14363" i="1"/>
  <c r="H14364" i="1"/>
  <c r="H14365" i="1"/>
  <c r="H14366" i="1"/>
  <c r="H14367" i="1"/>
  <c r="H14368" i="1"/>
  <c r="H14369" i="1"/>
  <c r="H14370" i="1"/>
  <c r="H14371" i="1"/>
  <c r="H14372" i="1"/>
  <c r="H14373" i="1"/>
  <c r="H14374" i="1"/>
  <c r="H14375" i="1"/>
  <c r="H14376" i="1"/>
  <c r="H14377" i="1"/>
  <c r="H14378" i="1"/>
  <c r="H14379" i="1"/>
  <c r="H14380" i="1"/>
  <c r="H14381" i="1"/>
  <c r="H14382" i="1"/>
  <c r="H14383" i="1"/>
  <c r="H14384" i="1"/>
  <c r="H14385" i="1"/>
  <c r="H14386" i="1"/>
  <c r="H14387" i="1"/>
  <c r="H14388" i="1"/>
  <c r="H14389" i="1"/>
  <c r="H14390" i="1"/>
  <c r="H14391" i="1"/>
  <c r="H14392" i="1"/>
  <c r="H14393" i="1"/>
  <c r="H14394" i="1"/>
  <c r="H14395" i="1"/>
  <c r="H14396" i="1"/>
  <c r="H14397" i="1"/>
  <c r="H14398" i="1"/>
  <c r="H14399" i="1"/>
  <c r="H14400" i="1"/>
  <c r="H14401" i="1"/>
  <c r="H14402" i="1"/>
  <c r="H14403" i="1"/>
  <c r="H14404" i="1"/>
  <c r="H14405" i="1"/>
  <c r="H14406" i="1"/>
  <c r="H14407" i="1"/>
  <c r="H14408" i="1"/>
  <c r="H14409" i="1"/>
  <c r="H14410" i="1"/>
  <c r="H14411" i="1"/>
  <c r="H14412" i="1"/>
  <c r="H14413" i="1"/>
  <c r="H14414" i="1"/>
  <c r="H14415" i="1"/>
  <c r="H14416" i="1"/>
  <c r="H14417" i="1"/>
  <c r="H14418" i="1"/>
  <c r="H14419" i="1"/>
  <c r="H14420" i="1"/>
  <c r="H14421" i="1"/>
  <c r="H14422" i="1"/>
  <c r="H14423" i="1"/>
  <c r="H14424" i="1"/>
  <c r="H14425" i="1"/>
  <c r="H14426" i="1"/>
  <c r="H14427" i="1"/>
  <c r="H14428" i="1"/>
  <c r="H14429" i="1"/>
  <c r="H14430" i="1"/>
  <c r="H14431" i="1"/>
  <c r="H14432" i="1"/>
  <c r="H14433" i="1"/>
  <c r="H14434" i="1"/>
  <c r="H14435" i="1"/>
  <c r="H14436" i="1"/>
  <c r="H14437" i="1"/>
  <c r="H14438" i="1"/>
  <c r="H14439" i="1"/>
  <c r="H14440" i="1"/>
  <c r="H14441" i="1"/>
  <c r="H14442" i="1"/>
  <c r="H14443" i="1"/>
  <c r="H14444" i="1"/>
  <c r="H14445" i="1"/>
  <c r="H14446" i="1"/>
  <c r="H14447" i="1"/>
  <c r="H14448" i="1"/>
  <c r="H14449" i="1"/>
  <c r="H14450" i="1"/>
  <c r="H14451" i="1"/>
  <c r="H14452" i="1"/>
  <c r="H14453" i="1"/>
  <c r="H14454" i="1"/>
  <c r="H14455" i="1"/>
  <c r="H14456" i="1"/>
  <c r="H14457" i="1"/>
  <c r="H14458" i="1"/>
  <c r="H14459" i="1"/>
  <c r="H14460" i="1"/>
  <c r="H14461" i="1"/>
  <c r="H14462" i="1"/>
  <c r="H14463" i="1"/>
  <c r="H14464" i="1"/>
  <c r="H14465" i="1"/>
  <c r="H14466" i="1"/>
  <c r="H14467" i="1"/>
  <c r="H14468" i="1"/>
  <c r="H14469" i="1"/>
  <c r="H14470" i="1"/>
  <c r="H14471" i="1"/>
  <c r="H14472" i="1"/>
  <c r="H14473" i="1"/>
  <c r="H14474" i="1"/>
  <c r="H14475" i="1"/>
  <c r="H14476" i="1"/>
  <c r="H14477" i="1"/>
  <c r="H14478" i="1"/>
  <c r="H14479" i="1"/>
  <c r="H14480" i="1"/>
  <c r="H14481" i="1"/>
  <c r="H14482" i="1"/>
  <c r="H14483" i="1"/>
  <c r="H14484" i="1"/>
  <c r="H14485" i="1"/>
  <c r="H14486" i="1"/>
  <c r="H14487" i="1"/>
  <c r="H14488" i="1"/>
  <c r="H14489" i="1"/>
  <c r="H14490" i="1"/>
  <c r="H14491" i="1"/>
  <c r="H14492" i="1"/>
  <c r="H14493" i="1"/>
  <c r="H14494" i="1"/>
  <c r="H14495" i="1"/>
  <c r="H14496" i="1"/>
  <c r="H14497" i="1"/>
  <c r="H14498" i="1"/>
  <c r="H14499" i="1"/>
  <c r="H14500" i="1"/>
  <c r="H14501" i="1"/>
  <c r="H14502" i="1"/>
  <c r="H14503" i="1"/>
  <c r="H14504" i="1"/>
  <c r="H14505" i="1"/>
  <c r="H14506" i="1"/>
  <c r="H14507" i="1"/>
  <c r="H14508" i="1"/>
  <c r="H14509" i="1"/>
  <c r="H14510" i="1"/>
  <c r="H14511" i="1"/>
  <c r="H14512" i="1"/>
  <c r="H14513" i="1"/>
  <c r="H14514" i="1"/>
  <c r="H14515" i="1"/>
  <c r="H14516" i="1"/>
  <c r="H14517" i="1"/>
  <c r="H14518" i="1"/>
  <c r="H14519" i="1"/>
  <c r="H14520" i="1"/>
  <c r="H14521" i="1"/>
  <c r="H14522" i="1"/>
  <c r="H14523" i="1"/>
  <c r="H14524" i="1"/>
  <c r="H14525" i="1"/>
  <c r="H14526" i="1"/>
  <c r="H14527" i="1"/>
  <c r="H14528" i="1"/>
  <c r="H14529" i="1"/>
  <c r="H14530" i="1"/>
  <c r="H14531" i="1"/>
  <c r="H14532" i="1"/>
  <c r="H14533" i="1"/>
  <c r="H14534" i="1"/>
  <c r="H14535" i="1"/>
  <c r="H14536" i="1"/>
  <c r="H14537" i="1"/>
  <c r="H14538" i="1"/>
  <c r="H14539" i="1"/>
  <c r="H14540" i="1"/>
  <c r="H14541" i="1"/>
  <c r="H14542" i="1"/>
  <c r="H14543" i="1"/>
  <c r="H14544" i="1"/>
  <c r="H14545" i="1"/>
  <c r="H14546" i="1"/>
  <c r="H14547" i="1"/>
  <c r="H14548" i="1"/>
  <c r="H14549" i="1"/>
  <c r="H14550" i="1"/>
  <c r="H14551" i="1"/>
  <c r="H14552" i="1"/>
  <c r="H14553" i="1"/>
  <c r="H14554" i="1"/>
  <c r="H14555" i="1"/>
  <c r="H14556" i="1"/>
  <c r="H14557" i="1"/>
  <c r="H14558" i="1"/>
  <c r="H14559" i="1"/>
  <c r="H14560" i="1"/>
  <c r="H14561" i="1"/>
  <c r="H14562" i="1"/>
  <c r="H14563" i="1"/>
  <c r="H14564" i="1"/>
  <c r="H14565" i="1"/>
  <c r="H14566" i="1"/>
  <c r="H14567" i="1"/>
  <c r="H14568" i="1"/>
  <c r="H14569" i="1"/>
  <c r="H14570" i="1"/>
  <c r="H14571" i="1"/>
  <c r="H14572" i="1"/>
  <c r="H14573" i="1"/>
  <c r="H14574" i="1"/>
  <c r="H14575" i="1"/>
  <c r="H14576" i="1"/>
  <c r="H14577" i="1"/>
  <c r="H14578" i="1"/>
  <c r="H14579" i="1"/>
  <c r="H14580" i="1"/>
  <c r="H14581" i="1"/>
  <c r="H14582" i="1"/>
  <c r="H14583" i="1"/>
  <c r="H14584" i="1"/>
  <c r="H14585" i="1"/>
  <c r="H14586" i="1"/>
  <c r="H14587" i="1"/>
  <c r="H14588" i="1"/>
  <c r="H14589" i="1"/>
  <c r="H14590" i="1"/>
  <c r="H14591" i="1"/>
  <c r="H14592" i="1"/>
  <c r="H14593" i="1"/>
  <c r="H14594" i="1"/>
  <c r="H14595" i="1"/>
  <c r="H14596" i="1"/>
  <c r="H14597" i="1"/>
  <c r="H14598" i="1"/>
  <c r="H14599" i="1"/>
  <c r="H14600" i="1"/>
  <c r="H14601" i="1"/>
  <c r="H14602" i="1"/>
  <c r="H14603" i="1"/>
  <c r="H14604" i="1"/>
  <c r="H14605" i="1"/>
  <c r="H14606" i="1"/>
  <c r="H14607" i="1"/>
  <c r="H14608" i="1"/>
  <c r="H14609" i="1"/>
  <c r="H14610" i="1"/>
  <c r="H14611" i="1"/>
  <c r="H14612" i="1"/>
  <c r="H14613" i="1"/>
  <c r="H14614" i="1"/>
  <c r="H14615" i="1"/>
  <c r="H14616" i="1"/>
  <c r="H14617" i="1"/>
  <c r="H14618" i="1"/>
  <c r="H14619" i="1"/>
  <c r="H14620" i="1"/>
  <c r="H14621" i="1"/>
  <c r="H14622" i="1"/>
  <c r="H14623" i="1"/>
  <c r="H14624" i="1"/>
  <c r="H14625" i="1"/>
  <c r="H14626" i="1"/>
  <c r="H14627" i="1"/>
  <c r="H14628" i="1"/>
  <c r="H14629" i="1"/>
  <c r="H14630" i="1"/>
  <c r="H14631" i="1"/>
  <c r="H14632" i="1"/>
  <c r="H14633" i="1"/>
  <c r="H14634" i="1"/>
  <c r="H14635" i="1"/>
  <c r="H14636" i="1"/>
  <c r="H14637" i="1"/>
  <c r="H14638" i="1"/>
  <c r="H14639" i="1"/>
  <c r="H14640" i="1"/>
  <c r="H14641" i="1"/>
  <c r="H14642" i="1"/>
  <c r="H14643" i="1"/>
  <c r="H14644" i="1"/>
  <c r="H14645" i="1"/>
  <c r="H14646" i="1"/>
  <c r="H14647" i="1"/>
  <c r="H14648" i="1"/>
  <c r="H14649" i="1"/>
  <c r="H14650" i="1"/>
  <c r="H14651" i="1"/>
  <c r="H14652" i="1"/>
  <c r="H14653" i="1"/>
  <c r="H14654" i="1"/>
  <c r="H14655" i="1"/>
  <c r="H14656" i="1"/>
  <c r="H14657" i="1"/>
  <c r="H14658" i="1"/>
  <c r="H14659" i="1"/>
  <c r="H14660" i="1"/>
  <c r="H14661" i="1"/>
  <c r="H14662" i="1"/>
  <c r="H14663" i="1"/>
  <c r="H14664" i="1"/>
  <c r="H14665" i="1"/>
  <c r="H14666" i="1"/>
  <c r="H14667" i="1"/>
  <c r="H14668" i="1"/>
  <c r="H14669" i="1"/>
  <c r="H14670" i="1"/>
  <c r="H14671" i="1"/>
  <c r="H14672" i="1"/>
  <c r="H14673" i="1"/>
  <c r="H14674" i="1"/>
  <c r="H14675" i="1"/>
  <c r="H14676" i="1"/>
  <c r="H14677" i="1"/>
  <c r="H14678" i="1"/>
  <c r="H14679" i="1"/>
  <c r="H14680" i="1"/>
  <c r="H14681" i="1"/>
  <c r="H14682" i="1"/>
  <c r="H14683" i="1"/>
  <c r="H14684" i="1"/>
  <c r="H14685" i="1"/>
  <c r="H14686" i="1"/>
  <c r="H14687" i="1"/>
  <c r="H14688" i="1"/>
  <c r="H14689" i="1"/>
  <c r="H14690" i="1"/>
  <c r="H14691" i="1"/>
  <c r="H14692" i="1"/>
  <c r="H14693" i="1"/>
  <c r="H14694" i="1"/>
  <c r="H14695" i="1"/>
  <c r="H14696" i="1"/>
  <c r="H14697" i="1"/>
  <c r="H14698" i="1"/>
  <c r="H14699" i="1"/>
  <c r="H14700" i="1"/>
  <c r="H14701" i="1"/>
  <c r="H14702" i="1"/>
  <c r="H14703" i="1"/>
  <c r="H14704" i="1"/>
  <c r="H14705" i="1"/>
  <c r="H14706" i="1"/>
  <c r="H14707" i="1"/>
  <c r="H14708" i="1"/>
  <c r="H14709" i="1"/>
  <c r="H14710" i="1"/>
  <c r="H14711" i="1"/>
  <c r="H14712" i="1"/>
  <c r="H14713" i="1"/>
  <c r="H14714" i="1"/>
  <c r="H14715" i="1"/>
  <c r="H14716" i="1"/>
  <c r="H14717" i="1"/>
  <c r="H14718" i="1"/>
  <c r="H14719" i="1"/>
  <c r="H14720" i="1"/>
  <c r="H14721" i="1"/>
  <c r="H14722" i="1"/>
  <c r="H14723" i="1"/>
  <c r="H14724" i="1"/>
  <c r="H14725" i="1"/>
  <c r="H14726" i="1"/>
  <c r="H14727" i="1"/>
  <c r="H14728" i="1"/>
  <c r="H14729" i="1"/>
  <c r="H14730" i="1"/>
  <c r="H14731" i="1"/>
  <c r="H14732" i="1"/>
  <c r="H14733" i="1"/>
  <c r="H14734" i="1"/>
  <c r="H14735" i="1"/>
  <c r="H14736" i="1"/>
  <c r="H14737" i="1"/>
  <c r="H14738" i="1"/>
  <c r="H14739" i="1"/>
  <c r="H14740" i="1"/>
  <c r="H14741" i="1"/>
  <c r="H14742" i="1"/>
  <c r="H14743" i="1"/>
  <c r="H14744" i="1"/>
  <c r="H14745" i="1"/>
  <c r="H14746" i="1"/>
  <c r="H14747" i="1"/>
  <c r="H14748" i="1"/>
  <c r="H14749" i="1"/>
  <c r="H14750" i="1"/>
  <c r="H14751" i="1"/>
  <c r="H14752" i="1"/>
  <c r="H14753" i="1"/>
  <c r="H14754" i="1"/>
  <c r="H14755" i="1"/>
  <c r="H14756" i="1"/>
  <c r="H14757" i="1"/>
  <c r="H14758" i="1"/>
  <c r="H14759" i="1"/>
  <c r="H14760" i="1"/>
  <c r="H14761" i="1"/>
  <c r="H14762" i="1"/>
  <c r="H14763" i="1"/>
  <c r="H14764" i="1"/>
  <c r="H14765" i="1"/>
  <c r="H14766" i="1"/>
  <c r="H14767" i="1"/>
  <c r="H14768" i="1"/>
  <c r="H14769" i="1"/>
  <c r="H14770" i="1"/>
  <c r="H14771" i="1"/>
  <c r="H14772" i="1"/>
  <c r="H14773" i="1"/>
  <c r="H14774" i="1"/>
  <c r="H14775" i="1"/>
  <c r="H14776" i="1"/>
  <c r="H14777" i="1"/>
  <c r="H14778" i="1"/>
  <c r="H14779" i="1"/>
  <c r="H14780" i="1"/>
  <c r="H14781" i="1"/>
  <c r="H14782" i="1"/>
  <c r="H14783" i="1"/>
  <c r="H14784" i="1"/>
  <c r="H14785" i="1"/>
  <c r="H14786" i="1"/>
  <c r="H14787" i="1"/>
  <c r="H14788" i="1"/>
  <c r="H14789" i="1"/>
  <c r="H14790" i="1"/>
  <c r="H14791" i="1"/>
  <c r="H14792" i="1"/>
  <c r="H14793" i="1"/>
  <c r="H14794" i="1"/>
  <c r="H14795" i="1"/>
  <c r="H14796" i="1"/>
  <c r="H14797" i="1"/>
  <c r="H14798" i="1"/>
  <c r="H14799" i="1"/>
  <c r="H14800" i="1"/>
  <c r="H14801" i="1"/>
  <c r="H14802" i="1"/>
  <c r="H14803" i="1"/>
  <c r="H14804" i="1"/>
  <c r="H14805" i="1"/>
  <c r="H14806" i="1"/>
  <c r="H14807" i="1"/>
  <c r="H14808" i="1"/>
  <c r="H14809" i="1"/>
  <c r="H14810" i="1"/>
  <c r="H14811" i="1"/>
  <c r="H14812" i="1"/>
  <c r="H14813" i="1"/>
  <c r="H14814" i="1"/>
  <c r="H14815" i="1"/>
  <c r="H14816" i="1"/>
  <c r="H14817" i="1"/>
  <c r="H14818" i="1"/>
  <c r="H14819" i="1"/>
  <c r="H14820" i="1"/>
  <c r="H14821" i="1"/>
  <c r="H14822" i="1"/>
  <c r="H14823" i="1"/>
  <c r="H14824" i="1"/>
  <c r="H14825" i="1"/>
  <c r="H14826" i="1"/>
  <c r="H14827" i="1"/>
  <c r="H14828" i="1"/>
  <c r="H14829" i="1"/>
  <c r="H14830" i="1"/>
  <c r="H14831" i="1"/>
  <c r="H14832" i="1"/>
  <c r="H14833" i="1"/>
  <c r="H14834" i="1"/>
  <c r="H14835" i="1"/>
  <c r="H14836" i="1"/>
  <c r="H14837" i="1"/>
  <c r="H14838" i="1"/>
  <c r="H14839" i="1"/>
  <c r="H14840" i="1"/>
  <c r="H14841" i="1"/>
  <c r="H14842" i="1"/>
  <c r="H14843" i="1"/>
  <c r="H14844" i="1"/>
  <c r="H14845" i="1"/>
  <c r="H14846" i="1"/>
  <c r="H14847" i="1"/>
  <c r="H14848" i="1"/>
  <c r="H14849" i="1"/>
  <c r="H14850" i="1"/>
  <c r="H14851" i="1"/>
  <c r="H14852" i="1"/>
  <c r="H14853" i="1"/>
  <c r="H14854" i="1"/>
  <c r="H14855" i="1"/>
  <c r="H14856" i="1"/>
  <c r="H14857" i="1"/>
  <c r="H14858" i="1"/>
  <c r="H14859" i="1"/>
  <c r="H14860" i="1"/>
  <c r="H14861" i="1"/>
  <c r="H14862" i="1"/>
  <c r="H14863" i="1"/>
  <c r="H14864" i="1"/>
  <c r="H14865" i="1"/>
  <c r="H14866" i="1"/>
  <c r="H14867" i="1"/>
  <c r="H14868" i="1"/>
  <c r="H14869" i="1"/>
  <c r="H14870" i="1"/>
  <c r="H14871" i="1"/>
  <c r="H14872" i="1"/>
  <c r="H14873" i="1"/>
  <c r="H14874" i="1"/>
  <c r="H14875" i="1"/>
  <c r="H14876" i="1"/>
  <c r="H14877" i="1"/>
  <c r="H14878" i="1"/>
  <c r="H14879" i="1"/>
  <c r="H14880" i="1"/>
  <c r="H14881" i="1"/>
  <c r="H14882" i="1"/>
  <c r="H14883" i="1"/>
  <c r="H14884" i="1"/>
  <c r="H14885" i="1"/>
  <c r="H14886" i="1"/>
  <c r="H14887" i="1"/>
  <c r="H14888" i="1"/>
  <c r="H14889" i="1"/>
  <c r="H14890" i="1"/>
  <c r="H14891" i="1"/>
  <c r="H14892" i="1"/>
  <c r="H14893" i="1"/>
  <c r="H14894" i="1"/>
  <c r="H14895" i="1"/>
  <c r="H14896" i="1"/>
  <c r="H14897" i="1"/>
  <c r="H14898" i="1"/>
  <c r="H14899" i="1"/>
  <c r="H14900" i="1"/>
  <c r="H14901" i="1"/>
  <c r="H14902" i="1"/>
  <c r="H14903" i="1"/>
  <c r="H14904" i="1"/>
  <c r="H14905" i="1"/>
  <c r="H14906" i="1"/>
  <c r="H14907" i="1"/>
  <c r="H14908" i="1"/>
  <c r="H14909" i="1"/>
  <c r="H14910" i="1"/>
  <c r="H14911" i="1"/>
  <c r="H14912" i="1"/>
  <c r="H14913" i="1"/>
  <c r="H14914" i="1"/>
  <c r="H14915" i="1"/>
  <c r="H14916" i="1"/>
  <c r="H14917" i="1"/>
  <c r="H14918" i="1"/>
  <c r="H14919" i="1"/>
  <c r="H14920" i="1"/>
  <c r="H14921" i="1"/>
  <c r="H14922" i="1"/>
  <c r="H14923" i="1"/>
  <c r="H14924" i="1"/>
  <c r="H14925" i="1"/>
  <c r="H14926" i="1"/>
  <c r="H14927" i="1"/>
  <c r="H14928" i="1"/>
  <c r="H14929" i="1"/>
  <c r="H14930" i="1"/>
  <c r="H14931" i="1"/>
  <c r="H14932" i="1"/>
  <c r="H14933" i="1"/>
  <c r="H14934" i="1"/>
  <c r="H14935" i="1"/>
  <c r="H14936" i="1"/>
  <c r="H14937" i="1"/>
  <c r="H14938" i="1"/>
  <c r="H14939" i="1"/>
  <c r="H14940" i="1"/>
  <c r="H14941" i="1"/>
  <c r="H14942" i="1"/>
  <c r="H14943" i="1"/>
  <c r="H14944" i="1"/>
  <c r="H14945" i="1"/>
  <c r="H14946" i="1"/>
  <c r="H14947" i="1"/>
  <c r="H14948" i="1"/>
  <c r="H14949" i="1"/>
  <c r="H14950" i="1"/>
  <c r="H14951" i="1"/>
  <c r="H14952" i="1"/>
  <c r="H14953" i="1"/>
  <c r="H14954" i="1"/>
  <c r="H14955" i="1"/>
  <c r="H14956" i="1"/>
  <c r="H14957" i="1"/>
  <c r="H14958" i="1"/>
  <c r="H14959" i="1"/>
  <c r="H14960" i="1"/>
  <c r="H14961" i="1"/>
  <c r="H14962" i="1"/>
  <c r="H14963" i="1"/>
  <c r="H14964" i="1"/>
  <c r="H14965" i="1"/>
  <c r="H14966" i="1"/>
  <c r="H14967" i="1"/>
  <c r="H14968" i="1"/>
  <c r="H14969" i="1"/>
  <c r="H14970" i="1"/>
  <c r="H14971" i="1"/>
  <c r="H14972" i="1"/>
  <c r="H14973" i="1"/>
  <c r="H14974" i="1"/>
  <c r="H14975" i="1"/>
  <c r="H14976" i="1"/>
  <c r="H14977" i="1"/>
  <c r="H14978" i="1"/>
  <c r="H14979" i="1"/>
  <c r="H14980" i="1"/>
  <c r="H14981" i="1"/>
  <c r="H14982" i="1"/>
  <c r="H14983" i="1"/>
  <c r="H14984" i="1"/>
  <c r="H14985" i="1"/>
  <c r="H14986" i="1"/>
  <c r="H14987" i="1"/>
  <c r="H14988" i="1"/>
  <c r="H14989" i="1"/>
  <c r="H14990" i="1"/>
  <c r="H14991" i="1"/>
  <c r="H14992" i="1"/>
  <c r="H14993" i="1"/>
  <c r="H14994" i="1"/>
  <c r="H14995" i="1"/>
  <c r="H14996" i="1"/>
  <c r="H14997" i="1"/>
  <c r="H14998" i="1"/>
  <c r="H14999" i="1"/>
  <c r="H15000" i="1"/>
  <c r="H15001" i="1"/>
  <c r="H15002" i="1"/>
  <c r="H15003" i="1"/>
  <c r="H15004" i="1"/>
  <c r="H15005" i="1"/>
  <c r="H15006" i="1"/>
  <c r="H15007" i="1"/>
  <c r="H15008" i="1"/>
  <c r="H15009" i="1"/>
  <c r="H15010" i="1"/>
  <c r="H15011" i="1"/>
  <c r="H15012" i="1"/>
  <c r="H15013" i="1"/>
  <c r="H15014" i="1"/>
  <c r="H15015" i="1"/>
  <c r="H15016" i="1"/>
  <c r="H15017" i="1"/>
  <c r="H15018" i="1"/>
  <c r="H15019" i="1"/>
  <c r="H15020" i="1"/>
  <c r="H15021" i="1"/>
  <c r="H15022" i="1"/>
  <c r="H15023" i="1"/>
  <c r="H15024" i="1"/>
  <c r="H15025" i="1"/>
  <c r="H15026" i="1"/>
  <c r="H15027" i="1"/>
  <c r="H15028" i="1"/>
  <c r="H15029" i="1"/>
  <c r="H15030" i="1"/>
  <c r="H15031" i="1"/>
  <c r="H15032" i="1"/>
  <c r="H15033" i="1"/>
  <c r="H15034" i="1"/>
  <c r="H15035" i="1"/>
  <c r="H15036" i="1"/>
  <c r="H15037" i="1"/>
  <c r="H15038" i="1"/>
  <c r="H15039" i="1"/>
  <c r="H15040" i="1"/>
  <c r="H15041" i="1"/>
  <c r="H15042" i="1"/>
  <c r="H15043" i="1"/>
  <c r="H15044" i="1"/>
  <c r="H15045" i="1"/>
  <c r="H15046" i="1"/>
  <c r="H15047" i="1"/>
  <c r="H15048" i="1"/>
  <c r="H15049" i="1"/>
  <c r="H15050" i="1"/>
  <c r="H15051" i="1"/>
  <c r="H15052" i="1"/>
  <c r="H15053" i="1"/>
  <c r="H15054" i="1"/>
  <c r="H15055" i="1"/>
  <c r="H15056" i="1"/>
  <c r="H15057" i="1"/>
  <c r="H15058" i="1"/>
  <c r="H15059" i="1"/>
  <c r="H15060" i="1"/>
  <c r="H15061" i="1"/>
  <c r="H15062" i="1"/>
  <c r="H15063" i="1"/>
  <c r="H15064" i="1"/>
  <c r="H15065" i="1"/>
  <c r="H15066" i="1"/>
  <c r="H15067" i="1"/>
  <c r="H15068" i="1"/>
  <c r="H15069" i="1"/>
  <c r="H15070" i="1"/>
  <c r="H15071" i="1"/>
  <c r="H15072" i="1"/>
  <c r="H15073" i="1"/>
  <c r="H15074" i="1"/>
  <c r="H15075" i="1"/>
  <c r="H15076" i="1"/>
  <c r="H15077" i="1"/>
  <c r="H15078" i="1"/>
  <c r="H15079" i="1"/>
  <c r="H15080" i="1"/>
  <c r="H15081" i="1"/>
  <c r="H15082" i="1"/>
  <c r="H15083" i="1"/>
  <c r="H15084" i="1"/>
  <c r="H15085" i="1"/>
  <c r="H15086" i="1"/>
  <c r="H15087" i="1"/>
  <c r="H15088" i="1"/>
  <c r="H15089" i="1"/>
  <c r="H15090" i="1"/>
  <c r="H15091" i="1"/>
  <c r="H15092" i="1"/>
  <c r="H15093" i="1"/>
  <c r="H15094" i="1"/>
  <c r="H15095" i="1"/>
  <c r="H15096" i="1"/>
  <c r="H15097" i="1"/>
  <c r="H15098" i="1"/>
  <c r="H15099" i="1"/>
  <c r="H15100" i="1"/>
  <c r="H15101" i="1"/>
  <c r="H15102" i="1"/>
  <c r="H15103" i="1"/>
  <c r="H15104" i="1"/>
  <c r="H15105" i="1"/>
  <c r="H15106" i="1"/>
  <c r="H15107" i="1"/>
  <c r="H15108" i="1"/>
  <c r="H15109" i="1"/>
  <c r="H15110" i="1"/>
  <c r="H15111" i="1"/>
  <c r="H15112" i="1"/>
  <c r="H15113" i="1"/>
  <c r="H15114" i="1"/>
  <c r="H15115" i="1"/>
  <c r="H15116" i="1"/>
  <c r="H15117" i="1"/>
  <c r="H15118" i="1"/>
  <c r="H15119" i="1"/>
  <c r="H15120" i="1"/>
  <c r="H15121" i="1"/>
  <c r="H15122" i="1"/>
  <c r="H15123" i="1"/>
  <c r="H15124" i="1"/>
  <c r="H15125" i="1"/>
  <c r="H15126" i="1"/>
  <c r="H15127" i="1"/>
  <c r="H15128" i="1"/>
  <c r="H15129" i="1"/>
  <c r="H15130" i="1"/>
  <c r="H15131" i="1"/>
  <c r="H15132" i="1"/>
  <c r="H15133" i="1"/>
  <c r="H15134" i="1"/>
  <c r="H15135" i="1"/>
  <c r="H15136" i="1"/>
  <c r="H15137" i="1"/>
  <c r="H15138" i="1"/>
  <c r="H15139" i="1"/>
  <c r="H15140" i="1"/>
  <c r="H15141" i="1"/>
  <c r="H15142" i="1"/>
  <c r="H15143" i="1"/>
  <c r="H15144" i="1"/>
  <c r="H15145" i="1"/>
  <c r="H15146" i="1"/>
  <c r="H15147" i="1"/>
  <c r="H15148" i="1"/>
  <c r="H15149" i="1"/>
  <c r="H15150" i="1"/>
  <c r="H15151" i="1"/>
  <c r="H15152" i="1"/>
  <c r="H15153" i="1"/>
  <c r="H15154" i="1"/>
  <c r="H15155" i="1"/>
  <c r="H15156" i="1"/>
  <c r="H15157" i="1"/>
  <c r="H15158" i="1"/>
  <c r="H15159" i="1"/>
  <c r="H15160" i="1"/>
  <c r="H15161" i="1"/>
  <c r="H15162" i="1"/>
  <c r="H15163" i="1"/>
  <c r="H15164" i="1"/>
  <c r="H15165" i="1"/>
  <c r="H15166" i="1"/>
  <c r="H15167" i="1"/>
  <c r="H15168" i="1"/>
  <c r="H15169" i="1"/>
  <c r="H15170" i="1"/>
  <c r="H15171" i="1"/>
  <c r="H15172" i="1"/>
  <c r="H15173" i="1"/>
  <c r="H15174" i="1"/>
  <c r="H15175" i="1"/>
  <c r="H15176" i="1"/>
  <c r="H15177" i="1"/>
  <c r="H15178" i="1"/>
  <c r="H15179" i="1"/>
  <c r="H15180" i="1"/>
  <c r="H15181" i="1"/>
  <c r="H15182" i="1"/>
  <c r="H15183" i="1"/>
  <c r="H15184" i="1"/>
  <c r="H15185" i="1"/>
  <c r="H15186" i="1"/>
  <c r="H15187" i="1"/>
  <c r="H15188" i="1"/>
  <c r="H15189" i="1"/>
  <c r="H15190" i="1"/>
  <c r="H15191" i="1"/>
  <c r="H15192" i="1"/>
  <c r="H15193" i="1"/>
  <c r="H15194" i="1"/>
  <c r="H15195" i="1"/>
  <c r="H15196" i="1"/>
  <c r="H15197" i="1"/>
  <c r="H15198" i="1"/>
  <c r="H15199" i="1"/>
  <c r="H15200" i="1"/>
  <c r="H15201" i="1"/>
  <c r="H15202" i="1"/>
  <c r="H15203" i="1"/>
  <c r="H15204" i="1"/>
  <c r="H15205" i="1"/>
  <c r="H15206" i="1"/>
  <c r="H15207" i="1"/>
  <c r="H15208" i="1"/>
  <c r="H15209" i="1"/>
  <c r="H15210" i="1"/>
  <c r="H15211" i="1"/>
  <c r="H15212" i="1"/>
  <c r="H15213" i="1"/>
  <c r="H15214" i="1"/>
  <c r="H15215" i="1"/>
  <c r="H15216" i="1"/>
  <c r="H15217" i="1"/>
  <c r="H15218" i="1"/>
  <c r="H15219" i="1"/>
  <c r="H15220" i="1"/>
  <c r="H15221" i="1"/>
  <c r="H15222" i="1"/>
  <c r="H15223" i="1"/>
  <c r="H15224" i="1"/>
  <c r="H15225" i="1"/>
  <c r="H15226" i="1"/>
  <c r="H15227" i="1"/>
  <c r="H15228" i="1"/>
  <c r="H15229" i="1"/>
  <c r="H15230" i="1"/>
  <c r="H15231" i="1"/>
  <c r="H15232" i="1"/>
  <c r="H15233" i="1"/>
  <c r="H15234" i="1"/>
  <c r="H15235" i="1"/>
  <c r="H15236" i="1"/>
  <c r="H15237" i="1"/>
  <c r="H15238" i="1"/>
  <c r="H15239" i="1"/>
  <c r="H15240" i="1"/>
  <c r="H15241" i="1"/>
  <c r="H15242" i="1"/>
  <c r="H15243" i="1"/>
  <c r="H15244" i="1"/>
  <c r="H15245" i="1"/>
  <c r="H15246" i="1"/>
  <c r="H15247" i="1"/>
  <c r="H15248" i="1"/>
  <c r="H15249" i="1"/>
  <c r="H15250" i="1"/>
  <c r="H15251" i="1"/>
  <c r="H15252" i="1"/>
  <c r="H15253" i="1"/>
  <c r="H15254" i="1"/>
  <c r="H15255" i="1"/>
  <c r="H15256" i="1"/>
  <c r="H15257" i="1"/>
  <c r="H15258" i="1"/>
  <c r="H15259" i="1"/>
  <c r="H15260" i="1"/>
  <c r="H15261" i="1"/>
  <c r="H15262" i="1"/>
  <c r="H15263" i="1"/>
  <c r="H15264" i="1"/>
  <c r="H15265" i="1"/>
  <c r="H15266" i="1"/>
  <c r="H15267" i="1"/>
  <c r="H15268" i="1"/>
  <c r="H15269" i="1"/>
  <c r="H15270" i="1"/>
  <c r="H15271" i="1"/>
  <c r="H15272" i="1"/>
  <c r="H15273" i="1"/>
  <c r="H15274" i="1"/>
  <c r="H15275" i="1"/>
  <c r="H15276" i="1"/>
  <c r="H15277" i="1"/>
  <c r="H15278" i="1"/>
  <c r="H15279" i="1"/>
  <c r="H15280" i="1"/>
  <c r="H15281" i="1"/>
  <c r="H15282" i="1"/>
  <c r="H15283" i="1"/>
  <c r="H15284" i="1"/>
  <c r="H15285" i="1"/>
  <c r="H15286" i="1"/>
  <c r="H15287" i="1"/>
  <c r="H15288" i="1"/>
  <c r="H15289" i="1"/>
  <c r="H15290" i="1"/>
  <c r="H15291" i="1"/>
  <c r="H15292" i="1"/>
  <c r="H15293" i="1"/>
  <c r="H15294" i="1"/>
  <c r="H15295" i="1"/>
  <c r="H15296" i="1"/>
  <c r="H15297" i="1"/>
  <c r="H15298" i="1"/>
  <c r="H15299" i="1"/>
  <c r="H15300" i="1"/>
  <c r="H15301" i="1"/>
  <c r="H15302" i="1"/>
  <c r="H15303" i="1"/>
  <c r="H15304" i="1"/>
  <c r="H15305" i="1"/>
  <c r="H15306" i="1"/>
  <c r="H15307" i="1"/>
  <c r="H15308" i="1"/>
  <c r="H15309" i="1"/>
  <c r="H15310" i="1"/>
  <c r="H15311" i="1"/>
  <c r="H15312" i="1"/>
  <c r="H15313" i="1"/>
  <c r="H15314" i="1"/>
  <c r="H15315" i="1"/>
  <c r="H15316" i="1"/>
  <c r="H15317" i="1"/>
  <c r="H15318" i="1"/>
  <c r="H15319" i="1"/>
  <c r="H15320" i="1"/>
  <c r="H15321" i="1"/>
  <c r="H15322" i="1"/>
  <c r="H15323" i="1"/>
  <c r="H15324" i="1"/>
  <c r="H15325" i="1"/>
  <c r="H15326" i="1"/>
  <c r="H15327" i="1"/>
  <c r="H15328" i="1"/>
  <c r="H15329" i="1"/>
  <c r="H15330" i="1"/>
  <c r="H15331" i="1"/>
  <c r="H15332" i="1"/>
  <c r="H15333" i="1"/>
  <c r="H15334" i="1"/>
  <c r="H15335" i="1"/>
  <c r="H15336" i="1"/>
  <c r="H15337" i="1"/>
  <c r="H15338" i="1"/>
  <c r="H15339" i="1"/>
  <c r="H15340" i="1"/>
  <c r="H15341" i="1"/>
  <c r="H15342" i="1"/>
  <c r="H15343" i="1"/>
  <c r="H15344" i="1"/>
  <c r="H15345" i="1"/>
  <c r="H15346" i="1"/>
  <c r="H15347" i="1"/>
  <c r="H15348" i="1"/>
  <c r="H15349" i="1"/>
  <c r="H15350" i="1"/>
  <c r="H15351" i="1"/>
  <c r="H15352" i="1"/>
  <c r="H15353" i="1"/>
  <c r="H15354" i="1"/>
  <c r="H15355" i="1"/>
  <c r="H15356" i="1"/>
  <c r="H15357" i="1"/>
  <c r="H15358" i="1"/>
  <c r="H15359" i="1"/>
  <c r="H15360" i="1"/>
  <c r="H15361" i="1"/>
  <c r="H15362" i="1"/>
  <c r="H15363" i="1"/>
  <c r="H15364" i="1"/>
  <c r="H15365" i="1"/>
  <c r="H15366" i="1"/>
  <c r="H15367" i="1"/>
  <c r="H15368" i="1"/>
  <c r="H15369" i="1"/>
  <c r="H15370" i="1"/>
  <c r="H15371" i="1"/>
  <c r="H15372" i="1"/>
  <c r="H15373" i="1"/>
  <c r="H15374" i="1"/>
  <c r="H15375" i="1"/>
  <c r="H15376" i="1"/>
  <c r="H15377" i="1"/>
  <c r="H15378" i="1"/>
  <c r="H15379" i="1"/>
  <c r="H15380" i="1"/>
  <c r="H15381" i="1"/>
  <c r="H15382" i="1"/>
  <c r="H15383" i="1"/>
  <c r="H15384" i="1"/>
  <c r="H15385" i="1"/>
  <c r="H15386" i="1"/>
  <c r="H15387" i="1"/>
  <c r="H15388" i="1"/>
  <c r="H15389" i="1"/>
  <c r="H15390" i="1"/>
  <c r="H15391" i="1"/>
  <c r="H15392" i="1"/>
  <c r="H15393" i="1"/>
  <c r="H15394" i="1"/>
  <c r="H15395" i="1"/>
  <c r="H15396" i="1"/>
  <c r="H15397" i="1"/>
  <c r="H15398" i="1"/>
  <c r="H15399" i="1"/>
  <c r="H15400" i="1"/>
  <c r="H15401" i="1"/>
  <c r="H15402" i="1"/>
  <c r="H15403" i="1"/>
  <c r="H15404" i="1"/>
  <c r="H15405" i="1"/>
  <c r="H15406" i="1"/>
  <c r="H15407" i="1"/>
  <c r="H15408" i="1"/>
  <c r="H15409" i="1"/>
  <c r="H15410" i="1"/>
  <c r="H15411" i="1"/>
  <c r="H15412" i="1"/>
  <c r="H15413" i="1"/>
  <c r="H15414" i="1"/>
  <c r="H15415" i="1"/>
  <c r="H15416" i="1"/>
  <c r="H15417" i="1"/>
  <c r="H15418" i="1"/>
  <c r="H15419" i="1"/>
  <c r="H15420" i="1"/>
  <c r="H15421" i="1"/>
  <c r="H15422" i="1"/>
  <c r="H15423" i="1"/>
  <c r="H15424" i="1"/>
  <c r="H15425" i="1"/>
  <c r="H15426" i="1"/>
  <c r="H15427" i="1"/>
  <c r="H15428" i="1"/>
  <c r="H15429" i="1"/>
  <c r="H15430" i="1"/>
  <c r="H15431" i="1"/>
  <c r="H15432" i="1"/>
  <c r="H15433" i="1"/>
  <c r="H15434" i="1"/>
  <c r="H15435" i="1"/>
  <c r="H15436" i="1"/>
  <c r="H15437" i="1"/>
  <c r="H15438" i="1"/>
  <c r="H15439" i="1"/>
  <c r="H15440" i="1"/>
  <c r="H15441" i="1"/>
  <c r="H15442" i="1"/>
  <c r="H15443" i="1"/>
  <c r="H15444" i="1"/>
  <c r="H15445" i="1"/>
  <c r="H15446" i="1"/>
  <c r="H15447" i="1"/>
  <c r="H15448" i="1"/>
  <c r="H15449" i="1"/>
  <c r="H15450" i="1"/>
  <c r="H15451" i="1"/>
  <c r="H15452" i="1"/>
  <c r="H15453" i="1"/>
  <c r="H15454" i="1"/>
  <c r="H15455" i="1"/>
  <c r="H15456" i="1"/>
  <c r="H15457" i="1"/>
  <c r="H15458" i="1"/>
  <c r="H15459" i="1"/>
  <c r="H15460" i="1"/>
  <c r="H15461" i="1"/>
  <c r="H15462" i="1"/>
  <c r="H15463" i="1"/>
  <c r="H15464" i="1"/>
  <c r="H15465" i="1"/>
  <c r="H15466" i="1"/>
  <c r="H15467" i="1"/>
  <c r="H15468" i="1"/>
  <c r="H15469" i="1"/>
  <c r="H15470" i="1"/>
  <c r="H15471" i="1"/>
  <c r="H15472" i="1"/>
  <c r="H15473" i="1"/>
  <c r="H15474" i="1"/>
  <c r="H15475" i="1"/>
  <c r="H15476" i="1"/>
  <c r="H15477" i="1"/>
  <c r="H15478" i="1"/>
  <c r="H15479" i="1"/>
  <c r="H15480" i="1"/>
  <c r="H15481" i="1"/>
  <c r="H15482" i="1"/>
  <c r="H15483" i="1"/>
  <c r="H15484" i="1"/>
  <c r="H15485" i="1"/>
  <c r="H15486" i="1"/>
  <c r="H15487" i="1"/>
  <c r="H15488" i="1"/>
  <c r="H15489" i="1"/>
  <c r="H15490" i="1"/>
  <c r="H15491" i="1"/>
  <c r="H15492" i="1"/>
  <c r="H15493" i="1"/>
  <c r="H15494" i="1"/>
  <c r="H15495" i="1"/>
  <c r="H15496" i="1"/>
  <c r="H15497" i="1"/>
  <c r="H15498" i="1"/>
  <c r="H15499" i="1"/>
  <c r="H15500" i="1"/>
  <c r="H15501" i="1"/>
  <c r="H15502" i="1"/>
  <c r="H15503" i="1"/>
  <c r="H15504" i="1"/>
  <c r="H15505" i="1"/>
  <c r="H15506" i="1"/>
  <c r="H15507" i="1"/>
  <c r="H15508" i="1"/>
  <c r="H15509" i="1"/>
  <c r="H15510" i="1"/>
  <c r="H15511" i="1"/>
  <c r="H15512" i="1"/>
  <c r="H15513" i="1"/>
  <c r="H15514" i="1"/>
  <c r="H15515" i="1"/>
  <c r="H15516" i="1"/>
  <c r="H15517" i="1"/>
  <c r="H15518" i="1"/>
  <c r="H15519" i="1"/>
  <c r="H15520" i="1"/>
  <c r="H15521" i="1"/>
  <c r="H15522" i="1"/>
  <c r="H15523" i="1"/>
  <c r="H15524" i="1"/>
  <c r="H15525" i="1"/>
  <c r="H15526" i="1"/>
  <c r="H15527" i="1"/>
  <c r="H15528" i="1"/>
  <c r="H15529" i="1"/>
  <c r="H15530" i="1"/>
  <c r="H15531" i="1"/>
  <c r="H15532" i="1"/>
  <c r="H15533" i="1"/>
  <c r="H15534" i="1"/>
  <c r="H15535" i="1"/>
  <c r="H15536" i="1"/>
  <c r="H15537" i="1"/>
  <c r="H15538" i="1"/>
  <c r="H15539" i="1"/>
  <c r="H15540" i="1"/>
  <c r="H15541" i="1"/>
  <c r="H15542" i="1"/>
  <c r="H15543" i="1"/>
  <c r="H15544" i="1"/>
  <c r="H15545" i="1"/>
  <c r="H15546" i="1"/>
  <c r="H15547" i="1"/>
  <c r="H15548" i="1"/>
  <c r="H15549" i="1"/>
  <c r="H15550" i="1"/>
  <c r="H15551" i="1"/>
  <c r="H15552" i="1"/>
  <c r="H15553" i="1"/>
  <c r="H15554" i="1"/>
  <c r="H15555" i="1"/>
  <c r="H15556" i="1"/>
  <c r="H15557" i="1"/>
  <c r="H15558" i="1"/>
  <c r="H15559" i="1"/>
  <c r="H15560" i="1"/>
  <c r="H15561" i="1"/>
  <c r="H15562" i="1"/>
  <c r="H15563" i="1"/>
  <c r="H15564" i="1"/>
  <c r="H15565" i="1"/>
  <c r="H15566" i="1"/>
  <c r="H15567" i="1"/>
  <c r="H15568" i="1"/>
  <c r="H15569" i="1"/>
  <c r="H15570" i="1"/>
  <c r="H15571" i="1"/>
  <c r="H15572" i="1"/>
  <c r="H15573" i="1"/>
  <c r="H15574" i="1"/>
  <c r="H15575" i="1"/>
  <c r="H15576" i="1"/>
  <c r="H15577" i="1"/>
  <c r="H15578" i="1"/>
  <c r="H15579" i="1"/>
  <c r="H15580" i="1"/>
  <c r="H15581" i="1"/>
  <c r="H15582" i="1"/>
  <c r="H15583" i="1"/>
  <c r="H15584" i="1"/>
  <c r="H15585" i="1"/>
  <c r="H15586" i="1"/>
  <c r="H15587" i="1"/>
  <c r="H15588" i="1"/>
  <c r="H15589" i="1"/>
  <c r="H15590" i="1"/>
  <c r="H15591" i="1"/>
  <c r="H15592" i="1"/>
  <c r="H15593" i="1"/>
  <c r="H15594" i="1"/>
  <c r="H15595" i="1"/>
  <c r="H15596" i="1"/>
  <c r="H15597" i="1"/>
  <c r="H15598" i="1"/>
  <c r="H15599" i="1"/>
  <c r="H15600" i="1"/>
  <c r="H15601" i="1"/>
  <c r="H15602" i="1"/>
  <c r="H15603" i="1"/>
  <c r="H15604" i="1"/>
  <c r="H15605" i="1"/>
  <c r="H15606" i="1"/>
  <c r="H15607" i="1"/>
  <c r="H15608" i="1"/>
  <c r="H15609" i="1"/>
  <c r="H15610" i="1"/>
  <c r="H15611" i="1"/>
  <c r="H15612" i="1"/>
  <c r="H15613" i="1"/>
  <c r="H15614" i="1"/>
  <c r="H15615" i="1"/>
  <c r="H15616" i="1"/>
  <c r="H15617" i="1"/>
  <c r="H15618" i="1"/>
  <c r="H15619" i="1"/>
  <c r="H15620" i="1"/>
  <c r="H15621" i="1"/>
  <c r="H15622" i="1"/>
  <c r="H15623" i="1"/>
  <c r="H15624" i="1"/>
  <c r="H15625" i="1"/>
  <c r="H15626" i="1"/>
  <c r="H15627" i="1"/>
  <c r="H15628" i="1"/>
  <c r="H15629" i="1"/>
  <c r="H15630" i="1"/>
  <c r="H15631" i="1"/>
  <c r="H15632" i="1"/>
  <c r="H15633" i="1"/>
  <c r="H15634" i="1"/>
  <c r="H15635" i="1"/>
  <c r="H15636" i="1"/>
  <c r="H15637" i="1"/>
  <c r="H15638" i="1"/>
  <c r="H15639" i="1"/>
  <c r="H15640" i="1"/>
  <c r="H15641" i="1"/>
  <c r="H15642" i="1"/>
  <c r="H15643" i="1"/>
  <c r="H15644" i="1"/>
  <c r="H15645" i="1"/>
  <c r="H15646" i="1"/>
  <c r="H15647" i="1"/>
  <c r="H15648" i="1"/>
  <c r="H15649" i="1"/>
  <c r="H15650" i="1"/>
  <c r="H15651" i="1"/>
  <c r="H15652" i="1"/>
  <c r="H15653" i="1"/>
  <c r="H15654" i="1"/>
  <c r="H15655" i="1"/>
  <c r="H15656" i="1"/>
  <c r="H15657" i="1"/>
  <c r="H15658" i="1"/>
  <c r="H15659" i="1"/>
  <c r="H15660" i="1"/>
  <c r="H15661" i="1"/>
  <c r="H15662" i="1"/>
  <c r="H15663" i="1"/>
  <c r="H15664" i="1"/>
  <c r="H15665" i="1"/>
  <c r="H15666" i="1"/>
  <c r="H15667" i="1"/>
  <c r="H15668" i="1"/>
  <c r="H15669" i="1"/>
  <c r="H15670" i="1"/>
  <c r="H15671" i="1"/>
  <c r="H15672" i="1"/>
  <c r="H15673" i="1"/>
  <c r="H15674" i="1"/>
  <c r="H15675" i="1"/>
  <c r="H15676" i="1"/>
  <c r="H15677" i="1"/>
  <c r="H15678" i="1"/>
  <c r="H15679" i="1"/>
  <c r="H15680" i="1"/>
  <c r="H15681" i="1"/>
  <c r="H15682" i="1"/>
  <c r="H15683" i="1"/>
  <c r="H15684" i="1"/>
  <c r="H15685" i="1"/>
  <c r="H15686" i="1"/>
  <c r="H15687" i="1"/>
  <c r="H15688" i="1"/>
  <c r="H15689" i="1"/>
  <c r="H15690" i="1"/>
  <c r="H15691" i="1"/>
  <c r="H15692" i="1"/>
  <c r="H15693" i="1"/>
  <c r="H15694" i="1"/>
  <c r="H15695" i="1"/>
  <c r="H15696" i="1"/>
  <c r="H15697" i="1"/>
  <c r="H15698" i="1"/>
  <c r="H15699" i="1"/>
  <c r="H15700" i="1"/>
  <c r="H15701" i="1"/>
  <c r="H15702" i="1"/>
  <c r="H15703" i="1"/>
  <c r="H15704" i="1"/>
  <c r="H15705" i="1"/>
  <c r="H15706" i="1"/>
  <c r="H15707" i="1"/>
  <c r="H15708" i="1"/>
  <c r="H15709" i="1"/>
  <c r="H15710" i="1"/>
  <c r="H15711" i="1"/>
  <c r="H15712" i="1"/>
  <c r="H15713" i="1"/>
  <c r="H15714" i="1"/>
  <c r="H15715" i="1"/>
  <c r="H15716" i="1"/>
  <c r="H15717" i="1"/>
  <c r="H15718" i="1"/>
  <c r="H15719" i="1"/>
  <c r="H15720" i="1"/>
  <c r="H15721" i="1"/>
  <c r="H15722" i="1"/>
  <c r="H15723" i="1"/>
  <c r="H15724" i="1"/>
  <c r="H15725" i="1"/>
  <c r="H15726" i="1"/>
  <c r="H15727" i="1"/>
  <c r="H15728" i="1"/>
  <c r="H15729" i="1"/>
  <c r="H15730" i="1"/>
  <c r="H15731" i="1"/>
  <c r="H15732" i="1"/>
  <c r="H15733" i="1"/>
  <c r="H15734" i="1"/>
  <c r="H15735" i="1"/>
  <c r="H15736" i="1"/>
  <c r="H15737" i="1"/>
  <c r="H15738" i="1"/>
  <c r="H15739" i="1"/>
  <c r="H15740" i="1"/>
  <c r="H15741" i="1"/>
  <c r="H15742" i="1"/>
  <c r="H15743" i="1"/>
  <c r="H15744" i="1"/>
  <c r="H15745" i="1"/>
  <c r="H15746" i="1"/>
  <c r="H15747" i="1"/>
  <c r="H15748" i="1"/>
  <c r="H15749" i="1"/>
  <c r="H15750" i="1"/>
  <c r="H15751" i="1"/>
  <c r="H15752" i="1"/>
  <c r="H15753" i="1"/>
  <c r="H15754" i="1"/>
  <c r="H15755" i="1"/>
  <c r="H15756" i="1"/>
  <c r="H15757" i="1"/>
  <c r="H15758" i="1"/>
  <c r="H15759" i="1"/>
  <c r="H15760" i="1"/>
  <c r="H15761" i="1"/>
  <c r="H15762" i="1"/>
  <c r="H15763" i="1"/>
  <c r="H15764" i="1"/>
  <c r="H15765" i="1"/>
  <c r="H15766" i="1"/>
  <c r="H15767" i="1"/>
  <c r="H15768" i="1"/>
  <c r="H15769" i="1"/>
  <c r="H15770" i="1"/>
  <c r="H15771" i="1"/>
  <c r="H15772" i="1"/>
  <c r="H15773" i="1"/>
  <c r="H15774" i="1"/>
  <c r="H15775" i="1"/>
  <c r="H15776" i="1"/>
  <c r="H15777" i="1"/>
  <c r="H15778" i="1"/>
  <c r="H15779" i="1"/>
  <c r="H15780" i="1"/>
  <c r="H15781" i="1"/>
  <c r="H15782" i="1"/>
  <c r="H15783" i="1"/>
  <c r="H15784" i="1"/>
  <c r="H15785" i="1"/>
  <c r="H15786" i="1"/>
  <c r="H15787" i="1"/>
  <c r="H15788" i="1"/>
  <c r="H15789" i="1"/>
  <c r="H15790" i="1"/>
  <c r="H15791" i="1"/>
  <c r="H15792" i="1"/>
  <c r="H15793" i="1"/>
  <c r="H15794" i="1"/>
  <c r="H15795" i="1"/>
  <c r="H15796" i="1"/>
  <c r="H15797" i="1"/>
  <c r="H15798" i="1"/>
  <c r="H15799" i="1"/>
  <c r="H15800" i="1"/>
  <c r="H15801" i="1"/>
  <c r="H15802" i="1"/>
  <c r="H15803" i="1"/>
  <c r="H15804" i="1"/>
  <c r="H15805" i="1"/>
  <c r="H15806" i="1"/>
  <c r="H15807" i="1"/>
  <c r="H15808" i="1"/>
  <c r="H15809" i="1"/>
  <c r="H15810" i="1"/>
  <c r="H15811" i="1"/>
  <c r="H15812" i="1"/>
  <c r="H15813" i="1"/>
  <c r="H15814" i="1"/>
  <c r="H15815" i="1"/>
  <c r="H15816" i="1"/>
  <c r="H15817" i="1"/>
  <c r="H15818" i="1"/>
  <c r="H15819" i="1"/>
  <c r="H15820" i="1"/>
  <c r="H15821" i="1"/>
  <c r="H15822" i="1"/>
  <c r="H15823" i="1"/>
  <c r="H15824" i="1"/>
  <c r="H15825" i="1"/>
  <c r="H15826" i="1"/>
  <c r="H15827" i="1"/>
  <c r="H15828" i="1"/>
  <c r="H15829" i="1"/>
  <c r="H15830" i="1"/>
  <c r="H15831" i="1"/>
  <c r="H15832" i="1"/>
  <c r="H15833" i="1"/>
  <c r="H15834" i="1"/>
  <c r="H15835" i="1"/>
  <c r="H15836" i="1"/>
  <c r="H15837" i="1"/>
  <c r="H15838" i="1"/>
  <c r="H15839" i="1"/>
  <c r="H15840" i="1"/>
  <c r="H15841" i="1"/>
  <c r="H15842" i="1"/>
  <c r="H15843" i="1"/>
  <c r="H15844" i="1"/>
  <c r="H15845" i="1"/>
  <c r="H15846" i="1"/>
  <c r="H15847" i="1"/>
  <c r="H15848" i="1"/>
  <c r="H15849" i="1"/>
  <c r="H15850" i="1"/>
  <c r="H15851" i="1"/>
  <c r="H15852" i="1"/>
  <c r="H15853" i="1"/>
  <c r="H15854" i="1"/>
  <c r="H15855" i="1"/>
  <c r="H15856" i="1"/>
  <c r="H15857" i="1"/>
  <c r="H15858" i="1"/>
  <c r="H15859" i="1"/>
  <c r="H15860" i="1"/>
  <c r="H15861" i="1"/>
  <c r="H15862" i="1"/>
  <c r="H15863" i="1"/>
  <c r="H15864" i="1"/>
  <c r="H15865" i="1"/>
  <c r="H15866" i="1"/>
  <c r="H15867" i="1"/>
  <c r="H15868" i="1"/>
  <c r="H15869" i="1"/>
  <c r="H15870" i="1"/>
  <c r="H15871" i="1"/>
  <c r="H15872" i="1"/>
  <c r="H15873" i="1"/>
  <c r="H15874" i="1"/>
  <c r="H15875" i="1"/>
  <c r="H15876" i="1"/>
  <c r="H15877" i="1"/>
  <c r="H15878" i="1"/>
  <c r="H15879" i="1"/>
  <c r="H15880" i="1"/>
  <c r="H15881" i="1"/>
  <c r="H15882" i="1"/>
  <c r="H15883" i="1"/>
  <c r="H15884" i="1"/>
  <c r="H15885" i="1"/>
  <c r="H15886" i="1"/>
  <c r="H15887" i="1"/>
  <c r="H15888" i="1"/>
  <c r="H15889" i="1"/>
  <c r="H15890" i="1"/>
  <c r="H15891" i="1"/>
  <c r="H15892" i="1"/>
  <c r="H15893" i="1"/>
  <c r="H15894" i="1"/>
  <c r="H15895" i="1"/>
  <c r="H15896" i="1"/>
  <c r="H15897" i="1"/>
  <c r="H15898" i="1"/>
  <c r="H15899" i="1"/>
  <c r="H15900" i="1"/>
  <c r="H15901" i="1"/>
  <c r="H15902" i="1"/>
  <c r="H15903" i="1"/>
  <c r="H15904" i="1"/>
  <c r="H15905" i="1"/>
  <c r="H15906" i="1"/>
  <c r="H15907" i="1"/>
  <c r="H15908" i="1"/>
  <c r="H15909" i="1"/>
  <c r="H15910" i="1"/>
  <c r="H15911" i="1"/>
  <c r="H15912" i="1"/>
  <c r="H15913" i="1"/>
  <c r="H15914" i="1"/>
  <c r="H15915" i="1"/>
  <c r="H15916" i="1"/>
  <c r="H15917" i="1"/>
  <c r="H15918" i="1"/>
  <c r="H15919" i="1"/>
  <c r="H15920" i="1"/>
  <c r="H15921" i="1"/>
  <c r="H15922" i="1"/>
  <c r="H15923" i="1"/>
  <c r="H15924" i="1"/>
  <c r="H15925" i="1"/>
  <c r="H15926" i="1"/>
  <c r="H15927" i="1"/>
  <c r="H15928" i="1"/>
  <c r="H15929" i="1"/>
  <c r="H15930" i="1"/>
  <c r="H15931" i="1"/>
  <c r="H15932" i="1"/>
  <c r="H15933" i="1"/>
  <c r="H15934" i="1"/>
  <c r="H15935" i="1"/>
  <c r="H15936" i="1"/>
  <c r="H15937" i="1"/>
  <c r="H15938" i="1"/>
  <c r="H15939" i="1"/>
  <c r="H15940" i="1"/>
  <c r="H15941" i="1"/>
  <c r="H15942" i="1"/>
  <c r="H15943" i="1"/>
  <c r="H15944" i="1"/>
  <c r="H15945" i="1"/>
  <c r="H15946" i="1"/>
  <c r="H15947" i="1"/>
  <c r="H15948" i="1"/>
  <c r="H15949" i="1"/>
  <c r="H15950" i="1"/>
  <c r="H15951" i="1"/>
  <c r="H15952" i="1"/>
  <c r="H15953" i="1"/>
  <c r="H15954" i="1"/>
  <c r="H15955" i="1"/>
  <c r="H15956" i="1"/>
  <c r="H15957" i="1"/>
  <c r="H15958" i="1"/>
  <c r="H15959" i="1"/>
  <c r="H15960" i="1"/>
  <c r="H15961" i="1"/>
  <c r="H15962" i="1"/>
  <c r="H15963" i="1"/>
  <c r="H15964" i="1"/>
  <c r="H15965" i="1"/>
  <c r="H15966" i="1"/>
  <c r="H15967" i="1"/>
  <c r="H15968" i="1"/>
  <c r="H15969" i="1"/>
  <c r="H15970" i="1"/>
  <c r="H15971" i="1"/>
  <c r="H15972" i="1"/>
  <c r="H15973" i="1"/>
  <c r="H15974" i="1"/>
  <c r="H15975" i="1"/>
  <c r="H15976" i="1"/>
  <c r="H15977" i="1"/>
  <c r="H15978" i="1"/>
  <c r="H15979" i="1"/>
  <c r="H15980" i="1"/>
  <c r="H15981" i="1"/>
  <c r="H15982" i="1"/>
  <c r="H15983" i="1"/>
  <c r="H15984" i="1"/>
  <c r="H15985" i="1"/>
  <c r="H15986" i="1"/>
  <c r="H15987" i="1"/>
  <c r="H15988" i="1"/>
  <c r="H15989" i="1"/>
  <c r="H15990" i="1"/>
  <c r="H15991" i="1"/>
  <c r="H15992" i="1"/>
  <c r="H15993" i="1"/>
  <c r="H15994" i="1"/>
  <c r="H15995" i="1"/>
  <c r="H15996" i="1"/>
  <c r="H15997" i="1"/>
  <c r="H15998" i="1"/>
  <c r="H15999" i="1"/>
  <c r="H16000" i="1"/>
  <c r="H16001" i="1"/>
  <c r="H16002" i="1"/>
  <c r="H16003" i="1"/>
  <c r="H16004" i="1"/>
  <c r="H16005" i="1"/>
  <c r="H16006" i="1"/>
  <c r="H16007" i="1"/>
  <c r="H16008" i="1"/>
  <c r="H16009" i="1"/>
  <c r="H16010" i="1"/>
  <c r="H16011" i="1"/>
  <c r="H16012" i="1"/>
  <c r="H16013" i="1"/>
  <c r="H16014" i="1"/>
  <c r="H16015" i="1"/>
  <c r="H16016" i="1"/>
  <c r="H16017" i="1"/>
  <c r="H16018" i="1"/>
  <c r="H16019" i="1"/>
  <c r="H16020" i="1"/>
  <c r="H16021" i="1"/>
  <c r="H16022" i="1"/>
  <c r="H16023" i="1"/>
  <c r="H16024" i="1"/>
  <c r="H16025" i="1"/>
  <c r="H16026" i="1"/>
  <c r="H16027" i="1"/>
  <c r="H16028" i="1"/>
  <c r="H16029" i="1"/>
  <c r="H16030" i="1"/>
  <c r="H16031" i="1"/>
  <c r="H16032" i="1"/>
  <c r="H16033" i="1"/>
  <c r="H16034" i="1"/>
  <c r="H16035" i="1"/>
  <c r="H16036" i="1"/>
  <c r="H16037" i="1"/>
  <c r="H16038" i="1"/>
  <c r="H16039" i="1"/>
  <c r="H16040" i="1"/>
  <c r="H16041" i="1"/>
  <c r="H16042" i="1"/>
  <c r="H16043" i="1"/>
  <c r="H16044" i="1"/>
  <c r="H16045" i="1"/>
  <c r="H16046" i="1"/>
  <c r="H16047" i="1"/>
  <c r="H16048" i="1"/>
  <c r="H16049" i="1"/>
  <c r="H16050" i="1"/>
  <c r="H16051" i="1"/>
  <c r="H16052" i="1"/>
  <c r="H16053" i="1"/>
  <c r="H16054" i="1"/>
  <c r="H16055" i="1"/>
  <c r="H16056" i="1"/>
  <c r="H16057" i="1"/>
  <c r="H16058" i="1"/>
  <c r="H16059" i="1"/>
  <c r="H16060" i="1"/>
  <c r="H16061" i="1"/>
  <c r="H16062" i="1"/>
  <c r="H16063" i="1"/>
  <c r="H16064" i="1"/>
  <c r="H16065" i="1"/>
  <c r="H16066" i="1"/>
  <c r="H16067" i="1"/>
  <c r="H16068" i="1"/>
  <c r="H16069" i="1"/>
  <c r="H16070" i="1"/>
  <c r="H16071" i="1"/>
  <c r="H16072" i="1"/>
  <c r="H16073" i="1"/>
  <c r="H16074" i="1"/>
  <c r="H16075" i="1"/>
  <c r="H16076" i="1"/>
  <c r="H16077" i="1"/>
  <c r="H16078" i="1"/>
  <c r="H16079" i="1"/>
  <c r="H16080" i="1"/>
  <c r="H16081" i="1"/>
  <c r="H16082" i="1"/>
  <c r="H16083" i="1"/>
  <c r="H16084" i="1"/>
  <c r="H16085" i="1"/>
  <c r="H16086" i="1"/>
  <c r="H16087" i="1"/>
  <c r="H16088" i="1"/>
  <c r="H16089" i="1"/>
  <c r="H16090" i="1"/>
  <c r="H16091" i="1"/>
  <c r="H16092" i="1"/>
  <c r="H16093" i="1"/>
  <c r="H16094" i="1"/>
  <c r="H16095" i="1"/>
  <c r="H16096" i="1"/>
  <c r="H16097" i="1"/>
  <c r="H16098" i="1"/>
  <c r="H16099" i="1"/>
  <c r="H16100" i="1"/>
  <c r="H16101" i="1"/>
  <c r="H16102" i="1"/>
  <c r="H16103" i="1"/>
  <c r="H16104" i="1"/>
  <c r="H16105" i="1"/>
  <c r="H16106" i="1"/>
  <c r="H16107" i="1"/>
  <c r="H16108" i="1"/>
  <c r="H16109" i="1"/>
  <c r="H16110" i="1"/>
  <c r="H16111" i="1"/>
  <c r="H16112" i="1"/>
  <c r="H16113" i="1"/>
  <c r="H16114" i="1"/>
  <c r="H16115" i="1"/>
  <c r="H16116" i="1"/>
  <c r="H16117" i="1"/>
  <c r="H16118" i="1"/>
  <c r="H16119" i="1"/>
  <c r="H16120" i="1"/>
  <c r="H16121" i="1"/>
  <c r="H16122" i="1"/>
  <c r="H16123" i="1"/>
  <c r="H16124" i="1"/>
  <c r="H16125" i="1"/>
  <c r="H16126" i="1"/>
  <c r="H16127" i="1"/>
  <c r="H16128" i="1"/>
  <c r="H16129" i="1"/>
  <c r="H16130" i="1"/>
  <c r="H16131" i="1"/>
  <c r="H16132" i="1"/>
  <c r="H16133" i="1"/>
  <c r="H16134" i="1"/>
  <c r="H16135" i="1"/>
  <c r="H16136" i="1"/>
  <c r="H16137" i="1"/>
  <c r="H16138" i="1"/>
  <c r="H16139" i="1"/>
  <c r="H16140" i="1"/>
  <c r="H16141" i="1"/>
  <c r="H16142" i="1"/>
  <c r="H16143" i="1"/>
  <c r="H16144" i="1"/>
  <c r="H16145" i="1"/>
  <c r="H16146" i="1"/>
  <c r="H16147" i="1"/>
  <c r="H16148" i="1"/>
  <c r="H16149" i="1"/>
  <c r="H16150" i="1"/>
  <c r="H16151" i="1"/>
  <c r="H16152" i="1"/>
  <c r="H16153" i="1"/>
  <c r="H16154" i="1"/>
  <c r="H16155" i="1"/>
  <c r="H16156" i="1"/>
  <c r="H16157" i="1"/>
  <c r="H16158" i="1"/>
  <c r="H16159" i="1"/>
  <c r="H16160" i="1"/>
  <c r="H16161" i="1"/>
  <c r="H16162" i="1"/>
  <c r="H16163" i="1"/>
  <c r="H16164" i="1"/>
  <c r="H16165" i="1"/>
  <c r="H16166" i="1"/>
  <c r="H16167" i="1"/>
  <c r="H16168" i="1"/>
  <c r="H16169" i="1"/>
  <c r="H16170" i="1"/>
  <c r="H16171" i="1"/>
  <c r="H16172" i="1"/>
  <c r="H16173" i="1"/>
  <c r="H16174" i="1"/>
  <c r="H16175" i="1"/>
  <c r="H16176" i="1"/>
  <c r="H16177" i="1"/>
  <c r="H16178" i="1"/>
  <c r="H16179" i="1"/>
  <c r="H16180" i="1"/>
  <c r="H16181" i="1"/>
  <c r="H16182" i="1"/>
  <c r="H16183" i="1"/>
  <c r="H16184" i="1"/>
  <c r="H16185" i="1"/>
  <c r="H16186" i="1"/>
  <c r="H16187" i="1"/>
  <c r="H16188" i="1"/>
  <c r="H16189" i="1"/>
  <c r="H16190" i="1"/>
  <c r="H16191" i="1"/>
  <c r="H16192" i="1"/>
  <c r="H16193" i="1"/>
  <c r="H16194" i="1"/>
  <c r="H16195" i="1"/>
  <c r="H16196" i="1"/>
  <c r="H16197" i="1"/>
  <c r="H16198" i="1"/>
  <c r="H16199" i="1"/>
  <c r="H16200" i="1"/>
  <c r="H16201" i="1"/>
  <c r="H16202" i="1"/>
  <c r="H16203" i="1"/>
  <c r="H16204" i="1"/>
  <c r="H16205" i="1"/>
  <c r="H16206" i="1"/>
  <c r="H16207" i="1"/>
  <c r="H16208" i="1"/>
  <c r="H16209" i="1"/>
  <c r="H16210" i="1"/>
  <c r="H16211" i="1"/>
  <c r="H16212" i="1"/>
  <c r="H16213" i="1"/>
  <c r="H16214" i="1"/>
  <c r="H16215" i="1"/>
  <c r="H16216" i="1"/>
  <c r="H16217" i="1"/>
  <c r="H16218" i="1"/>
  <c r="H16219" i="1"/>
  <c r="H16220" i="1"/>
  <c r="H16221" i="1"/>
  <c r="H16222" i="1"/>
  <c r="H16223" i="1"/>
  <c r="H16224" i="1"/>
  <c r="H16225" i="1"/>
  <c r="H16226" i="1"/>
  <c r="H16227" i="1"/>
  <c r="H16228" i="1"/>
  <c r="H16229" i="1"/>
  <c r="H16230" i="1"/>
  <c r="H16231" i="1"/>
  <c r="H16232" i="1"/>
  <c r="H16233" i="1"/>
  <c r="H16234" i="1"/>
  <c r="H16235" i="1"/>
  <c r="H16236" i="1"/>
  <c r="H16237" i="1"/>
  <c r="H16238" i="1"/>
  <c r="H16239" i="1"/>
  <c r="H16240" i="1"/>
  <c r="H16241" i="1"/>
  <c r="H16242" i="1"/>
  <c r="H16243" i="1"/>
  <c r="H16244" i="1"/>
  <c r="H16245" i="1"/>
  <c r="H16246" i="1"/>
  <c r="H16247" i="1"/>
  <c r="H16248" i="1"/>
  <c r="H16249" i="1"/>
  <c r="H16250" i="1"/>
  <c r="H16251" i="1"/>
  <c r="H16252" i="1"/>
  <c r="H16253" i="1"/>
  <c r="H16254" i="1"/>
  <c r="H16255" i="1"/>
  <c r="H16256" i="1"/>
  <c r="H16257" i="1"/>
  <c r="H16258" i="1"/>
  <c r="H16259" i="1"/>
  <c r="H16260" i="1"/>
  <c r="H16261" i="1"/>
  <c r="H16262" i="1"/>
  <c r="H16263" i="1"/>
  <c r="H16264" i="1"/>
  <c r="H16265" i="1"/>
  <c r="H16266" i="1"/>
  <c r="H16267" i="1"/>
  <c r="H16268" i="1"/>
  <c r="H16269" i="1"/>
  <c r="H16270" i="1"/>
  <c r="H16271" i="1"/>
  <c r="H16272" i="1"/>
  <c r="H16273" i="1"/>
  <c r="H16274" i="1"/>
  <c r="H16275" i="1"/>
  <c r="H16276" i="1"/>
  <c r="H16277" i="1"/>
  <c r="H16278" i="1"/>
  <c r="H16279" i="1"/>
  <c r="H16280" i="1"/>
  <c r="H16281" i="1"/>
  <c r="H16282" i="1"/>
  <c r="H16283" i="1"/>
  <c r="H16284" i="1"/>
  <c r="H16285" i="1"/>
  <c r="H16286" i="1"/>
  <c r="H16287" i="1"/>
  <c r="H16288" i="1"/>
  <c r="H16289" i="1"/>
  <c r="H16290" i="1"/>
  <c r="H16291" i="1"/>
  <c r="H16292" i="1"/>
  <c r="H16293" i="1"/>
  <c r="H16294" i="1"/>
  <c r="H16295" i="1"/>
  <c r="H16296" i="1"/>
  <c r="H16297" i="1"/>
  <c r="H16298" i="1"/>
  <c r="H16299" i="1"/>
  <c r="H16300" i="1"/>
  <c r="H16301" i="1"/>
  <c r="H16302" i="1"/>
  <c r="H16303" i="1"/>
  <c r="H16304" i="1"/>
  <c r="H16305" i="1"/>
  <c r="H16306" i="1"/>
  <c r="H16307" i="1"/>
  <c r="H16308" i="1"/>
  <c r="H16309" i="1"/>
  <c r="H16310" i="1"/>
  <c r="H16311" i="1"/>
  <c r="H16312" i="1"/>
  <c r="H16313" i="1"/>
  <c r="H16314" i="1"/>
  <c r="H16315" i="1"/>
  <c r="H16316" i="1"/>
  <c r="H16317" i="1"/>
  <c r="H16318" i="1"/>
  <c r="H16319" i="1"/>
  <c r="H16320" i="1"/>
  <c r="H16321" i="1"/>
  <c r="H16322" i="1"/>
  <c r="H16323" i="1"/>
  <c r="H16324" i="1"/>
  <c r="H16325" i="1"/>
  <c r="H16326" i="1"/>
  <c r="H16327" i="1"/>
  <c r="H16328" i="1"/>
  <c r="H16329" i="1"/>
  <c r="H16330" i="1"/>
  <c r="H16331" i="1"/>
  <c r="H16332" i="1"/>
  <c r="H16333" i="1"/>
  <c r="H16334" i="1"/>
  <c r="H16335" i="1"/>
  <c r="H16336" i="1"/>
  <c r="H16337" i="1"/>
  <c r="H16338" i="1"/>
  <c r="H16339" i="1"/>
  <c r="H16340" i="1"/>
  <c r="H16341" i="1"/>
  <c r="H16342" i="1"/>
  <c r="H16343" i="1"/>
  <c r="H16344" i="1"/>
  <c r="H16345" i="1"/>
  <c r="H16346" i="1"/>
  <c r="H16347" i="1"/>
  <c r="H16348" i="1"/>
  <c r="H16349" i="1"/>
  <c r="H16350" i="1"/>
  <c r="H16351" i="1"/>
  <c r="H16352" i="1"/>
  <c r="H16353" i="1"/>
  <c r="H16354" i="1"/>
  <c r="H16355" i="1"/>
  <c r="H16356" i="1"/>
  <c r="H16357" i="1"/>
  <c r="H16358" i="1"/>
  <c r="H16359" i="1"/>
  <c r="H16360" i="1"/>
  <c r="H16361" i="1"/>
  <c r="H16362" i="1"/>
  <c r="H16363" i="1"/>
  <c r="H16364" i="1"/>
  <c r="H16365" i="1"/>
  <c r="H16366" i="1"/>
  <c r="H16367" i="1"/>
  <c r="H16368" i="1"/>
  <c r="H16369" i="1"/>
  <c r="H16370" i="1"/>
  <c r="H16371" i="1"/>
  <c r="H16372" i="1"/>
  <c r="H16373" i="1"/>
  <c r="H16374" i="1"/>
  <c r="H16375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2" i="1"/>
  <c r="G8253" i="1"/>
  <c r="G8254" i="1"/>
  <c r="G8255" i="1"/>
  <c r="G8256" i="1"/>
  <c r="G8257" i="1"/>
  <c r="G8258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7" i="1"/>
  <c r="G8498" i="1"/>
  <c r="G8499" i="1"/>
  <c r="G8500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1" i="1"/>
  <c r="G9562" i="1"/>
  <c r="G9563" i="1"/>
  <c r="G9564" i="1"/>
  <c r="G9565" i="1"/>
  <c r="G9566" i="1"/>
  <c r="G9567" i="1"/>
  <c r="G9568" i="1"/>
  <c r="G9569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3" i="1"/>
  <c r="G12274" i="1"/>
  <c r="G12275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9" i="1"/>
  <c r="G12301" i="1"/>
  <c r="G12302" i="1"/>
  <c r="G12304" i="1"/>
  <c r="G12305" i="1"/>
  <c r="G12306" i="1"/>
  <c r="G8251" i="1"/>
  <c r="G8259" i="1"/>
  <c r="G8291" i="1"/>
  <c r="G8358" i="1"/>
  <c r="G8398" i="1"/>
  <c r="G8496" i="1"/>
  <c r="G8501" i="1"/>
  <c r="G8696" i="1"/>
  <c r="G9242" i="1"/>
  <c r="G9547" i="1"/>
  <c r="G9560" i="1"/>
  <c r="G9570" i="1"/>
  <c r="G9752" i="1"/>
  <c r="G9874" i="1"/>
  <c r="G10262" i="1"/>
  <c r="G10847" i="1"/>
  <c r="G12272" i="1"/>
  <c r="G12276" i="1"/>
  <c r="G12298" i="1"/>
  <c r="G12300" i="1"/>
  <c r="G12303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15347" i="1"/>
  <c r="G15348" i="1"/>
  <c r="G15349" i="1"/>
  <c r="G15350" i="1"/>
  <c r="G15351" i="1"/>
  <c r="G15352" i="1"/>
  <c r="G15353" i="1"/>
  <c r="G15354" i="1"/>
  <c r="G15355" i="1"/>
  <c r="G15356" i="1"/>
  <c r="G15357" i="1"/>
  <c r="G15358" i="1"/>
  <c r="G15359" i="1"/>
  <c r="G15360" i="1"/>
  <c r="G15361" i="1"/>
  <c r="G15362" i="1"/>
  <c r="G15363" i="1"/>
  <c r="G15364" i="1"/>
  <c r="G15365" i="1"/>
  <c r="G15366" i="1"/>
  <c r="G15367" i="1"/>
  <c r="G15368" i="1"/>
  <c r="G15369" i="1"/>
  <c r="G15370" i="1"/>
  <c r="G15371" i="1"/>
  <c r="G15372" i="1"/>
  <c r="G15373" i="1"/>
  <c r="G15374" i="1"/>
  <c r="G15375" i="1"/>
  <c r="G15376" i="1"/>
  <c r="G15377" i="1"/>
  <c r="G15378" i="1"/>
  <c r="G15379" i="1"/>
  <c r="G15380" i="1"/>
  <c r="G15381" i="1"/>
  <c r="G15382" i="1"/>
  <c r="G15383" i="1"/>
  <c r="G15384" i="1"/>
  <c r="G15385" i="1"/>
  <c r="G15386" i="1"/>
  <c r="G15387" i="1"/>
  <c r="G15388" i="1"/>
  <c r="G15389" i="1"/>
  <c r="G15390" i="1"/>
  <c r="G15391" i="1"/>
  <c r="G15392" i="1"/>
  <c r="G15393" i="1"/>
  <c r="G15394" i="1"/>
  <c r="G15395" i="1"/>
  <c r="G15396" i="1"/>
  <c r="G15397" i="1"/>
  <c r="G15398" i="1"/>
  <c r="G15399" i="1"/>
  <c r="G15400" i="1"/>
  <c r="G15401" i="1"/>
  <c r="G15402" i="1"/>
  <c r="G15403" i="1"/>
  <c r="G15404" i="1"/>
  <c r="G15405" i="1"/>
  <c r="G15406" i="1"/>
  <c r="G15407" i="1"/>
  <c r="G15408" i="1"/>
  <c r="G15409" i="1"/>
  <c r="G15410" i="1"/>
  <c r="G15411" i="1"/>
  <c r="G15412" i="1"/>
  <c r="G15413" i="1"/>
  <c r="G15414" i="1"/>
  <c r="G15415" i="1"/>
  <c r="G15416" i="1"/>
  <c r="G15417" i="1"/>
  <c r="G15418" i="1"/>
  <c r="G15419" i="1"/>
  <c r="G15420" i="1"/>
  <c r="G15421" i="1"/>
  <c r="G15422" i="1"/>
  <c r="G15423" i="1"/>
  <c r="G15424" i="1"/>
  <c r="G15425" i="1"/>
  <c r="G15426" i="1"/>
  <c r="G15427" i="1"/>
  <c r="G15428" i="1"/>
  <c r="G15429" i="1"/>
  <c r="G15430" i="1"/>
  <c r="G15431" i="1"/>
  <c r="G15432" i="1"/>
  <c r="G15433" i="1"/>
  <c r="G15434" i="1"/>
  <c r="G15435" i="1"/>
  <c r="G15436" i="1"/>
  <c r="G15437" i="1"/>
  <c r="G15438" i="1"/>
  <c r="G15439" i="1"/>
  <c r="G15440" i="1"/>
  <c r="G15441" i="1"/>
  <c r="G15442" i="1"/>
  <c r="G15443" i="1"/>
  <c r="G15444" i="1"/>
  <c r="G15445" i="1"/>
  <c r="G15446" i="1"/>
  <c r="G15447" i="1"/>
  <c r="G15448" i="1"/>
  <c r="G15449" i="1"/>
  <c r="G15450" i="1"/>
  <c r="G15451" i="1"/>
  <c r="G15452" i="1"/>
  <c r="G15453" i="1"/>
  <c r="G15454" i="1"/>
  <c r="G15455" i="1"/>
  <c r="G15456" i="1"/>
  <c r="G15457" i="1"/>
  <c r="G15458" i="1"/>
  <c r="G15459" i="1"/>
  <c r="G15460" i="1"/>
  <c r="G15461" i="1"/>
  <c r="G15462" i="1"/>
  <c r="G15463" i="1"/>
  <c r="G15464" i="1"/>
  <c r="G15465" i="1"/>
  <c r="G15466" i="1"/>
  <c r="G15467" i="1"/>
  <c r="G15468" i="1"/>
  <c r="G15469" i="1"/>
  <c r="G15470" i="1"/>
  <c r="G15471" i="1"/>
  <c r="G15472" i="1"/>
  <c r="G15473" i="1"/>
  <c r="G15474" i="1"/>
  <c r="G15475" i="1"/>
  <c r="G15476" i="1"/>
  <c r="G15477" i="1"/>
  <c r="G15478" i="1"/>
  <c r="G15479" i="1"/>
  <c r="G15480" i="1"/>
  <c r="G15481" i="1"/>
  <c r="G15482" i="1"/>
  <c r="G15483" i="1"/>
  <c r="G15484" i="1"/>
  <c r="G15485" i="1"/>
  <c r="G15486" i="1"/>
  <c r="G15487" i="1"/>
  <c r="G15488" i="1"/>
  <c r="G15489" i="1"/>
  <c r="G15490" i="1"/>
  <c r="G15491" i="1"/>
  <c r="G15492" i="1"/>
  <c r="G15493" i="1"/>
  <c r="G15494" i="1"/>
  <c r="G15495" i="1"/>
  <c r="G15496" i="1"/>
  <c r="G15497" i="1"/>
  <c r="G15498" i="1"/>
  <c r="G15499" i="1"/>
  <c r="G15500" i="1"/>
  <c r="G15501" i="1"/>
  <c r="G15502" i="1"/>
  <c r="G15503" i="1"/>
  <c r="G15504" i="1"/>
  <c r="G15505" i="1"/>
  <c r="G15506" i="1"/>
  <c r="G15507" i="1"/>
  <c r="G15508" i="1"/>
  <c r="G15509" i="1"/>
  <c r="G15510" i="1"/>
  <c r="G15511" i="1"/>
  <c r="G15512" i="1"/>
  <c r="G15513" i="1"/>
  <c r="G15514" i="1"/>
  <c r="G15515" i="1"/>
  <c r="G15516" i="1"/>
  <c r="G15517" i="1"/>
  <c r="G15518" i="1"/>
  <c r="G15519" i="1"/>
  <c r="G15520" i="1"/>
  <c r="G15521" i="1"/>
  <c r="G15522" i="1"/>
  <c r="G15523" i="1"/>
  <c r="G15524" i="1"/>
  <c r="G15525" i="1"/>
  <c r="G15526" i="1"/>
  <c r="G15527" i="1"/>
  <c r="G15528" i="1"/>
  <c r="G15529" i="1"/>
  <c r="G15530" i="1"/>
  <c r="G15531" i="1"/>
  <c r="G15532" i="1"/>
  <c r="G15533" i="1"/>
  <c r="G15534" i="1"/>
  <c r="G15535" i="1"/>
  <c r="G15536" i="1"/>
  <c r="G15537" i="1"/>
  <c r="G15538" i="1"/>
  <c r="G15539" i="1"/>
  <c r="G15540" i="1"/>
  <c r="G15541" i="1"/>
  <c r="G15542" i="1"/>
  <c r="G15543" i="1"/>
  <c r="G15544" i="1"/>
  <c r="G15545" i="1"/>
  <c r="G15546" i="1"/>
  <c r="G15547" i="1"/>
  <c r="G15548" i="1"/>
  <c r="G15549" i="1"/>
  <c r="G15550" i="1"/>
  <c r="G15551" i="1"/>
  <c r="G15552" i="1"/>
  <c r="G15553" i="1"/>
  <c r="G15554" i="1"/>
  <c r="G15555" i="1"/>
  <c r="G15556" i="1"/>
  <c r="G15557" i="1"/>
  <c r="G15558" i="1"/>
  <c r="G15559" i="1"/>
  <c r="G15560" i="1"/>
  <c r="G15561" i="1"/>
  <c r="G15562" i="1"/>
  <c r="G15563" i="1"/>
  <c r="G15564" i="1"/>
  <c r="G15565" i="1"/>
  <c r="G15566" i="1"/>
  <c r="G15567" i="1"/>
  <c r="G15568" i="1"/>
  <c r="G15569" i="1"/>
  <c r="G15570" i="1"/>
  <c r="G15571" i="1"/>
  <c r="G15572" i="1"/>
  <c r="G15573" i="1"/>
  <c r="G15574" i="1"/>
  <c r="G15575" i="1"/>
  <c r="G15576" i="1"/>
  <c r="G15577" i="1"/>
  <c r="G15578" i="1"/>
  <c r="G15579" i="1"/>
  <c r="G15580" i="1"/>
  <c r="G15581" i="1"/>
  <c r="G15582" i="1"/>
  <c r="G15583" i="1"/>
  <c r="G15584" i="1"/>
  <c r="G15585" i="1"/>
  <c r="G15586" i="1"/>
  <c r="G15587" i="1"/>
  <c r="G15588" i="1"/>
  <c r="G15589" i="1"/>
  <c r="G15590" i="1"/>
  <c r="G15591" i="1"/>
  <c r="G15592" i="1"/>
  <c r="G15593" i="1"/>
  <c r="G15594" i="1"/>
  <c r="G15595" i="1"/>
  <c r="G15596" i="1"/>
  <c r="G15597" i="1"/>
  <c r="G15598" i="1"/>
  <c r="G15599" i="1"/>
  <c r="G15600" i="1"/>
  <c r="G15601" i="1"/>
  <c r="G15602" i="1"/>
  <c r="G15603" i="1"/>
  <c r="G15604" i="1"/>
  <c r="G15605" i="1"/>
  <c r="G15606" i="1"/>
  <c r="G15607" i="1"/>
  <c r="G15608" i="1"/>
  <c r="G15609" i="1"/>
  <c r="G15610" i="1"/>
  <c r="G15611" i="1"/>
  <c r="G15612" i="1"/>
  <c r="G15613" i="1"/>
  <c r="G15614" i="1"/>
  <c r="G15615" i="1"/>
  <c r="G15616" i="1"/>
  <c r="G15617" i="1"/>
  <c r="G15618" i="1"/>
  <c r="G15619" i="1"/>
  <c r="G15620" i="1"/>
  <c r="G15621" i="1"/>
  <c r="G15622" i="1"/>
  <c r="G15623" i="1"/>
  <c r="G15624" i="1"/>
  <c r="G15625" i="1"/>
  <c r="G15626" i="1"/>
  <c r="G15627" i="1"/>
  <c r="G15628" i="1"/>
  <c r="G15629" i="1"/>
  <c r="G15630" i="1"/>
  <c r="G15631" i="1"/>
  <c r="G15632" i="1"/>
  <c r="G15633" i="1"/>
  <c r="G15634" i="1"/>
  <c r="G15635" i="1"/>
  <c r="G15636" i="1"/>
  <c r="G15637" i="1"/>
  <c r="G15638" i="1"/>
  <c r="G15639" i="1"/>
  <c r="G15640" i="1"/>
  <c r="G15641" i="1"/>
  <c r="G15642" i="1"/>
  <c r="G15643" i="1"/>
  <c r="G15644" i="1"/>
  <c r="G15645" i="1"/>
  <c r="G15646" i="1"/>
  <c r="G15647" i="1"/>
  <c r="G15648" i="1"/>
  <c r="G15649" i="1"/>
  <c r="G15650" i="1"/>
  <c r="G15651" i="1"/>
  <c r="G15652" i="1"/>
  <c r="G15653" i="1"/>
  <c r="G15654" i="1"/>
  <c r="G15655" i="1"/>
  <c r="G15656" i="1"/>
  <c r="G15657" i="1"/>
  <c r="G15658" i="1"/>
  <c r="G15659" i="1"/>
  <c r="G15660" i="1"/>
  <c r="G15661" i="1"/>
  <c r="G15662" i="1"/>
  <c r="G15663" i="1"/>
  <c r="G15664" i="1"/>
  <c r="G15665" i="1"/>
  <c r="G15666" i="1"/>
  <c r="G15667" i="1"/>
  <c r="G15668" i="1"/>
  <c r="G15669" i="1"/>
  <c r="G15670" i="1"/>
  <c r="G15671" i="1"/>
  <c r="G15672" i="1"/>
  <c r="G15673" i="1"/>
  <c r="G15674" i="1"/>
  <c r="G15675" i="1"/>
  <c r="G15676" i="1"/>
  <c r="G15677" i="1"/>
  <c r="G15678" i="1"/>
  <c r="G15679" i="1"/>
  <c r="G15680" i="1"/>
  <c r="G15681" i="1"/>
  <c r="G15682" i="1"/>
  <c r="G15683" i="1"/>
  <c r="G15684" i="1"/>
  <c r="G15685" i="1"/>
  <c r="G15686" i="1"/>
  <c r="G15687" i="1"/>
  <c r="G15688" i="1"/>
  <c r="G15689" i="1"/>
  <c r="G15690" i="1"/>
  <c r="G15691" i="1"/>
  <c r="G15692" i="1"/>
  <c r="G15693" i="1"/>
  <c r="G15694" i="1"/>
  <c r="G15695" i="1"/>
  <c r="G15696" i="1"/>
  <c r="G15697" i="1"/>
  <c r="G15698" i="1"/>
  <c r="G15699" i="1"/>
  <c r="G15700" i="1"/>
  <c r="G15701" i="1"/>
  <c r="G15702" i="1"/>
  <c r="G15703" i="1"/>
  <c r="G15704" i="1"/>
  <c r="G15705" i="1"/>
  <c r="G15706" i="1"/>
  <c r="G15707" i="1"/>
  <c r="G15708" i="1"/>
  <c r="G15709" i="1"/>
  <c r="G15710" i="1"/>
  <c r="G15711" i="1"/>
  <c r="G15712" i="1"/>
  <c r="G15713" i="1"/>
  <c r="G15714" i="1"/>
  <c r="G15715" i="1"/>
  <c r="G15716" i="1"/>
  <c r="G15717" i="1"/>
  <c r="G15718" i="1"/>
  <c r="G15719" i="1"/>
  <c r="G15720" i="1"/>
  <c r="G15721" i="1"/>
  <c r="G15722" i="1"/>
  <c r="G15723" i="1"/>
  <c r="G15724" i="1"/>
  <c r="G15725" i="1"/>
  <c r="G15726" i="1"/>
  <c r="G15727" i="1"/>
  <c r="G15728" i="1"/>
  <c r="G15729" i="1"/>
  <c r="G15730" i="1"/>
  <c r="G15731" i="1"/>
  <c r="G15732" i="1"/>
  <c r="G15733" i="1"/>
  <c r="G15734" i="1"/>
  <c r="G15735" i="1"/>
  <c r="G15736" i="1"/>
  <c r="G15737" i="1"/>
  <c r="G15738" i="1"/>
  <c r="G15739" i="1"/>
  <c r="G15740" i="1"/>
  <c r="G15741" i="1"/>
  <c r="G15742" i="1"/>
  <c r="G15743" i="1"/>
  <c r="G15744" i="1"/>
  <c r="G15745" i="1"/>
  <c r="G15746" i="1"/>
  <c r="G15747" i="1"/>
  <c r="G15748" i="1"/>
  <c r="G15749" i="1"/>
  <c r="G15750" i="1"/>
  <c r="G15751" i="1"/>
  <c r="G15752" i="1"/>
  <c r="G15753" i="1"/>
  <c r="G15754" i="1"/>
  <c r="G15755" i="1"/>
  <c r="G15756" i="1"/>
  <c r="G15757" i="1"/>
  <c r="G15758" i="1"/>
  <c r="G15759" i="1"/>
  <c r="G15760" i="1"/>
  <c r="G15761" i="1"/>
  <c r="G15762" i="1"/>
  <c r="G15763" i="1"/>
  <c r="G15764" i="1"/>
  <c r="G15765" i="1"/>
  <c r="G15766" i="1"/>
  <c r="G15767" i="1"/>
  <c r="G15768" i="1"/>
  <c r="G15769" i="1"/>
  <c r="G15770" i="1"/>
  <c r="G15771" i="1"/>
  <c r="G15772" i="1"/>
  <c r="G15773" i="1"/>
  <c r="G15774" i="1"/>
  <c r="G15775" i="1"/>
  <c r="G15776" i="1"/>
  <c r="G15777" i="1"/>
  <c r="G15778" i="1"/>
  <c r="G15779" i="1"/>
  <c r="G15780" i="1"/>
  <c r="G15781" i="1"/>
  <c r="G15782" i="1"/>
  <c r="G15783" i="1"/>
  <c r="G15784" i="1"/>
  <c r="G15785" i="1"/>
  <c r="G15786" i="1"/>
  <c r="G15787" i="1"/>
  <c r="G15788" i="1"/>
  <c r="G15789" i="1"/>
  <c r="G15790" i="1"/>
  <c r="G15791" i="1"/>
  <c r="G15792" i="1"/>
  <c r="G15793" i="1"/>
  <c r="G15794" i="1"/>
  <c r="G15795" i="1"/>
  <c r="G15796" i="1"/>
  <c r="G15797" i="1"/>
  <c r="G15798" i="1"/>
  <c r="G15799" i="1"/>
  <c r="G15800" i="1"/>
  <c r="G15801" i="1"/>
  <c r="G15802" i="1"/>
  <c r="G15803" i="1"/>
  <c r="G15804" i="1"/>
  <c r="G15805" i="1"/>
  <c r="G15806" i="1"/>
  <c r="G15807" i="1"/>
  <c r="G15808" i="1"/>
  <c r="G15809" i="1"/>
  <c r="G15810" i="1"/>
  <c r="G15811" i="1"/>
  <c r="G15812" i="1"/>
  <c r="G15813" i="1"/>
  <c r="G15814" i="1"/>
  <c r="G15815" i="1"/>
  <c r="G15816" i="1"/>
  <c r="G15817" i="1"/>
  <c r="G15818" i="1"/>
  <c r="G15819" i="1"/>
  <c r="G15820" i="1"/>
  <c r="G15821" i="1"/>
  <c r="G15822" i="1"/>
  <c r="G15823" i="1"/>
  <c r="G15824" i="1"/>
  <c r="G15825" i="1"/>
  <c r="G15826" i="1"/>
  <c r="G15827" i="1"/>
  <c r="G15828" i="1"/>
  <c r="G15829" i="1"/>
  <c r="G15830" i="1"/>
  <c r="G15831" i="1"/>
  <c r="G15832" i="1"/>
  <c r="G15833" i="1"/>
  <c r="G15834" i="1"/>
  <c r="G15835" i="1"/>
  <c r="G15836" i="1"/>
  <c r="G15837" i="1"/>
  <c r="G15838" i="1"/>
  <c r="G15839" i="1"/>
  <c r="G15840" i="1"/>
  <c r="G15841" i="1"/>
  <c r="G15842" i="1"/>
  <c r="G15843" i="1"/>
  <c r="G15844" i="1"/>
  <c r="G15845" i="1"/>
  <c r="G15846" i="1"/>
  <c r="G15847" i="1"/>
  <c r="G15848" i="1"/>
  <c r="G15849" i="1"/>
  <c r="G15850" i="1"/>
  <c r="G15851" i="1"/>
  <c r="G15852" i="1"/>
  <c r="G15853" i="1"/>
  <c r="G15854" i="1"/>
  <c r="G15855" i="1"/>
  <c r="G15856" i="1"/>
  <c r="G15857" i="1"/>
  <c r="G15858" i="1"/>
  <c r="G15859" i="1"/>
  <c r="G15860" i="1"/>
  <c r="G15861" i="1"/>
  <c r="G15862" i="1"/>
  <c r="G15863" i="1"/>
  <c r="G15864" i="1"/>
  <c r="G15865" i="1"/>
  <c r="G15866" i="1"/>
  <c r="G15867" i="1"/>
  <c r="G15868" i="1"/>
  <c r="G15869" i="1"/>
  <c r="G15870" i="1"/>
  <c r="G15871" i="1"/>
  <c r="G15872" i="1"/>
  <c r="G15873" i="1"/>
  <c r="G15874" i="1"/>
  <c r="G15875" i="1"/>
  <c r="G15876" i="1"/>
  <c r="G15877" i="1"/>
  <c r="G15878" i="1"/>
  <c r="G15879" i="1"/>
  <c r="G15880" i="1"/>
  <c r="G15881" i="1"/>
  <c r="G15882" i="1"/>
  <c r="G15883" i="1"/>
  <c r="G15884" i="1"/>
  <c r="G15885" i="1"/>
  <c r="G15886" i="1"/>
  <c r="G15887" i="1"/>
  <c r="G15888" i="1"/>
  <c r="G15889" i="1"/>
  <c r="G15890" i="1"/>
  <c r="G15891" i="1"/>
  <c r="G15892" i="1"/>
  <c r="G15893" i="1"/>
  <c r="G15894" i="1"/>
  <c r="G15895" i="1"/>
  <c r="G15896" i="1"/>
  <c r="G15897" i="1"/>
  <c r="G15898" i="1"/>
  <c r="G15899" i="1"/>
  <c r="G15900" i="1"/>
  <c r="G15901" i="1"/>
  <c r="G15902" i="1"/>
  <c r="G15903" i="1"/>
  <c r="G15904" i="1"/>
  <c r="G15905" i="1"/>
  <c r="G15906" i="1"/>
  <c r="G15907" i="1"/>
  <c r="G15908" i="1"/>
  <c r="G15909" i="1"/>
  <c r="G15910" i="1"/>
  <c r="G15911" i="1"/>
  <c r="G15912" i="1"/>
  <c r="G15913" i="1"/>
  <c r="G15914" i="1"/>
  <c r="G15915" i="1"/>
  <c r="G15916" i="1"/>
  <c r="G15917" i="1"/>
  <c r="G15918" i="1"/>
  <c r="G15919" i="1"/>
  <c r="G15920" i="1"/>
  <c r="G15921" i="1"/>
  <c r="G15922" i="1"/>
  <c r="G15923" i="1"/>
  <c r="G15924" i="1"/>
  <c r="G15925" i="1"/>
  <c r="G15926" i="1"/>
  <c r="G15927" i="1"/>
  <c r="G15928" i="1"/>
  <c r="G15929" i="1"/>
  <c r="G15930" i="1"/>
  <c r="G15931" i="1"/>
  <c r="G15932" i="1"/>
  <c r="G15933" i="1"/>
  <c r="G15934" i="1"/>
  <c r="G15935" i="1"/>
  <c r="G15936" i="1"/>
  <c r="G15937" i="1"/>
  <c r="G15938" i="1"/>
  <c r="G15939" i="1"/>
  <c r="G15940" i="1"/>
  <c r="G15941" i="1"/>
  <c r="G15942" i="1"/>
  <c r="G15943" i="1"/>
  <c r="G15944" i="1"/>
  <c r="G15945" i="1"/>
  <c r="G15946" i="1"/>
  <c r="G15947" i="1"/>
  <c r="G15948" i="1"/>
  <c r="G15949" i="1"/>
  <c r="G15950" i="1"/>
  <c r="G15951" i="1"/>
  <c r="G15952" i="1"/>
  <c r="G15953" i="1"/>
  <c r="G15954" i="1"/>
  <c r="G15955" i="1"/>
  <c r="G15956" i="1"/>
  <c r="G15957" i="1"/>
  <c r="G15958" i="1"/>
  <c r="G15959" i="1"/>
  <c r="G15960" i="1"/>
  <c r="G15961" i="1"/>
  <c r="G15962" i="1"/>
  <c r="G15963" i="1"/>
  <c r="G15964" i="1"/>
  <c r="G15965" i="1"/>
  <c r="G15966" i="1"/>
  <c r="G15967" i="1"/>
  <c r="G15968" i="1"/>
  <c r="G15969" i="1"/>
  <c r="G15970" i="1"/>
  <c r="G15971" i="1"/>
  <c r="G15972" i="1"/>
  <c r="G15973" i="1"/>
  <c r="G15974" i="1"/>
  <c r="G15975" i="1"/>
  <c r="G15976" i="1"/>
  <c r="G15977" i="1"/>
  <c r="G15978" i="1"/>
  <c r="G15979" i="1"/>
  <c r="G15980" i="1"/>
  <c r="G15981" i="1"/>
  <c r="G15982" i="1"/>
  <c r="G15983" i="1"/>
  <c r="G15984" i="1"/>
  <c r="G15985" i="1"/>
  <c r="G15986" i="1"/>
  <c r="G15987" i="1"/>
  <c r="G15988" i="1"/>
  <c r="G15989" i="1"/>
  <c r="G15990" i="1"/>
  <c r="G15991" i="1"/>
  <c r="G15992" i="1"/>
  <c r="G15993" i="1"/>
  <c r="G15994" i="1"/>
  <c r="G15995" i="1"/>
  <c r="G15996" i="1"/>
  <c r="G15997" i="1"/>
  <c r="G15998" i="1"/>
  <c r="G15999" i="1"/>
  <c r="G16000" i="1"/>
  <c r="G16001" i="1"/>
  <c r="G16002" i="1"/>
  <c r="G16003" i="1"/>
  <c r="G16004" i="1"/>
  <c r="G16005" i="1"/>
  <c r="G16006" i="1"/>
  <c r="G16007" i="1"/>
  <c r="G16008" i="1"/>
  <c r="G16009" i="1"/>
  <c r="G16010" i="1"/>
  <c r="G16011" i="1"/>
  <c r="G16012" i="1"/>
  <c r="G16013" i="1"/>
  <c r="G16014" i="1"/>
  <c r="G16015" i="1"/>
  <c r="G16016" i="1"/>
  <c r="G16017" i="1"/>
  <c r="G16018" i="1"/>
  <c r="G16019" i="1"/>
  <c r="G16020" i="1"/>
  <c r="G16021" i="1"/>
  <c r="G16022" i="1"/>
  <c r="G16023" i="1"/>
  <c r="G16024" i="1"/>
  <c r="G16025" i="1"/>
  <c r="G16026" i="1"/>
  <c r="G16027" i="1"/>
  <c r="G16028" i="1"/>
  <c r="G16029" i="1"/>
  <c r="G16030" i="1"/>
  <c r="G16031" i="1"/>
  <c r="G16032" i="1"/>
  <c r="G16033" i="1"/>
  <c r="G16034" i="1"/>
  <c r="G16035" i="1"/>
  <c r="G16036" i="1"/>
  <c r="G16037" i="1"/>
  <c r="G16038" i="1"/>
  <c r="G16039" i="1"/>
  <c r="G16040" i="1"/>
  <c r="G16041" i="1"/>
  <c r="G16042" i="1"/>
  <c r="G16043" i="1"/>
  <c r="G16044" i="1"/>
  <c r="G16045" i="1"/>
  <c r="G16046" i="1"/>
  <c r="G16047" i="1"/>
  <c r="G16048" i="1"/>
  <c r="G16049" i="1"/>
  <c r="G16050" i="1"/>
  <c r="G16051" i="1"/>
  <c r="G16052" i="1"/>
  <c r="G16053" i="1"/>
  <c r="G16054" i="1"/>
  <c r="G16055" i="1"/>
  <c r="G16056" i="1"/>
  <c r="G16057" i="1"/>
  <c r="G16058" i="1"/>
  <c r="G16059" i="1"/>
  <c r="G16060" i="1"/>
  <c r="G16061" i="1"/>
  <c r="G16062" i="1"/>
  <c r="G16063" i="1"/>
  <c r="G16064" i="1"/>
  <c r="G16065" i="1"/>
  <c r="G16066" i="1"/>
  <c r="G16067" i="1"/>
  <c r="G16068" i="1"/>
  <c r="G16069" i="1"/>
  <c r="G16070" i="1"/>
  <c r="G16071" i="1"/>
  <c r="G16072" i="1"/>
  <c r="G16073" i="1"/>
  <c r="G16074" i="1"/>
  <c r="G16075" i="1"/>
  <c r="G16076" i="1"/>
  <c r="G16077" i="1"/>
  <c r="G16078" i="1"/>
  <c r="G16079" i="1"/>
  <c r="G16080" i="1"/>
  <c r="G16081" i="1"/>
  <c r="G16082" i="1"/>
  <c r="G16083" i="1"/>
  <c r="G16084" i="1"/>
  <c r="G16085" i="1"/>
  <c r="G16086" i="1"/>
  <c r="G16087" i="1"/>
  <c r="G16088" i="1"/>
  <c r="G16089" i="1"/>
  <c r="G16090" i="1"/>
  <c r="G16091" i="1"/>
  <c r="G16092" i="1"/>
  <c r="G16093" i="1"/>
  <c r="G16094" i="1"/>
  <c r="G16095" i="1"/>
  <c r="G16096" i="1"/>
  <c r="G16097" i="1"/>
  <c r="G16098" i="1"/>
  <c r="G16099" i="1"/>
  <c r="G16100" i="1"/>
  <c r="G16101" i="1"/>
  <c r="G16102" i="1"/>
  <c r="G16103" i="1"/>
  <c r="G16104" i="1"/>
  <c r="G16105" i="1"/>
  <c r="G16106" i="1"/>
  <c r="G16107" i="1"/>
  <c r="G16108" i="1"/>
  <c r="G16109" i="1"/>
  <c r="G16110" i="1"/>
  <c r="G16111" i="1"/>
  <c r="G16112" i="1"/>
  <c r="G16113" i="1"/>
  <c r="G16114" i="1"/>
  <c r="G16115" i="1"/>
  <c r="G16116" i="1"/>
  <c r="G16117" i="1"/>
  <c r="G16118" i="1"/>
  <c r="G16119" i="1"/>
  <c r="G16120" i="1"/>
  <c r="G16121" i="1"/>
  <c r="G16122" i="1"/>
  <c r="G16123" i="1"/>
  <c r="G16124" i="1"/>
  <c r="G16125" i="1"/>
  <c r="G16126" i="1"/>
  <c r="G16127" i="1"/>
  <c r="G16128" i="1"/>
  <c r="G16129" i="1"/>
  <c r="G16130" i="1"/>
  <c r="G16131" i="1"/>
  <c r="G16132" i="1"/>
  <c r="G16133" i="1"/>
  <c r="G16134" i="1"/>
  <c r="G16135" i="1"/>
  <c r="G16136" i="1"/>
  <c r="G16137" i="1"/>
  <c r="G16138" i="1"/>
  <c r="G16139" i="1"/>
  <c r="G16140" i="1"/>
  <c r="G16141" i="1"/>
  <c r="G16142" i="1"/>
  <c r="G16143" i="1"/>
  <c r="G16144" i="1"/>
  <c r="G16145" i="1"/>
  <c r="G16146" i="1"/>
  <c r="G16147" i="1"/>
  <c r="G16148" i="1"/>
  <c r="G16149" i="1"/>
  <c r="G16150" i="1"/>
  <c r="G16151" i="1"/>
  <c r="G16152" i="1"/>
  <c r="G16153" i="1"/>
  <c r="G16154" i="1"/>
  <c r="G16155" i="1"/>
  <c r="G16156" i="1"/>
  <c r="G16157" i="1"/>
  <c r="G16158" i="1"/>
  <c r="G16159" i="1"/>
  <c r="G16160" i="1"/>
  <c r="G16161" i="1"/>
  <c r="G16162" i="1"/>
  <c r="G16163" i="1"/>
  <c r="G16164" i="1"/>
  <c r="G16165" i="1"/>
  <c r="G16166" i="1"/>
  <c r="G16167" i="1"/>
  <c r="G16168" i="1"/>
  <c r="G16169" i="1"/>
  <c r="G16170" i="1"/>
  <c r="G16171" i="1"/>
  <c r="G16172" i="1"/>
  <c r="G16173" i="1"/>
  <c r="G16174" i="1"/>
  <c r="G16175" i="1"/>
  <c r="G16176" i="1"/>
  <c r="G16177" i="1"/>
  <c r="G16178" i="1"/>
  <c r="G16179" i="1"/>
  <c r="G16180" i="1"/>
  <c r="G16181" i="1"/>
  <c r="G16182" i="1"/>
  <c r="G16183" i="1"/>
  <c r="G16184" i="1"/>
  <c r="G16185" i="1"/>
  <c r="G16186" i="1"/>
  <c r="G16187" i="1"/>
  <c r="G16188" i="1"/>
  <c r="G16189" i="1"/>
  <c r="G16190" i="1"/>
  <c r="G16191" i="1"/>
  <c r="G16192" i="1"/>
  <c r="G16193" i="1"/>
  <c r="G16194" i="1"/>
  <c r="G16195" i="1"/>
  <c r="G16196" i="1"/>
  <c r="G16197" i="1"/>
  <c r="G16198" i="1"/>
  <c r="G16199" i="1"/>
  <c r="G16200" i="1"/>
  <c r="G16201" i="1"/>
  <c r="G16202" i="1"/>
  <c r="G16203" i="1"/>
  <c r="G16204" i="1"/>
  <c r="G16205" i="1"/>
  <c r="G16206" i="1"/>
  <c r="G16207" i="1"/>
  <c r="G16208" i="1"/>
  <c r="G16209" i="1"/>
  <c r="G16210" i="1"/>
  <c r="G16211" i="1"/>
  <c r="G16212" i="1"/>
  <c r="G16213" i="1"/>
  <c r="G16214" i="1"/>
  <c r="G16215" i="1"/>
  <c r="G16216" i="1"/>
  <c r="G16217" i="1"/>
  <c r="G16218" i="1"/>
  <c r="G16219" i="1"/>
  <c r="G16220" i="1"/>
  <c r="G16221" i="1"/>
  <c r="G16222" i="1"/>
  <c r="G16223" i="1"/>
  <c r="G16224" i="1"/>
  <c r="G16225" i="1"/>
  <c r="G16226" i="1"/>
  <c r="G16227" i="1"/>
  <c r="G16228" i="1"/>
  <c r="G16229" i="1"/>
  <c r="G16230" i="1"/>
  <c r="G16231" i="1"/>
  <c r="G16232" i="1"/>
  <c r="G16233" i="1"/>
  <c r="G16234" i="1"/>
  <c r="G16235" i="1"/>
  <c r="G16236" i="1"/>
  <c r="G16237" i="1"/>
  <c r="G16238" i="1"/>
  <c r="G16239" i="1"/>
  <c r="G16240" i="1"/>
  <c r="G16241" i="1"/>
  <c r="G16242" i="1"/>
  <c r="G16243" i="1"/>
  <c r="G16244" i="1"/>
  <c r="G16245" i="1"/>
  <c r="G16246" i="1"/>
  <c r="G16247" i="1"/>
  <c r="G16248" i="1"/>
  <c r="G16249" i="1"/>
  <c r="G16250" i="1"/>
  <c r="G16251" i="1"/>
  <c r="G16252" i="1"/>
  <c r="G16253" i="1"/>
  <c r="G16254" i="1"/>
  <c r="G16255" i="1"/>
  <c r="G16256" i="1"/>
  <c r="G16257" i="1"/>
  <c r="G16258" i="1"/>
  <c r="G16259" i="1"/>
  <c r="G16260" i="1"/>
  <c r="G16261" i="1"/>
  <c r="G16262" i="1"/>
  <c r="G16263" i="1"/>
  <c r="G16264" i="1"/>
  <c r="G16265" i="1"/>
  <c r="G16266" i="1"/>
  <c r="G16267" i="1"/>
  <c r="G16268" i="1"/>
  <c r="G16269" i="1"/>
  <c r="G16270" i="1"/>
  <c r="G16271" i="1"/>
  <c r="G16272" i="1"/>
  <c r="G16273" i="1"/>
  <c r="G16274" i="1"/>
  <c r="G16275" i="1"/>
  <c r="G16276" i="1"/>
  <c r="G16277" i="1"/>
  <c r="G16278" i="1"/>
  <c r="G16279" i="1"/>
  <c r="G16280" i="1"/>
  <c r="G16281" i="1"/>
  <c r="G16282" i="1"/>
  <c r="G16283" i="1"/>
  <c r="G16284" i="1"/>
  <c r="G16285" i="1"/>
  <c r="G16286" i="1"/>
  <c r="G16287" i="1"/>
  <c r="G16288" i="1"/>
  <c r="G16289" i="1"/>
  <c r="G16290" i="1"/>
  <c r="G16291" i="1"/>
  <c r="G16292" i="1"/>
  <c r="G16293" i="1"/>
  <c r="G16294" i="1"/>
  <c r="G16295" i="1"/>
  <c r="G16296" i="1"/>
  <c r="G16297" i="1"/>
  <c r="G16298" i="1"/>
  <c r="G16299" i="1"/>
  <c r="G16300" i="1"/>
  <c r="G16301" i="1"/>
  <c r="G16302" i="1"/>
  <c r="G16303" i="1"/>
  <c r="G16304" i="1"/>
  <c r="G16305" i="1"/>
  <c r="G16306" i="1"/>
  <c r="G16307" i="1"/>
  <c r="G16308" i="1"/>
  <c r="G16309" i="1"/>
  <c r="G16310" i="1"/>
  <c r="G16311" i="1"/>
  <c r="G16312" i="1"/>
  <c r="G16313" i="1"/>
  <c r="G16314" i="1"/>
  <c r="G16315" i="1"/>
  <c r="G16316" i="1"/>
  <c r="G16317" i="1"/>
  <c r="G16318" i="1"/>
  <c r="G16319" i="1"/>
  <c r="G16320" i="1"/>
  <c r="G16321" i="1"/>
  <c r="G16322" i="1"/>
  <c r="G16323" i="1"/>
  <c r="G16324" i="1"/>
  <c r="G16325" i="1"/>
  <c r="G16326" i="1"/>
  <c r="G16327" i="1"/>
  <c r="G16328" i="1"/>
  <c r="G16329" i="1"/>
  <c r="G16330" i="1"/>
  <c r="G16331" i="1"/>
  <c r="G16332" i="1"/>
  <c r="G16333" i="1"/>
  <c r="G16334" i="1"/>
  <c r="G16335" i="1"/>
  <c r="G16336" i="1"/>
  <c r="G16337" i="1"/>
  <c r="G16338" i="1"/>
  <c r="G16339" i="1"/>
  <c r="G16340" i="1"/>
  <c r="G16341" i="1"/>
  <c r="G16342" i="1"/>
  <c r="G16343" i="1"/>
  <c r="G16344" i="1"/>
  <c r="G16345" i="1"/>
  <c r="G16346" i="1"/>
  <c r="G16347" i="1"/>
  <c r="G16348" i="1"/>
  <c r="G16349" i="1"/>
  <c r="G16350" i="1"/>
  <c r="G16351" i="1"/>
  <c r="G16352" i="1"/>
  <c r="G16353" i="1"/>
  <c r="G16354" i="1"/>
  <c r="G16355" i="1"/>
  <c r="G16356" i="1"/>
  <c r="G16357" i="1"/>
  <c r="G16358" i="1"/>
  <c r="G16359" i="1"/>
  <c r="G16360" i="1"/>
  <c r="G16361" i="1"/>
  <c r="G16362" i="1"/>
  <c r="G16363" i="1"/>
  <c r="G16364" i="1"/>
  <c r="G16365" i="1"/>
  <c r="G16366" i="1"/>
  <c r="G16367" i="1"/>
  <c r="G16368" i="1"/>
  <c r="G16369" i="1"/>
  <c r="G16370" i="1"/>
  <c r="G16371" i="1"/>
  <c r="G16372" i="1"/>
  <c r="G16373" i="1"/>
  <c r="G16374" i="1"/>
  <c r="G16375" i="1"/>
</calcChain>
</file>

<file path=xl/sharedStrings.xml><?xml version="1.0" encoding="utf-8"?>
<sst xmlns="http://schemas.openxmlformats.org/spreadsheetml/2006/main" count="32759" uniqueCount="4297">
  <si>
    <t>Data_Posicao</t>
  </si>
  <si>
    <t>ID_CNPJ_Fundo</t>
  </si>
  <si>
    <t>DC</t>
  </si>
  <si>
    <t>PDD</t>
  </si>
  <si>
    <t>PL</t>
  </si>
  <si>
    <t>PL_CVM</t>
  </si>
  <si>
    <t>Check_PL</t>
  </si>
  <si>
    <t>Sub_JR</t>
  </si>
  <si>
    <t>Sub_JR_MZ</t>
  </si>
  <si>
    <t>05754060000113</t>
  </si>
  <si>
    <t>OK</t>
  </si>
  <si>
    <t>06018364000185</t>
  </si>
  <si>
    <t>06081379000198</t>
  </si>
  <si>
    <t>NOK</t>
  </si>
  <si>
    <t>06182371000118</t>
  </si>
  <si>
    <t>07084253000130</t>
  </si>
  <si>
    <t>07383363000100</t>
  </si>
  <si>
    <t>07507899000182</t>
  </si>
  <si>
    <t>07727002000126</t>
  </si>
  <si>
    <t>07727757000120</t>
  </si>
  <si>
    <t>07738319000168</t>
  </si>
  <si>
    <t>07742454000187</t>
  </si>
  <si>
    <t>08093745000154</t>
  </si>
  <si>
    <t>08270249000129</t>
  </si>
  <si>
    <t>08315045000167</t>
  </si>
  <si>
    <t>08417544000165</t>
  </si>
  <si>
    <t>08611414000169</t>
  </si>
  <si>
    <t>08632394000102</t>
  </si>
  <si>
    <t>08654210000105</t>
  </si>
  <si>
    <t>08661352000108</t>
  </si>
  <si>
    <t>08678936000188</t>
  </si>
  <si>
    <t>08692888000182</t>
  </si>
  <si>
    <t>08756222000140</t>
  </si>
  <si>
    <t>08927488000109</t>
  </si>
  <si>
    <t>08930397000122</t>
  </si>
  <si>
    <t>08987105000198</t>
  </si>
  <si>
    <t>09009924000123</t>
  </si>
  <si>
    <t>09057948000158</t>
  </si>
  <si>
    <t>09072384000122</t>
  </si>
  <si>
    <t>09104359000183</t>
  </si>
  <si>
    <t>09115244000194</t>
  </si>
  <si>
    <t>09137729000189</t>
  </si>
  <si>
    <t>09163026000125</t>
  </si>
  <si>
    <t>09172117000127</t>
  </si>
  <si>
    <t>09195235000150</t>
  </si>
  <si>
    <t>09217017000170</t>
  </si>
  <si>
    <t>09217024000171</t>
  </si>
  <si>
    <t>09220444000107</t>
  </si>
  <si>
    <t>09221411000181</t>
  </si>
  <si>
    <t>09236210000158</t>
  </si>
  <si>
    <t>09239216000189</t>
  </si>
  <si>
    <t>09260031000156</t>
  </si>
  <si>
    <t>09363400000136</t>
  </si>
  <si>
    <t>09410142000100</t>
  </si>
  <si>
    <t>09414255000175</t>
  </si>
  <si>
    <t>09443633000149</t>
  </si>
  <si>
    <t>09520712000106</t>
  </si>
  <si>
    <t>09527140000197</t>
  </si>
  <si>
    <t>09609468000152</t>
  </si>
  <si>
    <t>09636040000107</t>
  </si>
  <si>
    <t>10145630000108</t>
  </si>
  <si>
    <t>10237131000140</t>
  </si>
  <si>
    <t>10269029000127</t>
  </si>
  <si>
    <t>10292322000105</t>
  </si>
  <si>
    <t>10338491000139</t>
  </si>
  <si>
    <t>10434089000158</t>
  </si>
  <si>
    <t>10462494000180</t>
  </si>
  <si>
    <t>10509884000168</t>
  </si>
  <si>
    <t>10528349000154</t>
  </si>
  <si>
    <t>10545253000102</t>
  </si>
  <si>
    <t>10613882000114</t>
  </si>
  <si>
    <t>10740479000156</t>
  </si>
  <si>
    <t>10756703000106</t>
  </si>
  <si>
    <t>10759034000118</t>
  </si>
  <si>
    <t>10772734000142</t>
  </si>
  <si>
    <t>10774307000101</t>
  </si>
  <si>
    <t>10797027000100</t>
  </si>
  <si>
    <t>10810396000196</t>
  </si>
  <si>
    <t>10841829000170</t>
  </si>
  <si>
    <t>10841847000152</t>
  </si>
  <si>
    <t>10842374000108</t>
  </si>
  <si>
    <t>10896292000146</t>
  </si>
  <si>
    <t>10996108000130</t>
  </si>
  <si>
    <t>11003181000126</t>
  </si>
  <si>
    <t>11026623000150</t>
  </si>
  <si>
    <t>11122821000117</t>
  </si>
  <si>
    <t>11198684000102</t>
  </si>
  <si>
    <t>11203571000140</t>
  </si>
  <si>
    <t>11230727000181</t>
  </si>
  <si>
    <t>11261368000120</t>
  </si>
  <si>
    <t>11370045000174</t>
  </si>
  <si>
    <t>11375619000105</t>
  </si>
  <si>
    <t>11439669000109</t>
  </si>
  <si>
    <t>11468186000124</t>
  </si>
  <si>
    <t>11468192000181</t>
  </si>
  <si>
    <t>11489344000122</t>
  </si>
  <si>
    <t>11491061000115</t>
  </si>
  <si>
    <t>11507489000109</t>
  </si>
  <si>
    <t>11629795000118</t>
  </si>
  <si>
    <t>11675457000112</t>
  </si>
  <si>
    <t>11693671000100</t>
  </si>
  <si>
    <t>11701985000107</t>
  </si>
  <si>
    <t>11726466000195</t>
  </si>
  <si>
    <t>11812962000161</t>
  </si>
  <si>
    <t>11813230000196</t>
  </si>
  <si>
    <t>11823118000136</t>
  </si>
  <si>
    <t>11827500000118</t>
  </si>
  <si>
    <t>11888461000169</t>
  </si>
  <si>
    <t>11902354000148</t>
  </si>
  <si>
    <t>11989256000190</t>
  </si>
  <si>
    <t>12036226000121</t>
  </si>
  <si>
    <t>12093804000161</t>
  </si>
  <si>
    <t>12138813000121</t>
  </si>
  <si>
    <t>12138862000164</t>
  </si>
  <si>
    <t>12144737000167</t>
  </si>
  <si>
    <t>12167116000107</t>
  </si>
  <si>
    <t>12227850000106</t>
  </si>
  <si>
    <t>12236809000104</t>
  </si>
  <si>
    <t>12254372000123</t>
  </si>
  <si>
    <t>12330846000179</t>
  </si>
  <si>
    <t>12377935000170</t>
  </si>
  <si>
    <t>12385897000106</t>
  </si>
  <si>
    <t>12400421000199</t>
  </si>
  <si>
    <t>12400426000111</t>
  </si>
  <si>
    <t>12401806000170</t>
  </si>
  <si>
    <t>12428086000137</t>
  </si>
  <si>
    <t>12440789000180</t>
  </si>
  <si>
    <t>12565143000120</t>
  </si>
  <si>
    <t>12579631000196</t>
  </si>
  <si>
    <t>12610459000196</t>
  </si>
  <si>
    <t>12660458000156</t>
  </si>
  <si>
    <t>12660462000114</t>
  </si>
  <si>
    <t>12660468000191</t>
  </si>
  <si>
    <t>12674251000130</t>
  </si>
  <si>
    <t>12674257000108</t>
  </si>
  <si>
    <t>12712606000139</t>
  </si>
  <si>
    <t>12764295000151</t>
  </si>
  <si>
    <t>12764483000180</t>
  </si>
  <si>
    <t>12769511000151</t>
  </si>
  <si>
    <t>12778706000168</t>
  </si>
  <si>
    <t>12796029000100</t>
  </si>
  <si>
    <t>12803721000119</t>
  </si>
  <si>
    <t>12813209000153</t>
  </si>
  <si>
    <t>12813212000177</t>
  </si>
  <si>
    <t>12817329000129</t>
  </si>
  <si>
    <t>12910431000174</t>
  </si>
  <si>
    <t>12910463000170</t>
  </si>
  <si>
    <t>12915248000161</t>
  </si>
  <si>
    <t>12956543000166</t>
  </si>
  <si>
    <t>13004286000125</t>
  </si>
  <si>
    <t>13005223000193</t>
  </si>
  <si>
    <t>13026491000191</t>
  </si>
  <si>
    <t>13039712000166</t>
  </si>
  <si>
    <t>13054656000139</t>
  </si>
  <si>
    <t>13098860000151</t>
  </si>
  <si>
    <t>13321819000100</t>
  </si>
  <si>
    <t>13327334000116</t>
  </si>
  <si>
    <t>13344834000166</t>
  </si>
  <si>
    <t>13348521000186</t>
  </si>
  <si>
    <t>13401155000181</t>
  </si>
  <si>
    <t>13409986000108</t>
  </si>
  <si>
    <t>13416131000104</t>
  </si>
  <si>
    <t>13425492000109</t>
  </si>
  <si>
    <t>13554539000134</t>
  </si>
  <si>
    <t>13598246000159</t>
  </si>
  <si>
    <t>13606266000124</t>
  </si>
  <si>
    <t>13633964000119</t>
  </si>
  <si>
    <t>13711061000109</t>
  </si>
  <si>
    <t>13733804000141</t>
  </si>
  <si>
    <t>13762574000149</t>
  </si>
  <si>
    <t>13764696000174</t>
  </si>
  <si>
    <t>13767420000140</t>
  </si>
  <si>
    <t>13776087000135</t>
  </si>
  <si>
    <t>13805152000103</t>
  </si>
  <si>
    <t>13807406000122</t>
  </si>
  <si>
    <t>13842701000110</t>
  </si>
  <si>
    <t>13895002000138</t>
  </si>
  <si>
    <t>13963456000107</t>
  </si>
  <si>
    <t>13963676000122</t>
  </si>
  <si>
    <t>13974813000124</t>
  </si>
  <si>
    <t>13990000000128</t>
  </si>
  <si>
    <t>14038410000136</t>
  </si>
  <si>
    <t>14042458000118</t>
  </si>
  <si>
    <t>14051028000162</t>
  </si>
  <si>
    <t>14109346000137</t>
  </si>
  <si>
    <t>14132177000156</t>
  </si>
  <si>
    <t>14138802000177</t>
  </si>
  <si>
    <t>14180196000158</t>
  </si>
  <si>
    <t>14283986000169</t>
  </si>
  <si>
    <t>14364744000108</t>
  </si>
  <si>
    <t>14605855000150</t>
  </si>
  <si>
    <t>14606072000191</t>
  </si>
  <si>
    <t>14718674000130</t>
  </si>
  <si>
    <t>14744913000127</t>
  </si>
  <si>
    <t>14770038000158</t>
  </si>
  <si>
    <t>14788370000140</t>
  </si>
  <si>
    <t>15254288000106</t>
  </si>
  <si>
    <t>15254301000119</t>
  </si>
  <si>
    <t>15336665000148</t>
  </si>
  <si>
    <t>15428505000129</t>
  </si>
  <si>
    <t>15489383000180</t>
  </si>
  <si>
    <t>15558603000180</t>
  </si>
  <si>
    <t>15578550000160</t>
  </si>
  <si>
    <t>15585932000110</t>
  </si>
  <si>
    <t>15586793000140</t>
  </si>
  <si>
    <t>15653649000189</t>
  </si>
  <si>
    <t>15675220000192</t>
  </si>
  <si>
    <t>16502939000194</t>
  </si>
  <si>
    <t>16686142000194</t>
  </si>
  <si>
    <t>16802124000120</t>
  </si>
  <si>
    <t>16829910000111</t>
  </si>
  <si>
    <t>16873285000105</t>
  </si>
  <si>
    <t>16874770000101</t>
  </si>
  <si>
    <t>17012019000150</t>
  </si>
  <si>
    <t>17012685000199</t>
  </si>
  <si>
    <t>17015979000174</t>
  </si>
  <si>
    <t>17024362000115</t>
  </si>
  <si>
    <t>17024546000185</t>
  </si>
  <si>
    <t>17030517000126</t>
  </si>
  <si>
    <t>17031327000123</t>
  </si>
  <si>
    <t>17043211000104</t>
  </si>
  <si>
    <t>17047287000108</t>
  </si>
  <si>
    <t>17080215000162</t>
  </si>
  <si>
    <t>17093144000132</t>
  </si>
  <si>
    <t>17163831000187</t>
  </si>
  <si>
    <t>17198452000122</t>
  </si>
  <si>
    <t>17198574000119</t>
  </si>
  <si>
    <t>17198624000168</t>
  </si>
  <si>
    <t>17198676000134</t>
  </si>
  <si>
    <t>17198822000121</t>
  </si>
  <si>
    <t>17198845000136</t>
  </si>
  <si>
    <t>17206614000127</t>
  </si>
  <si>
    <t>17213074000109</t>
  </si>
  <si>
    <t>17250006000110</t>
  </si>
  <si>
    <t>17313316000136</t>
  </si>
  <si>
    <t>17334148000165</t>
  </si>
  <si>
    <t>17334155000167</t>
  </si>
  <si>
    <t>17468142000180</t>
  </si>
  <si>
    <t>17474548000176</t>
  </si>
  <si>
    <t>17498285000135</t>
  </si>
  <si>
    <t>17498332000140</t>
  </si>
  <si>
    <t>18048628000122</t>
  </si>
  <si>
    <t>18048642000126</t>
  </si>
  <si>
    <t>18063954000109</t>
  </si>
  <si>
    <t>18114024000137</t>
  </si>
  <si>
    <t>18151682000107</t>
  </si>
  <si>
    <t>18185812000114</t>
  </si>
  <si>
    <t>18269128000110</t>
  </si>
  <si>
    <t>18289873000121</t>
  </si>
  <si>
    <t>18387112000102</t>
  </si>
  <si>
    <t>18563847000140</t>
  </si>
  <si>
    <t>18593058000151</t>
  </si>
  <si>
    <t>18675887000183</t>
  </si>
  <si>
    <t>18676119000144</t>
  </si>
  <si>
    <t>18676987000124</t>
  </si>
  <si>
    <t>18677046000105</t>
  </si>
  <si>
    <t>18686800000173</t>
  </si>
  <si>
    <t>18862277000199</t>
  </si>
  <si>
    <t>18911897000170</t>
  </si>
  <si>
    <t>19117931000100</t>
  </si>
  <si>
    <t>19153705000177</t>
  </si>
  <si>
    <t>19187286000194</t>
  </si>
  <si>
    <t>19187295000185</t>
  </si>
  <si>
    <t>19221032000145</t>
  </si>
  <si>
    <t>19388377000198</t>
  </si>
  <si>
    <t>19388423000159</t>
  </si>
  <si>
    <t>19390746000187</t>
  </si>
  <si>
    <t>19392834000118</t>
  </si>
  <si>
    <t>19424642000146</t>
  </si>
  <si>
    <t>19424668000194</t>
  </si>
  <si>
    <t>19424674000141</t>
  </si>
  <si>
    <t>19425573000195</t>
  </si>
  <si>
    <t>19425700000156</t>
  </si>
  <si>
    <t>19476304000158</t>
  </si>
  <si>
    <t>19503125000162</t>
  </si>
  <si>
    <t>19527871000196</t>
  </si>
  <si>
    <t>19599487000107</t>
  </si>
  <si>
    <t>19675590000180</t>
  </si>
  <si>
    <t>19686540000107</t>
  </si>
  <si>
    <t>19746810000110</t>
  </si>
  <si>
    <t>19832159000109</t>
  </si>
  <si>
    <t>19932422000123</t>
  </si>
  <si>
    <t>20057764000120</t>
  </si>
  <si>
    <t>20093858000155</t>
  </si>
  <si>
    <t>20103394000110</t>
  </si>
  <si>
    <t>20118619000102</t>
  </si>
  <si>
    <t>20147269000102</t>
  </si>
  <si>
    <t>20209230000172</t>
  </si>
  <si>
    <t>20256882000168</t>
  </si>
  <si>
    <t>20403406000122</t>
  </si>
  <si>
    <t>20441301000168</t>
  </si>
  <si>
    <t>20460014000103</t>
  </si>
  <si>
    <t>20589460000104</t>
  </si>
  <si>
    <t>20636504000100</t>
  </si>
  <si>
    <t>20649717000176</t>
  </si>
  <si>
    <t>20658724000134</t>
  </si>
  <si>
    <t>20717010000150</t>
  </si>
  <si>
    <t>20764347000118</t>
  </si>
  <si>
    <t>20791371000146</t>
  </si>
  <si>
    <t>20820603000147</t>
  </si>
  <si>
    <t>20861236000120</t>
  </si>
  <si>
    <t>20867468000195</t>
  </si>
  <si>
    <t>20905778000157</t>
  </si>
  <si>
    <t>20905862000170</t>
  </si>
  <si>
    <t>20906292000133</t>
  </si>
  <si>
    <t>20953316000105</t>
  </si>
  <si>
    <t>20997814000150</t>
  </si>
  <si>
    <t>20997817000193</t>
  </si>
  <si>
    <t>20997818000138</t>
  </si>
  <si>
    <t>20998706000100</t>
  </si>
  <si>
    <t>20998938000150</t>
  </si>
  <si>
    <t>20998956000131</t>
  </si>
  <si>
    <t>21053703000158</t>
  </si>
  <si>
    <t>21053720000195</t>
  </si>
  <si>
    <t>21053898000136</t>
  </si>
  <si>
    <t>21081879000113</t>
  </si>
  <si>
    <t>21081952000157</t>
  </si>
  <si>
    <t>21081976000106</t>
  </si>
  <si>
    <t>21093180000173</t>
  </si>
  <si>
    <t>21126275000146</t>
  </si>
  <si>
    <t>21205491000187</t>
  </si>
  <si>
    <t>21254441000190</t>
  </si>
  <si>
    <t>21254455000103</t>
  </si>
  <si>
    <t>21254851000130</t>
  </si>
  <si>
    <t>21360609000141</t>
  </si>
  <si>
    <t>21397569000102</t>
  </si>
  <si>
    <t>21397715000108</t>
  </si>
  <si>
    <t>21397762000143</t>
  </si>
  <si>
    <t>21397791000105</t>
  </si>
  <si>
    <t>21556756000191</t>
  </si>
  <si>
    <t>21605486000161</t>
  </si>
  <si>
    <t>21648446000105</t>
  </si>
  <si>
    <t>21824924000182</t>
  </si>
  <si>
    <t>21888857000160</t>
  </si>
  <si>
    <t>21917325000103</t>
  </si>
  <si>
    <t>22003571000112</t>
  </si>
  <si>
    <t>22061694000100</t>
  </si>
  <si>
    <t>22101473000118</t>
  </si>
  <si>
    <t>22128298000152</t>
  </si>
  <si>
    <t>22150467000150</t>
  </si>
  <si>
    <t>22175345000119</t>
  </si>
  <si>
    <t>22175369000178</t>
  </si>
  <si>
    <t>22175405000101</t>
  </si>
  <si>
    <t>22235997000100</t>
  </si>
  <si>
    <t>22282621000148</t>
  </si>
  <si>
    <t>22282646000141</t>
  </si>
  <si>
    <t>22282851000107</t>
  </si>
  <si>
    <t>22358482000199</t>
  </si>
  <si>
    <t>22397286000123</t>
  </si>
  <si>
    <t>22397315000157</t>
  </si>
  <si>
    <t>22406927000169</t>
  </si>
  <si>
    <t>22415372000111</t>
  </si>
  <si>
    <t>22443425000108</t>
  </si>
  <si>
    <t>22588302000165</t>
  </si>
  <si>
    <t>22753713000169</t>
  </si>
  <si>
    <t>22802113000143</t>
  </si>
  <si>
    <t>22881521000138</t>
  </si>
  <si>
    <t>22945783000119</t>
  </si>
  <si>
    <t>22945880000101</t>
  </si>
  <si>
    <t>22945949000105</t>
  </si>
  <si>
    <t>22998896000182</t>
  </si>
  <si>
    <t>23006061000161</t>
  </si>
  <si>
    <t>23029136000120</t>
  </si>
  <si>
    <t>23033577000103</t>
  </si>
  <si>
    <t>23033778000100</t>
  </si>
  <si>
    <t>23076742000104</t>
  </si>
  <si>
    <t>23077070000143</t>
  </si>
  <si>
    <t>23098169000121</t>
  </si>
  <si>
    <t>23104455000152</t>
  </si>
  <si>
    <t>23104468000121</t>
  </si>
  <si>
    <t>23104485000169</t>
  </si>
  <si>
    <t>23200278000108</t>
  </si>
  <si>
    <t>23200289000198</t>
  </si>
  <si>
    <t>23216398000101</t>
  </si>
  <si>
    <t>23216640000139</t>
  </si>
  <si>
    <t>23245575000170</t>
  </si>
  <si>
    <t>23246620000100</t>
  </si>
  <si>
    <t>23273905000130</t>
  </si>
  <si>
    <t>23274015000143</t>
  </si>
  <si>
    <t>23293595000116</t>
  </si>
  <si>
    <t>23381539000133</t>
  </si>
  <si>
    <t>23426441000155</t>
  </si>
  <si>
    <t>23520837000167</t>
  </si>
  <si>
    <t>23521077000102</t>
  </si>
  <si>
    <t>23669183000138</t>
  </si>
  <si>
    <t>23711364000185</t>
  </si>
  <si>
    <t>23711475000191</t>
  </si>
  <si>
    <t>23729525000168</t>
  </si>
  <si>
    <t>23750225000160</t>
  </si>
  <si>
    <t>23773276000108</t>
  </si>
  <si>
    <t>23798073000176</t>
  </si>
  <si>
    <t>23884789000196</t>
  </si>
  <si>
    <t>23884799000121</t>
  </si>
  <si>
    <t>23954863000101</t>
  </si>
  <si>
    <t>23956882000169</t>
  </si>
  <si>
    <t>23956944000132</t>
  </si>
  <si>
    <t>23956961000170</t>
  </si>
  <si>
    <t>23956975000193</t>
  </si>
  <si>
    <t>23957002000179</t>
  </si>
  <si>
    <t>23980344000100</t>
  </si>
  <si>
    <t>24069420000192</t>
  </si>
  <si>
    <t>24069733000140</t>
  </si>
  <si>
    <t>24080647000139</t>
  </si>
  <si>
    <t>24194675000187</t>
  </si>
  <si>
    <t>24220859000174</t>
  </si>
  <si>
    <t>24237625000130</t>
  </si>
  <si>
    <t>24270499000115</t>
  </si>
  <si>
    <t>24270541000106</t>
  </si>
  <si>
    <t>24270570000160</t>
  </si>
  <si>
    <t>24282003000123</t>
  </si>
  <si>
    <t>24290695000151</t>
  </si>
  <si>
    <t>24331364000112</t>
  </si>
  <si>
    <t>24426716000113</t>
  </si>
  <si>
    <t>24445329000124</t>
  </si>
  <si>
    <t>24445360000165</t>
  </si>
  <si>
    <t>24504464000101</t>
  </si>
  <si>
    <t>24506071000129</t>
  </si>
  <si>
    <t>24506241000175</t>
  </si>
  <si>
    <t>24506265000124</t>
  </si>
  <si>
    <t>24546098000145</t>
  </si>
  <si>
    <t>24552987000115</t>
  </si>
  <si>
    <t>24773662000162</t>
  </si>
  <si>
    <t>24774059000103</t>
  </si>
  <si>
    <t>24796631000127</t>
  </si>
  <si>
    <t>24796670000124</t>
  </si>
  <si>
    <t>24797980000163</t>
  </si>
  <si>
    <t>24814759000176</t>
  </si>
  <si>
    <t>24852946000144</t>
  </si>
  <si>
    <t>24976450000182</t>
  </si>
  <si>
    <t>24987402000190</t>
  </si>
  <si>
    <t>25043891000194</t>
  </si>
  <si>
    <t>25162160000168</t>
  </si>
  <si>
    <t>25167283000191</t>
  </si>
  <si>
    <t>25213355000190</t>
  </si>
  <si>
    <t>25235009000102</t>
  </si>
  <si>
    <t>25246617000112</t>
  </si>
  <si>
    <t>25248974000110</t>
  </si>
  <si>
    <t>25295530000135</t>
  </si>
  <si>
    <t>25306519000123</t>
  </si>
  <si>
    <t>25307052000136</t>
  </si>
  <si>
    <t>25316863000101</t>
  </si>
  <si>
    <t>25354081000159</t>
  </si>
  <si>
    <t>25382606000160</t>
  </si>
  <si>
    <t>25695170000169</t>
  </si>
  <si>
    <t>25970315000192</t>
  </si>
  <si>
    <t>26000055000195</t>
  </si>
  <si>
    <t>26000088000135</t>
  </si>
  <si>
    <t>26142862000142</t>
  </si>
  <si>
    <t>26142903000109</t>
  </si>
  <si>
    <t>26199650000100</t>
  </si>
  <si>
    <t>26199686000185</t>
  </si>
  <si>
    <t>26199799000180</t>
  </si>
  <si>
    <t>26207801000116</t>
  </si>
  <si>
    <t>26208267000162</t>
  </si>
  <si>
    <t>26208281000166</t>
  </si>
  <si>
    <t>26208328000191</t>
  </si>
  <si>
    <t>26286853000125</t>
  </si>
  <si>
    <t>26286939000158</t>
  </si>
  <si>
    <t>26287464000114</t>
  </si>
  <si>
    <t>26380651000148</t>
  </si>
  <si>
    <t>26395682000172</t>
  </si>
  <si>
    <t>26405874000112</t>
  </si>
  <si>
    <t>26405883000103</t>
  </si>
  <si>
    <t>26405908000179</t>
  </si>
  <si>
    <t>26459204000189</t>
  </si>
  <si>
    <t>26459235000130</t>
  </si>
  <si>
    <t>26471075000144</t>
  </si>
  <si>
    <t>26489103000150</t>
  </si>
  <si>
    <t>26506898000168</t>
  </si>
  <si>
    <t>26545364000140</t>
  </si>
  <si>
    <t>26545451000106</t>
  </si>
  <si>
    <t>26558776000115</t>
  </si>
  <si>
    <t>26558785000106</t>
  </si>
  <si>
    <t>26560778000149</t>
  </si>
  <si>
    <t>26570645000153</t>
  </si>
  <si>
    <t>26607493000116</t>
  </si>
  <si>
    <t>26607511000160</t>
  </si>
  <si>
    <t>26648752000157</t>
  </si>
  <si>
    <t>26648770000139</t>
  </si>
  <si>
    <t>26648789000185</t>
  </si>
  <si>
    <t>26677268000156</t>
  </si>
  <si>
    <t>26689672000140</t>
  </si>
  <si>
    <t>26689692000110</t>
  </si>
  <si>
    <t>26690373000125</t>
  </si>
  <si>
    <t>26690689000117</t>
  </si>
  <si>
    <t>26704185000109</t>
  </si>
  <si>
    <t>26709975000187</t>
  </si>
  <si>
    <t>26710026000117</t>
  </si>
  <si>
    <t>26718267000102</t>
  </si>
  <si>
    <t>26722650000134</t>
  </si>
  <si>
    <t>26749095000134</t>
  </si>
  <si>
    <t>26756123000140</t>
  </si>
  <si>
    <t>26756137000164</t>
  </si>
  <si>
    <t>26758072000196</t>
  </si>
  <si>
    <t>26812192000124</t>
  </si>
  <si>
    <t>26812976000152</t>
  </si>
  <si>
    <t>26841302000186</t>
  </si>
  <si>
    <t>26861630000144</t>
  </si>
  <si>
    <t>26913775000141</t>
  </si>
  <si>
    <t>26913809000106</t>
  </si>
  <si>
    <t>26913825000190</t>
  </si>
  <si>
    <t>26984508000165</t>
  </si>
  <si>
    <t>27151223000106</t>
  </si>
  <si>
    <t>27216590000140</t>
  </si>
  <si>
    <t>27217664000163</t>
  </si>
  <si>
    <t>27227796000176</t>
  </si>
  <si>
    <t>27326119000105</t>
  </si>
  <si>
    <t>27326160000181</t>
  </si>
  <si>
    <t>27456204000198</t>
  </si>
  <si>
    <t>27467600000110</t>
  </si>
  <si>
    <t>27500576000174</t>
  </si>
  <si>
    <t>27500753000112</t>
  </si>
  <si>
    <t>27538303000119</t>
  </si>
  <si>
    <t>27538324000134</t>
  </si>
  <si>
    <t>27643856000131</t>
  </si>
  <si>
    <t>27771613000189</t>
  </si>
  <si>
    <t>27771731000197</t>
  </si>
  <si>
    <t>27944346000102</t>
  </si>
  <si>
    <t>27944627000157</t>
  </si>
  <si>
    <t>27944660000187</t>
  </si>
  <si>
    <t>27944815000185</t>
  </si>
  <si>
    <t>27954644000175</t>
  </si>
  <si>
    <t>27974792000151</t>
  </si>
  <si>
    <t>27983569000170</t>
  </si>
  <si>
    <t>27984240000124</t>
  </si>
  <si>
    <t>27984265000128</t>
  </si>
  <si>
    <t>27984909000188</t>
  </si>
  <si>
    <t>27985097000195</t>
  </si>
  <si>
    <t>28065338000140</t>
  </si>
  <si>
    <t>28065377000148</t>
  </si>
  <si>
    <t>28065416000107</t>
  </si>
  <si>
    <t>28075236000106</t>
  </si>
  <si>
    <t>28079865000104</t>
  </si>
  <si>
    <t>28079873000150</t>
  </si>
  <si>
    <t>28086648000141</t>
  </si>
  <si>
    <t>28152179000111</t>
  </si>
  <si>
    <t>28152199000192</t>
  </si>
  <si>
    <t>28153046000160</t>
  </si>
  <si>
    <t>28169275000172</t>
  </si>
  <si>
    <t>28194790000102</t>
  </si>
  <si>
    <t>28194817000167</t>
  </si>
  <si>
    <t>28254193000126</t>
  </si>
  <si>
    <t>28267746000185</t>
  </si>
  <si>
    <t>28279473000199</t>
  </si>
  <si>
    <t>28296620000139</t>
  </si>
  <si>
    <t>28472352000169</t>
  </si>
  <si>
    <t>28472392000100</t>
  </si>
  <si>
    <t>28481469000109</t>
  </si>
  <si>
    <t>28492719000106</t>
  </si>
  <si>
    <t>28536554000127</t>
  </si>
  <si>
    <t>28549910000147</t>
  </si>
  <si>
    <t>28549975000192</t>
  </si>
  <si>
    <t>28651441000172</t>
  </si>
  <si>
    <t>28671036000116</t>
  </si>
  <si>
    <t>28671081000170</t>
  </si>
  <si>
    <t>28702814000197</t>
  </si>
  <si>
    <t>28729157000171</t>
  </si>
  <si>
    <t>28787922000100</t>
  </si>
  <si>
    <t>28796939000123</t>
  </si>
  <si>
    <t>28819553000190</t>
  </si>
  <si>
    <t>28819664000104</t>
  </si>
  <si>
    <t>28849649000109</t>
  </si>
  <si>
    <t>28849674000184</t>
  </si>
  <si>
    <t>28879529000146</t>
  </si>
  <si>
    <t>28879551000196</t>
  </si>
  <si>
    <t>28880344000151</t>
  </si>
  <si>
    <t>28880400000158</t>
  </si>
  <si>
    <t>28903657000188</t>
  </si>
  <si>
    <t>28912351000198</t>
  </si>
  <si>
    <t>28960803000107</t>
  </si>
  <si>
    <t>29010886000136</t>
  </si>
  <si>
    <t>29018916000150</t>
  </si>
  <si>
    <t>29043573000184</t>
  </si>
  <si>
    <t>29045928000174</t>
  </si>
  <si>
    <t>29077751000198</t>
  </si>
  <si>
    <t>29077762000178</t>
  </si>
  <si>
    <t>29078618000156</t>
  </si>
  <si>
    <t>29078652000120</t>
  </si>
  <si>
    <t>29085410000164</t>
  </si>
  <si>
    <t>29109292000187</t>
  </si>
  <si>
    <t>29109316000106</t>
  </si>
  <si>
    <t>29109350000172</t>
  </si>
  <si>
    <t>29109383000112</t>
  </si>
  <si>
    <t>29127787000139</t>
  </si>
  <si>
    <t>29152636000130</t>
  </si>
  <si>
    <t>29152737000101</t>
  </si>
  <si>
    <t>29152752000150</t>
  </si>
  <si>
    <t>29187006000100</t>
  </si>
  <si>
    <t>29206973000163</t>
  </si>
  <si>
    <t>29225241000110</t>
  </si>
  <si>
    <t>29226492000110</t>
  </si>
  <si>
    <t>29226634000149</t>
  </si>
  <si>
    <t>29226654000110</t>
  </si>
  <si>
    <t>29226704000169</t>
  </si>
  <si>
    <t>29236389000150</t>
  </si>
  <si>
    <t>29236426000120</t>
  </si>
  <si>
    <t>29242769000106</t>
  </si>
  <si>
    <t>29242877000170</t>
  </si>
  <si>
    <t>29242908000193</t>
  </si>
  <si>
    <t>29242913000104</t>
  </si>
  <si>
    <t>29242916000130</t>
  </si>
  <si>
    <t>29242926000175</t>
  </si>
  <si>
    <t>29242992000145</t>
  </si>
  <si>
    <t>29242999000167</t>
  </si>
  <si>
    <t>29243004000182</t>
  </si>
  <si>
    <t>29243005000127</t>
  </si>
  <si>
    <t>29249995000100</t>
  </si>
  <si>
    <t>29284735000176</t>
  </si>
  <si>
    <t>29284754000100</t>
  </si>
  <si>
    <t>29284795000199</t>
  </si>
  <si>
    <t>29292189000115</t>
  </si>
  <si>
    <t>29292271000140</t>
  </si>
  <si>
    <t>29292312000106</t>
  </si>
  <si>
    <t>29301202000155</t>
  </si>
  <si>
    <t>29306608000120</t>
  </si>
  <si>
    <t>29319754000190</t>
  </si>
  <si>
    <t>29330482000120</t>
  </si>
  <si>
    <t>29461840000133</t>
  </si>
  <si>
    <t>29469420000101</t>
  </si>
  <si>
    <t>29469886000107</t>
  </si>
  <si>
    <t>29492579000139</t>
  </si>
  <si>
    <t>29492605000129</t>
  </si>
  <si>
    <t>29492703000166</t>
  </si>
  <si>
    <t>29492868000138</t>
  </si>
  <si>
    <t>29494000000177</t>
  </si>
  <si>
    <t>29494026000115</t>
  </si>
  <si>
    <t>29550273000191</t>
  </si>
  <si>
    <t>29613776000169</t>
  </si>
  <si>
    <t>29665263000100</t>
  </si>
  <si>
    <t>29720582000162</t>
  </si>
  <si>
    <t>29720593000142</t>
  </si>
  <si>
    <t>29720595000131</t>
  </si>
  <si>
    <t>29720600000106</t>
  </si>
  <si>
    <t>29720639000123</t>
  </si>
  <si>
    <t>29746371000107</t>
  </si>
  <si>
    <t>29746406000108</t>
  </si>
  <si>
    <t>29786909000107</t>
  </si>
  <si>
    <t>29800237000139</t>
  </si>
  <si>
    <t>29828733000109</t>
  </si>
  <si>
    <t>29828802000176</t>
  </si>
  <si>
    <t>29953928000172</t>
  </si>
  <si>
    <t>29957532000101</t>
  </si>
  <si>
    <t>29969815000165</t>
  </si>
  <si>
    <t>29970181000160</t>
  </si>
  <si>
    <t>29970251000180</t>
  </si>
  <si>
    <t>29986319000110</t>
  </si>
  <si>
    <t>30035329000159</t>
  </si>
  <si>
    <t>30127068000105</t>
  </si>
  <si>
    <t>30142432000106</t>
  </si>
  <si>
    <t>30143979000118</t>
  </si>
  <si>
    <t>30144052000100</t>
  </si>
  <si>
    <t>30144066000116</t>
  </si>
  <si>
    <t>30144093000199</t>
  </si>
  <si>
    <t>30177946000199</t>
  </si>
  <si>
    <t>30178001000191</t>
  </si>
  <si>
    <t>30283468000100</t>
  </si>
  <si>
    <t>30283991000128</t>
  </si>
  <si>
    <t>30284028000169</t>
  </si>
  <si>
    <t>30332581000120</t>
  </si>
  <si>
    <t>30332628000155</t>
  </si>
  <si>
    <t>30365949000156</t>
  </si>
  <si>
    <t>30366120000178</t>
  </si>
  <si>
    <t>30366204000101</t>
  </si>
  <si>
    <t>30366229000105</t>
  </si>
  <si>
    <t>30418801000132</t>
  </si>
  <si>
    <t>30418918000116</t>
  </si>
  <si>
    <t>30418951000146</t>
  </si>
  <si>
    <t>30492529000130</t>
  </si>
  <si>
    <t>30576238000120</t>
  </si>
  <si>
    <t>30576260000170</t>
  </si>
  <si>
    <t>30590978000111</t>
  </si>
  <si>
    <t>30591284000107</t>
  </si>
  <si>
    <t>30659203000155</t>
  </si>
  <si>
    <t>30659303000181</t>
  </si>
  <si>
    <t>30659408000130</t>
  </si>
  <si>
    <t>30687481000116</t>
  </si>
  <si>
    <t>30791358000140</t>
  </si>
  <si>
    <t>30791451000155</t>
  </si>
  <si>
    <t>30808102000107</t>
  </si>
  <si>
    <t>30808119000156</t>
  </si>
  <si>
    <t>30828789000134</t>
  </si>
  <si>
    <t>30846602000125</t>
  </si>
  <si>
    <t>30868828000127</t>
  </si>
  <si>
    <t>30910762000196</t>
  </si>
  <si>
    <t>31024386000103</t>
  </si>
  <si>
    <t>31024416000173</t>
  </si>
  <si>
    <t>31030854000144</t>
  </si>
  <si>
    <t>31159172000136</t>
  </si>
  <si>
    <t>31164462000178</t>
  </si>
  <si>
    <t>31216543000174</t>
  </si>
  <si>
    <t>31216568000178</t>
  </si>
  <si>
    <t>31216756000104</t>
  </si>
  <si>
    <t>31238162000196</t>
  </si>
  <si>
    <t>31368600000130</t>
  </si>
  <si>
    <t>31368739000184</t>
  </si>
  <si>
    <t>31368761000124</t>
  </si>
  <si>
    <t>31368812000118</t>
  </si>
  <si>
    <t>31368832000199</t>
  </si>
  <si>
    <t>31392303000120</t>
  </si>
  <si>
    <t>31405473000100</t>
  </si>
  <si>
    <t>31495065000189</t>
  </si>
  <si>
    <t>31523738000167</t>
  </si>
  <si>
    <t>31523773000186</t>
  </si>
  <si>
    <t>31544287000144</t>
  </si>
  <si>
    <t>31570767000180</t>
  </si>
  <si>
    <t>31570816000184</t>
  </si>
  <si>
    <t>31570850000159</t>
  </si>
  <si>
    <t>31608972000197</t>
  </si>
  <si>
    <t>31611449000110</t>
  </si>
  <si>
    <t>31739328000158</t>
  </si>
  <si>
    <t>31739396000117</t>
  </si>
  <si>
    <t>31770515000102</t>
  </si>
  <si>
    <t>31771948000174</t>
  </si>
  <si>
    <t>31772126000108</t>
  </si>
  <si>
    <t>31772157000169</t>
  </si>
  <si>
    <t>31844721000101</t>
  </si>
  <si>
    <t>31847511000177</t>
  </si>
  <si>
    <t>31848028000107</t>
  </si>
  <si>
    <t>31881591000187</t>
  </si>
  <si>
    <t>31881619000186</t>
  </si>
  <si>
    <t>31894563000102</t>
  </si>
  <si>
    <t>31894591000111</t>
  </si>
  <si>
    <t>31933790000191</t>
  </si>
  <si>
    <t>31962028000133</t>
  </si>
  <si>
    <t>31962973000135</t>
  </si>
  <si>
    <t>32024768000191</t>
  </si>
  <si>
    <t>32068046000139</t>
  </si>
  <si>
    <t>32101535000145</t>
  </si>
  <si>
    <t>32113780000172</t>
  </si>
  <si>
    <t>32113885000121</t>
  </si>
  <si>
    <t>32155992000112</t>
  </si>
  <si>
    <t>32156003000105</t>
  </si>
  <si>
    <t>32156017000129</t>
  </si>
  <si>
    <t>32156038000144</t>
  </si>
  <si>
    <t>32156052000148</t>
  </si>
  <si>
    <t>32156057000170</t>
  </si>
  <si>
    <t>32162520000197</t>
  </si>
  <si>
    <t>32162586000187</t>
  </si>
  <si>
    <t>32202903000141</t>
  </si>
  <si>
    <t>32273345000105</t>
  </si>
  <si>
    <t>32274238000100</t>
  </si>
  <si>
    <t>32274315000113</t>
  </si>
  <si>
    <t>32274338000128</t>
  </si>
  <si>
    <t>32274365000109</t>
  </si>
  <si>
    <t>32274415000140</t>
  </si>
  <si>
    <t>32274432000187</t>
  </si>
  <si>
    <t>32274528000145</t>
  </si>
  <si>
    <t>32274571000100</t>
  </si>
  <si>
    <t>32274625000138</t>
  </si>
  <si>
    <t>32274874000123</t>
  </si>
  <si>
    <t>32287668000158</t>
  </si>
  <si>
    <t>32287737000123</t>
  </si>
  <si>
    <t>32302142000108</t>
  </si>
  <si>
    <t>32302163000115</t>
  </si>
  <si>
    <t>32302284000167</t>
  </si>
  <si>
    <t>32302296000191</t>
  </si>
  <si>
    <t>32311976000171</t>
  </si>
  <si>
    <t>32316919000185</t>
  </si>
  <si>
    <t>32316940000180</t>
  </si>
  <si>
    <t>32321306000136</t>
  </si>
  <si>
    <t>32321307000180</t>
  </si>
  <si>
    <t>32321312000193</t>
  </si>
  <si>
    <t>32388130000130</t>
  </si>
  <si>
    <t>32388135000162</t>
  </si>
  <si>
    <t>32388169000157</t>
  </si>
  <si>
    <t>32388171000126</t>
  </si>
  <si>
    <t>32388176000159</t>
  </si>
  <si>
    <t>32388184000103</t>
  </si>
  <si>
    <t>32388193000196</t>
  </si>
  <si>
    <t>32400342000195</t>
  </si>
  <si>
    <t>32510444000163</t>
  </si>
  <si>
    <t>32510527000152</t>
  </si>
  <si>
    <t>32510577000130</t>
  </si>
  <si>
    <t>32511204000183</t>
  </si>
  <si>
    <t>32511268000184</t>
  </si>
  <si>
    <t>32511681000149</t>
  </si>
  <si>
    <t>32517659000106</t>
  </si>
  <si>
    <t>32525711000176</t>
  </si>
  <si>
    <t>32525937000177</t>
  </si>
  <si>
    <t>32525986000100</t>
  </si>
  <si>
    <t>32526025000110</t>
  </si>
  <si>
    <t>32527650000186</t>
  </si>
  <si>
    <t>32528203000141</t>
  </si>
  <si>
    <t>32528241000102</t>
  </si>
  <si>
    <t>32670379000133</t>
  </si>
  <si>
    <t>32696765000102</t>
  </si>
  <si>
    <t>32724252000150</t>
  </si>
  <si>
    <t>32771763000122</t>
  </si>
  <si>
    <t>32774233000138</t>
  </si>
  <si>
    <t>32907712000185</t>
  </si>
  <si>
    <t>32933119000103</t>
  </si>
  <si>
    <t>32948513000115</t>
  </si>
  <si>
    <t>32948668000151</t>
  </si>
  <si>
    <t>32969429000188</t>
  </si>
  <si>
    <t>32969493000169</t>
  </si>
  <si>
    <t>32969565000178</t>
  </si>
  <si>
    <t>32990687000146</t>
  </si>
  <si>
    <t>32990730000173</t>
  </si>
  <si>
    <t>32990792000185</t>
  </si>
  <si>
    <t>32999032000139</t>
  </si>
  <si>
    <t>32999089000138</t>
  </si>
  <si>
    <t>33003417000167</t>
  </si>
  <si>
    <t>33019220000116</t>
  </si>
  <si>
    <t>33076242000118</t>
  </si>
  <si>
    <t>33079358000100</t>
  </si>
  <si>
    <t>33133194000152</t>
  </si>
  <si>
    <t>33180054000135</t>
  </si>
  <si>
    <t>33254370000104</t>
  </si>
  <si>
    <t>33256234000153</t>
  </si>
  <si>
    <t>33269968000177</t>
  </si>
  <si>
    <t>33289359000180</t>
  </si>
  <si>
    <t>33304615000160</t>
  </si>
  <si>
    <t>33447973000122</t>
  </si>
  <si>
    <t>33475421000128</t>
  </si>
  <si>
    <t>33475501000183</t>
  </si>
  <si>
    <t>33489701000195</t>
  </si>
  <si>
    <t>33490076000100</t>
  </si>
  <si>
    <t>33499715000190</t>
  </si>
  <si>
    <t>33499726000170</t>
  </si>
  <si>
    <t>33512447000107</t>
  </si>
  <si>
    <t>33512487000140</t>
  </si>
  <si>
    <t>33512746000133</t>
  </si>
  <si>
    <t>33521203000182</t>
  </si>
  <si>
    <t>33521644000184</t>
  </si>
  <si>
    <t>33554498000193</t>
  </si>
  <si>
    <t>33632618000123</t>
  </si>
  <si>
    <t>33701253000141</t>
  </si>
  <si>
    <t>33701265000176</t>
  </si>
  <si>
    <t>33701697000187</t>
  </si>
  <si>
    <t>33736744000128</t>
  </si>
  <si>
    <t>33823914000101</t>
  </si>
  <si>
    <t>33823944000118</t>
  </si>
  <si>
    <t>33823975000179</t>
  </si>
  <si>
    <t>33827572000106</t>
  </si>
  <si>
    <t>33953549000150</t>
  </si>
  <si>
    <t>34027522000107</t>
  </si>
  <si>
    <t>34027549000191</t>
  </si>
  <si>
    <t>34027976000170</t>
  </si>
  <si>
    <t>34081563000173</t>
  </si>
  <si>
    <t>34081900000122</t>
  </si>
  <si>
    <t>34082112000150</t>
  </si>
  <si>
    <t>34096104000163</t>
  </si>
  <si>
    <t>34197588000137</t>
  </si>
  <si>
    <t>34218194000118</t>
  </si>
  <si>
    <t>34218393000126</t>
  </si>
  <si>
    <t>34218864000104</t>
  </si>
  <si>
    <t>34218918000123</t>
  </si>
  <si>
    <t>34218936000105</t>
  </si>
  <si>
    <t>34218953000142</t>
  </si>
  <si>
    <t>34218960000144</t>
  </si>
  <si>
    <t>34337213000125</t>
  </si>
  <si>
    <t>34407714000130</t>
  </si>
  <si>
    <t>34408539000104</t>
  </si>
  <si>
    <t>34427162000122</t>
  </si>
  <si>
    <t>34461516000155</t>
  </si>
  <si>
    <t>34475955000117</t>
  </si>
  <si>
    <t>34475959000103</t>
  </si>
  <si>
    <t>34475989000101</t>
  </si>
  <si>
    <t>34508357000105</t>
  </si>
  <si>
    <t>34508740000155</t>
  </si>
  <si>
    <t>34521809000180</t>
  </si>
  <si>
    <t>34599321000176</t>
  </si>
  <si>
    <t>34644098000131</t>
  </si>
  <si>
    <t>34661403000101</t>
  </si>
  <si>
    <t>34691362000198</t>
  </si>
  <si>
    <t>34691408000179</t>
  </si>
  <si>
    <t>34736673000126</t>
  </si>
  <si>
    <t>34737918000130</t>
  </si>
  <si>
    <t>34780492000105</t>
  </si>
  <si>
    <t>34780531000166</t>
  </si>
  <si>
    <t>34850033000142</t>
  </si>
  <si>
    <t>34867743000185</t>
  </si>
  <si>
    <t>34964344000132</t>
  </si>
  <si>
    <t>34964529000147</t>
  </si>
  <si>
    <t>35138000000137</t>
  </si>
  <si>
    <t>35138028000174</t>
  </si>
  <si>
    <t>35138041000123</t>
  </si>
  <si>
    <t>35157905000154</t>
  </si>
  <si>
    <t>35162655000140</t>
  </si>
  <si>
    <t>35178750000132</t>
  </si>
  <si>
    <t>35179032000180</t>
  </si>
  <si>
    <t>35265104000102</t>
  </si>
  <si>
    <t>35265609000177</t>
  </si>
  <si>
    <t>35448908000147</t>
  </si>
  <si>
    <t>35448967000115</t>
  </si>
  <si>
    <t>35449141000170</t>
  </si>
  <si>
    <t>35476474000199</t>
  </si>
  <si>
    <t>35477786000117</t>
  </si>
  <si>
    <t>35580989000134</t>
  </si>
  <si>
    <t>35581308000152</t>
  </si>
  <si>
    <t>35609597000150</t>
  </si>
  <si>
    <t>35654776000100</t>
  </si>
  <si>
    <t>35654828000148</t>
  </si>
  <si>
    <t>35654837000139</t>
  </si>
  <si>
    <t>35654917000194</t>
  </si>
  <si>
    <t>35686610000175</t>
  </si>
  <si>
    <t>35688072000158</t>
  </si>
  <si>
    <t>35688101000181</t>
  </si>
  <si>
    <t>35688153000158</t>
  </si>
  <si>
    <t>35689357000103</t>
  </si>
  <si>
    <t>35689601000138</t>
  </si>
  <si>
    <t>35705695000191</t>
  </si>
  <si>
    <t>35715919000146</t>
  </si>
  <si>
    <t>35726300000137</t>
  </si>
  <si>
    <t>35726650000101</t>
  </si>
  <si>
    <t>35754011000141</t>
  </si>
  <si>
    <t>35765949000167</t>
  </si>
  <si>
    <t>35765961000171</t>
  </si>
  <si>
    <t>35817199000120</t>
  </si>
  <si>
    <t>35820716000110</t>
  </si>
  <si>
    <t>35823530000114</t>
  </si>
  <si>
    <t>35844801000118</t>
  </si>
  <si>
    <t>35865981000114</t>
  </si>
  <si>
    <t>35871456000101</t>
  </si>
  <si>
    <t>35880735000131</t>
  </si>
  <si>
    <t>35880835000168</t>
  </si>
  <si>
    <t>35940459000150</t>
  </si>
  <si>
    <t>35946113000169</t>
  </si>
  <si>
    <t>35949242000100</t>
  </si>
  <si>
    <t>35949828000175</t>
  </si>
  <si>
    <t>35975173000100</t>
  </si>
  <si>
    <t>35982683000104</t>
  </si>
  <si>
    <t>36009621000183</t>
  </si>
  <si>
    <t>36013900000110</t>
  </si>
  <si>
    <t>36013923000125</t>
  </si>
  <si>
    <t>36014016000109</t>
  </si>
  <si>
    <t>36015243000140</t>
  </si>
  <si>
    <t>36017588000133</t>
  </si>
  <si>
    <t>36083015000108</t>
  </si>
  <si>
    <t>36083634000100</t>
  </si>
  <si>
    <t>36113052000111</t>
  </si>
  <si>
    <t>36114991000180</t>
  </si>
  <si>
    <t>36115099000114</t>
  </si>
  <si>
    <t>36232996000108</t>
  </si>
  <si>
    <t>36246327000195</t>
  </si>
  <si>
    <t>36293650000110</t>
  </si>
  <si>
    <t>36312154000166</t>
  </si>
  <si>
    <t>36334968000100</t>
  </si>
  <si>
    <t>36335619000102</t>
  </si>
  <si>
    <t>36335649000100</t>
  </si>
  <si>
    <t>36335689000152</t>
  </si>
  <si>
    <t>36335723000199</t>
  </si>
  <si>
    <t>36359698000183</t>
  </si>
  <si>
    <t>36399603000155</t>
  </si>
  <si>
    <t>36420767000117</t>
  </si>
  <si>
    <t>36500339000102</t>
  </si>
  <si>
    <t>36517586000103</t>
  </si>
  <si>
    <t>36544636000141</t>
  </si>
  <si>
    <t>36553528000135</t>
  </si>
  <si>
    <t>36566199000167</t>
  </si>
  <si>
    <t>36566257000152</t>
  </si>
  <si>
    <t>36566311000160</t>
  </si>
  <si>
    <t>36643574000125</t>
  </si>
  <si>
    <t>36643621000130</t>
  </si>
  <si>
    <t>36655893000150</t>
  </si>
  <si>
    <t>36669346000124</t>
  </si>
  <si>
    <t>36672404000179</t>
  </si>
  <si>
    <t>36703167000166</t>
  </si>
  <si>
    <t>36731351000110</t>
  </si>
  <si>
    <t>36771000000132</t>
  </si>
  <si>
    <t>36771685000117</t>
  </si>
  <si>
    <t>36814213000102</t>
  </si>
  <si>
    <t>36815016000108</t>
  </si>
  <si>
    <t>36847007000190</t>
  </si>
  <si>
    <t>36875515000182</t>
  </si>
  <si>
    <t>36953080000147</t>
  </si>
  <si>
    <t>36977085000100</t>
  </si>
  <si>
    <t>36977475000180</t>
  </si>
  <si>
    <t>36986752000110</t>
  </si>
  <si>
    <t>37012075000100</t>
  </si>
  <si>
    <t>37012270000122</t>
  </si>
  <si>
    <t>37021468000172</t>
  </si>
  <si>
    <t>37021511000108</t>
  </si>
  <si>
    <t>37022236000139</t>
  </si>
  <si>
    <t>37035910000110</t>
  </si>
  <si>
    <t>37035913000153</t>
  </si>
  <si>
    <t>37035970000132</t>
  </si>
  <si>
    <t>37036039000179</t>
  </si>
  <si>
    <t>37036208000170</t>
  </si>
  <si>
    <t>37036353000151</t>
  </si>
  <si>
    <t>37036410000100</t>
  </si>
  <si>
    <t>37037144000122</t>
  </si>
  <si>
    <t>37053227000105</t>
  </si>
  <si>
    <t>37054545000190</t>
  </si>
  <si>
    <t>37087653000160</t>
  </si>
  <si>
    <t>37098218000130</t>
  </si>
  <si>
    <t>37120828000193</t>
  </si>
  <si>
    <t>37121165000121</t>
  </si>
  <si>
    <t>37121216000115</t>
  </si>
  <si>
    <t>37227754000199</t>
  </si>
  <si>
    <t>37266557000189</t>
  </si>
  <si>
    <t>37284201000178</t>
  </si>
  <si>
    <t>37294759000134</t>
  </si>
  <si>
    <t>37294908000165</t>
  </si>
  <si>
    <t>37298599000100</t>
  </si>
  <si>
    <t>37310965000190</t>
  </si>
  <si>
    <t>37348481000130</t>
  </si>
  <si>
    <t>37351013000115</t>
  </si>
  <si>
    <t>37388031000171</t>
  </si>
  <si>
    <t>37406746000100</t>
  </si>
  <si>
    <t>37406818000119</t>
  </si>
  <si>
    <t>37457367000149</t>
  </si>
  <si>
    <t>37457423000145</t>
  </si>
  <si>
    <t>37484183000178</t>
  </si>
  <si>
    <t>37484372000140</t>
  </si>
  <si>
    <t>37511729000132</t>
  </si>
  <si>
    <t>37511828000114</t>
  </si>
  <si>
    <t>37511950000190</t>
  </si>
  <si>
    <t>37529228000183</t>
  </si>
  <si>
    <t>37564538000139</t>
  </si>
  <si>
    <t>37608746000192</t>
  </si>
  <si>
    <t>37608798000169</t>
  </si>
  <si>
    <t>37645459000152</t>
  </si>
  <si>
    <t>37654045000190</t>
  </si>
  <si>
    <t>37703020000139</t>
  </si>
  <si>
    <t>37720020000147</t>
  </si>
  <si>
    <t>37720148000100</t>
  </si>
  <si>
    <t>37720328000192</t>
  </si>
  <si>
    <t>37720508000174</t>
  </si>
  <si>
    <t>37780694000137</t>
  </si>
  <si>
    <t>37910672000144</t>
  </si>
  <si>
    <t>37970369000137</t>
  </si>
  <si>
    <t>37980187000147</t>
  </si>
  <si>
    <t>38001854000165</t>
  </si>
  <si>
    <t>38051251000178</t>
  </si>
  <si>
    <t>38058318000104</t>
  </si>
  <si>
    <t>38075044000153</t>
  </si>
  <si>
    <t>38082159000175</t>
  </si>
  <si>
    <t>38137056000165</t>
  </si>
  <si>
    <t>38137103000170</t>
  </si>
  <si>
    <t>38137153000158</t>
  </si>
  <si>
    <t>38168015000136</t>
  </si>
  <si>
    <t>38181581000188</t>
  </si>
  <si>
    <t>38221267000181</t>
  </si>
  <si>
    <t>38226673000137</t>
  </si>
  <si>
    <t>38251371000119</t>
  </si>
  <si>
    <t>38267680000187</t>
  </si>
  <si>
    <t>38284301000167</t>
  </si>
  <si>
    <t>38305947000183</t>
  </si>
  <si>
    <t>38314663000153</t>
  </si>
  <si>
    <t>38314763000180</t>
  </si>
  <si>
    <t>38315039000170</t>
  </si>
  <si>
    <t>38315067000198</t>
  </si>
  <si>
    <t>38315137000108</t>
  </si>
  <si>
    <t>38315167000114</t>
  </si>
  <si>
    <t>38315192000106</t>
  </si>
  <si>
    <t>38328747000146</t>
  </si>
  <si>
    <t>38328836000192</t>
  </si>
  <si>
    <t>38376526000143</t>
  </si>
  <si>
    <t>38421626000144</t>
  </si>
  <si>
    <t>38440284000100</t>
  </si>
  <si>
    <t>38447838000109</t>
  </si>
  <si>
    <t>38448253000103</t>
  </si>
  <si>
    <t>38455405000197</t>
  </si>
  <si>
    <t>38455434000159</t>
  </si>
  <si>
    <t>38456773000150</t>
  </si>
  <si>
    <t>38612809000147</t>
  </si>
  <si>
    <t>38658727000133</t>
  </si>
  <si>
    <t>38948698000144</t>
  </si>
  <si>
    <t>38948969000161</t>
  </si>
  <si>
    <t>39270085000163</t>
  </si>
  <si>
    <t>39273409000117</t>
  </si>
  <si>
    <t>39273613000138</t>
  </si>
  <si>
    <t>39285627000171</t>
  </si>
  <si>
    <t>39338006000109</t>
  </si>
  <si>
    <t>39375599000183</t>
  </si>
  <si>
    <t>39380171000129</t>
  </si>
  <si>
    <t>39469191000170</t>
  </si>
  <si>
    <t>39469320000120</t>
  </si>
  <si>
    <t>39591404000132</t>
  </si>
  <si>
    <t>39611075000144</t>
  </si>
  <si>
    <t>39615917000136</t>
  </si>
  <si>
    <t>39616091000120</t>
  </si>
  <si>
    <t>39617894000107</t>
  </si>
  <si>
    <t>39663988000104</t>
  </si>
  <si>
    <t>39664088000181</t>
  </si>
  <si>
    <t>39669950000149</t>
  </si>
  <si>
    <t>39680495000182</t>
  </si>
  <si>
    <t>39703077000163</t>
  </si>
  <si>
    <t>39722215000151</t>
  </si>
  <si>
    <t>39737206000134</t>
  </si>
  <si>
    <t>39769038000169</t>
  </si>
  <si>
    <t>39769157000111</t>
  </si>
  <si>
    <t>39769235000188</t>
  </si>
  <si>
    <t>39774081000112</t>
  </si>
  <si>
    <t>39794865000102</t>
  </si>
  <si>
    <t>39806180000139</t>
  </si>
  <si>
    <t>39806561000118</t>
  </si>
  <si>
    <t>39809526000152</t>
  </si>
  <si>
    <t>39819737000176</t>
  </si>
  <si>
    <t>39851520000143</t>
  </si>
  <si>
    <t>39851553000193</t>
  </si>
  <si>
    <t>39857521000103</t>
  </si>
  <si>
    <t>39863047000114</t>
  </si>
  <si>
    <t>39863075000131</t>
  </si>
  <si>
    <t>39883874000170</t>
  </si>
  <si>
    <t>39979072000168</t>
  </si>
  <si>
    <t>40054294000159</t>
  </si>
  <si>
    <t>40054639000174</t>
  </si>
  <si>
    <t>40054735000112</t>
  </si>
  <si>
    <t>40054747000147</t>
  </si>
  <si>
    <t>40054828000147</t>
  </si>
  <si>
    <t>40054854000175</t>
  </si>
  <si>
    <t>40063188000131</t>
  </si>
  <si>
    <t>40101938000112</t>
  </si>
  <si>
    <t>40132398000134</t>
  </si>
  <si>
    <t>40132424000124</t>
  </si>
  <si>
    <t>40155056000130</t>
  </si>
  <si>
    <t>40169680000196</t>
  </si>
  <si>
    <t>40187050000144</t>
  </si>
  <si>
    <t>40188893000165</t>
  </si>
  <si>
    <t>40211664000114</t>
  </si>
  <si>
    <t>40211675000102</t>
  </si>
  <si>
    <t>40211693000186</t>
  </si>
  <si>
    <t>40226165000109</t>
  </si>
  <si>
    <t>40226175000136</t>
  </si>
  <si>
    <t>40226200000181</t>
  </si>
  <si>
    <t>40265649000159</t>
  </si>
  <si>
    <t>40319383000180</t>
  </si>
  <si>
    <t>40365916000160</t>
  </si>
  <si>
    <t>40365928000194</t>
  </si>
  <si>
    <t>40365950000134</t>
  </si>
  <si>
    <t>40365962000169</t>
  </si>
  <si>
    <t>40366022000194</t>
  </si>
  <si>
    <t>40366250000164</t>
  </si>
  <si>
    <t>40526783000166</t>
  </si>
  <si>
    <t>40597272000135</t>
  </si>
  <si>
    <t>40617721000160</t>
  </si>
  <si>
    <t>40634940000157</t>
  </si>
  <si>
    <t>40669040000145</t>
  </si>
  <si>
    <t>40669872000161</t>
  </si>
  <si>
    <t>40676423000140</t>
  </si>
  <si>
    <t>40676621000104</t>
  </si>
  <si>
    <t>40698790000145</t>
  </si>
  <si>
    <t>40727523000159</t>
  </si>
  <si>
    <t>40730321000166</t>
  </si>
  <si>
    <t>40733257000177</t>
  </si>
  <si>
    <t>40750266000176</t>
  </si>
  <si>
    <t>40752367000186</t>
  </si>
  <si>
    <t>40753151000135</t>
  </si>
  <si>
    <t>40754316000193</t>
  </si>
  <si>
    <t>40770569000150</t>
  </si>
  <si>
    <t>40770670000101</t>
  </si>
  <si>
    <t>40782833000176</t>
  </si>
  <si>
    <t>40794358000158</t>
  </si>
  <si>
    <t>40800541000119</t>
  </si>
  <si>
    <t>40801446000130</t>
  </si>
  <si>
    <t>40802124000105</t>
  </si>
  <si>
    <t>40813753000130</t>
  </si>
  <si>
    <t>40814799000174</t>
  </si>
  <si>
    <t>40895649000132</t>
  </si>
  <si>
    <t>40902151000150</t>
  </si>
  <si>
    <t>40919667000107</t>
  </si>
  <si>
    <t>40944650000100</t>
  </si>
  <si>
    <t>40975325000104</t>
  </si>
  <si>
    <t>40989019000127</t>
  </si>
  <si>
    <t>40989809000102</t>
  </si>
  <si>
    <t>40995902000120</t>
  </si>
  <si>
    <t>40996065000153</t>
  </si>
  <si>
    <t>41075407000165</t>
  </si>
  <si>
    <t>41096982000144</t>
  </si>
  <si>
    <t>41114200000152</t>
  </si>
  <si>
    <t>41114564000132</t>
  </si>
  <si>
    <t>41124590000141</t>
  </si>
  <si>
    <t>41163552000106</t>
  </si>
  <si>
    <t>41184857000196</t>
  </si>
  <si>
    <t>41184889000191</t>
  </si>
  <si>
    <t>41184960000136</t>
  </si>
  <si>
    <t>41195699000170</t>
  </si>
  <si>
    <t>41195737000194</t>
  </si>
  <si>
    <t>41195764000167</t>
  </si>
  <si>
    <t>41196339000192</t>
  </si>
  <si>
    <t>41197066000109</t>
  </si>
  <si>
    <t>41218800000160</t>
  </si>
  <si>
    <t>41240074000182</t>
  </si>
  <si>
    <t>41240321000140</t>
  </si>
  <si>
    <t>41251476000182</t>
  </si>
  <si>
    <t>41251934000183</t>
  </si>
  <si>
    <t>41265819000168</t>
  </si>
  <si>
    <t>41282794000100</t>
  </si>
  <si>
    <t>41287621000185</t>
  </si>
  <si>
    <t>41332977000193</t>
  </si>
  <si>
    <t>41341126000107</t>
  </si>
  <si>
    <t>41341188000119</t>
  </si>
  <si>
    <t>41341232000190</t>
  </si>
  <si>
    <t>41341254000150</t>
  </si>
  <si>
    <t>41351629000163</t>
  </si>
  <si>
    <t>41351648000190</t>
  </si>
  <si>
    <t>41387466000179</t>
  </si>
  <si>
    <t>41391208000166</t>
  </si>
  <si>
    <t>41391264000109</t>
  </si>
  <si>
    <t>41395100000141</t>
  </si>
  <si>
    <t>41514874000144</t>
  </si>
  <si>
    <t>41520310000114</t>
  </si>
  <si>
    <t>41537932000155</t>
  </si>
  <si>
    <t>41557655000142</t>
  </si>
  <si>
    <t>41574684000112</t>
  </si>
  <si>
    <t>41575924000101</t>
  </si>
  <si>
    <t>41575962000156</t>
  </si>
  <si>
    <t>41579569000130</t>
  </si>
  <si>
    <t>41579651000165</t>
  </si>
  <si>
    <t>41593704000100</t>
  </si>
  <si>
    <t>41609394000167</t>
  </si>
  <si>
    <t>41609997000169</t>
  </si>
  <si>
    <t>41649863000171</t>
  </si>
  <si>
    <t>41649912000176</t>
  </si>
  <si>
    <t>41649927000134</t>
  </si>
  <si>
    <t>41650271000170</t>
  </si>
  <si>
    <t>41673339000136</t>
  </si>
  <si>
    <t>41673465000190</t>
  </si>
  <si>
    <t>41673514000195</t>
  </si>
  <si>
    <t>41687404000182</t>
  </si>
  <si>
    <t>41687522000190</t>
  </si>
  <si>
    <t>41687533000170</t>
  </si>
  <si>
    <t>41705933000161</t>
  </si>
  <si>
    <t>41755684000119</t>
  </si>
  <si>
    <t>41755724000122</t>
  </si>
  <si>
    <t>41755753000194</t>
  </si>
  <si>
    <t>41755826000148</t>
  </si>
  <si>
    <t>41755904000104</t>
  </si>
  <si>
    <t>41755934000110</t>
  </si>
  <si>
    <t>41776050000142</t>
  </si>
  <si>
    <t>41776416000183</t>
  </si>
  <si>
    <t>41778453000120</t>
  </si>
  <si>
    <t>41801514000123</t>
  </si>
  <si>
    <t>41801984000197</t>
  </si>
  <si>
    <t>41820271000170</t>
  </si>
  <si>
    <t>41820379000163</t>
  </si>
  <si>
    <t>41820715000178</t>
  </si>
  <si>
    <t>41865425000140</t>
  </si>
  <si>
    <t>41907181000111</t>
  </si>
  <si>
    <t>41957418000179</t>
  </si>
  <si>
    <t>41970012000126</t>
  </si>
  <si>
    <t>41970097000142</t>
  </si>
  <si>
    <t>41970123000132</t>
  </si>
  <si>
    <t>41970246000173</t>
  </si>
  <si>
    <t>41992676000196</t>
  </si>
  <si>
    <t>41992740000139</t>
  </si>
  <si>
    <t>42031108000191</t>
  </si>
  <si>
    <t>42031145000108</t>
  </si>
  <si>
    <t>42043592000179</t>
  </si>
  <si>
    <t>42043708000170</t>
  </si>
  <si>
    <t>42043830000146</t>
  </si>
  <si>
    <t>42067134000170</t>
  </si>
  <si>
    <t>42067232000107</t>
  </si>
  <si>
    <t>42084488000122</t>
  </si>
  <si>
    <t>42085799000106</t>
  </si>
  <si>
    <t>42085816000105</t>
  </si>
  <si>
    <t>42085830000109</t>
  </si>
  <si>
    <t>42133745000179</t>
  </si>
  <si>
    <t>42154687000160</t>
  </si>
  <si>
    <t>42174080000141</t>
  </si>
  <si>
    <t>42196119000121</t>
  </si>
  <si>
    <t>42196288000161</t>
  </si>
  <si>
    <t>42265317000108</t>
  </si>
  <si>
    <t>42273967000197</t>
  </si>
  <si>
    <t>42288547000184</t>
  </si>
  <si>
    <t>42299325000167</t>
  </si>
  <si>
    <t>42299351000195</t>
  </si>
  <si>
    <t>42299401000134</t>
  </si>
  <si>
    <t>42317295000174</t>
  </si>
  <si>
    <t>42321262000106</t>
  </si>
  <si>
    <t>42336323000109</t>
  </si>
  <si>
    <t>42336359000184</t>
  </si>
  <si>
    <t>42358004000196</t>
  </si>
  <si>
    <t>42358012000132</t>
  </si>
  <si>
    <t>42401957000190</t>
  </si>
  <si>
    <t>42404659000153</t>
  </si>
  <si>
    <t>42404812000142</t>
  </si>
  <si>
    <t>42432319000136</t>
  </si>
  <si>
    <t>42449234000160</t>
  </si>
  <si>
    <t>42449510000190</t>
  </si>
  <si>
    <t>42449623000196</t>
  </si>
  <si>
    <t>42462074000190</t>
  </si>
  <si>
    <t>42462120000150</t>
  </si>
  <si>
    <t>42462162000191</t>
  </si>
  <si>
    <t>42462306000100</t>
  </si>
  <si>
    <t>42462558000139</t>
  </si>
  <si>
    <t>42479713000120</t>
  </si>
  <si>
    <t>42518113000123</t>
  </si>
  <si>
    <t>42518256000135</t>
  </si>
  <si>
    <t>42518335000146</t>
  </si>
  <si>
    <t>42518422000101</t>
  </si>
  <si>
    <t>42556229000157</t>
  </si>
  <si>
    <t>42556334000196</t>
  </si>
  <si>
    <t>42582289000144</t>
  </si>
  <si>
    <t>42583959000147</t>
  </si>
  <si>
    <t>42605189000196</t>
  </si>
  <si>
    <t>42605322000104</t>
  </si>
  <si>
    <t>42605393000107</t>
  </si>
  <si>
    <t>42606211000112</t>
  </si>
  <si>
    <t>42627599000138</t>
  </si>
  <si>
    <t>42627753000171</t>
  </si>
  <si>
    <t>42700460000172</t>
  </si>
  <si>
    <t>42700507000106</t>
  </si>
  <si>
    <t>42700626000150</t>
  </si>
  <si>
    <t>42736995000101</t>
  </si>
  <si>
    <t>42739077000128</t>
  </si>
  <si>
    <t>42747344000109</t>
  </si>
  <si>
    <t>42793689000107</t>
  </si>
  <si>
    <t>42794237000131</t>
  </si>
  <si>
    <t>42813981000136</t>
  </si>
  <si>
    <t>42827518000143</t>
  </si>
  <si>
    <t>42866928000101</t>
  </si>
  <si>
    <t>42866957000165</t>
  </si>
  <si>
    <t>42866998000151</t>
  </si>
  <si>
    <t>42867116000172</t>
  </si>
  <si>
    <t>42867154000125</t>
  </si>
  <si>
    <t>42888478000140</t>
  </si>
  <si>
    <t>42888490000154</t>
  </si>
  <si>
    <t>42922136000107</t>
  </si>
  <si>
    <t>42926752000128</t>
  </si>
  <si>
    <t>42933402000199</t>
  </si>
  <si>
    <t>42934790000122</t>
  </si>
  <si>
    <t>43023990000196</t>
  </si>
  <si>
    <t>43076377000137</t>
  </si>
  <si>
    <t>43076509000120</t>
  </si>
  <si>
    <t>43121036000136</t>
  </si>
  <si>
    <t>43122353000177</t>
  </si>
  <si>
    <t>43140980000130</t>
  </si>
  <si>
    <t>43143355000142</t>
  </si>
  <si>
    <t>43143438000131</t>
  </si>
  <si>
    <t>43143480000152</t>
  </si>
  <si>
    <t>43145848000111</t>
  </si>
  <si>
    <t>43164614000111</t>
  </si>
  <si>
    <t>43164899000190</t>
  </si>
  <si>
    <t>43165221000122</t>
  </si>
  <si>
    <t>43181488000103</t>
  </si>
  <si>
    <t>43193260000133</t>
  </si>
  <si>
    <t>43236160000147</t>
  </si>
  <si>
    <t>43236200000150</t>
  </si>
  <si>
    <t>43237790000136</t>
  </si>
  <si>
    <t>43271544000109</t>
  </si>
  <si>
    <t>43290912000158</t>
  </si>
  <si>
    <t>43309133000157</t>
  </si>
  <si>
    <t>43309233000183</t>
  </si>
  <si>
    <t>43444545000108</t>
  </si>
  <si>
    <t>43444591000107</t>
  </si>
  <si>
    <t>43489824000180</t>
  </si>
  <si>
    <t>43551156000173</t>
  </si>
  <si>
    <t>43551206000112</t>
  </si>
  <si>
    <t>43616659000180</t>
  </si>
  <si>
    <t>43619145000188</t>
  </si>
  <si>
    <t>43690506000182</t>
  </si>
  <si>
    <t>43702427000144</t>
  </si>
  <si>
    <t>43702477000121</t>
  </si>
  <si>
    <t>43702714000154</t>
  </si>
  <si>
    <t>43705687000173</t>
  </si>
  <si>
    <t>43721713000157</t>
  </si>
  <si>
    <t>43722605000107</t>
  </si>
  <si>
    <t>43722793000165</t>
  </si>
  <si>
    <t>43740863000108</t>
  </si>
  <si>
    <t>43806417000159</t>
  </si>
  <si>
    <t>43806680000148</t>
  </si>
  <si>
    <t>43809819000107</t>
  </si>
  <si>
    <t>43809891000134</t>
  </si>
  <si>
    <t>43809937000115</t>
  </si>
  <si>
    <t>43863266000170</t>
  </si>
  <si>
    <t>43866327000153</t>
  </si>
  <si>
    <t>43866348000179</t>
  </si>
  <si>
    <t>43871874000127</t>
  </si>
  <si>
    <t>43873012000133</t>
  </si>
  <si>
    <t>43946439000114</t>
  </si>
  <si>
    <t>43946448000105</t>
  </si>
  <si>
    <t>43946598000119</t>
  </si>
  <si>
    <t>44002502000127</t>
  </si>
  <si>
    <t>44002535000177</t>
  </si>
  <si>
    <t>44062556000188</t>
  </si>
  <si>
    <t>44062564000124</t>
  </si>
  <si>
    <t>44062576000159</t>
  </si>
  <si>
    <t>44076714000159</t>
  </si>
  <si>
    <t>44124465000120</t>
  </si>
  <si>
    <t>44124617000194</t>
  </si>
  <si>
    <t>44173345000112</t>
  </si>
  <si>
    <t>44173399000188</t>
  </si>
  <si>
    <t>44173467000109</t>
  </si>
  <si>
    <t>44173493000137</t>
  </si>
  <si>
    <t>44173512000125</t>
  </si>
  <si>
    <t>44178497000108</t>
  </si>
  <si>
    <t>44179672000181</t>
  </si>
  <si>
    <t>44197635000104</t>
  </si>
  <si>
    <t>44229197000100</t>
  </si>
  <si>
    <t>44230592000103</t>
  </si>
  <si>
    <t>44271111000108</t>
  </si>
  <si>
    <t>44272660000105</t>
  </si>
  <si>
    <t>44273371000112</t>
  </si>
  <si>
    <t>44302089000116</t>
  </si>
  <si>
    <t>44302112000172</t>
  </si>
  <si>
    <t>44302374000137</t>
  </si>
  <si>
    <t>44345159000113</t>
  </si>
  <si>
    <t>44372728000110</t>
  </si>
  <si>
    <t>44395203000108</t>
  </si>
  <si>
    <t>44395252000132</t>
  </si>
  <si>
    <t>44395262000178</t>
  </si>
  <si>
    <t>44395279000125</t>
  </si>
  <si>
    <t>44395545000110</t>
  </si>
  <si>
    <t>44395590000174</t>
  </si>
  <si>
    <t>44395626000110</t>
  </si>
  <si>
    <t>44395637000108</t>
  </si>
  <si>
    <t>44395657000170</t>
  </si>
  <si>
    <t>44414972000106</t>
  </si>
  <si>
    <t>44415022000198</t>
  </si>
  <si>
    <t>44415066000118</t>
  </si>
  <si>
    <t>44465412000172</t>
  </si>
  <si>
    <t>44465521000190</t>
  </si>
  <si>
    <t>44479362000182</t>
  </si>
  <si>
    <t>44479980000122</t>
  </si>
  <si>
    <t>44516049000177</t>
  </si>
  <si>
    <t>44571204000158</t>
  </si>
  <si>
    <t>44574109000108</t>
  </si>
  <si>
    <t>44574361000117</t>
  </si>
  <si>
    <t>44585152000179</t>
  </si>
  <si>
    <t>44585287000134</t>
  </si>
  <si>
    <t>44585499000111</t>
  </si>
  <si>
    <t>44585595000160</t>
  </si>
  <si>
    <t>44613189000163</t>
  </si>
  <si>
    <t>44615718000168</t>
  </si>
  <si>
    <t>44642151000119</t>
  </si>
  <si>
    <t>44674270000153</t>
  </si>
  <si>
    <t>44680409000171</t>
  </si>
  <si>
    <t>44681727000157</t>
  </si>
  <si>
    <t>44698045000157</t>
  </si>
  <si>
    <t>44705452000144</t>
  </si>
  <si>
    <t>44705662000132</t>
  </si>
  <si>
    <t>44900271000179</t>
  </si>
  <si>
    <t>44909456000144</t>
  </si>
  <si>
    <t>45018852000144</t>
  </si>
  <si>
    <t>45019334000145</t>
  </si>
  <si>
    <t>45025014000106</t>
  </si>
  <si>
    <t>45026487000110</t>
  </si>
  <si>
    <t>45064053000104</t>
  </si>
  <si>
    <t>45080955000134</t>
  </si>
  <si>
    <t>45101831000198</t>
  </si>
  <si>
    <t>45121179000173</t>
  </si>
  <si>
    <t>45121220000101</t>
  </si>
  <si>
    <t>45144657000160</t>
  </si>
  <si>
    <t>45144799000128</t>
  </si>
  <si>
    <t>45145168000123</t>
  </si>
  <si>
    <t>45145211000150</t>
  </si>
  <si>
    <t>45145516000162</t>
  </si>
  <si>
    <t>45145563000106</t>
  </si>
  <si>
    <t>45145595000101</t>
  </si>
  <si>
    <t>45145657000185</t>
  </si>
  <si>
    <t>45188001000140</t>
  </si>
  <si>
    <t>45207108000198</t>
  </si>
  <si>
    <t>45207408000177</t>
  </si>
  <si>
    <t>45207430000117</t>
  </si>
  <si>
    <t>45207458000154</t>
  </si>
  <si>
    <t>45207507000159</t>
  </si>
  <si>
    <t>45207572000184</t>
  </si>
  <si>
    <t>45207689000168</t>
  </si>
  <si>
    <t>45207707000101</t>
  </si>
  <si>
    <t>45217948000131</t>
  </si>
  <si>
    <t>45273911000120</t>
  </si>
  <si>
    <t>45355605000133</t>
  </si>
  <si>
    <t>45359065000166</t>
  </si>
  <si>
    <t>45383797000191</t>
  </si>
  <si>
    <t>45425498000172</t>
  </si>
  <si>
    <t>45445355000122</t>
  </si>
  <si>
    <t>45512077000189</t>
  </si>
  <si>
    <t>45523682000155</t>
  </si>
  <si>
    <t>45523699000102</t>
  </si>
  <si>
    <t>45523882000108</t>
  </si>
  <si>
    <t>45525103000103</t>
  </si>
  <si>
    <t>45525150000157</t>
  </si>
  <si>
    <t>45598747000121</t>
  </si>
  <si>
    <t>45653388000168</t>
  </si>
  <si>
    <t>45683314000174</t>
  </si>
  <si>
    <t>45683318000152</t>
  </si>
  <si>
    <t>45703190000141</t>
  </si>
  <si>
    <t>45755835000190</t>
  </si>
  <si>
    <t>45756256000161</t>
  </si>
  <si>
    <t>45772950000172</t>
  </si>
  <si>
    <t>45777614000112</t>
  </si>
  <si>
    <t>45778027000148</t>
  </si>
  <si>
    <t>45810162000123</t>
  </si>
  <si>
    <t>45829624000154</t>
  </si>
  <si>
    <t>45829761000199</t>
  </si>
  <si>
    <t>45830738000114</t>
  </si>
  <si>
    <t>45853950000105</t>
  </si>
  <si>
    <t>45853976000145</t>
  </si>
  <si>
    <t>45880888000132</t>
  </si>
  <si>
    <t>45880936000192</t>
  </si>
  <si>
    <t>45880965000154</t>
  </si>
  <si>
    <t>45908269000109</t>
  </si>
  <si>
    <t>45930576000196</t>
  </si>
  <si>
    <t>45931917000148</t>
  </si>
  <si>
    <t>45938195000153</t>
  </si>
  <si>
    <t>45938235000167</t>
  </si>
  <si>
    <t>45953215000165</t>
  </si>
  <si>
    <t>45953246000116</t>
  </si>
  <si>
    <t>45963673000185</t>
  </si>
  <si>
    <t>45963700000110</t>
  </si>
  <si>
    <t>45963809000157</t>
  </si>
  <si>
    <t>45964979000156</t>
  </si>
  <si>
    <t>46073195000109</t>
  </si>
  <si>
    <t>46073462000130</t>
  </si>
  <si>
    <t>46073588000104</t>
  </si>
  <si>
    <t>46075403000109</t>
  </si>
  <si>
    <t>46075436000140</t>
  </si>
  <si>
    <t>46082697000198</t>
  </si>
  <si>
    <t>46082740000115</t>
  </si>
  <si>
    <t>46082763000120</t>
  </si>
  <si>
    <t>46082838000172</t>
  </si>
  <si>
    <t>46098515000177</t>
  </si>
  <si>
    <t>46098560000121</t>
  </si>
  <si>
    <t>46157224000102</t>
  </si>
  <si>
    <t>46191210000105</t>
  </si>
  <si>
    <t>46230817000157</t>
  </si>
  <si>
    <t>46230862000101</t>
  </si>
  <si>
    <t>46231870000172</t>
  </si>
  <si>
    <t>46231905000173</t>
  </si>
  <si>
    <t>46231978000165</t>
  </si>
  <si>
    <t>46268360000170</t>
  </si>
  <si>
    <t>46268912000140</t>
  </si>
  <si>
    <t>46285106000180</t>
  </si>
  <si>
    <t>46285154000178</t>
  </si>
  <si>
    <t>46285178000127</t>
  </si>
  <si>
    <t>46285232000134</t>
  </si>
  <si>
    <t>46322877000108</t>
  </si>
  <si>
    <t>46322902000145</t>
  </si>
  <si>
    <t>46322919000100</t>
  </si>
  <si>
    <t>46323013000100</t>
  </si>
  <si>
    <t>46323053000144</t>
  </si>
  <si>
    <t>46323185000176</t>
  </si>
  <si>
    <t>46331116000104</t>
  </si>
  <si>
    <t>46339426000175</t>
  </si>
  <si>
    <t>46339525000157</t>
  </si>
  <si>
    <t>46339885000159</t>
  </si>
  <si>
    <t>46390186000133</t>
  </si>
  <si>
    <t>46390255000109</t>
  </si>
  <si>
    <t>46390267000133</t>
  </si>
  <si>
    <t>46390338000106</t>
  </si>
  <si>
    <t>46391535000131</t>
  </si>
  <si>
    <t>46405697000181</t>
  </si>
  <si>
    <t>46405748000175</t>
  </si>
  <si>
    <t>46420562000195</t>
  </si>
  <si>
    <t>46439664000152</t>
  </si>
  <si>
    <t>46442274000131</t>
  </si>
  <si>
    <t>46449843000170</t>
  </si>
  <si>
    <t>46450551000158</t>
  </si>
  <si>
    <t>46464743000113</t>
  </si>
  <si>
    <t>46473452000191</t>
  </si>
  <si>
    <t>46494768000160</t>
  </si>
  <si>
    <t>46521568000159</t>
  </si>
  <si>
    <t>46540487000104</t>
  </si>
  <si>
    <t>46610394000109</t>
  </si>
  <si>
    <t>46655552000139</t>
  </si>
  <si>
    <t>46685622000100</t>
  </si>
  <si>
    <t>46711630000175</t>
  </si>
  <si>
    <t>46744586000108</t>
  </si>
  <si>
    <t>46766050000185</t>
  </si>
  <si>
    <t>46766118000126</t>
  </si>
  <si>
    <t>46767226000113</t>
  </si>
  <si>
    <t>46783811000107</t>
  </si>
  <si>
    <t>46783889000121</t>
  </si>
  <si>
    <t>46799305000106</t>
  </si>
  <si>
    <t>46801085000108</t>
  </si>
  <si>
    <t>46879163000197</t>
  </si>
  <si>
    <t>46879210000100</t>
  </si>
  <si>
    <t>46879223000171</t>
  </si>
  <si>
    <t>46879430000126</t>
  </si>
  <si>
    <t>46909301000133</t>
  </si>
  <si>
    <t>46930099000121</t>
  </si>
  <si>
    <t>46930133000168</t>
  </si>
  <si>
    <t>47046831000168</t>
  </si>
  <si>
    <t>47085610000107</t>
  </si>
  <si>
    <t>47085633000103</t>
  </si>
  <si>
    <t>47094392000169</t>
  </si>
  <si>
    <t>47117579000130</t>
  </si>
  <si>
    <t>47117622000168</t>
  </si>
  <si>
    <t>47117653000119</t>
  </si>
  <si>
    <t>47117685000114</t>
  </si>
  <si>
    <t>47117716000137</t>
  </si>
  <si>
    <t>47117740000176</t>
  </si>
  <si>
    <t>47117773000116</t>
  </si>
  <si>
    <t>47117821000176</t>
  </si>
  <si>
    <t>47117855000160</t>
  </si>
  <si>
    <t>47151680000108</t>
  </si>
  <si>
    <t>47166884000112</t>
  </si>
  <si>
    <t>47167918000193</t>
  </si>
  <si>
    <t>47167977000161</t>
  </si>
  <si>
    <t>47168002000158</t>
  </si>
  <si>
    <t>47168064000160</t>
  </si>
  <si>
    <t>47227461000165</t>
  </si>
  <si>
    <t>47227626000107</t>
  </si>
  <si>
    <t>47227790000106</t>
  </si>
  <si>
    <t>47228232000165</t>
  </si>
  <si>
    <t>47239731000158</t>
  </si>
  <si>
    <t>47239759000195</t>
  </si>
  <si>
    <t>47240173000140</t>
  </si>
  <si>
    <t>47240716000120</t>
  </si>
  <si>
    <t>47240785000133</t>
  </si>
  <si>
    <t>47279584000140</t>
  </si>
  <si>
    <t>47280025000150</t>
  </si>
  <si>
    <t>47293897000152</t>
  </si>
  <si>
    <t>47328080000172</t>
  </si>
  <si>
    <t>47410075000104</t>
  </si>
  <si>
    <t>47410102000149</t>
  </si>
  <si>
    <t>47410122000110</t>
  </si>
  <si>
    <t>47410134000144</t>
  </si>
  <si>
    <t>47424724000126</t>
  </si>
  <si>
    <t>47425628000100</t>
  </si>
  <si>
    <t>47425662000177</t>
  </si>
  <si>
    <t>47425691000139</t>
  </si>
  <si>
    <t>47425750000179</t>
  </si>
  <si>
    <t>47425776000117</t>
  </si>
  <si>
    <t>47425841000104</t>
  </si>
  <si>
    <t>47425860000130</t>
  </si>
  <si>
    <t>47425887000123</t>
  </si>
  <si>
    <t>47463370000129</t>
  </si>
  <si>
    <t>47463373000162</t>
  </si>
  <si>
    <t>47463381000109</t>
  </si>
  <si>
    <t>47463387000186</t>
  </si>
  <si>
    <t>47463389000175</t>
  </si>
  <si>
    <t>47463397000111</t>
  </si>
  <si>
    <t>47463403000130</t>
  </si>
  <si>
    <t>47466676000139</t>
  </si>
  <si>
    <t>47542777000141</t>
  </si>
  <si>
    <t>47629727000104</t>
  </si>
  <si>
    <t>47640501000104</t>
  </si>
  <si>
    <t>47640584000123</t>
  </si>
  <si>
    <t>47669160000191</t>
  </si>
  <si>
    <t>47669200000103</t>
  </si>
  <si>
    <t>47669241000191</t>
  </si>
  <si>
    <t>47669281000133</t>
  </si>
  <si>
    <t>47669306000107</t>
  </si>
  <si>
    <t>47669805000196</t>
  </si>
  <si>
    <t>47698957000117</t>
  </si>
  <si>
    <t>47715992000105</t>
  </si>
  <si>
    <t>47731522000127</t>
  </si>
  <si>
    <t>47756191000180</t>
  </si>
  <si>
    <t>47758232000177</t>
  </si>
  <si>
    <t>47775400000132</t>
  </si>
  <si>
    <t>47846781000101</t>
  </si>
  <si>
    <t>47846883000119</t>
  </si>
  <si>
    <t>47846982000109</t>
  </si>
  <si>
    <t>47847076000110</t>
  </si>
  <si>
    <t>47847106000199</t>
  </si>
  <si>
    <t>47859927000145</t>
  </si>
  <si>
    <t>47859989000157</t>
  </si>
  <si>
    <t>47862139000108</t>
  </si>
  <si>
    <t>47862169000114</t>
  </si>
  <si>
    <t>47896557000116</t>
  </si>
  <si>
    <t>47936587000109</t>
  </si>
  <si>
    <t>47968593000148</t>
  </si>
  <si>
    <t>47984217000147</t>
  </si>
  <si>
    <t>47984230000104</t>
  </si>
  <si>
    <t>47984241000186</t>
  </si>
  <si>
    <t>48038416000125</t>
  </si>
  <si>
    <t>48053686000105</t>
  </si>
  <si>
    <t>48053945000106</t>
  </si>
  <si>
    <t>48069210000162</t>
  </si>
  <si>
    <t>48169685000120</t>
  </si>
  <si>
    <t>48181381000189</t>
  </si>
  <si>
    <t>48181830000199</t>
  </si>
  <si>
    <t>48213067000130</t>
  </si>
  <si>
    <t>48213143000108</t>
  </si>
  <si>
    <t>48213253000170</t>
  </si>
  <si>
    <t>48279539000158</t>
  </si>
  <si>
    <t>48313595000161</t>
  </si>
  <si>
    <t>48313744000192</t>
  </si>
  <si>
    <t>48314952000106</t>
  </si>
  <si>
    <t>48327323000110</t>
  </si>
  <si>
    <t>48328158000111</t>
  </si>
  <si>
    <t>48330198000106</t>
  </si>
  <si>
    <t>48348391000166</t>
  </si>
  <si>
    <t>48349509000170</t>
  </si>
  <si>
    <t>48357311000139</t>
  </si>
  <si>
    <t>48357568000190</t>
  </si>
  <si>
    <t>48359929000138</t>
  </si>
  <si>
    <t>48360157000154</t>
  </si>
  <si>
    <t>48360202000170</t>
  </si>
  <si>
    <t>48373447000132</t>
  </si>
  <si>
    <t>48660463000106</t>
  </si>
  <si>
    <t>48885265000140</t>
  </si>
  <si>
    <t>48887873000194</t>
  </si>
  <si>
    <t>48890745000108</t>
  </si>
  <si>
    <t>48900092000192</t>
  </si>
  <si>
    <t>48903717000170</t>
  </si>
  <si>
    <t>48904297000146</t>
  </si>
  <si>
    <t>48905593000161</t>
  </si>
  <si>
    <t>48928851000125</t>
  </si>
  <si>
    <t>48928987000135</t>
  </si>
  <si>
    <t>48935526000190</t>
  </si>
  <si>
    <t>48937046000168</t>
  </si>
  <si>
    <t>48946018000107</t>
  </si>
  <si>
    <t>48953684000172</t>
  </si>
  <si>
    <t>48960844000100</t>
  </si>
  <si>
    <t>48963423000133</t>
  </si>
  <si>
    <t>48963776000133</t>
  </si>
  <si>
    <t>48965359000120</t>
  </si>
  <si>
    <t>48967719000122</t>
  </si>
  <si>
    <t>48968438000194</t>
  </si>
  <si>
    <t>48969748000123</t>
  </si>
  <si>
    <t>48971114000105</t>
  </si>
  <si>
    <t>48979218000166</t>
  </si>
  <si>
    <t>48982247000187</t>
  </si>
  <si>
    <t>48983319000100</t>
  </si>
  <si>
    <t>48984429000197</t>
  </si>
  <si>
    <t>48997793000191</t>
  </si>
  <si>
    <t>49000456000140</t>
  </si>
  <si>
    <t>49000687000154</t>
  </si>
  <si>
    <t>49000711000155</t>
  </si>
  <si>
    <t>49000918000120</t>
  </si>
  <si>
    <t>49004860000192</t>
  </si>
  <si>
    <t>49007595000104</t>
  </si>
  <si>
    <t>49087632000123</t>
  </si>
  <si>
    <t>49089398000173</t>
  </si>
  <si>
    <t>49113994000141</t>
  </si>
  <si>
    <t>49124193000181</t>
  </si>
  <si>
    <t>49156414000101</t>
  </si>
  <si>
    <t>49220648000162</t>
  </si>
  <si>
    <t>49250454000100</t>
  </si>
  <si>
    <t>49260024000179</t>
  </si>
  <si>
    <t>49261110000104</t>
  </si>
  <si>
    <t>49290956000164</t>
  </si>
  <si>
    <t>49306883000151</t>
  </si>
  <si>
    <t>49311267000199</t>
  </si>
  <si>
    <t>49319863000115</t>
  </si>
  <si>
    <t>49325599000122</t>
  </si>
  <si>
    <t>49409950000163</t>
  </si>
  <si>
    <t>49427492000195</t>
  </si>
  <si>
    <t>49460350000120</t>
  </si>
  <si>
    <t>49466341000146</t>
  </si>
  <si>
    <t>49466992000136</t>
  </si>
  <si>
    <t>49490977000123</t>
  </si>
  <si>
    <t>49507576000139</t>
  </si>
  <si>
    <t>49508860000120</t>
  </si>
  <si>
    <t>49520420000198</t>
  </si>
  <si>
    <t>49571859000140</t>
  </si>
  <si>
    <t>49573227000115</t>
  </si>
  <si>
    <t>49583436000140</t>
  </si>
  <si>
    <t>49597691000141</t>
  </si>
  <si>
    <t>49598836000129</t>
  </si>
  <si>
    <t>49617028000161</t>
  </si>
  <si>
    <t>49628680000181</t>
  </si>
  <si>
    <t>49669950000100</t>
  </si>
  <si>
    <t>49682304000175</t>
  </si>
  <si>
    <t>49684321000141</t>
  </si>
  <si>
    <t>49686425000195</t>
  </si>
  <si>
    <t>49691846000104</t>
  </si>
  <si>
    <t>49726804000161</t>
  </si>
  <si>
    <t>49729606000151</t>
  </si>
  <si>
    <t>49743173000199</t>
  </si>
  <si>
    <t>49743793000128</t>
  </si>
  <si>
    <t>49744510000162</t>
  </si>
  <si>
    <t>49749340000109</t>
  </si>
  <si>
    <t>49776300000156</t>
  </si>
  <si>
    <t>49788461000160</t>
  </si>
  <si>
    <t>49793563000173</t>
  </si>
  <si>
    <t>49793609000154</t>
  </si>
  <si>
    <t>49805246000120</t>
  </si>
  <si>
    <t>49815200000191</t>
  </si>
  <si>
    <t>49815297000132</t>
  </si>
  <si>
    <t>49815454000100</t>
  </si>
  <si>
    <t>49815732000129</t>
  </si>
  <si>
    <t>49826785000145</t>
  </si>
  <si>
    <t>49829816000111</t>
  </si>
  <si>
    <t>49839322000118</t>
  </si>
  <si>
    <t>49853069000157</t>
  </si>
  <si>
    <t>49878868000188</t>
  </si>
  <si>
    <t>49879065000148</t>
  </si>
  <si>
    <t>49888327000130</t>
  </si>
  <si>
    <t>49916055000135</t>
  </si>
  <si>
    <t>49916151000183</t>
  </si>
  <si>
    <t>49920525000134</t>
  </si>
  <si>
    <t>49920810000155</t>
  </si>
  <si>
    <t>49921110000185</t>
  </si>
  <si>
    <t>49934838000141</t>
  </si>
  <si>
    <t>49936254000105</t>
  </si>
  <si>
    <t>49936440000144</t>
  </si>
  <si>
    <t>49938183000180</t>
  </si>
  <si>
    <t>49950299000134</t>
  </si>
  <si>
    <t>49959636000154</t>
  </si>
  <si>
    <t>49983868000148</t>
  </si>
  <si>
    <t>49998142000189</t>
  </si>
  <si>
    <t>49998666000170</t>
  </si>
  <si>
    <t>49999307000137</t>
  </si>
  <si>
    <t>50013376000109</t>
  </si>
  <si>
    <t>50041229000142</t>
  </si>
  <si>
    <t>50041351000119</t>
  </si>
  <si>
    <t>50057356000130</t>
  </si>
  <si>
    <t>50059717000187</t>
  </si>
  <si>
    <t>50059866000146</t>
  </si>
  <si>
    <t>50074839000142</t>
  </si>
  <si>
    <t>50095909000149</t>
  </si>
  <si>
    <t>50097175000137</t>
  </si>
  <si>
    <t>50107049000116</t>
  </si>
  <si>
    <t>50107743000133</t>
  </si>
  <si>
    <t>50114948000146</t>
  </si>
  <si>
    <t>50115378000109</t>
  </si>
  <si>
    <t>50115649000126</t>
  </si>
  <si>
    <t>50118274000158</t>
  </si>
  <si>
    <t>50120355000192</t>
  </si>
  <si>
    <t>50123492000180</t>
  </si>
  <si>
    <t>50149859000135</t>
  </si>
  <si>
    <t>50151440000118</t>
  </si>
  <si>
    <t>50153210000198</t>
  </si>
  <si>
    <t>50168890000113</t>
  </si>
  <si>
    <t>50182107000176</t>
  </si>
  <si>
    <t>50198834000121</t>
  </si>
  <si>
    <t>50200709000109</t>
  </si>
  <si>
    <t>50251934000174</t>
  </si>
  <si>
    <t>50277965000102</t>
  </si>
  <si>
    <t>50284896000156</t>
  </si>
  <si>
    <t>50292336000143</t>
  </si>
  <si>
    <t>50309743000116</t>
  </si>
  <si>
    <t>50314076000160</t>
  </si>
  <si>
    <t>50314230000101</t>
  </si>
  <si>
    <t>50327909000127</t>
  </si>
  <si>
    <t>50355218000137</t>
  </si>
  <si>
    <t>50356663000111</t>
  </si>
  <si>
    <t>50360138000170</t>
  </si>
  <si>
    <t>50362898000116</t>
  </si>
  <si>
    <t>50366328000102</t>
  </si>
  <si>
    <t>50367468000197</t>
  </si>
  <si>
    <t>50367933000190</t>
  </si>
  <si>
    <t>50434429000165</t>
  </si>
  <si>
    <t>50440392000188</t>
  </si>
  <si>
    <t>50452371000182</t>
  </si>
  <si>
    <t>50456492000100</t>
  </si>
  <si>
    <t>50469304000170</t>
  </si>
  <si>
    <t>50473039000102</t>
  </si>
  <si>
    <t>50477529000179</t>
  </si>
  <si>
    <t>50491214000186</t>
  </si>
  <si>
    <t>50519168000186</t>
  </si>
  <si>
    <t>50536324000117</t>
  </si>
  <si>
    <t>50555970000121</t>
  </si>
  <si>
    <t>50589310000161</t>
  </si>
  <si>
    <t>50637204000106</t>
  </si>
  <si>
    <t>50640401000184</t>
  </si>
  <si>
    <t>50655268000130</t>
  </si>
  <si>
    <t>50692376000182</t>
  </si>
  <si>
    <t>50695489000131</t>
  </si>
  <si>
    <t>50706970000185</t>
  </si>
  <si>
    <t>50714026000170</t>
  </si>
  <si>
    <t>50716952000184</t>
  </si>
  <si>
    <t>50739342000104</t>
  </si>
  <si>
    <t>50768516000159</t>
  </si>
  <si>
    <t>50774127000136</t>
  </si>
  <si>
    <t>50790524000100</t>
  </si>
  <si>
    <t>50791925000176</t>
  </si>
  <si>
    <t>50792099000180</t>
  </si>
  <si>
    <t>50808063000147</t>
  </si>
  <si>
    <t>50823781000192</t>
  </si>
  <si>
    <t>50824501000160</t>
  </si>
  <si>
    <t>50824837000123</t>
  </si>
  <si>
    <t>50832370000163</t>
  </si>
  <si>
    <t>50835592000130</t>
  </si>
  <si>
    <t>50857998000113</t>
  </si>
  <si>
    <t>50894581000120</t>
  </si>
  <si>
    <t>50901127000150</t>
  </si>
  <si>
    <t>50906397000153</t>
  </si>
  <si>
    <t>50908218000117</t>
  </si>
  <si>
    <t>50918500000185</t>
  </si>
  <si>
    <t>50941133000130</t>
  </si>
  <si>
    <t>50954210000197</t>
  </si>
  <si>
    <t>50971775000182</t>
  </si>
  <si>
    <t>50988212000105</t>
  </si>
  <si>
    <t>50990192000107</t>
  </si>
  <si>
    <t>50990958000145</t>
  </si>
  <si>
    <t>50991111000185</t>
  </si>
  <si>
    <t>50996316000153</t>
  </si>
  <si>
    <t>51007736000122</t>
  </si>
  <si>
    <t>51030502000104</t>
  </si>
  <si>
    <t>51030944000142</t>
  </si>
  <si>
    <t>51050311000104</t>
  </si>
  <si>
    <t>51051312000165</t>
  </si>
  <si>
    <t>51079269000146</t>
  </si>
  <si>
    <t>51114682000102</t>
  </si>
  <si>
    <t>51119641000109</t>
  </si>
  <si>
    <t>51124933000121</t>
  </si>
  <si>
    <t>51137439000100</t>
  </si>
  <si>
    <t>51137980000100</t>
  </si>
  <si>
    <t>51139857000128</t>
  </si>
  <si>
    <t>51144449000164</t>
  </si>
  <si>
    <t>51151251000108</t>
  </si>
  <si>
    <t>51152102000163</t>
  </si>
  <si>
    <t>51155531000194</t>
  </si>
  <si>
    <t>51168507000190</t>
  </si>
  <si>
    <t>51190919000126</t>
  </si>
  <si>
    <t>51200316000168</t>
  </si>
  <si>
    <t>51226491000124</t>
  </si>
  <si>
    <t>51250816000104</t>
  </si>
  <si>
    <t>51253601000147</t>
  </si>
  <si>
    <t>51254064000150</t>
  </si>
  <si>
    <t>51268721000118</t>
  </si>
  <si>
    <t>51269670000149</t>
  </si>
  <si>
    <t>51269820000114</t>
  </si>
  <si>
    <t>51290276000192</t>
  </si>
  <si>
    <t>51290497000160</t>
  </si>
  <si>
    <t>51294885000110</t>
  </si>
  <si>
    <t>51295720000162</t>
  </si>
  <si>
    <t>51296133000198</t>
  </si>
  <si>
    <t>51304974000108</t>
  </si>
  <si>
    <t>51306712000174</t>
  </si>
  <si>
    <t>51311858000108</t>
  </si>
  <si>
    <t>51313788000127</t>
  </si>
  <si>
    <t>51326028000154</t>
  </si>
  <si>
    <t>51326602000174</t>
  </si>
  <si>
    <t>51344394000136</t>
  </si>
  <si>
    <t>51364521000169</t>
  </si>
  <si>
    <t>51382517000123</t>
  </si>
  <si>
    <t>51388032000147</t>
  </si>
  <si>
    <t>51388629000191</t>
  </si>
  <si>
    <t>51390507000130</t>
  </si>
  <si>
    <t>51401568000155</t>
  </si>
  <si>
    <t>51410150000104</t>
  </si>
  <si>
    <t>51430054000128</t>
  </si>
  <si>
    <t>51475474000120</t>
  </si>
  <si>
    <t>51476020000174</t>
  </si>
  <si>
    <t>51477774000149</t>
  </si>
  <si>
    <t>51497411000175</t>
  </si>
  <si>
    <t>51497417000142</t>
  </si>
  <si>
    <t>51498070000152</t>
  </si>
  <si>
    <t>51503629000195</t>
  </si>
  <si>
    <t>51507981000107</t>
  </si>
  <si>
    <t>51507998000156</t>
  </si>
  <si>
    <t>51517938000114</t>
  </si>
  <si>
    <t>51531327000120</t>
  </si>
  <si>
    <t>51554551000138</t>
  </si>
  <si>
    <t>51555510000166</t>
  </si>
  <si>
    <t>51581780000141</t>
  </si>
  <si>
    <t>51587009000181</t>
  </si>
  <si>
    <t>51596429000124</t>
  </si>
  <si>
    <t>51606193000160</t>
  </si>
  <si>
    <t>51628065000117</t>
  </si>
  <si>
    <t>51645270000190</t>
  </si>
  <si>
    <t>51646633000102</t>
  </si>
  <si>
    <t>51655558000146</t>
  </si>
  <si>
    <t>51660048000167</t>
  </si>
  <si>
    <t>51660739000160</t>
  </si>
  <si>
    <t>51670752000109</t>
  </si>
  <si>
    <t>51681932000188</t>
  </si>
  <si>
    <t>51689378000185</t>
  </si>
  <si>
    <t>51730136000198</t>
  </si>
  <si>
    <t>51731270000103</t>
  </si>
  <si>
    <t>51732995000116</t>
  </si>
  <si>
    <t>51752029000160</t>
  </si>
  <si>
    <t>51764889000114</t>
  </si>
  <si>
    <t>51765082000104</t>
  </si>
  <si>
    <t>51767969000123</t>
  </si>
  <si>
    <t>51768553000120</t>
  </si>
  <si>
    <t>51769350000158</t>
  </si>
  <si>
    <t>51774918000129</t>
  </si>
  <si>
    <t>51776829000111</t>
  </si>
  <si>
    <t>51781164000134</t>
  </si>
  <si>
    <t>51815891000175</t>
  </si>
  <si>
    <t>51852080000144</t>
  </si>
  <si>
    <t>51861911000144</t>
  </si>
  <si>
    <t>51862553000194</t>
  </si>
  <si>
    <t>51863647000188</t>
  </si>
  <si>
    <t>51864349000102</t>
  </si>
  <si>
    <t>51869340000194</t>
  </si>
  <si>
    <t>51869653000142</t>
  </si>
  <si>
    <t>51889748000128</t>
  </si>
  <si>
    <t>51901421000124</t>
  </si>
  <si>
    <t>51902751000134</t>
  </si>
  <si>
    <t>51919474000172</t>
  </si>
  <si>
    <t>51920831000112</t>
  </si>
  <si>
    <t>51928470000150</t>
  </si>
  <si>
    <t>51942865000108</t>
  </si>
  <si>
    <t>51943508000164</t>
  </si>
  <si>
    <t>51943745000125</t>
  </si>
  <si>
    <t>51956448000114</t>
  </si>
  <si>
    <t>51957370000152</t>
  </si>
  <si>
    <t>51980833000105</t>
  </si>
  <si>
    <t>51982989000117</t>
  </si>
  <si>
    <t>51983505000154</t>
  </si>
  <si>
    <t>51983832000106</t>
  </si>
  <si>
    <t>52015801000124</t>
  </si>
  <si>
    <t>52029150000121</t>
  </si>
  <si>
    <t>52041044000163</t>
  </si>
  <si>
    <t>52043752000133</t>
  </si>
  <si>
    <t>52044598000114</t>
  </si>
  <si>
    <t>52049112000130</t>
  </si>
  <si>
    <t>52093999000164</t>
  </si>
  <si>
    <t>52098409000196</t>
  </si>
  <si>
    <t>52099923000146</t>
  </si>
  <si>
    <t>52100879000147</t>
  </si>
  <si>
    <t>52110606000183</t>
  </si>
  <si>
    <t>52115159000155</t>
  </si>
  <si>
    <t>52115758000179</t>
  </si>
  <si>
    <t>52148267000124</t>
  </si>
  <si>
    <t>52155823000190</t>
  </si>
  <si>
    <t>52165424000100</t>
  </si>
  <si>
    <t>52178495000147</t>
  </si>
  <si>
    <t>52200741000110</t>
  </si>
  <si>
    <t>52200745000106</t>
  </si>
  <si>
    <t>52203362000183</t>
  </si>
  <si>
    <t>52203566000114</t>
  </si>
  <si>
    <t>52203615000119</t>
  </si>
  <si>
    <t>52242420000188</t>
  </si>
  <si>
    <t>52256912000122</t>
  </si>
  <si>
    <t>52258255000152</t>
  </si>
  <si>
    <t>52258509000132</t>
  </si>
  <si>
    <t>52258572000179</t>
  </si>
  <si>
    <t>52258634000142</t>
  </si>
  <si>
    <t>52258677000128</t>
  </si>
  <si>
    <t>52258922000105</t>
  </si>
  <si>
    <t>52259540000198</t>
  </si>
  <si>
    <t>52259591000110</t>
  </si>
  <si>
    <t>52259737000127</t>
  </si>
  <si>
    <t>52270934000147</t>
  </si>
  <si>
    <t>52271464000136</t>
  </si>
  <si>
    <t>52273542000131</t>
  </si>
  <si>
    <t>52286780000181</t>
  </si>
  <si>
    <t>52287219000117</t>
  </si>
  <si>
    <t>52298532000150</t>
  </si>
  <si>
    <t>52304780000167</t>
  </si>
  <si>
    <t>52306146000163</t>
  </si>
  <si>
    <t>52307401000192</t>
  </si>
  <si>
    <t>52315385000180</t>
  </si>
  <si>
    <t>52319921000115</t>
  </si>
  <si>
    <t>52322327000183</t>
  </si>
  <si>
    <t>52324200000101</t>
  </si>
  <si>
    <t>52324264000102</t>
  </si>
  <si>
    <t>52325895000138</t>
  </si>
  <si>
    <t>52327088000154</t>
  </si>
  <si>
    <t>52327260000170</t>
  </si>
  <si>
    <t>52327272000102</t>
  </si>
  <si>
    <t>52337930000139</t>
  </si>
  <si>
    <t>52340225000190</t>
  </si>
  <si>
    <t>52341847000133</t>
  </si>
  <si>
    <t>52343885000125</t>
  </si>
  <si>
    <t>52348734000160</t>
  </si>
  <si>
    <t>52351153000187</t>
  </si>
  <si>
    <t>52351675000189</t>
  </si>
  <si>
    <t>52352829000157</t>
  </si>
  <si>
    <t>52354707000108</t>
  </si>
  <si>
    <t>52356126000105</t>
  </si>
  <si>
    <t>52356145000123</t>
  </si>
  <si>
    <t>52362629000185</t>
  </si>
  <si>
    <t>52363837000107</t>
  </si>
  <si>
    <t>52363951000129</t>
  </si>
  <si>
    <t>52364436000163</t>
  </si>
  <si>
    <t>52430088000185</t>
  </si>
  <si>
    <t>52498421000198</t>
  </si>
  <si>
    <t>52498585000115</t>
  </si>
  <si>
    <t>52511329000110</t>
  </si>
  <si>
    <t>52511370000197</t>
  </si>
  <si>
    <t>52511479000124</t>
  </si>
  <si>
    <t>52512069000106</t>
  </si>
  <si>
    <t>52519160000145</t>
  </si>
  <si>
    <t>52531368000180</t>
  </si>
  <si>
    <t>52532399000155</t>
  </si>
  <si>
    <t>52549758000187</t>
  </si>
  <si>
    <t>52554072000184</t>
  </si>
  <si>
    <t>52554183000190</t>
  </si>
  <si>
    <t>52588379000104</t>
  </si>
  <si>
    <t>52596071000100</t>
  </si>
  <si>
    <t>52607408000120</t>
  </si>
  <si>
    <t>52609463000159</t>
  </si>
  <si>
    <t>52609670000103</t>
  </si>
  <si>
    <t>52610624000124</t>
  </si>
  <si>
    <t>52611664000190</t>
  </si>
  <si>
    <t>52635689000124</t>
  </si>
  <si>
    <t>52649689000183</t>
  </si>
  <si>
    <t>52651831000127</t>
  </si>
  <si>
    <t>52653470000158</t>
  </si>
  <si>
    <t>52667588000135</t>
  </si>
  <si>
    <t>52680835000133</t>
  </si>
  <si>
    <t>52680896000109</t>
  </si>
  <si>
    <t>52683660000118</t>
  </si>
  <si>
    <t>52714676000140</t>
  </si>
  <si>
    <t>52719781000172</t>
  </si>
  <si>
    <t>52720932000102</t>
  </si>
  <si>
    <t>52740729000106</t>
  </si>
  <si>
    <t>52746497000195</t>
  </si>
  <si>
    <t>52756013000199</t>
  </si>
  <si>
    <t>52766910000183</t>
  </si>
  <si>
    <t>52768886000111</t>
  </si>
  <si>
    <t>52804600000106</t>
  </si>
  <si>
    <t>52808215000137</t>
  </si>
  <si>
    <t>52810196000183</t>
  </si>
  <si>
    <t>52842504000152</t>
  </si>
  <si>
    <t>52856414000110</t>
  </si>
  <si>
    <t>52878266000135</t>
  </si>
  <si>
    <t>52883033000120</t>
  </si>
  <si>
    <t>52892178000198</t>
  </si>
  <si>
    <t>52910525000168</t>
  </si>
  <si>
    <t>52918480000178</t>
  </si>
  <si>
    <t>52923834000172</t>
  </si>
  <si>
    <t>52953168000115</t>
  </si>
  <si>
    <t>52967434000169</t>
  </si>
  <si>
    <t>52968533000165</t>
  </si>
  <si>
    <t>52982703000166</t>
  </si>
  <si>
    <t>52984899000128</t>
  </si>
  <si>
    <t>52989090000199</t>
  </si>
  <si>
    <t>52994887000184</t>
  </si>
  <si>
    <t>52997521000169</t>
  </si>
  <si>
    <t>52997572000190</t>
  </si>
  <si>
    <t>52997828000160</t>
  </si>
  <si>
    <t>52997952000125</t>
  </si>
  <si>
    <t>52998078000140</t>
  </si>
  <si>
    <t>53018439000108</t>
  </si>
  <si>
    <t>53029409000105</t>
  </si>
  <si>
    <t>53030737000113</t>
  </si>
  <si>
    <t>53030845000196</t>
  </si>
  <si>
    <t>53032513000140</t>
  </si>
  <si>
    <t>53033766000139</t>
  </si>
  <si>
    <t>53036495000175</t>
  </si>
  <si>
    <t>53042591000126</t>
  </si>
  <si>
    <t>53073485000100</t>
  </si>
  <si>
    <t>53073545000194</t>
  </si>
  <si>
    <t>53073603000180</t>
  </si>
  <si>
    <t>53073677000116</t>
  </si>
  <si>
    <t>53075146000162</t>
  </si>
  <si>
    <t>53077542000129</t>
  </si>
  <si>
    <t>53078148000105</t>
  </si>
  <si>
    <t>53095241000128</t>
  </si>
  <si>
    <t>53109835000140</t>
  </si>
  <si>
    <t>53109903000171</t>
  </si>
  <si>
    <t>53110325000193</t>
  </si>
  <si>
    <t>53114587000126</t>
  </si>
  <si>
    <t>53121758000144</t>
  </si>
  <si>
    <t>53125179000170</t>
  </si>
  <si>
    <t>53125630000159</t>
  </si>
  <si>
    <t>53129205000138</t>
  </si>
  <si>
    <t>53145182000155</t>
  </si>
  <si>
    <t>53145978000108</t>
  </si>
  <si>
    <t>53147925000126</t>
  </si>
  <si>
    <t>53160371000105</t>
  </si>
  <si>
    <t>53164551000157</t>
  </si>
  <si>
    <t>53164652000128</t>
  </si>
  <si>
    <t>53165079000177</t>
  </si>
  <si>
    <t>53165872000176</t>
  </si>
  <si>
    <t>53167385000142</t>
  </si>
  <si>
    <t>53167853000189</t>
  </si>
  <si>
    <t>53171779000174</t>
  </si>
  <si>
    <t>53179862000190</t>
  </si>
  <si>
    <t>53180877000178</t>
  </si>
  <si>
    <t>53189745000107</t>
  </si>
  <si>
    <t>53190018000160</t>
  </si>
  <si>
    <t>53193040000163</t>
  </si>
  <si>
    <t>53193689000184</t>
  </si>
  <si>
    <t>53197397000110</t>
  </si>
  <si>
    <t>53205572000173</t>
  </si>
  <si>
    <t>53206400000114</t>
  </si>
  <si>
    <t>53210273000127</t>
  </si>
  <si>
    <t>53211671000168</t>
  </si>
  <si>
    <t>53212022000181</t>
  </si>
  <si>
    <t>53214328000177</t>
  </si>
  <si>
    <t>53214754000100</t>
  </si>
  <si>
    <t>53215146000110</t>
  </si>
  <si>
    <t>53216449000158</t>
  </si>
  <si>
    <t>53217556000109</t>
  </si>
  <si>
    <t>53245260000193</t>
  </si>
  <si>
    <t>53247140000125</t>
  </si>
  <si>
    <t>53250913000122</t>
  </si>
  <si>
    <t>53257790000151</t>
  </si>
  <si>
    <t>53262924000122</t>
  </si>
  <si>
    <t>53263761000100</t>
  </si>
  <si>
    <t>53267515000119</t>
  </si>
  <si>
    <t>53270792000180</t>
  </si>
  <si>
    <t>53270983000142</t>
  </si>
  <si>
    <t>53271925000133</t>
  </si>
  <si>
    <t>53272409000123</t>
  </si>
  <si>
    <t>53272875000109</t>
  </si>
  <si>
    <t>53273245000159</t>
  </si>
  <si>
    <t>53273825000146</t>
  </si>
  <si>
    <t>53276025000189</t>
  </si>
  <si>
    <t>53279486000105</t>
  </si>
  <si>
    <t>53279903000110</t>
  </si>
  <si>
    <t>53280106000152</t>
  </si>
  <si>
    <t>53281608000106</t>
  </si>
  <si>
    <t>53286391000119</t>
  </si>
  <si>
    <t>53286499000101</t>
  </si>
  <si>
    <t>53287227000126</t>
  </si>
  <si>
    <t>53291546000105</t>
  </si>
  <si>
    <t>53292327000140</t>
  </si>
  <si>
    <t>53292874000126</t>
  </si>
  <si>
    <t>53293984000102</t>
  </si>
  <si>
    <t>53294398000182</t>
  </si>
  <si>
    <t>53300525000109</t>
  </si>
  <si>
    <t>53304046000160</t>
  </si>
  <si>
    <t>53311084000140</t>
  </si>
  <si>
    <t>53313856000183</t>
  </si>
  <si>
    <t>53314518000166</t>
  </si>
  <si>
    <t>53314618000192</t>
  </si>
  <si>
    <t>53314685000107</t>
  </si>
  <si>
    <t>53314997000110</t>
  </si>
  <si>
    <t>53315640000157</t>
  </si>
  <si>
    <t>53319087000120</t>
  </si>
  <si>
    <t>53321594000107</t>
  </si>
  <si>
    <t>53323047000152</t>
  </si>
  <si>
    <t>53323357000177</t>
  </si>
  <si>
    <t>53323703000117</t>
  </si>
  <si>
    <t>53323818000101</t>
  </si>
  <si>
    <t>53323851000131</t>
  </si>
  <si>
    <t>53327560000111</t>
  </si>
  <si>
    <t>53328690000179</t>
  </si>
  <si>
    <t>53337453000174</t>
  </si>
  <si>
    <t>53337522000140</t>
  </si>
  <si>
    <t>53358983000107</t>
  </si>
  <si>
    <t>53374563000106</t>
  </si>
  <si>
    <t>53390769000120</t>
  </si>
  <si>
    <t>53405469000177</t>
  </si>
  <si>
    <t>53405628000133</t>
  </si>
  <si>
    <t>53415069000142</t>
  </si>
  <si>
    <t>53429996000111</t>
  </si>
  <si>
    <t>53451757000168</t>
  </si>
  <si>
    <t>53463970000190</t>
  </si>
  <si>
    <t>53465254000141</t>
  </si>
  <si>
    <t>53465628000129</t>
  </si>
  <si>
    <t>53505712000129</t>
  </si>
  <si>
    <t>53523699000130</t>
  </si>
  <si>
    <t>53553002000174</t>
  </si>
  <si>
    <t>53560257000164</t>
  </si>
  <si>
    <t>53577135000180</t>
  </si>
  <si>
    <t>53601640000113</t>
  </si>
  <si>
    <t>53622208000109</t>
  </si>
  <si>
    <t>53624183000182</t>
  </si>
  <si>
    <t>53635506000133</t>
  </si>
  <si>
    <t>53640662000192</t>
  </si>
  <si>
    <t>53643695000196</t>
  </si>
  <si>
    <t>53645380000188</t>
  </si>
  <si>
    <t>53661754000159</t>
  </si>
  <si>
    <t>53662209000187</t>
  </si>
  <si>
    <t>53676261000192</t>
  </si>
  <si>
    <t>53720187000164</t>
  </si>
  <si>
    <t>53743401000106</t>
  </si>
  <si>
    <t>53744997000150</t>
  </si>
  <si>
    <t>53751022000150</t>
  </si>
  <si>
    <t>53765941000182</t>
  </si>
  <si>
    <t>53779703000126</t>
  </si>
  <si>
    <t>53783414000109</t>
  </si>
  <si>
    <t>53807437000106</t>
  </si>
  <si>
    <t>53808123000110</t>
  </si>
  <si>
    <t>53823009000169</t>
  </si>
  <si>
    <t>53841740000117</t>
  </si>
  <si>
    <t>53848060000125</t>
  </si>
  <si>
    <t>53848229000147</t>
  </si>
  <si>
    <t>53864681000100</t>
  </si>
  <si>
    <t>53864827000100</t>
  </si>
  <si>
    <t>53865644000109</t>
  </si>
  <si>
    <t>53867074000196</t>
  </si>
  <si>
    <t>53872780000126</t>
  </si>
  <si>
    <t>53877402000135</t>
  </si>
  <si>
    <t>53879825000194</t>
  </si>
  <si>
    <t>53880657000157</t>
  </si>
  <si>
    <t>53908929000180</t>
  </si>
  <si>
    <t>53908944000128</t>
  </si>
  <si>
    <t>53926245000100</t>
  </si>
  <si>
    <t>53936215000185</t>
  </si>
  <si>
    <t>53937754000139</t>
  </si>
  <si>
    <t>53942302000145</t>
  </si>
  <si>
    <t>53942327000149</t>
  </si>
  <si>
    <t>53942359000144</t>
  </si>
  <si>
    <t>53959749000127</t>
  </si>
  <si>
    <t>53960578000156</t>
  </si>
  <si>
    <t>53961195000100</t>
  </si>
  <si>
    <t>53962432000140</t>
  </si>
  <si>
    <t>53962745000106</t>
  </si>
  <si>
    <t>53969337000178</t>
  </si>
  <si>
    <t>53979245000179</t>
  </si>
  <si>
    <t>53991455000182</t>
  </si>
  <si>
    <t>53996774000180</t>
  </si>
  <si>
    <t>54003830000100</t>
  </si>
  <si>
    <t>54008688000185</t>
  </si>
  <si>
    <t>54012401000190</t>
  </si>
  <si>
    <t>54019802000172</t>
  </si>
  <si>
    <t>54020246000154</t>
  </si>
  <si>
    <t>54023881000195</t>
  </si>
  <si>
    <t>54028640000139</t>
  </si>
  <si>
    <t>54029281000134</t>
  </si>
  <si>
    <t>54029912000115</t>
  </si>
  <si>
    <t>54038087000115</t>
  </si>
  <si>
    <t>54048775000166</t>
  </si>
  <si>
    <t>54049164000132</t>
  </si>
  <si>
    <t>54065359000176</t>
  </si>
  <si>
    <t>54072485000158</t>
  </si>
  <si>
    <t>54075641000134</t>
  </si>
  <si>
    <t>54083491000100</t>
  </si>
  <si>
    <t>54083697000130</t>
  </si>
  <si>
    <t>54091598000109</t>
  </si>
  <si>
    <t>54095003000185</t>
  </si>
  <si>
    <t>54105228000175</t>
  </si>
  <si>
    <t>54111764000183</t>
  </si>
  <si>
    <t>54113552000135</t>
  </si>
  <si>
    <t>54114034000136</t>
  </si>
  <si>
    <t>54125701000186</t>
  </si>
  <si>
    <t>54130279000157</t>
  </si>
  <si>
    <t>54134587000150</t>
  </si>
  <si>
    <t>54148306000119</t>
  </si>
  <si>
    <t>54153227000104</t>
  </si>
  <si>
    <t>54153956000152</t>
  </si>
  <si>
    <t>54178902000141</t>
  </si>
  <si>
    <t>54195977000130</t>
  </si>
  <si>
    <t>54214825000138</t>
  </si>
  <si>
    <t>54218673000141</t>
  </si>
  <si>
    <t>54218941000125</t>
  </si>
  <si>
    <t>54219179000100</t>
  </si>
  <si>
    <t>54229058000130</t>
  </si>
  <si>
    <t>54229137000141</t>
  </si>
  <si>
    <t>54229771000184</t>
  </si>
  <si>
    <t>54233539000110</t>
  </si>
  <si>
    <t>54233886000142</t>
  </si>
  <si>
    <t>54235306000156</t>
  </si>
  <si>
    <t>54244336000129</t>
  </si>
  <si>
    <t>54246763000146</t>
  </si>
  <si>
    <t>54246795000141</t>
  </si>
  <si>
    <t>54248022000102</t>
  </si>
  <si>
    <t>54248993000144</t>
  </si>
  <si>
    <t>54252144000164</t>
  </si>
  <si>
    <t>54272451000107</t>
  </si>
  <si>
    <t>54276269000124</t>
  </si>
  <si>
    <t>54287342000163</t>
  </si>
  <si>
    <t>54304772000146</t>
  </si>
  <si>
    <t>54323848000180</t>
  </si>
  <si>
    <t>54326936000136</t>
  </si>
  <si>
    <t>54326983000180</t>
  </si>
  <si>
    <t>54327130000162</t>
  </si>
  <si>
    <t>54332890000168</t>
  </si>
  <si>
    <t>54335957000118</t>
  </si>
  <si>
    <t>54349373000100</t>
  </si>
  <si>
    <t>54349601000133</t>
  </si>
  <si>
    <t>54349764000116</t>
  </si>
  <si>
    <t>54389751000170</t>
  </si>
  <si>
    <t>54389836000159</t>
  </si>
  <si>
    <t>54407927000170</t>
  </si>
  <si>
    <t>54410544000150</t>
  </si>
  <si>
    <t>54422007000120</t>
  </si>
  <si>
    <t>54422066000107</t>
  </si>
  <si>
    <t>54422165000180</t>
  </si>
  <si>
    <t>54427293000117</t>
  </si>
  <si>
    <t>54427427000108</t>
  </si>
  <si>
    <t>54443741000176</t>
  </si>
  <si>
    <t>54444075000190</t>
  </si>
  <si>
    <t>54462447000101</t>
  </si>
  <si>
    <t>54462450000125</t>
  </si>
  <si>
    <t>54464892000100</t>
  </si>
  <si>
    <t>54477887000132</t>
  </si>
  <si>
    <t>54478603000122</t>
  </si>
  <si>
    <t>54480590000126</t>
  </si>
  <si>
    <t>54486959000108</t>
  </si>
  <si>
    <t>54495443000120</t>
  </si>
  <si>
    <t>54501301000128</t>
  </si>
  <si>
    <t>54503197000100</t>
  </si>
  <si>
    <t>54506814000121</t>
  </si>
  <si>
    <t>54513173000132</t>
  </si>
  <si>
    <t>54518191000107</t>
  </si>
  <si>
    <t>54519336000194</t>
  </si>
  <si>
    <t>54519663000146</t>
  </si>
  <si>
    <t>54519672000137</t>
  </si>
  <si>
    <t>54519721000131</t>
  </si>
  <si>
    <t>54559035000194</t>
  </si>
  <si>
    <t>54565154000150</t>
  </si>
  <si>
    <t>54565372000194</t>
  </si>
  <si>
    <t>54582555000118</t>
  </si>
  <si>
    <t>54585485000151</t>
  </si>
  <si>
    <t>54585643000173</t>
  </si>
  <si>
    <t>54589341000173</t>
  </si>
  <si>
    <t>54591932000185</t>
  </si>
  <si>
    <t>54594688000104</t>
  </si>
  <si>
    <t>54604036000103</t>
  </si>
  <si>
    <t>54618084000150</t>
  </si>
  <si>
    <t>54619490000138</t>
  </si>
  <si>
    <t>54619680000155</t>
  </si>
  <si>
    <t>54634742000106</t>
  </si>
  <si>
    <t>54639537000125</t>
  </si>
  <si>
    <t>54655512000115</t>
  </si>
  <si>
    <t>54680998000141</t>
  </si>
  <si>
    <t>54681307000124</t>
  </si>
  <si>
    <t>54697682000162</t>
  </si>
  <si>
    <t>54705382000188</t>
  </si>
  <si>
    <t>54738116000151</t>
  </si>
  <si>
    <t>54738727000108</t>
  </si>
  <si>
    <t>54755924000127</t>
  </si>
  <si>
    <t>54759252000128</t>
  </si>
  <si>
    <t>54760649000130</t>
  </si>
  <si>
    <t>54773936000184</t>
  </si>
  <si>
    <t>54774876000114</t>
  </si>
  <si>
    <t>54775576000150</t>
  </si>
  <si>
    <t>54776077000187</t>
  </si>
  <si>
    <t>54776530000155</t>
  </si>
  <si>
    <t>54782494000132</t>
  </si>
  <si>
    <t>54792266000143</t>
  </si>
  <si>
    <t>54794448000153</t>
  </si>
  <si>
    <t>54810968000102</t>
  </si>
  <si>
    <t>54827590000150</t>
  </si>
  <si>
    <t>54828406000196</t>
  </si>
  <si>
    <t>54836083000182</t>
  </si>
  <si>
    <t>54836930000109</t>
  </si>
  <si>
    <t>54837634000122</t>
  </si>
  <si>
    <t>54837785000180</t>
  </si>
  <si>
    <t>54842157000193</t>
  </si>
  <si>
    <t>54842370000103</t>
  </si>
  <si>
    <t>54851094000131</t>
  </si>
  <si>
    <t>54851716000121</t>
  </si>
  <si>
    <t>54851851000177</t>
  </si>
  <si>
    <t>54851950000159</t>
  </si>
  <si>
    <t>54852109000186</t>
  </si>
  <si>
    <t>54856185000160</t>
  </si>
  <si>
    <t>54856897000189</t>
  </si>
  <si>
    <t>54857414000160</t>
  </si>
  <si>
    <t>54871427000194</t>
  </si>
  <si>
    <t>54875483000105</t>
  </si>
  <si>
    <t>54876169000139</t>
  </si>
  <si>
    <t>54889584000127</t>
  </si>
  <si>
    <t>54902792000119</t>
  </si>
  <si>
    <t>54904072000192</t>
  </si>
  <si>
    <t>54950304000149</t>
  </si>
  <si>
    <t>54954874000107</t>
  </si>
  <si>
    <t>54955983000149</t>
  </si>
  <si>
    <t>54965252000184</t>
  </si>
  <si>
    <t>54968056000163</t>
  </si>
  <si>
    <t>54968636000150</t>
  </si>
  <si>
    <t>54969186000110</t>
  </si>
  <si>
    <t>54974598000149</t>
  </si>
  <si>
    <t>54976450000143</t>
  </si>
  <si>
    <t>54976534000187</t>
  </si>
  <si>
    <t>54979338000166</t>
  </si>
  <si>
    <t>54979779000168</t>
  </si>
  <si>
    <t>54980022000194</t>
  </si>
  <si>
    <t>54985529000130</t>
  </si>
  <si>
    <t>54990152000108</t>
  </si>
  <si>
    <t>54994631000100</t>
  </si>
  <si>
    <t>54994713000147</t>
  </si>
  <si>
    <t>54994754000133</t>
  </si>
  <si>
    <t>54994808000160</t>
  </si>
  <si>
    <t>54994858000148</t>
  </si>
  <si>
    <t>54994940000172</t>
  </si>
  <si>
    <t>54994993000193</t>
  </si>
  <si>
    <t>54995026000146</t>
  </si>
  <si>
    <t>54996578000179</t>
  </si>
  <si>
    <t>55013574000196</t>
  </si>
  <si>
    <t>55020611000193</t>
  </si>
  <si>
    <t>55021966000105</t>
  </si>
  <si>
    <t>55037275000191</t>
  </si>
  <si>
    <t>55039863000164</t>
  </si>
  <si>
    <t>55048271000109</t>
  </si>
  <si>
    <t>55051705000120</t>
  </si>
  <si>
    <t>55064095000107</t>
  </si>
  <si>
    <t>55068896000132</t>
  </si>
  <si>
    <t>55070804000159</t>
  </si>
  <si>
    <t>55072790000102</t>
  </si>
  <si>
    <t>55074349000160</t>
  </si>
  <si>
    <t>55074368000196</t>
  </si>
  <si>
    <t>55085520000136</t>
  </si>
  <si>
    <t>55102194000128</t>
  </si>
  <si>
    <t>55102997000182</t>
  </si>
  <si>
    <t>55105668000195</t>
  </si>
  <si>
    <t>55106118000190</t>
  </si>
  <si>
    <t>55106170000147</t>
  </si>
  <si>
    <t>55106451000108</t>
  </si>
  <si>
    <t>55112192000110</t>
  </si>
  <si>
    <t>55122381000173</t>
  </si>
  <si>
    <t>55125894000138</t>
  </si>
  <si>
    <t>55135135000156</t>
  </si>
  <si>
    <t>55139905000139</t>
  </si>
  <si>
    <t>55140787000189</t>
  </si>
  <si>
    <t>55144736000125</t>
  </si>
  <si>
    <t>55144787000157</t>
  </si>
  <si>
    <t>55154982000168</t>
  </si>
  <si>
    <t>55157099000121</t>
  </si>
  <si>
    <t>55159493000107</t>
  </si>
  <si>
    <t>55167862000103</t>
  </si>
  <si>
    <t>55174856000175</t>
  </si>
  <si>
    <t>55175561000113</t>
  </si>
  <si>
    <t>55198653000119</t>
  </si>
  <si>
    <t>55201186000139</t>
  </si>
  <si>
    <t>55211792000135</t>
  </si>
  <si>
    <t>55234274000137</t>
  </si>
  <si>
    <t>55234575000160</t>
  </si>
  <si>
    <t>55235473000160</t>
  </si>
  <si>
    <t>55241106000179</t>
  </si>
  <si>
    <t>55249383000128</t>
  </si>
  <si>
    <t>55251884000149</t>
  </si>
  <si>
    <t>55255330000110</t>
  </si>
  <si>
    <t>55257461000136</t>
  </si>
  <si>
    <t>55261422000102</t>
  </si>
  <si>
    <t>55296116000101</t>
  </si>
  <si>
    <t>55304169000127</t>
  </si>
  <si>
    <t>55316469000126</t>
  </si>
  <si>
    <t>55318040000178</t>
  </si>
  <si>
    <t>55325522000155</t>
  </si>
  <si>
    <t>55327697000100</t>
  </si>
  <si>
    <t>55328569000172</t>
  </si>
  <si>
    <t>55330962000109</t>
  </si>
  <si>
    <t>55331248000127</t>
  </si>
  <si>
    <t>55331747000114</t>
  </si>
  <si>
    <t>55333029000187</t>
  </si>
  <si>
    <t>55344996000144</t>
  </si>
  <si>
    <t>55347951000123</t>
  </si>
  <si>
    <t>55363920000166</t>
  </si>
  <si>
    <t>55364405000109</t>
  </si>
  <si>
    <t>55364540000146</t>
  </si>
  <si>
    <t>55374251000128</t>
  </si>
  <si>
    <t>55383671000170</t>
  </si>
  <si>
    <t>55395204000160</t>
  </si>
  <si>
    <t>55401645000128</t>
  </si>
  <si>
    <t>55406636000120</t>
  </si>
  <si>
    <t>55411764000161</t>
  </si>
  <si>
    <t>55412790000104</t>
  </si>
  <si>
    <t>55445774000118</t>
  </si>
  <si>
    <t>55469182000136</t>
  </si>
  <si>
    <t>55471175000179</t>
  </si>
  <si>
    <t>55471753000177</t>
  </si>
  <si>
    <t>55481003000186</t>
  </si>
  <si>
    <t>55483719000112</t>
  </si>
  <si>
    <t>55485102000136</t>
  </si>
  <si>
    <t>55486394000121</t>
  </si>
  <si>
    <t>55497707000147</t>
  </si>
  <si>
    <t>55499498000170</t>
  </si>
  <si>
    <t>55501349000107</t>
  </si>
  <si>
    <t>55507846000104</t>
  </si>
  <si>
    <t>55508226000190</t>
  </si>
  <si>
    <t>55512068000141</t>
  </si>
  <si>
    <t>55519337000100</t>
  </si>
  <si>
    <t>55521594000178</t>
  </si>
  <si>
    <t>55523204000107</t>
  </si>
  <si>
    <t>55554537000195</t>
  </si>
  <si>
    <t>55559261000138</t>
  </si>
  <si>
    <t>55562158000147</t>
  </si>
  <si>
    <t>55563624000109</t>
  </si>
  <si>
    <t>55565510000106</t>
  </si>
  <si>
    <t>55567840000122</t>
  </si>
  <si>
    <t>55569572000188</t>
  </si>
  <si>
    <t>55579164000107</t>
  </si>
  <si>
    <t>55581400000120</t>
  </si>
  <si>
    <t>55582283000119</t>
  </si>
  <si>
    <t>55586406000190</t>
  </si>
  <si>
    <t>55595058000117</t>
  </si>
  <si>
    <t>55595137000128</t>
  </si>
  <si>
    <t>55595705000190</t>
  </si>
  <si>
    <t>55596335000106</t>
  </si>
  <si>
    <t>55609516000120</t>
  </si>
  <si>
    <t>55610024000154</t>
  </si>
  <si>
    <t>55619752000127</t>
  </si>
  <si>
    <t>55626024000142</t>
  </si>
  <si>
    <t>55626390000100</t>
  </si>
  <si>
    <t>55633169000170</t>
  </si>
  <si>
    <t>55634707000141</t>
  </si>
  <si>
    <t>55635126000124</t>
  </si>
  <si>
    <t>55636084000146</t>
  </si>
  <si>
    <t>55651473000140</t>
  </si>
  <si>
    <t>55653447000151</t>
  </si>
  <si>
    <t>55657044000180</t>
  </si>
  <si>
    <t>55657825000175</t>
  </si>
  <si>
    <t>55658832000191</t>
  </si>
  <si>
    <t>55659693000110</t>
  </si>
  <si>
    <t>55665127000111</t>
  </si>
  <si>
    <t>55675974000167</t>
  </si>
  <si>
    <t>55676289000155</t>
  </si>
  <si>
    <t>55682228000109</t>
  </si>
  <si>
    <t>55685665000178</t>
  </si>
  <si>
    <t>55690923000104</t>
  </si>
  <si>
    <t>55691548000117</t>
  </si>
  <si>
    <t>55693852000101</t>
  </si>
  <si>
    <t>55694842000182</t>
  </si>
  <si>
    <t>55695976000118</t>
  </si>
  <si>
    <t>55706529000117</t>
  </si>
  <si>
    <t>55708679000160</t>
  </si>
  <si>
    <t>55711612000184</t>
  </si>
  <si>
    <t>55711648000168</t>
  </si>
  <si>
    <t>55720253000121</t>
  </si>
  <si>
    <t>55726318000146</t>
  </si>
  <si>
    <t>55728426000158</t>
  </si>
  <si>
    <t>55728962000153</t>
  </si>
  <si>
    <t>55747288000154</t>
  </si>
  <si>
    <t>55749847000165</t>
  </si>
  <si>
    <t>55752712000159</t>
  </si>
  <si>
    <t>55768218000182</t>
  </si>
  <si>
    <t>55768379000176</t>
  </si>
  <si>
    <t>55768864000140</t>
  </si>
  <si>
    <t>55790118000152</t>
  </si>
  <si>
    <t>55790739000136</t>
  </si>
  <si>
    <t>55791365000173</t>
  </si>
  <si>
    <t>55798735000102</t>
  </si>
  <si>
    <t>55819223000177</t>
  </si>
  <si>
    <t>55823114000123</t>
  </si>
  <si>
    <t>55825226000113</t>
  </si>
  <si>
    <t>55825916000172</t>
  </si>
  <si>
    <t>55835986000101</t>
  </si>
  <si>
    <t>55843467000195</t>
  </si>
  <si>
    <t>55847499000169</t>
  </si>
  <si>
    <t>55847813000103</t>
  </si>
  <si>
    <t>55852782000189</t>
  </si>
  <si>
    <t>55891858000185</t>
  </si>
  <si>
    <t>55891903000100</t>
  </si>
  <si>
    <t>55897261000148</t>
  </si>
  <si>
    <t>55898077000112</t>
  </si>
  <si>
    <t>55898553000103</t>
  </si>
  <si>
    <t>55912292000120</t>
  </si>
  <si>
    <t>55913770000117</t>
  </si>
  <si>
    <t>55914292000160</t>
  </si>
  <si>
    <t>55914922000104</t>
  </si>
  <si>
    <t>55928021000163</t>
  </si>
  <si>
    <t>55929907000121</t>
  </si>
  <si>
    <t>55932544000183</t>
  </si>
  <si>
    <t>55935259000116</t>
  </si>
  <si>
    <t>55938045000101</t>
  </si>
  <si>
    <t>55947377000144</t>
  </si>
  <si>
    <t>55948310000124</t>
  </si>
  <si>
    <t>55965708000179</t>
  </si>
  <si>
    <t>55966815000111</t>
  </si>
  <si>
    <t>55983705000168</t>
  </si>
  <si>
    <t>55984759000148</t>
  </si>
  <si>
    <t>55993250000161</t>
  </si>
  <si>
    <t>56006031000104</t>
  </si>
  <si>
    <t>56006480000152</t>
  </si>
  <si>
    <t>56021813000112</t>
  </si>
  <si>
    <t>56023806000150</t>
  </si>
  <si>
    <t>56028964000100</t>
  </si>
  <si>
    <t>56030860000122</t>
  </si>
  <si>
    <t>56034650000102</t>
  </si>
  <si>
    <t>56045805000106</t>
  </si>
  <si>
    <t>56052655000168</t>
  </si>
  <si>
    <t>56056018000160</t>
  </si>
  <si>
    <t>56057697000191</t>
  </si>
  <si>
    <t>56069419000154</t>
  </si>
  <si>
    <t>56072773000138</t>
  </si>
  <si>
    <t>56073102000191</t>
  </si>
  <si>
    <t>56073212000153</t>
  </si>
  <si>
    <t>56095121000119</t>
  </si>
  <si>
    <t>56112240000132</t>
  </si>
  <si>
    <t>56112404000121</t>
  </si>
  <si>
    <t>56125110000134</t>
  </si>
  <si>
    <t>56125191000172</t>
  </si>
  <si>
    <t>56147999000150</t>
  </si>
  <si>
    <t>56154338000152</t>
  </si>
  <si>
    <t>56190298000102</t>
  </si>
  <si>
    <t>56197290000160</t>
  </si>
  <si>
    <t>56213199000190</t>
  </si>
  <si>
    <t>56264671000114</t>
  </si>
  <si>
    <t>56265097000119</t>
  </si>
  <si>
    <t>56266633000109</t>
  </si>
  <si>
    <t>56267236000143</t>
  </si>
  <si>
    <t>56284148000150</t>
  </si>
  <si>
    <t>56285762000136</t>
  </si>
  <si>
    <t>56320097000174</t>
  </si>
  <si>
    <t>56321885000185</t>
  </si>
  <si>
    <t>56322644000150</t>
  </si>
  <si>
    <t>56348388000170</t>
  </si>
  <si>
    <t>56415135000172</t>
  </si>
  <si>
    <t>56425776000108</t>
  </si>
  <si>
    <t>56431135000166</t>
  </si>
  <si>
    <t>56431951000170</t>
  </si>
  <si>
    <t>56544469000146</t>
  </si>
  <si>
    <t>56660547000178</t>
  </si>
  <si>
    <t>56661282000122</t>
  </si>
  <si>
    <t>56661864000109</t>
  </si>
  <si>
    <t>56703001000157</t>
  </si>
  <si>
    <t>56730030000108</t>
  </si>
  <si>
    <t>56745579000176</t>
  </si>
  <si>
    <t>56745955000122</t>
  </si>
  <si>
    <t>56746022000150</t>
  </si>
  <si>
    <t>56769153000152</t>
  </si>
  <si>
    <t>56780135000171</t>
  </si>
  <si>
    <t>56780221000184</t>
  </si>
  <si>
    <t>56780297000100</t>
  </si>
  <si>
    <t>56797968000145</t>
  </si>
  <si>
    <t>56805661000149</t>
  </si>
  <si>
    <t>56806240000132</t>
  </si>
  <si>
    <t>56822599000101</t>
  </si>
  <si>
    <t>56822910000104</t>
  </si>
  <si>
    <t>56823028000183</t>
  </si>
  <si>
    <t>56823795000192</t>
  </si>
  <si>
    <t>56834392000149</t>
  </si>
  <si>
    <t>56844535000101</t>
  </si>
  <si>
    <t>56844622000150</t>
  </si>
  <si>
    <t>56886293000100</t>
  </si>
  <si>
    <t>56912548000162</t>
  </si>
  <si>
    <t>56924025000136</t>
  </si>
  <si>
    <t>56924942000110</t>
  </si>
  <si>
    <t>56935925000189</t>
  </si>
  <si>
    <t>56938161000185</t>
  </si>
  <si>
    <t>56944509000147</t>
  </si>
  <si>
    <t>56945961000123</t>
  </si>
  <si>
    <t>56963951000110</t>
  </si>
  <si>
    <t>56964123000105</t>
  </si>
  <si>
    <t>56971420000170</t>
  </si>
  <si>
    <t>56972378000101</t>
  </si>
  <si>
    <t>56973069000156</t>
  </si>
  <si>
    <t>56973257000184</t>
  </si>
  <si>
    <t>56973948000188</t>
  </si>
  <si>
    <t>56975898000178</t>
  </si>
  <si>
    <t>56977387000195</t>
  </si>
  <si>
    <t>56984405000166</t>
  </si>
  <si>
    <t>56986018000169</t>
  </si>
  <si>
    <t>56992610000173</t>
  </si>
  <si>
    <t>56993592000144</t>
  </si>
  <si>
    <t>57008828000103</t>
  </si>
  <si>
    <t>57017012000146</t>
  </si>
  <si>
    <t>57025352000119</t>
  </si>
  <si>
    <t>57028406000108</t>
  </si>
  <si>
    <t>57037064000184</t>
  </si>
  <si>
    <t>57041943000180</t>
  </si>
  <si>
    <t>57053395000108</t>
  </si>
  <si>
    <t>57074057000152</t>
  </si>
  <si>
    <t>57074997000141</t>
  </si>
  <si>
    <t>57088244000195</t>
  </si>
  <si>
    <t>57088363000148</t>
  </si>
  <si>
    <t>57088482000109</t>
  </si>
  <si>
    <t>57088975000130</t>
  </si>
  <si>
    <t>57090601000150</t>
  </si>
  <si>
    <t>57107628000108</t>
  </si>
  <si>
    <t>57127130000107</t>
  </si>
  <si>
    <t>57133534000103</t>
  </si>
  <si>
    <t>57139003000128</t>
  </si>
  <si>
    <t>57140603000106</t>
  </si>
  <si>
    <t>57153497000103</t>
  </si>
  <si>
    <t>57182268000109</t>
  </si>
  <si>
    <t>57182384000128</t>
  </si>
  <si>
    <t>57182898000183</t>
  </si>
  <si>
    <t>57183411000187</t>
  </si>
  <si>
    <t>57185833000191</t>
  </si>
  <si>
    <t>57186320000103</t>
  </si>
  <si>
    <t>57191922000140</t>
  </si>
  <si>
    <t>57204749000178</t>
  </si>
  <si>
    <t>57213448000100</t>
  </si>
  <si>
    <t>57213492000110</t>
  </si>
  <si>
    <t>57223832000194</t>
  </si>
  <si>
    <t>57224939000157</t>
  </si>
  <si>
    <t>57246541000111</t>
  </si>
  <si>
    <t>57259989000170</t>
  </si>
  <si>
    <t>57268846000124</t>
  </si>
  <si>
    <t>57269975000137</t>
  </si>
  <si>
    <t>57270666000187</t>
  </si>
  <si>
    <t>57271402000148</t>
  </si>
  <si>
    <t>57283589000108</t>
  </si>
  <si>
    <t>57284265000186</t>
  </si>
  <si>
    <t>57284621000161</t>
  </si>
  <si>
    <t>57300010000160</t>
  </si>
  <si>
    <t>57310139000159</t>
  </si>
  <si>
    <t>57325152000181</t>
  </si>
  <si>
    <t>57325251000163</t>
  </si>
  <si>
    <t>57326317000130</t>
  </si>
  <si>
    <t>57333077000109</t>
  </si>
  <si>
    <t>57334752000106</t>
  </si>
  <si>
    <t>57339373000109</t>
  </si>
  <si>
    <t>57340272000158</t>
  </si>
  <si>
    <t>57341862000103</t>
  </si>
  <si>
    <t>57354123000148</t>
  </si>
  <si>
    <t>57362995000158</t>
  </si>
  <si>
    <t>57363296000122</t>
  </si>
  <si>
    <t>57377181000197</t>
  </si>
  <si>
    <t>57377286000146</t>
  </si>
  <si>
    <t>57377642000121</t>
  </si>
  <si>
    <t>57377862000155</t>
  </si>
  <si>
    <t>57378455000162</t>
  </si>
  <si>
    <t>57378463000109</t>
  </si>
  <si>
    <t>57382221000199</t>
  </si>
  <si>
    <t>57391121000129</t>
  </si>
  <si>
    <t>57391433000132</t>
  </si>
  <si>
    <t>57391695000105</t>
  </si>
  <si>
    <t>57391980000118</t>
  </si>
  <si>
    <t>57400405000134</t>
  </si>
  <si>
    <t>57407013000105</t>
  </si>
  <si>
    <t>57409698000110</t>
  </si>
  <si>
    <t>57420245000195</t>
  </si>
  <si>
    <t>57437905000140</t>
  </si>
  <si>
    <t>57441816000178</t>
  </si>
  <si>
    <t>57441997000132</t>
  </si>
  <si>
    <t>57449433000146</t>
  </si>
  <si>
    <t>57456281000109</t>
  </si>
  <si>
    <t>57474036000124</t>
  </si>
  <si>
    <t>57506211000118</t>
  </si>
  <si>
    <t>57507339000104</t>
  </si>
  <si>
    <t>57519386000160</t>
  </si>
  <si>
    <t>57532556000146</t>
  </si>
  <si>
    <t>57532782000127</t>
  </si>
  <si>
    <t>57533260000140</t>
  </si>
  <si>
    <t>57535898000110</t>
  </si>
  <si>
    <t>57547806000111</t>
  </si>
  <si>
    <t>57550093000145</t>
  </si>
  <si>
    <t>57552361000168</t>
  </si>
  <si>
    <t>57555376000180</t>
  </si>
  <si>
    <t>57555582000190</t>
  </si>
  <si>
    <t>57566020000141</t>
  </si>
  <si>
    <t>57570843000140</t>
  </si>
  <si>
    <t>57584175000100</t>
  </si>
  <si>
    <t>57584334000177</t>
  </si>
  <si>
    <t>57584403000142</t>
  </si>
  <si>
    <t>57584525000139</t>
  </si>
  <si>
    <t>57585113000113</t>
  </si>
  <si>
    <t>57585602000175</t>
  </si>
  <si>
    <t>57609282000146</t>
  </si>
  <si>
    <t>57609674000105</t>
  </si>
  <si>
    <t>57619773000178</t>
  </si>
  <si>
    <t>57620020000182</t>
  </si>
  <si>
    <t>57624136000190</t>
  </si>
  <si>
    <t>57624406000162</t>
  </si>
  <si>
    <t>57645492000190</t>
  </si>
  <si>
    <t>57651404000162</t>
  </si>
  <si>
    <t>57654431000199</t>
  </si>
  <si>
    <t>57660236000171</t>
  </si>
  <si>
    <t>57660538000140</t>
  </si>
  <si>
    <t>57660765000175</t>
  </si>
  <si>
    <t>57661136000160</t>
  </si>
  <si>
    <t>57661848000189</t>
  </si>
  <si>
    <t>57671358000163</t>
  </si>
  <si>
    <t>57671724000184</t>
  </si>
  <si>
    <t>57679175000194</t>
  </si>
  <si>
    <t>57690544000140</t>
  </si>
  <si>
    <t>57691078000117</t>
  </si>
  <si>
    <t>57691429000190</t>
  </si>
  <si>
    <t>57692099000157</t>
  </si>
  <si>
    <t>57719370000109</t>
  </si>
  <si>
    <t>57720055000193</t>
  </si>
  <si>
    <t>57736857000191</t>
  </si>
  <si>
    <t>57740019000191</t>
  </si>
  <si>
    <t>57740051000177</t>
  </si>
  <si>
    <t>57750780000104</t>
  </si>
  <si>
    <t>57752597000148</t>
  </si>
  <si>
    <t>57777919000103</t>
  </si>
  <si>
    <t>57779658000160</t>
  </si>
  <si>
    <t>57786054000141</t>
  </si>
  <si>
    <t>57790697000169</t>
  </si>
  <si>
    <t>57810758000102</t>
  </si>
  <si>
    <t>57811727000176</t>
  </si>
  <si>
    <t>57812456000173</t>
  </si>
  <si>
    <t>57816252000100</t>
  </si>
  <si>
    <t>57823707000115</t>
  </si>
  <si>
    <t>57832889000190</t>
  </si>
  <si>
    <t>57833038000162</t>
  </si>
  <si>
    <t>57836076000179</t>
  </si>
  <si>
    <t>57883732000194</t>
  </si>
  <si>
    <t>57888289000144</t>
  </si>
  <si>
    <t>57889361000158</t>
  </si>
  <si>
    <t>57908380000184</t>
  </si>
  <si>
    <t>57922500000106</t>
  </si>
  <si>
    <t>57941435000158</t>
  </si>
  <si>
    <t>57967745000141</t>
  </si>
  <si>
    <t>57976577000150</t>
  </si>
  <si>
    <t>57976916000107</t>
  </si>
  <si>
    <t>57993612000140</t>
  </si>
  <si>
    <t>57996195000199</t>
  </si>
  <si>
    <t>57998329000100</t>
  </si>
  <si>
    <t>58003612000118</t>
  </si>
  <si>
    <t>58011272000177</t>
  </si>
  <si>
    <t>58017960000144</t>
  </si>
  <si>
    <t>58019438000100</t>
  </si>
  <si>
    <t>58033643000111</t>
  </si>
  <si>
    <t>58033772000100</t>
  </si>
  <si>
    <t>58035124000192</t>
  </si>
  <si>
    <t>58036896000149</t>
  </si>
  <si>
    <t>58038938000180</t>
  </si>
  <si>
    <t>58041846000150</t>
  </si>
  <si>
    <t>58051964000149</t>
  </si>
  <si>
    <t>58055083000104</t>
  </si>
  <si>
    <t>58055646000156</t>
  </si>
  <si>
    <t>58059177000143</t>
  </si>
  <si>
    <t>58059847000121</t>
  </si>
  <si>
    <t>58073424000166</t>
  </si>
  <si>
    <t>58080296000188</t>
  </si>
  <si>
    <t>58082761000110</t>
  </si>
  <si>
    <t>58088190000120</t>
  </si>
  <si>
    <t>58114311000161</t>
  </si>
  <si>
    <t>58114447000171</t>
  </si>
  <si>
    <t>58114784000169</t>
  </si>
  <si>
    <t>58137246000190</t>
  </si>
  <si>
    <t>58137388000157</t>
  </si>
  <si>
    <t>58142113000101</t>
  </si>
  <si>
    <t>58148845000109</t>
  </si>
  <si>
    <t>58152340000118</t>
  </si>
  <si>
    <t>58153083000139</t>
  </si>
  <si>
    <t>58154011000106</t>
  </si>
  <si>
    <t>58157393000121</t>
  </si>
  <si>
    <t>58157509000122</t>
  </si>
  <si>
    <t>58159938000139</t>
  </si>
  <si>
    <t>58171340000165</t>
  </si>
  <si>
    <t>58182199000104</t>
  </si>
  <si>
    <t>58182343000102</t>
  </si>
  <si>
    <t>58188881000104</t>
  </si>
  <si>
    <t>58195014000198</t>
  </si>
  <si>
    <t>58211468000105</t>
  </si>
  <si>
    <t>58212304000100</t>
  </si>
  <si>
    <t>58215693000110</t>
  </si>
  <si>
    <t>58223324000179</t>
  </si>
  <si>
    <t>58223658000142</t>
  </si>
  <si>
    <t>58231315000120</t>
  </si>
  <si>
    <t>58236968000100</t>
  </si>
  <si>
    <t>58238421000135</t>
  </si>
  <si>
    <t>58238773000190</t>
  </si>
  <si>
    <t>58240814000183</t>
  </si>
  <si>
    <t>58242641000132</t>
  </si>
  <si>
    <t>58255305000124</t>
  </si>
  <si>
    <t>58265368000161</t>
  </si>
  <si>
    <t>58284749000198</t>
  </si>
  <si>
    <t>58288437000152</t>
  </si>
  <si>
    <t>58293429000102</t>
  </si>
  <si>
    <t>58304663000180</t>
  </si>
  <si>
    <t>58311427000190</t>
  </si>
  <si>
    <t>58311958000183</t>
  </si>
  <si>
    <t>58312065000152</t>
  </si>
  <si>
    <t>58313268000163</t>
  </si>
  <si>
    <t>58315066000150</t>
  </si>
  <si>
    <t>58321970000179</t>
  </si>
  <si>
    <t>58325399000160</t>
  </si>
  <si>
    <t>58328083000122</t>
  </si>
  <si>
    <t>58341346000133</t>
  </si>
  <si>
    <t>58347004000120</t>
  </si>
  <si>
    <t>58349979000198</t>
  </si>
  <si>
    <t>58355344000101</t>
  </si>
  <si>
    <t>58363671000105</t>
  </si>
  <si>
    <t>58364147000140</t>
  </si>
  <si>
    <t>58376702000154</t>
  </si>
  <si>
    <t>58377716000192</t>
  </si>
  <si>
    <t>58396668000180</t>
  </si>
  <si>
    <t>58407746000102</t>
  </si>
  <si>
    <t>58423669000176</t>
  </si>
  <si>
    <t>58426775000103</t>
  </si>
  <si>
    <t>58441334000180</t>
  </si>
  <si>
    <t>58442027000114</t>
  </si>
  <si>
    <t>58442833000192</t>
  </si>
  <si>
    <t>58458416000138</t>
  </si>
  <si>
    <t>58475489000138</t>
  </si>
  <si>
    <t>58476088000100</t>
  </si>
  <si>
    <t>58476520000155</t>
  </si>
  <si>
    <t>58477763000108</t>
  </si>
  <si>
    <t>58479412000136</t>
  </si>
  <si>
    <t>58479927000136</t>
  </si>
  <si>
    <t>58482694000120</t>
  </si>
  <si>
    <t>58486398000106</t>
  </si>
  <si>
    <t>58488141000185</t>
  </si>
  <si>
    <t>58488311000121</t>
  </si>
  <si>
    <t>58488445000142</t>
  </si>
  <si>
    <t>58493128000114</t>
  </si>
  <si>
    <t>58493475000147</t>
  </si>
  <si>
    <t>58494418000182</t>
  </si>
  <si>
    <t>58494685000150</t>
  </si>
  <si>
    <t>58495913000106</t>
  </si>
  <si>
    <t>58496558000190</t>
  </si>
  <si>
    <t>58500094000148</t>
  </si>
  <si>
    <t>58506369000150</t>
  </si>
  <si>
    <t>58507210000150</t>
  </si>
  <si>
    <t>58508265000185</t>
  </si>
  <si>
    <t>58508715000130</t>
  </si>
  <si>
    <t>58510255000184</t>
  </si>
  <si>
    <t>58517380000116</t>
  </si>
  <si>
    <t>58525584000107</t>
  </si>
  <si>
    <t>58528925000190</t>
  </si>
  <si>
    <t>58532245000140</t>
  </si>
  <si>
    <t>58532808000108</t>
  </si>
  <si>
    <t>58533096000133</t>
  </si>
  <si>
    <t>58533905000107</t>
  </si>
  <si>
    <t>58534471000160</t>
  </si>
  <si>
    <t>58544960000100</t>
  </si>
  <si>
    <t>58545400000162</t>
  </si>
  <si>
    <t>58545868000157</t>
  </si>
  <si>
    <t>58546382000133</t>
  </si>
  <si>
    <t>58549779000189</t>
  </si>
  <si>
    <t>58555763000189</t>
  </si>
  <si>
    <t>58557680000129</t>
  </si>
  <si>
    <t>58557938000197</t>
  </si>
  <si>
    <t>58561243000189</t>
  </si>
  <si>
    <t>58568550000191</t>
  </si>
  <si>
    <t>58569452000179</t>
  </si>
  <si>
    <t>58570039000124</t>
  </si>
  <si>
    <t>58583926000137</t>
  </si>
  <si>
    <t>58593281000113</t>
  </si>
  <si>
    <t>58594079000106</t>
  </si>
  <si>
    <t>58594141000160</t>
  </si>
  <si>
    <t>58594260000112</t>
  </si>
  <si>
    <t>58594307000148</t>
  </si>
  <si>
    <t>58598420000100</t>
  </si>
  <si>
    <t>58601061000194</t>
  </si>
  <si>
    <t>58610515000193</t>
  </si>
  <si>
    <t>58645480000128</t>
  </si>
  <si>
    <t>58649649000118</t>
  </si>
  <si>
    <t>58723201000105</t>
  </si>
  <si>
    <t>58731626000158</t>
  </si>
  <si>
    <t>58739374000103</t>
  </si>
  <si>
    <t>58817663000183</t>
  </si>
  <si>
    <t>58829200000131</t>
  </si>
  <si>
    <t>58845757000166</t>
  </si>
  <si>
    <t>58880077000183</t>
  </si>
  <si>
    <t>58888944000127</t>
  </si>
  <si>
    <t>58893662000118</t>
  </si>
  <si>
    <t>58893878000183</t>
  </si>
  <si>
    <t>58900579000129</t>
  </si>
  <si>
    <t>58902072000104</t>
  </si>
  <si>
    <t>58922423000149</t>
  </si>
  <si>
    <t>58944590000190</t>
  </si>
  <si>
    <t>58949333000141</t>
  </si>
  <si>
    <t>58954368000179</t>
  </si>
  <si>
    <t>58954874000168</t>
  </si>
  <si>
    <t>59017361000193</t>
  </si>
  <si>
    <t>59030572000166</t>
  </si>
  <si>
    <t>59035976000142</t>
  </si>
  <si>
    <t>59056669000148</t>
  </si>
  <si>
    <t>59060877000110</t>
  </si>
  <si>
    <t>59061105000101</t>
  </si>
  <si>
    <t>59061264000106</t>
  </si>
  <si>
    <t>59063143000195</t>
  </si>
  <si>
    <t>59079987000124</t>
  </si>
  <si>
    <t>59090507000126</t>
  </si>
  <si>
    <t>59090844000113</t>
  </si>
  <si>
    <t>59092306000168</t>
  </si>
  <si>
    <t>59111770000154</t>
  </si>
  <si>
    <t>59116601000107</t>
  </si>
  <si>
    <t>59118969000104</t>
  </si>
  <si>
    <t>59137241000120</t>
  </si>
  <si>
    <t>59143807000126</t>
  </si>
  <si>
    <t>59148481000120</t>
  </si>
  <si>
    <t>59151364000115</t>
  </si>
  <si>
    <t>59172572000109</t>
  </si>
  <si>
    <t>59175312000189</t>
  </si>
  <si>
    <t>59175559000103</t>
  </si>
  <si>
    <t>59197255000139</t>
  </si>
  <si>
    <t>59201703000120</t>
  </si>
  <si>
    <t>59201781000125</t>
  </si>
  <si>
    <t>59213700000107</t>
  </si>
  <si>
    <t>59224026000166</t>
  </si>
  <si>
    <t>59225114000182</t>
  </si>
  <si>
    <t>59258058000182</t>
  </si>
  <si>
    <t>59260452000155</t>
  </si>
  <si>
    <t>59263667000120</t>
  </si>
  <si>
    <t>59272723000192</t>
  </si>
  <si>
    <t>59286643000196</t>
  </si>
  <si>
    <t>59291327000102</t>
  </si>
  <si>
    <t>59309090000140</t>
  </si>
  <si>
    <t>59323530000113</t>
  </si>
  <si>
    <t>59332738000107</t>
  </si>
  <si>
    <t>59333553000109</t>
  </si>
  <si>
    <t>59356753000187</t>
  </si>
  <si>
    <t>59356952000195</t>
  </si>
  <si>
    <t>59383714000179</t>
  </si>
  <si>
    <t>59385783000111</t>
  </si>
  <si>
    <t>59388384000104</t>
  </si>
  <si>
    <t>59388724000105</t>
  </si>
  <si>
    <t>59400337000139</t>
  </si>
  <si>
    <t>59448501000188</t>
  </si>
  <si>
    <t>59472452000119</t>
  </si>
  <si>
    <t>59473971000100</t>
  </si>
  <si>
    <t>59475109000128</t>
  </si>
  <si>
    <t>59479362000150</t>
  </si>
  <si>
    <t>59482333000147</t>
  </si>
  <si>
    <t>59483519000110</t>
  </si>
  <si>
    <t>59497402000196</t>
  </si>
  <si>
    <t>59499177000127</t>
  </si>
  <si>
    <t>59503278000124</t>
  </si>
  <si>
    <t>59509925000105</t>
  </si>
  <si>
    <t>59510243000112</t>
  </si>
  <si>
    <t>59511264000152</t>
  </si>
  <si>
    <t>59524577000145</t>
  </si>
  <si>
    <t>59532738000142</t>
  </si>
  <si>
    <t>59534745000183</t>
  </si>
  <si>
    <t>59548957000110</t>
  </si>
  <si>
    <t>59550323000100</t>
  </si>
  <si>
    <t>59550943000130</t>
  </si>
  <si>
    <t>59556339000111</t>
  </si>
  <si>
    <t>59560195000177</t>
  </si>
  <si>
    <t>59595605000115</t>
  </si>
  <si>
    <t>59599914000163</t>
  </si>
  <si>
    <t>59602002000101</t>
  </si>
  <si>
    <t>59629874000155</t>
  </si>
  <si>
    <t>59656036000170</t>
  </si>
  <si>
    <t>59657112000162</t>
  </si>
  <si>
    <t>59657690000107</t>
  </si>
  <si>
    <t>59673010000130</t>
  </si>
  <si>
    <t>59677032000179</t>
  </si>
  <si>
    <t>59678384000149</t>
  </si>
  <si>
    <t>59679768000186</t>
  </si>
  <si>
    <t>59682007000183</t>
  </si>
  <si>
    <t>59682659000118</t>
  </si>
  <si>
    <t>59685331000155</t>
  </si>
  <si>
    <t>59688936000108</t>
  </si>
  <si>
    <t>59700632000100</t>
  </si>
  <si>
    <t>59701895000134</t>
  </si>
  <si>
    <t>59706599000126</t>
  </si>
  <si>
    <t>59714044000126</t>
  </si>
  <si>
    <t>59714095000158</t>
  </si>
  <si>
    <t>59715778000120</t>
  </si>
  <si>
    <t>59717706000111</t>
  </si>
  <si>
    <t>59733020000114</t>
  </si>
  <si>
    <t>59764569000176</t>
  </si>
  <si>
    <t>59773387000161</t>
  </si>
  <si>
    <t>59773538000181</t>
  </si>
  <si>
    <t>59773698000120</t>
  </si>
  <si>
    <t>59813000000153</t>
  </si>
  <si>
    <t>59815957000139</t>
  </si>
  <si>
    <t>59825500000105</t>
  </si>
  <si>
    <t>59827367000126</t>
  </si>
  <si>
    <t>59843866000107</t>
  </si>
  <si>
    <t>59851384000107</t>
  </si>
  <si>
    <t>59870750000167</t>
  </si>
  <si>
    <t>59871316000100</t>
  </si>
  <si>
    <t>59894223000192</t>
  </si>
  <si>
    <t>59900616000161</t>
  </si>
  <si>
    <t>59904247000185</t>
  </si>
  <si>
    <t>59912498000101</t>
  </si>
  <si>
    <t>59914252000179</t>
  </si>
  <si>
    <t>59927305000196</t>
  </si>
  <si>
    <t>59929098000109</t>
  </si>
  <si>
    <t>59939071000105</t>
  </si>
  <si>
    <t>59942929000182</t>
  </si>
  <si>
    <t>59958357000120</t>
  </si>
  <si>
    <t>59975984000179</t>
  </si>
  <si>
    <t>59986514000100</t>
  </si>
  <si>
    <t>59986749000100</t>
  </si>
  <si>
    <t>60010416000112</t>
  </si>
  <si>
    <t>60010893000188</t>
  </si>
  <si>
    <t>60019532000100</t>
  </si>
  <si>
    <t>60021572000189</t>
  </si>
  <si>
    <t>60026073000184</t>
  </si>
  <si>
    <t>60049648000184</t>
  </si>
  <si>
    <t>60058603000176</t>
  </si>
  <si>
    <t>60076899000158</t>
  </si>
  <si>
    <t>60078440000193</t>
  </si>
  <si>
    <t>60094903000100</t>
  </si>
  <si>
    <t>60096277000191</t>
  </si>
  <si>
    <t>60101506000119</t>
  </si>
  <si>
    <t>60102999000101</t>
  </si>
  <si>
    <t>60103810000103</t>
  </si>
  <si>
    <t>60113723000129</t>
  </si>
  <si>
    <t>60115023000173</t>
  </si>
  <si>
    <t>60115335000187</t>
  </si>
  <si>
    <t>60115778000178</t>
  </si>
  <si>
    <t>60124803000180</t>
  </si>
  <si>
    <t>60127189000100</t>
  </si>
  <si>
    <t>60137602000117</t>
  </si>
  <si>
    <t>60145806000108</t>
  </si>
  <si>
    <t>60222618000128</t>
  </si>
  <si>
    <t>60224764000192</t>
  </si>
  <si>
    <t>60234640000198</t>
  </si>
  <si>
    <t>60261285000146</t>
  </si>
  <si>
    <t>60275910000109</t>
  </si>
  <si>
    <t>60282653000132</t>
  </si>
  <si>
    <t>60290928000180</t>
  </si>
  <si>
    <t>60292446000169</t>
  </si>
  <si>
    <t>60300116000178</t>
  </si>
  <si>
    <t>60307274000150</t>
  </si>
  <si>
    <t>60309214000176</t>
  </si>
  <si>
    <t>60315422000188</t>
  </si>
  <si>
    <t>60315519000190</t>
  </si>
  <si>
    <t>60315773000199</t>
  </si>
  <si>
    <t>60316032000122</t>
  </si>
  <si>
    <t>60327212000100</t>
  </si>
  <si>
    <t>60327259000173</t>
  </si>
  <si>
    <t>60351586000160</t>
  </si>
  <si>
    <t>60356171000180</t>
  </si>
  <si>
    <t>60358670000106</t>
  </si>
  <si>
    <t>60369537000155</t>
  </si>
  <si>
    <t>60369814000120</t>
  </si>
  <si>
    <t>60369959000120</t>
  </si>
  <si>
    <t>60371387000114</t>
  </si>
  <si>
    <t>60373177000165</t>
  </si>
  <si>
    <t>60373765000107</t>
  </si>
  <si>
    <t>60395009000170</t>
  </si>
  <si>
    <t>60397788000143</t>
  </si>
  <si>
    <t>60401316000117</t>
  </si>
  <si>
    <t>60405221000171</t>
  </si>
  <si>
    <t>60412619000135</t>
  </si>
  <si>
    <t>60413367000169</t>
  </si>
  <si>
    <t>60421627000148</t>
  </si>
  <si>
    <t>60430405000191</t>
  </si>
  <si>
    <t>60431592000128</t>
  </si>
  <si>
    <t>60447905000136</t>
  </si>
  <si>
    <t>60453358000100</t>
  </si>
  <si>
    <t>60456726000165</t>
  </si>
  <si>
    <t>60482982000127</t>
  </si>
  <si>
    <t>60485375000110</t>
  </si>
  <si>
    <t>60493763000143</t>
  </si>
  <si>
    <t>60499242000101</t>
  </si>
  <si>
    <t>60512081000130</t>
  </si>
  <si>
    <t>60528786000146</t>
  </si>
  <si>
    <t>60531763000190</t>
  </si>
  <si>
    <t>60543693000190</t>
  </si>
  <si>
    <t>60570464000165</t>
  </si>
  <si>
    <t>60571986000181</t>
  </si>
  <si>
    <t>60598366000136</t>
  </si>
  <si>
    <t>60602623000166</t>
  </si>
  <si>
    <t>60602947000102</t>
  </si>
  <si>
    <t>60604288000135</t>
  </si>
  <si>
    <t>60604312000136</t>
  </si>
  <si>
    <t>60606404000155</t>
  </si>
  <si>
    <t>60614968000130</t>
  </si>
  <si>
    <t>60617627000118</t>
  </si>
  <si>
    <t>60623935000156</t>
  </si>
  <si>
    <t>60645628000176</t>
  </si>
  <si>
    <t>60646521000142</t>
  </si>
  <si>
    <t>60675473000110</t>
  </si>
  <si>
    <t>60693131000123</t>
  </si>
  <si>
    <t>60696087000105</t>
  </si>
  <si>
    <t>60696539000159</t>
  </si>
  <si>
    <t>60698656000151</t>
  </si>
  <si>
    <t>60707118000186</t>
  </si>
  <si>
    <t>60707702000131</t>
  </si>
  <si>
    <t>60707793000105</t>
  </si>
  <si>
    <t>60715499000145</t>
  </si>
  <si>
    <t>60716732000104</t>
  </si>
  <si>
    <t>60721343000177</t>
  </si>
  <si>
    <t>60736775000151</t>
  </si>
  <si>
    <t>60741672000180</t>
  </si>
  <si>
    <t>60741989000116</t>
  </si>
  <si>
    <t>60742391000141</t>
  </si>
  <si>
    <t>60759253000175</t>
  </si>
  <si>
    <t>60762129000169</t>
  </si>
  <si>
    <t>60775422000160</t>
  </si>
  <si>
    <t>60779517000152</t>
  </si>
  <si>
    <t>60792713000167</t>
  </si>
  <si>
    <t>60796225000128</t>
  </si>
  <si>
    <t>60851290000109</t>
  </si>
  <si>
    <t>60858457000163</t>
  </si>
  <si>
    <t>60869078000179</t>
  </si>
  <si>
    <t>60869787000154</t>
  </si>
  <si>
    <t>60871638000120</t>
  </si>
  <si>
    <t>60882563000182</t>
  </si>
  <si>
    <t>60894511000126</t>
  </si>
  <si>
    <t>60910091000124</t>
  </si>
  <si>
    <t>60960463000127</t>
  </si>
  <si>
    <t>60964573000167</t>
  </si>
  <si>
    <t>60981534000178</t>
  </si>
  <si>
    <t>61009520000150</t>
  </si>
  <si>
    <t>61020441000140</t>
  </si>
  <si>
    <t>61043596000100</t>
  </si>
  <si>
    <t>61051375000175</t>
  </si>
  <si>
    <t>61061838000180</t>
  </si>
  <si>
    <t>61067121000145</t>
  </si>
  <si>
    <t>61085513000137</t>
  </si>
  <si>
    <t>61102744000101</t>
  </si>
  <si>
    <t>61134294000139</t>
  </si>
  <si>
    <t>61141562000140</t>
  </si>
  <si>
    <t>61149505000107</t>
  </si>
  <si>
    <t>61163933000194</t>
  </si>
  <si>
    <t>61164467000161</t>
  </si>
  <si>
    <t>61171206000179</t>
  </si>
  <si>
    <t>61176663000156</t>
  </si>
  <si>
    <t>61194816000198</t>
  </si>
  <si>
    <t>61228249000143</t>
  </si>
  <si>
    <t>61237208000113</t>
  </si>
  <si>
    <t>61242234000130</t>
  </si>
  <si>
    <t>61271872000189</t>
  </si>
  <si>
    <t>61281536000117</t>
  </si>
  <si>
    <t>61285603000171</t>
  </si>
  <si>
    <t>61286809000116</t>
  </si>
  <si>
    <t>61289111000154</t>
  </si>
  <si>
    <t>61289587000195</t>
  </si>
  <si>
    <t>61289877000139</t>
  </si>
  <si>
    <t>61290215000189</t>
  </si>
  <si>
    <t>61290804000167</t>
  </si>
  <si>
    <t>61371110000154</t>
  </si>
  <si>
    <t>61373414000150</t>
  </si>
  <si>
    <t>61415547000142</t>
  </si>
  <si>
    <t>61434898000109</t>
  </si>
  <si>
    <t>97533979000103</t>
  </si>
  <si>
    <t>08621199000187</t>
  </si>
  <si>
    <t>08845618000164</t>
  </si>
  <si>
    <t>09194841000151</t>
  </si>
  <si>
    <t>09584892000190</t>
  </si>
  <si>
    <t>11351413000137</t>
  </si>
  <si>
    <t>14166140000149</t>
  </si>
  <si>
    <t>14330038000137</t>
  </si>
  <si>
    <t>16858989000109</t>
  </si>
  <si>
    <t>20093934000122</t>
  </si>
  <si>
    <t>20998989000181</t>
  </si>
  <si>
    <t>21838483000178</t>
  </si>
  <si>
    <t>26452257000178</t>
  </si>
  <si>
    <t>27531244000157</t>
  </si>
  <si>
    <t>27531301000106</t>
  </si>
  <si>
    <t>27938258000190</t>
  </si>
  <si>
    <t>28240255000140</t>
  </si>
  <si>
    <t>28254169000197</t>
  </si>
  <si>
    <t>28296597000182</t>
  </si>
  <si>
    <t>28796986000177</t>
  </si>
  <si>
    <t>28849641000134</t>
  </si>
  <si>
    <t>31353300000188</t>
  </si>
  <si>
    <t>32295244000135</t>
  </si>
  <si>
    <t>32321319000105</t>
  </si>
  <si>
    <t>32907653000145</t>
  </si>
  <si>
    <t>33498764000108</t>
  </si>
  <si>
    <t>34553995000130</t>
  </si>
  <si>
    <t>34691300000186</t>
  </si>
  <si>
    <t>35686949000171</t>
  </si>
  <si>
    <t>36412972000130</t>
  </si>
  <si>
    <t>36741161000183</t>
  </si>
  <si>
    <t>37606580000175</t>
  </si>
  <si>
    <t>37651102000187</t>
  </si>
  <si>
    <t>38134439000180</t>
  </si>
  <si>
    <t>40211684000195</t>
  </si>
  <si>
    <t>41557609000143</t>
  </si>
  <si>
    <t>41579637000161</t>
  </si>
  <si>
    <t>42196346000157</t>
  </si>
  <si>
    <t>42196361000103</t>
  </si>
  <si>
    <t>42357817000161</t>
  </si>
  <si>
    <t>42700668000191</t>
  </si>
  <si>
    <t>42860984000120</t>
  </si>
  <si>
    <t>42867211000176</t>
  </si>
  <si>
    <t>43104380000117</t>
  </si>
  <si>
    <t>43648593000100</t>
  </si>
  <si>
    <t>43721652000128</t>
  </si>
  <si>
    <t>44177436000126</t>
  </si>
  <si>
    <t>44680388000194</t>
  </si>
  <si>
    <t>44680424000110</t>
  </si>
  <si>
    <t>45018911000184</t>
  </si>
  <si>
    <t>45018961000161</t>
  </si>
  <si>
    <t>45019002000160</t>
  </si>
  <si>
    <t>45019040000113</t>
  </si>
  <si>
    <t>45019108000164</t>
  </si>
  <si>
    <t>45521649000196</t>
  </si>
  <si>
    <t>45521676000169</t>
  </si>
  <si>
    <t>45693226000153</t>
  </si>
  <si>
    <t>45721977000136</t>
  </si>
  <si>
    <t>45722284000168</t>
  </si>
  <si>
    <t>45899460000131</t>
  </si>
  <si>
    <t>45899588000103</t>
  </si>
  <si>
    <t>45899684000143</t>
  </si>
  <si>
    <t>45899745000172</t>
  </si>
  <si>
    <t>46557432000107</t>
  </si>
  <si>
    <t>46929959000107</t>
  </si>
  <si>
    <t>46929994000126</t>
  </si>
  <si>
    <t>47279999000113</t>
  </si>
  <si>
    <t>47372688000102</t>
  </si>
  <si>
    <t>47388724000118</t>
  </si>
  <si>
    <t>48502650000161</t>
  </si>
  <si>
    <t>48513136000121</t>
  </si>
  <si>
    <t>48887679000109</t>
  </si>
  <si>
    <t>49176545000142</t>
  </si>
  <si>
    <t>49223648000116</t>
  </si>
  <si>
    <t>49920326000126</t>
  </si>
  <si>
    <t>49963418000193</t>
  </si>
  <si>
    <t>49974540000165</t>
  </si>
  <si>
    <t>50153414000129</t>
  </si>
  <si>
    <t>50184026000105</t>
  </si>
  <si>
    <t>50311731000126</t>
  </si>
  <si>
    <t>50312715000158</t>
  </si>
  <si>
    <t>50462226000182</t>
  </si>
  <si>
    <t>50555281000117</t>
  </si>
  <si>
    <t>50818107000110</t>
  </si>
  <si>
    <t>50948092000104</t>
  </si>
  <si>
    <t>50948197000163</t>
  </si>
  <si>
    <t>50963249000170</t>
  </si>
  <si>
    <t>50995214000113</t>
  </si>
  <si>
    <t>51199121000145</t>
  </si>
  <si>
    <t>51292131000120</t>
  </si>
  <si>
    <t>51539073000197</t>
  </si>
  <si>
    <t>51729429000155</t>
  </si>
  <si>
    <t>51749986000138</t>
  </si>
  <si>
    <t>52069691000183</t>
  </si>
  <si>
    <t>52073804000114</t>
  </si>
  <si>
    <t>52112338000139</t>
  </si>
  <si>
    <t>52174102000127</t>
  </si>
  <si>
    <t>52349539000154</t>
  </si>
  <si>
    <t>55333402000108</t>
  </si>
  <si>
    <t>55634639000110</t>
  </si>
  <si>
    <t>14115121000193</t>
  </si>
  <si>
    <t>32396488000104</t>
  </si>
  <si>
    <t>37484246000196</t>
  </si>
  <si>
    <t>38065069000176</t>
  </si>
  <si>
    <t>41196241000135</t>
  </si>
  <si>
    <t>41755875000180</t>
  </si>
  <si>
    <t>41778182000103</t>
  </si>
  <si>
    <t>42013814000100</t>
  </si>
  <si>
    <t>47512805000188</t>
  </si>
  <si>
    <t>47640954000122</t>
  </si>
  <si>
    <t>49962886000143</t>
  </si>
  <si>
    <t>51027087000121</t>
  </si>
  <si>
    <t>51540928000108</t>
  </si>
  <si>
    <t>56659005000185</t>
  </si>
  <si>
    <t>57752893000149</t>
  </si>
  <si>
    <t>58363382000106</t>
  </si>
  <si>
    <t>58505957000170</t>
  </si>
  <si>
    <t>59070167000171</t>
  </si>
  <si>
    <t>59081408000188</t>
  </si>
  <si>
    <t>59089114000100</t>
  </si>
  <si>
    <t>59283314000191</t>
  </si>
  <si>
    <t>59450268000178</t>
  </si>
  <si>
    <t>59707005000100</t>
  </si>
  <si>
    <t>59791370000137</t>
  </si>
  <si>
    <t>59891249000187</t>
  </si>
  <si>
    <t>59928229000133</t>
  </si>
  <si>
    <t>59929292000194</t>
  </si>
  <si>
    <t>59998554000172</t>
  </si>
  <si>
    <t>59998925000116</t>
  </si>
  <si>
    <t>60006903000101</t>
  </si>
  <si>
    <t>60043514000156</t>
  </si>
  <si>
    <t>60075857000100</t>
  </si>
  <si>
    <t>60095481000198</t>
  </si>
  <si>
    <t>60095738000101</t>
  </si>
  <si>
    <t>60209130000160</t>
  </si>
  <si>
    <t>60261869000111</t>
  </si>
  <si>
    <t>60305004000100</t>
  </si>
  <si>
    <t>60306067000180</t>
  </si>
  <si>
    <t>60315951000181</t>
  </si>
  <si>
    <t>60354694000197</t>
  </si>
  <si>
    <t>60487508000198</t>
  </si>
  <si>
    <t>60572029000170</t>
  </si>
  <si>
    <t>60617666000115</t>
  </si>
  <si>
    <t>60666932000108</t>
  </si>
  <si>
    <t>60776193000107</t>
  </si>
  <si>
    <t>60800845000193</t>
  </si>
  <si>
    <t>60809123000108</t>
  </si>
  <si>
    <t>60864701000109</t>
  </si>
  <si>
    <t>60871114000139</t>
  </si>
  <si>
    <t>60935683000109</t>
  </si>
  <si>
    <t>60936562000173</t>
  </si>
  <si>
    <t>60942242000126</t>
  </si>
  <si>
    <t>60942645000175</t>
  </si>
  <si>
    <t>60956871000105</t>
  </si>
  <si>
    <t>60982037000194</t>
  </si>
  <si>
    <t>61061516000130</t>
  </si>
  <si>
    <t>61061603000198</t>
  </si>
  <si>
    <t>61062538000115</t>
  </si>
  <si>
    <t>61079347000166</t>
  </si>
  <si>
    <t>61085704000107</t>
  </si>
  <si>
    <t>61085925000177</t>
  </si>
  <si>
    <t>61130895000173</t>
  </si>
  <si>
    <t>61140138000180</t>
  </si>
  <si>
    <t>61140425000190</t>
  </si>
  <si>
    <t>61145490000109</t>
  </si>
  <si>
    <t>61157943000117</t>
  </si>
  <si>
    <t>61177258000152</t>
  </si>
  <si>
    <t>61263184000177</t>
  </si>
  <si>
    <t>61270134000117</t>
  </si>
  <si>
    <t>61281837000140</t>
  </si>
  <si>
    <t>61290894000196</t>
  </si>
  <si>
    <t>61292200000150</t>
  </si>
  <si>
    <t>61328619000114</t>
  </si>
  <si>
    <t>61331497000115</t>
  </si>
  <si>
    <t>61351481000174</t>
  </si>
  <si>
    <t>61385760000159</t>
  </si>
  <si>
    <t>61385893000125</t>
  </si>
  <si>
    <t>61386747000114</t>
  </si>
  <si>
    <t>61427104000171</t>
  </si>
  <si>
    <t>61427502000198</t>
  </si>
  <si>
    <t>61452743000197</t>
  </si>
  <si>
    <t>61528551000117</t>
  </si>
  <si>
    <t>61529519000156</t>
  </si>
  <si>
    <t>61532126000100</t>
  </si>
  <si>
    <t>61536498000104</t>
  </si>
  <si>
    <t>61559078000135</t>
  </si>
  <si>
    <t>61559162000159</t>
  </si>
  <si>
    <t>61561993000165</t>
  </si>
  <si>
    <t>61575850000102</t>
  </si>
  <si>
    <t>61591473000103</t>
  </si>
  <si>
    <t>61593787000137</t>
  </si>
  <si>
    <t>61601122000128</t>
  </si>
  <si>
    <t>61604072000132</t>
  </si>
  <si>
    <t>61631599000156</t>
  </si>
  <si>
    <t>61652960000120</t>
  </si>
  <si>
    <t>61653302000153</t>
  </si>
  <si>
    <t>61662363000187</t>
  </si>
  <si>
    <t>61709339000156</t>
  </si>
  <si>
    <t>61746700000114</t>
  </si>
  <si>
    <t>61753889000172</t>
  </si>
  <si>
    <t>61784023000129</t>
  </si>
  <si>
    <t>61866286000187</t>
  </si>
  <si>
    <t>61925720000152</t>
  </si>
  <si>
    <t>61987722000176</t>
  </si>
  <si>
    <t>61996793000135</t>
  </si>
  <si>
    <t>61226894000127</t>
  </si>
  <si>
    <t>35277363000153</t>
  </si>
  <si>
    <t>42754297000120</t>
  </si>
  <si>
    <t>42814895000148</t>
  </si>
  <si>
    <t>50943777000168</t>
  </si>
  <si>
    <t>52271057000129</t>
  </si>
  <si>
    <t>53095984000106</t>
  </si>
  <si>
    <t>53808205000164</t>
  </si>
  <si>
    <t>56805907000182</t>
  </si>
  <si>
    <t>57391545000193</t>
  </si>
  <si>
    <t>57391848000106</t>
  </si>
  <si>
    <t>58032774000184</t>
  </si>
  <si>
    <t>58861546000117</t>
  </si>
  <si>
    <t>59060623000100</t>
  </si>
  <si>
    <t>59665305000165</t>
  </si>
  <si>
    <t>59699204000105</t>
  </si>
  <si>
    <t>59710430000140</t>
  </si>
  <si>
    <t>59818474000198</t>
  </si>
  <si>
    <t>59987689000132</t>
  </si>
  <si>
    <t>60008909000118</t>
  </si>
  <si>
    <t>60203969000191</t>
  </si>
  <si>
    <t>60252007000122</t>
  </si>
  <si>
    <t>60490269000125</t>
  </si>
  <si>
    <t>60742201000196</t>
  </si>
  <si>
    <t>60759882000103</t>
  </si>
  <si>
    <t>60776251000194</t>
  </si>
  <si>
    <t>60777129000132</t>
  </si>
  <si>
    <t>61068908000121</t>
  </si>
  <si>
    <t>61135235000185</t>
  </si>
  <si>
    <t>61188091000125</t>
  </si>
  <si>
    <t>61199031000108</t>
  </si>
  <si>
    <t>61220318000172</t>
  </si>
  <si>
    <t>61289833000109</t>
  </si>
  <si>
    <t>61305620000123</t>
  </si>
  <si>
    <t>61374410000197</t>
  </si>
  <si>
    <t>61516625000103</t>
  </si>
  <si>
    <t>61543748000125</t>
  </si>
  <si>
    <t>61631300000163</t>
  </si>
  <si>
    <t>61641236000100</t>
  </si>
  <si>
    <t>61641786000110</t>
  </si>
  <si>
    <t>61652768000134</t>
  </si>
  <si>
    <t>61670371000175</t>
  </si>
  <si>
    <t>61690192000108</t>
  </si>
  <si>
    <t>61698214000178</t>
  </si>
  <si>
    <t>61734134000120</t>
  </si>
  <si>
    <t>61734191000100</t>
  </si>
  <si>
    <t>61747497000109</t>
  </si>
  <si>
    <t>61753072000102</t>
  </si>
  <si>
    <t>61755814000120</t>
  </si>
  <si>
    <t>61785674000133</t>
  </si>
  <si>
    <t>61802352000155</t>
  </si>
  <si>
    <t>61832072000190</t>
  </si>
  <si>
    <t>61868687000176</t>
  </si>
  <si>
    <t>61890598000126</t>
  </si>
  <si>
    <t>61891705000130</t>
  </si>
  <si>
    <t>61909085000110</t>
  </si>
  <si>
    <t>61909905000173</t>
  </si>
  <si>
    <t>61918781000192</t>
  </si>
  <si>
    <t>61927592000186</t>
  </si>
  <si>
    <t>61973031000113</t>
  </si>
  <si>
    <t>61995402000168</t>
  </si>
  <si>
    <t>62010175000137</t>
  </si>
  <si>
    <t>62447201000199</t>
  </si>
  <si>
    <t>13054728000148</t>
  </si>
  <si>
    <t>34583819000140</t>
  </si>
  <si>
    <t>37013332000110</t>
  </si>
  <si>
    <t>39846684000182</t>
  </si>
  <si>
    <t>43508144000166</t>
  </si>
  <si>
    <t>43917239000133</t>
  </si>
  <si>
    <t>45274408000190</t>
  </si>
  <si>
    <t>45953169000102</t>
  </si>
  <si>
    <t>50442399000139</t>
  </si>
  <si>
    <t>50695893000105</t>
  </si>
  <si>
    <t>52272350000100</t>
  </si>
  <si>
    <t>62082503000100</t>
  </si>
  <si>
    <t>62083078000174</t>
  </si>
  <si>
    <t>62084270000185</t>
  </si>
  <si>
    <t>62088020000113</t>
  </si>
  <si>
    <t>62103434000174</t>
  </si>
  <si>
    <t>62114622000106</t>
  </si>
  <si>
    <t>62124571000195</t>
  </si>
  <si>
    <t>62125959000100</t>
  </si>
  <si>
    <t>62159963000190</t>
  </si>
  <si>
    <t>62164403000123</t>
  </si>
  <si>
    <t>62169240000171</t>
  </si>
  <si>
    <t>62184290000128</t>
  </si>
  <si>
    <t>62190416000177</t>
  </si>
  <si>
    <t>62191293000199</t>
  </si>
  <si>
    <t>62191905000143</t>
  </si>
  <si>
    <t>62215593000160</t>
  </si>
  <si>
    <t>62303024000177</t>
  </si>
  <si>
    <t>62351597000176</t>
  </si>
  <si>
    <t>62410525000152</t>
  </si>
  <si>
    <t>62453870000173</t>
  </si>
  <si>
    <t>42513856000100</t>
  </si>
  <si>
    <t>52998251000100</t>
  </si>
  <si>
    <t>55132551000109</t>
  </si>
  <si>
    <t>57821748000172</t>
  </si>
  <si>
    <t>58113703000106</t>
  </si>
  <si>
    <t>58223796000121</t>
  </si>
  <si>
    <t>59357545000100</t>
  </si>
  <si>
    <t>59695914000167</t>
  </si>
  <si>
    <t>59744260000114</t>
  </si>
  <si>
    <t>59999281000180</t>
  </si>
  <si>
    <t>60026040000134</t>
  </si>
  <si>
    <t>60079965000143</t>
  </si>
  <si>
    <t>60368384000121</t>
  </si>
  <si>
    <t>60456307000123</t>
  </si>
  <si>
    <t>60598710000197</t>
  </si>
  <si>
    <t>60647052000186</t>
  </si>
  <si>
    <t>60681487000147</t>
  </si>
  <si>
    <t>60866189000121</t>
  </si>
  <si>
    <t>61184629000123</t>
  </si>
  <si>
    <t>61288838000117</t>
  </si>
  <si>
    <t>61289317000184</t>
  </si>
  <si>
    <t>61386784000122</t>
  </si>
  <si>
    <t>61430639000100</t>
  </si>
  <si>
    <t>61432674000150</t>
  </si>
  <si>
    <t>61527968000165</t>
  </si>
  <si>
    <t>61641310000180</t>
  </si>
  <si>
    <t>61641879000145</t>
  </si>
  <si>
    <t>61653345000139</t>
  </si>
  <si>
    <t>61766813000181</t>
  </si>
  <si>
    <t>61794035000134</t>
  </si>
  <si>
    <t>61799604000134</t>
  </si>
  <si>
    <t>61872284000109</t>
  </si>
  <si>
    <t>61885788000155</t>
  </si>
  <si>
    <t>61926140000180</t>
  </si>
  <si>
    <t>61926527000136</t>
  </si>
  <si>
    <t>61941406000163</t>
  </si>
  <si>
    <t>61942290000187</t>
  </si>
  <si>
    <t>61942548000145</t>
  </si>
  <si>
    <t>61975703000120</t>
  </si>
  <si>
    <t>61995584000177</t>
  </si>
  <si>
    <t>62014262000162</t>
  </si>
  <si>
    <t>62015452000102</t>
  </si>
  <si>
    <t>62017163000134</t>
  </si>
  <si>
    <t>62057076000100</t>
  </si>
  <si>
    <t>62107469000181</t>
  </si>
  <si>
    <t>62121679000124</t>
  </si>
  <si>
    <t>62122004000108</t>
  </si>
  <si>
    <t>62144317000159</t>
  </si>
  <si>
    <t>62160076000131</t>
  </si>
  <si>
    <t>62252049000199</t>
  </si>
  <si>
    <t>62254086000136</t>
  </si>
  <si>
    <t>62271049000136</t>
  </si>
  <si>
    <t>62274607000117</t>
  </si>
  <si>
    <t>62309202000177</t>
  </si>
  <si>
    <t>62310468000130</t>
  </si>
  <si>
    <t>62313140000177</t>
  </si>
  <si>
    <t>62344612000159</t>
  </si>
  <si>
    <t>62348002000123</t>
  </si>
  <si>
    <t>62359143000141</t>
  </si>
  <si>
    <t>62363602000160</t>
  </si>
  <si>
    <t>62393679000183</t>
  </si>
  <si>
    <t>62393829000159</t>
  </si>
  <si>
    <t>62456242000141</t>
  </si>
  <si>
    <t>62475708000156</t>
  </si>
  <si>
    <t>62497138000103</t>
  </si>
  <si>
    <t>62681110000113</t>
  </si>
  <si>
    <t>14171578000115</t>
  </si>
  <si>
    <t>21796827000123</t>
  </si>
  <si>
    <t>24290451000179</t>
  </si>
  <si>
    <t>30329393000142</t>
  </si>
  <si>
    <t>30804773000191</t>
  </si>
  <si>
    <t>36729755000179</t>
  </si>
  <si>
    <t>37806055000101</t>
  </si>
  <si>
    <t>41801919000161</t>
  </si>
  <si>
    <t>42081295000118</t>
  </si>
  <si>
    <t>42260903000151</t>
  </si>
  <si>
    <t>42533772000139</t>
  </si>
  <si>
    <t>47669450000135</t>
  </si>
  <si>
    <t>47716415000120</t>
  </si>
  <si>
    <t>49336433000101</t>
  </si>
  <si>
    <t>60091623000149</t>
  </si>
  <si>
    <t>62552447000120</t>
  </si>
  <si>
    <t>62588266000154</t>
  </si>
  <si>
    <t>62667208000116</t>
  </si>
  <si>
    <t>62698155000109</t>
  </si>
  <si>
    <t>62729814000119</t>
  </si>
  <si>
    <t>62743103000107</t>
  </si>
  <si>
    <t>62762366000155</t>
  </si>
  <si>
    <t>62771666000109</t>
  </si>
  <si>
    <t>62786631000135</t>
  </si>
  <si>
    <t>62790827000101</t>
  </si>
  <si>
    <t>62791919000106</t>
  </si>
  <si>
    <t>62900415000179</t>
  </si>
  <si>
    <t>62913752000109</t>
  </si>
  <si>
    <t>62946467000186</t>
  </si>
  <si>
    <t>37569593000111</t>
  </si>
  <si>
    <t>57056989000172</t>
  </si>
  <si>
    <t>57417371000190</t>
  </si>
  <si>
    <t>57937985000101</t>
  </si>
  <si>
    <t>58232693000128</t>
  </si>
  <si>
    <t>59086325000181</t>
  </si>
  <si>
    <t>59331492000140</t>
  </si>
  <si>
    <t>59400011000101</t>
  </si>
  <si>
    <t>59400657000199</t>
  </si>
  <si>
    <t>59744598000176</t>
  </si>
  <si>
    <t>59903473000141</t>
  </si>
  <si>
    <t>60232878000184</t>
  </si>
  <si>
    <t>60331197000173</t>
  </si>
  <si>
    <t>60417354000168</t>
  </si>
  <si>
    <t>60434121000173</t>
  </si>
  <si>
    <t>60550625000159</t>
  </si>
  <si>
    <t>60851421000158</t>
  </si>
  <si>
    <t>60931216000100</t>
  </si>
  <si>
    <t>60974918000163</t>
  </si>
  <si>
    <t>61033412000112</t>
  </si>
  <si>
    <t>61119767000129</t>
  </si>
  <si>
    <t>61220673000141</t>
  </si>
  <si>
    <t>61291607000162</t>
  </si>
  <si>
    <t>61443209000114</t>
  </si>
  <si>
    <t>61544063000101</t>
  </si>
  <si>
    <t>61594518000195</t>
  </si>
  <si>
    <t>61621939000168</t>
  </si>
  <si>
    <t>61664240000185</t>
  </si>
  <si>
    <t>61784056000179</t>
  </si>
  <si>
    <t>61817344000182</t>
  </si>
  <si>
    <t>62031792000119</t>
  </si>
  <si>
    <t>62092802000126</t>
  </si>
  <si>
    <t>62107005000175</t>
  </si>
  <si>
    <t>62135021000171</t>
  </si>
  <si>
    <t>62161418000138</t>
  </si>
  <si>
    <t>62193694000188</t>
  </si>
  <si>
    <t>62194613000164</t>
  </si>
  <si>
    <t>62230042000176</t>
  </si>
  <si>
    <t>62324138000101</t>
  </si>
  <si>
    <t>62339527000100</t>
  </si>
  <si>
    <t>62347912000191</t>
  </si>
  <si>
    <t>62359337000147</t>
  </si>
  <si>
    <t>62387472000104</t>
  </si>
  <si>
    <t>62390922000100</t>
  </si>
  <si>
    <t>62395029000177</t>
  </si>
  <si>
    <t>62431397000123</t>
  </si>
  <si>
    <t>62433229000177</t>
  </si>
  <si>
    <t>62488983000104</t>
  </si>
  <si>
    <t>62522015000177</t>
  </si>
  <si>
    <t>62527939000166</t>
  </si>
  <si>
    <t>62576847000176</t>
  </si>
  <si>
    <t>62590185000199</t>
  </si>
  <si>
    <t>62603858000106</t>
  </si>
  <si>
    <t>62604001000100</t>
  </si>
  <si>
    <t>62626409000175</t>
  </si>
  <si>
    <t>62626887000185</t>
  </si>
  <si>
    <t>62627051000103</t>
  </si>
  <si>
    <t>62627122000160</t>
  </si>
  <si>
    <t>62627243000101</t>
  </si>
  <si>
    <t>62627291000108</t>
  </si>
  <si>
    <t>62628909000146</t>
  </si>
  <si>
    <t>62639578000140</t>
  </si>
  <si>
    <t>62682937000141</t>
  </si>
  <si>
    <t>62782703000176</t>
  </si>
  <si>
    <t>62800204000164</t>
  </si>
  <si>
    <t>62809011000174</t>
  </si>
  <si>
    <t>62837773000184</t>
  </si>
  <si>
    <t>62838423000132</t>
  </si>
  <si>
    <t>62838783000134</t>
  </si>
  <si>
    <t>62895557000195</t>
  </si>
  <si>
    <t>62913497000196</t>
  </si>
  <si>
    <t>62917185000150</t>
  </si>
  <si>
    <t>62918704000103</t>
  </si>
  <si>
    <t>62918989000174</t>
  </si>
  <si>
    <t>62935248000100</t>
  </si>
  <si>
    <t>62948345000129</t>
  </si>
  <si>
    <t>62951957000170</t>
  </si>
  <si>
    <t>62958931000154</t>
  </si>
  <si>
    <t>62972105000160</t>
  </si>
  <si>
    <t>63025181000120</t>
  </si>
  <si>
    <t>63393491000106</t>
  </si>
  <si>
    <t>63465818000108</t>
  </si>
  <si>
    <t>34096240000153</t>
  </si>
  <si>
    <t>40905548000103</t>
  </si>
  <si>
    <t>43596847000193</t>
  </si>
  <si>
    <t>49740972000101</t>
  </si>
  <si>
    <t>50836182000103</t>
  </si>
  <si>
    <t>55507580000108</t>
  </si>
  <si>
    <t>55684521000105</t>
  </si>
  <si>
    <t>62801364000128</t>
  </si>
  <si>
    <t>63016425000109</t>
  </si>
  <si>
    <t>63023974000100</t>
  </si>
  <si>
    <t>63024768000115</t>
  </si>
  <si>
    <t>63034209000196</t>
  </si>
  <si>
    <t>63070011000168</t>
  </si>
  <si>
    <t>63079862000171</t>
  </si>
  <si>
    <t>63094209000181</t>
  </si>
  <si>
    <t>63098061000153</t>
  </si>
  <si>
    <t>63121566000191</t>
  </si>
  <si>
    <t>63123419000150</t>
  </si>
  <si>
    <t>63168433000170</t>
  </si>
  <si>
    <t>63241235000195</t>
  </si>
  <si>
    <t>63279654000116</t>
  </si>
  <si>
    <t>63384189000183</t>
  </si>
  <si>
    <t>63428693000138</t>
  </si>
  <si>
    <t>11702303000172</t>
  </si>
  <si>
    <t>14239052000120</t>
  </si>
  <si>
    <t>18168530000109</t>
  </si>
  <si>
    <t>18347309000118</t>
  </si>
  <si>
    <t>21658426000107</t>
  </si>
  <si>
    <t>24154040000156</t>
  </si>
  <si>
    <t>25354121000162</t>
  </si>
  <si>
    <t>26488875000178</t>
  </si>
  <si>
    <t>32300395000134</t>
  </si>
  <si>
    <t>34027968000123</t>
  </si>
  <si>
    <t>36886028000115</t>
  </si>
  <si>
    <t>37284388000100</t>
  </si>
  <si>
    <t>40211648000121</t>
  </si>
  <si>
    <t>42500440000158</t>
  </si>
  <si>
    <t>43105224000170</t>
  </si>
  <si>
    <t>43861501000175</t>
  </si>
  <si>
    <t>44479995000190</t>
  </si>
  <si>
    <t>44585657000133</t>
  </si>
  <si>
    <t>45899975000131</t>
  </si>
  <si>
    <t>47444058000198</t>
  </si>
  <si>
    <t>47465008000197</t>
  </si>
  <si>
    <t>47565632000166</t>
  </si>
  <si>
    <t>49141366000170</t>
  </si>
  <si>
    <t>49275773000170</t>
  </si>
  <si>
    <t>50133597000110</t>
  </si>
  <si>
    <t>51045717000190</t>
  </si>
  <si>
    <t>51679169000150</t>
  </si>
  <si>
    <t>52348286000102</t>
  </si>
  <si>
    <t>53471524000127</t>
  </si>
  <si>
    <t>53499439000177</t>
  </si>
  <si>
    <t>53822280000180</t>
  </si>
  <si>
    <t>54372427000140</t>
  </si>
  <si>
    <t>54373367000180</t>
  </si>
  <si>
    <t>55271694000193</t>
  </si>
  <si>
    <t>55466785000184</t>
  </si>
  <si>
    <t>57041896000174</t>
  </si>
  <si>
    <t>58021121000108</t>
  </si>
  <si>
    <t>58274981000145</t>
  </si>
  <si>
    <t>58458737000132</t>
  </si>
  <si>
    <t>58559343000170</t>
  </si>
  <si>
    <t>58594205000122</t>
  </si>
  <si>
    <t>58733274000170</t>
  </si>
  <si>
    <t>58821092000150</t>
  </si>
  <si>
    <t>59550547000103</t>
  </si>
  <si>
    <t>59905357000161</t>
  </si>
  <si>
    <t>59931773000134</t>
  </si>
  <si>
    <t>59936269000127</t>
  </si>
  <si>
    <t>60021170000184</t>
  </si>
  <si>
    <t>60595957000150</t>
  </si>
  <si>
    <t>60686437000152</t>
  </si>
  <si>
    <t>60761188000112</t>
  </si>
  <si>
    <t>60788422000103</t>
  </si>
  <si>
    <t>60940790000117</t>
  </si>
  <si>
    <t>61084525000147</t>
  </si>
  <si>
    <t>61089007000116</t>
  </si>
  <si>
    <t>61138429000134</t>
  </si>
  <si>
    <t>61164097000162</t>
  </si>
  <si>
    <t>61228553000190</t>
  </si>
  <si>
    <t>61267293000162</t>
  </si>
  <si>
    <t>61289537000108</t>
  </si>
  <si>
    <t>61295347000101</t>
  </si>
  <si>
    <t>61302922000148</t>
  </si>
  <si>
    <t>61350212000193</t>
  </si>
  <si>
    <t>61384065000172</t>
  </si>
  <si>
    <t>61386705000183</t>
  </si>
  <si>
    <t>61515560000173</t>
  </si>
  <si>
    <t>61517582000172</t>
  </si>
  <si>
    <t>61535375000140</t>
  </si>
  <si>
    <t>61621790000117</t>
  </si>
  <si>
    <t>61622111000124</t>
  </si>
  <si>
    <t>61631615000100</t>
  </si>
  <si>
    <t>61669748000176</t>
  </si>
  <si>
    <t>61750443000194</t>
  </si>
  <si>
    <t>61917809000177</t>
  </si>
  <si>
    <t>61921850000117</t>
  </si>
  <si>
    <t>61922025000137</t>
  </si>
  <si>
    <t>61969359000166</t>
  </si>
  <si>
    <t>62014120000103</t>
  </si>
  <si>
    <t>62058146000145</t>
  </si>
  <si>
    <t>62075485000130</t>
  </si>
  <si>
    <t>62082498000136</t>
  </si>
  <si>
    <t>62124934000192</t>
  </si>
  <si>
    <t>62145323000120</t>
  </si>
  <si>
    <t>62222488000159</t>
  </si>
  <si>
    <t>62309577000137</t>
  </si>
  <si>
    <t>62323195000168</t>
  </si>
  <si>
    <t>62335320000150</t>
  </si>
  <si>
    <t>62359769000158</t>
  </si>
  <si>
    <t>62390047000166</t>
  </si>
  <si>
    <t>62435419000123</t>
  </si>
  <si>
    <t>62475218000150</t>
  </si>
  <si>
    <t>62497775000171</t>
  </si>
  <si>
    <t>62514003000109</t>
  </si>
  <si>
    <t>62541630000120</t>
  </si>
  <si>
    <t>62543465000146</t>
  </si>
  <si>
    <t>62543489000103</t>
  </si>
  <si>
    <t>62543802000103</t>
  </si>
  <si>
    <t>62546276000127</t>
  </si>
  <si>
    <t>62550985000186</t>
  </si>
  <si>
    <t>62604084000120</t>
  </si>
  <si>
    <t>62604155000194</t>
  </si>
  <si>
    <t>62637894000182</t>
  </si>
  <si>
    <t>62682486000142</t>
  </si>
  <si>
    <t>62690693000149</t>
  </si>
  <si>
    <t>62696791000193</t>
  </si>
  <si>
    <t>62705336000107</t>
  </si>
  <si>
    <t>62772042000106</t>
  </si>
  <si>
    <t>62792509000171</t>
  </si>
  <si>
    <t>62800819000190</t>
  </si>
  <si>
    <t>62800922000130</t>
  </si>
  <si>
    <t>62803136000197</t>
  </si>
  <si>
    <t>62838025000116</t>
  </si>
  <si>
    <t>62853435000136</t>
  </si>
  <si>
    <t>62860514000174</t>
  </si>
  <si>
    <t>62874327000140</t>
  </si>
  <si>
    <t>62913515000130</t>
  </si>
  <si>
    <t>62966067000132</t>
  </si>
  <si>
    <t>62967950000147</t>
  </si>
  <si>
    <t>62968483000170</t>
  </si>
  <si>
    <t>63032712000102</t>
  </si>
  <si>
    <t>63054582000109</t>
  </si>
  <si>
    <t>63103274000126</t>
  </si>
  <si>
    <t>63113571000152</t>
  </si>
  <si>
    <t>63119756000174</t>
  </si>
  <si>
    <t>63139835000147</t>
  </si>
  <si>
    <t>63143050000148</t>
  </si>
  <si>
    <t>63212782000142</t>
  </si>
  <si>
    <t>63218738000140</t>
  </si>
  <si>
    <t>63219990000173</t>
  </si>
  <si>
    <t>63244964000103</t>
  </si>
  <si>
    <t>63249135000105</t>
  </si>
  <si>
    <t>63249161000133</t>
  </si>
  <si>
    <t>63249864000161</t>
  </si>
  <si>
    <t>63269491000190</t>
  </si>
  <si>
    <t>63287717000186</t>
  </si>
  <si>
    <t>63296865000167</t>
  </si>
  <si>
    <t>63309002000187</t>
  </si>
  <si>
    <t>63310209000171</t>
  </si>
  <si>
    <t>63321684000143</t>
  </si>
  <si>
    <t>63322011000108</t>
  </si>
  <si>
    <t>63350255000102</t>
  </si>
  <si>
    <t>63354125000130</t>
  </si>
  <si>
    <t>63358336000140</t>
  </si>
  <si>
    <t>63385567000143</t>
  </si>
  <si>
    <t>63395355000147</t>
  </si>
  <si>
    <t>63395725000146</t>
  </si>
  <si>
    <t>63396234000110</t>
  </si>
  <si>
    <t>63398882000105</t>
  </si>
  <si>
    <t>63428663000121</t>
  </si>
  <si>
    <t>63429748000124</t>
  </si>
  <si>
    <t>63442029000143</t>
  </si>
  <si>
    <t>63453304000124</t>
  </si>
  <si>
    <t>63453654000190</t>
  </si>
  <si>
    <t>63455599000178</t>
  </si>
  <si>
    <t>63457029000117</t>
  </si>
  <si>
    <t>63458316000141</t>
  </si>
  <si>
    <t>63459006000141</t>
  </si>
  <si>
    <t>63459064000175</t>
  </si>
  <si>
    <t>63462870000100</t>
  </si>
  <si>
    <t>63464553000115</t>
  </si>
  <si>
    <t>63482686000114</t>
  </si>
  <si>
    <t>63491326000189</t>
  </si>
  <si>
    <t>63492452000158</t>
  </si>
  <si>
    <t>63503400000130</t>
  </si>
  <si>
    <t>63505455000189</t>
  </si>
  <si>
    <t>63507342000112</t>
  </si>
  <si>
    <t>63509598000169</t>
  </si>
  <si>
    <t>63515403000193</t>
  </si>
  <si>
    <t>63516387000153</t>
  </si>
  <si>
    <t>63516458000118</t>
  </si>
  <si>
    <t>63528674000183</t>
  </si>
  <si>
    <t>63529345000157</t>
  </si>
  <si>
    <t>63535955000163</t>
  </si>
  <si>
    <t>63547404000110</t>
  </si>
  <si>
    <t>63565588000140</t>
  </si>
  <si>
    <t>63566193000162</t>
  </si>
  <si>
    <t>63572282000111</t>
  </si>
  <si>
    <t>63573472000153</t>
  </si>
  <si>
    <t>63588528000143</t>
  </si>
  <si>
    <t>63604811000111</t>
  </si>
  <si>
    <t>63606548000108</t>
  </si>
  <si>
    <t>63614498000100</t>
  </si>
  <si>
    <t>63615161000100</t>
  </si>
  <si>
    <t>63615453000142</t>
  </si>
  <si>
    <t>63615626000122</t>
  </si>
  <si>
    <t>63618462000197</t>
  </si>
  <si>
    <t>63622544000105</t>
  </si>
  <si>
    <t>63622842000103</t>
  </si>
  <si>
    <t>63630763000136</t>
  </si>
  <si>
    <t>63637082000108</t>
  </si>
  <si>
    <t>63649987000190</t>
  </si>
  <si>
    <t>63662224000189</t>
  </si>
  <si>
    <t>63663195000170</t>
  </si>
  <si>
    <t>63670619000123</t>
  </si>
  <si>
    <t>63672361000102</t>
  </si>
  <si>
    <t>63672540000131</t>
  </si>
  <si>
    <t>63677111000157</t>
  </si>
  <si>
    <t>63677254000169</t>
  </si>
  <si>
    <t>63679105000139</t>
  </si>
  <si>
    <t>63679363000115</t>
  </si>
  <si>
    <t>63679664000149</t>
  </si>
  <si>
    <t>63679792000192</t>
  </si>
  <si>
    <t>63680237000180</t>
  </si>
  <si>
    <t>63693909000192</t>
  </si>
  <si>
    <t>63694302000127</t>
  </si>
  <si>
    <t>63696976000160</t>
  </si>
  <si>
    <t>63697938000122</t>
  </si>
  <si>
    <t>63700113000110</t>
  </si>
  <si>
    <t>63701724000182</t>
  </si>
  <si>
    <t>63709161000179</t>
  </si>
  <si>
    <t>63728154000114</t>
  </si>
  <si>
    <t>63728565000100</t>
  </si>
  <si>
    <t>63729457000151</t>
  </si>
  <si>
    <t>63733796000101</t>
  </si>
  <si>
    <t>63762704000111</t>
  </si>
  <si>
    <t>63763010000107</t>
  </si>
  <si>
    <t>63763113000169</t>
  </si>
  <si>
    <t>63764461000150</t>
  </si>
  <si>
    <t>63784711000114</t>
  </si>
  <si>
    <t>63802702000109</t>
  </si>
  <si>
    <t>63809103000117</t>
  </si>
  <si>
    <t>63812703000134</t>
  </si>
  <si>
    <t>63812734000195</t>
  </si>
  <si>
    <t>63812908000110</t>
  </si>
  <si>
    <t>63813211000163</t>
  </si>
  <si>
    <t>63819527000162</t>
  </si>
  <si>
    <t>63821288000185</t>
  </si>
  <si>
    <t>63823304000179</t>
  </si>
  <si>
    <t>63831177000150</t>
  </si>
  <si>
    <t>63845478000132</t>
  </si>
  <si>
    <t>63848380000139</t>
  </si>
  <si>
    <t>63849932000123</t>
  </si>
  <si>
    <t>63851030000121</t>
  </si>
  <si>
    <t>63863686000164</t>
  </si>
  <si>
    <t>63864746000163</t>
  </si>
  <si>
    <t>63866372000115</t>
  </si>
  <si>
    <t>63866828000147</t>
  </si>
  <si>
    <t>63867299000104</t>
  </si>
  <si>
    <t>63882747000130</t>
  </si>
  <si>
    <t>63884724000165</t>
  </si>
  <si>
    <t>63884884000104</t>
  </si>
  <si>
    <t>63894672000108</t>
  </si>
  <si>
    <t>63902334000170</t>
  </si>
  <si>
    <t>63903879000100</t>
  </si>
  <si>
    <t>63905021000176</t>
  </si>
  <si>
    <t>63912733000112</t>
  </si>
  <si>
    <t>63915937000107</t>
  </si>
  <si>
    <t>63931003000169</t>
  </si>
  <si>
    <t>63934300000168</t>
  </si>
  <si>
    <t>63937880000147</t>
  </si>
  <si>
    <t>63939263000180</t>
  </si>
  <si>
    <t>63939670000198</t>
  </si>
  <si>
    <t>63947096000110</t>
  </si>
  <si>
    <t>63951011000177</t>
  </si>
  <si>
    <t>63953620000165</t>
  </si>
  <si>
    <t>63953902000162</t>
  </si>
  <si>
    <t>63974821000149</t>
  </si>
  <si>
    <t>63983416000197</t>
  </si>
  <si>
    <t>63985864000120</t>
  </si>
  <si>
    <t>63985990000184</t>
  </si>
  <si>
    <t>63987794000149</t>
  </si>
  <si>
    <t>63993226000150</t>
  </si>
  <si>
    <t>63995636000130</t>
  </si>
  <si>
    <t>64009180000155</t>
  </si>
  <si>
    <t>64009633000143</t>
  </si>
  <si>
    <t>64011100000104</t>
  </si>
  <si>
    <t>64013807000141</t>
  </si>
  <si>
    <t>64019393000168</t>
  </si>
  <si>
    <t>64023072000137</t>
  </si>
  <si>
    <t>64024849000188</t>
  </si>
  <si>
    <t>64027271000113</t>
  </si>
  <si>
    <t>64029467000147</t>
  </si>
  <si>
    <t>64039601000190</t>
  </si>
  <si>
    <t>64039922000195</t>
  </si>
  <si>
    <t>64054550000176</t>
  </si>
  <si>
    <t>64064985000100</t>
  </si>
  <si>
    <t>64076604000102</t>
  </si>
  <si>
    <t>64077421000101</t>
  </si>
  <si>
    <t>64078685000171</t>
  </si>
  <si>
    <t>64082064000161</t>
  </si>
  <si>
    <t>64087936000184</t>
  </si>
  <si>
    <t>64096545000126</t>
  </si>
  <si>
    <t>64104040000166</t>
  </si>
  <si>
    <t>64104152000117</t>
  </si>
  <si>
    <t>64111846000181</t>
  </si>
  <si>
    <t>64113643000124</t>
  </si>
  <si>
    <t>64120858000172</t>
  </si>
  <si>
    <t>64125992000166</t>
  </si>
  <si>
    <t>64126192000160</t>
  </si>
  <si>
    <t>64126861000101</t>
  </si>
  <si>
    <t>64127465000190</t>
  </si>
  <si>
    <t>64127849000103</t>
  </si>
  <si>
    <t>64145940000151</t>
  </si>
  <si>
    <t>64151892000104</t>
  </si>
  <si>
    <t>64155784000100</t>
  </si>
  <si>
    <t>64156127000187</t>
  </si>
  <si>
    <t>64158002000196</t>
  </si>
  <si>
    <t>64167223000120</t>
  </si>
  <si>
    <t>64168109000115</t>
  </si>
  <si>
    <t>64191286000112</t>
  </si>
  <si>
    <t>64191668000146</t>
  </si>
  <si>
    <t>64374573000168</t>
  </si>
  <si>
    <t>64382297000180</t>
  </si>
  <si>
    <t>64383142000168</t>
  </si>
  <si>
    <t>64509633000102</t>
  </si>
  <si>
    <t>64569883000138</t>
  </si>
  <si>
    <t>64603028000104</t>
  </si>
  <si>
    <t>64637478000100</t>
  </si>
  <si>
    <t>64642939000132</t>
  </si>
  <si>
    <t>64685957000100</t>
  </si>
  <si>
    <t>64744236000115</t>
  </si>
  <si>
    <t>09257784000102</t>
  </si>
  <si>
    <t>13072143000150</t>
  </si>
  <si>
    <t>20227405000174</t>
  </si>
  <si>
    <t>26631527000108</t>
  </si>
  <si>
    <t>29226532000123</t>
  </si>
  <si>
    <t>38305894000109</t>
  </si>
  <si>
    <t>44585027000169</t>
  </si>
  <si>
    <t>45880798000141</t>
  </si>
  <si>
    <t>50398792000172</t>
  </si>
  <si>
    <t>51863167000117</t>
  </si>
  <si>
    <t>56806404000121</t>
  </si>
  <si>
    <t>58242346000186</t>
  </si>
  <si>
    <t>60757582000187</t>
  </si>
  <si>
    <t>60775683000180</t>
  </si>
  <si>
    <t>61896279000128</t>
  </si>
  <si>
    <t>62339639000153</t>
  </si>
  <si>
    <t>62543066000185</t>
  </si>
  <si>
    <t>63332739000110</t>
  </si>
  <si>
    <t>63381126000173</t>
  </si>
  <si>
    <t>63657457000193</t>
  </si>
  <si>
    <t>63829575000131</t>
  </si>
  <si>
    <t>63938673000107</t>
  </si>
  <si>
    <t>64157229000117</t>
  </si>
  <si>
    <t>64310285000140</t>
  </si>
  <si>
    <t>64406642000178</t>
  </si>
  <si>
    <t>42513808000112</t>
  </si>
  <si>
    <t>48330553000139</t>
  </si>
  <si>
    <t>50382278000149</t>
  </si>
  <si>
    <t>51869304000120</t>
  </si>
  <si>
    <t>52998164000153</t>
  </si>
  <si>
    <t>53604320000117</t>
  </si>
  <si>
    <t>54316081000162</t>
  </si>
  <si>
    <t>54479396000120</t>
  </si>
  <si>
    <t>55581309000104</t>
  </si>
  <si>
    <t>56075525000140</t>
  </si>
  <si>
    <t>57584003000137</t>
  </si>
  <si>
    <t>57704202000131</t>
  </si>
  <si>
    <t>57968717000149</t>
  </si>
  <si>
    <t>58599510000107</t>
  </si>
  <si>
    <t>58601042000168</t>
  </si>
  <si>
    <t>58615962000135</t>
  </si>
  <si>
    <t>59695343000160</t>
  </si>
  <si>
    <t>59765224000137</t>
  </si>
  <si>
    <t>60026166000109</t>
  </si>
  <si>
    <t>60696527000124</t>
  </si>
  <si>
    <t>60811152000104</t>
  </si>
  <si>
    <t>61250504000154</t>
  </si>
  <si>
    <t>61279682000108</t>
  </si>
  <si>
    <t>61306033000159</t>
  </si>
  <si>
    <t>61621980000134</t>
  </si>
  <si>
    <t>61690116000194</t>
  </si>
  <si>
    <t>61704277000190</t>
  </si>
  <si>
    <t>61805739000165</t>
  </si>
  <si>
    <t>61955311000107</t>
  </si>
  <si>
    <t>62135992000111</t>
  </si>
  <si>
    <t>62159526000176</t>
  </si>
  <si>
    <t>62195865000108</t>
  </si>
  <si>
    <t>62274868000137</t>
  </si>
  <si>
    <t>62342629000177</t>
  </si>
  <si>
    <t>62392007000153</t>
  </si>
  <si>
    <t>62540865000106</t>
  </si>
  <si>
    <t>62567209000199</t>
  </si>
  <si>
    <t>62639652000128</t>
  </si>
  <si>
    <t>62682407000101</t>
  </si>
  <si>
    <t>62741028000137</t>
  </si>
  <si>
    <t>62803232000135</t>
  </si>
  <si>
    <t>62838279000134</t>
  </si>
  <si>
    <t>62881088000155</t>
  </si>
  <si>
    <t>62941946000100</t>
  </si>
  <si>
    <t>62948578000121</t>
  </si>
  <si>
    <t>63007593000138</t>
  </si>
  <si>
    <t>63066147000102</t>
  </si>
  <si>
    <t>63114707000149</t>
  </si>
  <si>
    <t>63190032000117</t>
  </si>
  <si>
    <t>63394184000131</t>
  </si>
  <si>
    <t>63394409000150</t>
  </si>
  <si>
    <t>63457729000101</t>
  </si>
  <si>
    <t>63464230000121</t>
  </si>
  <si>
    <t>63536839000169</t>
  </si>
  <si>
    <t>63546406000194</t>
  </si>
  <si>
    <t>63565094000166</t>
  </si>
  <si>
    <t>63570081000185</t>
  </si>
  <si>
    <t>63653518000144</t>
  </si>
  <si>
    <t>63655890000190</t>
  </si>
  <si>
    <t>63670894000147</t>
  </si>
  <si>
    <t>63673464000189</t>
  </si>
  <si>
    <t>63697245000130</t>
  </si>
  <si>
    <t>63699134000162</t>
  </si>
  <si>
    <t>63701570000129</t>
  </si>
  <si>
    <t>63706874000189</t>
  </si>
  <si>
    <t>63721170000185</t>
  </si>
  <si>
    <t>63735087000165</t>
  </si>
  <si>
    <t>63757872000119</t>
  </si>
  <si>
    <t>63762365000173</t>
  </si>
  <si>
    <t>63762529000162</t>
  </si>
  <si>
    <t>63778221000105</t>
  </si>
  <si>
    <t>63803585000106</t>
  </si>
  <si>
    <t>63823888000182</t>
  </si>
  <si>
    <t>63834653000196</t>
  </si>
  <si>
    <t>63881926000153</t>
  </si>
  <si>
    <t>63882874000130</t>
  </si>
  <si>
    <t>63887027000168</t>
  </si>
  <si>
    <t>63947144000170</t>
  </si>
  <si>
    <t>63947177000110</t>
  </si>
  <si>
    <t>63953769000144</t>
  </si>
  <si>
    <t>63953840000199</t>
  </si>
  <si>
    <t>63964785000132</t>
  </si>
  <si>
    <t>63974556000107</t>
  </si>
  <si>
    <t>63975281000118</t>
  </si>
  <si>
    <t>64012744000109</t>
  </si>
  <si>
    <t>64041032000118</t>
  </si>
  <si>
    <t>64054825000171</t>
  </si>
  <si>
    <t>64060613000105</t>
  </si>
  <si>
    <t>64078580000112</t>
  </si>
  <si>
    <t>64097712000153</t>
  </si>
  <si>
    <t>64112767000195</t>
  </si>
  <si>
    <t>64112934000106</t>
  </si>
  <si>
    <t>64118207000148</t>
  </si>
  <si>
    <t>64156218000112</t>
  </si>
  <si>
    <t>64168221000156</t>
  </si>
  <si>
    <t>64171337000144</t>
  </si>
  <si>
    <t>64190935000160</t>
  </si>
  <si>
    <t>64191967000180</t>
  </si>
  <si>
    <t>64276414000120</t>
  </si>
  <si>
    <t>64276709000105</t>
  </si>
  <si>
    <t>64282009000115</t>
  </si>
  <si>
    <t>64282567000180</t>
  </si>
  <si>
    <t>64299705000134</t>
  </si>
  <si>
    <t>64330030000149</t>
  </si>
  <si>
    <t>64340651000103</t>
  </si>
  <si>
    <t>64352617000159</t>
  </si>
  <si>
    <t>64381894000190</t>
  </si>
  <si>
    <t>64414126000195</t>
  </si>
  <si>
    <t>64415486000101</t>
  </si>
  <si>
    <t>64432874000109</t>
  </si>
  <si>
    <t>64438386000109</t>
  </si>
  <si>
    <t>64439483000108</t>
  </si>
  <si>
    <t>64447452000107</t>
  </si>
  <si>
    <t>64447553000170</t>
  </si>
  <si>
    <t>64510628000110</t>
  </si>
  <si>
    <t>64530473000183</t>
  </si>
  <si>
    <t>64530753000191</t>
  </si>
  <si>
    <t>64536059000181</t>
  </si>
  <si>
    <t>64576181000181</t>
  </si>
  <si>
    <t>64598309000108</t>
  </si>
  <si>
    <t>64630838000141</t>
  </si>
  <si>
    <t>64633435000156</t>
  </si>
  <si>
    <t>64655445000192</t>
  </si>
  <si>
    <t>64655872000170</t>
  </si>
  <si>
    <t>64656407000154</t>
  </si>
  <si>
    <t>64656574000103</t>
  </si>
  <si>
    <t>64656842000189</t>
  </si>
  <si>
    <t>64669281000152</t>
  </si>
  <si>
    <t>64679472000103</t>
  </si>
  <si>
    <t>64679924000149</t>
  </si>
  <si>
    <t>64689513000134</t>
  </si>
  <si>
    <t>64718791000172</t>
  </si>
  <si>
    <t>64721990000130</t>
  </si>
  <si>
    <t>64738624000193</t>
  </si>
  <si>
    <t>64756178000140</t>
  </si>
  <si>
    <t>64780387000129</t>
  </si>
  <si>
    <t>64787056000110</t>
  </si>
  <si>
    <t>64809660000109</t>
  </si>
  <si>
    <t>64868438000179</t>
  </si>
  <si>
    <t>64883935000146</t>
  </si>
  <si>
    <t>64897169000179</t>
  </si>
  <si>
    <t>64919562000116</t>
  </si>
  <si>
    <t>64988177000120</t>
  </si>
  <si>
    <t>64989111000155</t>
  </si>
  <si>
    <t>65014891000180</t>
  </si>
  <si>
    <t>65084272000162</t>
  </si>
  <si>
    <t>65095860000100</t>
  </si>
  <si>
    <t>65100186000104</t>
  </si>
  <si>
    <t>65190945000169</t>
  </si>
  <si>
    <t>65216273000113</t>
  </si>
  <si>
    <t>65225163000118</t>
  </si>
  <si>
    <t>65229170000198</t>
  </si>
  <si>
    <t>65276225000110</t>
  </si>
  <si>
    <t>65333418000166</t>
  </si>
  <si>
    <t>65343721000140</t>
  </si>
  <si>
    <t>65343842000191</t>
  </si>
  <si>
    <t>65347578000164</t>
  </si>
  <si>
    <t>65361937000138</t>
  </si>
  <si>
    <t>65385241000141</t>
  </si>
  <si>
    <t>65411764000115</t>
  </si>
  <si>
    <t>65424072000101</t>
  </si>
  <si>
    <t>65425932000121</t>
  </si>
  <si>
    <t>65426950000128</t>
  </si>
  <si>
    <t>65463011000153</t>
  </si>
  <si>
    <t>65470525000136</t>
  </si>
  <si>
    <t>65473122000140</t>
  </si>
  <si>
    <t>65473848000183</t>
  </si>
  <si>
    <t>65494608000165</t>
  </si>
  <si>
    <t>65500424000160</t>
  </si>
  <si>
    <t>65505678000171</t>
  </si>
  <si>
    <t>65513960000109</t>
  </si>
  <si>
    <t>65515576000137</t>
  </si>
  <si>
    <t>65530283000129</t>
  </si>
  <si>
    <t>65534981000100</t>
  </si>
  <si>
    <t>65536925000105</t>
  </si>
  <si>
    <t>65562163000103</t>
  </si>
  <si>
    <t>65564636000101</t>
  </si>
  <si>
    <t>65570364000152</t>
  </si>
  <si>
    <t>65571484000174</t>
  </si>
  <si>
    <t>65592704000146</t>
  </si>
  <si>
    <t>65604780000124</t>
  </si>
  <si>
    <t>65619110000181</t>
  </si>
  <si>
    <t>65621080000148</t>
  </si>
  <si>
    <t>65631354000180</t>
  </si>
  <si>
    <t>65653001000180</t>
  </si>
  <si>
    <t>65668467000150</t>
  </si>
  <si>
    <t>65675575000150</t>
  </si>
  <si>
    <t>65698955000100</t>
  </si>
  <si>
    <t>65782846000176</t>
  </si>
  <si>
    <t>65788078000168</t>
  </si>
  <si>
    <t>65793331000171</t>
  </si>
  <si>
    <t>65794289000103</t>
  </si>
  <si>
    <t>65812452000113</t>
  </si>
  <si>
    <t>65835536000172</t>
  </si>
  <si>
    <t>65836808000159</t>
  </si>
  <si>
    <t>65867787000139</t>
  </si>
  <si>
    <t>65873297000145</t>
  </si>
  <si>
    <t>65880344000188</t>
  </si>
  <si>
    <t>65924624000140</t>
  </si>
  <si>
    <t>65930239000106</t>
  </si>
  <si>
    <t>65947492000172</t>
  </si>
  <si>
    <t>65976848000104</t>
  </si>
  <si>
    <t>66014791000117</t>
  </si>
  <si>
    <t>66032389000165</t>
  </si>
  <si>
    <t>66057868000136</t>
  </si>
  <si>
    <t>66127332000140</t>
  </si>
  <si>
    <t>66148387000136</t>
  </si>
  <si>
    <t>66172389000160</t>
  </si>
  <si>
    <t>66175403000180</t>
  </si>
  <si>
    <t>66226268000154</t>
  </si>
  <si>
    <t>66228782000129</t>
  </si>
  <si>
    <t>66396782000138</t>
  </si>
  <si>
    <t>65205033000113</t>
  </si>
  <si>
    <t>65281804000151</t>
  </si>
  <si>
    <t>65324403000131</t>
  </si>
  <si>
    <t>65659857000163</t>
  </si>
  <si>
    <t>65804737000102</t>
  </si>
  <si>
    <t>65870912000160</t>
  </si>
  <si>
    <t>65889435000184</t>
  </si>
  <si>
    <t>66230173000104</t>
  </si>
  <si>
    <t>65303945000128</t>
  </si>
  <si>
    <t>PDD/DC</t>
  </si>
  <si>
    <t>PDD/PL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</si>
</sst>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6">
    <xf numFmtId="0" fontId="0" fillId="0" borderId="0" xfId="0"/>
    <xf numFmtId="14" fontId="1" fillId="0" borderId="0" xfId="0" applyNumberFormat="1" applyFont="1"/>
    <xf numFmtId="43" fontId="0" fillId="0" borderId="0" xfId="1" applyFont="1"/>
    <xf numFmtId="10" fontId="0" fillId="0" borderId="0" xfId="2" applyNumberFormat="1" applyFont="1" applyAlignment="1">
      <alignment horizontal="center"/>
    </xf>
    <xf numFmtId="49" fontId="0" fillId="0" borderId="0" xfId="0" applyNumberFormat="1"/>
    <xf numFmtId="10" fontId="0" fillId="0" borderId="0" xfId="2" applyNumberFormat="1" applyFont="1"/>
  </cellXfs>
  <cellStyles count="3">
    <cellStyle name="Normal" xfId="0" builtinId="0"/>
    <cellStyle name="Porcentagem" xfId="2" builtinId="5"/>
    <cellStyle name="Vírgula" xfId="1" builtinId="3"/>
  </cellStyles>
  <dxfs count="4"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4" formatCode="0.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le3" displayName="Table3" ref="A1:K16375" totalsRowShown="0">
  <autoFilter ref="A1:K16375" xr:uid="{00000000-000C-0000-FFFF-FFFF00000000}"/>
  <sortState xmlns:xlrd2="http://schemas.microsoft.com/office/spreadsheetml/2017/richdata2" ref="A8208:K12306">
    <sortCondition ref="B1:B16375"/>
  </sortState>
  <tableColumns count="11">
    <tableColumn id="1" xr3:uid="{00000000-0010-0000-0000-000001000000}" name="Data_Posicao"/>
    <tableColumn id="2" xr3:uid="{00000000-0010-0000-0000-000002000000}" name="ID_CNPJ_Fundo"/>
    <tableColumn id="3" xr3:uid="{00000000-0010-0000-0000-000003000000}" name="DC" dataCellStyle="Vírgula"/>
    <tableColumn id="4" xr3:uid="{00000000-0010-0000-0000-000004000000}" name="PDD" dataCellStyle="Vírgula"/>
    <tableColumn id="5" xr3:uid="{00000000-0010-0000-0000-000005000000}" name="PL" dataCellStyle="Vírgula"/>
    <tableColumn id="6" xr3:uid="{00000000-0010-0000-0000-000006000000}" name="PL_CVM" dataCellStyle="Vírgula"/>
    <tableColumn id="11" xr3:uid="{AE430AB0-0DD0-4C28-8B1A-DFF8C0A2DB71}" name="PDD/DC" dataDxfId="3" dataCellStyle="Porcentagem">
      <calculatedColumnFormula>Table3[[#This Row],[PDD]]/Table3[[#This Row],[DC]]</calculatedColumnFormula>
    </tableColumn>
    <tableColumn id="10" xr3:uid="{0D11A68D-F511-43A6-985B-CC20AC2A8E02}" name="PDD/PL" dataDxfId="2" dataCellStyle="Porcentagem">
      <calculatedColumnFormula>Table3[[#This Row],[PDD]]/Table3[[#This Row],[PL_CVM]]</calculatedColumnFormula>
    </tableColumn>
    <tableColumn id="7" xr3:uid="{00000000-0010-0000-0000-000007000000}" name="Check_PL"/>
    <tableColumn id="8" xr3:uid="{00000000-0010-0000-0000-000008000000}" name="Sub_JR" dataDxfId="1" dataCellStyle="Porcentagem"/>
    <tableColumn id="9" xr3:uid="{00000000-0010-0000-0000-000009000000}" name="Sub_JR_MZ" dataDxfId="0" dataCellStyle="Porcentagem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375"/>
  <sheetViews>
    <sheetView tabSelected="1" workbookViewId="0">
      <selection activeCell="D7" sqref="D7"/>
    </sheetView>
  </sheetViews>
  <sheetFormatPr defaultColWidth="11.54296875" defaultRowHeight="14.5" x14ac:dyDescent="0.35"/>
  <cols>
    <col min="1" max="1" width="14.54296875" bestFit="1" customWidth="1"/>
    <col min="2" max="2" width="16.81640625" bestFit="1" customWidth="1"/>
    <col min="3" max="3" width="17.6328125" style="2" bestFit="1" customWidth="1"/>
    <col min="4" max="4" width="16.54296875" style="2" bestFit="1" customWidth="1"/>
    <col min="5" max="5" width="23.90625" style="2" bestFit="1" customWidth="1"/>
    <col min="6" max="6" width="17.6328125" style="2" bestFit="1" customWidth="1"/>
    <col min="7" max="8" width="17.6328125" style="5" customWidth="1"/>
    <col min="9" max="9" width="11.36328125" bestFit="1" customWidth="1"/>
    <col min="10" max="10" width="12.6328125" style="3" bestFit="1" customWidth="1"/>
    <col min="11" max="11" width="13" style="3" bestFit="1" customWidth="1"/>
  </cols>
  <sheetData>
    <row r="1" spans="1:11" x14ac:dyDescent="0.35">
      <c r="A1" t="s">
        <v>0</v>
      </c>
      <c r="B1" s="4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5" t="s">
        <v>4295</v>
      </c>
      <c r="H1" s="5" t="s">
        <v>4296</v>
      </c>
      <c r="I1" t="s">
        <v>6</v>
      </c>
      <c r="J1" s="3" t="s">
        <v>7</v>
      </c>
      <c r="K1" s="3" t="s">
        <v>8</v>
      </c>
    </row>
    <row r="2" spans="1:11" x14ac:dyDescent="0.35">
      <c r="A2" s="1">
        <v>46053</v>
      </c>
      <c r="B2" s="4" t="s">
        <v>9</v>
      </c>
      <c r="C2" s="2">
        <v>866665219.5</v>
      </c>
      <c r="D2" s="2">
        <v>0</v>
      </c>
      <c r="E2" s="2">
        <v>1555937241.4679999</v>
      </c>
      <c r="F2" s="2">
        <v>1555858124.8900001</v>
      </c>
      <c r="G2" s="5">
        <f>Table3[[#This Row],[PDD]]/Table3[[#This Row],[DC]]</f>
        <v>0</v>
      </c>
      <c r="H2" s="5">
        <f>Table3[[#This Row],[PDD]]/Table3[[#This Row],[PL_CVM]]</f>
        <v>0</v>
      </c>
      <c r="I2" t="s">
        <v>10</v>
      </c>
      <c r="J2" s="3">
        <v>0</v>
      </c>
      <c r="K2" s="3">
        <v>0</v>
      </c>
    </row>
    <row r="3" spans="1:11" x14ac:dyDescent="0.35">
      <c r="A3" s="1">
        <v>46053</v>
      </c>
      <c r="B3" s="4" t="s">
        <v>11</v>
      </c>
      <c r="C3" s="2">
        <v>0</v>
      </c>
      <c r="D3" s="2">
        <v>0</v>
      </c>
      <c r="E3" s="2">
        <v>0</v>
      </c>
      <c r="F3" s="2">
        <v>45470.11</v>
      </c>
      <c r="G3" s="5" t="e">
        <f>Table3[[#This Row],[PDD]]/Table3[[#This Row],[DC]]</f>
        <v>#DIV/0!</v>
      </c>
      <c r="H3" s="5">
        <f>Table3[[#This Row],[PDD]]/Table3[[#This Row],[PL_CVM]]</f>
        <v>0</v>
      </c>
      <c r="I3" t="s">
        <v>13</v>
      </c>
      <c r="J3" s="3" t="e">
        <v>#NUM!</v>
      </c>
      <c r="K3" s="3" t="e">
        <v>#NUM!</v>
      </c>
    </row>
    <row r="4" spans="1:11" x14ac:dyDescent="0.35">
      <c r="A4" s="1">
        <v>46053</v>
      </c>
      <c r="B4" s="4" t="s">
        <v>12</v>
      </c>
      <c r="C4" s="2">
        <v>12489114.890000001</v>
      </c>
      <c r="D4" s="2">
        <v>11619841.84</v>
      </c>
      <c r="E4" s="2">
        <v>0</v>
      </c>
      <c r="F4" s="2">
        <v>5832453.8499999996</v>
      </c>
      <c r="G4" s="5">
        <f>Table3[[#This Row],[PDD]]/Table3[[#This Row],[DC]]</f>
        <v>0.93039754557018084</v>
      </c>
      <c r="H4" s="5">
        <f>Table3[[#This Row],[PDD]]/Table3[[#This Row],[PL_CVM]]</f>
        <v>1.9922732590503054</v>
      </c>
      <c r="I4" t="s">
        <v>13</v>
      </c>
      <c r="J4" s="3" t="e">
        <v>#NUM!</v>
      </c>
      <c r="K4" s="3" t="e">
        <v>#NUM!</v>
      </c>
    </row>
    <row r="5" spans="1:11" x14ac:dyDescent="0.35">
      <c r="A5" s="1">
        <v>46053</v>
      </c>
      <c r="B5" s="4" t="s">
        <v>14</v>
      </c>
      <c r="C5" s="2">
        <v>1194414082.3699999</v>
      </c>
      <c r="D5" s="2">
        <v>0</v>
      </c>
      <c r="E5" s="2">
        <v>1209704420.7131</v>
      </c>
      <c r="F5" s="2">
        <v>1209759282.46</v>
      </c>
      <c r="G5" s="5">
        <f>Table3[[#This Row],[PDD]]/Table3[[#This Row],[DC]]</f>
        <v>0</v>
      </c>
      <c r="H5" s="5">
        <f>Table3[[#This Row],[PDD]]/Table3[[#This Row],[PL_CVM]]</f>
        <v>0</v>
      </c>
      <c r="I5" t="s">
        <v>10</v>
      </c>
      <c r="J5" s="3">
        <v>0.118122393792665</v>
      </c>
      <c r="K5" s="3">
        <v>0.118122393792665</v>
      </c>
    </row>
    <row r="6" spans="1:11" x14ac:dyDescent="0.35">
      <c r="A6" s="1">
        <v>46053</v>
      </c>
      <c r="B6" s="4" t="s">
        <v>15</v>
      </c>
      <c r="C6" s="2">
        <v>7521893.8499999996</v>
      </c>
      <c r="D6" s="2">
        <v>825956.78</v>
      </c>
      <c r="E6" s="2">
        <v>62806560</v>
      </c>
      <c r="F6" s="2">
        <v>62806550.490000002</v>
      </c>
      <c r="G6" s="5">
        <f>Table3[[#This Row],[PDD]]/Table3[[#This Row],[DC]]</f>
        <v>0.10980702419776903</v>
      </c>
      <c r="H6" s="5">
        <f>Table3[[#This Row],[PDD]]/Table3[[#This Row],[PL_CVM]]</f>
        <v>1.3150806302146909E-2</v>
      </c>
      <c r="I6" t="s">
        <v>10</v>
      </c>
      <c r="J6" s="3">
        <v>1</v>
      </c>
      <c r="K6" s="3">
        <v>1</v>
      </c>
    </row>
    <row r="7" spans="1:11" x14ac:dyDescent="0.35">
      <c r="A7" s="1">
        <v>46053</v>
      </c>
      <c r="B7" s="4" t="s">
        <v>16</v>
      </c>
      <c r="C7" s="2">
        <v>126343096.43000001</v>
      </c>
      <c r="D7" s="2">
        <v>10921630.65</v>
      </c>
      <c r="E7" s="2">
        <v>133005890.0898</v>
      </c>
      <c r="F7" s="2">
        <v>133002637.98999999</v>
      </c>
      <c r="G7" s="5">
        <f>Table3[[#This Row],[PDD]]/Table3[[#This Row],[DC]]</f>
        <v>8.6444221794509335E-2</v>
      </c>
      <c r="H7" s="5">
        <f>Table3[[#This Row],[PDD]]/Table3[[#This Row],[PL_CVM]]</f>
        <v>8.2115894955565913E-2</v>
      </c>
      <c r="I7" t="s">
        <v>10</v>
      </c>
      <c r="J7" s="3">
        <v>7.2913620747565105E-2</v>
      </c>
      <c r="K7" s="3">
        <v>0.309665453570455</v>
      </c>
    </row>
    <row r="8" spans="1:11" x14ac:dyDescent="0.35">
      <c r="A8" s="1">
        <v>46053</v>
      </c>
      <c r="B8" s="4" t="s">
        <v>17</v>
      </c>
      <c r="C8" s="2">
        <v>4559322.3499999996</v>
      </c>
      <c r="D8" s="2">
        <v>1055495.42</v>
      </c>
      <c r="E8" s="2">
        <v>6707396.6595999999</v>
      </c>
      <c r="F8" s="2">
        <v>6707400.1100000003</v>
      </c>
      <c r="G8" s="5">
        <f>Table3[[#This Row],[PDD]]/Table3[[#This Row],[DC]]</f>
        <v>0.23150269688652306</v>
      </c>
      <c r="H8" s="5">
        <f>Table3[[#This Row],[PDD]]/Table3[[#This Row],[PL_CVM]]</f>
        <v>0.15736282355161305</v>
      </c>
      <c r="I8" t="s">
        <v>10</v>
      </c>
      <c r="J8" s="3">
        <v>1</v>
      </c>
      <c r="K8" s="3">
        <v>1</v>
      </c>
    </row>
    <row r="9" spans="1:11" x14ac:dyDescent="0.35">
      <c r="A9" s="1">
        <v>46053</v>
      </c>
      <c r="B9" s="4" t="s">
        <v>18</v>
      </c>
      <c r="C9" s="2">
        <v>1026563958.5700001</v>
      </c>
      <c r="D9" s="2">
        <v>1480591.54</v>
      </c>
      <c r="E9" s="2">
        <v>2860035174.3216</v>
      </c>
      <c r="F9" s="2">
        <v>2860039535.6399999</v>
      </c>
      <c r="G9" s="5">
        <f>Table3[[#This Row],[PDD]]/Table3[[#This Row],[DC]]</f>
        <v>1.4422789029749873E-3</v>
      </c>
      <c r="H9" s="5">
        <f>Table3[[#This Row],[PDD]]/Table3[[#This Row],[PL_CVM]]</f>
        <v>5.1768219339271601E-4</v>
      </c>
      <c r="I9" t="s">
        <v>10</v>
      </c>
      <c r="J9" s="3">
        <v>0</v>
      </c>
      <c r="K9" s="3">
        <v>0</v>
      </c>
    </row>
    <row r="10" spans="1:11" x14ac:dyDescent="0.35">
      <c r="A10" s="1">
        <v>46053</v>
      </c>
      <c r="B10" s="4" t="s">
        <v>19</v>
      </c>
      <c r="C10" s="2">
        <v>453571095.19</v>
      </c>
      <c r="D10" s="2">
        <v>59376925.960000001</v>
      </c>
      <c r="E10" s="2">
        <v>402787783.14999998</v>
      </c>
      <c r="F10" s="2">
        <v>402785705</v>
      </c>
      <c r="G10" s="5">
        <f>Table3[[#This Row],[PDD]]/Table3[[#This Row],[DC]]</f>
        <v>0.13090985424264553</v>
      </c>
      <c r="H10" s="5">
        <f>Table3[[#This Row],[PDD]]/Table3[[#This Row],[PL_CVM]]</f>
        <v>0.14741567345345585</v>
      </c>
      <c r="I10" t="s">
        <v>10</v>
      </c>
      <c r="J10" s="3">
        <v>0.38818665372050798</v>
      </c>
      <c r="K10" s="3">
        <v>0.39972401209929798</v>
      </c>
    </row>
    <row r="11" spans="1:11" x14ac:dyDescent="0.35">
      <c r="A11" s="1">
        <v>46053</v>
      </c>
      <c r="B11" s="4" t="s">
        <v>20</v>
      </c>
      <c r="C11" s="2">
        <v>20935015.199999999</v>
      </c>
      <c r="D11" s="2">
        <v>63707.68</v>
      </c>
      <c r="E11" s="2">
        <v>21842664.235399999</v>
      </c>
      <c r="F11" s="2">
        <v>21842713.93</v>
      </c>
      <c r="G11" s="5">
        <f>Table3[[#This Row],[PDD]]/Table3[[#This Row],[DC]]</f>
        <v>3.0431160135962073E-3</v>
      </c>
      <c r="H11" s="5">
        <f>Table3[[#This Row],[PDD]]/Table3[[#This Row],[PL_CVM]]</f>
        <v>2.9166558791259142E-3</v>
      </c>
      <c r="I11" t="s">
        <v>10</v>
      </c>
      <c r="J11" s="3">
        <v>0.42400064741142601</v>
      </c>
      <c r="K11" s="3">
        <v>1</v>
      </c>
    </row>
    <row r="12" spans="1:11" x14ac:dyDescent="0.35">
      <c r="A12" s="1">
        <v>46053</v>
      </c>
      <c r="B12" s="4" t="s">
        <v>21</v>
      </c>
      <c r="C12" s="2">
        <v>115598196.41</v>
      </c>
      <c r="D12" s="2">
        <v>30750228.75</v>
      </c>
      <c r="E12" s="2">
        <v>94976994.546700001</v>
      </c>
      <c r="F12" s="2">
        <v>94976921.739999995</v>
      </c>
      <c r="G12" s="5">
        <f>Table3[[#This Row],[PDD]]/Table3[[#This Row],[DC]]</f>
        <v>0.26600958929269164</v>
      </c>
      <c r="H12" s="5">
        <f>Table3[[#This Row],[PDD]]/Table3[[#This Row],[PL_CVM]]</f>
        <v>0.32376527041146874</v>
      </c>
      <c r="I12" t="s">
        <v>10</v>
      </c>
      <c r="J12" s="3">
        <v>1</v>
      </c>
      <c r="K12" s="3">
        <v>1</v>
      </c>
    </row>
    <row r="13" spans="1:11" x14ac:dyDescent="0.35">
      <c r="A13" s="1">
        <v>46053</v>
      </c>
      <c r="B13" s="4" t="s">
        <v>24</v>
      </c>
      <c r="C13" s="2">
        <v>269103331.93000001</v>
      </c>
      <c r="D13" s="2">
        <v>18675493.57</v>
      </c>
      <c r="E13" s="2">
        <v>302298837.55970001</v>
      </c>
      <c r="F13" s="2">
        <v>302298849.41000003</v>
      </c>
      <c r="G13" s="5">
        <f>Table3[[#This Row],[PDD]]/Table3[[#This Row],[DC]]</f>
        <v>6.9398968180958559E-2</v>
      </c>
      <c r="H13" s="5">
        <f>Table3[[#This Row],[PDD]]/Table3[[#This Row],[PL_CVM]]</f>
        <v>6.1778248929657407E-2</v>
      </c>
      <c r="I13" t="s">
        <v>10</v>
      </c>
      <c r="J13" s="3">
        <v>0.59423088447610894</v>
      </c>
      <c r="K13" s="3">
        <v>0.59423088447610894</v>
      </c>
    </row>
    <row r="14" spans="1:11" x14ac:dyDescent="0.35">
      <c r="A14" s="1">
        <v>46053</v>
      </c>
      <c r="B14" s="4" t="s">
        <v>25</v>
      </c>
      <c r="C14" s="2">
        <v>1204466756.3399999</v>
      </c>
      <c r="D14" s="2">
        <v>55571601.090000004</v>
      </c>
      <c r="E14" s="2">
        <v>1389334311.6554999</v>
      </c>
      <c r="F14" s="2">
        <v>1386715506.1400001</v>
      </c>
      <c r="G14" s="5">
        <f>Table3[[#This Row],[PDD]]/Table3[[#This Row],[DC]]</f>
        <v>4.6137928504448582E-2</v>
      </c>
      <c r="H14" s="5">
        <f>Table3[[#This Row],[PDD]]/Table3[[#This Row],[PL_CVM]]</f>
        <v>4.0074262416439445E-2</v>
      </c>
      <c r="I14" t="s">
        <v>10</v>
      </c>
      <c r="J14" s="3">
        <v>0.12315123519027101</v>
      </c>
      <c r="K14" s="3">
        <v>0.22076273035510599</v>
      </c>
    </row>
    <row r="15" spans="1:11" x14ac:dyDescent="0.35">
      <c r="A15" s="1">
        <v>46053</v>
      </c>
      <c r="B15" s="4" t="s">
        <v>3240</v>
      </c>
      <c r="C15" s="2">
        <v>115570824.5</v>
      </c>
      <c r="D15" s="2">
        <v>16829670.760000002</v>
      </c>
      <c r="E15" s="2">
        <v>161834134.28040001</v>
      </c>
      <c r="F15" s="2">
        <v>161827873.72999999</v>
      </c>
      <c r="G15" s="5">
        <f>Table3[[#This Row],[PDD]]/Table3[[#This Row],[DC]]</f>
        <v>0.14562213978148095</v>
      </c>
      <c r="H15" s="5">
        <f>Table3[[#This Row],[PDD]]/Table3[[#This Row],[PL_CVM]]</f>
        <v>0.10399735454770473</v>
      </c>
      <c r="I15" t="s">
        <v>10</v>
      </c>
      <c r="J15" s="3">
        <v>0.57399729855291903</v>
      </c>
      <c r="K15" s="3">
        <v>0.57399729855291903</v>
      </c>
    </row>
    <row r="16" spans="1:11" x14ac:dyDescent="0.35">
      <c r="A16" s="1">
        <v>46053</v>
      </c>
      <c r="B16" s="4" t="s">
        <v>27</v>
      </c>
      <c r="C16" s="2">
        <v>1325436731</v>
      </c>
      <c r="D16" s="2">
        <v>29280039.859999999</v>
      </c>
      <c r="E16" s="2">
        <v>1449698380.6212001</v>
      </c>
      <c r="F16" s="2">
        <v>1449720504.72</v>
      </c>
      <c r="G16" s="5">
        <f>Table3[[#This Row],[PDD]]/Table3[[#This Row],[DC]]</f>
        <v>2.2090861959068495E-2</v>
      </c>
      <c r="H16" s="5">
        <f>Table3[[#This Row],[PDD]]/Table3[[#This Row],[PL_CVM]]</f>
        <v>2.0197024022678884E-2</v>
      </c>
      <c r="I16" t="s">
        <v>10</v>
      </c>
      <c r="J16" s="3">
        <v>0.40360295436798499</v>
      </c>
      <c r="K16" s="3">
        <v>0.40360295436798499</v>
      </c>
    </row>
    <row r="17" spans="1:11" x14ac:dyDescent="0.35">
      <c r="A17" s="1">
        <v>46053</v>
      </c>
      <c r="B17" s="4" t="s">
        <v>29</v>
      </c>
      <c r="C17" s="2">
        <v>454274736.67000002</v>
      </c>
      <c r="D17" s="2">
        <v>0</v>
      </c>
      <c r="E17" s="2">
        <v>454653473.63639998</v>
      </c>
      <c r="F17" s="2">
        <v>454613771.60000002</v>
      </c>
      <c r="G17" s="5">
        <f>Table3[[#This Row],[PDD]]/Table3[[#This Row],[DC]]</f>
        <v>0</v>
      </c>
      <c r="H17" s="5">
        <f>Table3[[#This Row],[PDD]]/Table3[[#This Row],[PL_CVM]]</f>
        <v>0</v>
      </c>
      <c r="I17" t="s">
        <v>10</v>
      </c>
      <c r="J17" s="3">
        <v>0</v>
      </c>
      <c r="K17" s="3">
        <v>0</v>
      </c>
    </row>
    <row r="18" spans="1:11" x14ac:dyDescent="0.35">
      <c r="A18" s="1">
        <v>46053</v>
      </c>
      <c r="B18" s="4" t="s">
        <v>31</v>
      </c>
      <c r="C18" s="2">
        <v>170216488.11000001</v>
      </c>
      <c r="D18" s="2">
        <v>169311953.46000001</v>
      </c>
      <c r="E18" s="2">
        <v>1589708.862</v>
      </c>
      <c r="F18" s="2">
        <v>1589701.58</v>
      </c>
      <c r="G18" s="5">
        <f>Table3[[#This Row],[PDD]]/Table3[[#This Row],[DC]]</f>
        <v>0.99468597513646584</v>
      </c>
      <c r="H18" s="5">
        <f>Table3[[#This Row],[PDD]]/Table3[[#This Row],[PL_CVM]]</f>
        <v>106.5054948614947</v>
      </c>
      <c r="I18" t="s">
        <v>10</v>
      </c>
      <c r="J18" s="3">
        <v>1</v>
      </c>
      <c r="K18" s="3">
        <v>1</v>
      </c>
    </row>
    <row r="19" spans="1:11" x14ac:dyDescent="0.35">
      <c r="A19" s="1">
        <v>46053</v>
      </c>
      <c r="B19" s="4" t="s">
        <v>3241</v>
      </c>
      <c r="C19" s="2">
        <v>340977064.25999999</v>
      </c>
      <c r="D19" s="2">
        <v>340977064.25999999</v>
      </c>
      <c r="E19" s="2">
        <v>4432005.2544</v>
      </c>
      <c r="F19" s="2">
        <v>4479450.01</v>
      </c>
      <c r="G19" s="5">
        <f>Table3[[#This Row],[PDD]]/Table3[[#This Row],[DC]]</f>
        <v>1</v>
      </c>
      <c r="H19" s="5">
        <f>Table3[[#This Row],[PDD]]/Table3[[#This Row],[PL_CVM]]</f>
        <v>76.120296799561785</v>
      </c>
      <c r="I19" t="s">
        <v>10</v>
      </c>
      <c r="J19" s="3">
        <v>0</v>
      </c>
      <c r="K19" s="3">
        <v>0</v>
      </c>
    </row>
    <row r="20" spans="1:11" x14ac:dyDescent="0.35">
      <c r="A20" s="1">
        <v>46053</v>
      </c>
      <c r="B20" s="4" t="s">
        <v>33</v>
      </c>
      <c r="C20" s="2">
        <v>6618574.25</v>
      </c>
      <c r="D20" s="2">
        <v>6618574.25</v>
      </c>
      <c r="E20" s="2">
        <v>0</v>
      </c>
      <c r="F20" s="2">
        <v>0</v>
      </c>
      <c r="G20" s="5">
        <f>Table3[[#This Row],[PDD]]/Table3[[#This Row],[DC]]</f>
        <v>1</v>
      </c>
      <c r="H20" s="5" t="e">
        <f>Table3[[#This Row],[PDD]]/Table3[[#This Row],[PL_CVM]]</f>
        <v>#DIV/0!</v>
      </c>
      <c r="I20" t="s">
        <v>13</v>
      </c>
      <c r="J20" s="3" t="e">
        <v>#NUM!</v>
      </c>
      <c r="K20" s="3" t="e">
        <v>#NUM!</v>
      </c>
    </row>
    <row r="21" spans="1:11" x14ac:dyDescent="0.35">
      <c r="A21" s="1">
        <v>46053</v>
      </c>
      <c r="B21" s="4" t="s">
        <v>35</v>
      </c>
      <c r="C21" s="2">
        <v>2209897.0499999998</v>
      </c>
      <c r="D21" s="2">
        <v>0</v>
      </c>
      <c r="E21" s="2">
        <v>9914680.4900000002</v>
      </c>
      <c r="F21" s="2">
        <v>9930335.2799999993</v>
      </c>
      <c r="G21" s="5">
        <f>Table3[[#This Row],[PDD]]/Table3[[#This Row],[DC]]</f>
        <v>0</v>
      </c>
      <c r="H21" s="5">
        <f>Table3[[#This Row],[PDD]]/Table3[[#This Row],[PL_CVM]]</f>
        <v>0</v>
      </c>
      <c r="I21" t="s">
        <v>10</v>
      </c>
      <c r="J21" s="3">
        <v>0</v>
      </c>
      <c r="K21" s="3">
        <v>0</v>
      </c>
    </row>
    <row r="22" spans="1:11" x14ac:dyDescent="0.35">
      <c r="A22" s="1">
        <v>46053</v>
      </c>
      <c r="B22" s="4" t="s">
        <v>36</v>
      </c>
      <c r="C22" s="2">
        <v>0</v>
      </c>
      <c r="D22" s="2">
        <v>0</v>
      </c>
      <c r="E22" s="2">
        <v>0</v>
      </c>
      <c r="F22" s="2">
        <v>0</v>
      </c>
      <c r="G22" s="5" t="e">
        <f>Table3[[#This Row],[PDD]]/Table3[[#This Row],[DC]]</f>
        <v>#DIV/0!</v>
      </c>
      <c r="H22" s="5" t="e">
        <f>Table3[[#This Row],[PDD]]/Table3[[#This Row],[PL_CVM]]</f>
        <v>#DIV/0!</v>
      </c>
      <c r="I22" t="s">
        <v>13</v>
      </c>
      <c r="J22" s="3" t="e">
        <v>#NUM!</v>
      </c>
      <c r="K22" s="3" t="e">
        <v>#NUM!</v>
      </c>
    </row>
    <row r="23" spans="1:11" x14ac:dyDescent="0.35">
      <c r="A23" s="1">
        <v>46053</v>
      </c>
      <c r="B23" s="4" t="s">
        <v>37</v>
      </c>
      <c r="C23" s="2">
        <v>108326415.64</v>
      </c>
      <c r="D23" s="2">
        <v>20719507.039999999</v>
      </c>
      <c r="E23" s="2">
        <v>95012363.137199998</v>
      </c>
      <c r="F23" s="2">
        <v>95116390.609999999</v>
      </c>
      <c r="G23" s="5">
        <f>Table3[[#This Row],[PDD]]/Table3[[#This Row],[DC]]</f>
        <v>0.19126920167705827</v>
      </c>
      <c r="H23" s="5">
        <f>Table3[[#This Row],[PDD]]/Table3[[#This Row],[PL_CVM]]</f>
        <v>0.21783319265083287</v>
      </c>
      <c r="I23" t="s">
        <v>10</v>
      </c>
      <c r="J23" s="3">
        <v>0.73255826713511996</v>
      </c>
      <c r="K23" s="3">
        <v>0.73255826713511996</v>
      </c>
    </row>
    <row r="24" spans="1:11" x14ac:dyDescent="0.35">
      <c r="A24" s="1">
        <v>46053</v>
      </c>
      <c r="B24" s="4" t="s">
        <v>38</v>
      </c>
      <c r="C24" s="2">
        <v>41956914.920000002</v>
      </c>
      <c r="D24" s="2">
        <v>0</v>
      </c>
      <c r="E24" s="2">
        <v>42451369.565399997</v>
      </c>
      <c r="F24" s="2">
        <v>42451628.299999997</v>
      </c>
      <c r="G24" s="5">
        <f>Table3[[#This Row],[PDD]]/Table3[[#This Row],[DC]]</f>
        <v>0</v>
      </c>
      <c r="H24" s="5">
        <f>Table3[[#This Row],[PDD]]/Table3[[#This Row],[PL_CVM]]</f>
        <v>0</v>
      </c>
      <c r="I24" t="s">
        <v>10</v>
      </c>
      <c r="J24" s="3">
        <v>0</v>
      </c>
      <c r="K24" s="3">
        <v>0</v>
      </c>
    </row>
    <row r="25" spans="1:11" x14ac:dyDescent="0.35">
      <c r="A25" s="1">
        <v>46053</v>
      </c>
      <c r="B25" s="4" t="s">
        <v>40</v>
      </c>
      <c r="C25" s="2">
        <v>610316405.15999997</v>
      </c>
      <c r="D25" s="2">
        <v>0</v>
      </c>
      <c r="E25" s="2">
        <v>629740947.35520005</v>
      </c>
      <c r="F25" s="2">
        <v>629752625.32000005</v>
      </c>
      <c r="G25" s="5">
        <f>Table3[[#This Row],[PDD]]/Table3[[#This Row],[DC]]</f>
        <v>0</v>
      </c>
      <c r="H25" s="5">
        <f>Table3[[#This Row],[PDD]]/Table3[[#This Row],[PL_CVM]]</f>
        <v>0</v>
      </c>
      <c r="I25" t="s">
        <v>10</v>
      </c>
      <c r="J25" s="3">
        <v>0</v>
      </c>
      <c r="K25" s="3">
        <v>0</v>
      </c>
    </row>
    <row r="26" spans="1:11" x14ac:dyDescent="0.35">
      <c r="A26" s="1">
        <v>46053</v>
      </c>
      <c r="B26" s="4" t="s">
        <v>41</v>
      </c>
      <c r="C26" s="2">
        <v>120611231.23999999</v>
      </c>
      <c r="D26" s="2">
        <v>20526705.489999998</v>
      </c>
      <c r="E26" s="2">
        <v>123274585.7942</v>
      </c>
      <c r="F26" s="2">
        <v>123274492.68000001</v>
      </c>
      <c r="G26" s="5">
        <f>Table3[[#This Row],[PDD]]/Table3[[#This Row],[DC]]</f>
        <v>0.17018900544307219</v>
      </c>
      <c r="H26" s="5">
        <f>Table3[[#This Row],[PDD]]/Table3[[#This Row],[PL_CVM]]</f>
        <v>0.16651218791290343</v>
      </c>
      <c r="I26" t="s">
        <v>10</v>
      </c>
      <c r="J26" s="3">
        <v>0.113539461151187</v>
      </c>
      <c r="K26" s="3">
        <v>0.29817424811328702</v>
      </c>
    </row>
    <row r="27" spans="1:11" x14ac:dyDescent="0.35">
      <c r="A27" s="1">
        <v>46053</v>
      </c>
      <c r="B27" s="4" t="s">
        <v>43</v>
      </c>
      <c r="C27" s="2">
        <v>406575408.23000002</v>
      </c>
      <c r="D27" s="2">
        <v>47674391.109999999</v>
      </c>
      <c r="E27" s="2">
        <v>428240589.6552</v>
      </c>
      <c r="F27" s="2">
        <v>428240513.18000001</v>
      </c>
      <c r="G27" s="5">
        <f>Table3[[#This Row],[PDD]]/Table3[[#This Row],[DC]]</f>
        <v>0.11725842277954637</v>
      </c>
      <c r="H27" s="5">
        <f>Table3[[#This Row],[PDD]]/Table3[[#This Row],[PL_CVM]]</f>
        <v>0.11132620488421954</v>
      </c>
      <c r="I27" t="s">
        <v>10</v>
      </c>
      <c r="J27" s="3">
        <v>0.55855648145774806</v>
      </c>
      <c r="K27" s="3">
        <v>0.57140323193609399</v>
      </c>
    </row>
    <row r="28" spans="1:11" x14ac:dyDescent="0.35">
      <c r="A28" s="1">
        <v>46053</v>
      </c>
      <c r="B28" s="4" t="s">
        <v>3242</v>
      </c>
      <c r="C28" s="2">
        <v>156096670.16999999</v>
      </c>
      <c r="D28" s="2">
        <v>0</v>
      </c>
      <c r="E28" s="2">
        <v>148763622.5871</v>
      </c>
      <c r="F28" s="2">
        <v>148767996.56999999</v>
      </c>
      <c r="G28" s="5">
        <f>Table3[[#This Row],[PDD]]/Table3[[#This Row],[DC]]</f>
        <v>0</v>
      </c>
      <c r="H28" s="5">
        <f>Table3[[#This Row],[PDD]]/Table3[[#This Row],[PL_CVM]]</f>
        <v>0</v>
      </c>
      <c r="I28" t="s">
        <v>10</v>
      </c>
      <c r="J28" s="3">
        <v>1</v>
      </c>
      <c r="K28" s="3">
        <v>1</v>
      </c>
    </row>
    <row r="29" spans="1:11" x14ac:dyDescent="0.35">
      <c r="A29" s="1">
        <v>46053</v>
      </c>
      <c r="B29" s="4" t="s">
        <v>44</v>
      </c>
      <c r="C29" s="2">
        <v>59226227268.489998</v>
      </c>
      <c r="D29" s="2">
        <v>0</v>
      </c>
      <c r="E29" s="2">
        <v>61386770173.178802</v>
      </c>
      <c r="F29" s="2">
        <v>61393155403.589996</v>
      </c>
      <c r="G29" s="5">
        <f>Table3[[#This Row],[PDD]]/Table3[[#This Row],[DC]]</f>
        <v>0</v>
      </c>
      <c r="H29" s="5">
        <f>Table3[[#This Row],[PDD]]/Table3[[#This Row],[PL_CVM]]</f>
        <v>0</v>
      </c>
      <c r="I29" t="s">
        <v>10</v>
      </c>
      <c r="J29" s="3">
        <v>0</v>
      </c>
      <c r="K29" s="3">
        <v>0</v>
      </c>
    </row>
    <row r="30" spans="1:11" x14ac:dyDescent="0.35">
      <c r="A30" s="1">
        <v>46053</v>
      </c>
      <c r="B30" s="4" t="s">
        <v>45</v>
      </c>
      <c r="C30" s="2">
        <v>0</v>
      </c>
      <c r="D30" s="2">
        <v>0</v>
      </c>
      <c r="E30" s="2">
        <v>0</v>
      </c>
      <c r="F30" s="2">
        <v>73000645.159999996</v>
      </c>
      <c r="G30" s="5" t="e">
        <f>Table3[[#This Row],[PDD]]/Table3[[#This Row],[DC]]</f>
        <v>#DIV/0!</v>
      </c>
      <c r="H30" s="5">
        <f>Table3[[#This Row],[PDD]]/Table3[[#This Row],[PL_CVM]]</f>
        <v>0</v>
      </c>
      <c r="I30" t="s">
        <v>13</v>
      </c>
      <c r="J30" s="3" t="e">
        <v>#NUM!</v>
      </c>
      <c r="K30" s="3" t="e">
        <v>#NUM!</v>
      </c>
    </row>
    <row r="31" spans="1:11" x14ac:dyDescent="0.35">
      <c r="A31" s="1">
        <v>46053</v>
      </c>
      <c r="B31" s="4" t="s">
        <v>46</v>
      </c>
      <c r="C31" s="2">
        <v>1418320611.3099999</v>
      </c>
      <c r="D31" s="2">
        <v>1503772.79</v>
      </c>
      <c r="E31" s="2">
        <v>1997423364.092</v>
      </c>
      <c r="F31" s="2">
        <v>1997425300.8800001</v>
      </c>
      <c r="G31" s="5">
        <f>Table3[[#This Row],[PDD]]/Table3[[#This Row],[DC]]</f>
        <v>1.0602488450133106E-3</v>
      </c>
      <c r="H31" s="5">
        <f>Table3[[#This Row],[PDD]]/Table3[[#This Row],[PL_CVM]]</f>
        <v>7.5285558330390981E-4</v>
      </c>
      <c r="I31" t="s">
        <v>10</v>
      </c>
      <c r="J31" s="3">
        <v>0</v>
      </c>
      <c r="K31" s="3">
        <v>0</v>
      </c>
    </row>
    <row r="32" spans="1:11" x14ac:dyDescent="0.35">
      <c r="A32" s="1">
        <v>46053</v>
      </c>
      <c r="B32" s="4" t="s">
        <v>47</v>
      </c>
      <c r="C32" s="2">
        <v>35772592.719999999</v>
      </c>
      <c r="D32" s="2">
        <v>17338444.300000001</v>
      </c>
      <c r="E32" s="2">
        <v>22742854.445500001</v>
      </c>
      <c r="F32" s="2">
        <v>22742748.82</v>
      </c>
      <c r="G32" s="5">
        <f>Table3[[#This Row],[PDD]]/Table3[[#This Row],[DC]]</f>
        <v>0.48468514529298568</v>
      </c>
      <c r="H32" s="5">
        <f>Table3[[#This Row],[PDD]]/Table3[[#This Row],[PL_CVM]]</f>
        <v>0.76237241316900761</v>
      </c>
      <c r="I32" t="s">
        <v>10</v>
      </c>
      <c r="J32" s="3">
        <v>1</v>
      </c>
      <c r="K32" s="3">
        <v>1</v>
      </c>
    </row>
    <row r="33" spans="1:11" x14ac:dyDescent="0.35">
      <c r="A33" s="1">
        <v>46053</v>
      </c>
      <c r="B33" s="4" t="s">
        <v>48</v>
      </c>
      <c r="C33" s="2">
        <v>53245446.939999998</v>
      </c>
      <c r="D33" s="2">
        <v>7067062.9699999997</v>
      </c>
      <c r="E33" s="2">
        <v>54647066.770199999</v>
      </c>
      <c r="F33" s="2">
        <v>54647019.729999997</v>
      </c>
      <c r="G33" s="5">
        <f>Table3[[#This Row],[PDD]]/Table3[[#This Row],[DC]]</f>
        <v>0.13272614610529176</v>
      </c>
      <c r="H33" s="5">
        <f>Table3[[#This Row],[PDD]]/Table3[[#This Row],[PL_CVM]]</f>
        <v>0.12932201984512506</v>
      </c>
      <c r="I33" t="s">
        <v>10</v>
      </c>
      <c r="J33" s="3">
        <v>0.55273153839743505</v>
      </c>
      <c r="K33" s="3">
        <v>0.55273153839743505</v>
      </c>
    </row>
    <row r="34" spans="1:11" x14ac:dyDescent="0.35">
      <c r="A34" s="1">
        <v>46053</v>
      </c>
      <c r="B34" s="4" t="s">
        <v>49</v>
      </c>
      <c r="C34" s="2">
        <v>60186372.649999999</v>
      </c>
      <c r="D34" s="2">
        <v>0</v>
      </c>
      <c r="E34" s="2">
        <v>60512599.0964</v>
      </c>
      <c r="F34" s="2">
        <v>60513145.880000003</v>
      </c>
      <c r="G34" s="5">
        <f>Table3[[#This Row],[PDD]]/Table3[[#This Row],[DC]]</f>
        <v>0</v>
      </c>
      <c r="H34" s="5">
        <f>Table3[[#This Row],[PDD]]/Table3[[#This Row],[PL_CVM]]</f>
        <v>0</v>
      </c>
      <c r="I34" t="s">
        <v>10</v>
      </c>
      <c r="J34" s="3">
        <v>1</v>
      </c>
      <c r="K34" s="3">
        <v>1</v>
      </c>
    </row>
    <row r="35" spans="1:11" x14ac:dyDescent="0.35">
      <c r="A35" s="1">
        <v>46053</v>
      </c>
      <c r="B35" s="4" t="s">
        <v>51</v>
      </c>
      <c r="C35" s="2">
        <v>0</v>
      </c>
      <c r="D35" s="2">
        <v>0</v>
      </c>
      <c r="E35" s="2">
        <v>86999856.554700002</v>
      </c>
      <c r="F35" s="2">
        <v>86999824.870000005</v>
      </c>
      <c r="G35" s="5" t="e">
        <f>Table3[[#This Row],[PDD]]/Table3[[#This Row],[DC]]</f>
        <v>#DIV/0!</v>
      </c>
      <c r="H35" s="5">
        <f>Table3[[#This Row],[PDD]]/Table3[[#This Row],[PL_CVM]]</f>
        <v>0</v>
      </c>
      <c r="I35" t="s">
        <v>10</v>
      </c>
      <c r="J35" s="3">
        <v>0.58561061882863097</v>
      </c>
      <c r="K35" s="3">
        <v>1</v>
      </c>
    </row>
    <row r="36" spans="1:11" x14ac:dyDescent="0.35">
      <c r="A36" s="1">
        <v>46053</v>
      </c>
      <c r="B36" s="4" t="s">
        <v>53</v>
      </c>
      <c r="C36" s="2">
        <v>55212855.270000003</v>
      </c>
      <c r="D36" s="2">
        <v>24604563.73</v>
      </c>
      <c r="E36" s="2">
        <v>33116144.883900002</v>
      </c>
      <c r="F36" s="2">
        <v>33116174.57</v>
      </c>
      <c r="G36" s="5">
        <f>Table3[[#This Row],[PDD]]/Table3[[#This Row],[DC]]</f>
        <v>0.44563106924428397</v>
      </c>
      <c r="H36" s="5">
        <f>Table3[[#This Row],[PDD]]/Table3[[#This Row],[PL_CVM]]</f>
        <v>0.7429772324092444</v>
      </c>
      <c r="I36" t="s">
        <v>10</v>
      </c>
      <c r="J36" s="3">
        <v>0.83970578709538302</v>
      </c>
      <c r="K36" s="3">
        <v>0.83970578709538302</v>
      </c>
    </row>
    <row r="37" spans="1:11" x14ac:dyDescent="0.35">
      <c r="A37" s="1">
        <v>46053</v>
      </c>
      <c r="B37" s="4" t="s">
        <v>54</v>
      </c>
      <c r="C37" s="2">
        <v>36738532.020000003</v>
      </c>
      <c r="D37" s="2">
        <v>17451383.77</v>
      </c>
      <c r="E37" s="2">
        <v>16135716.807600001</v>
      </c>
      <c r="F37" s="2">
        <v>16135725.539999999</v>
      </c>
      <c r="G37" s="5">
        <f>Table3[[#This Row],[PDD]]/Table3[[#This Row],[DC]]</f>
        <v>0.47501581610554505</v>
      </c>
      <c r="H37" s="5">
        <f>Table3[[#This Row],[PDD]]/Table3[[#This Row],[PL_CVM]]</f>
        <v>1.0815369737628793</v>
      </c>
      <c r="I37" t="s">
        <v>10</v>
      </c>
      <c r="J37" s="3">
        <v>1</v>
      </c>
      <c r="K37" s="3">
        <v>1</v>
      </c>
    </row>
    <row r="38" spans="1:11" x14ac:dyDescent="0.35">
      <c r="A38" s="1">
        <v>46053</v>
      </c>
      <c r="B38" s="4" t="s">
        <v>55</v>
      </c>
      <c r="C38" s="2">
        <v>275744374.02999997</v>
      </c>
      <c r="D38" s="2">
        <v>0</v>
      </c>
      <c r="E38" s="2">
        <v>282684961.90020001</v>
      </c>
      <c r="F38" s="2">
        <v>282676160.13</v>
      </c>
      <c r="G38" s="5">
        <f>Table3[[#This Row],[PDD]]/Table3[[#This Row],[DC]]</f>
        <v>0</v>
      </c>
      <c r="H38" s="5">
        <f>Table3[[#This Row],[PDD]]/Table3[[#This Row],[PL_CVM]]</f>
        <v>0</v>
      </c>
      <c r="I38" t="s">
        <v>10</v>
      </c>
      <c r="J38" s="3">
        <v>0</v>
      </c>
      <c r="K38" s="3">
        <v>0</v>
      </c>
    </row>
    <row r="39" spans="1:11" x14ac:dyDescent="0.35">
      <c r="A39" s="1">
        <v>46053</v>
      </c>
      <c r="B39" s="4" t="s">
        <v>57</v>
      </c>
      <c r="C39" s="2">
        <v>332910579.05000001</v>
      </c>
      <c r="D39" s="2">
        <v>25039751.07</v>
      </c>
      <c r="E39" s="2">
        <v>412440312.27149999</v>
      </c>
      <c r="F39" s="2">
        <v>412440228.64999998</v>
      </c>
      <c r="G39" s="5">
        <f>Table3[[#This Row],[PDD]]/Table3[[#This Row],[DC]]</f>
        <v>7.5214645150219958E-2</v>
      </c>
      <c r="H39" s="5">
        <f>Table3[[#This Row],[PDD]]/Table3[[#This Row],[PL_CVM]]</f>
        <v>6.0711223907425699E-2</v>
      </c>
      <c r="I39" t="s">
        <v>10</v>
      </c>
      <c r="J39" s="3">
        <v>0</v>
      </c>
      <c r="K39" s="3">
        <v>0</v>
      </c>
    </row>
    <row r="40" spans="1:11" x14ac:dyDescent="0.35">
      <c r="A40" s="1">
        <v>46053</v>
      </c>
      <c r="B40" s="4" t="s">
        <v>58</v>
      </c>
      <c r="C40" s="2">
        <v>27762224.43</v>
      </c>
      <c r="D40" s="2">
        <v>7839143.8300000001</v>
      </c>
      <c r="E40" s="2">
        <v>26284247.548</v>
      </c>
      <c r="F40" s="2">
        <v>26284269.43</v>
      </c>
      <c r="G40" s="5">
        <f>Table3[[#This Row],[PDD]]/Table3[[#This Row],[DC]]</f>
        <v>0.28236728111487286</v>
      </c>
      <c r="H40" s="5">
        <f>Table3[[#This Row],[PDD]]/Table3[[#This Row],[PL_CVM]]</f>
        <v>0.29824469159689326</v>
      </c>
      <c r="I40" t="s">
        <v>10</v>
      </c>
      <c r="J40" s="3">
        <v>1</v>
      </c>
      <c r="K40" s="3">
        <v>1</v>
      </c>
    </row>
    <row r="41" spans="1:11" x14ac:dyDescent="0.35">
      <c r="A41" s="1">
        <v>46053</v>
      </c>
      <c r="B41" s="4" t="s">
        <v>59</v>
      </c>
      <c r="C41" s="2">
        <v>17715203.010000002</v>
      </c>
      <c r="D41" s="2">
        <v>6392954.7699999996</v>
      </c>
      <c r="E41" s="2">
        <v>12636071.552999999</v>
      </c>
      <c r="F41" s="2">
        <v>12636165.59</v>
      </c>
      <c r="G41" s="5">
        <f>Table3[[#This Row],[PDD]]/Table3[[#This Row],[DC]]</f>
        <v>0.36087392091365028</v>
      </c>
      <c r="H41" s="5">
        <f>Table3[[#This Row],[PDD]]/Table3[[#This Row],[PL_CVM]]</f>
        <v>0.50592521318803008</v>
      </c>
      <c r="I41" t="s">
        <v>10</v>
      </c>
      <c r="J41" s="3">
        <v>0</v>
      </c>
      <c r="K41" s="3">
        <v>0</v>
      </c>
    </row>
    <row r="42" spans="1:11" x14ac:dyDescent="0.35">
      <c r="A42" s="1">
        <v>46053</v>
      </c>
      <c r="B42" s="4" t="s">
        <v>60</v>
      </c>
      <c r="C42" s="2">
        <v>199657667.69</v>
      </c>
      <c r="D42" s="2">
        <v>2866162.68</v>
      </c>
      <c r="E42" s="2">
        <v>220757491.3502</v>
      </c>
      <c r="F42" s="2">
        <v>220818142.52000001</v>
      </c>
      <c r="G42" s="5">
        <f>Table3[[#This Row],[PDD]]/Table3[[#This Row],[DC]]</f>
        <v>1.4355384960472289E-2</v>
      </c>
      <c r="H42" s="5">
        <f>Table3[[#This Row],[PDD]]/Table3[[#This Row],[PL_CVM]]</f>
        <v>1.2979742729881921E-2</v>
      </c>
      <c r="I42" t="s">
        <v>10</v>
      </c>
      <c r="J42" s="3">
        <v>1</v>
      </c>
      <c r="K42" s="3">
        <v>1</v>
      </c>
    </row>
    <row r="43" spans="1:11" x14ac:dyDescent="0.35">
      <c r="A43" s="1">
        <v>46053</v>
      </c>
      <c r="B43" s="4" t="s">
        <v>62</v>
      </c>
      <c r="C43" s="2">
        <v>240179376.34999999</v>
      </c>
      <c r="D43" s="2">
        <v>34208057.82</v>
      </c>
      <c r="E43" s="2">
        <v>174565855.40360001</v>
      </c>
      <c r="F43" s="2">
        <v>174508406.27000001</v>
      </c>
      <c r="G43" s="5">
        <f>Table3[[#This Row],[PDD]]/Table3[[#This Row],[DC]]</f>
        <v>0.14242712400980886</v>
      </c>
      <c r="H43" s="5">
        <f>Table3[[#This Row],[PDD]]/Table3[[#This Row],[PL_CVM]]</f>
        <v>0.19602527208387413</v>
      </c>
      <c r="I43" t="s">
        <v>10</v>
      </c>
      <c r="J43" s="3">
        <v>0.40429879802396101</v>
      </c>
      <c r="K43" s="3">
        <v>1</v>
      </c>
    </row>
    <row r="44" spans="1:11" x14ac:dyDescent="0.35">
      <c r="A44" s="1">
        <v>46053</v>
      </c>
      <c r="B44" s="4" t="s">
        <v>63</v>
      </c>
      <c r="C44" s="2">
        <v>0</v>
      </c>
      <c r="D44" s="2">
        <v>0</v>
      </c>
      <c r="E44" s="2">
        <v>561202971.09500003</v>
      </c>
      <c r="F44" s="2">
        <v>561481681.65999997</v>
      </c>
      <c r="G44" s="5" t="e">
        <f>Table3[[#This Row],[PDD]]/Table3[[#This Row],[DC]]</f>
        <v>#DIV/0!</v>
      </c>
      <c r="H44" s="5">
        <f>Table3[[#This Row],[PDD]]/Table3[[#This Row],[PL_CVM]]</f>
        <v>0</v>
      </c>
      <c r="I44" t="s">
        <v>10</v>
      </c>
      <c r="J44" s="3">
        <v>0</v>
      </c>
      <c r="K44" s="3">
        <v>0</v>
      </c>
    </row>
    <row r="45" spans="1:11" x14ac:dyDescent="0.35">
      <c r="A45" s="1">
        <v>46053</v>
      </c>
      <c r="B45" s="4" t="s">
        <v>66</v>
      </c>
      <c r="C45" s="2">
        <v>0</v>
      </c>
      <c r="D45" s="2">
        <v>0</v>
      </c>
      <c r="E45" s="2">
        <v>306391381.55760002</v>
      </c>
      <c r="F45" s="2">
        <v>306315652.57999998</v>
      </c>
      <c r="G45" s="5" t="e">
        <f>Table3[[#This Row],[PDD]]/Table3[[#This Row],[DC]]</f>
        <v>#DIV/0!</v>
      </c>
      <c r="H45" s="5">
        <f>Table3[[#This Row],[PDD]]/Table3[[#This Row],[PL_CVM]]</f>
        <v>0</v>
      </c>
      <c r="I45" t="s">
        <v>10</v>
      </c>
      <c r="J45" s="3">
        <v>0</v>
      </c>
      <c r="K45" s="3">
        <v>0</v>
      </c>
    </row>
    <row r="46" spans="1:11" x14ac:dyDescent="0.35">
      <c r="A46" s="1">
        <v>46053</v>
      </c>
      <c r="B46" s="4" t="s">
        <v>67</v>
      </c>
      <c r="C46" s="2">
        <v>483490030.07999998</v>
      </c>
      <c r="D46" s="2">
        <v>2858.23</v>
      </c>
      <c r="E46" s="2">
        <v>494758584.17159998</v>
      </c>
      <c r="F46" s="2">
        <v>494785902.67000002</v>
      </c>
      <c r="G46" s="5">
        <f>Table3[[#This Row],[PDD]]/Table3[[#This Row],[DC]]</f>
        <v>5.9116627483033458E-6</v>
      </c>
      <c r="H46" s="5">
        <f>Table3[[#This Row],[PDD]]/Table3[[#This Row],[PL_CVM]]</f>
        <v>5.7767005579104201E-6</v>
      </c>
      <c r="I46" t="s">
        <v>10</v>
      </c>
      <c r="J46" s="3">
        <v>0</v>
      </c>
      <c r="K46" s="3">
        <v>0</v>
      </c>
    </row>
    <row r="47" spans="1:11" x14ac:dyDescent="0.35">
      <c r="A47" s="1">
        <v>46053</v>
      </c>
      <c r="B47" s="4" t="s">
        <v>68</v>
      </c>
      <c r="C47" s="2">
        <v>127780865.15000001</v>
      </c>
      <c r="D47" s="2">
        <v>80395729.849999994</v>
      </c>
      <c r="E47" s="2">
        <v>236188632.79899999</v>
      </c>
      <c r="F47" s="2">
        <v>236188915.59999999</v>
      </c>
      <c r="G47" s="5">
        <f>Table3[[#This Row],[PDD]]/Table3[[#This Row],[DC]]</f>
        <v>0.62916877073593669</v>
      </c>
      <c r="H47" s="5">
        <f>Table3[[#This Row],[PDD]]/Table3[[#This Row],[PL_CVM]]</f>
        <v>0.34038739559715392</v>
      </c>
      <c r="I47" t="s">
        <v>10</v>
      </c>
      <c r="J47" s="3">
        <v>1</v>
      </c>
      <c r="K47" s="3">
        <v>1</v>
      </c>
    </row>
    <row r="48" spans="1:11" x14ac:dyDescent="0.35">
      <c r="A48" s="1">
        <v>46053</v>
      </c>
      <c r="B48" s="4" t="s">
        <v>70</v>
      </c>
      <c r="C48" s="2">
        <v>611523170.45000005</v>
      </c>
      <c r="D48" s="2">
        <v>18634697.690000001</v>
      </c>
      <c r="E48" s="2">
        <v>831038678.08650005</v>
      </c>
      <c r="F48" s="2">
        <v>831039462.08000004</v>
      </c>
      <c r="G48" s="5">
        <f>Table3[[#This Row],[PDD]]/Table3[[#This Row],[DC]]</f>
        <v>3.0472594646393091E-2</v>
      </c>
      <c r="H48" s="5">
        <f>Table3[[#This Row],[PDD]]/Table3[[#This Row],[PL_CVM]]</f>
        <v>2.2423360791266649E-2</v>
      </c>
      <c r="I48" t="s">
        <v>10</v>
      </c>
      <c r="J48" s="3">
        <v>1</v>
      </c>
      <c r="K48" s="3">
        <v>1</v>
      </c>
    </row>
    <row r="49" spans="1:11" x14ac:dyDescent="0.35">
      <c r="A49" s="1">
        <v>46053</v>
      </c>
      <c r="B49" s="4" t="s">
        <v>71</v>
      </c>
      <c r="C49" s="2">
        <v>52672329.049999997</v>
      </c>
      <c r="D49" s="2">
        <v>52672329.049999997</v>
      </c>
      <c r="E49" s="2">
        <v>2911262.06</v>
      </c>
      <c r="F49" s="2">
        <v>2911270.39</v>
      </c>
      <c r="G49" s="5">
        <f>Table3[[#This Row],[PDD]]/Table3[[#This Row],[DC]]</f>
        <v>1</v>
      </c>
      <c r="H49" s="5">
        <f>Table3[[#This Row],[PDD]]/Table3[[#This Row],[PL_CVM]]</f>
        <v>18.092558228505869</v>
      </c>
      <c r="I49" t="s">
        <v>10</v>
      </c>
      <c r="J49" s="3">
        <v>0</v>
      </c>
      <c r="K49" s="3">
        <v>0</v>
      </c>
    </row>
    <row r="50" spans="1:11" x14ac:dyDescent="0.35">
      <c r="A50" s="1">
        <v>46053</v>
      </c>
      <c r="B50" s="4" t="s">
        <v>72</v>
      </c>
      <c r="C50" s="2">
        <v>103379468.84</v>
      </c>
      <c r="D50" s="2">
        <v>1230.47</v>
      </c>
      <c r="E50" s="2">
        <v>126655932.35789999</v>
      </c>
      <c r="F50" s="2">
        <v>165492908.83000001</v>
      </c>
      <c r="G50" s="5">
        <f>Table3[[#This Row],[PDD]]/Table3[[#This Row],[DC]]</f>
        <v>1.1902460070716687E-5</v>
      </c>
      <c r="H50" s="5">
        <f>Table3[[#This Row],[PDD]]/Table3[[#This Row],[PL_CVM]]</f>
        <v>7.4351826232263583E-6</v>
      </c>
      <c r="I50" t="s">
        <v>13</v>
      </c>
      <c r="J50" s="3">
        <v>1</v>
      </c>
      <c r="K50" s="3">
        <v>1</v>
      </c>
    </row>
    <row r="51" spans="1:11" x14ac:dyDescent="0.35">
      <c r="A51" s="1">
        <v>46053</v>
      </c>
      <c r="B51" s="4" t="s">
        <v>73</v>
      </c>
      <c r="C51" s="2">
        <v>22052729.100000001</v>
      </c>
      <c r="D51" s="2">
        <v>20389651.34</v>
      </c>
      <c r="E51" s="2">
        <v>3308072.4048000001</v>
      </c>
      <c r="F51" s="2">
        <v>3328225.85</v>
      </c>
      <c r="G51" s="5">
        <f>Table3[[#This Row],[PDD]]/Table3[[#This Row],[DC]]</f>
        <v>0.92458630619101012</v>
      </c>
      <c r="H51" s="5">
        <f>Table3[[#This Row],[PDD]]/Table3[[#This Row],[PL_CVM]]</f>
        <v>6.1262823675262297</v>
      </c>
      <c r="I51" t="s">
        <v>10</v>
      </c>
      <c r="J51" s="3">
        <v>0</v>
      </c>
      <c r="K51" s="3">
        <v>0</v>
      </c>
    </row>
    <row r="52" spans="1:11" x14ac:dyDescent="0.35">
      <c r="A52" s="1">
        <v>46053</v>
      </c>
      <c r="B52" s="4" t="s">
        <v>76</v>
      </c>
      <c r="C52" s="2">
        <v>0</v>
      </c>
      <c r="D52" s="2">
        <v>0</v>
      </c>
      <c r="E52" s="2">
        <v>0</v>
      </c>
      <c r="F52" s="2">
        <v>0</v>
      </c>
      <c r="G52" s="5" t="e">
        <f>Table3[[#This Row],[PDD]]/Table3[[#This Row],[DC]]</f>
        <v>#DIV/0!</v>
      </c>
      <c r="H52" s="5" t="e">
        <f>Table3[[#This Row],[PDD]]/Table3[[#This Row],[PL_CVM]]</f>
        <v>#DIV/0!</v>
      </c>
      <c r="I52" t="s">
        <v>13</v>
      </c>
      <c r="J52" s="3" t="e">
        <v>#NUM!</v>
      </c>
      <c r="K52" s="3" t="e">
        <v>#NUM!</v>
      </c>
    </row>
    <row r="53" spans="1:11" x14ac:dyDescent="0.35">
      <c r="A53" s="1">
        <v>46053</v>
      </c>
      <c r="B53" s="4" t="s">
        <v>81</v>
      </c>
      <c r="C53" s="2">
        <v>26279290.300000001</v>
      </c>
      <c r="D53" s="2">
        <v>26279290.300000001</v>
      </c>
      <c r="E53" s="2">
        <v>4339588.7807999998</v>
      </c>
      <c r="F53" s="2">
        <v>4339604.21</v>
      </c>
      <c r="G53" s="5">
        <f>Table3[[#This Row],[PDD]]/Table3[[#This Row],[DC]]</f>
        <v>1</v>
      </c>
      <c r="H53" s="5">
        <f>Table3[[#This Row],[PDD]]/Table3[[#This Row],[PL_CVM]]</f>
        <v>6.0556882674791215</v>
      </c>
      <c r="I53" t="s">
        <v>10</v>
      </c>
      <c r="J53" s="3">
        <v>0</v>
      </c>
      <c r="K53" s="3">
        <v>0</v>
      </c>
    </row>
    <row r="54" spans="1:11" x14ac:dyDescent="0.35">
      <c r="A54" s="1">
        <v>46053</v>
      </c>
      <c r="B54" s="4" t="s">
        <v>83</v>
      </c>
      <c r="C54" s="2">
        <v>259752519.83000001</v>
      </c>
      <c r="D54" s="2">
        <v>259752519.83000001</v>
      </c>
      <c r="E54" s="2">
        <v>32056474.240200002</v>
      </c>
      <c r="F54" s="2">
        <v>32056372.420000002</v>
      </c>
      <c r="G54" s="5">
        <f>Table3[[#This Row],[PDD]]/Table3[[#This Row],[DC]]</f>
        <v>1</v>
      </c>
      <c r="H54" s="5">
        <f>Table3[[#This Row],[PDD]]/Table3[[#This Row],[PL_CVM]]</f>
        <v>8.1029917055724052</v>
      </c>
      <c r="I54" t="s">
        <v>10</v>
      </c>
      <c r="J54" s="3">
        <v>0</v>
      </c>
      <c r="K54" s="3">
        <v>0</v>
      </c>
    </row>
    <row r="55" spans="1:11" x14ac:dyDescent="0.35">
      <c r="A55" s="1">
        <v>46053</v>
      </c>
      <c r="B55" s="4" t="s">
        <v>86</v>
      </c>
      <c r="C55" s="2">
        <v>224936722.71000001</v>
      </c>
      <c r="D55" s="2">
        <v>4794971.04</v>
      </c>
      <c r="E55" s="2">
        <v>240447744.01199999</v>
      </c>
      <c r="F55" s="2">
        <v>240447859.93000001</v>
      </c>
      <c r="G55" s="5">
        <f>Table3[[#This Row],[PDD]]/Table3[[#This Row],[DC]]</f>
        <v>2.1316977424721901E-2</v>
      </c>
      <c r="H55" s="5">
        <f>Table3[[#This Row],[PDD]]/Table3[[#This Row],[PL_CVM]]</f>
        <v>1.9941832883835723E-2</v>
      </c>
      <c r="I55" t="s">
        <v>10</v>
      </c>
      <c r="J55" s="3">
        <v>0.89226789636293202</v>
      </c>
      <c r="K55" s="3">
        <v>0.89226789636293202</v>
      </c>
    </row>
    <row r="56" spans="1:11" x14ac:dyDescent="0.35">
      <c r="A56" s="1">
        <v>46053</v>
      </c>
      <c r="B56" s="4" t="s">
        <v>87</v>
      </c>
      <c r="C56" s="2">
        <v>86039038.719999999</v>
      </c>
      <c r="D56" s="2">
        <v>1341364.02</v>
      </c>
      <c r="E56" s="2">
        <v>95289016.549199998</v>
      </c>
      <c r="F56" s="2">
        <v>95289330.819999993</v>
      </c>
      <c r="G56" s="5">
        <f>Table3[[#This Row],[PDD]]/Table3[[#This Row],[DC]]</f>
        <v>1.5590179062381788E-2</v>
      </c>
      <c r="H56" s="5">
        <f>Table3[[#This Row],[PDD]]/Table3[[#This Row],[PL_CVM]]</f>
        <v>1.4076749290367197E-2</v>
      </c>
      <c r="I56" t="s">
        <v>10</v>
      </c>
      <c r="J56" s="3">
        <v>0.53335770084434397</v>
      </c>
      <c r="K56" s="3">
        <v>0.53335770084434397</v>
      </c>
    </row>
    <row r="57" spans="1:11" x14ac:dyDescent="0.35">
      <c r="A57" s="1">
        <v>46053</v>
      </c>
      <c r="B57" s="4" t="s">
        <v>88</v>
      </c>
      <c r="C57" s="2">
        <v>2213814962.9699998</v>
      </c>
      <c r="D57" s="2">
        <v>29863736.449999999</v>
      </c>
      <c r="E57" s="2">
        <v>3028755502.4868002</v>
      </c>
      <c r="F57" s="2">
        <v>3028760153.9699998</v>
      </c>
      <c r="G57" s="5">
        <f>Table3[[#This Row],[PDD]]/Table3[[#This Row],[DC]]</f>
        <v>1.3489716597603778E-2</v>
      </c>
      <c r="H57" s="5">
        <f>Table3[[#This Row],[PDD]]/Table3[[#This Row],[PL_CVM]]</f>
        <v>9.8600532666330773E-3</v>
      </c>
      <c r="I57" t="s">
        <v>10</v>
      </c>
      <c r="J57" s="3">
        <v>0</v>
      </c>
      <c r="K57" s="3">
        <v>0</v>
      </c>
    </row>
    <row r="58" spans="1:11" x14ac:dyDescent="0.35">
      <c r="A58" s="1">
        <v>46053</v>
      </c>
      <c r="B58" s="4" t="s">
        <v>89</v>
      </c>
      <c r="C58" s="2">
        <v>61576869.100000001</v>
      </c>
      <c r="D58" s="2">
        <v>2940909.09</v>
      </c>
      <c r="E58" s="2">
        <v>58278006.119499996</v>
      </c>
      <c r="F58" s="2">
        <v>58278009.109999999</v>
      </c>
      <c r="G58" s="5">
        <f>Table3[[#This Row],[PDD]]/Table3[[#This Row],[DC]]</f>
        <v>4.7759964626067679E-2</v>
      </c>
      <c r="H58" s="5">
        <f>Table3[[#This Row],[PDD]]/Table3[[#This Row],[PL_CVM]]</f>
        <v>5.04634447008823E-2</v>
      </c>
      <c r="I58" t="s">
        <v>10</v>
      </c>
      <c r="J58" s="3">
        <v>0.62263563881363804</v>
      </c>
      <c r="K58" s="3">
        <v>0.79858468267203797</v>
      </c>
    </row>
    <row r="59" spans="1:11" x14ac:dyDescent="0.35">
      <c r="A59" s="1">
        <v>46053</v>
      </c>
      <c r="B59" s="4" t="s">
        <v>90</v>
      </c>
      <c r="C59" s="2">
        <v>0</v>
      </c>
      <c r="D59" s="2">
        <v>0</v>
      </c>
      <c r="E59" s="2">
        <v>0</v>
      </c>
      <c r="F59" s="2">
        <v>0</v>
      </c>
      <c r="G59" s="5" t="e">
        <f>Table3[[#This Row],[PDD]]/Table3[[#This Row],[DC]]</f>
        <v>#DIV/0!</v>
      </c>
      <c r="H59" s="5" t="e">
        <f>Table3[[#This Row],[PDD]]/Table3[[#This Row],[PL_CVM]]</f>
        <v>#DIV/0!</v>
      </c>
      <c r="I59" t="s">
        <v>13</v>
      </c>
      <c r="J59" s="3" t="e">
        <v>#NUM!</v>
      </c>
      <c r="K59" s="3" t="e">
        <v>#NUM!</v>
      </c>
    </row>
    <row r="60" spans="1:11" x14ac:dyDescent="0.35">
      <c r="A60" s="1">
        <v>46053</v>
      </c>
      <c r="B60" s="4" t="s">
        <v>91</v>
      </c>
      <c r="C60" s="2">
        <v>2738284354.25</v>
      </c>
      <c r="D60" s="2">
        <v>1380260764.98</v>
      </c>
      <c r="E60" s="2">
        <v>1380280003.8327999</v>
      </c>
      <c r="F60" s="2">
        <v>1380260764.98</v>
      </c>
      <c r="G60" s="5">
        <f>Table3[[#This Row],[PDD]]/Table3[[#This Row],[DC]]</f>
        <v>0.50406042120415406</v>
      </c>
      <c r="H60" s="5">
        <f>Table3[[#This Row],[PDD]]/Table3[[#This Row],[PL_CVM]]</f>
        <v>1</v>
      </c>
      <c r="I60" t="s">
        <v>10</v>
      </c>
      <c r="J60" s="3">
        <v>3.0731874461856199E-5</v>
      </c>
      <c r="K60" s="3">
        <v>3.0731874461856199E-5</v>
      </c>
    </row>
    <row r="61" spans="1:11" x14ac:dyDescent="0.35">
      <c r="A61" s="1">
        <v>46053</v>
      </c>
      <c r="B61" s="4" t="s">
        <v>92</v>
      </c>
      <c r="C61" s="2">
        <v>127615735.09999999</v>
      </c>
      <c r="D61" s="2">
        <v>0</v>
      </c>
      <c r="E61" s="2">
        <v>63794857.274999999</v>
      </c>
      <c r="F61" s="2">
        <v>63790878.82</v>
      </c>
      <c r="G61" s="5">
        <f>Table3[[#This Row],[PDD]]/Table3[[#This Row],[DC]]</f>
        <v>0</v>
      </c>
      <c r="H61" s="5">
        <f>Table3[[#This Row],[PDD]]/Table3[[#This Row],[PL_CVM]]</f>
        <v>0</v>
      </c>
      <c r="I61" t="s">
        <v>10</v>
      </c>
      <c r="J61" s="3">
        <v>0</v>
      </c>
      <c r="K61" s="3">
        <v>0</v>
      </c>
    </row>
    <row r="62" spans="1:11" x14ac:dyDescent="0.35">
      <c r="A62" s="1">
        <v>46053</v>
      </c>
      <c r="B62" s="4" t="s">
        <v>93</v>
      </c>
      <c r="C62" s="2">
        <v>3256186403.5999999</v>
      </c>
      <c r="D62" s="2">
        <v>284335242.35000002</v>
      </c>
      <c r="E62" s="2">
        <v>2961343244.2097998</v>
      </c>
      <c r="F62" s="2">
        <v>2961346236.6199999</v>
      </c>
      <c r="G62" s="5">
        <f>Table3[[#This Row],[PDD]]/Table3[[#This Row],[DC]]</f>
        <v>8.7321549538946067E-2</v>
      </c>
      <c r="H62" s="5">
        <f>Table3[[#This Row],[PDD]]/Table3[[#This Row],[PL_CVM]]</f>
        <v>9.6015534703072253E-2</v>
      </c>
      <c r="I62" t="s">
        <v>10</v>
      </c>
      <c r="J62" s="3">
        <v>0.86106789719589405</v>
      </c>
      <c r="K62" s="3">
        <v>0.86106789719589405</v>
      </c>
    </row>
    <row r="63" spans="1:11" x14ac:dyDescent="0.35">
      <c r="A63" s="1">
        <v>46053</v>
      </c>
      <c r="B63" s="4" t="s">
        <v>94</v>
      </c>
      <c r="C63" s="2">
        <v>420635801.88999999</v>
      </c>
      <c r="D63" s="2">
        <v>151752765.38</v>
      </c>
      <c r="E63" s="2">
        <v>298628315.69700003</v>
      </c>
      <c r="F63" s="2">
        <v>298628420.79000002</v>
      </c>
      <c r="G63" s="5">
        <f>Table3[[#This Row],[PDD]]/Table3[[#This Row],[DC]]</f>
        <v>0.36076996940855904</v>
      </c>
      <c r="H63" s="5">
        <f>Table3[[#This Row],[PDD]]/Table3[[#This Row],[PL_CVM]]</f>
        <v>0.50816585031842909</v>
      </c>
      <c r="I63" t="s">
        <v>10</v>
      </c>
      <c r="J63" s="3">
        <v>0.99087415004957202</v>
      </c>
      <c r="K63" s="3">
        <v>0.99087415004957202</v>
      </c>
    </row>
    <row r="64" spans="1:11" x14ac:dyDescent="0.35">
      <c r="A64" s="1">
        <v>46053</v>
      </c>
      <c r="B64" s="4" t="s">
        <v>95</v>
      </c>
      <c r="C64" s="2">
        <v>1079861776.5899999</v>
      </c>
      <c r="D64" s="2">
        <v>30661390.640000001</v>
      </c>
      <c r="E64" s="2">
        <v>1220642596.4115</v>
      </c>
      <c r="F64" s="2">
        <v>1220638629.28</v>
      </c>
      <c r="G64" s="5">
        <f>Table3[[#This Row],[PDD]]/Table3[[#This Row],[DC]]</f>
        <v>2.8393810490100778E-2</v>
      </c>
      <c r="H64" s="5">
        <f>Table3[[#This Row],[PDD]]/Table3[[#This Row],[PL_CVM]]</f>
        <v>2.5119138379297221E-2</v>
      </c>
      <c r="I64" t="s">
        <v>10</v>
      </c>
      <c r="J64" s="3">
        <v>0.37099375509400601</v>
      </c>
      <c r="K64" s="3">
        <v>0.50706546979779699</v>
      </c>
    </row>
    <row r="65" spans="1:11" x14ac:dyDescent="0.35">
      <c r="A65" s="1">
        <v>46053</v>
      </c>
      <c r="B65" s="4" t="s">
        <v>96</v>
      </c>
      <c r="C65" s="2">
        <v>55353162.869999997</v>
      </c>
      <c r="D65" s="2">
        <v>24384607.329999998</v>
      </c>
      <c r="E65" s="2">
        <v>28681226.578200001</v>
      </c>
      <c r="F65" s="2">
        <v>28681013.949999999</v>
      </c>
      <c r="G65" s="5">
        <f>Table3[[#This Row],[PDD]]/Table3[[#This Row],[DC]]</f>
        <v>0.44052780483869752</v>
      </c>
      <c r="H65" s="5">
        <f>Table3[[#This Row],[PDD]]/Table3[[#This Row],[PL_CVM]]</f>
        <v>0.85020032320021932</v>
      </c>
      <c r="I65" t="s">
        <v>10</v>
      </c>
      <c r="J65" s="3">
        <v>1</v>
      </c>
      <c r="K65" s="3">
        <v>1</v>
      </c>
    </row>
    <row r="66" spans="1:11" x14ac:dyDescent="0.35">
      <c r="A66" s="1">
        <v>46053</v>
      </c>
      <c r="B66" s="4" t="s">
        <v>99</v>
      </c>
      <c r="C66" s="2">
        <v>41115691.649999999</v>
      </c>
      <c r="D66" s="2">
        <v>41115691.649999999</v>
      </c>
      <c r="E66" s="2">
        <v>1409850</v>
      </c>
      <c r="F66" s="2">
        <v>1408958.2</v>
      </c>
      <c r="G66" s="5">
        <f>Table3[[#This Row],[PDD]]/Table3[[#This Row],[DC]]</f>
        <v>1</v>
      </c>
      <c r="H66" s="5">
        <f>Table3[[#This Row],[PDD]]/Table3[[#This Row],[PL_CVM]]</f>
        <v>29.181626289552096</v>
      </c>
      <c r="I66" t="s">
        <v>10</v>
      </c>
      <c r="J66" s="3">
        <v>0</v>
      </c>
      <c r="K66" s="3">
        <v>0</v>
      </c>
    </row>
    <row r="67" spans="1:11" x14ac:dyDescent="0.35">
      <c r="A67" s="1">
        <v>46053</v>
      </c>
      <c r="B67" s="4" t="s">
        <v>100</v>
      </c>
      <c r="C67" s="2">
        <v>247874771.16</v>
      </c>
      <c r="D67" s="2">
        <v>11111030</v>
      </c>
      <c r="E67" s="2">
        <v>261399415.27250001</v>
      </c>
      <c r="F67" s="2">
        <v>261407959.37</v>
      </c>
      <c r="G67" s="5">
        <f>Table3[[#This Row],[PDD]]/Table3[[#This Row],[DC]]</f>
        <v>4.4825175018832278E-2</v>
      </c>
      <c r="H67" s="5">
        <f>Table3[[#This Row],[PDD]]/Table3[[#This Row],[PL_CVM]]</f>
        <v>4.2504558877158413E-2</v>
      </c>
      <c r="I67" t="s">
        <v>10</v>
      </c>
      <c r="J67" s="3">
        <v>0.34500092153185302</v>
      </c>
      <c r="K67" s="3">
        <v>0.34500092153185302</v>
      </c>
    </row>
    <row r="68" spans="1:11" x14ac:dyDescent="0.35">
      <c r="A68" s="1">
        <v>46053</v>
      </c>
      <c r="B68" s="4" t="s">
        <v>101</v>
      </c>
      <c r="C68" s="2">
        <v>0</v>
      </c>
      <c r="D68" s="2">
        <v>0</v>
      </c>
      <c r="E68" s="2">
        <v>563904564.09000003</v>
      </c>
      <c r="F68" s="2">
        <v>563512465.32000005</v>
      </c>
      <c r="G68" s="5" t="e">
        <f>Table3[[#This Row],[PDD]]/Table3[[#This Row],[DC]]</f>
        <v>#DIV/0!</v>
      </c>
      <c r="H68" s="5">
        <f>Table3[[#This Row],[PDD]]/Table3[[#This Row],[PL_CVM]]</f>
        <v>0</v>
      </c>
      <c r="I68" t="s">
        <v>10</v>
      </c>
      <c r="J68" s="3">
        <v>0</v>
      </c>
      <c r="K68" s="3">
        <v>0</v>
      </c>
    </row>
    <row r="69" spans="1:11" x14ac:dyDescent="0.35">
      <c r="A69" s="1">
        <v>46053</v>
      </c>
      <c r="B69" s="4" t="s">
        <v>3738</v>
      </c>
      <c r="C69" s="2">
        <v>0</v>
      </c>
      <c r="D69" s="2">
        <v>0</v>
      </c>
      <c r="E69" s="2">
        <v>61536616.7192</v>
      </c>
      <c r="F69" s="2">
        <v>61536852.549999997</v>
      </c>
      <c r="G69" s="5" t="e">
        <f>Table3[[#This Row],[PDD]]/Table3[[#This Row],[DC]]</f>
        <v>#DIV/0!</v>
      </c>
      <c r="H69" s="5">
        <f>Table3[[#This Row],[PDD]]/Table3[[#This Row],[PL_CVM]]</f>
        <v>0</v>
      </c>
      <c r="I69" t="s">
        <v>10</v>
      </c>
      <c r="J69" s="3">
        <v>1</v>
      </c>
      <c r="K69" s="3">
        <v>1</v>
      </c>
    </row>
    <row r="70" spans="1:11" x14ac:dyDescent="0.35">
      <c r="A70" s="1">
        <v>46053</v>
      </c>
      <c r="B70" s="4" t="s">
        <v>102</v>
      </c>
      <c r="C70" s="2">
        <v>0</v>
      </c>
      <c r="D70" s="2">
        <v>0</v>
      </c>
      <c r="E70" s="2">
        <v>27816034.487</v>
      </c>
      <c r="F70" s="2">
        <v>27814628.789999999</v>
      </c>
      <c r="G70" s="5" t="e">
        <f>Table3[[#This Row],[PDD]]/Table3[[#This Row],[DC]]</f>
        <v>#DIV/0!</v>
      </c>
      <c r="H70" s="5">
        <f>Table3[[#This Row],[PDD]]/Table3[[#This Row],[PL_CVM]]</f>
        <v>0</v>
      </c>
      <c r="I70" t="s">
        <v>10</v>
      </c>
      <c r="J70" s="3">
        <v>0</v>
      </c>
      <c r="K70" s="3">
        <v>0</v>
      </c>
    </row>
    <row r="71" spans="1:11" x14ac:dyDescent="0.35">
      <c r="A71" s="1">
        <v>46053</v>
      </c>
      <c r="B71" s="4" t="s">
        <v>103</v>
      </c>
      <c r="C71" s="2">
        <v>145676346.55000001</v>
      </c>
      <c r="D71" s="2">
        <v>2239684.7200000002</v>
      </c>
      <c r="E71" s="2">
        <v>203104712.81600001</v>
      </c>
      <c r="F71" s="2">
        <v>203104982.47</v>
      </c>
      <c r="G71" s="5">
        <f>Table3[[#This Row],[PDD]]/Table3[[#This Row],[DC]]</f>
        <v>1.5374388313831585E-2</v>
      </c>
      <c r="H71" s="5">
        <f>Table3[[#This Row],[PDD]]/Table3[[#This Row],[PL_CVM]]</f>
        <v>1.1027226869389169E-2</v>
      </c>
      <c r="I71" t="s">
        <v>10</v>
      </c>
      <c r="J71" s="3">
        <v>1</v>
      </c>
      <c r="K71" s="3">
        <v>1</v>
      </c>
    </row>
    <row r="72" spans="1:11" x14ac:dyDescent="0.35">
      <c r="A72" s="1">
        <v>46053</v>
      </c>
      <c r="B72" s="4" t="s">
        <v>104</v>
      </c>
      <c r="C72" s="2">
        <v>13354319.77</v>
      </c>
      <c r="D72" s="2">
        <v>0</v>
      </c>
      <c r="E72" s="2">
        <v>17547953.251899999</v>
      </c>
      <c r="F72" s="2">
        <v>17547917.350000001</v>
      </c>
      <c r="G72" s="5">
        <f>Table3[[#This Row],[PDD]]/Table3[[#This Row],[DC]]</f>
        <v>0</v>
      </c>
      <c r="H72" s="5">
        <f>Table3[[#This Row],[PDD]]/Table3[[#This Row],[PL_CVM]]</f>
        <v>0</v>
      </c>
      <c r="I72" t="s">
        <v>10</v>
      </c>
      <c r="J72" s="3">
        <v>1</v>
      </c>
      <c r="K72" s="3">
        <v>1</v>
      </c>
    </row>
    <row r="73" spans="1:11" x14ac:dyDescent="0.35">
      <c r="A73" s="1">
        <v>46053</v>
      </c>
      <c r="B73" s="4" t="s">
        <v>105</v>
      </c>
      <c r="C73" s="2">
        <v>82261671.689999998</v>
      </c>
      <c r="D73" s="2">
        <v>11717394.359999999</v>
      </c>
      <c r="E73" s="2">
        <v>75906739.536799997</v>
      </c>
      <c r="F73" s="2">
        <v>75906477.909999996</v>
      </c>
      <c r="G73" s="5">
        <f>Table3[[#This Row],[PDD]]/Table3[[#This Row],[DC]]</f>
        <v>0.14244050867524985</v>
      </c>
      <c r="H73" s="5">
        <f>Table3[[#This Row],[PDD]]/Table3[[#This Row],[PL_CVM]]</f>
        <v>0.15436619749230043</v>
      </c>
      <c r="I73" t="s">
        <v>10</v>
      </c>
      <c r="J73" s="3">
        <v>0.58312664948862603</v>
      </c>
      <c r="K73" s="3">
        <v>0.58312664948862603</v>
      </c>
    </row>
    <row r="74" spans="1:11" x14ac:dyDescent="0.35">
      <c r="A74" s="1">
        <v>46053</v>
      </c>
      <c r="B74" s="4" t="s">
        <v>106</v>
      </c>
      <c r="C74" s="2">
        <v>0</v>
      </c>
      <c r="D74" s="2">
        <v>0</v>
      </c>
      <c r="E74" s="2">
        <v>-4284004.7966999998</v>
      </c>
      <c r="F74" s="2">
        <v>-4349400.13</v>
      </c>
      <c r="G74" s="5" t="e">
        <f>Table3[[#This Row],[PDD]]/Table3[[#This Row],[DC]]</f>
        <v>#DIV/0!</v>
      </c>
      <c r="H74" s="5">
        <f>Table3[[#This Row],[PDD]]/Table3[[#This Row],[PL_CVM]]</f>
        <v>0</v>
      </c>
      <c r="I74" t="s">
        <v>10</v>
      </c>
      <c r="J74" s="3">
        <v>0</v>
      </c>
      <c r="K74" s="3">
        <v>0</v>
      </c>
    </row>
    <row r="75" spans="1:11" x14ac:dyDescent="0.35">
      <c r="A75" s="1">
        <v>46053</v>
      </c>
      <c r="B75" s="4" t="s">
        <v>107</v>
      </c>
      <c r="C75" s="2">
        <v>0</v>
      </c>
      <c r="D75" s="2">
        <v>0</v>
      </c>
      <c r="E75" s="2">
        <v>267724843.70879999</v>
      </c>
      <c r="F75" s="2">
        <v>267452975.40000001</v>
      </c>
      <c r="G75" s="5" t="e">
        <f>Table3[[#This Row],[PDD]]/Table3[[#This Row],[DC]]</f>
        <v>#DIV/0!</v>
      </c>
      <c r="H75" s="5">
        <f>Table3[[#This Row],[PDD]]/Table3[[#This Row],[PL_CVM]]</f>
        <v>0</v>
      </c>
      <c r="I75" t="s">
        <v>10</v>
      </c>
      <c r="J75" s="3">
        <v>0</v>
      </c>
      <c r="K75" s="3">
        <v>0</v>
      </c>
    </row>
    <row r="76" spans="1:11" x14ac:dyDescent="0.35">
      <c r="A76" s="1">
        <v>46053</v>
      </c>
      <c r="B76" s="4" t="s">
        <v>108</v>
      </c>
      <c r="C76" s="2">
        <v>3756840.28</v>
      </c>
      <c r="D76" s="2">
        <v>0</v>
      </c>
      <c r="E76" s="2">
        <v>-3868868.3591</v>
      </c>
      <c r="F76" s="2">
        <v>-4849483.34</v>
      </c>
      <c r="G76" s="5">
        <f>Table3[[#This Row],[PDD]]/Table3[[#This Row],[DC]]</f>
        <v>0</v>
      </c>
      <c r="H76" s="5">
        <f>Table3[[#This Row],[PDD]]/Table3[[#This Row],[PL_CVM]]</f>
        <v>0</v>
      </c>
      <c r="I76" t="s">
        <v>13</v>
      </c>
      <c r="J76" s="3">
        <v>0</v>
      </c>
      <c r="K76" s="3">
        <v>0</v>
      </c>
    </row>
    <row r="77" spans="1:11" x14ac:dyDescent="0.35">
      <c r="A77" s="1">
        <v>46053</v>
      </c>
      <c r="B77" s="4" t="s">
        <v>109</v>
      </c>
      <c r="C77" s="2">
        <v>50206032.920000002</v>
      </c>
      <c r="D77" s="2">
        <v>50206032.920000002</v>
      </c>
      <c r="E77" s="2">
        <v>1300354.4384999999</v>
      </c>
      <c r="F77" s="2">
        <v>1299892.93</v>
      </c>
      <c r="G77" s="5">
        <f>Table3[[#This Row],[PDD]]/Table3[[#This Row],[DC]]</f>
        <v>1</v>
      </c>
      <c r="H77" s="5">
        <f>Table3[[#This Row],[PDD]]/Table3[[#This Row],[PL_CVM]]</f>
        <v>38.623206389775504</v>
      </c>
      <c r="I77" t="s">
        <v>10</v>
      </c>
      <c r="J77" s="3">
        <v>0</v>
      </c>
      <c r="K77" s="3">
        <v>0</v>
      </c>
    </row>
    <row r="78" spans="1:11" x14ac:dyDescent="0.35">
      <c r="A78" s="1">
        <v>46053</v>
      </c>
      <c r="B78" s="4" t="s">
        <v>110</v>
      </c>
      <c r="C78" s="2">
        <v>52332575.380000003</v>
      </c>
      <c r="D78" s="2">
        <v>0</v>
      </c>
      <c r="E78" s="2">
        <v>32944429.887200002</v>
      </c>
      <c r="F78" s="2">
        <v>32945169.289999999</v>
      </c>
      <c r="G78" s="5">
        <f>Table3[[#This Row],[PDD]]/Table3[[#This Row],[DC]]</f>
        <v>0</v>
      </c>
      <c r="H78" s="5">
        <f>Table3[[#This Row],[PDD]]/Table3[[#This Row],[PL_CVM]]</f>
        <v>0</v>
      </c>
      <c r="I78" t="s">
        <v>10</v>
      </c>
      <c r="J78" s="3">
        <v>1</v>
      </c>
      <c r="K78" s="3">
        <v>1</v>
      </c>
    </row>
    <row r="79" spans="1:11" x14ac:dyDescent="0.35">
      <c r="A79" s="1">
        <v>46053</v>
      </c>
      <c r="B79" s="4" t="s">
        <v>112</v>
      </c>
      <c r="C79" s="2">
        <v>186390145.75</v>
      </c>
      <c r="D79" s="2">
        <v>186390145.75</v>
      </c>
      <c r="E79" s="2">
        <v>313680.86560000002</v>
      </c>
      <c r="F79" s="2">
        <v>314666.7</v>
      </c>
      <c r="G79" s="5">
        <f>Table3[[#This Row],[PDD]]/Table3[[#This Row],[DC]]</f>
        <v>1</v>
      </c>
      <c r="H79" s="5">
        <f>Table3[[#This Row],[PDD]]/Table3[[#This Row],[PL_CVM]]</f>
        <v>592.3415021354341</v>
      </c>
      <c r="I79" t="s">
        <v>10</v>
      </c>
      <c r="J79" s="3">
        <v>0</v>
      </c>
      <c r="K79" s="3">
        <v>0</v>
      </c>
    </row>
    <row r="80" spans="1:11" x14ac:dyDescent="0.35">
      <c r="A80" s="1">
        <v>46053</v>
      </c>
      <c r="B80" s="4" t="s">
        <v>113</v>
      </c>
      <c r="C80" s="2">
        <v>0</v>
      </c>
      <c r="D80" s="2">
        <v>0</v>
      </c>
      <c r="E80" s="2">
        <v>0</v>
      </c>
      <c r="F80" s="2">
        <v>0</v>
      </c>
      <c r="G80" s="5" t="e">
        <f>Table3[[#This Row],[PDD]]/Table3[[#This Row],[DC]]</f>
        <v>#DIV/0!</v>
      </c>
      <c r="H80" s="5" t="e">
        <f>Table3[[#This Row],[PDD]]/Table3[[#This Row],[PL_CVM]]</f>
        <v>#DIV/0!</v>
      </c>
      <c r="I80" t="s">
        <v>13</v>
      </c>
      <c r="J80" s="3" t="e">
        <v>#NUM!</v>
      </c>
      <c r="K80" s="3" t="e">
        <v>#NUM!</v>
      </c>
    </row>
    <row r="81" spans="1:11" x14ac:dyDescent="0.35">
      <c r="A81" s="1">
        <v>46053</v>
      </c>
      <c r="B81" s="4" t="s">
        <v>114</v>
      </c>
      <c r="C81" s="2">
        <v>48689393.460000001</v>
      </c>
      <c r="D81" s="2">
        <v>48629508.450000003</v>
      </c>
      <c r="E81" s="2">
        <v>1247004.523</v>
      </c>
      <c r="F81" s="2">
        <v>1247146.4099999999</v>
      </c>
      <c r="G81" s="5">
        <f>Table3[[#This Row],[PDD]]/Table3[[#This Row],[DC]]</f>
        <v>0.99877006046400651</v>
      </c>
      <c r="H81" s="5">
        <f>Table3[[#This Row],[PDD]]/Table3[[#This Row],[PL_CVM]]</f>
        <v>38.992621924798712</v>
      </c>
      <c r="I81" t="s">
        <v>10</v>
      </c>
      <c r="J81" s="3">
        <v>0</v>
      </c>
      <c r="K81" s="3">
        <v>0</v>
      </c>
    </row>
    <row r="82" spans="1:11" x14ac:dyDescent="0.35">
      <c r="A82" s="1">
        <v>46053</v>
      </c>
      <c r="B82" s="4" t="s">
        <v>115</v>
      </c>
      <c r="C82" s="2">
        <v>275390683.01999998</v>
      </c>
      <c r="D82" s="2">
        <v>10199251.58</v>
      </c>
      <c r="E82" s="2">
        <v>350226224.72070003</v>
      </c>
      <c r="F82" s="2">
        <v>350225208.26999998</v>
      </c>
      <c r="G82" s="5">
        <f>Table3[[#This Row],[PDD]]/Table3[[#This Row],[DC]]</f>
        <v>3.7035572402641118E-2</v>
      </c>
      <c r="H82" s="5">
        <f>Table3[[#This Row],[PDD]]/Table3[[#This Row],[PL_CVM]]</f>
        <v>2.9121980197773387E-2</v>
      </c>
      <c r="I82" t="s">
        <v>10</v>
      </c>
      <c r="J82" s="3">
        <v>0.22357279408885999</v>
      </c>
      <c r="K82" s="3">
        <v>0.50481316165599599</v>
      </c>
    </row>
    <row r="83" spans="1:11" x14ac:dyDescent="0.35">
      <c r="A83" s="1">
        <v>46053</v>
      </c>
      <c r="B83" s="4" t="s">
        <v>116</v>
      </c>
      <c r="C83" s="2">
        <v>0</v>
      </c>
      <c r="D83" s="2">
        <v>0</v>
      </c>
      <c r="E83" s="2">
        <v>0</v>
      </c>
      <c r="F83" s="2">
        <v>0</v>
      </c>
      <c r="G83" s="5" t="e">
        <f>Table3[[#This Row],[PDD]]/Table3[[#This Row],[DC]]</f>
        <v>#DIV/0!</v>
      </c>
      <c r="H83" s="5" t="e">
        <f>Table3[[#This Row],[PDD]]/Table3[[#This Row],[PL_CVM]]</f>
        <v>#DIV/0!</v>
      </c>
      <c r="I83" t="s">
        <v>13</v>
      </c>
      <c r="J83" s="3" t="e">
        <v>#NUM!</v>
      </c>
      <c r="K83" s="3" t="e">
        <v>#NUM!</v>
      </c>
    </row>
    <row r="84" spans="1:11" x14ac:dyDescent="0.35">
      <c r="A84" s="1">
        <v>46053</v>
      </c>
      <c r="B84" s="4" t="s">
        <v>117</v>
      </c>
      <c r="C84" s="2">
        <v>0</v>
      </c>
      <c r="D84" s="2">
        <v>0</v>
      </c>
      <c r="E84" s="2">
        <v>1002324665.2666</v>
      </c>
      <c r="F84" s="2">
        <v>1002324962.59</v>
      </c>
      <c r="G84" s="5" t="e">
        <f>Table3[[#This Row],[PDD]]/Table3[[#This Row],[DC]]</f>
        <v>#DIV/0!</v>
      </c>
      <c r="H84" s="5">
        <f>Table3[[#This Row],[PDD]]/Table3[[#This Row],[PL_CVM]]</f>
        <v>0</v>
      </c>
      <c r="I84" t="s">
        <v>10</v>
      </c>
      <c r="J84" s="3">
        <v>1</v>
      </c>
      <c r="K84" s="3">
        <v>1</v>
      </c>
    </row>
    <row r="85" spans="1:11" x14ac:dyDescent="0.35">
      <c r="A85" s="1">
        <v>46053</v>
      </c>
      <c r="B85" s="4" t="s">
        <v>118</v>
      </c>
      <c r="C85" s="2">
        <v>282174178.26999998</v>
      </c>
      <c r="D85" s="2">
        <v>12348458.23</v>
      </c>
      <c r="E85" s="2">
        <v>303572662.69550002</v>
      </c>
      <c r="F85" s="2">
        <v>303527148.86000001</v>
      </c>
      <c r="G85" s="5">
        <f>Table3[[#This Row],[PDD]]/Table3[[#This Row],[DC]]</f>
        <v>4.3761829327218976E-2</v>
      </c>
      <c r="H85" s="5">
        <f>Table3[[#This Row],[PDD]]/Table3[[#This Row],[PL_CVM]]</f>
        <v>4.068320832709317E-2</v>
      </c>
      <c r="I85" t="s">
        <v>10</v>
      </c>
      <c r="J85" s="3">
        <v>0.238793480377753</v>
      </c>
      <c r="K85" s="3">
        <v>0.33419404252339402</v>
      </c>
    </row>
    <row r="86" spans="1:11" x14ac:dyDescent="0.35">
      <c r="A86" s="1">
        <v>46053</v>
      </c>
      <c r="B86" s="4" t="s">
        <v>119</v>
      </c>
      <c r="C86" s="2">
        <v>171892492.84999999</v>
      </c>
      <c r="D86" s="2">
        <v>171792493.13</v>
      </c>
      <c r="E86" s="2">
        <v>1456599.3171000001</v>
      </c>
      <c r="F86" s="2">
        <v>1388284.4</v>
      </c>
      <c r="G86" s="5">
        <f>Table3[[#This Row],[PDD]]/Table3[[#This Row],[DC]]</f>
        <v>0.99941824265654655</v>
      </c>
      <c r="H86" s="5">
        <f>Table3[[#This Row],[PDD]]/Table3[[#This Row],[PL_CVM]]</f>
        <v>123.74445259919365</v>
      </c>
      <c r="I86" t="s">
        <v>10</v>
      </c>
      <c r="J86" s="3">
        <v>1</v>
      </c>
      <c r="K86" s="3">
        <v>1</v>
      </c>
    </row>
    <row r="87" spans="1:11" x14ac:dyDescent="0.35">
      <c r="A87" s="1">
        <v>46053</v>
      </c>
      <c r="B87" s="4" t="s">
        <v>120</v>
      </c>
      <c r="C87" s="2">
        <v>39862503.439999998</v>
      </c>
      <c r="D87" s="2">
        <v>1235627.0900000001</v>
      </c>
      <c r="E87" s="2">
        <v>41614539.3882</v>
      </c>
      <c r="F87" s="2">
        <v>41614513.259999998</v>
      </c>
      <c r="G87" s="5">
        <f>Table3[[#This Row],[PDD]]/Table3[[#This Row],[DC]]</f>
        <v>3.0997227553955155E-2</v>
      </c>
      <c r="H87" s="5">
        <f>Table3[[#This Row],[PDD]]/Table3[[#This Row],[PL_CVM]]</f>
        <v>2.9692215364385596E-2</v>
      </c>
      <c r="I87" t="s">
        <v>10</v>
      </c>
      <c r="J87" s="3">
        <v>0.908804735345068</v>
      </c>
      <c r="K87" s="3">
        <v>0.908804735345068</v>
      </c>
    </row>
    <row r="88" spans="1:11" x14ac:dyDescent="0.35">
      <c r="A88" s="1">
        <v>46053</v>
      </c>
      <c r="B88" s="4" t="s">
        <v>121</v>
      </c>
      <c r="C88" s="2">
        <v>0</v>
      </c>
      <c r="D88" s="2">
        <v>0</v>
      </c>
      <c r="E88" s="2">
        <v>1631696822.0395999</v>
      </c>
      <c r="F88" s="2">
        <v>1631696458.6099999</v>
      </c>
      <c r="G88" s="5" t="e">
        <f>Table3[[#This Row],[PDD]]/Table3[[#This Row],[DC]]</f>
        <v>#DIV/0!</v>
      </c>
      <c r="H88" s="5">
        <f>Table3[[#This Row],[PDD]]/Table3[[#This Row],[PL_CVM]]</f>
        <v>0</v>
      </c>
      <c r="I88" t="s">
        <v>10</v>
      </c>
      <c r="J88" s="3">
        <v>0.93485403467837302</v>
      </c>
      <c r="K88" s="3">
        <v>1</v>
      </c>
    </row>
    <row r="89" spans="1:11" x14ac:dyDescent="0.35">
      <c r="A89" s="1">
        <v>46053</v>
      </c>
      <c r="B89" s="4" t="s">
        <v>123</v>
      </c>
      <c r="C89" s="2">
        <v>79111604.680000007</v>
      </c>
      <c r="D89" s="2">
        <v>8919016.1699999999</v>
      </c>
      <c r="E89" s="2">
        <v>70460331.675500005</v>
      </c>
      <c r="F89" s="2">
        <v>70480697.859999999</v>
      </c>
      <c r="G89" s="5">
        <f>Table3[[#This Row],[PDD]]/Table3[[#This Row],[DC]]</f>
        <v>0.11273966956019529</v>
      </c>
      <c r="H89" s="5">
        <f>Table3[[#This Row],[PDD]]/Table3[[#This Row],[PL_CVM]]</f>
        <v>0.12654551445725426</v>
      </c>
      <c r="I89" t="s">
        <v>10</v>
      </c>
      <c r="J89" s="3">
        <v>8.0974800138272393E-2</v>
      </c>
      <c r="K89" s="3">
        <v>0.33188612587146299</v>
      </c>
    </row>
    <row r="90" spans="1:11" x14ac:dyDescent="0.35">
      <c r="A90" s="1">
        <v>46053</v>
      </c>
      <c r="B90" s="4" t="s">
        <v>124</v>
      </c>
      <c r="C90" s="2">
        <v>575762847.35000002</v>
      </c>
      <c r="D90" s="2">
        <v>575762847.35000002</v>
      </c>
      <c r="E90" s="2">
        <v>170886.41399999999</v>
      </c>
      <c r="F90" s="2">
        <v>170906.63</v>
      </c>
      <c r="G90" s="5">
        <f>Table3[[#This Row],[PDD]]/Table3[[#This Row],[DC]]</f>
        <v>1</v>
      </c>
      <c r="H90" s="5">
        <f>Table3[[#This Row],[PDD]]/Table3[[#This Row],[PL_CVM]]</f>
        <v>3368.8736788619613</v>
      </c>
      <c r="I90" t="s">
        <v>10</v>
      </c>
      <c r="J90" s="3">
        <v>1</v>
      </c>
      <c r="K90" s="3">
        <v>1</v>
      </c>
    </row>
    <row r="91" spans="1:11" x14ac:dyDescent="0.35">
      <c r="A91" s="1">
        <v>46053</v>
      </c>
      <c r="B91" s="4" t="s">
        <v>126</v>
      </c>
      <c r="C91" s="2">
        <v>412279503.47000003</v>
      </c>
      <c r="D91" s="2">
        <v>345808556.35000002</v>
      </c>
      <c r="E91" s="2">
        <v>62468989.311999999</v>
      </c>
      <c r="F91" s="2">
        <v>63143630.649999999</v>
      </c>
      <c r="G91" s="5">
        <f>Table3[[#This Row],[PDD]]/Table3[[#This Row],[DC]]</f>
        <v>0.83877212774212817</v>
      </c>
      <c r="H91" s="5">
        <f>Table3[[#This Row],[PDD]]/Table3[[#This Row],[PL_CVM]]</f>
        <v>5.4765390078183609</v>
      </c>
      <c r="I91" t="s">
        <v>10</v>
      </c>
      <c r="J91" s="3">
        <v>0</v>
      </c>
      <c r="K91" s="3">
        <v>0</v>
      </c>
    </row>
    <row r="92" spans="1:11" x14ac:dyDescent="0.35">
      <c r="A92" s="1">
        <v>46053</v>
      </c>
      <c r="B92" s="4" t="s">
        <v>127</v>
      </c>
      <c r="C92" s="2">
        <v>0</v>
      </c>
      <c r="D92" s="2">
        <v>0</v>
      </c>
      <c r="E92" s="2">
        <v>-310393.76730000001</v>
      </c>
      <c r="F92" s="2">
        <v>-281290.42</v>
      </c>
      <c r="G92" s="5" t="e">
        <f>Table3[[#This Row],[PDD]]/Table3[[#This Row],[DC]]</f>
        <v>#DIV/0!</v>
      </c>
      <c r="H92" s="5">
        <f>Table3[[#This Row],[PDD]]/Table3[[#This Row],[PL_CVM]]</f>
        <v>0</v>
      </c>
      <c r="I92" t="s">
        <v>13</v>
      </c>
      <c r="J92" s="3">
        <v>0</v>
      </c>
      <c r="K92" s="3">
        <v>0</v>
      </c>
    </row>
    <row r="93" spans="1:11" x14ac:dyDescent="0.35">
      <c r="A93" s="1">
        <v>46053</v>
      </c>
      <c r="B93" s="4" t="s">
        <v>128</v>
      </c>
      <c r="C93" s="2">
        <v>0</v>
      </c>
      <c r="D93" s="2">
        <v>0</v>
      </c>
      <c r="E93" s="2">
        <v>115248634.6873</v>
      </c>
      <c r="F93" s="2">
        <v>115248532.20999999</v>
      </c>
      <c r="G93" s="5" t="e">
        <f>Table3[[#This Row],[PDD]]/Table3[[#This Row],[DC]]</f>
        <v>#DIV/0!</v>
      </c>
      <c r="H93" s="5">
        <f>Table3[[#This Row],[PDD]]/Table3[[#This Row],[PL_CVM]]</f>
        <v>0</v>
      </c>
      <c r="I93" t="s">
        <v>10</v>
      </c>
      <c r="J93" s="3">
        <v>0.62954557523704202</v>
      </c>
      <c r="K93" s="3">
        <v>0.62954557523704202</v>
      </c>
    </row>
    <row r="94" spans="1:11" x14ac:dyDescent="0.35">
      <c r="A94" s="1">
        <v>46053</v>
      </c>
      <c r="B94" s="4" t="s">
        <v>129</v>
      </c>
      <c r="C94" s="2">
        <v>156125746.19999999</v>
      </c>
      <c r="D94" s="2">
        <v>9278549.8499999996</v>
      </c>
      <c r="E94" s="2">
        <v>179979976.7723</v>
      </c>
      <c r="F94" s="2">
        <v>179980176.74000001</v>
      </c>
      <c r="G94" s="5">
        <f>Table3[[#This Row],[PDD]]/Table3[[#This Row],[DC]]</f>
        <v>5.9429979204800754E-2</v>
      </c>
      <c r="H94" s="5">
        <f>Table3[[#This Row],[PDD]]/Table3[[#This Row],[PL_CVM]]</f>
        <v>5.1553176677917284E-2</v>
      </c>
      <c r="I94" t="s">
        <v>10</v>
      </c>
      <c r="J94" s="3">
        <v>0.20570072745502199</v>
      </c>
      <c r="K94" s="3">
        <v>0.40787115026618898</v>
      </c>
    </row>
    <row r="95" spans="1:11" x14ac:dyDescent="0.35">
      <c r="A95" s="1">
        <v>46053</v>
      </c>
      <c r="B95" s="4" t="s">
        <v>130</v>
      </c>
      <c r="C95" s="2">
        <v>0</v>
      </c>
      <c r="D95" s="2">
        <v>0</v>
      </c>
      <c r="E95" s="2">
        <v>-485128.37959999999</v>
      </c>
      <c r="F95" s="2">
        <v>-521397.79</v>
      </c>
      <c r="G95" s="5" t="e">
        <f>Table3[[#This Row],[PDD]]/Table3[[#This Row],[DC]]</f>
        <v>#DIV/0!</v>
      </c>
      <c r="H95" s="5">
        <f>Table3[[#This Row],[PDD]]/Table3[[#This Row],[PL_CVM]]</f>
        <v>0</v>
      </c>
      <c r="I95" t="s">
        <v>13</v>
      </c>
      <c r="J95" s="3">
        <v>0</v>
      </c>
      <c r="K95" s="3">
        <v>0</v>
      </c>
    </row>
    <row r="96" spans="1:11" x14ac:dyDescent="0.35">
      <c r="A96" s="1">
        <v>46053</v>
      </c>
      <c r="B96" s="4" t="s">
        <v>131</v>
      </c>
      <c r="C96" s="2">
        <v>0</v>
      </c>
      <c r="D96" s="2">
        <v>0</v>
      </c>
      <c r="E96" s="2">
        <v>-653837.15240000002</v>
      </c>
      <c r="F96" s="2">
        <v>-632100.99</v>
      </c>
      <c r="G96" s="5" t="e">
        <f>Table3[[#This Row],[PDD]]/Table3[[#This Row],[DC]]</f>
        <v>#DIV/0!</v>
      </c>
      <c r="H96" s="5">
        <f>Table3[[#This Row],[PDD]]/Table3[[#This Row],[PL_CVM]]</f>
        <v>0</v>
      </c>
      <c r="I96" t="s">
        <v>10</v>
      </c>
      <c r="J96" s="3">
        <v>0</v>
      </c>
      <c r="K96" s="3">
        <v>0</v>
      </c>
    </row>
    <row r="97" spans="1:11" x14ac:dyDescent="0.35">
      <c r="A97" s="1">
        <v>46053</v>
      </c>
      <c r="B97" s="4" t="s">
        <v>132</v>
      </c>
      <c r="C97" s="2">
        <v>0</v>
      </c>
      <c r="D97" s="2">
        <v>0</v>
      </c>
      <c r="E97" s="2">
        <v>-310393.76789999998</v>
      </c>
      <c r="F97" s="2">
        <v>-283660.07</v>
      </c>
      <c r="G97" s="5" t="e">
        <f>Table3[[#This Row],[PDD]]/Table3[[#This Row],[DC]]</f>
        <v>#DIV/0!</v>
      </c>
      <c r="H97" s="5">
        <f>Table3[[#This Row],[PDD]]/Table3[[#This Row],[PL_CVM]]</f>
        <v>0</v>
      </c>
      <c r="I97" t="s">
        <v>13</v>
      </c>
      <c r="J97" s="3">
        <v>0</v>
      </c>
      <c r="K97" s="3">
        <v>0</v>
      </c>
    </row>
    <row r="98" spans="1:11" x14ac:dyDescent="0.35">
      <c r="A98" s="1">
        <v>46053</v>
      </c>
      <c r="B98" s="4" t="s">
        <v>133</v>
      </c>
      <c r="C98" s="2">
        <v>0</v>
      </c>
      <c r="D98" s="2">
        <v>0</v>
      </c>
      <c r="E98" s="2">
        <v>-3044975.9547000001</v>
      </c>
      <c r="F98" s="2">
        <v>-2748615.55</v>
      </c>
      <c r="G98" s="5" t="e">
        <f>Table3[[#This Row],[PDD]]/Table3[[#This Row],[DC]]</f>
        <v>#DIV/0!</v>
      </c>
      <c r="H98" s="5">
        <f>Table3[[#This Row],[PDD]]/Table3[[#This Row],[PL_CVM]]</f>
        <v>0</v>
      </c>
      <c r="I98" t="s">
        <v>13</v>
      </c>
      <c r="J98" s="3">
        <v>0</v>
      </c>
      <c r="K98" s="3">
        <v>0</v>
      </c>
    </row>
    <row r="99" spans="1:11" x14ac:dyDescent="0.35">
      <c r="A99" s="1">
        <v>46053</v>
      </c>
      <c r="B99" s="4" t="s">
        <v>134</v>
      </c>
      <c r="C99" s="2">
        <v>0</v>
      </c>
      <c r="D99" s="2">
        <v>0</v>
      </c>
      <c r="E99" s="2">
        <v>-521461.4804</v>
      </c>
      <c r="F99" s="2">
        <v>-533489.12</v>
      </c>
      <c r="G99" s="5" t="e">
        <f>Table3[[#This Row],[PDD]]/Table3[[#This Row],[DC]]</f>
        <v>#DIV/0!</v>
      </c>
      <c r="H99" s="5">
        <f>Table3[[#This Row],[PDD]]/Table3[[#This Row],[PL_CVM]]</f>
        <v>0</v>
      </c>
      <c r="I99" t="s">
        <v>10</v>
      </c>
      <c r="J99" s="3">
        <v>0</v>
      </c>
      <c r="K99" s="3">
        <v>0</v>
      </c>
    </row>
    <row r="100" spans="1:11" x14ac:dyDescent="0.35">
      <c r="A100" s="1">
        <v>46053</v>
      </c>
      <c r="B100" s="4" t="s">
        <v>136</v>
      </c>
      <c r="C100" s="2">
        <v>84298157.329999998</v>
      </c>
      <c r="D100" s="2">
        <v>400985.07</v>
      </c>
      <c r="E100" s="2">
        <v>95228574.443599999</v>
      </c>
      <c r="F100" s="2">
        <v>95223890.549999997</v>
      </c>
      <c r="G100" s="5">
        <f>Table3[[#This Row],[PDD]]/Table3[[#This Row],[DC]]</f>
        <v>4.7567477475251715E-3</v>
      </c>
      <c r="H100" s="5">
        <f>Table3[[#This Row],[PDD]]/Table3[[#This Row],[PL_CVM]]</f>
        <v>4.2109712981056096E-3</v>
      </c>
      <c r="I100" t="s">
        <v>10</v>
      </c>
      <c r="J100" s="3">
        <v>1</v>
      </c>
      <c r="K100" s="3">
        <v>1</v>
      </c>
    </row>
    <row r="101" spans="1:11" x14ac:dyDescent="0.35">
      <c r="A101" s="1">
        <v>46053</v>
      </c>
      <c r="B101" s="4" t="s">
        <v>137</v>
      </c>
      <c r="C101" s="2">
        <v>148830770.59</v>
      </c>
      <c r="D101" s="2">
        <v>18574194</v>
      </c>
      <c r="E101" s="2">
        <v>163383131.19600001</v>
      </c>
      <c r="F101" s="2">
        <v>163383440.05000001</v>
      </c>
      <c r="G101" s="5">
        <f>Table3[[#This Row],[PDD]]/Table3[[#This Row],[DC]]</f>
        <v>0.12480076483087166</v>
      </c>
      <c r="H101" s="5">
        <f>Table3[[#This Row],[PDD]]/Table3[[#This Row],[PL_CVM]]</f>
        <v>0.1136846793917166</v>
      </c>
      <c r="I101" t="s">
        <v>10</v>
      </c>
      <c r="J101" s="3">
        <v>1</v>
      </c>
      <c r="K101" s="3">
        <v>1</v>
      </c>
    </row>
    <row r="102" spans="1:11" x14ac:dyDescent="0.35">
      <c r="A102" s="1">
        <v>46053</v>
      </c>
      <c r="B102" s="4" t="s">
        <v>138</v>
      </c>
      <c r="C102" s="2">
        <v>27805485.699999999</v>
      </c>
      <c r="D102" s="2">
        <v>787164.19</v>
      </c>
      <c r="E102" s="2">
        <v>28297319.438499998</v>
      </c>
      <c r="F102" s="2">
        <v>28297369.899999999</v>
      </c>
      <c r="G102" s="5">
        <f>Table3[[#This Row],[PDD]]/Table3[[#This Row],[DC]]</f>
        <v>2.8309672360803249E-2</v>
      </c>
      <c r="H102" s="5">
        <f>Table3[[#This Row],[PDD]]/Table3[[#This Row],[PL_CVM]]</f>
        <v>2.7817574311031639E-2</v>
      </c>
      <c r="I102" t="s">
        <v>10</v>
      </c>
      <c r="J102" s="3">
        <v>1</v>
      </c>
      <c r="K102" s="3">
        <v>1</v>
      </c>
    </row>
    <row r="103" spans="1:11" x14ac:dyDescent="0.35">
      <c r="A103" s="1">
        <v>46053</v>
      </c>
      <c r="B103" s="4" t="s">
        <v>139</v>
      </c>
      <c r="C103" s="2">
        <v>100430377.23</v>
      </c>
      <c r="D103" s="2">
        <v>5081136.4800000004</v>
      </c>
      <c r="E103" s="2">
        <v>104356791.74439999</v>
      </c>
      <c r="F103" s="2">
        <v>104356978.89</v>
      </c>
      <c r="G103" s="5">
        <f>Table3[[#This Row],[PDD]]/Table3[[#This Row],[DC]]</f>
        <v>5.0593621373774864E-2</v>
      </c>
      <c r="H103" s="5">
        <f>Table3[[#This Row],[PDD]]/Table3[[#This Row],[PL_CVM]]</f>
        <v>4.8689953791743006E-2</v>
      </c>
      <c r="I103" t="s">
        <v>10</v>
      </c>
      <c r="J103" s="3">
        <v>2.2125475572833599E-2</v>
      </c>
      <c r="K103" s="3">
        <v>2.2125475572833599E-2</v>
      </c>
    </row>
    <row r="104" spans="1:11" x14ac:dyDescent="0.35">
      <c r="A104" s="1">
        <v>46053</v>
      </c>
      <c r="B104" s="4" t="s">
        <v>140</v>
      </c>
      <c r="C104" s="2">
        <v>189113901.03999999</v>
      </c>
      <c r="D104" s="2">
        <v>0</v>
      </c>
      <c r="E104" s="2">
        <v>202279599.824</v>
      </c>
      <c r="F104" s="2">
        <v>202280908.63</v>
      </c>
      <c r="G104" s="5">
        <f>Table3[[#This Row],[PDD]]/Table3[[#This Row],[DC]]</f>
        <v>0</v>
      </c>
      <c r="H104" s="5">
        <f>Table3[[#This Row],[PDD]]/Table3[[#This Row],[PL_CVM]]</f>
        <v>0</v>
      </c>
      <c r="I104" t="s">
        <v>10</v>
      </c>
      <c r="J104" s="3">
        <v>0</v>
      </c>
      <c r="K104" s="3">
        <v>0</v>
      </c>
    </row>
    <row r="105" spans="1:11" x14ac:dyDescent="0.35">
      <c r="A105" s="1">
        <v>46053</v>
      </c>
      <c r="B105" s="4" t="s">
        <v>141</v>
      </c>
      <c r="C105" s="2">
        <v>72821380.769999996</v>
      </c>
      <c r="D105" s="2">
        <v>7912401.0899999999</v>
      </c>
      <c r="E105" s="2">
        <v>91224871.617500007</v>
      </c>
      <c r="F105" s="2">
        <v>91224942.480000004</v>
      </c>
      <c r="G105" s="5">
        <f>Table3[[#This Row],[PDD]]/Table3[[#This Row],[DC]]</f>
        <v>0.10865491709077353</v>
      </c>
      <c r="H105" s="5">
        <f>Table3[[#This Row],[PDD]]/Table3[[#This Row],[PL_CVM]]</f>
        <v>8.6735062526728371E-2</v>
      </c>
      <c r="I105" t="s">
        <v>10</v>
      </c>
      <c r="J105" s="3">
        <v>0</v>
      </c>
      <c r="K105" s="3">
        <v>0</v>
      </c>
    </row>
    <row r="106" spans="1:11" x14ac:dyDescent="0.35">
      <c r="A106" s="1">
        <v>46053</v>
      </c>
      <c r="B106" s="4" t="s">
        <v>142</v>
      </c>
      <c r="C106" s="2">
        <v>0</v>
      </c>
      <c r="D106" s="2">
        <v>0</v>
      </c>
      <c r="E106" s="2">
        <v>116450738.47040001</v>
      </c>
      <c r="F106" s="2">
        <v>116450700.38</v>
      </c>
      <c r="G106" s="5" t="e">
        <f>Table3[[#This Row],[PDD]]/Table3[[#This Row],[DC]]</f>
        <v>#DIV/0!</v>
      </c>
      <c r="H106" s="5">
        <f>Table3[[#This Row],[PDD]]/Table3[[#This Row],[PL_CVM]]</f>
        <v>0</v>
      </c>
      <c r="I106" t="s">
        <v>10</v>
      </c>
      <c r="J106" s="3">
        <v>1</v>
      </c>
      <c r="K106" s="3">
        <v>1</v>
      </c>
    </row>
    <row r="107" spans="1:11" x14ac:dyDescent="0.35">
      <c r="A107" s="1">
        <v>46053</v>
      </c>
      <c r="B107" s="4" t="s">
        <v>143</v>
      </c>
      <c r="C107" s="2">
        <v>556159815.10000002</v>
      </c>
      <c r="D107" s="2">
        <v>13315944.050000001</v>
      </c>
      <c r="E107" s="2">
        <v>648732692.81599998</v>
      </c>
      <c r="F107" s="2">
        <v>648732985.15999997</v>
      </c>
      <c r="G107" s="5">
        <f>Table3[[#This Row],[PDD]]/Table3[[#This Row],[DC]]</f>
        <v>2.3942657647075302E-2</v>
      </c>
      <c r="H107" s="5">
        <f>Table3[[#This Row],[PDD]]/Table3[[#This Row],[PL_CVM]]</f>
        <v>2.0526078301253373E-2</v>
      </c>
      <c r="I107" t="s">
        <v>10</v>
      </c>
      <c r="J107" s="3">
        <v>0.25768821798443697</v>
      </c>
      <c r="K107" s="3">
        <v>0.43935548212249798</v>
      </c>
    </row>
    <row r="108" spans="1:11" x14ac:dyDescent="0.35">
      <c r="A108" s="1">
        <v>46053</v>
      </c>
      <c r="B108" s="4" t="s">
        <v>144</v>
      </c>
      <c r="C108" s="2">
        <v>4217791427.0700002</v>
      </c>
      <c r="D108" s="2">
        <v>1243498705.27</v>
      </c>
      <c r="E108" s="2">
        <v>3521225790.4879999</v>
      </c>
      <c r="F108" s="2">
        <v>3521232959.7399998</v>
      </c>
      <c r="G108" s="5">
        <f>Table3[[#This Row],[PDD]]/Table3[[#This Row],[DC]]</f>
        <v>0.2948222373655468</v>
      </c>
      <c r="H108" s="5">
        <f>Table3[[#This Row],[PDD]]/Table3[[#This Row],[PL_CVM]]</f>
        <v>0.35314298130442845</v>
      </c>
      <c r="I108" t="s">
        <v>10</v>
      </c>
      <c r="J108" s="3">
        <v>1</v>
      </c>
      <c r="K108" s="3">
        <v>1</v>
      </c>
    </row>
    <row r="109" spans="1:11" x14ac:dyDescent="0.35">
      <c r="A109" s="1">
        <v>46053</v>
      </c>
      <c r="B109" s="4" t="s">
        <v>147</v>
      </c>
      <c r="C109" s="2">
        <v>0</v>
      </c>
      <c r="D109" s="2">
        <v>0</v>
      </c>
      <c r="E109" s="2">
        <v>20580092.2117</v>
      </c>
      <c r="F109" s="2">
        <v>20608609.890000001</v>
      </c>
      <c r="G109" s="5" t="e">
        <f>Table3[[#This Row],[PDD]]/Table3[[#This Row],[DC]]</f>
        <v>#DIV/0!</v>
      </c>
      <c r="H109" s="5">
        <f>Table3[[#This Row],[PDD]]/Table3[[#This Row],[PL_CVM]]</f>
        <v>0</v>
      </c>
      <c r="I109" t="s">
        <v>10</v>
      </c>
      <c r="J109" s="3">
        <v>0</v>
      </c>
      <c r="K109" s="3">
        <v>0</v>
      </c>
    </row>
    <row r="110" spans="1:11" x14ac:dyDescent="0.35">
      <c r="A110" s="1">
        <v>46053</v>
      </c>
      <c r="B110" s="4" t="s">
        <v>149</v>
      </c>
      <c r="C110" s="2">
        <v>0</v>
      </c>
      <c r="D110" s="2">
        <v>0</v>
      </c>
      <c r="E110" s="2">
        <v>73527263.179399997</v>
      </c>
      <c r="F110" s="2">
        <v>73527652.450000003</v>
      </c>
      <c r="G110" s="5" t="e">
        <f>Table3[[#This Row],[PDD]]/Table3[[#This Row],[DC]]</f>
        <v>#DIV/0!</v>
      </c>
      <c r="H110" s="5">
        <f>Table3[[#This Row],[PDD]]/Table3[[#This Row],[PL_CVM]]</f>
        <v>0</v>
      </c>
      <c r="I110" t="s">
        <v>10</v>
      </c>
      <c r="J110" s="3">
        <v>0.80428940976778196</v>
      </c>
      <c r="K110" s="3">
        <v>0.80428940976778196</v>
      </c>
    </row>
    <row r="111" spans="1:11" x14ac:dyDescent="0.35">
      <c r="A111" s="1">
        <v>46053</v>
      </c>
      <c r="B111" s="4" t="s">
        <v>150</v>
      </c>
      <c r="C111" s="2">
        <v>0</v>
      </c>
      <c r="D111" s="2">
        <v>0</v>
      </c>
      <c r="E111" s="2">
        <v>648632842.95039999</v>
      </c>
      <c r="F111" s="2">
        <v>648632658.13999999</v>
      </c>
      <c r="G111" s="5" t="e">
        <f>Table3[[#This Row],[PDD]]/Table3[[#This Row],[DC]]</f>
        <v>#DIV/0!</v>
      </c>
      <c r="H111" s="5">
        <f>Table3[[#This Row],[PDD]]/Table3[[#This Row],[PL_CVM]]</f>
        <v>0</v>
      </c>
      <c r="I111" t="s">
        <v>10</v>
      </c>
      <c r="J111" s="3">
        <v>1</v>
      </c>
      <c r="K111" s="3">
        <v>1</v>
      </c>
    </row>
    <row r="112" spans="1:11" x14ac:dyDescent="0.35">
      <c r="A112" s="1">
        <v>46053</v>
      </c>
      <c r="B112" s="4" t="s">
        <v>151</v>
      </c>
      <c r="C112" s="2">
        <v>33014439.32</v>
      </c>
      <c r="D112" s="2">
        <v>1996822.84</v>
      </c>
      <c r="E112" s="2">
        <v>32993823.6974</v>
      </c>
      <c r="F112" s="2">
        <v>32994374.77</v>
      </c>
      <c r="G112" s="5">
        <f>Table3[[#This Row],[PDD]]/Table3[[#This Row],[DC]]</f>
        <v>6.0483318242825157E-2</v>
      </c>
      <c r="H112" s="5">
        <f>Table3[[#This Row],[PDD]]/Table3[[#This Row],[PL_CVM]]</f>
        <v>6.0520099378140152E-2</v>
      </c>
      <c r="I112" t="s">
        <v>10</v>
      </c>
      <c r="J112" s="3">
        <v>0.63773799497080197</v>
      </c>
      <c r="K112" s="3">
        <v>0.63773799497080197</v>
      </c>
    </row>
    <row r="113" spans="1:11" x14ac:dyDescent="0.35">
      <c r="A113" s="1">
        <v>46053</v>
      </c>
      <c r="B113" s="4" t="s">
        <v>152</v>
      </c>
      <c r="C113" s="2">
        <v>31231317.059999999</v>
      </c>
      <c r="D113" s="2">
        <v>2458665.04</v>
      </c>
      <c r="E113" s="2">
        <v>32473075.704399999</v>
      </c>
      <c r="F113" s="2">
        <v>32472500.120000001</v>
      </c>
      <c r="G113" s="5">
        <f>Table3[[#This Row],[PDD]]/Table3[[#This Row],[DC]]</f>
        <v>7.8724346952020602E-2</v>
      </c>
      <c r="H113" s="5">
        <f>Table3[[#This Row],[PDD]]/Table3[[#This Row],[PL_CVM]]</f>
        <v>7.5715298511483994E-2</v>
      </c>
      <c r="I113" t="s">
        <v>10</v>
      </c>
      <c r="J113" s="3">
        <v>0.10214348453449899</v>
      </c>
      <c r="K113" s="3">
        <v>0.21968668600841501</v>
      </c>
    </row>
    <row r="114" spans="1:11" x14ac:dyDescent="0.35">
      <c r="A114" s="1">
        <v>46053</v>
      </c>
      <c r="B114" s="4" t="s">
        <v>153</v>
      </c>
      <c r="C114" s="2">
        <v>0</v>
      </c>
      <c r="D114" s="2">
        <v>0</v>
      </c>
      <c r="E114" s="2">
        <v>3140514794.2277999</v>
      </c>
      <c r="F114" s="2">
        <v>3139225502.02</v>
      </c>
      <c r="G114" s="5" t="e">
        <f>Table3[[#This Row],[PDD]]/Table3[[#This Row],[DC]]</f>
        <v>#DIV/0!</v>
      </c>
      <c r="H114" s="5">
        <f>Table3[[#This Row],[PDD]]/Table3[[#This Row],[PL_CVM]]</f>
        <v>0</v>
      </c>
      <c r="I114" t="s">
        <v>10</v>
      </c>
      <c r="J114" s="3">
        <v>1</v>
      </c>
      <c r="K114" s="3">
        <v>1</v>
      </c>
    </row>
    <row r="115" spans="1:11" x14ac:dyDescent="0.35">
      <c r="A115" s="1">
        <v>46053</v>
      </c>
      <c r="B115" s="4" t="s">
        <v>3507</v>
      </c>
      <c r="C115" s="2">
        <v>0</v>
      </c>
      <c r="D115" s="2">
        <v>0</v>
      </c>
      <c r="E115" s="2">
        <v>1076915624.1228001</v>
      </c>
      <c r="F115" s="2">
        <v>1077690212.55</v>
      </c>
      <c r="G115" s="5" t="e">
        <f>Table3[[#This Row],[PDD]]/Table3[[#This Row],[DC]]</f>
        <v>#DIV/0!</v>
      </c>
      <c r="H115" s="5">
        <f>Table3[[#This Row],[PDD]]/Table3[[#This Row],[PL_CVM]]</f>
        <v>0</v>
      </c>
      <c r="I115" t="s">
        <v>10</v>
      </c>
      <c r="J115" s="3">
        <v>1</v>
      </c>
      <c r="K115" s="3">
        <v>1</v>
      </c>
    </row>
    <row r="116" spans="1:11" x14ac:dyDescent="0.35">
      <c r="A116" s="1">
        <v>46053</v>
      </c>
      <c r="B116" s="4" t="s">
        <v>154</v>
      </c>
      <c r="C116" s="2">
        <v>279557355.92000002</v>
      </c>
      <c r="D116" s="2">
        <v>15588739.560000001</v>
      </c>
      <c r="E116" s="2">
        <v>283156511.1541</v>
      </c>
      <c r="F116" s="2">
        <v>283155235.54000002</v>
      </c>
      <c r="G116" s="5">
        <f>Table3[[#This Row],[PDD]]/Table3[[#This Row],[DC]]</f>
        <v>5.576222277785807E-2</v>
      </c>
      <c r="H116" s="5">
        <f>Table3[[#This Row],[PDD]]/Table3[[#This Row],[PL_CVM]]</f>
        <v>5.5053686470854082E-2</v>
      </c>
      <c r="I116" t="s">
        <v>10</v>
      </c>
      <c r="J116" s="3">
        <v>0.34410238376321101</v>
      </c>
      <c r="K116" s="3">
        <v>0.39376053687750601</v>
      </c>
    </row>
    <row r="117" spans="1:11" x14ac:dyDescent="0.35">
      <c r="A117" s="1">
        <v>46053</v>
      </c>
      <c r="B117" s="4" t="s">
        <v>155</v>
      </c>
      <c r="C117" s="2">
        <v>2087876118.3299999</v>
      </c>
      <c r="D117" s="2">
        <v>0</v>
      </c>
      <c r="E117" s="2">
        <v>2115325467.2454</v>
      </c>
      <c r="F117" s="2">
        <v>2115138244</v>
      </c>
      <c r="G117" s="5">
        <f>Table3[[#This Row],[PDD]]/Table3[[#This Row],[DC]]</f>
        <v>0</v>
      </c>
      <c r="H117" s="5">
        <f>Table3[[#This Row],[PDD]]/Table3[[#This Row],[PL_CVM]]</f>
        <v>0</v>
      </c>
      <c r="I117" t="s">
        <v>10</v>
      </c>
      <c r="J117" s="3">
        <v>3.4639900360590399E-2</v>
      </c>
      <c r="K117" s="3">
        <v>3.4639900360590399E-2</v>
      </c>
    </row>
    <row r="118" spans="1:11" x14ac:dyDescent="0.35">
      <c r="A118" s="1">
        <v>46053</v>
      </c>
      <c r="B118" s="4" t="s">
        <v>156</v>
      </c>
      <c r="C118" s="2">
        <v>157409301.38999999</v>
      </c>
      <c r="D118" s="2">
        <v>11481872.050000001</v>
      </c>
      <c r="E118" s="2">
        <v>172545155.37760001</v>
      </c>
      <c r="F118" s="2">
        <v>172545081.36000001</v>
      </c>
      <c r="G118" s="5">
        <f>Table3[[#This Row],[PDD]]/Table3[[#This Row],[DC]]</f>
        <v>7.2942780055622741E-2</v>
      </c>
      <c r="H118" s="5">
        <f>Table3[[#This Row],[PDD]]/Table3[[#This Row],[PL_CVM]]</f>
        <v>6.6544186362774913E-2</v>
      </c>
      <c r="I118" t="s">
        <v>10</v>
      </c>
      <c r="J118" s="3">
        <v>0.95990241519758002</v>
      </c>
      <c r="K118" s="3">
        <v>0.95990241519758002</v>
      </c>
    </row>
    <row r="119" spans="1:11" x14ac:dyDescent="0.35">
      <c r="A119" s="1">
        <v>46053</v>
      </c>
      <c r="B119" s="4" t="s">
        <v>157</v>
      </c>
      <c r="C119" s="2">
        <v>101746506.77</v>
      </c>
      <c r="D119" s="2">
        <v>74271933.939999998</v>
      </c>
      <c r="E119" s="2">
        <v>-27013386.239999998</v>
      </c>
      <c r="F119" s="2">
        <v>-27013513.530000001</v>
      </c>
      <c r="G119" s="5">
        <f>Table3[[#This Row],[PDD]]/Table3[[#This Row],[DC]]</f>
        <v>0.72997035768405483</v>
      </c>
      <c r="H119" s="5">
        <f>Table3[[#This Row],[PDD]]/Table3[[#This Row],[PL_CVM]]</f>
        <v>-2.7494362722389631</v>
      </c>
      <c r="I119" t="s">
        <v>10</v>
      </c>
      <c r="J119" s="3">
        <v>0</v>
      </c>
      <c r="K119" s="3">
        <v>0</v>
      </c>
    </row>
    <row r="120" spans="1:11" x14ac:dyDescent="0.35">
      <c r="A120" s="1">
        <v>46053</v>
      </c>
      <c r="B120" s="4" t="s">
        <v>159</v>
      </c>
      <c r="C120" s="2">
        <v>0</v>
      </c>
      <c r="D120" s="2">
        <v>0</v>
      </c>
      <c r="E120" s="2">
        <v>61693996.621600002</v>
      </c>
      <c r="F120" s="2">
        <v>61718430.890000001</v>
      </c>
      <c r="G120" s="5" t="e">
        <f>Table3[[#This Row],[PDD]]/Table3[[#This Row],[DC]]</f>
        <v>#DIV/0!</v>
      </c>
      <c r="H120" s="5">
        <f>Table3[[#This Row],[PDD]]/Table3[[#This Row],[PL_CVM]]</f>
        <v>0</v>
      </c>
      <c r="I120" t="s">
        <v>10</v>
      </c>
      <c r="J120" s="3">
        <v>1</v>
      </c>
      <c r="K120" s="3">
        <v>1</v>
      </c>
    </row>
    <row r="121" spans="1:11" x14ac:dyDescent="0.35">
      <c r="A121" s="1">
        <v>46053</v>
      </c>
      <c r="B121" s="4" t="s">
        <v>160</v>
      </c>
      <c r="C121" s="2">
        <v>11274040.32</v>
      </c>
      <c r="D121" s="2">
        <v>0</v>
      </c>
      <c r="E121" s="2">
        <v>10576231.4112</v>
      </c>
      <c r="F121" s="2">
        <v>10578051.23</v>
      </c>
      <c r="G121" s="5">
        <f>Table3[[#This Row],[PDD]]/Table3[[#This Row],[DC]]</f>
        <v>0</v>
      </c>
      <c r="H121" s="5">
        <f>Table3[[#This Row],[PDD]]/Table3[[#This Row],[PL_CVM]]</f>
        <v>0</v>
      </c>
      <c r="I121" t="s">
        <v>10</v>
      </c>
      <c r="J121" s="3">
        <v>1</v>
      </c>
      <c r="K121" s="3">
        <v>1</v>
      </c>
    </row>
    <row r="122" spans="1:11" x14ac:dyDescent="0.35">
      <c r="A122" s="1">
        <v>46053</v>
      </c>
      <c r="B122" s="4" t="s">
        <v>163</v>
      </c>
      <c r="C122" s="2">
        <v>3530834.42</v>
      </c>
      <c r="D122" s="2">
        <v>95248.29</v>
      </c>
      <c r="E122" s="2">
        <v>4723840.2460000003</v>
      </c>
      <c r="F122" s="2">
        <v>4723839.5599999996</v>
      </c>
      <c r="G122" s="5">
        <f>Table3[[#This Row],[PDD]]/Table3[[#This Row],[DC]]</f>
        <v>2.6976141803896882E-2</v>
      </c>
      <c r="H122" s="5">
        <f>Table3[[#This Row],[PDD]]/Table3[[#This Row],[PL_CVM]]</f>
        <v>2.0163320280081654E-2</v>
      </c>
      <c r="I122" t="s">
        <v>10</v>
      </c>
      <c r="J122" s="3">
        <v>0.84367619531052196</v>
      </c>
      <c r="K122" s="3">
        <v>0.92772829261339096</v>
      </c>
    </row>
    <row r="123" spans="1:11" x14ac:dyDescent="0.35">
      <c r="A123" s="1">
        <v>46053</v>
      </c>
      <c r="B123" s="4" t="s">
        <v>164</v>
      </c>
      <c r="C123" s="2">
        <v>39025968.18</v>
      </c>
      <c r="D123" s="2">
        <v>13429685.970000001</v>
      </c>
      <c r="E123" s="2">
        <v>97433906.341199994</v>
      </c>
      <c r="F123" s="2">
        <v>97433760.040000007</v>
      </c>
      <c r="G123" s="5">
        <f>Table3[[#This Row],[PDD]]/Table3[[#This Row],[DC]]</f>
        <v>0.34412178855007719</v>
      </c>
      <c r="H123" s="5">
        <f>Table3[[#This Row],[PDD]]/Table3[[#This Row],[PL_CVM]]</f>
        <v>0.13783401117319746</v>
      </c>
      <c r="I123" t="s">
        <v>10</v>
      </c>
      <c r="J123" s="3">
        <v>1</v>
      </c>
      <c r="K123" s="3">
        <v>1</v>
      </c>
    </row>
    <row r="124" spans="1:11" x14ac:dyDescent="0.35">
      <c r="A124" s="1">
        <v>46053</v>
      </c>
      <c r="B124" s="4" t="s">
        <v>165</v>
      </c>
      <c r="C124" s="2">
        <v>210023213.56999999</v>
      </c>
      <c r="D124" s="2">
        <v>10425359.09</v>
      </c>
      <c r="E124" s="2">
        <v>270589473.83649999</v>
      </c>
      <c r="F124" s="2">
        <v>270613967.63999999</v>
      </c>
      <c r="G124" s="5">
        <f>Table3[[#This Row],[PDD]]/Table3[[#This Row],[DC]]</f>
        <v>4.9639079951156281E-2</v>
      </c>
      <c r="H124" s="5">
        <f>Table3[[#This Row],[PDD]]/Table3[[#This Row],[PL_CVM]]</f>
        <v>3.8524837357504553E-2</v>
      </c>
      <c r="I124" t="s">
        <v>10</v>
      </c>
      <c r="J124" s="3">
        <v>7.03531047708187E-2</v>
      </c>
      <c r="K124" s="3">
        <v>7.03531047708187E-2</v>
      </c>
    </row>
    <row r="125" spans="1:11" x14ac:dyDescent="0.35">
      <c r="A125" s="1">
        <v>46053</v>
      </c>
      <c r="B125" s="4" t="s">
        <v>167</v>
      </c>
      <c r="C125" s="2">
        <v>0</v>
      </c>
      <c r="D125" s="2">
        <v>0</v>
      </c>
      <c r="E125" s="2">
        <v>1777279.5414</v>
      </c>
      <c r="F125" s="2">
        <v>1784574.65</v>
      </c>
      <c r="G125" s="5" t="e">
        <f>Table3[[#This Row],[PDD]]/Table3[[#This Row],[DC]]</f>
        <v>#DIV/0!</v>
      </c>
      <c r="H125" s="5">
        <f>Table3[[#This Row],[PDD]]/Table3[[#This Row],[PL_CVM]]</f>
        <v>0</v>
      </c>
      <c r="I125" t="s">
        <v>10</v>
      </c>
      <c r="J125" s="3">
        <v>1</v>
      </c>
      <c r="K125" s="3">
        <v>1</v>
      </c>
    </row>
    <row r="126" spans="1:11" x14ac:dyDescent="0.35">
      <c r="A126" s="1">
        <v>46053</v>
      </c>
      <c r="B126" s="4" t="s">
        <v>168</v>
      </c>
      <c r="C126" s="2">
        <v>544506708.30999994</v>
      </c>
      <c r="D126" s="2">
        <v>0</v>
      </c>
      <c r="E126" s="2">
        <v>670121815.3707</v>
      </c>
      <c r="F126" s="2">
        <v>670122058.13</v>
      </c>
      <c r="G126" s="5">
        <f>Table3[[#This Row],[PDD]]/Table3[[#This Row],[DC]]</f>
        <v>0</v>
      </c>
      <c r="H126" s="5">
        <f>Table3[[#This Row],[PDD]]/Table3[[#This Row],[PL_CVM]]</f>
        <v>0</v>
      </c>
      <c r="I126" t="s">
        <v>10</v>
      </c>
      <c r="J126" s="3">
        <v>0.55216079999501899</v>
      </c>
      <c r="K126" s="3">
        <v>0.55216079999501899</v>
      </c>
    </row>
    <row r="127" spans="1:11" x14ac:dyDescent="0.35">
      <c r="A127" s="1">
        <v>46053</v>
      </c>
      <c r="B127" s="4" t="s">
        <v>169</v>
      </c>
      <c r="C127" s="2">
        <v>41959197.439999998</v>
      </c>
      <c r="D127" s="2">
        <v>0</v>
      </c>
      <c r="E127" s="2">
        <v>42223871.735799998</v>
      </c>
      <c r="F127" s="2">
        <v>42227813.630000003</v>
      </c>
      <c r="G127" s="5">
        <f>Table3[[#This Row],[PDD]]/Table3[[#This Row],[DC]]</f>
        <v>0</v>
      </c>
      <c r="H127" s="5">
        <f>Table3[[#This Row],[PDD]]/Table3[[#This Row],[PL_CVM]]</f>
        <v>0</v>
      </c>
      <c r="I127" t="s">
        <v>10</v>
      </c>
      <c r="J127" s="3">
        <v>1</v>
      </c>
      <c r="K127" s="3">
        <v>1</v>
      </c>
    </row>
    <row r="128" spans="1:11" x14ac:dyDescent="0.35">
      <c r="A128" s="1">
        <v>46053</v>
      </c>
      <c r="B128" s="4" t="s">
        <v>170</v>
      </c>
      <c r="C128" s="2">
        <v>1296816465.8299999</v>
      </c>
      <c r="D128" s="2">
        <v>0</v>
      </c>
      <c r="E128" s="2">
        <v>1314802709.0125</v>
      </c>
      <c r="F128" s="2">
        <v>1317888992.74</v>
      </c>
      <c r="G128" s="5">
        <f>Table3[[#This Row],[PDD]]/Table3[[#This Row],[DC]]</f>
        <v>0</v>
      </c>
      <c r="H128" s="5">
        <f>Table3[[#This Row],[PDD]]/Table3[[#This Row],[PL_CVM]]</f>
        <v>0</v>
      </c>
      <c r="I128" t="s">
        <v>10</v>
      </c>
      <c r="J128" s="3">
        <v>0</v>
      </c>
      <c r="K128" s="3">
        <v>0</v>
      </c>
    </row>
    <row r="129" spans="1:11" x14ac:dyDescent="0.35">
      <c r="A129" s="1">
        <v>46053</v>
      </c>
      <c r="B129" s="4" t="s">
        <v>176</v>
      </c>
      <c r="C129" s="2">
        <v>84490329.790000007</v>
      </c>
      <c r="D129" s="2">
        <v>19044102.469999999</v>
      </c>
      <c r="E129" s="2">
        <v>73379133.323500007</v>
      </c>
      <c r="F129" s="2">
        <v>73379137.010000005</v>
      </c>
      <c r="G129" s="5">
        <f>Table3[[#This Row],[PDD]]/Table3[[#This Row],[DC]]</f>
        <v>0.22539978855963697</v>
      </c>
      <c r="H129" s="5">
        <f>Table3[[#This Row],[PDD]]/Table3[[#This Row],[PL_CVM]]</f>
        <v>0.25953020498734802</v>
      </c>
      <c r="I129" t="s">
        <v>10</v>
      </c>
      <c r="J129" s="3">
        <v>1</v>
      </c>
      <c r="K129" s="3">
        <v>1</v>
      </c>
    </row>
    <row r="130" spans="1:11" x14ac:dyDescent="0.35">
      <c r="A130" s="1">
        <v>46053</v>
      </c>
      <c r="B130" s="4" t="s">
        <v>177</v>
      </c>
      <c r="C130" s="2">
        <v>5272204.16</v>
      </c>
      <c r="D130" s="2">
        <v>0</v>
      </c>
      <c r="E130" s="2">
        <v>6249741.1333999997</v>
      </c>
      <c r="F130" s="2">
        <v>6249744.3600000003</v>
      </c>
      <c r="G130" s="5">
        <f>Table3[[#This Row],[PDD]]/Table3[[#This Row],[DC]]</f>
        <v>0</v>
      </c>
      <c r="H130" s="5">
        <f>Table3[[#This Row],[PDD]]/Table3[[#This Row],[PL_CVM]]</f>
        <v>0</v>
      </c>
      <c r="I130" t="s">
        <v>10</v>
      </c>
      <c r="J130" s="3">
        <v>0.62703861749679701</v>
      </c>
      <c r="K130" s="3">
        <v>0.62703861749679701</v>
      </c>
    </row>
    <row r="131" spans="1:11" x14ac:dyDescent="0.35">
      <c r="A131" s="1">
        <v>46053</v>
      </c>
      <c r="B131" s="4" t="s">
        <v>178</v>
      </c>
      <c r="C131" s="2">
        <v>26201024.27</v>
      </c>
      <c r="D131" s="2">
        <v>4726238.3600000003</v>
      </c>
      <c r="E131" s="2">
        <v>26200318.597199999</v>
      </c>
      <c r="F131" s="2">
        <v>26200586.34</v>
      </c>
      <c r="G131" s="5">
        <f>Table3[[#This Row],[PDD]]/Table3[[#This Row],[DC]]</f>
        <v>0.18038372512831538</v>
      </c>
      <c r="H131" s="5">
        <f>Table3[[#This Row],[PDD]]/Table3[[#This Row],[PL_CVM]]</f>
        <v>0.18038674015415185</v>
      </c>
      <c r="I131" t="s">
        <v>10</v>
      </c>
      <c r="J131" s="3">
        <v>1</v>
      </c>
      <c r="K131" s="3">
        <v>1</v>
      </c>
    </row>
    <row r="132" spans="1:11" x14ac:dyDescent="0.35">
      <c r="A132" s="1">
        <v>46053</v>
      </c>
      <c r="B132" s="4" t="s">
        <v>180</v>
      </c>
      <c r="C132" s="2">
        <v>227732144.41</v>
      </c>
      <c r="D132" s="2">
        <v>207383622.33000001</v>
      </c>
      <c r="E132" s="2">
        <v>36956168.408799998</v>
      </c>
      <c r="F132" s="2">
        <v>36957269.079999998</v>
      </c>
      <c r="G132" s="5">
        <f>Table3[[#This Row],[PDD]]/Table3[[#This Row],[DC]]</f>
        <v>0.91064712391516722</v>
      </c>
      <c r="H132" s="5">
        <f>Table3[[#This Row],[PDD]]/Table3[[#This Row],[PL_CVM]]</f>
        <v>5.6114433639857033</v>
      </c>
      <c r="I132" t="s">
        <v>10</v>
      </c>
      <c r="J132" s="3">
        <v>0</v>
      </c>
      <c r="K132" s="3">
        <v>0</v>
      </c>
    </row>
    <row r="133" spans="1:11" x14ac:dyDescent="0.35">
      <c r="A133" s="1">
        <v>46053</v>
      </c>
      <c r="B133" s="4" t="s">
        <v>183</v>
      </c>
      <c r="C133" s="2">
        <v>997526219.17999995</v>
      </c>
      <c r="D133" s="2">
        <v>99303610.510000005</v>
      </c>
      <c r="E133" s="2">
        <v>909769400.3671</v>
      </c>
      <c r="F133" s="2">
        <v>977568918.20000005</v>
      </c>
      <c r="G133" s="5">
        <f>Table3[[#This Row],[PDD]]/Table3[[#This Row],[DC]]</f>
        <v>9.9549875081610298E-2</v>
      </c>
      <c r="H133" s="5">
        <f>Table3[[#This Row],[PDD]]/Table3[[#This Row],[PL_CVM]]</f>
        <v>0.10158220935752334</v>
      </c>
      <c r="I133" t="s">
        <v>13</v>
      </c>
      <c r="J133" s="3">
        <v>0</v>
      </c>
      <c r="K133" s="3">
        <v>0.22584759372813701</v>
      </c>
    </row>
    <row r="134" spans="1:11" x14ac:dyDescent="0.35">
      <c r="A134" s="1">
        <v>46053</v>
      </c>
      <c r="B134" s="4" t="s">
        <v>184</v>
      </c>
      <c r="C134" s="2">
        <v>2354954.2000000002</v>
      </c>
      <c r="D134" s="2">
        <v>0</v>
      </c>
      <c r="E134" s="2">
        <v>1685028.3581999999</v>
      </c>
      <c r="F134" s="2">
        <v>1684935.43</v>
      </c>
      <c r="G134" s="5">
        <f>Table3[[#This Row],[PDD]]/Table3[[#This Row],[DC]]</f>
        <v>0</v>
      </c>
      <c r="H134" s="5">
        <f>Table3[[#This Row],[PDD]]/Table3[[#This Row],[PL_CVM]]</f>
        <v>0</v>
      </c>
      <c r="I134" t="s">
        <v>10</v>
      </c>
      <c r="J134" s="3">
        <v>0</v>
      </c>
      <c r="K134" s="3">
        <v>0</v>
      </c>
    </row>
    <row r="135" spans="1:11" x14ac:dyDescent="0.35">
      <c r="A135" s="1">
        <v>46053</v>
      </c>
      <c r="B135" s="4" t="s">
        <v>3339</v>
      </c>
      <c r="C135" s="2">
        <v>0</v>
      </c>
      <c r="D135" s="2">
        <v>0</v>
      </c>
      <c r="E135" s="2">
        <v>339854061.36570001</v>
      </c>
      <c r="F135" s="2">
        <v>339704385.85000002</v>
      </c>
      <c r="G135" s="5" t="e">
        <f>Table3[[#This Row],[PDD]]/Table3[[#This Row],[DC]]</f>
        <v>#DIV/0!</v>
      </c>
      <c r="H135" s="5">
        <f>Table3[[#This Row],[PDD]]/Table3[[#This Row],[PL_CVM]]</f>
        <v>0</v>
      </c>
      <c r="I135" t="s">
        <v>10</v>
      </c>
      <c r="J135" s="3">
        <v>1</v>
      </c>
      <c r="K135" s="3">
        <v>1</v>
      </c>
    </row>
    <row r="136" spans="1:11" x14ac:dyDescent="0.35">
      <c r="A136" s="1">
        <v>46053</v>
      </c>
      <c r="B136" s="4" t="s">
        <v>185</v>
      </c>
      <c r="C136" s="2">
        <v>0</v>
      </c>
      <c r="D136" s="2">
        <v>0</v>
      </c>
      <c r="E136" s="2">
        <v>978673494.83770001</v>
      </c>
      <c r="F136" s="2">
        <v>978673628.14999998</v>
      </c>
      <c r="G136" s="5" t="e">
        <f>Table3[[#This Row],[PDD]]/Table3[[#This Row],[DC]]</f>
        <v>#DIV/0!</v>
      </c>
      <c r="H136" s="5">
        <f>Table3[[#This Row],[PDD]]/Table3[[#This Row],[PL_CVM]]</f>
        <v>0</v>
      </c>
      <c r="I136" t="s">
        <v>10</v>
      </c>
      <c r="J136" s="3">
        <v>0.93483109628816796</v>
      </c>
      <c r="K136" s="3">
        <v>1</v>
      </c>
    </row>
    <row r="137" spans="1:11" x14ac:dyDescent="0.35">
      <c r="A137" s="1">
        <v>46053</v>
      </c>
      <c r="B137" s="4" t="s">
        <v>186</v>
      </c>
      <c r="C137" s="2">
        <v>0</v>
      </c>
      <c r="D137" s="2">
        <v>0</v>
      </c>
      <c r="E137" s="2">
        <v>125634601.222</v>
      </c>
      <c r="F137" s="2">
        <v>125634380.38</v>
      </c>
      <c r="G137" s="5" t="e">
        <f>Table3[[#This Row],[PDD]]/Table3[[#This Row],[DC]]</f>
        <v>#DIV/0!</v>
      </c>
      <c r="H137" s="5">
        <f>Table3[[#This Row],[PDD]]/Table3[[#This Row],[PL_CVM]]</f>
        <v>0</v>
      </c>
      <c r="I137" t="s">
        <v>10</v>
      </c>
      <c r="J137" s="3">
        <v>0</v>
      </c>
      <c r="K137" s="3">
        <v>0</v>
      </c>
    </row>
    <row r="138" spans="1:11" x14ac:dyDescent="0.35">
      <c r="A138" s="1">
        <v>46053</v>
      </c>
      <c r="B138" s="4" t="s">
        <v>3245</v>
      </c>
      <c r="C138" s="2">
        <v>1232643117.02</v>
      </c>
      <c r="D138" s="2">
        <v>32495456.23</v>
      </c>
      <c r="E138" s="2">
        <v>1280299476.2686999</v>
      </c>
      <c r="F138" s="2">
        <v>1280299720.3699999</v>
      </c>
      <c r="G138" s="5">
        <f>Table3[[#This Row],[PDD]]/Table3[[#This Row],[DC]]</f>
        <v>2.6362420542743965E-2</v>
      </c>
      <c r="H138" s="5">
        <f>Table3[[#This Row],[PDD]]/Table3[[#This Row],[PL_CVM]]</f>
        <v>2.5381132021655824E-2</v>
      </c>
      <c r="I138" t="s">
        <v>10</v>
      </c>
      <c r="J138" s="3">
        <v>0.35602483735909601</v>
      </c>
      <c r="K138" s="3">
        <v>0.42992309481096702</v>
      </c>
    </row>
    <row r="139" spans="1:11" x14ac:dyDescent="0.35">
      <c r="A139" s="1">
        <v>46053</v>
      </c>
      <c r="B139" s="4" t="s">
        <v>3604</v>
      </c>
      <c r="C139" s="2">
        <v>0</v>
      </c>
      <c r="D139" s="2">
        <v>0</v>
      </c>
      <c r="E139" s="2">
        <v>756117690.06299996</v>
      </c>
      <c r="F139" s="2">
        <v>755455696.90999997</v>
      </c>
      <c r="G139" s="5" t="e">
        <f>Table3[[#This Row],[PDD]]/Table3[[#This Row],[DC]]</f>
        <v>#DIV/0!</v>
      </c>
      <c r="H139" s="5">
        <f>Table3[[#This Row],[PDD]]/Table3[[#This Row],[PL_CVM]]</f>
        <v>0</v>
      </c>
      <c r="I139" t="s">
        <v>10</v>
      </c>
      <c r="J139" s="3">
        <v>1</v>
      </c>
      <c r="K139" s="3">
        <v>1</v>
      </c>
    </row>
    <row r="140" spans="1:11" x14ac:dyDescent="0.35">
      <c r="A140" s="1">
        <v>46053</v>
      </c>
      <c r="B140" s="4" t="s">
        <v>187</v>
      </c>
      <c r="C140" s="2">
        <v>0</v>
      </c>
      <c r="D140" s="2">
        <v>0</v>
      </c>
      <c r="E140" s="2">
        <v>0</v>
      </c>
      <c r="F140" s="2">
        <v>0</v>
      </c>
      <c r="G140" s="5" t="e">
        <f>Table3[[#This Row],[PDD]]/Table3[[#This Row],[DC]]</f>
        <v>#DIV/0!</v>
      </c>
      <c r="H140" s="5" t="e">
        <f>Table3[[#This Row],[PDD]]/Table3[[#This Row],[PL_CVM]]</f>
        <v>#DIV/0!</v>
      </c>
      <c r="I140" t="s">
        <v>13</v>
      </c>
      <c r="J140" s="3" t="e">
        <v>#NUM!</v>
      </c>
      <c r="K140" s="3" t="e">
        <v>#NUM!</v>
      </c>
    </row>
    <row r="141" spans="1:11" x14ac:dyDescent="0.35">
      <c r="A141" s="1">
        <v>46053</v>
      </c>
      <c r="B141" s="4" t="s">
        <v>3739</v>
      </c>
      <c r="C141" s="2">
        <v>0</v>
      </c>
      <c r="D141" s="2">
        <v>0</v>
      </c>
      <c r="E141" s="2">
        <v>0</v>
      </c>
      <c r="F141" s="2">
        <v>0</v>
      </c>
      <c r="G141" s="5" t="e">
        <f>Table3[[#This Row],[PDD]]/Table3[[#This Row],[DC]]</f>
        <v>#DIV/0!</v>
      </c>
      <c r="H141" s="5" t="e">
        <f>Table3[[#This Row],[PDD]]/Table3[[#This Row],[PL_CVM]]</f>
        <v>#DIV/0!</v>
      </c>
      <c r="I141" t="s">
        <v>13</v>
      </c>
      <c r="J141" s="3" t="e">
        <v>#NUM!</v>
      </c>
      <c r="K141" s="3" t="e">
        <v>#NUM!</v>
      </c>
    </row>
    <row r="142" spans="1:11" x14ac:dyDescent="0.35">
      <c r="A142" s="1">
        <v>46053</v>
      </c>
      <c r="B142" s="4" t="s">
        <v>188</v>
      </c>
      <c r="C142" s="2">
        <v>35781448.369999997</v>
      </c>
      <c r="D142" s="2">
        <v>20649366.460000001</v>
      </c>
      <c r="E142" s="2">
        <v>20998703.990800001</v>
      </c>
      <c r="F142" s="2">
        <v>20998638.469999999</v>
      </c>
      <c r="G142" s="5">
        <f>Table3[[#This Row],[PDD]]/Table3[[#This Row],[DC]]</f>
        <v>0.57709699860313401</v>
      </c>
      <c r="H142" s="5">
        <f>Table3[[#This Row],[PDD]]/Table3[[#This Row],[PL_CVM]]</f>
        <v>0.98336692112210078</v>
      </c>
      <c r="I142" t="s">
        <v>10</v>
      </c>
      <c r="J142" s="3">
        <v>0</v>
      </c>
      <c r="K142" s="3">
        <v>0</v>
      </c>
    </row>
    <row r="143" spans="1:11" x14ac:dyDescent="0.35">
      <c r="A143" s="1">
        <v>46053</v>
      </c>
      <c r="B143" s="4" t="s">
        <v>189</v>
      </c>
      <c r="C143" s="2">
        <v>14254276.390000001</v>
      </c>
      <c r="D143" s="2">
        <v>57919.47</v>
      </c>
      <c r="E143" s="2">
        <v>15760731.5449</v>
      </c>
      <c r="F143" s="2">
        <v>15760885.27</v>
      </c>
      <c r="G143" s="5">
        <f>Table3[[#This Row],[PDD]]/Table3[[#This Row],[DC]]</f>
        <v>4.0633048227290613E-3</v>
      </c>
      <c r="H143" s="5">
        <f>Table3[[#This Row],[PDD]]/Table3[[#This Row],[PL_CVM]]</f>
        <v>3.6748868485355075E-3</v>
      </c>
      <c r="I143" t="s">
        <v>10</v>
      </c>
      <c r="J143" s="3">
        <v>0.73532858451295502</v>
      </c>
      <c r="K143" s="3">
        <v>0.73532858451295502</v>
      </c>
    </row>
    <row r="144" spans="1:11" x14ac:dyDescent="0.35">
      <c r="A144" s="1">
        <v>46053</v>
      </c>
      <c r="B144" s="4" t="s">
        <v>190</v>
      </c>
      <c r="C144" s="2">
        <v>502799141.12</v>
      </c>
      <c r="D144" s="2">
        <v>77712770.340000004</v>
      </c>
      <c r="E144" s="2">
        <v>326651346.92320001</v>
      </c>
      <c r="F144" s="2">
        <v>326661262.81999999</v>
      </c>
      <c r="G144" s="5">
        <f>Table3[[#This Row],[PDD]]/Table3[[#This Row],[DC]]</f>
        <v>0.154560268672879</v>
      </c>
      <c r="H144" s="5">
        <f>Table3[[#This Row],[PDD]]/Table3[[#This Row],[PL_CVM]]</f>
        <v>0.23790017117157242</v>
      </c>
      <c r="I144" t="s">
        <v>10</v>
      </c>
      <c r="J144" s="3">
        <v>0.33207909392213097</v>
      </c>
      <c r="K144" s="3">
        <v>0.46545052767085798</v>
      </c>
    </row>
    <row r="145" spans="1:11" x14ac:dyDescent="0.35">
      <c r="A145" s="1">
        <v>46053</v>
      </c>
      <c r="B145" s="4" t="s">
        <v>191</v>
      </c>
      <c r="C145" s="2">
        <v>108576142.98999999</v>
      </c>
      <c r="D145" s="2">
        <v>13080529.890000001</v>
      </c>
      <c r="E145" s="2">
        <v>135117339.61570001</v>
      </c>
      <c r="F145" s="2">
        <v>135117397.65000001</v>
      </c>
      <c r="G145" s="5">
        <f>Table3[[#This Row],[PDD]]/Table3[[#This Row],[DC]]</f>
        <v>0.12047333354993771</v>
      </c>
      <c r="H145" s="5">
        <f>Table3[[#This Row],[PDD]]/Table3[[#This Row],[PL_CVM]]</f>
        <v>9.6808628033845198E-2</v>
      </c>
      <c r="I145" t="s">
        <v>10</v>
      </c>
      <c r="J145" s="3">
        <v>1</v>
      </c>
      <c r="K145" s="3">
        <v>1</v>
      </c>
    </row>
    <row r="146" spans="1:11" x14ac:dyDescent="0.35">
      <c r="A146" s="1">
        <v>46053</v>
      </c>
      <c r="B146" s="4" t="s">
        <v>193</v>
      </c>
      <c r="C146" s="2">
        <v>0</v>
      </c>
      <c r="D146" s="2">
        <v>0</v>
      </c>
      <c r="E146" s="2">
        <v>47802630.714100003</v>
      </c>
      <c r="F146" s="2">
        <v>47805327.460000001</v>
      </c>
      <c r="G146" s="5" t="e">
        <f>Table3[[#This Row],[PDD]]/Table3[[#This Row],[DC]]</f>
        <v>#DIV/0!</v>
      </c>
      <c r="H146" s="5">
        <f>Table3[[#This Row],[PDD]]/Table3[[#This Row],[PL_CVM]]</f>
        <v>0</v>
      </c>
      <c r="I146" t="s">
        <v>10</v>
      </c>
      <c r="J146" s="3">
        <v>1</v>
      </c>
      <c r="K146" s="3">
        <v>1</v>
      </c>
    </row>
    <row r="147" spans="1:11" x14ac:dyDescent="0.35">
      <c r="A147" s="1">
        <v>46053</v>
      </c>
      <c r="B147" s="4" t="s">
        <v>195</v>
      </c>
      <c r="C147" s="2">
        <v>179359687.88999999</v>
      </c>
      <c r="D147" s="2">
        <v>179359687.88999999</v>
      </c>
      <c r="E147" s="2">
        <v>6094023.21</v>
      </c>
      <c r="F147" s="2">
        <v>6094023.21</v>
      </c>
      <c r="G147" s="5">
        <f>Table3[[#This Row],[PDD]]/Table3[[#This Row],[DC]]</f>
        <v>1</v>
      </c>
      <c r="H147" s="5">
        <f>Table3[[#This Row],[PDD]]/Table3[[#This Row],[PL_CVM]]</f>
        <v>29.432065108593505</v>
      </c>
      <c r="I147" t="s">
        <v>10</v>
      </c>
      <c r="J147" s="3">
        <v>0</v>
      </c>
      <c r="K147" s="3">
        <v>0</v>
      </c>
    </row>
    <row r="148" spans="1:11" x14ac:dyDescent="0.35">
      <c r="A148" s="1">
        <v>46053</v>
      </c>
      <c r="B148" s="4" t="s">
        <v>196</v>
      </c>
      <c r="C148" s="2">
        <v>221406707.93000001</v>
      </c>
      <c r="D148" s="2">
        <v>0</v>
      </c>
      <c r="E148" s="2">
        <v>243986723.77340001</v>
      </c>
      <c r="F148" s="2">
        <v>243683554.41999999</v>
      </c>
      <c r="G148" s="5">
        <f>Table3[[#This Row],[PDD]]/Table3[[#This Row],[DC]]</f>
        <v>0</v>
      </c>
      <c r="H148" s="5">
        <f>Table3[[#This Row],[PDD]]/Table3[[#This Row],[PL_CVM]]</f>
        <v>0</v>
      </c>
      <c r="I148" t="s">
        <v>10</v>
      </c>
      <c r="J148" s="3">
        <v>0</v>
      </c>
      <c r="K148" s="3">
        <v>0</v>
      </c>
    </row>
    <row r="149" spans="1:11" x14ac:dyDescent="0.35">
      <c r="A149" s="1">
        <v>46053</v>
      </c>
      <c r="B149" s="4" t="s">
        <v>197</v>
      </c>
      <c r="C149" s="2">
        <v>981959302.33000004</v>
      </c>
      <c r="D149" s="2">
        <v>0</v>
      </c>
      <c r="E149" s="2">
        <v>1143063279.1543</v>
      </c>
      <c r="F149" s="2">
        <v>1143062029.27</v>
      </c>
      <c r="G149" s="5">
        <f>Table3[[#This Row],[PDD]]/Table3[[#This Row],[DC]]</f>
        <v>0</v>
      </c>
      <c r="H149" s="5">
        <f>Table3[[#This Row],[PDD]]/Table3[[#This Row],[PL_CVM]]</f>
        <v>0</v>
      </c>
      <c r="I149" t="s">
        <v>10</v>
      </c>
      <c r="J149" s="3">
        <v>6.1640659797705603E-2</v>
      </c>
      <c r="K149" s="3">
        <v>6.1640659797705603E-2</v>
      </c>
    </row>
    <row r="150" spans="1:11" x14ac:dyDescent="0.35">
      <c r="A150" s="1">
        <v>46053</v>
      </c>
      <c r="B150" s="4" t="s">
        <v>198</v>
      </c>
      <c r="C150" s="2">
        <v>83289415.099999994</v>
      </c>
      <c r="D150" s="2">
        <v>0</v>
      </c>
      <c r="E150" s="2">
        <v>83402826.474399999</v>
      </c>
      <c r="F150" s="2">
        <v>83410278.230000004</v>
      </c>
      <c r="G150" s="5">
        <f>Table3[[#This Row],[PDD]]/Table3[[#This Row],[DC]]</f>
        <v>0</v>
      </c>
      <c r="H150" s="5">
        <f>Table3[[#This Row],[PDD]]/Table3[[#This Row],[PL_CVM]]</f>
        <v>0</v>
      </c>
      <c r="I150" t="s">
        <v>10</v>
      </c>
      <c r="J150" s="3">
        <v>1</v>
      </c>
      <c r="K150" s="3">
        <v>1</v>
      </c>
    </row>
    <row r="151" spans="1:11" x14ac:dyDescent="0.35">
      <c r="A151" s="1">
        <v>46053</v>
      </c>
      <c r="B151" s="4" t="s">
        <v>199</v>
      </c>
      <c r="C151" s="2">
        <v>586648821.21000004</v>
      </c>
      <c r="D151" s="2">
        <v>0</v>
      </c>
      <c r="E151" s="2">
        <v>593214659.08080006</v>
      </c>
      <c r="F151" s="2">
        <v>593505783.35000002</v>
      </c>
      <c r="G151" s="5">
        <f>Table3[[#This Row],[PDD]]/Table3[[#This Row],[DC]]</f>
        <v>0</v>
      </c>
      <c r="H151" s="5">
        <f>Table3[[#This Row],[PDD]]/Table3[[#This Row],[PL_CVM]]</f>
        <v>0</v>
      </c>
      <c r="I151" t="s">
        <v>10</v>
      </c>
      <c r="J151" s="3">
        <v>0</v>
      </c>
      <c r="K151" s="3">
        <v>0</v>
      </c>
    </row>
    <row r="152" spans="1:11" x14ac:dyDescent="0.35">
      <c r="A152" s="1">
        <v>46053</v>
      </c>
      <c r="B152" s="4" t="s">
        <v>200</v>
      </c>
      <c r="C152" s="2">
        <v>1464040251.24</v>
      </c>
      <c r="D152" s="2">
        <v>1392419263.8</v>
      </c>
      <c r="E152" s="2">
        <v>239463718.42359999</v>
      </c>
      <c r="F152" s="2">
        <v>239421629.96000001</v>
      </c>
      <c r="G152" s="5">
        <f>Table3[[#This Row],[PDD]]/Table3[[#This Row],[DC]]</f>
        <v>0.95107990550168331</v>
      </c>
      <c r="H152" s="5">
        <f>Table3[[#This Row],[PDD]]/Table3[[#This Row],[PL_CVM]]</f>
        <v>5.8157621933850772</v>
      </c>
      <c r="I152" t="s">
        <v>10</v>
      </c>
      <c r="J152" s="3">
        <v>0</v>
      </c>
      <c r="K152" s="3">
        <v>0</v>
      </c>
    </row>
    <row r="153" spans="1:11" x14ac:dyDescent="0.35">
      <c r="A153" s="1">
        <v>46053</v>
      </c>
      <c r="B153" s="4" t="s">
        <v>201</v>
      </c>
      <c r="C153" s="2">
        <v>49718230.560000002</v>
      </c>
      <c r="D153" s="2">
        <v>3497234.21</v>
      </c>
      <c r="E153" s="2">
        <v>77778234.532800004</v>
      </c>
      <c r="F153" s="2">
        <v>78050202.180000007</v>
      </c>
      <c r="G153" s="5">
        <f>Table3[[#This Row],[PDD]]/Table3[[#This Row],[DC]]</f>
        <v>7.034108355444256E-2</v>
      </c>
      <c r="H153" s="5">
        <f>Table3[[#This Row],[PDD]]/Table3[[#This Row],[PL_CVM]]</f>
        <v>4.4807497127741583E-2</v>
      </c>
      <c r="I153" t="s">
        <v>10</v>
      </c>
      <c r="J153" s="3">
        <v>0.986932555025129</v>
      </c>
      <c r="K153" s="3">
        <v>0.986932555025129</v>
      </c>
    </row>
    <row r="154" spans="1:11" x14ac:dyDescent="0.35">
      <c r="A154" s="1">
        <v>46053</v>
      </c>
      <c r="B154" s="4" t="s">
        <v>202</v>
      </c>
      <c r="C154" s="2">
        <v>65511589.969999999</v>
      </c>
      <c r="D154" s="2">
        <v>9948909.7100000009</v>
      </c>
      <c r="E154" s="2">
        <v>55214161.661499999</v>
      </c>
      <c r="F154" s="2">
        <v>55214142.630000003</v>
      </c>
      <c r="G154" s="5">
        <f>Table3[[#This Row],[PDD]]/Table3[[#This Row],[DC]]</f>
        <v>0.15186487939853005</v>
      </c>
      <c r="H154" s="5">
        <f>Table3[[#This Row],[PDD]]/Table3[[#This Row],[PL_CVM]]</f>
        <v>0.18018770619457866</v>
      </c>
      <c r="I154" t="s">
        <v>10</v>
      </c>
      <c r="J154" s="3">
        <v>0.220522909239246</v>
      </c>
      <c r="K154" s="3">
        <v>0.33186232937548499</v>
      </c>
    </row>
    <row r="155" spans="1:11" x14ac:dyDescent="0.35">
      <c r="A155" s="1">
        <v>46053</v>
      </c>
      <c r="B155" s="4" t="s">
        <v>203</v>
      </c>
      <c r="C155" s="2">
        <v>0</v>
      </c>
      <c r="D155" s="2">
        <v>0</v>
      </c>
      <c r="E155" s="2">
        <v>641912721.04879999</v>
      </c>
      <c r="F155" s="2">
        <v>641525172.66999996</v>
      </c>
      <c r="G155" s="5" t="e">
        <f>Table3[[#This Row],[PDD]]/Table3[[#This Row],[DC]]</f>
        <v>#DIV/0!</v>
      </c>
      <c r="H155" s="5">
        <f>Table3[[#This Row],[PDD]]/Table3[[#This Row],[PL_CVM]]</f>
        <v>0</v>
      </c>
      <c r="I155" t="s">
        <v>10</v>
      </c>
      <c r="J155" s="3">
        <v>1</v>
      </c>
      <c r="K155" s="3">
        <v>1</v>
      </c>
    </row>
    <row r="156" spans="1:11" x14ac:dyDescent="0.35">
      <c r="A156" s="1">
        <v>46053</v>
      </c>
      <c r="B156" s="4" t="s">
        <v>204</v>
      </c>
      <c r="C156" s="2">
        <v>153804400.5</v>
      </c>
      <c r="D156" s="2">
        <v>3414072.24</v>
      </c>
      <c r="E156" s="2">
        <v>188331288.7818</v>
      </c>
      <c r="F156" s="2">
        <v>188306607.22</v>
      </c>
      <c r="G156" s="5">
        <f>Table3[[#This Row],[PDD]]/Table3[[#This Row],[DC]]</f>
        <v>2.2197493887699267E-2</v>
      </c>
      <c r="H156" s="5">
        <f>Table3[[#This Row],[PDD]]/Table3[[#This Row],[PL_CVM]]</f>
        <v>1.8130390061201169E-2</v>
      </c>
      <c r="I156" t="s">
        <v>10</v>
      </c>
      <c r="J156" s="3">
        <v>0</v>
      </c>
      <c r="K156" s="3">
        <v>0</v>
      </c>
    </row>
    <row r="157" spans="1:11" x14ac:dyDescent="0.35">
      <c r="A157" s="1">
        <v>46053</v>
      </c>
      <c r="B157" s="4" t="s">
        <v>207</v>
      </c>
      <c r="C157" s="2">
        <v>47611122.43</v>
      </c>
      <c r="D157" s="2">
        <v>21037629.57</v>
      </c>
      <c r="E157" s="2">
        <v>26831999.1294</v>
      </c>
      <c r="F157" s="2">
        <v>26832210.699999999</v>
      </c>
      <c r="G157" s="5">
        <f>Table3[[#This Row],[PDD]]/Table3[[#This Row],[DC]]</f>
        <v>0.44186375990044058</v>
      </c>
      <c r="H157" s="5">
        <f>Table3[[#This Row],[PDD]]/Table3[[#This Row],[PL_CVM]]</f>
        <v>0.78404384212740252</v>
      </c>
      <c r="I157" t="s">
        <v>10</v>
      </c>
      <c r="J157" s="3">
        <v>0</v>
      </c>
      <c r="K157" s="3">
        <v>0</v>
      </c>
    </row>
    <row r="158" spans="1:11" x14ac:dyDescent="0.35">
      <c r="A158" s="1">
        <v>46053</v>
      </c>
      <c r="B158" s="4" t="s">
        <v>208</v>
      </c>
      <c r="C158" s="2">
        <v>373797213.25999999</v>
      </c>
      <c r="D158" s="2">
        <v>0</v>
      </c>
      <c r="E158" s="2">
        <v>358439326.99400002</v>
      </c>
      <c r="F158" s="2">
        <v>358441071.86000001</v>
      </c>
      <c r="G158" s="5">
        <f>Table3[[#This Row],[PDD]]/Table3[[#This Row],[DC]]</f>
        <v>0</v>
      </c>
      <c r="H158" s="5">
        <f>Table3[[#This Row],[PDD]]/Table3[[#This Row],[PL_CVM]]</f>
        <v>0</v>
      </c>
      <c r="I158" t="s">
        <v>10</v>
      </c>
      <c r="J158" s="3">
        <v>0</v>
      </c>
      <c r="K158" s="3">
        <v>0</v>
      </c>
    </row>
    <row r="159" spans="1:11" x14ac:dyDescent="0.35">
      <c r="A159" s="1">
        <v>46053</v>
      </c>
      <c r="B159" s="4" t="s">
        <v>209</v>
      </c>
      <c r="C159" s="2">
        <v>43514657.920000002</v>
      </c>
      <c r="D159" s="2">
        <v>0</v>
      </c>
      <c r="E159" s="2">
        <v>302650553.56199998</v>
      </c>
      <c r="F159" s="2">
        <v>302649395.82999998</v>
      </c>
      <c r="G159" s="5">
        <f>Table3[[#This Row],[PDD]]/Table3[[#This Row],[DC]]</f>
        <v>0</v>
      </c>
      <c r="H159" s="5">
        <f>Table3[[#This Row],[PDD]]/Table3[[#This Row],[PL_CVM]]</f>
        <v>0</v>
      </c>
      <c r="I159" t="s">
        <v>10</v>
      </c>
      <c r="J159" s="3">
        <v>1</v>
      </c>
      <c r="K159" s="3">
        <v>1</v>
      </c>
    </row>
    <row r="160" spans="1:11" x14ac:dyDescent="0.35">
      <c r="A160" s="1">
        <v>46053</v>
      </c>
      <c r="B160" s="4" t="s">
        <v>210</v>
      </c>
      <c r="C160" s="2">
        <v>22317400</v>
      </c>
      <c r="D160" s="2">
        <v>0</v>
      </c>
      <c r="E160" s="2">
        <v>21553170.127500001</v>
      </c>
      <c r="F160" s="2">
        <v>21561645.670000002</v>
      </c>
      <c r="G160" s="5">
        <f>Table3[[#This Row],[PDD]]/Table3[[#This Row],[DC]]</f>
        <v>0</v>
      </c>
      <c r="H160" s="5">
        <f>Table3[[#This Row],[PDD]]/Table3[[#This Row],[PL_CVM]]</f>
        <v>0</v>
      </c>
      <c r="I160" t="s">
        <v>10</v>
      </c>
      <c r="J160" s="3">
        <v>0</v>
      </c>
      <c r="K160" s="3">
        <v>0</v>
      </c>
    </row>
    <row r="161" spans="1:11" x14ac:dyDescent="0.35">
      <c r="A161" s="1">
        <v>46053</v>
      </c>
      <c r="B161" s="4" t="s">
        <v>3247</v>
      </c>
      <c r="C161" s="2">
        <v>0</v>
      </c>
      <c r="D161" s="2">
        <v>0</v>
      </c>
      <c r="E161" s="2">
        <v>0</v>
      </c>
      <c r="F161" s="2">
        <v>0</v>
      </c>
      <c r="G161" s="5" t="e">
        <f>Table3[[#This Row],[PDD]]/Table3[[#This Row],[DC]]</f>
        <v>#DIV/0!</v>
      </c>
      <c r="H161" s="5" t="e">
        <f>Table3[[#This Row],[PDD]]/Table3[[#This Row],[PL_CVM]]</f>
        <v>#DIV/0!</v>
      </c>
      <c r="I161" t="s">
        <v>13</v>
      </c>
      <c r="J161" s="3" t="e">
        <v>#NUM!</v>
      </c>
      <c r="K161" s="3" t="e">
        <v>#NUM!</v>
      </c>
    </row>
    <row r="162" spans="1:11" x14ac:dyDescent="0.35">
      <c r="A162" s="1">
        <v>46053</v>
      </c>
      <c r="B162" s="4" t="s">
        <v>211</v>
      </c>
      <c r="C162" s="2">
        <v>0</v>
      </c>
      <c r="D162" s="2">
        <v>0</v>
      </c>
      <c r="E162" s="2">
        <v>65690380.915200002</v>
      </c>
      <c r="F162" s="2">
        <v>65688794.289999999</v>
      </c>
      <c r="G162" s="5" t="e">
        <f>Table3[[#This Row],[PDD]]/Table3[[#This Row],[DC]]</f>
        <v>#DIV/0!</v>
      </c>
      <c r="H162" s="5">
        <f>Table3[[#This Row],[PDD]]/Table3[[#This Row],[PL_CVM]]</f>
        <v>0</v>
      </c>
      <c r="I162" t="s">
        <v>10</v>
      </c>
      <c r="J162" s="3">
        <v>1</v>
      </c>
      <c r="K162" s="3">
        <v>1</v>
      </c>
    </row>
    <row r="163" spans="1:11" x14ac:dyDescent="0.35">
      <c r="A163" s="1">
        <v>46053</v>
      </c>
      <c r="B163" s="4" t="s">
        <v>212</v>
      </c>
      <c r="C163" s="2">
        <v>506359797.32999998</v>
      </c>
      <c r="D163" s="2">
        <v>2212293.7799999998</v>
      </c>
      <c r="E163" s="2">
        <v>572737734.7737</v>
      </c>
      <c r="F163" s="2">
        <v>572738219.55999994</v>
      </c>
      <c r="G163" s="5">
        <f>Table3[[#This Row],[PDD]]/Table3[[#This Row],[DC]]</f>
        <v>4.3690154543572996E-3</v>
      </c>
      <c r="H163" s="5">
        <f>Table3[[#This Row],[PDD]]/Table3[[#This Row],[PL_CVM]]</f>
        <v>3.8626613423835606E-3</v>
      </c>
      <c r="I163" t="s">
        <v>10</v>
      </c>
      <c r="J163" s="3">
        <v>1</v>
      </c>
      <c r="K163" s="3">
        <v>1</v>
      </c>
    </row>
    <row r="164" spans="1:11" x14ac:dyDescent="0.35">
      <c r="A164" s="1">
        <v>46053</v>
      </c>
      <c r="B164" s="4" t="s">
        <v>213</v>
      </c>
      <c r="C164" s="2">
        <v>338376864.16000003</v>
      </c>
      <c r="D164" s="2">
        <v>9944275.7100000009</v>
      </c>
      <c r="E164" s="2">
        <v>378408443.04009998</v>
      </c>
      <c r="F164" s="2">
        <v>378407806.16000003</v>
      </c>
      <c r="G164" s="5">
        <f>Table3[[#This Row],[PDD]]/Table3[[#This Row],[DC]]</f>
        <v>2.9388166755094383E-2</v>
      </c>
      <c r="H164" s="5">
        <f>Table3[[#This Row],[PDD]]/Table3[[#This Row],[PL_CVM]]</f>
        <v>2.6279256263004574E-2</v>
      </c>
      <c r="I164" t="s">
        <v>10</v>
      </c>
      <c r="J164" s="3">
        <v>0.46063018794490501</v>
      </c>
      <c r="K164" s="3">
        <v>0.59940241780880099</v>
      </c>
    </row>
    <row r="165" spans="1:11" x14ac:dyDescent="0.35">
      <c r="A165" s="1">
        <v>46053</v>
      </c>
      <c r="B165" s="4" t="s">
        <v>214</v>
      </c>
      <c r="C165" s="2">
        <v>724176.15</v>
      </c>
      <c r="D165" s="2">
        <v>0</v>
      </c>
      <c r="E165" s="2">
        <v>1105475.9391000001</v>
      </c>
      <c r="F165" s="2">
        <v>1105951.3899999999</v>
      </c>
      <c r="G165" s="5">
        <f>Table3[[#This Row],[PDD]]/Table3[[#This Row],[DC]]</f>
        <v>0</v>
      </c>
      <c r="H165" s="5">
        <f>Table3[[#This Row],[PDD]]/Table3[[#This Row],[PL_CVM]]</f>
        <v>0</v>
      </c>
      <c r="I165" t="s">
        <v>10</v>
      </c>
      <c r="J165" s="3">
        <v>1</v>
      </c>
      <c r="K165" s="3">
        <v>1</v>
      </c>
    </row>
    <row r="166" spans="1:11" x14ac:dyDescent="0.35">
      <c r="A166" s="1">
        <v>46053</v>
      </c>
      <c r="B166" s="4" t="s">
        <v>215</v>
      </c>
      <c r="C166" s="2">
        <v>490935589</v>
      </c>
      <c r="D166" s="2">
        <v>285470946.63</v>
      </c>
      <c r="E166" s="2">
        <v>255567802.54480001</v>
      </c>
      <c r="F166" s="2">
        <v>255114844.47</v>
      </c>
      <c r="G166" s="5">
        <f>Table3[[#This Row],[PDD]]/Table3[[#This Row],[DC]]</f>
        <v>0.58148350420364414</v>
      </c>
      <c r="H166" s="5">
        <f>Table3[[#This Row],[PDD]]/Table3[[#This Row],[PL_CVM]]</f>
        <v>1.1189899483233312</v>
      </c>
      <c r="I166" t="s">
        <v>10</v>
      </c>
      <c r="J166" s="3">
        <v>1</v>
      </c>
      <c r="K166" s="3">
        <v>1</v>
      </c>
    </row>
    <row r="167" spans="1:11" x14ac:dyDescent="0.35">
      <c r="A167" s="1">
        <v>46053</v>
      </c>
      <c r="B167" s="4" t="s">
        <v>216</v>
      </c>
      <c r="C167" s="2">
        <v>312088187.43000001</v>
      </c>
      <c r="D167" s="2">
        <v>103355640.59</v>
      </c>
      <c r="E167" s="2">
        <v>932170317.8628</v>
      </c>
      <c r="F167" s="2">
        <v>932172366.11000001</v>
      </c>
      <c r="G167" s="5">
        <f>Table3[[#This Row],[PDD]]/Table3[[#This Row],[DC]]</f>
        <v>0.33117447168096426</v>
      </c>
      <c r="H167" s="5">
        <f>Table3[[#This Row],[PDD]]/Table3[[#This Row],[PL_CVM]]</f>
        <v>0.11087610440685777</v>
      </c>
      <c r="I167" t="s">
        <v>10</v>
      </c>
      <c r="J167" s="3">
        <v>0.19277113815465699</v>
      </c>
      <c r="K167" s="3">
        <v>0.19277113815465699</v>
      </c>
    </row>
    <row r="168" spans="1:11" x14ac:dyDescent="0.35">
      <c r="A168" s="1">
        <v>46053</v>
      </c>
      <c r="B168" s="4" t="s">
        <v>218</v>
      </c>
      <c r="C168" s="2">
        <v>69470653.620000005</v>
      </c>
      <c r="D168" s="2">
        <v>6583036.2199999997</v>
      </c>
      <c r="E168" s="2">
        <v>61622440.358999997</v>
      </c>
      <c r="F168" s="2">
        <v>61702208.310000002</v>
      </c>
      <c r="G168" s="5">
        <f>Table3[[#This Row],[PDD]]/Table3[[#This Row],[DC]]</f>
        <v>9.4759958010598014E-2</v>
      </c>
      <c r="H168" s="5">
        <f>Table3[[#This Row],[PDD]]/Table3[[#This Row],[PL_CVM]]</f>
        <v>0.10669044755944489</v>
      </c>
      <c r="I168" t="s">
        <v>10</v>
      </c>
      <c r="J168" s="3">
        <v>0.259194862510297</v>
      </c>
      <c r="K168" s="3">
        <v>0.42878519593943598</v>
      </c>
    </row>
    <row r="169" spans="1:11" x14ac:dyDescent="0.35">
      <c r="A169" s="1">
        <v>46053</v>
      </c>
      <c r="B169" s="4" t="s">
        <v>219</v>
      </c>
      <c r="C169" s="2">
        <v>0</v>
      </c>
      <c r="D169" s="2">
        <v>0</v>
      </c>
      <c r="E169" s="2">
        <v>96460910.326800004</v>
      </c>
      <c r="F169" s="2">
        <v>96460833.629999995</v>
      </c>
      <c r="G169" s="5" t="e">
        <f>Table3[[#This Row],[PDD]]/Table3[[#This Row],[DC]]</f>
        <v>#DIV/0!</v>
      </c>
      <c r="H169" s="5">
        <f>Table3[[#This Row],[PDD]]/Table3[[#This Row],[PL_CVM]]</f>
        <v>0</v>
      </c>
      <c r="I169" t="s">
        <v>10</v>
      </c>
      <c r="J169" s="3">
        <v>1</v>
      </c>
      <c r="K169" s="3">
        <v>1</v>
      </c>
    </row>
    <row r="170" spans="1:11" x14ac:dyDescent="0.35">
      <c r="A170" s="1">
        <v>46053</v>
      </c>
      <c r="B170" s="4" t="s">
        <v>220</v>
      </c>
      <c r="C170" s="2">
        <v>7259237.3700000001</v>
      </c>
      <c r="D170" s="2">
        <v>20628.599999999999</v>
      </c>
      <c r="E170" s="2">
        <v>8181315.2567999996</v>
      </c>
      <c r="F170" s="2">
        <v>8192083.1299999999</v>
      </c>
      <c r="G170" s="5">
        <f>Table3[[#This Row],[PDD]]/Table3[[#This Row],[DC]]</f>
        <v>2.8417034667100297E-3</v>
      </c>
      <c r="H170" s="5">
        <f>Table3[[#This Row],[PDD]]/Table3[[#This Row],[PL_CVM]]</f>
        <v>2.5181140953583073E-3</v>
      </c>
      <c r="I170" t="s">
        <v>10</v>
      </c>
      <c r="J170" s="3">
        <v>1</v>
      </c>
      <c r="K170" s="3">
        <v>1</v>
      </c>
    </row>
    <row r="171" spans="1:11" x14ac:dyDescent="0.35">
      <c r="A171" s="1">
        <v>46053</v>
      </c>
      <c r="B171" s="4" t="s">
        <v>221</v>
      </c>
      <c r="C171" s="2">
        <v>68196211.739999995</v>
      </c>
      <c r="D171" s="2">
        <v>25141915.73</v>
      </c>
      <c r="E171" s="2">
        <v>52144583.500799999</v>
      </c>
      <c r="F171" s="2">
        <v>52155204.210000001</v>
      </c>
      <c r="G171" s="5">
        <f>Table3[[#This Row],[PDD]]/Table3[[#This Row],[DC]]</f>
        <v>0.36867026904447819</v>
      </c>
      <c r="H171" s="5">
        <f>Table3[[#This Row],[PDD]]/Table3[[#This Row],[PL_CVM]]</f>
        <v>0.48205957796210497</v>
      </c>
      <c r="I171" t="s">
        <v>10</v>
      </c>
      <c r="J171" s="3">
        <v>1</v>
      </c>
      <c r="K171" s="3">
        <v>1</v>
      </c>
    </row>
    <row r="172" spans="1:11" x14ac:dyDescent="0.35">
      <c r="A172" s="1">
        <v>46053</v>
      </c>
      <c r="B172" s="4" t="s">
        <v>223</v>
      </c>
      <c r="C172" s="2">
        <v>181875447.53</v>
      </c>
      <c r="D172" s="2">
        <v>6994314.21</v>
      </c>
      <c r="E172" s="2">
        <v>186536965.89500001</v>
      </c>
      <c r="F172" s="2">
        <v>186562699.96000001</v>
      </c>
      <c r="G172" s="5">
        <f>Table3[[#This Row],[PDD]]/Table3[[#This Row],[DC]]</f>
        <v>3.845661580486999E-2</v>
      </c>
      <c r="H172" s="5">
        <f>Table3[[#This Row],[PDD]]/Table3[[#This Row],[PL_CVM]]</f>
        <v>3.749042124443748E-2</v>
      </c>
      <c r="I172" t="s">
        <v>10</v>
      </c>
      <c r="J172" s="3">
        <v>1</v>
      </c>
      <c r="K172" s="3">
        <v>1</v>
      </c>
    </row>
    <row r="173" spans="1:11" x14ac:dyDescent="0.35">
      <c r="A173" s="1">
        <v>46053</v>
      </c>
      <c r="B173" s="4" t="s">
        <v>224</v>
      </c>
      <c r="C173" s="2">
        <v>0</v>
      </c>
      <c r="D173" s="2">
        <v>0</v>
      </c>
      <c r="E173" s="2">
        <v>46004906.601300001</v>
      </c>
      <c r="F173" s="2">
        <v>46004953.759999998</v>
      </c>
      <c r="G173" s="5" t="e">
        <f>Table3[[#This Row],[PDD]]/Table3[[#This Row],[DC]]</f>
        <v>#DIV/0!</v>
      </c>
      <c r="H173" s="5">
        <f>Table3[[#This Row],[PDD]]/Table3[[#This Row],[PL_CVM]]</f>
        <v>0</v>
      </c>
      <c r="I173" t="s">
        <v>10</v>
      </c>
      <c r="J173" s="3">
        <v>1</v>
      </c>
      <c r="K173" s="3">
        <v>1</v>
      </c>
    </row>
    <row r="174" spans="1:11" x14ac:dyDescent="0.35">
      <c r="A174" s="1">
        <v>46053</v>
      </c>
      <c r="B174" s="4" t="s">
        <v>225</v>
      </c>
      <c r="C174" s="2">
        <v>77221082.920000002</v>
      </c>
      <c r="D174" s="2">
        <v>10957908.630000001</v>
      </c>
      <c r="E174" s="2">
        <v>83010985.368300006</v>
      </c>
      <c r="F174" s="2">
        <v>83011000.170000002</v>
      </c>
      <c r="G174" s="5">
        <f>Table3[[#This Row],[PDD]]/Table3[[#This Row],[DC]]</f>
        <v>0.14190306863932803</v>
      </c>
      <c r="H174" s="5">
        <f>Table3[[#This Row],[PDD]]/Table3[[#This Row],[PL_CVM]]</f>
        <v>0.13200550056690155</v>
      </c>
      <c r="I174" t="s">
        <v>10</v>
      </c>
      <c r="J174" s="3">
        <v>0.45116384556858802</v>
      </c>
      <c r="K174" s="3">
        <v>0.50266857766555995</v>
      </c>
    </row>
    <row r="175" spans="1:11" x14ac:dyDescent="0.35">
      <c r="A175" s="1">
        <v>46053</v>
      </c>
      <c r="B175" s="4" t="s">
        <v>226</v>
      </c>
      <c r="C175" s="2">
        <v>189870487.66</v>
      </c>
      <c r="D175" s="2">
        <v>13021849.369999999</v>
      </c>
      <c r="E175" s="2">
        <v>198326442.98019999</v>
      </c>
      <c r="F175" s="2">
        <v>198314481.41999999</v>
      </c>
      <c r="G175" s="5">
        <f>Table3[[#This Row],[PDD]]/Table3[[#This Row],[DC]]</f>
        <v>6.8582798361576602E-2</v>
      </c>
      <c r="H175" s="5">
        <f>Table3[[#This Row],[PDD]]/Table3[[#This Row],[PL_CVM]]</f>
        <v>6.5662624719884669E-2</v>
      </c>
      <c r="I175" t="s">
        <v>10</v>
      </c>
      <c r="J175" s="3">
        <v>0.266224407782432</v>
      </c>
      <c r="K175" s="3">
        <v>0.41925251888877602</v>
      </c>
    </row>
    <row r="176" spans="1:11" x14ac:dyDescent="0.35">
      <c r="A176" s="1">
        <v>46053</v>
      </c>
      <c r="B176" s="4" t="s">
        <v>227</v>
      </c>
      <c r="C176" s="2">
        <v>0</v>
      </c>
      <c r="D176" s="2">
        <v>0</v>
      </c>
      <c r="E176" s="2">
        <v>648733506.23889995</v>
      </c>
      <c r="F176" s="2">
        <v>648733290.65999997</v>
      </c>
      <c r="G176" s="5" t="e">
        <f>Table3[[#This Row],[PDD]]/Table3[[#This Row],[DC]]</f>
        <v>#DIV/0!</v>
      </c>
      <c r="H176" s="5">
        <f>Table3[[#This Row],[PDD]]/Table3[[#This Row],[PL_CVM]]</f>
        <v>0</v>
      </c>
      <c r="I176" t="s">
        <v>10</v>
      </c>
      <c r="J176" s="3">
        <v>0.72715151589331295</v>
      </c>
      <c r="K176" s="3">
        <v>1</v>
      </c>
    </row>
    <row r="177" spans="1:11" x14ac:dyDescent="0.35">
      <c r="A177" s="1">
        <v>46053</v>
      </c>
      <c r="B177" s="4" t="s">
        <v>228</v>
      </c>
      <c r="C177" s="2">
        <v>124630709.81999999</v>
      </c>
      <c r="D177" s="2">
        <v>6720771.2199999997</v>
      </c>
      <c r="E177" s="2">
        <v>132439579.1418</v>
      </c>
      <c r="F177" s="2">
        <v>132446484.52</v>
      </c>
      <c r="G177" s="5">
        <f>Table3[[#This Row],[PDD]]/Table3[[#This Row],[DC]]</f>
        <v>5.3925482970502113E-2</v>
      </c>
      <c r="H177" s="5">
        <f>Table3[[#This Row],[PDD]]/Table3[[#This Row],[PL_CVM]]</f>
        <v>5.0743296391420147E-2</v>
      </c>
      <c r="I177" t="s">
        <v>10</v>
      </c>
      <c r="J177" s="3">
        <v>0.70293227763072397</v>
      </c>
      <c r="K177" s="3">
        <v>0.70293227763072397</v>
      </c>
    </row>
    <row r="178" spans="1:11" x14ac:dyDescent="0.35">
      <c r="A178" s="1">
        <v>46053</v>
      </c>
      <c r="B178" s="4" t="s">
        <v>229</v>
      </c>
      <c r="C178" s="2">
        <v>144450228.11000001</v>
      </c>
      <c r="D178" s="2">
        <v>9662143.9800000004</v>
      </c>
      <c r="E178" s="2">
        <v>153413845.84830001</v>
      </c>
      <c r="F178" s="2">
        <v>153414288.84</v>
      </c>
      <c r="G178" s="5">
        <f>Table3[[#This Row],[PDD]]/Table3[[#This Row],[DC]]</f>
        <v>6.6889087725373469E-2</v>
      </c>
      <c r="H178" s="5">
        <f>Table3[[#This Row],[PDD]]/Table3[[#This Row],[PL_CVM]]</f>
        <v>6.2980730498167076E-2</v>
      </c>
      <c r="I178" t="s">
        <v>10</v>
      </c>
      <c r="J178" s="3">
        <v>2.9454376357712999E-2</v>
      </c>
      <c r="K178" s="3">
        <v>0.19891976294288399</v>
      </c>
    </row>
    <row r="179" spans="1:11" x14ac:dyDescent="0.35">
      <c r="A179" s="1">
        <v>46053</v>
      </c>
      <c r="B179" s="4" t="s">
        <v>230</v>
      </c>
      <c r="C179" s="2">
        <v>0</v>
      </c>
      <c r="D179" s="2">
        <v>0</v>
      </c>
      <c r="E179" s="2">
        <v>2078331125.1127999</v>
      </c>
      <c r="F179" s="2">
        <v>2078338015.1500001</v>
      </c>
      <c r="G179" s="5" t="e">
        <f>Table3[[#This Row],[PDD]]/Table3[[#This Row],[DC]]</f>
        <v>#DIV/0!</v>
      </c>
      <c r="H179" s="5">
        <f>Table3[[#This Row],[PDD]]/Table3[[#This Row],[PL_CVM]]</f>
        <v>0</v>
      </c>
      <c r="I179" t="s">
        <v>10</v>
      </c>
      <c r="J179" s="3">
        <v>0.34497076793809101</v>
      </c>
      <c r="K179" s="3">
        <v>0.36151191993625198</v>
      </c>
    </row>
    <row r="180" spans="1:11" x14ac:dyDescent="0.35">
      <c r="A180" s="1">
        <v>46053</v>
      </c>
      <c r="B180" s="4" t="s">
        <v>231</v>
      </c>
      <c r="C180" s="2">
        <v>2000000</v>
      </c>
      <c r="D180" s="2">
        <v>0</v>
      </c>
      <c r="E180" s="2">
        <v>1017927.1067</v>
      </c>
      <c r="F180" s="2">
        <v>1017936.37</v>
      </c>
      <c r="G180" s="5">
        <f>Table3[[#This Row],[PDD]]/Table3[[#This Row],[DC]]</f>
        <v>0</v>
      </c>
      <c r="H180" s="5">
        <f>Table3[[#This Row],[PDD]]/Table3[[#This Row],[PL_CVM]]</f>
        <v>0</v>
      </c>
      <c r="I180" t="s">
        <v>10</v>
      </c>
      <c r="J180" s="3">
        <v>0</v>
      </c>
      <c r="K180" s="3">
        <v>0</v>
      </c>
    </row>
    <row r="181" spans="1:11" x14ac:dyDescent="0.35">
      <c r="A181" s="1">
        <v>46053</v>
      </c>
      <c r="B181" s="4" t="s">
        <v>233</v>
      </c>
      <c r="C181" s="2">
        <v>2979467296.2800002</v>
      </c>
      <c r="D181" s="2">
        <v>87675947.409999996</v>
      </c>
      <c r="E181" s="2">
        <v>3516497528.9060001</v>
      </c>
      <c r="F181" s="2">
        <v>3516502445.9299998</v>
      </c>
      <c r="G181" s="5">
        <f>Table3[[#This Row],[PDD]]/Table3[[#This Row],[DC]]</f>
        <v>2.9426719172070587E-2</v>
      </c>
      <c r="H181" s="5">
        <f>Table3[[#This Row],[PDD]]/Table3[[#This Row],[PL_CVM]]</f>
        <v>2.4932713330393427E-2</v>
      </c>
      <c r="I181" t="s">
        <v>10</v>
      </c>
      <c r="J181" s="3">
        <v>0.45801443440657502</v>
      </c>
      <c r="K181" s="3">
        <v>0.45801443440657502</v>
      </c>
    </row>
    <row r="182" spans="1:11" x14ac:dyDescent="0.35">
      <c r="A182" s="1">
        <v>46053</v>
      </c>
      <c r="B182" s="4" t="s">
        <v>234</v>
      </c>
      <c r="C182" s="2">
        <v>0</v>
      </c>
      <c r="D182" s="2">
        <v>0</v>
      </c>
      <c r="E182" s="2">
        <v>609852914.98559999</v>
      </c>
      <c r="F182" s="2">
        <v>609847045.27999997</v>
      </c>
      <c r="G182" s="5" t="e">
        <f>Table3[[#This Row],[PDD]]/Table3[[#This Row],[DC]]</f>
        <v>#DIV/0!</v>
      </c>
      <c r="H182" s="5">
        <f>Table3[[#This Row],[PDD]]/Table3[[#This Row],[PL_CVM]]</f>
        <v>0</v>
      </c>
      <c r="I182" t="s">
        <v>10</v>
      </c>
      <c r="J182" s="3">
        <v>1</v>
      </c>
      <c r="K182" s="3">
        <v>1</v>
      </c>
    </row>
    <row r="183" spans="1:11" x14ac:dyDescent="0.35">
      <c r="A183" s="1">
        <v>46053</v>
      </c>
      <c r="B183" s="4" t="s">
        <v>235</v>
      </c>
      <c r="C183" s="2">
        <v>116755202.5</v>
      </c>
      <c r="D183" s="2">
        <v>1489391.93</v>
      </c>
      <c r="E183" s="2">
        <v>121979737.4337</v>
      </c>
      <c r="F183" s="2">
        <v>121977821.72</v>
      </c>
      <c r="G183" s="5">
        <f>Table3[[#This Row],[PDD]]/Table3[[#This Row],[DC]]</f>
        <v>1.2756535881131292E-2</v>
      </c>
      <c r="H183" s="5">
        <f>Table3[[#This Row],[PDD]]/Table3[[#This Row],[PL_CVM]]</f>
        <v>1.2210350283340016E-2</v>
      </c>
      <c r="I183" t="s">
        <v>10</v>
      </c>
      <c r="J183" s="3">
        <v>0.19250613484196999</v>
      </c>
      <c r="K183" s="3">
        <v>0.53934305508862401</v>
      </c>
    </row>
    <row r="184" spans="1:11" x14ac:dyDescent="0.35">
      <c r="A184" s="1">
        <v>46053</v>
      </c>
      <c r="B184" s="4" t="s">
        <v>236</v>
      </c>
      <c r="C184" s="2">
        <v>0</v>
      </c>
      <c r="D184" s="2">
        <v>0</v>
      </c>
      <c r="E184" s="2">
        <v>597124584.85520005</v>
      </c>
      <c r="F184" s="2">
        <v>597136891.25</v>
      </c>
      <c r="G184" s="5" t="e">
        <f>Table3[[#This Row],[PDD]]/Table3[[#This Row],[DC]]</f>
        <v>#DIV/0!</v>
      </c>
      <c r="H184" s="5">
        <f>Table3[[#This Row],[PDD]]/Table3[[#This Row],[PL_CVM]]</f>
        <v>0</v>
      </c>
      <c r="I184" t="s">
        <v>10</v>
      </c>
      <c r="J184" s="3">
        <v>1</v>
      </c>
      <c r="K184" s="3">
        <v>1</v>
      </c>
    </row>
    <row r="185" spans="1:11" x14ac:dyDescent="0.35">
      <c r="A185" s="1">
        <v>46053</v>
      </c>
      <c r="B185" s="4" t="s">
        <v>237</v>
      </c>
      <c r="C185" s="2">
        <v>376246290.01999998</v>
      </c>
      <c r="D185" s="2">
        <v>12231963.58</v>
      </c>
      <c r="E185" s="2">
        <v>426807167.36049998</v>
      </c>
      <c r="F185" s="2">
        <v>426810577.06999999</v>
      </c>
      <c r="G185" s="5">
        <f>Table3[[#This Row],[PDD]]/Table3[[#This Row],[DC]]</f>
        <v>3.2510522773127652E-2</v>
      </c>
      <c r="H185" s="5">
        <f>Table3[[#This Row],[PDD]]/Table3[[#This Row],[PL_CVM]]</f>
        <v>2.8658998246882412E-2</v>
      </c>
      <c r="I185" t="s">
        <v>10</v>
      </c>
      <c r="J185" s="3">
        <v>0.17934762483462499</v>
      </c>
      <c r="K185" s="3">
        <v>0.51418969509510304</v>
      </c>
    </row>
    <row r="186" spans="1:11" x14ac:dyDescent="0.35">
      <c r="A186" s="1">
        <v>46053</v>
      </c>
      <c r="B186" s="4" t="s">
        <v>238</v>
      </c>
      <c r="C186" s="2">
        <v>177929123</v>
      </c>
      <c r="D186" s="2">
        <v>0</v>
      </c>
      <c r="E186" s="2">
        <v>178151805.9544</v>
      </c>
      <c r="F186" s="2">
        <v>178151853.91</v>
      </c>
      <c r="G186" s="5">
        <f>Table3[[#This Row],[PDD]]/Table3[[#This Row],[DC]]</f>
        <v>0</v>
      </c>
      <c r="H186" s="5">
        <f>Table3[[#This Row],[PDD]]/Table3[[#This Row],[PL_CVM]]</f>
        <v>0</v>
      </c>
      <c r="I186" t="s">
        <v>10</v>
      </c>
      <c r="J186" s="3">
        <v>1.4718941188119001E-2</v>
      </c>
      <c r="K186" s="3">
        <v>0.104336893217674</v>
      </c>
    </row>
    <row r="187" spans="1:11" x14ac:dyDescent="0.35">
      <c r="A187" s="1">
        <v>46053</v>
      </c>
      <c r="B187" s="4" t="s">
        <v>240</v>
      </c>
      <c r="C187" s="2">
        <v>14888310.41</v>
      </c>
      <c r="D187" s="2">
        <v>7476296.1900000004</v>
      </c>
      <c r="E187" s="2">
        <v>8858514.3458999991</v>
      </c>
      <c r="F187" s="2">
        <v>8858508.8300000001</v>
      </c>
      <c r="G187" s="5">
        <f>Table3[[#This Row],[PDD]]/Table3[[#This Row],[DC]]</f>
        <v>0.50215880674938185</v>
      </c>
      <c r="H187" s="5">
        <f>Table3[[#This Row],[PDD]]/Table3[[#This Row],[PL_CVM]]</f>
        <v>0.84396779790758536</v>
      </c>
      <c r="I187" t="s">
        <v>10</v>
      </c>
      <c r="J187" s="3">
        <v>0.83327646959407298</v>
      </c>
      <c r="K187" s="3">
        <v>1</v>
      </c>
    </row>
    <row r="188" spans="1:11" x14ac:dyDescent="0.35">
      <c r="A188" s="1">
        <v>46053</v>
      </c>
      <c r="B188" s="4" t="s">
        <v>241</v>
      </c>
      <c r="C188" s="2">
        <v>0</v>
      </c>
      <c r="D188" s="2">
        <v>0</v>
      </c>
      <c r="E188" s="2">
        <v>511353880.20719999</v>
      </c>
      <c r="F188" s="2">
        <v>511367581.75999999</v>
      </c>
      <c r="G188" s="5" t="e">
        <f>Table3[[#This Row],[PDD]]/Table3[[#This Row],[DC]]</f>
        <v>#DIV/0!</v>
      </c>
      <c r="H188" s="5">
        <f>Table3[[#This Row],[PDD]]/Table3[[#This Row],[PL_CVM]]</f>
        <v>0</v>
      </c>
      <c r="I188" t="s">
        <v>10</v>
      </c>
      <c r="J188" s="3">
        <v>0</v>
      </c>
      <c r="K188" s="3">
        <v>0</v>
      </c>
    </row>
    <row r="189" spans="1:11" x14ac:dyDescent="0.35">
      <c r="A189" s="1">
        <v>46053</v>
      </c>
      <c r="B189" s="4" t="s">
        <v>242</v>
      </c>
      <c r="C189" s="2">
        <v>0</v>
      </c>
      <c r="D189" s="2">
        <v>0</v>
      </c>
      <c r="E189" s="2">
        <v>2470166891.0246</v>
      </c>
      <c r="F189" s="2">
        <v>2470172419.71</v>
      </c>
      <c r="G189" s="5" t="e">
        <f>Table3[[#This Row],[PDD]]/Table3[[#This Row],[DC]]</f>
        <v>#DIV/0!</v>
      </c>
      <c r="H189" s="5">
        <f>Table3[[#This Row],[PDD]]/Table3[[#This Row],[PL_CVM]]</f>
        <v>0</v>
      </c>
      <c r="I189" t="s">
        <v>10</v>
      </c>
      <c r="J189" s="3">
        <v>1</v>
      </c>
      <c r="K189" s="3">
        <v>1</v>
      </c>
    </row>
    <row r="190" spans="1:11" x14ac:dyDescent="0.35">
      <c r="A190" s="1">
        <v>46053</v>
      </c>
      <c r="B190" s="4" t="s">
        <v>243</v>
      </c>
      <c r="C190" s="2">
        <v>385755571.17000002</v>
      </c>
      <c r="D190" s="2">
        <v>8152592.6200000001</v>
      </c>
      <c r="E190" s="2">
        <v>388311737.05059999</v>
      </c>
      <c r="F190" s="2">
        <v>388311146.38</v>
      </c>
      <c r="G190" s="5">
        <f>Table3[[#This Row],[PDD]]/Table3[[#This Row],[DC]]</f>
        <v>2.1134089120924723E-2</v>
      </c>
      <c r="H190" s="5">
        <f>Table3[[#This Row],[PDD]]/Table3[[#This Row],[PL_CVM]]</f>
        <v>2.0995000262037031E-2</v>
      </c>
      <c r="I190" t="s">
        <v>10</v>
      </c>
      <c r="J190" s="3">
        <v>4.9286450097968899E-2</v>
      </c>
      <c r="K190" s="3">
        <v>4.9286450097968899E-2</v>
      </c>
    </row>
    <row r="191" spans="1:11" x14ac:dyDescent="0.35">
      <c r="A191" s="1">
        <v>46053</v>
      </c>
      <c r="B191" s="4" t="s">
        <v>244</v>
      </c>
      <c r="C191" s="2">
        <v>74750685.769999996</v>
      </c>
      <c r="D191" s="2">
        <v>22258991.969999999</v>
      </c>
      <c r="E191" s="2">
        <v>73574487.799600005</v>
      </c>
      <c r="F191" s="2">
        <v>73574488.560000002</v>
      </c>
      <c r="G191" s="5">
        <f>Table3[[#This Row],[PDD]]/Table3[[#This Row],[DC]]</f>
        <v>0.29777642493459627</v>
      </c>
      <c r="H191" s="5">
        <f>Table3[[#This Row],[PDD]]/Table3[[#This Row],[PL_CVM]]</f>
        <v>0.30253682228246531</v>
      </c>
      <c r="I191" t="s">
        <v>10</v>
      </c>
      <c r="J191" s="3">
        <v>0.88417860246325297</v>
      </c>
      <c r="K191" s="3">
        <v>0.88417860246325297</v>
      </c>
    </row>
    <row r="192" spans="1:11" x14ac:dyDescent="0.35">
      <c r="A192" s="1">
        <v>46053</v>
      </c>
      <c r="B192" s="4" t="s">
        <v>245</v>
      </c>
      <c r="C192" s="2">
        <v>0</v>
      </c>
      <c r="D192" s="2">
        <v>0</v>
      </c>
      <c r="E192" s="2">
        <v>59751385.104999997</v>
      </c>
      <c r="F192" s="2">
        <v>59938512.859999999</v>
      </c>
      <c r="G192" s="5" t="e">
        <f>Table3[[#This Row],[PDD]]/Table3[[#This Row],[DC]]</f>
        <v>#DIV/0!</v>
      </c>
      <c r="H192" s="5">
        <f>Table3[[#This Row],[PDD]]/Table3[[#This Row],[PL_CVM]]</f>
        <v>0</v>
      </c>
      <c r="I192" t="s">
        <v>10</v>
      </c>
      <c r="J192" s="3">
        <v>1</v>
      </c>
      <c r="K192" s="3">
        <v>1</v>
      </c>
    </row>
    <row r="193" spans="1:11" x14ac:dyDescent="0.35">
      <c r="A193" s="1">
        <v>46053</v>
      </c>
      <c r="B193" s="4" t="s">
        <v>3740</v>
      </c>
      <c r="C193" s="2">
        <v>0</v>
      </c>
      <c r="D193" s="2">
        <v>0</v>
      </c>
      <c r="E193" s="2">
        <v>0</v>
      </c>
      <c r="F193" s="2">
        <v>0</v>
      </c>
      <c r="G193" s="5" t="e">
        <f>Table3[[#This Row],[PDD]]/Table3[[#This Row],[DC]]</f>
        <v>#DIV/0!</v>
      </c>
      <c r="H193" s="5" t="e">
        <f>Table3[[#This Row],[PDD]]/Table3[[#This Row],[PL_CVM]]</f>
        <v>#DIV/0!</v>
      </c>
      <c r="I193" t="s">
        <v>13</v>
      </c>
      <c r="J193" s="3" t="e">
        <v>#NUM!</v>
      </c>
      <c r="K193" s="3" t="e">
        <v>#NUM!</v>
      </c>
    </row>
    <row r="194" spans="1:11" x14ac:dyDescent="0.35">
      <c r="A194" s="1">
        <v>46053</v>
      </c>
      <c r="B194" s="4" t="s">
        <v>247</v>
      </c>
      <c r="C194" s="2">
        <v>32289652.32</v>
      </c>
      <c r="D194" s="2">
        <v>6528076.0599999996</v>
      </c>
      <c r="E194" s="2">
        <v>28734079.5328</v>
      </c>
      <c r="F194" s="2">
        <v>28734092.859999999</v>
      </c>
      <c r="G194" s="5">
        <f>Table3[[#This Row],[PDD]]/Table3[[#This Row],[DC]]</f>
        <v>0.20217238622778702</v>
      </c>
      <c r="H194" s="5">
        <f>Table3[[#This Row],[PDD]]/Table3[[#This Row],[PL_CVM]]</f>
        <v>0.22718921706721315</v>
      </c>
      <c r="I194" t="s">
        <v>10</v>
      </c>
      <c r="J194" s="3">
        <v>0.93725399556850497</v>
      </c>
      <c r="K194" s="3">
        <v>0.93725399556850497</v>
      </c>
    </row>
    <row r="195" spans="1:11" x14ac:dyDescent="0.35">
      <c r="A195" s="1">
        <v>46053</v>
      </c>
      <c r="B195" s="4" t="s">
        <v>248</v>
      </c>
      <c r="C195" s="2">
        <v>7276022.9199999999</v>
      </c>
      <c r="D195" s="2">
        <v>0</v>
      </c>
      <c r="E195" s="2">
        <v>7679308.5999999996</v>
      </c>
      <c r="F195" s="2">
        <v>7679241.0300000003</v>
      </c>
      <c r="G195" s="5">
        <f>Table3[[#This Row],[PDD]]/Table3[[#This Row],[DC]]</f>
        <v>0</v>
      </c>
      <c r="H195" s="5">
        <f>Table3[[#This Row],[PDD]]/Table3[[#This Row],[PL_CVM]]</f>
        <v>0</v>
      </c>
      <c r="I195" t="s">
        <v>10</v>
      </c>
      <c r="J195" s="3">
        <v>0</v>
      </c>
      <c r="K195" s="3">
        <v>1</v>
      </c>
    </row>
    <row r="196" spans="1:11" x14ac:dyDescent="0.35">
      <c r="A196" s="1">
        <v>46053</v>
      </c>
      <c r="B196" s="4" t="s">
        <v>3741</v>
      </c>
      <c r="C196" s="2">
        <v>0</v>
      </c>
      <c r="D196" s="2">
        <v>0</v>
      </c>
      <c r="E196" s="2">
        <v>0</v>
      </c>
      <c r="F196" s="2">
        <v>0</v>
      </c>
      <c r="G196" s="5" t="e">
        <f>Table3[[#This Row],[PDD]]/Table3[[#This Row],[DC]]</f>
        <v>#DIV/0!</v>
      </c>
      <c r="H196" s="5" t="e">
        <f>Table3[[#This Row],[PDD]]/Table3[[#This Row],[PL_CVM]]</f>
        <v>#DIV/0!</v>
      </c>
      <c r="I196" t="s">
        <v>13</v>
      </c>
      <c r="J196" s="3" t="e">
        <v>#NUM!</v>
      </c>
      <c r="K196" s="3" t="e">
        <v>#NUM!</v>
      </c>
    </row>
    <row r="197" spans="1:11" x14ac:dyDescent="0.35">
      <c r="A197" s="1">
        <v>46053</v>
      </c>
      <c r="B197" s="4" t="s">
        <v>253</v>
      </c>
      <c r="C197" s="2">
        <v>364177250.27999997</v>
      </c>
      <c r="D197" s="2">
        <v>0</v>
      </c>
      <c r="E197" s="2">
        <v>364963200</v>
      </c>
      <c r="F197" s="2">
        <v>364962542.75999999</v>
      </c>
      <c r="G197" s="5">
        <f>Table3[[#This Row],[PDD]]/Table3[[#This Row],[DC]]</f>
        <v>0</v>
      </c>
      <c r="H197" s="5">
        <f>Table3[[#This Row],[PDD]]/Table3[[#This Row],[PL_CVM]]</f>
        <v>0</v>
      </c>
      <c r="I197" t="s">
        <v>10</v>
      </c>
      <c r="J197" s="3">
        <v>0</v>
      </c>
      <c r="K197" s="3">
        <v>1</v>
      </c>
    </row>
    <row r="198" spans="1:11" x14ac:dyDescent="0.35">
      <c r="A198" s="1">
        <v>46053</v>
      </c>
      <c r="B198" s="4" t="s">
        <v>254</v>
      </c>
      <c r="C198" s="2">
        <v>57929163.390000001</v>
      </c>
      <c r="D198" s="2">
        <v>1258022.43</v>
      </c>
      <c r="E198" s="2">
        <v>68179398.720100001</v>
      </c>
      <c r="F198" s="2">
        <v>68179292.980000004</v>
      </c>
      <c r="G198" s="5">
        <f>Table3[[#This Row],[PDD]]/Table3[[#This Row],[DC]]</f>
        <v>2.1716564790182444E-2</v>
      </c>
      <c r="H198" s="5">
        <f>Table3[[#This Row],[PDD]]/Table3[[#This Row],[PL_CVM]]</f>
        <v>1.845167902179674E-2</v>
      </c>
      <c r="I198" t="s">
        <v>10</v>
      </c>
      <c r="J198" s="3">
        <v>0.60057036120543705</v>
      </c>
      <c r="K198" s="3">
        <v>0.60057036120543705</v>
      </c>
    </row>
    <row r="199" spans="1:11" x14ac:dyDescent="0.35">
      <c r="A199" s="1">
        <v>46053</v>
      </c>
      <c r="B199" s="4" t="s">
        <v>256</v>
      </c>
      <c r="C199" s="2">
        <v>379503041.13</v>
      </c>
      <c r="D199" s="2">
        <v>7064230.3200000003</v>
      </c>
      <c r="E199" s="2">
        <v>500170844.514</v>
      </c>
      <c r="F199" s="2">
        <v>499419160.82999998</v>
      </c>
      <c r="G199" s="5">
        <f>Table3[[#This Row],[PDD]]/Table3[[#This Row],[DC]]</f>
        <v>1.8614423481207693E-2</v>
      </c>
      <c r="H199" s="5">
        <f>Table3[[#This Row],[PDD]]/Table3[[#This Row],[PL_CVM]]</f>
        <v>1.4144892455186821E-2</v>
      </c>
      <c r="I199" t="s">
        <v>10</v>
      </c>
      <c r="J199" s="3">
        <v>1</v>
      </c>
      <c r="K199" s="3">
        <v>1</v>
      </c>
    </row>
    <row r="200" spans="1:11" x14ac:dyDescent="0.35">
      <c r="A200" s="1">
        <v>46053</v>
      </c>
      <c r="B200" s="4" t="s">
        <v>257</v>
      </c>
      <c r="C200" s="2">
        <v>157338217.28</v>
      </c>
      <c r="D200" s="2">
        <v>16587632.4</v>
      </c>
      <c r="E200" s="2">
        <v>143404845.07870001</v>
      </c>
      <c r="F200" s="2">
        <v>143405115.97</v>
      </c>
      <c r="G200" s="5">
        <f>Table3[[#This Row],[PDD]]/Table3[[#This Row],[DC]]</f>
        <v>0.10542659429323871</v>
      </c>
      <c r="H200" s="5">
        <f>Table3[[#This Row],[PDD]]/Table3[[#This Row],[PL_CVM]]</f>
        <v>0.11566973944967272</v>
      </c>
      <c r="I200" t="s">
        <v>10</v>
      </c>
      <c r="J200" s="3">
        <v>0.58437123775567001</v>
      </c>
      <c r="K200" s="3">
        <v>0.58437123775567001</v>
      </c>
    </row>
    <row r="201" spans="1:11" x14ac:dyDescent="0.35">
      <c r="A201" s="1">
        <v>46053</v>
      </c>
      <c r="B201" s="4" t="s">
        <v>259</v>
      </c>
      <c r="C201" s="2">
        <v>142527940</v>
      </c>
      <c r="D201" s="2">
        <v>21775.1</v>
      </c>
      <c r="E201" s="2">
        <v>151109050.50139999</v>
      </c>
      <c r="F201" s="2">
        <v>151109171.94</v>
      </c>
      <c r="G201" s="5">
        <f>Table3[[#This Row],[PDD]]/Table3[[#This Row],[DC]]</f>
        <v>1.527777641352285E-4</v>
      </c>
      <c r="H201" s="5">
        <f>Table3[[#This Row],[PDD]]/Table3[[#This Row],[PL_CVM]]</f>
        <v>1.4410177569265024E-4</v>
      </c>
      <c r="I201" t="s">
        <v>10</v>
      </c>
      <c r="J201" s="3">
        <v>2.9323988108567602E-2</v>
      </c>
      <c r="K201" s="3">
        <v>0.19997909060463601</v>
      </c>
    </row>
    <row r="202" spans="1:11" x14ac:dyDescent="0.35">
      <c r="A202" s="1">
        <v>46053</v>
      </c>
      <c r="B202" s="4" t="s">
        <v>261</v>
      </c>
      <c r="C202" s="2">
        <v>0</v>
      </c>
      <c r="D202" s="2">
        <v>0</v>
      </c>
      <c r="E202" s="2">
        <v>253847.47150000001</v>
      </c>
      <c r="F202" s="2">
        <v>253643.49</v>
      </c>
      <c r="G202" s="5" t="e">
        <f>Table3[[#This Row],[PDD]]/Table3[[#This Row],[DC]]</f>
        <v>#DIV/0!</v>
      </c>
      <c r="H202" s="5">
        <f>Table3[[#This Row],[PDD]]/Table3[[#This Row],[PL_CVM]]</f>
        <v>0</v>
      </c>
      <c r="I202" t="s">
        <v>10</v>
      </c>
      <c r="J202" s="3">
        <v>1</v>
      </c>
      <c r="K202" s="3">
        <v>1</v>
      </c>
    </row>
    <row r="203" spans="1:11" x14ac:dyDescent="0.35">
      <c r="A203" s="1">
        <v>46053</v>
      </c>
      <c r="B203" s="4" t="s">
        <v>262</v>
      </c>
      <c r="C203" s="2">
        <v>126916034.90000001</v>
      </c>
      <c r="D203" s="2">
        <v>6870216.3700000001</v>
      </c>
      <c r="E203" s="2">
        <v>104304416.4611</v>
      </c>
      <c r="F203" s="2">
        <v>104243699.90000001</v>
      </c>
      <c r="G203" s="5">
        <f>Table3[[#This Row],[PDD]]/Table3[[#This Row],[DC]]</f>
        <v>5.4131980843974505E-2</v>
      </c>
      <c r="H203" s="5">
        <f>Table3[[#This Row],[PDD]]/Table3[[#This Row],[PL_CVM]]</f>
        <v>6.5905338899046498E-2</v>
      </c>
      <c r="I203" t="s">
        <v>10</v>
      </c>
      <c r="J203" s="3">
        <v>0.59510174212181599</v>
      </c>
      <c r="K203" s="3">
        <v>0.79445669436158906</v>
      </c>
    </row>
    <row r="204" spans="1:11" x14ac:dyDescent="0.35">
      <c r="A204" s="1">
        <v>46053</v>
      </c>
      <c r="B204" s="4" t="s">
        <v>263</v>
      </c>
      <c r="C204" s="2">
        <v>1217881139.8199999</v>
      </c>
      <c r="D204" s="2">
        <v>0</v>
      </c>
      <c r="E204" s="2">
        <v>1224839770.6356001</v>
      </c>
      <c r="F204" s="2">
        <v>1228297457.6500001</v>
      </c>
      <c r="G204" s="5">
        <f>Table3[[#This Row],[PDD]]/Table3[[#This Row],[DC]]</f>
        <v>0</v>
      </c>
      <c r="H204" s="5">
        <f>Table3[[#This Row],[PDD]]/Table3[[#This Row],[PL_CVM]]</f>
        <v>0</v>
      </c>
      <c r="I204" t="s">
        <v>10</v>
      </c>
      <c r="J204" s="3">
        <v>0</v>
      </c>
      <c r="K204" s="3">
        <v>0</v>
      </c>
    </row>
    <row r="205" spans="1:11" x14ac:dyDescent="0.35">
      <c r="A205" s="1">
        <v>46053</v>
      </c>
      <c r="B205" s="4" t="s">
        <v>264</v>
      </c>
      <c r="C205" s="2">
        <v>289929555.07999998</v>
      </c>
      <c r="D205" s="2">
        <v>0</v>
      </c>
      <c r="E205" s="2">
        <v>388664705.5165</v>
      </c>
      <c r="F205" s="2">
        <v>388723160.76999998</v>
      </c>
      <c r="G205" s="5">
        <f>Table3[[#This Row],[PDD]]/Table3[[#This Row],[DC]]</f>
        <v>0</v>
      </c>
      <c r="H205" s="5">
        <f>Table3[[#This Row],[PDD]]/Table3[[#This Row],[PL_CVM]]</f>
        <v>0</v>
      </c>
      <c r="I205" t="s">
        <v>10</v>
      </c>
      <c r="J205" s="3">
        <v>0</v>
      </c>
      <c r="K205" s="3">
        <v>0</v>
      </c>
    </row>
    <row r="206" spans="1:11" x14ac:dyDescent="0.35">
      <c r="A206" s="1">
        <v>46053</v>
      </c>
      <c r="B206" s="4" t="s">
        <v>267</v>
      </c>
      <c r="C206" s="2">
        <v>0</v>
      </c>
      <c r="D206" s="2">
        <v>0</v>
      </c>
      <c r="E206" s="2">
        <v>1045316206.2617</v>
      </c>
      <c r="F206" s="2">
        <v>1045633351.52</v>
      </c>
      <c r="G206" s="5" t="e">
        <f>Table3[[#This Row],[PDD]]/Table3[[#This Row],[DC]]</f>
        <v>#DIV/0!</v>
      </c>
      <c r="H206" s="5">
        <f>Table3[[#This Row],[PDD]]/Table3[[#This Row],[PL_CVM]]</f>
        <v>0</v>
      </c>
      <c r="I206" t="s">
        <v>10</v>
      </c>
      <c r="J206" s="3">
        <v>1</v>
      </c>
      <c r="K206" s="3">
        <v>1</v>
      </c>
    </row>
    <row r="207" spans="1:11" x14ac:dyDescent="0.35">
      <c r="A207" s="1">
        <v>46053</v>
      </c>
      <c r="B207" s="4" t="s">
        <v>268</v>
      </c>
      <c r="C207" s="2">
        <v>444597641.00999999</v>
      </c>
      <c r="D207" s="2">
        <v>49461361.07</v>
      </c>
      <c r="E207" s="2">
        <v>475538121.67729998</v>
      </c>
      <c r="F207" s="2">
        <v>475538081.41000003</v>
      </c>
      <c r="G207" s="5">
        <f>Table3[[#This Row],[PDD]]/Table3[[#This Row],[DC]]</f>
        <v>0.11124971549025268</v>
      </c>
      <c r="H207" s="5">
        <f>Table3[[#This Row],[PDD]]/Table3[[#This Row],[PL_CVM]]</f>
        <v>0.10401135682623773</v>
      </c>
      <c r="I207" t="s">
        <v>10</v>
      </c>
      <c r="J207" s="3">
        <v>0.17158104904483201</v>
      </c>
      <c r="K207" s="3">
        <v>0.28618083673205602</v>
      </c>
    </row>
    <row r="208" spans="1:11" x14ac:dyDescent="0.35">
      <c r="A208" s="1">
        <v>46053</v>
      </c>
      <c r="B208" s="4" t="s">
        <v>269</v>
      </c>
      <c r="C208" s="2">
        <v>0</v>
      </c>
      <c r="D208" s="2">
        <v>0</v>
      </c>
      <c r="E208" s="2">
        <v>57439050.416000001</v>
      </c>
      <c r="F208" s="2">
        <v>57439678.240000002</v>
      </c>
      <c r="G208" s="5" t="e">
        <f>Table3[[#This Row],[PDD]]/Table3[[#This Row],[DC]]</f>
        <v>#DIV/0!</v>
      </c>
      <c r="H208" s="5">
        <f>Table3[[#This Row],[PDD]]/Table3[[#This Row],[PL_CVM]]</f>
        <v>0</v>
      </c>
      <c r="I208" t="s">
        <v>10</v>
      </c>
      <c r="J208" s="3">
        <v>1</v>
      </c>
      <c r="K208" s="3">
        <v>1</v>
      </c>
    </row>
    <row r="209" spans="1:11" x14ac:dyDescent="0.35">
      <c r="A209" s="1">
        <v>46053</v>
      </c>
      <c r="B209" s="4" t="s">
        <v>270</v>
      </c>
      <c r="C209" s="2">
        <v>75234357.859999999</v>
      </c>
      <c r="D209" s="2">
        <v>10362252.48</v>
      </c>
      <c r="E209" s="2">
        <v>69645422.893199995</v>
      </c>
      <c r="F209" s="2">
        <v>69614481.450000003</v>
      </c>
      <c r="G209" s="5">
        <f>Table3[[#This Row],[PDD]]/Table3[[#This Row],[DC]]</f>
        <v>0.13773298230686859</v>
      </c>
      <c r="H209" s="5">
        <f>Table3[[#This Row],[PDD]]/Table3[[#This Row],[PL_CVM]]</f>
        <v>0.14885196677709361</v>
      </c>
      <c r="I209" t="s">
        <v>10</v>
      </c>
      <c r="J209" s="3">
        <v>1</v>
      </c>
      <c r="K209" s="3">
        <v>1</v>
      </c>
    </row>
    <row r="210" spans="1:11" x14ac:dyDescent="0.35">
      <c r="A210" s="1">
        <v>46053</v>
      </c>
      <c r="B210" s="4" t="s">
        <v>273</v>
      </c>
      <c r="C210" s="2">
        <v>26774171.239999998</v>
      </c>
      <c r="D210" s="2">
        <v>0</v>
      </c>
      <c r="E210" s="2">
        <v>8540602.7063999996</v>
      </c>
      <c r="F210" s="2">
        <v>8516537.9499999993</v>
      </c>
      <c r="G210" s="5">
        <f>Table3[[#This Row],[PDD]]/Table3[[#This Row],[DC]]</f>
        <v>0</v>
      </c>
      <c r="H210" s="5">
        <f>Table3[[#This Row],[PDD]]/Table3[[#This Row],[PL_CVM]]</f>
        <v>0</v>
      </c>
      <c r="I210" t="s">
        <v>10</v>
      </c>
      <c r="J210" s="3">
        <v>0</v>
      </c>
      <c r="K210" s="3">
        <v>0</v>
      </c>
    </row>
    <row r="211" spans="1:11" x14ac:dyDescent="0.35">
      <c r="A211" s="1">
        <v>46053</v>
      </c>
      <c r="B211" s="4" t="s">
        <v>274</v>
      </c>
      <c r="C211" s="2">
        <v>14503404.529999999</v>
      </c>
      <c r="D211" s="2">
        <v>1297007.28</v>
      </c>
      <c r="E211" s="2">
        <v>15944199.0372</v>
      </c>
      <c r="F211" s="2">
        <v>15918960.9</v>
      </c>
      <c r="G211" s="5">
        <f>Table3[[#This Row],[PDD]]/Table3[[#This Row],[DC]]</f>
        <v>8.9427780719841796E-2</v>
      </c>
      <c r="H211" s="5">
        <f>Table3[[#This Row],[PDD]]/Table3[[#This Row],[PL_CVM]]</f>
        <v>8.1475624454859993E-2</v>
      </c>
      <c r="I211" t="s">
        <v>10</v>
      </c>
      <c r="J211" s="3">
        <v>1</v>
      </c>
      <c r="K211" s="3">
        <v>1</v>
      </c>
    </row>
    <row r="212" spans="1:11" x14ac:dyDescent="0.35">
      <c r="A212" s="1">
        <v>46053</v>
      </c>
      <c r="B212" s="4" t="s">
        <v>275</v>
      </c>
      <c r="C212" s="2">
        <v>53680671.25</v>
      </c>
      <c r="D212" s="2">
        <v>40693790.869999997</v>
      </c>
      <c r="E212" s="2">
        <v>26707453.089600001</v>
      </c>
      <c r="F212" s="2">
        <v>26714741.789999999</v>
      </c>
      <c r="G212" s="5">
        <f>Table3[[#This Row],[PDD]]/Table3[[#This Row],[DC]]</f>
        <v>0.75807157254949564</v>
      </c>
      <c r="H212" s="5">
        <f>Table3[[#This Row],[PDD]]/Table3[[#This Row],[PL_CVM]]</f>
        <v>1.5232709786187306</v>
      </c>
      <c r="I212" t="s">
        <v>10</v>
      </c>
      <c r="J212" s="3">
        <v>1</v>
      </c>
      <c r="K212" s="3">
        <v>1</v>
      </c>
    </row>
    <row r="213" spans="1:11" x14ac:dyDescent="0.35">
      <c r="A213" s="1">
        <v>46053</v>
      </c>
      <c r="B213" s="4" t="s">
        <v>276</v>
      </c>
      <c r="C213" s="2">
        <v>95735035.75</v>
      </c>
      <c r="D213" s="2">
        <v>15090835.119999999</v>
      </c>
      <c r="E213" s="2">
        <v>89816143.303800002</v>
      </c>
      <c r="F213" s="2">
        <v>89816177.299999997</v>
      </c>
      <c r="G213" s="5">
        <f>Table3[[#This Row],[PDD]]/Table3[[#This Row],[DC]]</f>
        <v>0.15763126844604536</v>
      </c>
      <c r="H213" s="5">
        <f>Table3[[#This Row],[PDD]]/Table3[[#This Row],[PL_CVM]]</f>
        <v>0.16801912053765397</v>
      </c>
      <c r="I213" t="s">
        <v>10</v>
      </c>
      <c r="J213" s="3">
        <v>0.25642906988442898</v>
      </c>
      <c r="K213" s="3">
        <v>0.39656093035441098</v>
      </c>
    </row>
    <row r="214" spans="1:11" x14ac:dyDescent="0.35">
      <c r="A214" s="1">
        <v>46053</v>
      </c>
      <c r="B214" s="4" t="s">
        <v>277</v>
      </c>
      <c r="C214" s="2">
        <v>205944767.81999999</v>
      </c>
      <c r="D214" s="2">
        <v>0</v>
      </c>
      <c r="E214" s="2">
        <v>202911927.99779999</v>
      </c>
      <c r="F214" s="2">
        <v>202916969.77000001</v>
      </c>
      <c r="G214" s="5">
        <f>Table3[[#This Row],[PDD]]/Table3[[#This Row],[DC]]</f>
        <v>0</v>
      </c>
      <c r="H214" s="5">
        <f>Table3[[#This Row],[PDD]]/Table3[[#This Row],[PL_CVM]]</f>
        <v>0</v>
      </c>
      <c r="I214" t="s">
        <v>10</v>
      </c>
      <c r="J214" s="3">
        <v>0.129838109828051</v>
      </c>
      <c r="K214" s="3">
        <v>0.129838109828051</v>
      </c>
    </row>
    <row r="215" spans="1:11" x14ac:dyDescent="0.35">
      <c r="A215" s="1">
        <v>46053</v>
      </c>
      <c r="B215" s="4" t="s">
        <v>278</v>
      </c>
      <c r="C215" s="2">
        <v>87838092.859999999</v>
      </c>
      <c r="D215" s="2">
        <v>0</v>
      </c>
      <c r="E215" s="2">
        <v>87740871.136299998</v>
      </c>
      <c r="F215" s="2">
        <v>87759581.969999999</v>
      </c>
      <c r="G215" s="5">
        <f>Table3[[#This Row],[PDD]]/Table3[[#This Row],[DC]]</f>
        <v>0</v>
      </c>
      <c r="H215" s="5">
        <f>Table3[[#This Row],[PDD]]/Table3[[#This Row],[PL_CVM]]</f>
        <v>0</v>
      </c>
      <c r="I215" t="s">
        <v>10</v>
      </c>
      <c r="J215" s="3">
        <v>1.13971970764521E-10</v>
      </c>
      <c r="K215" s="3">
        <v>1.13971970764521E-10</v>
      </c>
    </row>
    <row r="216" spans="1:11" x14ac:dyDescent="0.35">
      <c r="A216" s="1">
        <v>46053</v>
      </c>
      <c r="B216" s="4" t="s">
        <v>279</v>
      </c>
      <c r="C216" s="2">
        <v>495853791.83999997</v>
      </c>
      <c r="D216" s="2">
        <v>62014801.659999996</v>
      </c>
      <c r="E216" s="2">
        <v>446201756.74879998</v>
      </c>
      <c r="F216" s="2">
        <v>446202191.68000001</v>
      </c>
      <c r="G216" s="5">
        <f>Table3[[#This Row],[PDD]]/Table3[[#This Row],[DC]]</f>
        <v>0.12506670853494384</v>
      </c>
      <c r="H216" s="5">
        <f>Table3[[#This Row],[PDD]]/Table3[[#This Row],[PL_CVM]]</f>
        <v>0.13898363301737154</v>
      </c>
      <c r="I216" t="s">
        <v>10</v>
      </c>
      <c r="J216" s="3">
        <v>5.4429316741737198E-2</v>
      </c>
      <c r="K216" s="3">
        <v>5.4429316741737198E-2</v>
      </c>
    </row>
    <row r="217" spans="1:11" x14ac:dyDescent="0.35">
      <c r="A217" s="1">
        <v>46053</v>
      </c>
      <c r="B217" s="4" t="s">
        <v>280</v>
      </c>
      <c r="C217" s="2">
        <v>17486396.960000001</v>
      </c>
      <c r="D217" s="2">
        <v>11066759</v>
      </c>
      <c r="E217" s="2">
        <v>5091304.16</v>
      </c>
      <c r="F217" s="2">
        <v>5091370.41</v>
      </c>
      <c r="G217" s="5">
        <f>Table3[[#This Row],[PDD]]/Table3[[#This Row],[DC]]</f>
        <v>0.63287817526475731</v>
      </c>
      <c r="H217" s="5">
        <f>Table3[[#This Row],[PDD]]/Table3[[#This Row],[PL_CVM]]</f>
        <v>2.1736306944518695</v>
      </c>
      <c r="I217" t="s">
        <v>10</v>
      </c>
      <c r="J217" s="3">
        <v>0</v>
      </c>
      <c r="K217" s="3">
        <v>0</v>
      </c>
    </row>
    <row r="218" spans="1:11" x14ac:dyDescent="0.35">
      <c r="A218" s="1">
        <v>46053</v>
      </c>
      <c r="B218" s="4" t="s">
        <v>281</v>
      </c>
      <c r="C218" s="2">
        <v>149506427.59999999</v>
      </c>
      <c r="D218" s="2">
        <v>3138173.48</v>
      </c>
      <c r="E218" s="2">
        <v>151171630.01820001</v>
      </c>
      <c r="F218" s="2">
        <v>149134701.47999999</v>
      </c>
      <c r="G218" s="5">
        <f>Table3[[#This Row],[PDD]]/Table3[[#This Row],[DC]]</f>
        <v>2.0990224503230657E-2</v>
      </c>
      <c r="H218" s="5">
        <f>Table3[[#This Row],[PDD]]/Table3[[#This Row],[PL_CVM]]</f>
        <v>2.1042543746405334E-2</v>
      </c>
      <c r="I218" t="s">
        <v>10</v>
      </c>
      <c r="J218" s="3">
        <v>0.302646939075088</v>
      </c>
      <c r="K218" s="3">
        <v>0.56552018633659995</v>
      </c>
    </row>
    <row r="219" spans="1:11" x14ac:dyDescent="0.35">
      <c r="A219" s="1">
        <v>46053</v>
      </c>
      <c r="B219" s="4" t="s">
        <v>282</v>
      </c>
      <c r="C219" s="2">
        <v>483028911.68000001</v>
      </c>
      <c r="D219" s="2">
        <v>17104267.239999998</v>
      </c>
      <c r="E219" s="2">
        <v>487203092.11119998</v>
      </c>
      <c r="F219" s="2">
        <v>487191209.81</v>
      </c>
      <c r="G219" s="5">
        <f>Table3[[#This Row],[PDD]]/Table3[[#This Row],[DC]]</f>
        <v>3.541044195576297E-2</v>
      </c>
      <c r="H219" s="5">
        <f>Table3[[#This Row],[PDD]]/Table3[[#This Row],[PL_CVM]]</f>
        <v>3.5107914296463809E-2</v>
      </c>
      <c r="I219" t="s">
        <v>10</v>
      </c>
      <c r="J219" s="3">
        <v>0.26991892584865801</v>
      </c>
      <c r="K219" s="3">
        <v>0.47450140339941699</v>
      </c>
    </row>
    <row r="220" spans="1:11" x14ac:dyDescent="0.35">
      <c r="A220" s="1">
        <v>46053</v>
      </c>
      <c r="B220" s="4" t="s">
        <v>284</v>
      </c>
      <c r="C220" s="2">
        <v>166336054.97999999</v>
      </c>
      <c r="D220" s="2">
        <v>0</v>
      </c>
      <c r="E220" s="2">
        <v>85803842.045399994</v>
      </c>
      <c r="F220" s="2">
        <v>85805655.189999998</v>
      </c>
      <c r="G220" s="5">
        <f>Table3[[#This Row],[PDD]]/Table3[[#This Row],[DC]]</f>
        <v>0</v>
      </c>
      <c r="H220" s="5">
        <f>Table3[[#This Row],[PDD]]/Table3[[#This Row],[PL_CVM]]</f>
        <v>0</v>
      </c>
      <c r="I220" t="s">
        <v>10</v>
      </c>
      <c r="J220" s="3">
        <v>0</v>
      </c>
      <c r="K220" s="3">
        <v>0</v>
      </c>
    </row>
    <row r="221" spans="1:11" x14ac:dyDescent="0.35">
      <c r="A221" s="1">
        <v>46053</v>
      </c>
      <c r="B221" s="4" t="s">
        <v>285</v>
      </c>
      <c r="C221" s="2">
        <v>191929009.56999999</v>
      </c>
      <c r="D221" s="2">
        <v>0</v>
      </c>
      <c r="E221" s="2">
        <v>191995944.9395</v>
      </c>
      <c r="F221" s="2">
        <v>192023365.34</v>
      </c>
      <c r="G221" s="5">
        <f>Table3[[#This Row],[PDD]]/Table3[[#This Row],[DC]]</f>
        <v>0</v>
      </c>
      <c r="H221" s="5">
        <f>Table3[[#This Row],[PDD]]/Table3[[#This Row],[PL_CVM]]</f>
        <v>0</v>
      </c>
      <c r="I221" t="s">
        <v>10</v>
      </c>
      <c r="J221" s="3">
        <v>0</v>
      </c>
      <c r="K221" s="3">
        <v>0</v>
      </c>
    </row>
    <row r="222" spans="1:11" x14ac:dyDescent="0.35">
      <c r="A222" s="1">
        <v>46053</v>
      </c>
      <c r="B222" s="4" t="s">
        <v>286</v>
      </c>
      <c r="C222" s="2">
        <v>0</v>
      </c>
      <c r="D222" s="2">
        <v>0</v>
      </c>
      <c r="E222" s="2">
        <v>11700261.747199999</v>
      </c>
      <c r="F222" s="2">
        <v>11595618.220000001</v>
      </c>
      <c r="G222" s="5" t="e">
        <f>Table3[[#This Row],[PDD]]/Table3[[#This Row],[DC]]</f>
        <v>#DIV/0!</v>
      </c>
      <c r="H222" s="5">
        <f>Table3[[#This Row],[PDD]]/Table3[[#This Row],[PL_CVM]]</f>
        <v>0</v>
      </c>
      <c r="I222" t="s">
        <v>10</v>
      </c>
      <c r="J222" s="3">
        <v>1</v>
      </c>
      <c r="K222" s="3">
        <v>1</v>
      </c>
    </row>
    <row r="223" spans="1:11" x14ac:dyDescent="0.35">
      <c r="A223" s="1">
        <v>46053</v>
      </c>
      <c r="B223" s="4" t="s">
        <v>287</v>
      </c>
      <c r="C223" s="2">
        <v>28825969.699999999</v>
      </c>
      <c r="D223" s="2">
        <v>24557885.23</v>
      </c>
      <c r="E223" s="2">
        <v>4365220.4588000001</v>
      </c>
      <c r="F223" s="2">
        <v>4365282.87</v>
      </c>
      <c r="G223" s="5">
        <f>Table3[[#This Row],[PDD]]/Table3[[#This Row],[DC]]</f>
        <v>0.85193613556042835</v>
      </c>
      <c r="H223" s="5">
        <f>Table3[[#This Row],[PDD]]/Table3[[#This Row],[PL_CVM]]</f>
        <v>5.6257259750042268</v>
      </c>
      <c r="I223" t="s">
        <v>10</v>
      </c>
      <c r="J223" s="3">
        <v>1</v>
      </c>
      <c r="K223" s="3">
        <v>1</v>
      </c>
    </row>
    <row r="224" spans="1:11" x14ac:dyDescent="0.35">
      <c r="A224" s="1">
        <v>46053</v>
      </c>
      <c r="B224" s="4" t="s">
        <v>288</v>
      </c>
      <c r="C224" s="2">
        <v>26894628.949999999</v>
      </c>
      <c r="D224" s="2">
        <v>3263865.54</v>
      </c>
      <c r="E224" s="2">
        <v>28172299.694400001</v>
      </c>
      <c r="F224" s="2">
        <v>28172314.5</v>
      </c>
      <c r="G224" s="5">
        <f>Table3[[#This Row],[PDD]]/Table3[[#This Row],[DC]]</f>
        <v>0.12135752257701254</v>
      </c>
      <c r="H224" s="5">
        <f>Table3[[#This Row],[PDD]]/Table3[[#This Row],[PL_CVM]]</f>
        <v>0.11585365270574415</v>
      </c>
      <c r="I224" t="s">
        <v>10</v>
      </c>
      <c r="J224" s="3">
        <v>0.12449734836156</v>
      </c>
      <c r="K224" s="3">
        <v>1</v>
      </c>
    </row>
    <row r="225" spans="1:11" x14ac:dyDescent="0.35">
      <c r="A225" s="1">
        <v>46053</v>
      </c>
      <c r="B225" s="4" t="s">
        <v>289</v>
      </c>
      <c r="C225" s="2">
        <v>67043277.82</v>
      </c>
      <c r="D225" s="2">
        <v>0</v>
      </c>
      <c r="E225" s="2">
        <v>70133219.885399997</v>
      </c>
      <c r="F225" s="2">
        <v>70135101.040000007</v>
      </c>
      <c r="G225" s="5">
        <f>Table3[[#This Row],[PDD]]/Table3[[#This Row],[DC]]</f>
        <v>0</v>
      </c>
      <c r="H225" s="5">
        <f>Table3[[#This Row],[PDD]]/Table3[[#This Row],[PL_CVM]]</f>
        <v>0</v>
      </c>
      <c r="I225" t="s">
        <v>10</v>
      </c>
      <c r="J225" s="3">
        <v>1</v>
      </c>
      <c r="K225" s="3">
        <v>1</v>
      </c>
    </row>
    <row r="226" spans="1:11" x14ac:dyDescent="0.35">
      <c r="A226" s="1">
        <v>46053</v>
      </c>
      <c r="B226" s="4" t="s">
        <v>290</v>
      </c>
      <c r="C226" s="2">
        <v>0</v>
      </c>
      <c r="D226" s="2">
        <v>0</v>
      </c>
      <c r="E226" s="2">
        <v>2477980093.467</v>
      </c>
      <c r="F226" s="2">
        <v>2478162428.8099999</v>
      </c>
      <c r="G226" s="5" t="e">
        <f>Table3[[#This Row],[PDD]]/Table3[[#This Row],[DC]]</f>
        <v>#DIV/0!</v>
      </c>
      <c r="H226" s="5">
        <f>Table3[[#This Row],[PDD]]/Table3[[#This Row],[PL_CVM]]</f>
        <v>0</v>
      </c>
      <c r="I226" t="s">
        <v>10</v>
      </c>
      <c r="J226" s="3">
        <v>0</v>
      </c>
      <c r="K226" s="3">
        <v>0</v>
      </c>
    </row>
    <row r="227" spans="1:11" x14ac:dyDescent="0.35">
      <c r="A227" s="1">
        <v>46053</v>
      </c>
      <c r="B227" s="4" t="s">
        <v>291</v>
      </c>
      <c r="C227" s="2">
        <v>601085720.50999999</v>
      </c>
      <c r="D227" s="2">
        <v>60874127.710000001</v>
      </c>
      <c r="E227" s="2">
        <v>588878966.67159998</v>
      </c>
      <c r="F227" s="2">
        <v>588887734.37</v>
      </c>
      <c r="G227" s="5">
        <f>Table3[[#This Row],[PDD]]/Table3[[#This Row],[DC]]</f>
        <v>0.10127362143680681</v>
      </c>
      <c r="H227" s="5">
        <f>Table3[[#This Row],[PDD]]/Table3[[#This Row],[PL_CVM]]</f>
        <v>0.10337136292221125</v>
      </c>
      <c r="I227" t="s">
        <v>10</v>
      </c>
      <c r="J227" s="3">
        <v>0.20635868707477201</v>
      </c>
      <c r="K227" s="3">
        <v>0.59288692685725397</v>
      </c>
    </row>
    <row r="228" spans="1:11" x14ac:dyDescent="0.35">
      <c r="A228" s="1">
        <v>46053</v>
      </c>
      <c r="B228" s="4" t="s">
        <v>292</v>
      </c>
      <c r="C228" s="2">
        <v>45520570.560000002</v>
      </c>
      <c r="D228" s="2">
        <v>0</v>
      </c>
      <c r="E228" s="2">
        <v>50025853.051200002</v>
      </c>
      <c r="F228" s="2">
        <v>50025794.469999999</v>
      </c>
      <c r="G228" s="5">
        <f>Table3[[#This Row],[PDD]]/Table3[[#This Row],[DC]]</f>
        <v>0</v>
      </c>
      <c r="H228" s="5">
        <f>Table3[[#This Row],[PDD]]/Table3[[#This Row],[PL_CVM]]</f>
        <v>0</v>
      </c>
      <c r="I228" t="s">
        <v>10</v>
      </c>
      <c r="J228" s="3">
        <v>0</v>
      </c>
      <c r="K228" s="3">
        <v>0</v>
      </c>
    </row>
    <row r="229" spans="1:11" x14ac:dyDescent="0.35">
      <c r="A229" s="1">
        <v>46053</v>
      </c>
      <c r="B229" s="4" t="s">
        <v>294</v>
      </c>
      <c r="C229" s="2">
        <v>258572068.68000001</v>
      </c>
      <c r="D229" s="2">
        <v>258572068.68000001</v>
      </c>
      <c r="E229" s="2">
        <v>7752729.0829999996</v>
      </c>
      <c r="F229" s="2">
        <v>7761338.8600000003</v>
      </c>
      <c r="G229" s="5">
        <f>Table3[[#This Row],[PDD]]/Table3[[#This Row],[DC]]</f>
        <v>1</v>
      </c>
      <c r="H229" s="5">
        <f>Table3[[#This Row],[PDD]]/Table3[[#This Row],[PL_CVM]]</f>
        <v>33.315394849285063</v>
      </c>
      <c r="I229" t="s">
        <v>10</v>
      </c>
      <c r="J229" s="3">
        <v>0.86974990164247401</v>
      </c>
      <c r="K229" s="3">
        <v>1</v>
      </c>
    </row>
    <row r="230" spans="1:11" x14ac:dyDescent="0.35">
      <c r="A230" s="1">
        <v>46053</v>
      </c>
      <c r="B230" s="4" t="s">
        <v>295</v>
      </c>
      <c r="C230" s="2">
        <v>0</v>
      </c>
      <c r="D230" s="2">
        <v>0</v>
      </c>
      <c r="E230" s="2">
        <v>1012055.3406</v>
      </c>
      <c r="F230" s="2">
        <v>1009837.11</v>
      </c>
      <c r="G230" s="5" t="e">
        <f>Table3[[#This Row],[PDD]]/Table3[[#This Row],[DC]]</f>
        <v>#DIV/0!</v>
      </c>
      <c r="H230" s="5">
        <f>Table3[[#This Row],[PDD]]/Table3[[#This Row],[PL_CVM]]</f>
        <v>0</v>
      </c>
      <c r="I230" t="s">
        <v>10</v>
      </c>
      <c r="J230" s="3">
        <v>0</v>
      </c>
      <c r="K230" s="3">
        <v>0</v>
      </c>
    </row>
    <row r="231" spans="1:11" x14ac:dyDescent="0.35">
      <c r="A231" s="1">
        <v>46053</v>
      </c>
      <c r="B231" s="4" t="s">
        <v>297</v>
      </c>
      <c r="C231" s="2">
        <v>120812334.05</v>
      </c>
      <c r="D231" s="2">
        <v>0</v>
      </c>
      <c r="E231" s="2">
        <v>120650958.7568</v>
      </c>
      <c r="F231" s="2">
        <v>120651151.23</v>
      </c>
      <c r="G231" s="5">
        <f>Table3[[#This Row],[PDD]]/Table3[[#This Row],[DC]]</f>
        <v>0</v>
      </c>
      <c r="H231" s="5">
        <f>Table3[[#This Row],[PDD]]/Table3[[#This Row],[PL_CVM]]</f>
        <v>0</v>
      </c>
      <c r="I231" t="s">
        <v>10</v>
      </c>
      <c r="J231" s="3">
        <v>0</v>
      </c>
      <c r="K231" s="3">
        <v>0</v>
      </c>
    </row>
    <row r="232" spans="1:11" x14ac:dyDescent="0.35">
      <c r="A232" s="1">
        <v>46053</v>
      </c>
      <c r="B232" s="4" t="s">
        <v>303</v>
      </c>
      <c r="C232" s="2">
        <v>38510957.210000001</v>
      </c>
      <c r="D232" s="2">
        <v>1718891.02</v>
      </c>
      <c r="E232" s="2">
        <v>46085212.042800002</v>
      </c>
      <c r="F232" s="2">
        <v>46085051.5</v>
      </c>
      <c r="G232" s="5">
        <f>Table3[[#This Row],[PDD]]/Table3[[#This Row],[DC]]</f>
        <v>4.4633817088131522E-2</v>
      </c>
      <c r="H232" s="5">
        <f>Table3[[#This Row],[PDD]]/Table3[[#This Row],[PL_CVM]]</f>
        <v>3.7298233679960192E-2</v>
      </c>
      <c r="I232" t="s">
        <v>10</v>
      </c>
      <c r="J232" s="3">
        <v>0.45428661978069101</v>
      </c>
      <c r="K232" s="3">
        <v>0.58111281622244404</v>
      </c>
    </row>
    <row r="233" spans="1:11" x14ac:dyDescent="0.35">
      <c r="A233" s="1">
        <v>46053</v>
      </c>
      <c r="B233" s="4" t="s">
        <v>304</v>
      </c>
      <c r="C233" s="2">
        <v>63704869.359999999</v>
      </c>
      <c r="D233" s="2">
        <v>41125791.460000001</v>
      </c>
      <c r="E233" s="2">
        <v>25970231.184999999</v>
      </c>
      <c r="F233" s="2">
        <v>25970196.440000001</v>
      </c>
      <c r="G233" s="5">
        <f>Table3[[#This Row],[PDD]]/Table3[[#This Row],[DC]]</f>
        <v>0.64556747189285812</v>
      </c>
      <c r="H233" s="5">
        <f>Table3[[#This Row],[PDD]]/Table3[[#This Row],[PL_CVM]]</f>
        <v>1.5835764490659354</v>
      </c>
      <c r="I233" t="s">
        <v>10</v>
      </c>
      <c r="J233" s="3">
        <v>1</v>
      </c>
      <c r="K233" s="3">
        <v>1</v>
      </c>
    </row>
    <row r="234" spans="1:11" x14ac:dyDescent="0.35">
      <c r="A234" s="1">
        <v>46053</v>
      </c>
      <c r="B234" s="4" t="s">
        <v>306</v>
      </c>
      <c r="C234" s="2">
        <v>23700000.030000001</v>
      </c>
      <c r="D234" s="2">
        <v>0</v>
      </c>
      <c r="E234" s="2">
        <v>20485535.418400001</v>
      </c>
      <c r="F234" s="2">
        <v>20485446.530000001</v>
      </c>
      <c r="G234" s="5">
        <f>Table3[[#This Row],[PDD]]/Table3[[#This Row],[DC]]</f>
        <v>0</v>
      </c>
      <c r="H234" s="5">
        <f>Table3[[#This Row],[PDD]]/Table3[[#This Row],[PL_CVM]]</f>
        <v>0</v>
      </c>
      <c r="I234" t="s">
        <v>10</v>
      </c>
      <c r="J234" s="3">
        <v>0</v>
      </c>
      <c r="K234" s="3">
        <v>0</v>
      </c>
    </row>
    <row r="235" spans="1:11" x14ac:dyDescent="0.35">
      <c r="A235" s="1">
        <v>46053</v>
      </c>
      <c r="B235" s="4" t="s">
        <v>307</v>
      </c>
      <c r="C235" s="2">
        <v>0</v>
      </c>
      <c r="D235" s="2">
        <v>0</v>
      </c>
      <c r="E235" s="2">
        <v>9483042.5405999999</v>
      </c>
      <c r="F235" s="2">
        <v>9483495.4100000001</v>
      </c>
      <c r="G235" s="5" t="e">
        <f>Table3[[#This Row],[PDD]]/Table3[[#This Row],[DC]]</f>
        <v>#DIV/0!</v>
      </c>
      <c r="H235" s="5">
        <f>Table3[[#This Row],[PDD]]/Table3[[#This Row],[PL_CVM]]</f>
        <v>0</v>
      </c>
      <c r="I235" t="s">
        <v>10</v>
      </c>
      <c r="J235" s="3">
        <v>0</v>
      </c>
      <c r="K235" s="3">
        <v>0</v>
      </c>
    </row>
    <row r="236" spans="1:11" x14ac:dyDescent="0.35">
      <c r="A236" s="1">
        <v>46053</v>
      </c>
      <c r="B236" s="4" t="s">
        <v>308</v>
      </c>
      <c r="C236" s="2">
        <v>0</v>
      </c>
      <c r="D236" s="2">
        <v>0</v>
      </c>
      <c r="E236" s="2">
        <v>10374165.634099999</v>
      </c>
      <c r="F236" s="2">
        <v>10374241.720000001</v>
      </c>
      <c r="G236" s="5" t="e">
        <f>Table3[[#This Row],[PDD]]/Table3[[#This Row],[DC]]</f>
        <v>#DIV/0!</v>
      </c>
      <c r="H236" s="5">
        <f>Table3[[#This Row],[PDD]]/Table3[[#This Row],[PL_CVM]]</f>
        <v>0</v>
      </c>
      <c r="I236" t="s">
        <v>10</v>
      </c>
      <c r="J236" s="3">
        <v>0</v>
      </c>
      <c r="K236" s="3">
        <v>0</v>
      </c>
    </row>
    <row r="237" spans="1:11" x14ac:dyDescent="0.35">
      <c r="A237" s="1">
        <v>46053</v>
      </c>
      <c r="B237" s="4" t="s">
        <v>309</v>
      </c>
      <c r="C237" s="2">
        <v>507098124.37</v>
      </c>
      <c r="D237" s="2">
        <v>48937887.869999997</v>
      </c>
      <c r="E237" s="2">
        <v>558750477.93260002</v>
      </c>
      <c r="F237" s="2">
        <v>558748502.46000004</v>
      </c>
      <c r="G237" s="5">
        <f>Table3[[#This Row],[PDD]]/Table3[[#This Row],[DC]]</f>
        <v>9.6505756022660552E-2</v>
      </c>
      <c r="H237" s="5">
        <f>Table3[[#This Row],[PDD]]/Table3[[#This Row],[PL_CVM]]</f>
        <v>8.7584821533375629E-2</v>
      </c>
      <c r="I237" t="s">
        <v>10</v>
      </c>
      <c r="J237" s="3">
        <v>0.21771940298594999</v>
      </c>
      <c r="K237" s="3">
        <v>0.21771940298594999</v>
      </c>
    </row>
    <row r="238" spans="1:11" x14ac:dyDescent="0.35">
      <c r="A238" s="1">
        <v>46053</v>
      </c>
      <c r="B238" s="4" t="s">
        <v>310</v>
      </c>
      <c r="C238" s="2">
        <v>7169147.0099999998</v>
      </c>
      <c r="D238" s="2">
        <v>2842583.82</v>
      </c>
      <c r="E238" s="2">
        <v>5353108.0511999996</v>
      </c>
      <c r="F238" s="2">
        <v>5353106.3</v>
      </c>
      <c r="G238" s="5">
        <f>Table3[[#This Row],[PDD]]/Table3[[#This Row],[DC]]</f>
        <v>0.3965023755315627</v>
      </c>
      <c r="H238" s="5">
        <f>Table3[[#This Row],[PDD]]/Table3[[#This Row],[PL_CVM]]</f>
        <v>0.53101576182038457</v>
      </c>
      <c r="I238" t="s">
        <v>10</v>
      </c>
      <c r="J238" s="3">
        <v>1</v>
      </c>
      <c r="K238" s="3">
        <v>1</v>
      </c>
    </row>
    <row r="239" spans="1:11" x14ac:dyDescent="0.35">
      <c r="A239" s="1">
        <v>46053</v>
      </c>
      <c r="B239" s="4" t="s">
        <v>311</v>
      </c>
      <c r="C239" s="2">
        <v>35546649.590000004</v>
      </c>
      <c r="D239" s="2">
        <v>7217.62</v>
      </c>
      <c r="E239" s="2">
        <v>35568782.412799999</v>
      </c>
      <c r="F239" s="2">
        <v>35568709.840000004</v>
      </c>
      <c r="G239" s="5">
        <f>Table3[[#This Row],[PDD]]/Table3[[#This Row],[DC]]</f>
        <v>2.0304642162479537E-4</v>
      </c>
      <c r="H239" s="5">
        <f>Table3[[#This Row],[PDD]]/Table3[[#This Row],[PL_CVM]]</f>
        <v>2.029204891734133E-4</v>
      </c>
      <c r="I239" t="s">
        <v>10</v>
      </c>
      <c r="J239" s="3">
        <v>1</v>
      </c>
      <c r="K239" s="3">
        <v>1</v>
      </c>
    </row>
    <row r="240" spans="1:11" x14ac:dyDescent="0.35">
      <c r="A240" s="1">
        <v>46053</v>
      </c>
      <c r="B240" s="4" t="s">
        <v>3249</v>
      </c>
      <c r="C240" s="2">
        <v>15105031.359999999</v>
      </c>
      <c r="D240" s="2">
        <v>10840345.93</v>
      </c>
      <c r="E240" s="2">
        <v>4923421.9979999997</v>
      </c>
      <c r="F240" s="2">
        <v>4923559.75</v>
      </c>
      <c r="G240" s="5">
        <f>Table3[[#This Row],[PDD]]/Table3[[#This Row],[DC]]</f>
        <v>0.71766457623560997</v>
      </c>
      <c r="H240" s="5">
        <f>Table3[[#This Row],[PDD]]/Table3[[#This Row],[PL_CVM]]</f>
        <v>2.2017293341469046</v>
      </c>
      <c r="I240" t="s">
        <v>10</v>
      </c>
      <c r="J240" s="3">
        <v>1</v>
      </c>
      <c r="K240" s="3">
        <v>1</v>
      </c>
    </row>
    <row r="241" spans="1:11" x14ac:dyDescent="0.35">
      <c r="A241" s="1">
        <v>46053</v>
      </c>
      <c r="B241" s="4" t="s">
        <v>314</v>
      </c>
      <c r="C241" s="2">
        <v>252222284.84</v>
      </c>
      <c r="D241" s="2">
        <v>22987049.530000001</v>
      </c>
      <c r="E241" s="2">
        <v>227740507.60499999</v>
      </c>
      <c r="F241" s="2">
        <v>227740105.28999999</v>
      </c>
      <c r="G241" s="5">
        <f>Table3[[#This Row],[PDD]]/Table3[[#This Row],[DC]]</f>
        <v>9.1138059210676373E-2</v>
      </c>
      <c r="H241" s="5">
        <f>Table3[[#This Row],[PDD]]/Table3[[#This Row],[PL_CVM]]</f>
        <v>0.10093544789016727</v>
      </c>
      <c r="I241" t="s">
        <v>10</v>
      </c>
      <c r="J241" s="3">
        <v>0.109755801378794</v>
      </c>
      <c r="K241" s="3">
        <v>0.50813025901967102</v>
      </c>
    </row>
    <row r="242" spans="1:11" x14ac:dyDescent="0.35">
      <c r="A242" s="1">
        <v>46053</v>
      </c>
      <c r="B242" s="4" t="s">
        <v>316</v>
      </c>
      <c r="C242" s="2">
        <v>174200128.24000001</v>
      </c>
      <c r="D242" s="2">
        <v>13291442.42</v>
      </c>
      <c r="E242" s="2">
        <v>165768206.91510001</v>
      </c>
      <c r="F242" s="2">
        <v>165768225.19</v>
      </c>
      <c r="G242" s="5">
        <f>Table3[[#This Row],[PDD]]/Table3[[#This Row],[DC]]</f>
        <v>7.629984291221667E-2</v>
      </c>
      <c r="H242" s="5">
        <f>Table3[[#This Row],[PDD]]/Table3[[#This Row],[PL_CVM]]</f>
        <v>8.0180881497437961E-2</v>
      </c>
      <c r="I242" t="s">
        <v>10</v>
      </c>
      <c r="J242" s="3">
        <v>0.33196623624808802</v>
      </c>
      <c r="K242" s="3">
        <v>0.33196623624808802</v>
      </c>
    </row>
    <row r="243" spans="1:11" x14ac:dyDescent="0.35">
      <c r="A243" s="1">
        <v>46053</v>
      </c>
      <c r="B243" s="4" t="s">
        <v>318</v>
      </c>
      <c r="C243" s="2">
        <v>280752624.16000003</v>
      </c>
      <c r="D243" s="2">
        <v>136487723.88999999</v>
      </c>
      <c r="E243" s="2">
        <v>184041450.43599999</v>
      </c>
      <c r="F243" s="2">
        <v>184041398.22</v>
      </c>
      <c r="G243" s="5">
        <f>Table3[[#This Row],[PDD]]/Table3[[#This Row],[DC]]</f>
        <v>0.48614941462565303</v>
      </c>
      <c r="H243" s="5">
        <f>Table3[[#This Row],[PDD]]/Table3[[#This Row],[PL_CVM]]</f>
        <v>0.74161425206542309</v>
      </c>
      <c r="I243" t="s">
        <v>10</v>
      </c>
      <c r="J243" s="3">
        <v>0.86001972534736804</v>
      </c>
      <c r="K243" s="3">
        <v>1</v>
      </c>
    </row>
    <row r="244" spans="1:11" x14ac:dyDescent="0.35">
      <c r="A244" s="1">
        <v>46053</v>
      </c>
      <c r="B244" s="4" t="s">
        <v>319</v>
      </c>
      <c r="C244" s="2">
        <v>3125915091.5900002</v>
      </c>
      <c r="D244" s="2">
        <v>0</v>
      </c>
      <c r="E244" s="2">
        <v>3251343311.5630999</v>
      </c>
      <c r="F244" s="2">
        <v>3251348290.6999998</v>
      </c>
      <c r="G244" s="5">
        <f>Table3[[#This Row],[PDD]]/Table3[[#This Row],[DC]]</f>
        <v>0</v>
      </c>
      <c r="H244" s="5">
        <f>Table3[[#This Row],[PDD]]/Table3[[#This Row],[PL_CVM]]</f>
        <v>0</v>
      </c>
      <c r="I244" t="s">
        <v>10</v>
      </c>
      <c r="J244" s="3">
        <v>0</v>
      </c>
      <c r="K244" s="3">
        <v>0</v>
      </c>
    </row>
    <row r="245" spans="1:11" x14ac:dyDescent="0.35">
      <c r="A245" s="1">
        <v>46053</v>
      </c>
      <c r="B245" s="4" t="s">
        <v>320</v>
      </c>
      <c r="C245" s="2">
        <v>25250821.43</v>
      </c>
      <c r="D245" s="2">
        <v>3131189.93</v>
      </c>
      <c r="E245" s="2">
        <v>23579264.1426</v>
      </c>
      <c r="F245" s="2">
        <v>23897100.949999999</v>
      </c>
      <c r="G245" s="5">
        <f>Table3[[#This Row],[PDD]]/Table3[[#This Row],[DC]]</f>
        <v>0.12400348791346232</v>
      </c>
      <c r="H245" s="5">
        <f>Table3[[#This Row],[PDD]]/Table3[[#This Row],[PL_CVM]]</f>
        <v>0.13102802455207438</v>
      </c>
      <c r="I245" t="s">
        <v>10</v>
      </c>
      <c r="J245" s="3">
        <v>0</v>
      </c>
      <c r="K245" s="3">
        <v>0</v>
      </c>
    </row>
    <row r="246" spans="1:11" x14ac:dyDescent="0.35">
      <c r="A246" s="1">
        <v>46053</v>
      </c>
      <c r="B246" s="4" t="s">
        <v>321</v>
      </c>
      <c r="C246" s="2">
        <v>36846922.420000002</v>
      </c>
      <c r="D246" s="2">
        <v>129380.18</v>
      </c>
      <c r="E246" s="2">
        <v>50974449.258400001</v>
      </c>
      <c r="F246" s="2">
        <v>50974417.82</v>
      </c>
      <c r="G246" s="5">
        <f>Table3[[#This Row],[PDD]]/Table3[[#This Row],[DC]]</f>
        <v>3.5112886369520571E-3</v>
      </c>
      <c r="H246" s="5">
        <f>Table3[[#This Row],[PDD]]/Table3[[#This Row],[PL_CVM]]</f>
        <v>2.5381394341150712E-3</v>
      </c>
      <c r="I246" t="s">
        <v>10</v>
      </c>
      <c r="J246" s="3">
        <v>1</v>
      </c>
      <c r="K246" s="3">
        <v>1</v>
      </c>
    </row>
    <row r="247" spans="1:11" x14ac:dyDescent="0.35">
      <c r="A247" s="1">
        <v>46053</v>
      </c>
      <c r="B247" s="4" t="s">
        <v>322</v>
      </c>
      <c r="C247" s="2">
        <v>3899450</v>
      </c>
      <c r="D247" s="2">
        <v>3899450</v>
      </c>
      <c r="E247" s="2">
        <v>-7296.1674999999996</v>
      </c>
      <c r="F247" s="2">
        <v>0</v>
      </c>
      <c r="G247" s="5">
        <f>Table3[[#This Row],[PDD]]/Table3[[#This Row],[DC]]</f>
        <v>1</v>
      </c>
      <c r="H247" s="5" t="e">
        <f>Table3[[#This Row],[PDD]]/Table3[[#This Row],[PL_CVM]]</f>
        <v>#DIV/0!</v>
      </c>
      <c r="I247" t="s">
        <v>13</v>
      </c>
      <c r="J247" s="3">
        <v>1</v>
      </c>
      <c r="K247" s="3">
        <v>1</v>
      </c>
    </row>
    <row r="248" spans="1:11" x14ac:dyDescent="0.35">
      <c r="A248" s="1">
        <v>46053</v>
      </c>
      <c r="B248" s="4" t="s">
        <v>323</v>
      </c>
      <c r="C248" s="2">
        <v>0</v>
      </c>
      <c r="D248" s="2">
        <v>0</v>
      </c>
      <c r="E248" s="2">
        <v>177107554.2141</v>
      </c>
      <c r="F248" s="2">
        <v>176947020.65000001</v>
      </c>
      <c r="G248" s="5" t="e">
        <f>Table3[[#This Row],[PDD]]/Table3[[#This Row],[DC]]</f>
        <v>#DIV/0!</v>
      </c>
      <c r="H248" s="5">
        <f>Table3[[#This Row],[PDD]]/Table3[[#This Row],[PL_CVM]]</f>
        <v>0</v>
      </c>
      <c r="I248" t="s">
        <v>10</v>
      </c>
      <c r="J248" s="3">
        <v>0</v>
      </c>
      <c r="K248" s="3">
        <v>0</v>
      </c>
    </row>
    <row r="249" spans="1:11" x14ac:dyDescent="0.35">
      <c r="A249" s="1">
        <v>46053</v>
      </c>
      <c r="B249" s="4" t="s">
        <v>324</v>
      </c>
      <c r="C249" s="2">
        <v>0</v>
      </c>
      <c r="D249" s="2">
        <v>0</v>
      </c>
      <c r="E249" s="2">
        <v>91496675.825399995</v>
      </c>
      <c r="F249" s="2">
        <v>91397331.760000005</v>
      </c>
      <c r="G249" s="5" t="e">
        <f>Table3[[#This Row],[PDD]]/Table3[[#This Row],[DC]]</f>
        <v>#DIV/0!</v>
      </c>
      <c r="H249" s="5">
        <f>Table3[[#This Row],[PDD]]/Table3[[#This Row],[PL_CVM]]</f>
        <v>0</v>
      </c>
      <c r="I249" t="s">
        <v>10</v>
      </c>
      <c r="J249" s="3">
        <v>0</v>
      </c>
      <c r="K249" s="3">
        <v>0</v>
      </c>
    </row>
    <row r="250" spans="1:11" x14ac:dyDescent="0.35">
      <c r="A250" s="1">
        <v>46053</v>
      </c>
      <c r="B250" s="4" t="s">
        <v>327</v>
      </c>
      <c r="C250" s="2">
        <v>0</v>
      </c>
      <c r="D250" s="2">
        <v>0</v>
      </c>
      <c r="E250" s="2">
        <v>0</v>
      </c>
      <c r="F250" s="2">
        <v>0</v>
      </c>
      <c r="G250" s="5" t="e">
        <f>Table3[[#This Row],[PDD]]/Table3[[#This Row],[DC]]</f>
        <v>#DIV/0!</v>
      </c>
      <c r="H250" s="5" t="e">
        <f>Table3[[#This Row],[PDD]]/Table3[[#This Row],[PL_CVM]]</f>
        <v>#DIV/0!</v>
      </c>
      <c r="I250" t="s">
        <v>13</v>
      </c>
      <c r="J250" s="3" t="e">
        <v>#NUM!</v>
      </c>
      <c r="K250" s="3" t="e">
        <v>#NUM!</v>
      </c>
    </row>
    <row r="251" spans="1:11" x14ac:dyDescent="0.35">
      <c r="A251" s="1">
        <v>46053</v>
      </c>
      <c r="B251" s="4" t="s">
        <v>328</v>
      </c>
      <c r="C251" s="2">
        <v>5456297.9299999997</v>
      </c>
      <c r="D251" s="2">
        <v>0</v>
      </c>
      <c r="E251" s="2">
        <v>50430607.502400003</v>
      </c>
      <c r="F251" s="2">
        <v>50430707.770000003</v>
      </c>
      <c r="G251" s="5">
        <f>Table3[[#This Row],[PDD]]/Table3[[#This Row],[DC]]</f>
        <v>0</v>
      </c>
      <c r="H251" s="5">
        <f>Table3[[#This Row],[PDD]]/Table3[[#This Row],[PL_CVM]]</f>
        <v>0</v>
      </c>
      <c r="I251" t="s">
        <v>10</v>
      </c>
      <c r="J251" s="3">
        <v>1</v>
      </c>
      <c r="K251" s="3">
        <v>1</v>
      </c>
    </row>
    <row r="252" spans="1:11" x14ac:dyDescent="0.35">
      <c r="A252" s="1">
        <v>46053</v>
      </c>
      <c r="B252" s="4" t="s">
        <v>329</v>
      </c>
      <c r="C252" s="2">
        <v>0</v>
      </c>
      <c r="D252" s="2">
        <v>0</v>
      </c>
      <c r="E252" s="2">
        <v>0</v>
      </c>
      <c r="F252" s="2">
        <v>0</v>
      </c>
      <c r="G252" s="5" t="e">
        <f>Table3[[#This Row],[PDD]]/Table3[[#This Row],[DC]]</f>
        <v>#DIV/0!</v>
      </c>
      <c r="H252" s="5" t="e">
        <f>Table3[[#This Row],[PDD]]/Table3[[#This Row],[PL_CVM]]</f>
        <v>#DIV/0!</v>
      </c>
      <c r="I252" t="s">
        <v>13</v>
      </c>
      <c r="J252" s="3" t="e">
        <v>#NUM!</v>
      </c>
      <c r="K252" s="3" t="e">
        <v>#NUM!</v>
      </c>
    </row>
    <row r="253" spans="1:11" x14ac:dyDescent="0.35">
      <c r="A253" s="1">
        <v>46053</v>
      </c>
      <c r="B253" s="4" t="s">
        <v>331</v>
      </c>
      <c r="C253" s="2">
        <v>1667348004.3599999</v>
      </c>
      <c r="D253" s="2">
        <v>1350156675.27</v>
      </c>
      <c r="E253" s="2">
        <v>317639716.03680003</v>
      </c>
      <c r="F253" s="2">
        <v>317639773.67000002</v>
      </c>
      <c r="G253" s="5">
        <f>Table3[[#This Row],[PDD]]/Table3[[#This Row],[DC]]</f>
        <v>0.80976297194073077</v>
      </c>
      <c r="H253" s="5">
        <f>Table3[[#This Row],[PDD]]/Table3[[#This Row],[PL_CVM]]</f>
        <v>4.2505907231652129</v>
      </c>
      <c r="I253" t="s">
        <v>10</v>
      </c>
      <c r="J253" s="3">
        <v>0</v>
      </c>
      <c r="K253" s="3">
        <v>0</v>
      </c>
    </row>
    <row r="254" spans="1:11" x14ac:dyDescent="0.35">
      <c r="A254" s="1">
        <v>46053</v>
      </c>
      <c r="B254" s="4" t="s">
        <v>3742</v>
      </c>
      <c r="C254" s="2">
        <v>0</v>
      </c>
      <c r="D254" s="2">
        <v>0</v>
      </c>
      <c r="E254" s="2">
        <v>0</v>
      </c>
      <c r="F254" s="2">
        <v>0</v>
      </c>
      <c r="G254" s="5" t="e">
        <f>Table3[[#This Row],[PDD]]/Table3[[#This Row],[DC]]</f>
        <v>#DIV/0!</v>
      </c>
      <c r="H254" s="5" t="e">
        <f>Table3[[#This Row],[PDD]]/Table3[[#This Row],[PL_CVM]]</f>
        <v>#DIV/0!</v>
      </c>
      <c r="I254" t="s">
        <v>13</v>
      </c>
      <c r="J254" s="3" t="e">
        <v>#NUM!</v>
      </c>
      <c r="K254" s="3" t="e">
        <v>#NUM!</v>
      </c>
    </row>
    <row r="255" spans="1:11" x14ac:dyDescent="0.35">
      <c r="A255" s="1">
        <v>46053</v>
      </c>
      <c r="B255" s="4" t="s">
        <v>332</v>
      </c>
      <c r="C255" s="2">
        <v>459056559.23000002</v>
      </c>
      <c r="D255" s="2">
        <v>4037824.81</v>
      </c>
      <c r="E255" s="2">
        <v>556333673.17680001</v>
      </c>
      <c r="F255" s="2">
        <v>556751821.73000002</v>
      </c>
      <c r="G255" s="5">
        <f>Table3[[#This Row],[PDD]]/Table3[[#This Row],[DC]]</f>
        <v>8.7959200861280756E-3</v>
      </c>
      <c r="H255" s="5">
        <f>Table3[[#This Row],[PDD]]/Table3[[#This Row],[PL_CVM]]</f>
        <v>7.25246806997996E-3</v>
      </c>
      <c r="I255" t="s">
        <v>10</v>
      </c>
      <c r="J255" s="3">
        <v>0</v>
      </c>
      <c r="K255" s="3">
        <v>0</v>
      </c>
    </row>
    <row r="256" spans="1:11" x14ac:dyDescent="0.35">
      <c r="A256" s="1">
        <v>46053</v>
      </c>
      <c r="B256" s="4" t="s">
        <v>3250</v>
      </c>
      <c r="C256" s="2">
        <v>1030685059.3200001</v>
      </c>
      <c r="D256" s="2">
        <v>0</v>
      </c>
      <c r="E256" s="2">
        <v>515227983.67129999</v>
      </c>
      <c r="F256" s="2">
        <v>515232177.80000001</v>
      </c>
      <c r="G256" s="5">
        <f>Table3[[#This Row],[PDD]]/Table3[[#This Row],[DC]]</f>
        <v>0</v>
      </c>
      <c r="H256" s="5">
        <f>Table3[[#This Row],[PDD]]/Table3[[#This Row],[PL_CVM]]</f>
        <v>0</v>
      </c>
      <c r="I256" t="s">
        <v>10</v>
      </c>
      <c r="J256" s="3">
        <v>0</v>
      </c>
      <c r="K256" s="3">
        <v>0</v>
      </c>
    </row>
    <row r="257" spans="1:11" x14ac:dyDescent="0.35">
      <c r="A257" s="1">
        <v>46053</v>
      </c>
      <c r="B257" s="4" t="s">
        <v>333</v>
      </c>
      <c r="C257" s="2">
        <v>102766465.98</v>
      </c>
      <c r="D257" s="2">
        <v>7661593.4100000001</v>
      </c>
      <c r="E257" s="2">
        <v>119290906.4524</v>
      </c>
      <c r="F257" s="2">
        <v>119291018.22</v>
      </c>
      <c r="G257" s="5">
        <f>Table3[[#This Row],[PDD]]/Table3[[#This Row],[DC]]</f>
        <v>7.4553438584635853E-2</v>
      </c>
      <c r="H257" s="5">
        <f>Table3[[#This Row],[PDD]]/Table3[[#This Row],[PL_CVM]]</f>
        <v>6.4226071034704929E-2</v>
      </c>
      <c r="I257" t="s">
        <v>10</v>
      </c>
      <c r="J257" s="3">
        <v>0.209068663443778</v>
      </c>
      <c r="K257" s="3">
        <v>0.42867738215406298</v>
      </c>
    </row>
    <row r="258" spans="1:11" x14ac:dyDescent="0.35">
      <c r="A258" s="1">
        <v>46053</v>
      </c>
      <c r="B258" s="4" t="s">
        <v>334</v>
      </c>
      <c r="C258" s="2">
        <v>59590950.710000001</v>
      </c>
      <c r="D258" s="2">
        <v>0</v>
      </c>
      <c r="E258" s="2">
        <v>101993488.8946</v>
      </c>
      <c r="F258" s="2">
        <v>101993590.98</v>
      </c>
      <c r="G258" s="5">
        <f>Table3[[#This Row],[PDD]]/Table3[[#This Row],[DC]]</f>
        <v>0</v>
      </c>
      <c r="H258" s="5">
        <f>Table3[[#This Row],[PDD]]/Table3[[#This Row],[PL_CVM]]</f>
        <v>0</v>
      </c>
      <c r="I258" t="s">
        <v>10</v>
      </c>
      <c r="J258" s="3">
        <v>1</v>
      </c>
      <c r="K258" s="3">
        <v>1</v>
      </c>
    </row>
    <row r="259" spans="1:11" x14ac:dyDescent="0.35">
      <c r="A259" s="1">
        <v>46053</v>
      </c>
      <c r="B259" s="4" t="s">
        <v>336</v>
      </c>
      <c r="C259" s="2">
        <v>2956433.5</v>
      </c>
      <c r="D259" s="2">
        <v>2646761.5299999998</v>
      </c>
      <c r="E259" s="2">
        <v>1877649.0336</v>
      </c>
      <c r="F259" s="2">
        <v>1909559.01</v>
      </c>
      <c r="G259" s="5">
        <f>Table3[[#This Row],[PDD]]/Table3[[#This Row],[DC]]</f>
        <v>0.89525488396745601</v>
      </c>
      <c r="H259" s="5">
        <f>Table3[[#This Row],[PDD]]/Table3[[#This Row],[PL_CVM]]</f>
        <v>1.3860590409300835</v>
      </c>
      <c r="I259" t="s">
        <v>10</v>
      </c>
      <c r="J259" s="3">
        <v>0</v>
      </c>
      <c r="K259" s="3">
        <v>0</v>
      </c>
    </row>
    <row r="260" spans="1:11" x14ac:dyDescent="0.35">
      <c r="A260" s="1">
        <v>46053</v>
      </c>
      <c r="B260" s="4" t="s">
        <v>337</v>
      </c>
      <c r="C260" s="2">
        <v>9756479.25</v>
      </c>
      <c r="D260" s="2">
        <v>171094.81</v>
      </c>
      <c r="E260" s="2">
        <v>10726483.894099999</v>
      </c>
      <c r="F260" s="2">
        <v>10726457.84</v>
      </c>
      <c r="G260" s="5">
        <f>Table3[[#This Row],[PDD]]/Table3[[#This Row],[DC]]</f>
        <v>1.7536531941068804E-2</v>
      </c>
      <c r="H260" s="5">
        <f>Table3[[#This Row],[PDD]]/Table3[[#This Row],[PL_CVM]]</f>
        <v>1.5950727868613894E-2</v>
      </c>
      <c r="I260" t="s">
        <v>10</v>
      </c>
      <c r="J260" s="3">
        <v>0.33433896399850099</v>
      </c>
      <c r="K260" s="3">
        <v>0.33433896399850099</v>
      </c>
    </row>
    <row r="261" spans="1:11" x14ac:dyDescent="0.35">
      <c r="A261" s="1">
        <v>46053</v>
      </c>
      <c r="B261" s="4" t="s">
        <v>338</v>
      </c>
      <c r="C261" s="2">
        <v>0</v>
      </c>
      <c r="D261" s="2">
        <v>0</v>
      </c>
      <c r="E261" s="2">
        <v>2141646942.2656</v>
      </c>
      <c r="F261" s="2">
        <v>2139192322.8399999</v>
      </c>
      <c r="G261" s="5" t="e">
        <f>Table3[[#This Row],[PDD]]/Table3[[#This Row],[DC]]</f>
        <v>#DIV/0!</v>
      </c>
      <c r="H261" s="5">
        <f>Table3[[#This Row],[PDD]]/Table3[[#This Row],[PL_CVM]]</f>
        <v>0</v>
      </c>
      <c r="I261" t="s">
        <v>10</v>
      </c>
      <c r="J261" s="3">
        <v>0</v>
      </c>
      <c r="K261" s="3">
        <v>0</v>
      </c>
    </row>
    <row r="262" spans="1:11" x14ac:dyDescent="0.35">
      <c r="A262" s="1">
        <v>46053</v>
      </c>
      <c r="B262" s="4" t="s">
        <v>339</v>
      </c>
      <c r="C262" s="2">
        <v>0</v>
      </c>
      <c r="D262" s="2">
        <v>0</v>
      </c>
      <c r="E262" s="2">
        <v>367918011.66729999</v>
      </c>
      <c r="F262" s="2">
        <v>367915069.12</v>
      </c>
      <c r="G262" s="5" t="e">
        <f>Table3[[#This Row],[PDD]]/Table3[[#This Row],[DC]]</f>
        <v>#DIV/0!</v>
      </c>
      <c r="H262" s="5">
        <f>Table3[[#This Row],[PDD]]/Table3[[#This Row],[PL_CVM]]</f>
        <v>0</v>
      </c>
      <c r="I262" t="s">
        <v>10</v>
      </c>
      <c r="J262" s="3">
        <v>0</v>
      </c>
      <c r="K262" s="3">
        <v>0</v>
      </c>
    </row>
    <row r="263" spans="1:11" x14ac:dyDescent="0.35">
      <c r="A263" s="1">
        <v>46053</v>
      </c>
      <c r="B263" s="4" t="s">
        <v>340</v>
      </c>
      <c r="C263" s="2">
        <v>0</v>
      </c>
      <c r="D263" s="2">
        <v>0</v>
      </c>
      <c r="E263" s="2">
        <v>386387862.84039998</v>
      </c>
      <c r="F263" s="2">
        <v>386387858.75999999</v>
      </c>
      <c r="G263" s="5" t="e">
        <f>Table3[[#This Row],[PDD]]/Table3[[#This Row],[DC]]</f>
        <v>#DIV/0!</v>
      </c>
      <c r="H263" s="5">
        <f>Table3[[#This Row],[PDD]]/Table3[[#This Row],[PL_CVM]]</f>
        <v>0</v>
      </c>
      <c r="I263" t="s">
        <v>10</v>
      </c>
      <c r="J263" s="3">
        <v>0.108132204862392</v>
      </c>
      <c r="K263" s="3">
        <v>0.49515334432729502</v>
      </c>
    </row>
    <row r="264" spans="1:11" x14ac:dyDescent="0.35">
      <c r="A264" s="1">
        <v>46053</v>
      </c>
      <c r="B264" s="4" t="s">
        <v>343</v>
      </c>
      <c r="C264" s="2">
        <v>69522921.950000003</v>
      </c>
      <c r="D264" s="2">
        <v>10492512.33</v>
      </c>
      <c r="E264" s="2">
        <v>320552639.09579998</v>
      </c>
      <c r="F264" s="2">
        <v>320521605.41000003</v>
      </c>
      <c r="G264" s="5">
        <f>Table3[[#This Row],[PDD]]/Table3[[#This Row],[DC]]</f>
        <v>0.15092162463404632</v>
      </c>
      <c r="H264" s="5">
        <f>Table3[[#This Row],[PDD]]/Table3[[#This Row],[PL_CVM]]</f>
        <v>3.2735741219623388E-2</v>
      </c>
      <c r="I264" t="s">
        <v>10</v>
      </c>
      <c r="J264" s="3">
        <v>0</v>
      </c>
      <c r="K264" s="3">
        <v>0</v>
      </c>
    </row>
    <row r="265" spans="1:11" x14ac:dyDescent="0.35">
      <c r="A265" s="1">
        <v>46053</v>
      </c>
      <c r="B265" s="4" t="s">
        <v>344</v>
      </c>
      <c r="C265" s="2">
        <v>0</v>
      </c>
      <c r="D265" s="2">
        <v>0</v>
      </c>
      <c r="E265" s="2">
        <v>123047233.7878</v>
      </c>
      <c r="F265" s="2">
        <v>123048297.68000001</v>
      </c>
      <c r="G265" s="5" t="e">
        <f>Table3[[#This Row],[PDD]]/Table3[[#This Row],[DC]]</f>
        <v>#DIV/0!</v>
      </c>
      <c r="H265" s="5">
        <f>Table3[[#This Row],[PDD]]/Table3[[#This Row],[PL_CVM]]</f>
        <v>0</v>
      </c>
      <c r="I265" t="s">
        <v>10</v>
      </c>
      <c r="J265" s="3">
        <v>0</v>
      </c>
      <c r="K265" s="3">
        <v>0</v>
      </c>
    </row>
    <row r="266" spans="1:11" x14ac:dyDescent="0.35">
      <c r="A266" s="1">
        <v>46053</v>
      </c>
      <c r="B266" s="4" t="s">
        <v>345</v>
      </c>
      <c r="C266" s="2">
        <v>0</v>
      </c>
      <c r="D266" s="2">
        <v>0</v>
      </c>
      <c r="E266" s="2">
        <v>422187298.16460001</v>
      </c>
      <c r="F266" s="2">
        <v>422185489.26999998</v>
      </c>
      <c r="G266" s="5" t="e">
        <f>Table3[[#This Row],[PDD]]/Table3[[#This Row],[DC]]</f>
        <v>#DIV/0!</v>
      </c>
      <c r="H266" s="5">
        <f>Table3[[#This Row],[PDD]]/Table3[[#This Row],[PL_CVM]]</f>
        <v>0</v>
      </c>
      <c r="I266" t="s">
        <v>10</v>
      </c>
      <c r="J266" s="3">
        <v>0</v>
      </c>
      <c r="K266" s="3">
        <v>0</v>
      </c>
    </row>
    <row r="267" spans="1:11" x14ac:dyDescent="0.35">
      <c r="A267" s="1">
        <v>46053</v>
      </c>
      <c r="B267" s="4" t="s">
        <v>346</v>
      </c>
      <c r="C267" s="2">
        <v>0</v>
      </c>
      <c r="D267" s="2">
        <v>0</v>
      </c>
      <c r="E267" s="2">
        <v>29974016.234700002</v>
      </c>
      <c r="F267" s="2">
        <v>29973981.93</v>
      </c>
      <c r="G267" s="5" t="e">
        <f>Table3[[#This Row],[PDD]]/Table3[[#This Row],[DC]]</f>
        <v>#DIV/0!</v>
      </c>
      <c r="H267" s="5">
        <f>Table3[[#This Row],[PDD]]/Table3[[#This Row],[PL_CVM]]</f>
        <v>0</v>
      </c>
      <c r="I267" t="s">
        <v>10</v>
      </c>
      <c r="J267" s="3">
        <v>1.13324960038809E-2</v>
      </c>
      <c r="K267" s="3">
        <v>0.30475897925967199</v>
      </c>
    </row>
    <row r="268" spans="1:11" x14ac:dyDescent="0.35">
      <c r="A268" s="1">
        <v>46053</v>
      </c>
      <c r="B268" s="4" t="s">
        <v>348</v>
      </c>
      <c r="C268" s="2">
        <v>29820113.079999998</v>
      </c>
      <c r="D268" s="2">
        <v>1479441.53</v>
      </c>
      <c r="E268" s="2">
        <v>30251478.4564</v>
      </c>
      <c r="F268" s="2">
        <v>30232427.77</v>
      </c>
      <c r="G268" s="5">
        <f>Table3[[#This Row],[PDD]]/Table3[[#This Row],[DC]]</f>
        <v>4.9612203885043088E-2</v>
      </c>
      <c r="H268" s="5">
        <f>Table3[[#This Row],[PDD]]/Table3[[#This Row],[PL_CVM]]</f>
        <v>4.8935584705773034E-2</v>
      </c>
      <c r="I268" t="s">
        <v>10</v>
      </c>
      <c r="J268" s="3">
        <v>0.68317645910055202</v>
      </c>
      <c r="K268" s="3">
        <v>0.68317645910055202</v>
      </c>
    </row>
    <row r="269" spans="1:11" x14ac:dyDescent="0.35">
      <c r="A269" s="1">
        <v>46053</v>
      </c>
      <c r="B269" s="4" t="s">
        <v>349</v>
      </c>
      <c r="C269" s="2">
        <v>18052663.309999999</v>
      </c>
      <c r="D269" s="2">
        <v>1287074.33</v>
      </c>
      <c r="E269" s="2">
        <v>17120262.6492</v>
      </c>
      <c r="F269" s="2">
        <v>17111581.760000002</v>
      </c>
      <c r="G269" s="5">
        <f>Table3[[#This Row],[PDD]]/Table3[[#This Row],[DC]]</f>
        <v>7.1295537278814963E-2</v>
      </c>
      <c r="H269" s="5">
        <f>Table3[[#This Row],[PDD]]/Table3[[#This Row],[PL_CVM]]</f>
        <v>7.5216560809630253E-2</v>
      </c>
      <c r="I269" t="s">
        <v>10</v>
      </c>
      <c r="J269" s="3">
        <v>0.97766809494491802</v>
      </c>
      <c r="K269" s="3">
        <v>0.97766809494491802</v>
      </c>
    </row>
    <row r="270" spans="1:11" x14ac:dyDescent="0.35">
      <c r="A270" s="1">
        <v>46053</v>
      </c>
      <c r="B270" s="4" t="s">
        <v>351</v>
      </c>
      <c r="C270" s="2">
        <v>34622865.390000001</v>
      </c>
      <c r="D270" s="2">
        <v>0</v>
      </c>
      <c r="E270" s="2">
        <v>35451404.612000003</v>
      </c>
      <c r="F270" s="2">
        <v>35450745.710000001</v>
      </c>
      <c r="G270" s="5">
        <f>Table3[[#This Row],[PDD]]/Table3[[#This Row],[DC]]</f>
        <v>0</v>
      </c>
      <c r="H270" s="5">
        <f>Table3[[#This Row],[PDD]]/Table3[[#This Row],[PL_CVM]]</f>
        <v>0</v>
      </c>
      <c r="I270" t="s">
        <v>10</v>
      </c>
      <c r="J270" s="3">
        <v>0</v>
      </c>
      <c r="K270" s="3">
        <v>0</v>
      </c>
    </row>
    <row r="271" spans="1:11" x14ac:dyDescent="0.35">
      <c r="A271" s="1">
        <v>46053</v>
      </c>
      <c r="B271" s="4" t="s">
        <v>352</v>
      </c>
      <c r="C271" s="2">
        <v>61333624.079999998</v>
      </c>
      <c r="D271" s="2">
        <v>0</v>
      </c>
      <c r="E271" s="2">
        <v>38216621.803800002</v>
      </c>
      <c r="F271" s="2">
        <v>38216642.600000001</v>
      </c>
      <c r="G271" s="5">
        <f>Table3[[#This Row],[PDD]]/Table3[[#This Row],[DC]]</f>
        <v>0</v>
      </c>
      <c r="H271" s="5">
        <f>Table3[[#This Row],[PDD]]/Table3[[#This Row],[PL_CVM]]</f>
        <v>0</v>
      </c>
      <c r="I271" t="s">
        <v>10</v>
      </c>
      <c r="J271" s="3">
        <v>0</v>
      </c>
      <c r="K271" s="3">
        <v>0</v>
      </c>
    </row>
    <row r="272" spans="1:11" x14ac:dyDescent="0.35">
      <c r="A272" s="1">
        <v>46053</v>
      </c>
      <c r="B272" s="4" t="s">
        <v>353</v>
      </c>
      <c r="C272" s="2">
        <v>453815169.36000001</v>
      </c>
      <c r="D272" s="2">
        <v>222275008.11000001</v>
      </c>
      <c r="E272" s="2">
        <v>-2226418.1746</v>
      </c>
      <c r="F272" s="2">
        <v>-2226342.11</v>
      </c>
      <c r="G272" s="5">
        <f>Table3[[#This Row],[PDD]]/Table3[[#This Row],[DC]]</f>
        <v>0.48979193098253382</v>
      </c>
      <c r="H272" s="5">
        <f>Table3[[#This Row],[PDD]]/Table3[[#This Row],[PL_CVM]]</f>
        <v>-99.838657819754403</v>
      </c>
      <c r="I272" t="s">
        <v>10</v>
      </c>
      <c r="J272" s="3">
        <v>0</v>
      </c>
      <c r="K272" s="3">
        <v>0</v>
      </c>
    </row>
    <row r="273" spans="1:11" x14ac:dyDescent="0.35">
      <c r="A273" s="1">
        <v>46053</v>
      </c>
      <c r="B273" s="4" t="s">
        <v>355</v>
      </c>
      <c r="C273" s="2">
        <v>360141747.39999998</v>
      </c>
      <c r="D273" s="2">
        <v>0</v>
      </c>
      <c r="E273" s="2">
        <v>363941140.98000002</v>
      </c>
      <c r="F273" s="2">
        <v>363942798.16000003</v>
      </c>
      <c r="G273" s="5">
        <f>Table3[[#This Row],[PDD]]/Table3[[#This Row],[DC]]</f>
        <v>0</v>
      </c>
      <c r="H273" s="5">
        <f>Table3[[#This Row],[PDD]]/Table3[[#This Row],[PL_CVM]]</f>
        <v>0</v>
      </c>
      <c r="I273" t="s">
        <v>10</v>
      </c>
      <c r="J273" s="3">
        <v>1</v>
      </c>
      <c r="K273" s="3">
        <v>1</v>
      </c>
    </row>
    <row r="274" spans="1:11" x14ac:dyDescent="0.35">
      <c r="A274" s="1">
        <v>46053</v>
      </c>
      <c r="B274" s="4" t="s">
        <v>358</v>
      </c>
      <c r="C274" s="2">
        <v>151604163.77000001</v>
      </c>
      <c r="D274" s="2">
        <v>0</v>
      </c>
      <c r="E274" s="2">
        <v>373224665.87400001</v>
      </c>
      <c r="F274" s="2">
        <v>373266178.35000002</v>
      </c>
      <c r="G274" s="5">
        <f>Table3[[#This Row],[PDD]]/Table3[[#This Row],[DC]]</f>
        <v>0</v>
      </c>
      <c r="H274" s="5">
        <f>Table3[[#This Row],[PDD]]/Table3[[#This Row],[PL_CVM]]</f>
        <v>0</v>
      </c>
      <c r="I274" t="s">
        <v>10</v>
      </c>
      <c r="J274" s="3">
        <v>0.98641863989956302</v>
      </c>
      <c r="K274" s="3">
        <v>0.98641863989956302</v>
      </c>
    </row>
    <row r="275" spans="1:11" x14ac:dyDescent="0.35">
      <c r="A275" s="1">
        <v>46053</v>
      </c>
      <c r="B275" s="4" t="s">
        <v>359</v>
      </c>
      <c r="C275" s="2">
        <v>0</v>
      </c>
      <c r="D275" s="2">
        <v>0</v>
      </c>
      <c r="E275" s="2">
        <v>19323536.637800001</v>
      </c>
      <c r="F275" s="2">
        <v>19267372.280000001</v>
      </c>
      <c r="G275" s="5" t="e">
        <f>Table3[[#This Row],[PDD]]/Table3[[#This Row],[DC]]</f>
        <v>#DIV/0!</v>
      </c>
      <c r="H275" s="5">
        <f>Table3[[#This Row],[PDD]]/Table3[[#This Row],[PL_CVM]]</f>
        <v>0</v>
      </c>
      <c r="I275" t="s">
        <v>10</v>
      </c>
      <c r="J275" s="3">
        <v>1</v>
      </c>
      <c r="K275" s="3">
        <v>1</v>
      </c>
    </row>
    <row r="276" spans="1:11" x14ac:dyDescent="0.35">
      <c r="A276" s="1">
        <v>46053</v>
      </c>
      <c r="B276" s="4" t="s">
        <v>360</v>
      </c>
      <c r="C276" s="2">
        <v>5004500</v>
      </c>
      <c r="D276" s="2">
        <v>5004500</v>
      </c>
      <c r="E276" s="2">
        <v>261050.2488</v>
      </c>
      <c r="F276" s="2">
        <v>261054.27</v>
      </c>
      <c r="G276" s="5">
        <f>Table3[[#This Row],[PDD]]/Table3[[#This Row],[DC]]</f>
        <v>1</v>
      </c>
      <c r="H276" s="5">
        <f>Table3[[#This Row],[PDD]]/Table3[[#This Row],[PL_CVM]]</f>
        <v>19.170343392582701</v>
      </c>
      <c r="I276" t="s">
        <v>10</v>
      </c>
      <c r="J276" s="3">
        <v>0</v>
      </c>
      <c r="K276" s="3">
        <v>0</v>
      </c>
    </row>
    <row r="277" spans="1:11" x14ac:dyDescent="0.35">
      <c r="A277" s="1">
        <v>46053</v>
      </c>
      <c r="B277" s="4" t="s">
        <v>362</v>
      </c>
      <c r="C277" s="2">
        <v>0</v>
      </c>
      <c r="D277" s="2">
        <v>0</v>
      </c>
      <c r="E277" s="2">
        <v>0</v>
      </c>
      <c r="F277" s="2">
        <v>0</v>
      </c>
      <c r="G277" s="5" t="e">
        <f>Table3[[#This Row],[PDD]]/Table3[[#This Row],[DC]]</f>
        <v>#DIV/0!</v>
      </c>
      <c r="H277" s="5" t="e">
        <f>Table3[[#This Row],[PDD]]/Table3[[#This Row],[PL_CVM]]</f>
        <v>#DIV/0!</v>
      </c>
      <c r="I277" t="s">
        <v>13</v>
      </c>
      <c r="J277" s="3" t="e">
        <v>#NUM!</v>
      </c>
      <c r="K277" s="3" t="e">
        <v>#NUM!</v>
      </c>
    </row>
    <row r="278" spans="1:11" x14ac:dyDescent="0.35">
      <c r="A278" s="1">
        <v>46053</v>
      </c>
      <c r="B278" s="4" t="s">
        <v>363</v>
      </c>
      <c r="C278" s="2">
        <v>136147487.59999999</v>
      </c>
      <c r="D278" s="2">
        <v>115788643.2</v>
      </c>
      <c r="E278" s="2">
        <v>35257441.295999996</v>
      </c>
      <c r="F278" s="2">
        <v>35255410.390000001</v>
      </c>
      <c r="G278" s="5">
        <f>Table3[[#This Row],[PDD]]/Table3[[#This Row],[DC]]</f>
        <v>0.85046478081318633</v>
      </c>
      <c r="H278" s="5">
        <f>Table3[[#This Row],[PDD]]/Table3[[#This Row],[PL_CVM]]</f>
        <v>3.2842801124460261</v>
      </c>
      <c r="I278" t="s">
        <v>10</v>
      </c>
      <c r="J278" s="3">
        <v>0</v>
      </c>
      <c r="K278" s="3">
        <v>0</v>
      </c>
    </row>
    <row r="279" spans="1:11" x14ac:dyDescent="0.35">
      <c r="A279" s="1">
        <v>46053</v>
      </c>
      <c r="B279" s="4" t="s">
        <v>364</v>
      </c>
      <c r="C279" s="2">
        <v>47220783.399999999</v>
      </c>
      <c r="D279" s="2">
        <v>0</v>
      </c>
      <c r="E279" s="2">
        <v>59687973.065800004</v>
      </c>
      <c r="F279" s="2">
        <v>59688000.700000003</v>
      </c>
      <c r="G279" s="5">
        <f>Table3[[#This Row],[PDD]]/Table3[[#This Row],[DC]]</f>
        <v>0</v>
      </c>
      <c r="H279" s="5">
        <f>Table3[[#This Row],[PDD]]/Table3[[#This Row],[PL_CVM]]</f>
        <v>0</v>
      </c>
      <c r="I279" t="s">
        <v>10</v>
      </c>
      <c r="J279" s="3">
        <v>1</v>
      </c>
      <c r="K279" s="3">
        <v>1</v>
      </c>
    </row>
    <row r="280" spans="1:11" x14ac:dyDescent="0.35">
      <c r="A280" s="1">
        <v>46053</v>
      </c>
      <c r="B280" s="4" t="s">
        <v>365</v>
      </c>
      <c r="C280" s="2">
        <v>51965690.439999998</v>
      </c>
      <c r="D280" s="2">
        <v>991128.69</v>
      </c>
      <c r="E280" s="2">
        <v>61251546.762400001</v>
      </c>
      <c r="F280" s="2">
        <v>61251540.689999998</v>
      </c>
      <c r="G280" s="5">
        <f>Table3[[#This Row],[PDD]]/Table3[[#This Row],[DC]]</f>
        <v>1.9072751302022344E-2</v>
      </c>
      <c r="H280" s="5">
        <f>Table3[[#This Row],[PDD]]/Table3[[#This Row],[PL_CVM]]</f>
        <v>1.6181285871912979E-2</v>
      </c>
      <c r="I280" t="s">
        <v>10</v>
      </c>
      <c r="J280" s="3">
        <v>0.23273400402927899</v>
      </c>
      <c r="K280" s="3">
        <v>0.52331988850731903</v>
      </c>
    </row>
    <row r="281" spans="1:11" x14ac:dyDescent="0.35">
      <c r="A281" s="1">
        <v>46053</v>
      </c>
      <c r="B281" s="4" t="s">
        <v>366</v>
      </c>
      <c r="C281" s="2">
        <v>5454311.4000000004</v>
      </c>
      <c r="D281" s="2">
        <v>2091787.19</v>
      </c>
      <c r="E281" s="2">
        <v>3744573.7374999998</v>
      </c>
      <c r="F281" s="2">
        <v>3744605.32</v>
      </c>
      <c r="G281" s="5">
        <f>Table3[[#This Row],[PDD]]/Table3[[#This Row],[DC]]</f>
        <v>0.38351077461400529</v>
      </c>
      <c r="H281" s="5">
        <f>Table3[[#This Row],[PDD]]/Table3[[#This Row],[PL_CVM]]</f>
        <v>0.55861352832773314</v>
      </c>
      <c r="I281" t="s">
        <v>10</v>
      </c>
      <c r="J281" s="3">
        <v>1</v>
      </c>
      <c r="K281" s="3">
        <v>1</v>
      </c>
    </row>
    <row r="282" spans="1:11" x14ac:dyDescent="0.35">
      <c r="A282" s="1">
        <v>46053</v>
      </c>
      <c r="B282" s="4" t="s">
        <v>368</v>
      </c>
      <c r="C282" s="2">
        <v>68118204.709999993</v>
      </c>
      <c r="D282" s="2">
        <v>761048.22</v>
      </c>
      <c r="E282" s="2">
        <v>75148669.792699993</v>
      </c>
      <c r="F282" s="2">
        <v>75416147.329999998</v>
      </c>
      <c r="G282" s="5">
        <f>Table3[[#This Row],[PDD]]/Table3[[#This Row],[DC]]</f>
        <v>1.1172464442361843E-2</v>
      </c>
      <c r="H282" s="5">
        <f>Table3[[#This Row],[PDD]]/Table3[[#This Row],[PL_CVM]]</f>
        <v>1.0091316607169889E-2</v>
      </c>
      <c r="I282" t="s">
        <v>10</v>
      </c>
      <c r="J282" s="3">
        <v>0.596836265351392</v>
      </c>
      <c r="K282" s="3">
        <v>0.596836265351392</v>
      </c>
    </row>
    <row r="283" spans="1:11" x14ac:dyDescent="0.35">
      <c r="A283" s="1">
        <v>46053</v>
      </c>
      <c r="B283" s="4" t="s">
        <v>369</v>
      </c>
      <c r="C283" s="2">
        <v>408736695</v>
      </c>
      <c r="D283" s="2">
        <v>252617282.91999999</v>
      </c>
      <c r="E283" s="2">
        <v>153758112.0196</v>
      </c>
      <c r="F283" s="2">
        <v>153758205.16</v>
      </c>
      <c r="G283" s="5">
        <f>Table3[[#This Row],[PDD]]/Table3[[#This Row],[DC]]</f>
        <v>0.61804405136661389</v>
      </c>
      <c r="H283" s="5">
        <f>Table3[[#This Row],[PDD]]/Table3[[#This Row],[PL_CVM]]</f>
        <v>1.642951559281846</v>
      </c>
      <c r="I283" t="s">
        <v>10</v>
      </c>
      <c r="J283" s="3">
        <v>0</v>
      </c>
      <c r="K283" s="3">
        <v>0</v>
      </c>
    </row>
    <row r="284" spans="1:11" x14ac:dyDescent="0.35">
      <c r="A284" s="1">
        <v>46053</v>
      </c>
      <c r="B284" s="4" t="s">
        <v>370</v>
      </c>
      <c r="C284" s="2">
        <v>317710543.88</v>
      </c>
      <c r="D284" s="2">
        <v>212412.89</v>
      </c>
      <c r="E284" s="2">
        <v>442547025.8779</v>
      </c>
      <c r="F284" s="2">
        <v>442536297.35000002</v>
      </c>
      <c r="G284" s="5">
        <f>Table3[[#This Row],[PDD]]/Table3[[#This Row],[DC]]</f>
        <v>6.685736249289506E-4</v>
      </c>
      <c r="H284" s="5">
        <f>Table3[[#This Row],[PDD]]/Table3[[#This Row],[PL_CVM]]</f>
        <v>4.7998975738707276E-4</v>
      </c>
      <c r="I284" t="s">
        <v>10</v>
      </c>
      <c r="J284" s="3">
        <v>0.112712259578629</v>
      </c>
      <c r="K284" s="3">
        <v>0.24907668524545101</v>
      </c>
    </row>
    <row r="285" spans="1:11" x14ac:dyDescent="0.35">
      <c r="A285" s="1">
        <v>46053</v>
      </c>
      <c r="B285" s="4" t="s">
        <v>371</v>
      </c>
      <c r="C285" s="2">
        <v>0</v>
      </c>
      <c r="D285" s="2">
        <v>0</v>
      </c>
      <c r="E285" s="2">
        <v>33178686.705400001</v>
      </c>
      <c r="F285" s="2">
        <v>33178577.010000002</v>
      </c>
      <c r="G285" s="5" t="e">
        <f>Table3[[#This Row],[PDD]]/Table3[[#This Row],[DC]]</f>
        <v>#DIV/0!</v>
      </c>
      <c r="H285" s="5">
        <f>Table3[[#This Row],[PDD]]/Table3[[#This Row],[PL_CVM]]</f>
        <v>0</v>
      </c>
      <c r="I285" t="s">
        <v>10</v>
      </c>
      <c r="J285" s="3">
        <v>1</v>
      </c>
      <c r="K285" s="3">
        <v>1</v>
      </c>
    </row>
    <row r="286" spans="1:11" x14ac:dyDescent="0.35">
      <c r="A286" s="1">
        <v>46053</v>
      </c>
      <c r="B286" s="4" t="s">
        <v>372</v>
      </c>
      <c r="C286" s="2">
        <v>1570540789.01</v>
      </c>
      <c r="D286" s="2">
        <v>112309490.67</v>
      </c>
      <c r="E286" s="2">
        <v>1681107648.3052001</v>
      </c>
      <c r="F286" s="2">
        <v>1681127081.8599999</v>
      </c>
      <c r="G286" s="5">
        <f>Table3[[#This Row],[PDD]]/Table3[[#This Row],[DC]]</f>
        <v>7.1510075673230353E-2</v>
      </c>
      <c r="H286" s="5">
        <f>Table3[[#This Row],[PDD]]/Table3[[#This Row],[PL_CVM]]</f>
        <v>6.680606831087435E-2</v>
      </c>
      <c r="I286" t="s">
        <v>10</v>
      </c>
      <c r="J286" s="3">
        <v>1</v>
      </c>
      <c r="K286" s="3">
        <v>1</v>
      </c>
    </row>
    <row r="287" spans="1:11" x14ac:dyDescent="0.35">
      <c r="A287" s="1">
        <v>46053</v>
      </c>
      <c r="B287" s="4" t="s">
        <v>375</v>
      </c>
      <c r="C287" s="2">
        <v>0</v>
      </c>
      <c r="D287" s="2">
        <v>0</v>
      </c>
      <c r="E287" s="2">
        <v>922188784.62479997</v>
      </c>
      <c r="F287" s="2">
        <v>922188822.72000003</v>
      </c>
      <c r="G287" s="5" t="e">
        <f>Table3[[#This Row],[PDD]]/Table3[[#This Row],[DC]]</f>
        <v>#DIV/0!</v>
      </c>
      <c r="H287" s="5">
        <f>Table3[[#This Row],[PDD]]/Table3[[#This Row],[PL_CVM]]</f>
        <v>0</v>
      </c>
      <c r="I287" t="s">
        <v>10</v>
      </c>
      <c r="J287" s="3">
        <v>0</v>
      </c>
      <c r="K287" s="3">
        <v>0</v>
      </c>
    </row>
    <row r="288" spans="1:11" x14ac:dyDescent="0.35">
      <c r="A288" s="1">
        <v>46053</v>
      </c>
      <c r="B288" s="4" t="s">
        <v>379</v>
      </c>
      <c r="C288" s="2">
        <v>183848976.50999999</v>
      </c>
      <c r="D288" s="2">
        <v>171735324.25</v>
      </c>
      <c r="E288" s="2">
        <v>15924592.413699999</v>
      </c>
      <c r="F288" s="2">
        <v>15924409.58</v>
      </c>
      <c r="G288" s="5">
        <f>Table3[[#This Row],[PDD]]/Table3[[#This Row],[DC]]</f>
        <v>0.93411085288613993</v>
      </c>
      <c r="H288" s="5">
        <f>Table3[[#This Row],[PDD]]/Table3[[#This Row],[PL_CVM]]</f>
        <v>10.784407634534102</v>
      </c>
      <c r="I288" t="s">
        <v>10</v>
      </c>
      <c r="J288" s="3">
        <v>0</v>
      </c>
      <c r="K288" s="3">
        <v>1</v>
      </c>
    </row>
    <row r="289" spans="1:11" x14ac:dyDescent="0.35">
      <c r="A289" s="1">
        <v>46053</v>
      </c>
      <c r="B289" s="4" t="s">
        <v>380</v>
      </c>
      <c r="C289" s="2">
        <v>35588343.219999999</v>
      </c>
      <c r="D289" s="2">
        <v>0</v>
      </c>
      <c r="E289" s="2">
        <v>37380482.4652</v>
      </c>
      <c r="F289" s="2">
        <v>37386785.560000002</v>
      </c>
      <c r="G289" s="5">
        <f>Table3[[#This Row],[PDD]]/Table3[[#This Row],[DC]]</f>
        <v>0</v>
      </c>
      <c r="H289" s="5">
        <f>Table3[[#This Row],[PDD]]/Table3[[#This Row],[PL_CVM]]</f>
        <v>0</v>
      </c>
      <c r="I289" t="s">
        <v>10</v>
      </c>
      <c r="J289" s="3">
        <v>0</v>
      </c>
      <c r="K289" s="3">
        <v>0</v>
      </c>
    </row>
    <row r="290" spans="1:11" x14ac:dyDescent="0.35">
      <c r="A290" s="1">
        <v>46053</v>
      </c>
      <c r="B290" s="4" t="s">
        <v>381</v>
      </c>
      <c r="C290" s="2">
        <v>205604760.09</v>
      </c>
      <c r="D290" s="2">
        <v>1029519.93</v>
      </c>
      <c r="E290" s="2">
        <v>204478870.4201</v>
      </c>
      <c r="F290" s="2">
        <v>204479658.84</v>
      </c>
      <c r="G290" s="5">
        <f>Table3[[#This Row],[PDD]]/Table3[[#This Row],[DC]]</f>
        <v>5.0072767262263045E-3</v>
      </c>
      <c r="H290" s="5">
        <f>Table3[[#This Row],[PDD]]/Table3[[#This Row],[PL_CVM]]</f>
        <v>5.0348280892114194E-3</v>
      </c>
      <c r="I290" t="s">
        <v>10</v>
      </c>
      <c r="J290" s="3">
        <v>0.26433701224704498</v>
      </c>
      <c r="K290" s="3">
        <v>1</v>
      </c>
    </row>
    <row r="291" spans="1:11" x14ac:dyDescent="0.35">
      <c r="A291" s="1">
        <v>46053</v>
      </c>
      <c r="B291" s="4" t="s">
        <v>384</v>
      </c>
      <c r="C291" s="2">
        <v>14679870.699999999</v>
      </c>
      <c r="D291" s="2">
        <v>13114938.84</v>
      </c>
      <c r="E291" s="2">
        <v>0</v>
      </c>
      <c r="F291" s="2">
        <v>691611.99</v>
      </c>
      <c r="G291" s="5">
        <f>Table3[[#This Row],[PDD]]/Table3[[#This Row],[DC]]</f>
        <v>0.89339607330465109</v>
      </c>
      <c r="H291" s="5">
        <f>Table3[[#This Row],[PDD]]/Table3[[#This Row],[PL_CVM]]</f>
        <v>18.962856384256728</v>
      </c>
      <c r="I291" t="s">
        <v>13</v>
      </c>
      <c r="J291" s="3" t="e">
        <v>#NUM!</v>
      </c>
      <c r="K291" s="3" t="e">
        <v>#NUM!</v>
      </c>
    </row>
    <row r="292" spans="1:11" x14ac:dyDescent="0.35">
      <c r="A292" s="1">
        <v>46053</v>
      </c>
      <c r="B292" s="4" t="s">
        <v>385</v>
      </c>
      <c r="C292" s="2">
        <v>0</v>
      </c>
      <c r="D292" s="2">
        <v>0</v>
      </c>
      <c r="E292" s="2">
        <v>920138980.39559996</v>
      </c>
      <c r="F292" s="2">
        <v>919465050.15999997</v>
      </c>
      <c r="G292" s="5" t="e">
        <f>Table3[[#This Row],[PDD]]/Table3[[#This Row],[DC]]</f>
        <v>#DIV/0!</v>
      </c>
      <c r="H292" s="5">
        <f>Table3[[#This Row],[PDD]]/Table3[[#This Row],[PL_CVM]]</f>
        <v>0</v>
      </c>
      <c r="I292" t="s">
        <v>10</v>
      </c>
      <c r="J292" s="3">
        <v>1</v>
      </c>
      <c r="K292" s="3">
        <v>1</v>
      </c>
    </row>
    <row r="293" spans="1:11" x14ac:dyDescent="0.35">
      <c r="A293" s="1">
        <v>46053</v>
      </c>
      <c r="B293" s="4" t="s">
        <v>387</v>
      </c>
      <c r="C293" s="2">
        <v>0</v>
      </c>
      <c r="D293" s="2">
        <v>0</v>
      </c>
      <c r="E293" s="2">
        <v>528142775.40289998</v>
      </c>
      <c r="F293" s="2">
        <v>528245689.18000001</v>
      </c>
      <c r="G293" s="5" t="e">
        <f>Table3[[#This Row],[PDD]]/Table3[[#This Row],[DC]]</f>
        <v>#DIV/0!</v>
      </c>
      <c r="H293" s="5">
        <f>Table3[[#This Row],[PDD]]/Table3[[#This Row],[PL_CVM]]</f>
        <v>0</v>
      </c>
      <c r="I293" t="s">
        <v>10</v>
      </c>
      <c r="J293" s="3">
        <v>0</v>
      </c>
      <c r="K293" s="3">
        <v>0</v>
      </c>
    </row>
    <row r="294" spans="1:11" x14ac:dyDescent="0.35">
      <c r="A294" s="1">
        <v>46053</v>
      </c>
      <c r="B294" s="4" t="s">
        <v>389</v>
      </c>
      <c r="C294" s="2">
        <v>40048770.840000004</v>
      </c>
      <c r="D294" s="2">
        <v>1346677.78</v>
      </c>
      <c r="E294" s="2">
        <v>122500315.6468</v>
      </c>
      <c r="F294" s="2">
        <v>122503476.56999999</v>
      </c>
      <c r="G294" s="5">
        <f>Table3[[#This Row],[PDD]]/Table3[[#This Row],[DC]]</f>
        <v>3.3625945359974999E-2</v>
      </c>
      <c r="H294" s="5">
        <f>Table3[[#This Row],[PDD]]/Table3[[#This Row],[PL_CVM]]</f>
        <v>1.0992976017545852E-2</v>
      </c>
      <c r="I294" t="s">
        <v>10</v>
      </c>
      <c r="J294" s="3">
        <v>-6.0551190916002905E-7</v>
      </c>
      <c r="K294" s="3">
        <v>0.74755112129698598</v>
      </c>
    </row>
    <row r="295" spans="1:11" x14ac:dyDescent="0.35">
      <c r="A295" s="1">
        <v>46053</v>
      </c>
      <c r="B295" s="4" t="s">
        <v>390</v>
      </c>
      <c r="C295" s="2">
        <v>0</v>
      </c>
      <c r="D295" s="2">
        <v>0</v>
      </c>
      <c r="E295" s="2">
        <v>809720326.13510001</v>
      </c>
      <c r="F295" s="2">
        <v>809722427.34000003</v>
      </c>
      <c r="G295" s="5" t="e">
        <f>Table3[[#This Row],[PDD]]/Table3[[#This Row],[DC]]</f>
        <v>#DIV/0!</v>
      </c>
      <c r="H295" s="5">
        <f>Table3[[#This Row],[PDD]]/Table3[[#This Row],[PL_CVM]]</f>
        <v>0</v>
      </c>
      <c r="I295" t="s">
        <v>10</v>
      </c>
      <c r="J295" s="3">
        <v>0</v>
      </c>
      <c r="K295" s="3">
        <v>0</v>
      </c>
    </row>
    <row r="296" spans="1:11" x14ac:dyDescent="0.35">
      <c r="A296" s="1">
        <v>46053</v>
      </c>
      <c r="B296" s="4" t="s">
        <v>391</v>
      </c>
      <c r="C296" s="2">
        <v>1</v>
      </c>
      <c r="D296" s="2">
        <v>0</v>
      </c>
      <c r="E296" s="2">
        <v>9447969.9000000004</v>
      </c>
      <c r="F296" s="2">
        <v>9447973.4700000007</v>
      </c>
      <c r="G296" s="5">
        <f>Table3[[#This Row],[PDD]]/Table3[[#This Row],[DC]]</f>
        <v>0</v>
      </c>
      <c r="H296" s="5">
        <f>Table3[[#This Row],[PDD]]/Table3[[#This Row],[PL_CVM]]</f>
        <v>0</v>
      </c>
      <c r="I296" t="s">
        <v>10</v>
      </c>
      <c r="J296" s="3">
        <v>0</v>
      </c>
      <c r="K296" s="3">
        <v>0</v>
      </c>
    </row>
    <row r="297" spans="1:11" x14ac:dyDescent="0.35">
      <c r="A297" s="1">
        <v>46053</v>
      </c>
      <c r="B297" s="4" t="s">
        <v>395</v>
      </c>
      <c r="C297" s="2">
        <v>0</v>
      </c>
      <c r="D297" s="2">
        <v>0</v>
      </c>
      <c r="E297" s="2">
        <v>0</v>
      </c>
      <c r="F297" s="2">
        <v>210288.19</v>
      </c>
      <c r="G297" s="5" t="e">
        <f>Table3[[#This Row],[PDD]]/Table3[[#This Row],[DC]]</f>
        <v>#DIV/0!</v>
      </c>
      <c r="H297" s="5">
        <f>Table3[[#This Row],[PDD]]/Table3[[#This Row],[PL_CVM]]</f>
        <v>0</v>
      </c>
      <c r="I297" t="s">
        <v>13</v>
      </c>
      <c r="J297" s="3" t="e">
        <v>#NUM!</v>
      </c>
      <c r="K297" s="3" t="e">
        <v>#NUM!</v>
      </c>
    </row>
    <row r="298" spans="1:11" x14ac:dyDescent="0.35">
      <c r="A298" s="1">
        <v>46053</v>
      </c>
      <c r="B298" s="4" t="s">
        <v>397</v>
      </c>
      <c r="C298" s="2">
        <v>15962625.26</v>
      </c>
      <c r="D298" s="2">
        <v>0</v>
      </c>
      <c r="E298" s="2">
        <v>22107257.180399999</v>
      </c>
      <c r="F298" s="2">
        <v>22107098.510000002</v>
      </c>
      <c r="G298" s="5">
        <f>Table3[[#This Row],[PDD]]/Table3[[#This Row],[DC]]</f>
        <v>0</v>
      </c>
      <c r="H298" s="5">
        <f>Table3[[#This Row],[PDD]]/Table3[[#This Row],[PL_CVM]]</f>
        <v>0</v>
      </c>
      <c r="I298" t="s">
        <v>10</v>
      </c>
      <c r="J298" s="3">
        <v>1</v>
      </c>
      <c r="K298" s="3">
        <v>1</v>
      </c>
    </row>
    <row r="299" spans="1:11" x14ac:dyDescent="0.35">
      <c r="A299" s="1">
        <v>46053</v>
      </c>
      <c r="B299" s="4" t="s">
        <v>398</v>
      </c>
      <c r="C299" s="2">
        <v>0</v>
      </c>
      <c r="D299" s="2">
        <v>0</v>
      </c>
      <c r="E299" s="2">
        <v>0</v>
      </c>
      <c r="F299" s="2">
        <v>0</v>
      </c>
      <c r="G299" s="5" t="e">
        <f>Table3[[#This Row],[PDD]]/Table3[[#This Row],[DC]]</f>
        <v>#DIV/0!</v>
      </c>
      <c r="H299" s="5" t="e">
        <f>Table3[[#This Row],[PDD]]/Table3[[#This Row],[PL_CVM]]</f>
        <v>#DIV/0!</v>
      </c>
      <c r="I299" t="s">
        <v>13</v>
      </c>
      <c r="J299" s="3" t="e">
        <v>#NUM!</v>
      </c>
      <c r="K299" s="3" t="e">
        <v>#NUM!</v>
      </c>
    </row>
    <row r="300" spans="1:11" x14ac:dyDescent="0.35">
      <c r="A300" s="1">
        <v>46053</v>
      </c>
      <c r="B300" s="4" t="s">
        <v>399</v>
      </c>
      <c r="C300" s="2">
        <v>0</v>
      </c>
      <c r="D300" s="2">
        <v>0</v>
      </c>
      <c r="E300" s="2">
        <v>30586340.4756</v>
      </c>
      <c r="F300" s="2">
        <v>30586257.960000001</v>
      </c>
      <c r="G300" s="5" t="e">
        <f>Table3[[#This Row],[PDD]]/Table3[[#This Row],[DC]]</f>
        <v>#DIV/0!</v>
      </c>
      <c r="H300" s="5">
        <f>Table3[[#This Row],[PDD]]/Table3[[#This Row],[PL_CVM]]</f>
        <v>0</v>
      </c>
      <c r="I300" t="s">
        <v>10</v>
      </c>
      <c r="J300" s="3">
        <v>1</v>
      </c>
      <c r="K300" s="3">
        <v>1</v>
      </c>
    </row>
    <row r="301" spans="1:11" x14ac:dyDescent="0.35">
      <c r="A301" s="1">
        <v>46053</v>
      </c>
      <c r="B301" s="4" t="s">
        <v>400</v>
      </c>
      <c r="C301" s="2">
        <v>7072849.0099999998</v>
      </c>
      <c r="D301" s="2">
        <v>7072849.0099999998</v>
      </c>
      <c r="E301" s="2">
        <v>173271.24</v>
      </c>
      <c r="F301" s="2">
        <v>173271.25</v>
      </c>
      <c r="G301" s="5">
        <f>Table3[[#This Row],[PDD]]/Table3[[#This Row],[DC]]</f>
        <v>1</v>
      </c>
      <c r="H301" s="5">
        <f>Table3[[#This Row],[PDD]]/Table3[[#This Row],[PL_CVM]]</f>
        <v>40.819518587186273</v>
      </c>
      <c r="I301" t="s">
        <v>10</v>
      </c>
      <c r="J301" s="3">
        <v>0</v>
      </c>
      <c r="K301" s="3">
        <v>0</v>
      </c>
    </row>
    <row r="302" spans="1:11" x14ac:dyDescent="0.35">
      <c r="A302" s="1">
        <v>46053</v>
      </c>
      <c r="B302" s="4" t="s">
        <v>401</v>
      </c>
      <c r="C302" s="2">
        <v>925671042.64999998</v>
      </c>
      <c r="D302" s="2">
        <v>0</v>
      </c>
      <c r="E302" s="2">
        <v>922358200.72599995</v>
      </c>
      <c r="F302" s="2">
        <v>922361502.07000005</v>
      </c>
      <c r="G302" s="5">
        <f>Table3[[#This Row],[PDD]]/Table3[[#This Row],[DC]]</f>
        <v>0</v>
      </c>
      <c r="H302" s="5">
        <f>Table3[[#This Row],[PDD]]/Table3[[#This Row],[PL_CVM]]</f>
        <v>0</v>
      </c>
      <c r="I302" t="s">
        <v>10</v>
      </c>
      <c r="J302" s="3">
        <v>0.99957583123553095</v>
      </c>
      <c r="K302" s="3">
        <v>0.99957583123553095</v>
      </c>
    </row>
    <row r="303" spans="1:11" x14ac:dyDescent="0.35">
      <c r="A303" s="1">
        <v>46053</v>
      </c>
      <c r="B303" s="4" t="s">
        <v>402</v>
      </c>
      <c r="C303" s="2">
        <v>18170322.59</v>
      </c>
      <c r="D303" s="2">
        <v>3442843.79</v>
      </c>
      <c r="E303" s="2">
        <v>17436375.427499998</v>
      </c>
      <c r="F303" s="2">
        <v>17436358.879999999</v>
      </c>
      <c r="G303" s="5">
        <f>Table3[[#This Row],[PDD]]/Table3[[#This Row],[DC]]</f>
        <v>0.18947620621192285</v>
      </c>
      <c r="H303" s="5">
        <f>Table3[[#This Row],[PDD]]/Table3[[#This Row],[PL_CVM]]</f>
        <v>0.19745199176584052</v>
      </c>
      <c r="I303" t="s">
        <v>10</v>
      </c>
      <c r="J303" s="3">
        <v>1</v>
      </c>
      <c r="K303" s="3">
        <v>1</v>
      </c>
    </row>
    <row r="304" spans="1:11" x14ac:dyDescent="0.35">
      <c r="A304" s="1">
        <v>46053</v>
      </c>
      <c r="B304" s="4" t="s">
        <v>3743</v>
      </c>
      <c r="C304" s="2">
        <v>0</v>
      </c>
      <c r="D304" s="2">
        <v>0</v>
      </c>
      <c r="E304" s="2">
        <v>0</v>
      </c>
      <c r="F304" s="2">
        <v>0</v>
      </c>
      <c r="G304" s="5" t="e">
        <f>Table3[[#This Row],[PDD]]/Table3[[#This Row],[DC]]</f>
        <v>#DIV/0!</v>
      </c>
      <c r="H304" s="5" t="e">
        <f>Table3[[#This Row],[PDD]]/Table3[[#This Row],[PL_CVM]]</f>
        <v>#DIV/0!</v>
      </c>
      <c r="I304" t="s">
        <v>13</v>
      </c>
      <c r="J304" s="3" t="e">
        <v>#NUM!</v>
      </c>
      <c r="K304" s="3" t="e">
        <v>#NUM!</v>
      </c>
    </row>
    <row r="305" spans="1:11" x14ac:dyDescent="0.35">
      <c r="A305" s="1">
        <v>46053</v>
      </c>
      <c r="B305" s="4" t="s">
        <v>403</v>
      </c>
      <c r="C305" s="2">
        <v>764075201.07000005</v>
      </c>
      <c r="D305" s="2">
        <v>0</v>
      </c>
      <c r="E305" s="2">
        <v>2772094844.54</v>
      </c>
      <c r="F305" s="2">
        <v>2772094881.0700002</v>
      </c>
      <c r="G305" s="5">
        <f>Table3[[#This Row],[PDD]]/Table3[[#This Row],[DC]]</f>
        <v>0</v>
      </c>
      <c r="H305" s="5">
        <f>Table3[[#This Row],[PDD]]/Table3[[#This Row],[PL_CVM]]</f>
        <v>0</v>
      </c>
      <c r="I305" t="s">
        <v>10</v>
      </c>
      <c r="J305" s="3">
        <v>1</v>
      </c>
      <c r="K305" s="3">
        <v>1</v>
      </c>
    </row>
    <row r="306" spans="1:11" x14ac:dyDescent="0.35">
      <c r="A306" s="1">
        <v>46053</v>
      </c>
      <c r="B306" s="4" t="s">
        <v>404</v>
      </c>
      <c r="C306" s="2">
        <v>139177201.43000001</v>
      </c>
      <c r="D306" s="2">
        <v>15923031.529999999</v>
      </c>
      <c r="E306" s="2">
        <v>139513211.07339999</v>
      </c>
      <c r="F306" s="2">
        <v>139513068.37</v>
      </c>
      <c r="G306" s="5">
        <f>Table3[[#This Row],[PDD]]/Table3[[#This Row],[DC]]</f>
        <v>0.11440833244522869</v>
      </c>
      <c r="H306" s="5">
        <f>Table3[[#This Row],[PDD]]/Table3[[#This Row],[PL_CVM]]</f>
        <v>0.11413290321857752</v>
      </c>
      <c r="I306" t="s">
        <v>10</v>
      </c>
      <c r="J306" s="3">
        <v>0.17231586088970499</v>
      </c>
      <c r="K306" s="3">
        <v>0.33339369459304402</v>
      </c>
    </row>
    <row r="307" spans="1:11" x14ac:dyDescent="0.35">
      <c r="A307" s="1">
        <v>46053</v>
      </c>
      <c r="B307" s="4" t="s">
        <v>405</v>
      </c>
      <c r="C307" s="2">
        <v>3670961.67</v>
      </c>
      <c r="D307" s="2">
        <v>829093.01</v>
      </c>
      <c r="E307" s="2">
        <v>2789435.7650000001</v>
      </c>
      <c r="F307" s="2">
        <v>2789492.28</v>
      </c>
      <c r="G307" s="5">
        <f>Table3[[#This Row],[PDD]]/Table3[[#This Row],[DC]]</f>
        <v>0.22585172075632159</v>
      </c>
      <c r="H307" s="5">
        <f>Table3[[#This Row],[PDD]]/Table3[[#This Row],[PL_CVM]]</f>
        <v>0.29722004106066213</v>
      </c>
      <c r="I307" t="s">
        <v>10</v>
      </c>
      <c r="J307" s="3">
        <v>1</v>
      </c>
      <c r="K307" s="3">
        <v>1</v>
      </c>
    </row>
    <row r="308" spans="1:11" x14ac:dyDescent="0.35">
      <c r="A308" s="1">
        <v>46053</v>
      </c>
      <c r="B308" s="4" t="s">
        <v>406</v>
      </c>
      <c r="C308" s="2">
        <v>24567778.98</v>
      </c>
      <c r="D308" s="2">
        <v>2192694.6800000002</v>
      </c>
      <c r="E308" s="2">
        <v>28008212.443399999</v>
      </c>
      <c r="F308" s="2">
        <v>28008012.23</v>
      </c>
      <c r="G308" s="5">
        <f>Table3[[#This Row],[PDD]]/Table3[[#This Row],[DC]]</f>
        <v>8.9250830601537753E-2</v>
      </c>
      <c r="H308" s="5">
        <f>Table3[[#This Row],[PDD]]/Table3[[#This Row],[PL_CVM]]</f>
        <v>7.8288122055707912E-2</v>
      </c>
      <c r="I308" t="s">
        <v>10</v>
      </c>
      <c r="J308" s="3">
        <v>0</v>
      </c>
      <c r="K308" s="3">
        <v>0</v>
      </c>
    </row>
    <row r="309" spans="1:11" x14ac:dyDescent="0.35">
      <c r="A309" s="1">
        <v>46053</v>
      </c>
      <c r="B309" s="4" t="s">
        <v>407</v>
      </c>
      <c r="C309" s="2">
        <v>293307483.94</v>
      </c>
      <c r="D309" s="2">
        <v>0</v>
      </c>
      <c r="E309" s="2">
        <v>293369018.05119997</v>
      </c>
      <c r="F309" s="2">
        <v>293368877.06</v>
      </c>
      <c r="G309" s="5">
        <f>Table3[[#This Row],[PDD]]/Table3[[#This Row],[DC]]</f>
        <v>0</v>
      </c>
      <c r="H309" s="5">
        <f>Table3[[#This Row],[PDD]]/Table3[[#This Row],[PL_CVM]]</f>
        <v>0</v>
      </c>
      <c r="I309" t="s">
        <v>10</v>
      </c>
      <c r="J309" s="3">
        <v>0.35494727102889501</v>
      </c>
      <c r="K309" s="3">
        <v>0.51775653185262704</v>
      </c>
    </row>
    <row r="310" spans="1:11" x14ac:dyDescent="0.35">
      <c r="A310" s="1">
        <v>46053</v>
      </c>
      <c r="B310" s="4" t="s">
        <v>408</v>
      </c>
      <c r="C310" s="2">
        <v>0</v>
      </c>
      <c r="D310" s="2">
        <v>0</v>
      </c>
      <c r="E310" s="2">
        <v>17916614.032000002</v>
      </c>
      <c r="F310" s="2">
        <v>17916737.609999999</v>
      </c>
      <c r="G310" s="5" t="e">
        <f>Table3[[#This Row],[PDD]]/Table3[[#This Row],[DC]]</f>
        <v>#DIV/0!</v>
      </c>
      <c r="H310" s="5">
        <f>Table3[[#This Row],[PDD]]/Table3[[#This Row],[PL_CVM]]</f>
        <v>0</v>
      </c>
      <c r="I310" t="s">
        <v>10</v>
      </c>
      <c r="J310" s="3">
        <v>1</v>
      </c>
      <c r="K310" s="3">
        <v>1</v>
      </c>
    </row>
    <row r="311" spans="1:11" x14ac:dyDescent="0.35">
      <c r="A311" s="1">
        <v>46053</v>
      </c>
      <c r="B311" s="4" t="s">
        <v>409</v>
      </c>
      <c r="C311" s="2">
        <v>0</v>
      </c>
      <c r="D311" s="2">
        <v>0</v>
      </c>
      <c r="E311" s="2">
        <v>122573060.4912</v>
      </c>
      <c r="F311" s="2">
        <v>122574157.95999999</v>
      </c>
      <c r="G311" s="5" t="e">
        <f>Table3[[#This Row],[PDD]]/Table3[[#This Row],[DC]]</f>
        <v>#DIV/0!</v>
      </c>
      <c r="H311" s="5">
        <f>Table3[[#This Row],[PDD]]/Table3[[#This Row],[PL_CVM]]</f>
        <v>0</v>
      </c>
      <c r="I311" t="s">
        <v>10</v>
      </c>
      <c r="J311" s="3">
        <v>0.79761866306845697</v>
      </c>
      <c r="K311" s="3">
        <v>1</v>
      </c>
    </row>
    <row r="312" spans="1:11" x14ac:dyDescent="0.35">
      <c r="A312" s="1">
        <v>46053</v>
      </c>
      <c r="B312" s="4" t="s">
        <v>3606</v>
      </c>
      <c r="C312" s="2">
        <v>0</v>
      </c>
      <c r="D312" s="2">
        <v>0</v>
      </c>
      <c r="E312" s="2">
        <v>57372480.569600001</v>
      </c>
      <c r="F312" s="2">
        <v>57380950.270000003</v>
      </c>
      <c r="G312" s="5" t="e">
        <f>Table3[[#This Row],[PDD]]/Table3[[#This Row],[DC]]</f>
        <v>#DIV/0!</v>
      </c>
      <c r="H312" s="5">
        <f>Table3[[#This Row],[PDD]]/Table3[[#This Row],[PL_CVM]]</f>
        <v>0</v>
      </c>
      <c r="I312" t="s">
        <v>10</v>
      </c>
      <c r="J312" s="3">
        <v>1</v>
      </c>
      <c r="K312" s="3">
        <v>1</v>
      </c>
    </row>
    <row r="313" spans="1:11" x14ac:dyDescent="0.35">
      <c r="A313" s="1">
        <v>46053</v>
      </c>
      <c r="B313" s="4" t="s">
        <v>411</v>
      </c>
      <c r="C313" s="2">
        <v>0</v>
      </c>
      <c r="D313" s="2">
        <v>0</v>
      </c>
      <c r="E313" s="2">
        <v>97464580.343999997</v>
      </c>
      <c r="F313" s="2">
        <v>97464543.180000007</v>
      </c>
      <c r="G313" s="5" t="e">
        <f>Table3[[#This Row],[PDD]]/Table3[[#This Row],[DC]]</f>
        <v>#DIV/0!</v>
      </c>
      <c r="H313" s="5">
        <f>Table3[[#This Row],[PDD]]/Table3[[#This Row],[PL_CVM]]</f>
        <v>0</v>
      </c>
      <c r="I313" t="s">
        <v>10</v>
      </c>
      <c r="J313" s="3">
        <v>1</v>
      </c>
      <c r="K313" s="3">
        <v>1</v>
      </c>
    </row>
    <row r="314" spans="1:11" x14ac:dyDescent="0.35">
      <c r="A314" s="1">
        <v>46053</v>
      </c>
      <c r="B314" s="4" t="s">
        <v>412</v>
      </c>
      <c r="C314" s="2">
        <v>1450000</v>
      </c>
      <c r="D314" s="2">
        <v>1450000</v>
      </c>
      <c r="E314" s="2">
        <v>4343701.8415000001</v>
      </c>
      <c r="F314" s="2">
        <v>4343680.3499999996</v>
      </c>
      <c r="G314" s="5">
        <f>Table3[[#This Row],[PDD]]/Table3[[#This Row],[DC]]</f>
        <v>1</v>
      </c>
      <c r="H314" s="5">
        <f>Table3[[#This Row],[PDD]]/Table3[[#This Row],[PL_CVM]]</f>
        <v>0.33381830226066245</v>
      </c>
      <c r="I314" t="s">
        <v>10</v>
      </c>
      <c r="J314" s="3">
        <v>0</v>
      </c>
      <c r="K314" s="3">
        <v>0.83481198432067805</v>
      </c>
    </row>
    <row r="315" spans="1:11" x14ac:dyDescent="0.35">
      <c r="A315" s="1">
        <v>46053</v>
      </c>
      <c r="B315" s="4" t="s">
        <v>414</v>
      </c>
      <c r="C315" s="2">
        <v>760427.35</v>
      </c>
      <c r="D315" s="2">
        <v>760427.35</v>
      </c>
      <c r="E315" s="2">
        <v>87912.934999999998</v>
      </c>
      <c r="F315" s="2">
        <v>87913.23</v>
      </c>
      <c r="G315" s="5">
        <f>Table3[[#This Row],[PDD]]/Table3[[#This Row],[DC]]</f>
        <v>1</v>
      </c>
      <c r="H315" s="5">
        <f>Table3[[#This Row],[PDD]]/Table3[[#This Row],[PL_CVM]]</f>
        <v>8.6497487352017437</v>
      </c>
      <c r="I315" t="s">
        <v>10</v>
      </c>
      <c r="J315" s="3">
        <v>0</v>
      </c>
      <c r="K315" s="3">
        <v>0</v>
      </c>
    </row>
    <row r="316" spans="1:11" x14ac:dyDescent="0.35">
      <c r="A316" s="1">
        <v>46053</v>
      </c>
      <c r="B316" s="4" t="s">
        <v>416</v>
      </c>
      <c r="C316" s="2">
        <v>341714669.36000001</v>
      </c>
      <c r="D316" s="2">
        <v>15024815.470000001</v>
      </c>
      <c r="E316" s="2">
        <v>309278733.31569999</v>
      </c>
      <c r="F316" s="2">
        <v>351914808.81</v>
      </c>
      <c r="G316" s="5">
        <f>Table3[[#This Row],[PDD]]/Table3[[#This Row],[DC]]</f>
        <v>4.3968892228537018E-2</v>
      </c>
      <c r="H316" s="5">
        <f>Table3[[#This Row],[PDD]]/Table3[[#This Row],[PL_CVM]]</f>
        <v>4.269446779124305E-2</v>
      </c>
      <c r="I316" t="s">
        <v>13</v>
      </c>
      <c r="J316" s="3">
        <v>8.5809334336965207E-2</v>
      </c>
      <c r="K316" s="3">
        <v>0.53771729503736199</v>
      </c>
    </row>
    <row r="317" spans="1:11" x14ac:dyDescent="0.35">
      <c r="A317" s="1">
        <v>46053</v>
      </c>
      <c r="B317" s="4" t="s">
        <v>420</v>
      </c>
      <c r="C317" s="2">
        <v>83910417.840000004</v>
      </c>
      <c r="D317" s="2">
        <v>4127808</v>
      </c>
      <c r="E317" s="2">
        <v>106613631.24150001</v>
      </c>
      <c r="F317" s="2">
        <v>106613266.62</v>
      </c>
      <c r="G317" s="5">
        <f>Table3[[#This Row],[PDD]]/Table3[[#This Row],[DC]]</f>
        <v>4.9193033550028138E-2</v>
      </c>
      <c r="H317" s="5">
        <f>Table3[[#This Row],[PDD]]/Table3[[#This Row],[PL_CVM]]</f>
        <v>3.8717583006931788E-2</v>
      </c>
      <c r="I317" t="s">
        <v>10</v>
      </c>
      <c r="J317" s="3">
        <v>0.128263289044385</v>
      </c>
      <c r="K317" s="3">
        <v>0.29023182325728097</v>
      </c>
    </row>
    <row r="318" spans="1:11" x14ac:dyDescent="0.35">
      <c r="A318" s="1">
        <v>46053</v>
      </c>
      <c r="B318" s="4" t="s">
        <v>421</v>
      </c>
      <c r="C318" s="2">
        <v>2252859.08</v>
      </c>
      <c r="D318" s="2">
        <v>0</v>
      </c>
      <c r="E318" s="2">
        <v>53175309.237199999</v>
      </c>
      <c r="F318" s="2">
        <v>53274625.880000003</v>
      </c>
      <c r="G318" s="5">
        <f>Table3[[#This Row],[PDD]]/Table3[[#This Row],[DC]]</f>
        <v>0</v>
      </c>
      <c r="H318" s="5">
        <f>Table3[[#This Row],[PDD]]/Table3[[#This Row],[PL_CVM]]</f>
        <v>0</v>
      </c>
      <c r="I318" t="s">
        <v>10</v>
      </c>
      <c r="J318" s="3">
        <v>1</v>
      </c>
      <c r="K318" s="3">
        <v>1</v>
      </c>
    </row>
    <row r="319" spans="1:11" x14ac:dyDescent="0.35">
      <c r="A319" s="1">
        <v>46053</v>
      </c>
      <c r="B319" s="4" t="s">
        <v>422</v>
      </c>
      <c r="C319" s="2">
        <v>52529391.520000003</v>
      </c>
      <c r="D319" s="2">
        <v>12567087.66</v>
      </c>
      <c r="E319" s="2">
        <v>44044239.747199997</v>
      </c>
      <c r="F319" s="2">
        <v>44044203.490000002</v>
      </c>
      <c r="G319" s="5">
        <f>Table3[[#This Row],[PDD]]/Table3[[#This Row],[DC]]</f>
        <v>0.23923916299725681</v>
      </c>
      <c r="H319" s="5">
        <f>Table3[[#This Row],[PDD]]/Table3[[#This Row],[PL_CVM]]</f>
        <v>0.28532898007460367</v>
      </c>
      <c r="I319" t="s">
        <v>10</v>
      </c>
      <c r="J319" s="3">
        <v>1</v>
      </c>
      <c r="K319" s="3">
        <v>1</v>
      </c>
    </row>
    <row r="320" spans="1:11" x14ac:dyDescent="0.35">
      <c r="A320" s="1">
        <v>46053</v>
      </c>
      <c r="B320" s="4" t="s">
        <v>424</v>
      </c>
      <c r="C320" s="2">
        <v>0</v>
      </c>
      <c r="D320" s="2">
        <v>0</v>
      </c>
      <c r="E320" s="2">
        <v>60334431.786200002</v>
      </c>
      <c r="F320" s="2">
        <v>60334452.93</v>
      </c>
      <c r="G320" s="5" t="e">
        <f>Table3[[#This Row],[PDD]]/Table3[[#This Row],[DC]]</f>
        <v>#DIV/0!</v>
      </c>
      <c r="H320" s="5">
        <f>Table3[[#This Row],[PDD]]/Table3[[#This Row],[PL_CVM]]</f>
        <v>0</v>
      </c>
      <c r="I320" t="s">
        <v>10</v>
      </c>
      <c r="J320" s="3">
        <v>1</v>
      </c>
      <c r="K320" s="3">
        <v>1</v>
      </c>
    </row>
    <row r="321" spans="1:11" x14ac:dyDescent="0.35">
      <c r="A321" s="1">
        <v>46053</v>
      </c>
      <c r="B321" s="4" t="s">
        <v>425</v>
      </c>
      <c r="C321" s="2">
        <v>0</v>
      </c>
      <c r="D321" s="2">
        <v>0</v>
      </c>
      <c r="E321" s="2">
        <v>170521210.65000001</v>
      </c>
      <c r="F321" s="2">
        <v>170521203.24000001</v>
      </c>
      <c r="G321" s="5" t="e">
        <f>Table3[[#This Row],[PDD]]/Table3[[#This Row],[DC]]</f>
        <v>#DIV/0!</v>
      </c>
      <c r="H321" s="5">
        <f>Table3[[#This Row],[PDD]]/Table3[[#This Row],[PL_CVM]]</f>
        <v>0</v>
      </c>
      <c r="I321" t="s">
        <v>10</v>
      </c>
      <c r="J321" s="3">
        <v>0</v>
      </c>
      <c r="K321" s="3">
        <v>0</v>
      </c>
    </row>
    <row r="322" spans="1:11" x14ac:dyDescent="0.35">
      <c r="A322" s="1">
        <v>46053</v>
      </c>
      <c r="B322" s="4" t="s">
        <v>426</v>
      </c>
      <c r="C322" s="2">
        <v>30455040.359999999</v>
      </c>
      <c r="D322" s="2">
        <v>30455040.359999999</v>
      </c>
      <c r="E322" s="2">
        <v>1759313.6562999999</v>
      </c>
      <c r="F322" s="2">
        <v>1759310.31</v>
      </c>
      <c r="G322" s="5">
        <f>Table3[[#This Row],[PDD]]/Table3[[#This Row],[DC]]</f>
        <v>1</v>
      </c>
      <c r="H322" s="5">
        <f>Table3[[#This Row],[PDD]]/Table3[[#This Row],[PL_CVM]]</f>
        <v>17.310783769578432</v>
      </c>
      <c r="I322" t="s">
        <v>10</v>
      </c>
      <c r="J322" s="3">
        <v>0</v>
      </c>
      <c r="K322" s="3">
        <v>0</v>
      </c>
    </row>
    <row r="323" spans="1:11" x14ac:dyDescent="0.35">
      <c r="A323" s="1">
        <v>46053</v>
      </c>
      <c r="B323" s="4" t="s">
        <v>427</v>
      </c>
      <c r="C323" s="2">
        <v>11781839.300000001</v>
      </c>
      <c r="D323" s="2">
        <v>8328.34</v>
      </c>
      <c r="E323" s="2">
        <v>29065645.092399999</v>
      </c>
      <c r="F323" s="2">
        <v>29065603.84</v>
      </c>
      <c r="G323" s="5">
        <f>Table3[[#This Row],[PDD]]/Table3[[#This Row],[DC]]</f>
        <v>7.0687944283877638E-4</v>
      </c>
      <c r="H323" s="5">
        <f>Table3[[#This Row],[PDD]]/Table3[[#This Row],[PL_CVM]]</f>
        <v>2.865359359415256E-4</v>
      </c>
      <c r="I323" t="s">
        <v>10</v>
      </c>
      <c r="J323" s="3">
        <v>0.61128895020622798</v>
      </c>
      <c r="K323" s="3">
        <v>0.70304989215406</v>
      </c>
    </row>
    <row r="324" spans="1:11" x14ac:dyDescent="0.35">
      <c r="A324" s="1">
        <v>46053</v>
      </c>
      <c r="B324" s="4" t="s">
        <v>429</v>
      </c>
      <c r="C324" s="2">
        <v>172466652.58000001</v>
      </c>
      <c r="D324" s="2">
        <v>8011512.4100000001</v>
      </c>
      <c r="E324" s="2">
        <v>162642220.20570001</v>
      </c>
      <c r="F324" s="2">
        <v>162641854.38</v>
      </c>
      <c r="G324" s="5">
        <f>Table3[[#This Row],[PDD]]/Table3[[#This Row],[DC]]</f>
        <v>4.6452530330660866E-2</v>
      </c>
      <c r="H324" s="5">
        <f>Table3[[#This Row],[PDD]]/Table3[[#This Row],[PL_CVM]]</f>
        <v>4.9258614521706857E-2</v>
      </c>
      <c r="I324" t="s">
        <v>10</v>
      </c>
      <c r="J324" s="3">
        <v>0.28440309141315401</v>
      </c>
      <c r="K324" s="3">
        <v>0.34473001368211198</v>
      </c>
    </row>
    <row r="325" spans="1:11" x14ac:dyDescent="0.35">
      <c r="A325" s="1">
        <v>46053</v>
      </c>
      <c r="B325" s="4" t="s">
        <v>430</v>
      </c>
      <c r="C325" s="2">
        <v>341017495.16000003</v>
      </c>
      <c r="D325" s="2">
        <v>4213052.08</v>
      </c>
      <c r="E325" s="2">
        <v>613710845.43239999</v>
      </c>
      <c r="F325" s="2">
        <v>613710428.41999996</v>
      </c>
      <c r="G325" s="5">
        <f>Table3[[#This Row],[PDD]]/Table3[[#This Row],[DC]]</f>
        <v>1.2354357591018321E-2</v>
      </c>
      <c r="H325" s="5">
        <f>Table3[[#This Row],[PDD]]/Table3[[#This Row],[PL_CVM]]</f>
        <v>6.8648859216007135E-3</v>
      </c>
      <c r="I325" t="s">
        <v>10</v>
      </c>
      <c r="J325" s="3">
        <v>0</v>
      </c>
      <c r="K325" s="3">
        <v>0</v>
      </c>
    </row>
    <row r="326" spans="1:11" x14ac:dyDescent="0.35">
      <c r="A326" s="1">
        <v>46053</v>
      </c>
      <c r="B326" s="4" t="s">
        <v>431</v>
      </c>
      <c r="C326" s="2">
        <v>0</v>
      </c>
      <c r="D326" s="2">
        <v>0</v>
      </c>
      <c r="E326" s="2">
        <v>141669985.54949999</v>
      </c>
      <c r="F326" s="2">
        <v>141670111.28</v>
      </c>
      <c r="G326" s="5" t="e">
        <f>Table3[[#This Row],[PDD]]/Table3[[#This Row],[DC]]</f>
        <v>#DIV/0!</v>
      </c>
      <c r="H326" s="5">
        <f>Table3[[#This Row],[PDD]]/Table3[[#This Row],[PL_CVM]]</f>
        <v>0</v>
      </c>
      <c r="I326" t="s">
        <v>10</v>
      </c>
      <c r="J326" s="3">
        <v>0</v>
      </c>
      <c r="K326" s="3">
        <v>0</v>
      </c>
    </row>
    <row r="327" spans="1:11" x14ac:dyDescent="0.35">
      <c r="A327" s="1">
        <v>46053</v>
      </c>
      <c r="B327" s="4" t="s">
        <v>432</v>
      </c>
      <c r="C327" s="2">
        <v>0</v>
      </c>
      <c r="D327" s="2">
        <v>0</v>
      </c>
      <c r="E327" s="2">
        <v>196811813.8712</v>
      </c>
      <c r="F327" s="2">
        <v>196812831.81</v>
      </c>
      <c r="G327" s="5" t="e">
        <f>Table3[[#This Row],[PDD]]/Table3[[#This Row],[DC]]</f>
        <v>#DIV/0!</v>
      </c>
      <c r="H327" s="5">
        <f>Table3[[#This Row],[PDD]]/Table3[[#This Row],[PL_CVM]]</f>
        <v>0</v>
      </c>
      <c r="I327" t="s">
        <v>10</v>
      </c>
      <c r="J327" s="3">
        <v>1</v>
      </c>
      <c r="K327" s="3">
        <v>1</v>
      </c>
    </row>
    <row r="328" spans="1:11" x14ac:dyDescent="0.35">
      <c r="A328" s="1">
        <v>46053</v>
      </c>
      <c r="B328" s="4" t="s">
        <v>433</v>
      </c>
      <c r="C328" s="2">
        <v>0</v>
      </c>
      <c r="D328" s="2">
        <v>0</v>
      </c>
      <c r="E328" s="2">
        <v>1105159905.536</v>
      </c>
      <c r="F328" s="2">
        <v>1107046283.99</v>
      </c>
      <c r="G328" s="5" t="e">
        <f>Table3[[#This Row],[PDD]]/Table3[[#This Row],[DC]]</f>
        <v>#DIV/0!</v>
      </c>
      <c r="H328" s="5">
        <f>Table3[[#This Row],[PDD]]/Table3[[#This Row],[PL_CVM]]</f>
        <v>0</v>
      </c>
      <c r="I328" t="s">
        <v>10</v>
      </c>
      <c r="J328" s="3">
        <v>0</v>
      </c>
      <c r="K328" s="3">
        <v>0</v>
      </c>
    </row>
    <row r="329" spans="1:11" x14ac:dyDescent="0.35">
      <c r="A329" s="1">
        <v>46053</v>
      </c>
      <c r="B329" s="4" t="s">
        <v>434</v>
      </c>
      <c r="C329" s="2">
        <v>15356706.84</v>
      </c>
      <c r="D329" s="2">
        <v>6694878.8899999997</v>
      </c>
      <c r="E329" s="2">
        <v>19027420.2896</v>
      </c>
      <c r="F329" s="2">
        <v>19027652.329999998</v>
      </c>
      <c r="G329" s="5">
        <f>Table3[[#This Row],[PDD]]/Table3[[#This Row],[DC]]</f>
        <v>0.43595797977738826</v>
      </c>
      <c r="H329" s="5">
        <f>Table3[[#This Row],[PDD]]/Table3[[#This Row],[PL_CVM]]</f>
        <v>0.35184996939661867</v>
      </c>
      <c r="I329" t="s">
        <v>10</v>
      </c>
      <c r="J329" s="3">
        <v>1</v>
      </c>
      <c r="K329" s="3">
        <v>1</v>
      </c>
    </row>
    <row r="330" spans="1:11" x14ac:dyDescent="0.35">
      <c r="A330" s="1">
        <v>46053</v>
      </c>
      <c r="B330" s="4" t="s">
        <v>435</v>
      </c>
      <c r="C330" s="2">
        <v>0</v>
      </c>
      <c r="D330" s="2">
        <v>0</v>
      </c>
      <c r="E330" s="2">
        <v>0</v>
      </c>
      <c r="F330" s="2">
        <v>0</v>
      </c>
      <c r="G330" s="5" t="e">
        <f>Table3[[#This Row],[PDD]]/Table3[[#This Row],[DC]]</f>
        <v>#DIV/0!</v>
      </c>
      <c r="H330" s="5" t="e">
        <f>Table3[[#This Row],[PDD]]/Table3[[#This Row],[PL_CVM]]</f>
        <v>#DIV/0!</v>
      </c>
      <c r="I330" t="s">
        <v>13</v>
      </c>
      <c r="J330" s="3" t="e">
        <v>#NUM!</v>
      </c>
      <c r="K330" s="3" t="e">
        <v>#NUM!</v>
      </c>
    </row>
    <row r="331" spans="1:11" x14ac:dyDescent="0.35">
      <c r="A331" s="1">
        <v>46053</v>
      </c>
      <c r="B331" s="4" t="s">
        <v>436</v>
      </c>
      <c r="C331" s="2">
        <v>180424444.93000001</v>
      </c>
      <c r="D331" s="2">
        <v>128220860.84999999</v>
      </c>
      <c r="E331" s="2">
        <v>53962014.8583</v>
      </c>
      <c r="F331" s="2">
        <v>53969421.57</v>
      </c>
      <c r="G331" s="5">
        <f>Table3[[#This Row],[PDD]]/Table3[[#This Row],[DC]]</f>
        <v>0.7106623545370826</v>
      </c>
      <c r="H331" s="5">
        <f>Table3[[#This Row],[PDD]]/Table3[[#This Row],[PL_CVM]]</f>
        <v>2.3758057270206905</v>
      </c>
      <c r="I331" t="s">
        <v>10</v>
      </c>
      <c r="J331" s="3">
        <v>1</v>
      </c>
      <c r="K331" s="3">
        <v>1</v>
      </c>
    </row>
    <row r="332" spans="1:11" x14ac:dyDescent="0.35">
      <c r="A332" s="1">
        <v>46053</v>
      </c>
      <c r="B332" s="4" t="s">
        <v>438</v>
      </c>
      <c r="C332" s="2">
        <v>30996534.23</v>
      </c>
      <c r="D332" s="2">
        <v>3953792.58</v>
      </c>
      <c r="E332" s="2">
        <v>35268987.5154</v>
      </c>
      <c r="F332" s="2">
        <v>35269466.579999998</v>
      </c>
      <c r="G332" s="5">
        <f>Table3[[#This Row],[PDD]]/Table3[[#This Row],[DC]]</f>
        <v>0.12755595676155695</v>
      </c>
      <c r="H332" s="5">
        <f>Table3[[#This Row],[PDD]]/Table3[[#This Row],[PL_CVM]]</f>
        <v>0.11210242068821219</v>
      </c>
      <c r="I332" t="s">
        <v>10</v>
      </c>
      <c r="J332" s="3">
        <v>0.19599818823779999</v>
      </c>
      <c r="K332" s="3">
        <v>0.31937480482198799</v>
      </c>
    </row>
    <row r="333" spans="1:11" x14ac:dyDescent="0.35">
      <c r="A333" s="1">
        <v>46053</v>
      </c>
      <c r="B333" s="4" t="s">
        <v>439</v>
      </c>
      <c r="C333" s="2">
        <v>0</v>
      </c>
      <c r="D333" s="2">
        <v>0</v>
      </c>
      <c r="E333" s="2">
        <v>345527406.85500002</v>
      </c>
      <c r="F333" s="2">
        <v>345707531.20999998</v>
      </c>
      <c r="G333" s="5" t="e">
        <f>Table3[[#This Row],[PDD]]/Table3[[#This Row],[DC]]</f>
        <v>#DIV/0!</v>
      </c>
      <c r="H333" s="5">
        <f>Table3[[#This Row],[PDD]]/Table3[[#This Row],[PL_CVM]]</f>
        <v>0</v>
      </c>
      <c r="I333" t="s">
        <v>10</v>
      </c>
      <c r="J333" s="3">
        <v>1</v>
      </c>
      <c r="K333" s="3">
        <v>1</v>
      </c>
    </row>
    <row r="334" spans="1:11" x14ac:dyDescent="0.35">
      <c r="A334" s="1">
        <v>46053</v>
      </c>
      <c r="B334" s="4" t="s">
        <v>440</v>
      </c>
      <c r="C334" s="2">
        <v>366583565.42000002</v>
      </c>
      <c r="D334" s="2">
        <v>0</v>
      </c>
      <c r="E334" s="2">
        <v>246494008.47</v>
      </c>
      <c r="F334" s="2">
        <v>246492913.50999999</v>
      </c>
      <c r="G334" s="5">
        <f>Table3[[#This Row],[PDD]]/Table3[[#This Row],[DC]]</f>
        <v>0</v>
      </c>
      <c r="H334" s="5">
        <f>Table3[[#This Row],[PDD]]/Table3[[#This Row],[PL_CVM]]</f>
        <v>0</v>
      </c>
      <c r="I334" t="s">
        <v>10</v>
      </c>
      <c r="J334" s="3">
        <v>0</v>
      </c>
      <c r="K334" s="3">
        <v>0</v>
      </c>
    </row>
    <row r="335" spans="1:11" x14ac:dyDescent="0.35">
      <c r="A335" s="1">
        <v>46053</v>
      </c>
      <c r="B335" s="4" t="s">
        <v>441</v>
      </c>
      <c r="C335" s="2">
        <v>33630416.109999999</v>
      </c>
      <c r="D335" s="2">
        <v>14336284.82</v>
      </c>
      <c r="E335" s="2">
        <v>25442230.301399998</v>
      </c>
      <c r="F335" s="2">
        <v>25442214.809999999</v>
      </c>
      <c r="G335" s="5">
        <f>Table3[[#This Row],[PDD]]/Table3[[#This Row],[DC]]</f>
        <v>0.42628924878919677</v>
      </c>
      <c r="H335" s="5">
        <f>Table3[[#This Row],[PDD]]/Table3[[#This Row],[PL_CVM]]</f>
        <v>0.56348415132338081</v>
      </c>
      <c r="I335" t="s">
        <v>10</v>
      </c>
      <c r="J335" s="3">
        <v>1</v>
      </c>
      <c r="K335" s="3">
        <v>1</v>
      </c>
    </row>
    <row r="336" spans="1:11" x14ac:dyDescent="0.35">
      <c r="A336" s="1">
        <v>46053</v>
      </c>
      <c r="B336" s="4" t="s">
        <v>3744</v>
      </c>
      <c r="C336" s="2">
        <v>0</v>
      </c>
      <c r="D336" s="2">
        <v>0</v>
      </c>
      <c r="E336" s="2">
        <v>0</v>
      </c>
      <c r="F336" s="2">
        <v>0</v>
      </c>
      <c r="G336" s="5" t="e">
        <f>Table3[[#This Row],[PDD]]/Table3[[#This Row],[DC]]</f>
        <v>#DIV/0!</v>
      </c>
      <c r="H336" s="5" t="e">
        <f>Table3[[#This Row],[PDD]]/Table3[[#This Row],[PL_CVM]]</f>
        <v>#DIV/0!</v>
      </c>
      <c r="I336" t="s">
        <v>13</v>
      </c>
      <c r="J336" s="3" t="e">
        <v>#NUM!</v>
      </c>
      <c r="K336" s="3" t="e">
        <v>#NUM!</v>
      </c>
    </row>
    <row r="337" spans="1:11" x14ac:dyDescent="0.35">
      <c r="A337" s="1">
        <v>46053</v>
      </c>
      <c r="B337" s="4" t="s">
        <v>445</v>
      </c>
      <c r="C337" s="2">
        <v>15773925.130000001</v>
      </c>
      <c r="D337" s="2">
        <v>10821208.24</v>
      </c>
      <c r="E337" s="2">
        <v>6130000</v>
      </c>
      <c r="F337" s="2">
        <v>6129980</v>
      </c>
      <c r="G337" s="5">
        <f>Table3[[#This Row],[PDD]]/Table3[[#This Row],[DC]]</f>
        <v>0.68601873983916895</v>
      </c>
      <c r="H337" s="5">
        <f>Table3[[#This Row],[PDD]]/Table3[[#This Row],[PL_CVM]]</f>
        <v>1.7652925849676508</v>
      </c>
      <c r="I337" t="s">
        <v>10</v>
      </c>
      <c r="J337" s="3">
        <v>1</v>
      </c>
      <c r="K337" s="3">
        <v>1</v>
      </c>
    </row>
    <row r="338" spans="1:11" x14ac:dyDescent="0.35">
      <c r="A338" s="1">
        <v>46053</v>
      </c>
      <c r="B338" s="4" t="s">
        <v>446</v>
      </c>
      <c r="C338" s="2">
        <v>0</v>
      </c>
      <c r="D338" s="2">
        <v>0</v>
      </c>
      <c r="E338" s="2">
        <v>341742108.3488</v>
      </c>
      <c r="F338" s="2">
        <v>170871357.53</v>
      </c>
      <c r="G338" s="5" t="e">
        <f>Table3[[#This Row],[PDD]]/Table3[[#This Row],[DC]]</f>
        <v>#DIV/0!</v>
      </c>
      <c r="H338" s="5">
        <f>Table3[[#This Row],[PDD]]/Table3[[#This Row],[PL_CVM]]</f>
        <v>0</v>
      </c>
      <c r="I338" t="s">
        <v>13</v>
      </c>
      <c r="J338" s="3">
        <v>0.51396433258242002</v>
      </c>
      <c r="K338" s="3">
        <v>0.51396433258242002</v>
      </c>
    </row>
    <row r="339" spans="1:11" x14ac:dyDescent="0.35">
      <c r="A339" s="1">
        <v>46053</v>
      </c>
      <c r="B339" s="4" t="s">
        <v>447</v>
      </c>
      <c r="C339" s="2">
        <v>544554023.75</v>
      </c>
      <c r="D339" s="2">
        <v>32805</v>
      </c>
      <c r="E339" s="2">
        <v>731840992.22749996</v>
      </c>
      <c r="F339" s="2">
        <v>731841310.54999995</v>
      </c>
      <c r="G339" s="5">
        <f>Table3[[#This Row],[PDD]]/Table3[[#This Row],[DC]]</f>
        <v>6.0241956847720382E-5</v>
      </c>
      <c r="H339" s="5">
        <f>Table3[[#This Row],[PDD]]/Table3[[#This Row],[PL_CVM]]</f>
        <v>4.4825291394586749E-5</v>
      </c>
      <c r="I339" t="s">
        <v>10</v>
      </c>
      <c r="J339" s="3">
        <v>0</v>
      </c>
      <c r="K339" s="3">
        <v>0</v>
      </c>
    </row>
    <row r="340" spans="1:11" x14ac:dyDescent="0.35">
      <c r="A340" s="1">
        <v>46053</v>
      </c>
      <c r="B340" s="4" t="s">
        <v>448</v>
      </c>
      <c r="C340" s="2">
        <v>0</v>
      </c>
      <c r="D340" s="2">
        <v>0</v>
      </c>
      <c r="E340" s="2">
        <v>0</v>
      </c>
      <c r="F340" s="2">
        <v>0</v>
      </c>
      <c r="G340" s="5" t="e">
        <f>Table3[[#This Row],[PDD]]/Table3[[#This Row],[DC]]</f>
        <v>#DIV/0!</v>
      </c>
      <c r="H340" s="5" t="e">
        <f>Table3[[#This Row],[PDD]]/Table3[[#This Row],[PL_CVM]]</f>
        <v>#DIV/0!</v>
      </c>
      <c r="I340" t="s">
        <v>13</v>
      </c>
      <c r="J340" s="3" t="e">
        <v>#NUM!</v>
      </c>
      <c r="K340" s="3" t="e">
        <v>#NUM!</v>
      </c>
    </row>
    <row r="341" spans="1:11" x14ac:dyDescent="0.35">
      <c r="A341" s="1">
        <v>46053</v>
      </c>
      <c r="B341" s="4" t="s">
        <v>449</v>
      </c>
      <c r="C341" s="2">
        <v>52082956.020000003</v>
      </c>
      <c r="D341" s="2">
        <v>3274323.88</v>
      </c>
      <c r="E341" s="2">
        <v>49994087.8068</v>
      </c>
      <c r="F341" s="2">
        <v>49994025.75</v>
      </c>
      <c r="G341" s="5">
        <f>Table3[[#This Row],[PDD]]/Table3[[#This Row],[DC]]</f>
        <v>6.2867473934134041E-2</v>
      </c>
      <c r="H341" s="5">
        <f>Table3[[#This Row],[PDD]]/Table3[[#This Row],[PL_CVM]]</f>
        <v>6.5494303186816274E-2</v>
      </c>
      <c r="I341" t="s">
        <v>10</v>
      </c>
      <c r="J341" s="3">
        <v>0.24976993852264201</v>
      </c>
      <c r="K341" s="3">
        <v>1</v>
      </c>
    </row>
    <row r="342" spans="1:11" x14ac:dyDescent="0.35">
      <c r="A342" s="1">
        <v>46053</v>
      </c>
      <c r="B342" s="4" t="s">
        <v>452</v>
      </c>
      <c r="C342" s="2">
        <v>0</v>
      </c>
      <c r="D342" s="2">
        <v>0</v>
      </c>
      <c r="E342" s="2">
        <v>49370546.075300001</v>
      </c>
      <c r="F342" s="2">
        <v>50097538.18</v>
      </c>
      <c r="G342" s="5" t="e">
        <f>Table3[[#This Row],[PDD]]/Table3[[#This Row],[DC]]</f>
        <v>#DIV/0!</v>
      </c>
      <c r="H342" s="5">
        <f>Table3[[#This Row],[PDD]]/Table3[[#This Row],[PL_CVM]]</f>
        <v>0</v>
      </c>
      <c r="I342" t="s">
        <v>10</v>
      </c>
      <c r="J342" s="3">
        <v>0.293556040273389</v>
      </c>
      <c r="K342" s="3">
        <v>0.992069209248713</v>
      </c>
    </row>
    <row r="343" spans="1:11" x14ac:dyDescent="0.35">
      <c r="A343" s="1">
        <v>46053</v>
      </c>
      <c r="B343" s="4" t="s">
        <v>456</v>
      </c>
      <c r="C343" s="2">
        <v>1266246.77</v>
      </c>
      <c r="D343" s="2">
        <v>0</v>
      </c>
      <c r="E343" s="2">
        <v>1816635</v>
      </c>
      <c r="F343" s="2">
        <v>1816638.71</v>
      </c>
      <c r="G343" s="5">
        <f>Table3[[#This Row],[PDD]]/Table3[[#This Row],[DC]]</f>
        <v>0</v>
      </c>
      <c r="H343" s="5">
        <f>Table3[[#This Row],[PDD]]/Table3[[#This Row],[PL_CVM]]</f>
        <v>0</v>
      </c>
      <c r="I343" t="s">
        <v>10</v>
      </c>
      <c r="J343" s="3">
        <v>1</v>
      </c>
      <c r="K343" s="3">
        <v>1</v>
      </c>
    </row>
    <row r="344" spans="1:11" x14ac:dyDescent="0.35">
      <c r="A344" s="1">
        <v>46053</v>
      </c>
      <c r="B344" s="4" t="s">
        <v>457</v>
      </c>
      <c r="C344" s="2">
        <v>7149701397.3000002</v>
      </c>
      <c r="D344" s="2">
        <v>0</v>
      </c>
      <c r="E344" s="2">
        <v>8204754692.4132004</v>
      </c>
      <c r="F344" s="2">
        <v>8205487331.5799999</v>
      </c>
      <c r="G344" s="5">
        <f>Table3[[#This Row],[PDD]]/Table3[[#This Row],[DC]]</f>
        <v>0</v>
      </c>
      <c r="H344" s="5">
        <f>Table3[[#This Row],[PDD]]/Table3[[#This Row],[PL_CVM]]</f>
        <v>0</v>
      </c>
      <c r="I344" t="s">
        <v>10</v>
      </c>
      <c r="J344" s="3">
        <v>0.87369640667523696</v>
      </c>
      <c r="K344" s="3">
        <v>0.87369640667523696</v>
      </c>
    </row>
    <row r="345" spans="1:11" x14ac:dyDescent="0.35">
      <c r="A345" s="1">
        <v>46053</v>
      </c>
      <c r="B345" s="4" t="s">
        <v>458</v>
      </c>
      <c r="C345" s="2">
        <v>29810069470.48</v>
      </c>
      <c r="D345" s="2">
        <v>0</v>
      </c>
      <c r="E345" s="2">
        <v>37449369344.185997</v>
      </c>
      <c r="F345" s="2">
        <v>37449368998.940002</v>
      </c>
      <c r="G345" s="5">
        <f>Table3[[#This Row],[PDD]]/Table3[[#This Row],[DC]]</f>
        <v>0</v>
      </c>
      <c r="H345" s="5">
        <f>Table3[[#This Row],[PDD]]/Table3[[#This Row],[PL_CVM]]</f>
        <v>0</v>
      </c>
      <c r="I345" t="s">
        <v>10</v>
      </c>
      <c r="J345" s="3">
        <v>0.21365125615214001</v>
      </c>
      <c r="K345" s="3">
        <v>1</v>
      </c>
    </row>
    <row r="346" spans="1:11" x14ac:dyDescent="0.35">
      <c r="A346" s="1">
        <v>46053</v>
      </c>
      <c r="B346" s="4" t="s">
        <v>459</v>
      </c>
      <c r="C346" s="2">
        <v>0</v>
      </c>
      <c r="D346" s="2">
        <v>0</v>
      </c>
      <c r="E346" s="2">
        <v>0</v>
      </c>
      <c r="F346" s="2">
        <v>0</v>
      </c>
      <c r="G346" s="5" t="e">
        <f>Table3[[#This Row],[PDD]]/Table3[[#This Row],[DC]]</f>
        <v>#DIV/0!</v>
      </c>
      <c r="H346" s="5" t="e">
        <f>Table3[[#This Row],[PDD]]/Table3[[#This Row],[PL_CVM]]</f>
        <v>#DIV/0!</v>
      </c>
      <c r="I346" t="s">
        <v>13</v>
      </c>
      <c r="J346" s="3" t="e">
        <v>#NUM!</v>
      </c>
      <c r="K346" s="3" t="e">
        <v>#NUM!</v>
      </c>
    </row>
    <row r="347" spans="1:11" x14ac:dyDescent="0.35">
      <c r="A347" s="1">
        <v>46053</v>
      </c>
      <c r="B347" s="4" t="s">
        <v>460</v>
      </c>
      <c r="C347" s="2">
        <v>204593015.91999999</v>
      </c>
      <c r="D347" s="2">
        <v>0</v>
      </c>
      <c r="E347" s="2">
        <v>214406606.9894</v>
      </c>
      <c r="F347" s="2">
        <v>214406591.30000001</v>
      </c>
      <c r="G347" s="5">
        <f>Table3[[#This Row],[PDD]]/Table3[[#This Row],[DC]]</f>
        <v>0</v>
      </c>
      <c r="H347" s="5">
        <f>Table3[[#This Row],[PDD]]/Table3[[#This Row],[PL_CVM]]</f>
        <v>0</v>
      </c>
      <c r="I347" t="s">
        <v>10</v>
      </c>
      <c r="J347" s="3">
        <v>1</v>
      </c>
      <c r="K347" s="3">
        <v>1</v>
      </c>
    </row>
    <row r="348" spans="1:11" x14ac:dyDescent="0.35">
      <c r="A348" s="1">
        <v>46053</v>
      </c>
      <c r="B348" s="4" t="s">
        <v>461</v>
      </c>
      <c r="C348" s="2">
        <v>528749323.56</v>
      </c>
      <c r="D348" s="2">
        <v>704</v>
      </c>
      <c r="E348" s="2">
        <v>722888295.04320002</v>
      </c>
      <c r="F348" s="2">
        <v>722887684.45000005</v>
      </c>
      <c r="G348" s="5">
        <f>Table3[[#This Row],[PDD]]/Table3[[#This Row],[DC]]</f>
        <v>1.3314437837197789E-6</v>
      </c>
      <c r="H348" s="5">
        <f>Table3[[#This Row],[PDD]]/Table3[[#This Row],[PL_CVM]]</f>
        <v>9.7387189620698756E-7</v>
      </c>
      <c r="I348" t="s">
        <v>10</v>
      </c>
      <c r="J348" s="3">
        <v>0</v>
      </c>
      <c r="K348" s="3">
        <v>0</v>
      </c>
    </row>
    <row r="349" spans="1:11" x14ac:dyDescent="0.35">
      <c r="A349" s="1">
        <v>46053</v>
      </c>
      <c r="B349" s="4" t="s">
        <v>462</v>
      </c>
      <c r="C349" s="2">
        <v>3354072547.9000001</v>
      </c>
      <c r="D349" s="2">
        <v>115136928.88</v>
      </c>
      <c r="E349" s="2">
        <v>2524732728.3551998</v>
      </c>
      <c r="F349" s="2">
        <v>2524724597.2800002</v>
      </c>
      <c r="G349" s="5">
        <f>Table3[[#This Row],[PDD]]/Table3[[#This Row],[DC]]</f>
        <v>3.432750104111127E-2</v>
      </c>
      <c r="H349" s="5">
        <f>Table3[[#This Row],[PDD]]/Table3[[#This Row],[PL_CVM]]</f>
        <v>4.5603757734226619E-2</v>
      </c>
      <c r="I349" t="s">
        <v>10</v>
      </c>
      <c r="J349" s="3">
        <v>0</v>
      </c>
      <c r="K349" s="3">
        <v>0</v>
      </c>
    </row>
    <row r="350" spans="1:11" x14ac:dyDescent="0.35">
      <c r="A350" s="1">
        <v>46053</v>
      </c>
      <c r="B350" s="4" t="s">
        <v>463</v>
      </c>
      <c r="C350" s="2">
        <v>93705488.450000003</v>
      </c>
      <c r="D350" s="2">
        <v>2626604.87</v>
      </c>
      <c r="E350" s="2">
        <v>95996759.227500007</v>
      </c>
      <c r="F350" s="2">
        <v>95996821.109999999</v>
      </c>
      <c r="G350" s="5">
        <f>Table3[[#This Row],[PDD]]/Table3[[#This Row],[DC]]</f>
        <v>2.803042717611489E-2</v>
      </c>
      <c r="H350" s="5">
        <f>Table3[[#This Row],[PDD]]/Table3[[#This Row],[PL_CVM]]</f>
        <v>2.7361373424962157E-2</v>
      </c>
      <c r="I350" t="s">
        <v>10</v>
      </c>
      <c r="J350" s="3">
        <v>1</v>
      </c>
      <c r="K350" s="3">
        <v>1</v>
      </c>
    </row>
    <row r="351" spans="1:11" x14ac:dyDescent="0.35">
      <c r="A351" s="1">
        <v>46053</v>
      </c>
      <c r="B351" s="4" t="s">
        <v>3251</v>
      </c>
      <c r="C351" s="2">
        <v>52441859.460000001</v>
      </c>
      <c r="D351" s="2">
        <v>1947127.14</v>
      </c>
      <c r="E351" s="2">
        <v>60374841.439499997</v>
      </c>
      <c r="F351" s="2">
        <v>60374858.609999999</v>
      </c>
      <c r="G351" s="5">
        <f>Table3[[#This Row],[PDD]]/Table3[[#This Row],[DC]]</f>
        <v>3.7129254379036081E-2</v>
      </c>
      <c r="H351" s="5">
        <f>Table3[[#This Row],[PDD]]/Table3[[#This Row],[PL_CVM]]</f>
        <v>3.2250628570043453E-2</v>
      </c>
      <c r="I351" t="s">
        <v>10</v>
      </c>
      <c r="J351" s="3">
        <v>0.57040643679883796</v>
      </c>
      <c r="K351" s="3">
        <v>0.88495298612982098</v>
      </c>
    </row>
    <row r="352" spans="1:11" x14ac:dyDescent="0.35">
      <c r="A352" s="1">
        <v>46053</v>
      </c>
      <c r="B352" s="4" t="s">
        <v>465</v>
      </c>
      <c r="C352" s="2">
        <v>5952719.9400000004</v>
      </c>
      <c r="D352" s="2">
        <v>0</v>
      </c>
      <c r="E352" s="2">
        <v>6791469.2604</v>
      </c>
      <c r="F352" s="2">
        <v>6791486.3700000001</v>
      </c>
      <c r="G352" s="5">
        <f>Table3[[#This Row],[PDD]]/Table3[[#This Row],[DC]]</f>
        <v>0</v>
      </c>
      <c r="H352" s="5">
        <f>Table3[[#This Row],[PDD]]/Table3[[#This Row],[PL_CVM]]</f>
        <v>0</v>
      </c>
      <c r="I352" t="s">
        <v>10</v>
      </c>
      <c r="J352" s="3">
        <v>0</v>
      </c>
      <c r="K352" s="3">
        <v>0</v>
      </c>
    </row>
    <row r="353" spans="1:11" x14ac:dyDescent="0.35">
      <c r="A353" s="1">
        <v>46053</v>
      </c>
      <c r="B353" s="4" t="s">
        <v>3745</v>
      </c>
      <c r="C353" s="2">
        <v>0</v>
      </c>
      <c r="D353" s="2">
        <v>0</v>
      </c>
      <c r="E353" s="2">
        <v>0</v>
      </c>
      <c r="F353" s="2">
        <v>0</v>
      </c>
      <c r="G353" s="5" t="e">
        <f>Table3[[#This Row],[PDD]]/Table3[[#This Row],[DC]]</f>
        <v>#DIV/0!</v>
      </c>
      <c r="H353" s="5" t="e">
        <f>Table3[[#This Row],[PDD]]/Table3[[#This Row],[PL_CVM]]</f>
        <v>#DIV/0!</v>
      </c>
      <c r="I353" t="s">
        <v>13</v>
      </c>
      <c r="J353" s="3" t="e">
        <v>#NUM!</v>
      </c>
      <c r="K353" s="3" t="e">
        <v>#NUM!</v>
      </c>
    </row>
    <row r="354" spans="1:11" x14ac:dyDescent="0.35">
      <c r="A354" s="1">
        <v>46053</v>
      </c>
      <c r="B354" s="4" t="s">
        <v>467</v>
      </c>
      <c r="C354" s="2">
        <v>232687775.91</v>
      </c>
      <c r="D354" s="2">
        <v>18613702.23</v>
      </c>
      <c r="E354" s="2">
        <v>225319335.7536</v>
      </c>
      <c r="F354" s="2">
        <v>225319296.99000001</v>
      </c>
      <c r="G354" s="5">
        <f>Table3[[#This Row],[PDD]]/Table3[[#This Row],[DC]]</f>
        <v>7.999432783782974E-2</v>
      </c>
      <c r="H354" s="5">
        <f>Table3[[#This Row],[PDD]]/Table3[[#This Row],[PL_CVM]]</f>
        <v>8.2610333329888305E-2</v>
      </c>
      <c r="I354" t="s">
        <v>10</v>
      </c>
      <c r="J354" s="3">
        <v>1</v>
      </c>
      <c r="K354" s="3">
        <v>1</v>
      </c>
    </row>
    <row r="355" spans="1:11" x14ac:dyDescent="0.35">
      <c r="A355" s="1">
        <v>46053</v>
      </c>
      <c r="B355" s="4" t="s">
        <v>469</v>
      </c>
      <c r="C355" s="2">
        <v>32087286.550000001</v>
      </c>
      <c r="D355" s="2">
        <v>0</v>
      </c>
      <c r="E355" s="2">
        <v>25255065.105</v>
      </c>
      <c r="F355" s="2">
        <v>25349904.809999999</v>
      </c>
      <c r="G355" s="5">
        <f>Table3[[#This Row],[PDD]]/Table3[[#This Row],[DC]]</f>
        <v>0</v>
      </c>
      <c r="H355" s="5">
        <f>Table3[[#This Row],[PDD]]/Table3[[#This Row],[PL_CVM]]</f>
        <v>0</v>
      </c>
      <c r="I355" t="s">
        <v>10</v>
      </c>
      <c r="J355" s="3">
        <v>1</v>
      </c>
      <c r="K355" s="3">
        <v>1</v>
      </c>
    </row>
    <row r="356" spans="1:11" x14ac:dyDescent="0.35">
      <c r="A356" s="1">
        <v>46053</v>
      </c>
      <c r="B356" s="4" t="s">
        <v>472</v>
      </c>
      <c r="C356" s="2">
        <v>624183702.63</v>
      </c>
      <c r="D356" s="2">
        <v>54390989</v>
      </c>
      <c r="E356" s="2">
        <v>740954524.92260003</v>
      </c>
      <c r="F356" s="2">
        <v>740954853.69000006</v>
      </c>
      <c r="G356" s="5">
        <f>Table3[[#This Row],[PDD]]/Table3[[#This Row],[DC]]</f>
        <v>8.7139393051794523E-2</v>
      </c>
      <c r="H356" s="5">
        <f>Table3[[#This Row],[PDD]]/Table3[[#This Row],[PL_CVM]]</f>
        <v>7.3406616785259698E-2</v>
      </c>
      <c r="I356" t="s">
        <v>10</v>
      </c>
      <c r="J356" s="3">
        <v>0.41507147213349799</v>
      </c>
      <c r="K356" s="3">
        <v>0.51777151234169905</v>
      </c>
    </row>
    <row r="357" spans="1:11" x14ac:dyDescent="0.35">
      <c r="A357" s="1">
        <v>46053</v>
      </c>
      <c r="B357" s="4" t="s">
        <v>473</v>
      </c>
      <c r="C357" s="2">
        <v>11750229.59</v>
      </c>
      <c r="D357" s="2">
        <v>5886865.6699999999</v>
      </c>
      <c r="E357" s="2">
        <v>6368946.6749999998</v>
      </c>
      <c r="F357" s="2">
        <v>6368945.6500000004</v>
      </c>
      <c r="G357" s="5">
        <f>Table3[[#This Row],[PDD]]/Table3[[#This Row],[DC]]</f>
        <v>0.50100005492743738</v>
      </c>
      <c r="H357" s="5">
        <f>Table3[[#This Row],[PDD]]/Table3[[#This Row],[PL_CVM]]</f>
        <v>0.92430772587924337</v>
      </c>
      <c r="I357" t="s">
        <v>10</v>
      </c>
      <c r="J357" s="3">
        <v>1</v>
      </c>
      <c r="K357" s="3">
        <v>1</v>
      </c>
    </row>
    <row r="358" spans="1:11" x14ac:dyDescent="0.35">
      <c r="A358" s="1">
        <v>46053</v>
      </c>
      <c r="B358" s="4" t="s">
        <v>475</v>
      </c>
      <c r="C358" s="2">
        <v>1192460719.6600001</v>
      </c>
      <c r="D358" s="2">
        <v>0</v>
      </c>
      <c r="E358" s="2">
        <v>886172155.98380005</v>
      </c>
      <c r="F358" s="2">
        <v>886179353.46000004</v>
      </c>
      <c r="G358" s="5">
        <f>Table3[[#This Row],[PDD]]/Table3[[#This Row],[DC]]</f>
        <v>0</v>
      </c>
      <c r="H358" s="5">
        <f>Table3[[#This Row],[PDD]]/Table3[[#This Row],[PL_CVM]]</f>
        <v>0</v>
      </c>
      <c r="I358" t="s">
        <v>10</v>
      </c>
      <c r="J358" s="3">
        <v>0</v>
      </c>
      <c r="K358" s="3">
        <v>0</v>
      </c>
    </row>
    <row r="359" spans="1:11" x14ac:dyDescent="0.35">
      <c r="A359" s="1">
        <v>46053</v>
      </c>
      <c r="B359" s="4" t="s">
        <v>476</v>
      </c>
      <c r="C359" s="2">
        <v>553501724.53999996</v>
      </c>
      <c r="D359" s="2">
        <v>0</v>
      </c>
      <c r="E359" s="2">
        <v>275978364.93180001</v>
      </c>
      <c r="F359" s="2">
        <v>275977947.80000001</v>
      </c>
      <c r="G359" s="5">
        <f>Table3[[#This Row],[PDD]]/Table3[[#This Row],[DC]]</f>
        <v>0</v>
      </c>
      <c r="H359" s="5">
        <f>Table3[[#This Row],[PDD]]/Table3[[#This Row],[PL_CVM]]</f>
        <v>0</v>
      </c>
      <c r="I359" t="s">
        <v>10</v>
      </c>
      <c r="J359" s="3">
        <v>0</v>
      </c>
      <c r="K359" s="3">
        <v>0</v>
      </c>
    </row>
    <row r="360" spans="1:11" x14ac:dyDescent="0.35">
      <c r="A360" s="1">
        <v>46053</v>
      </c>
      <c r="B360" s="4" t="s">
        <v>478</v>
      </c>
      <c r="C360" s="2">
        <v>82543796.719999999</v>
      </c>
      <c r="D360" s="2">
        <v>0</v>
      </c>
      <c r="E360" s="2">
        <v>147770013.021</v>
      </c>
      <c r="F360" s="2">
        <v>147770329.72</v>
      </c>
      <c r="G360" s="5">
        <f>Table3[[#This Row],[PDD]]/Table3[[#This Row],[DC]]</f>
        <v>0</v>
      </c>
      <c r="H360" s="5">
        <f>Table3[[#This Row],[PDD]]/Table3[[#This Row],[PL_CVM]]</f>
        <v>0</v>
      </c>
      <c r="I360" t="s">
        <v>10</v>
      </c>
      <c r="J360" s="3">
        <v>1</v>
      </c>
      <c r="K360" s="3">
        <v>1</v>
      </c>
    </row>
    <row r="361" spans="1:11" x14ac:dyDescent="0.35">
      <c r="A361" s="1">
        <v>46053</v>
      </c>
      <c r="B361" s="4" t="s">
        <v>480</v>
      </c>
      <c r="C361" s="2">
        <v>14016434.789999999</v>
      </c>
      <c r="D361" s="2">
        <v>2285814.75</v>
      </c>
      <c r="E361" s="2">
        <v>14883023.972200001</v>
      </c>
      <c r="F361" s="2">
        <v>14883041.68</v>
      </c>
      <c r="G361" s="5">
        <f>Table3[[#This Row],[PDD]]/Table3[[#This Row],[DC]]</f>
        <v>0.16308103909781754</v>
      </c>
      <c r="H361" s="5">
        <f>Table3[[#This Row],[PDD]]/Table3[[#This Row],[PL_CVM]]</f>
        <v>0.1535851877020343</v>
      </c>
      <c r="I361" t="s">
        <v>10</v>
      </c>
      <c r="J361" s="3">
        <v>0.33445404550162799</v>
      </c>
      <c r="K361" s="3">
        <v>0.49576645751443399</v>
      </c>
    </row>
    <row r="362" spans="1:11" x14ac:dyDescent="0.35">
      <c r="A362" s="1">
        <v>46053</v>
      </c>
      <c r="B362" s="4" t="s">
        <v>481</v>
      </c>
      <c r="C362" s="2">
        <v>0</v>
      </c>
      <c r="D362" s="2">
        <v>0</v>
      </c>
      <c r="E362" s="2">
        <v>24398411.5997</v>
      </c>
      <c r="F362" s="2">
        <v>24398993.050000001</v>
      </c>
      <c r="G362" s="5" t="e">
        <f>Table3[[#This Row],[PDD]]/Table3[[#This Row],[DC]]</f>
        <v>#DIV/0!</v>
      </c>
      <c r="H362" s="5">
        <f>Table3[[#This Row],[PDD]]/Table3[[#This Row],[PL_CVM]]</f>
        <v>0</v>
      </c>
      <c r="I362" t="s">
        <v>10</v>
      </c>
      <c r="J362" s="3">
        <v>1</v>
      </c>
      <c r="K362" s="3">
        <v>1</v>
      </c>
    </row>
    <row r="363" spans="1:11" x14ac:dyDescent="0.35">
      <c r="A363" s="1">
        <v>46053</v>
      </c>
      <c r="B363" s="4" t="s">
        <v>482</v>
      </c>
      <c r="C363" s="2">
        <v>10231266.859999999</v>
      </c>
      <c r="D363" s="2">
        <v>0</v>
      </c>
      <c r="E363" s="2">
        <v>10170869.139</v>
      </c>
      <c r="F363" s="2">
        <v>10170846.060000001</v>
      </c>
      <c r="G363" s="5">
        <f>Table3[[#This Row],[PDD]]/Table3[[#This Row],[DC]]</f>
        <v>0</v>
      </c>
      <c r="H363" s="5">
        <f>Table3[[#This Row],[PDD]]/Table3[[#This Row],[PL_CVM]]</f>
        <v>0</v>
      </c>
      <c r="I363" t="s">
        <v>10</v>
      </c>
      <c r="J363" s="3">
        <v>0</v>
      </c>
      <c r="K363" s="3">
        <v>0</v>
      </c>
    </row>
    <row r="364" spans="1:11" x14ac:dyDescent="0.35">
      <c r="A364" s="1">
        <v>46053</v>
      </c>
      <c r="B364" s="4" t="s">
        <v>483</v>
      </c>
      <c r="C364" s="2">
        <v>1358160590.72</v>
      </c>
      <c r="D364" s="2">
        <v>1086573457.0699999</v>
      </c>
      <c r="E364" s="2">
        <v>335522849.208</v>
      </c>
      <c r="F364" s="2">
        <v>335799653.37</v>
      </c>
      <c r="G364" s="5">
        <f>Table3[[#This Row],[PDD]]/Table3[[#This Row],[DC]]</f>
        <v>0.80003312163105544</v>
      </c>
      <c r="H364" s="5">
        <f>Table3[[#This Row],[PDD]]/Table3[[#This Row],[PL_CVM]]</f>
        <v>3.2357789716738083</v>
      </c>
      <c r="I364" t="s">
        <v>10</v>
      </c>
      <c r="J364" s="3">
        <v>1</v>
      </c>
      <c r="K364" s="3">
        <v>1</v>
      </c>
    </row>
    <row r="365" spans="1:11" x14ac:dyDescent="0.35">
      <c r="A365" s="1">
        <v>46053</v>
      </c>
      <c r="B365" s="4" t="s">
        <v>484</v>
      </c>
      <c r="C365" s="2">
        <v>123769388.8</v>
      </c>
      <c r="D365" s="2">
        <v>23179660.18</v>
      </c>
      <c r="E365" s="2">
        <v>170150488.8468</v>
      </c>
      <c r="F365" s="2">
        <v>170150497.11000001</v>
      </c>
      <c r="G365" s="5">
        <f>Table3[[#This Row],[PDD]]/Table3[[#This Row],[DC]]</f>
        <v>0.18728104262885395</v>
      </c>
      <c r="H365" s="5">
        <f>Table3[[#This Row],[PDD]]/Table3[[#This Row],[PL_CVM]]</f>
        <v>0.13623034063200332</v>
      </c>
      <c r="I365" t="s">
        <v>10</v>
      </c>
      <c r="J365" s="3">
        <v>1</v>
      </c>
      <c r="K365" s="3">
        <v>1</v>
      </c>
    </row>
    <row r="366" spans="1:11" x14ac:dyDescent="0.35">
      <c r="A366" s="1">
        <v>46053</v>
      </c>
      <c r="B366" s="4" t="s">
        <v>486</v>
      </c>
      <c r="C366" s="2">
        <v>678191121.85000002</v>
      </c>
      <c r="D366" s="2">
        <v>0</v>
      </c>
      <c r="E366" s="2">
        <v>799800820.16040003</v>
      </c>
      <c r="F366" s="2">
        <v>799800358.97000003</v>
      </c>
      <c r="G366" s="5">
        <f>Table3[[#This Row],[PDD]]/Table3[[#This Row],[DC]]</f>
        <v>0</v>
      </c>
      <c r="H366" s="5">
        <f>Table3[[#This Row],[PDD]]/Table3[[#This Row],[PL_CVM]]</f>
        <v>0</v>
      </c>
      <c r="I366" t="s">
        <v>10</v>
      </c>
      <c r="J366" s="3">
        <v>1</v>
      </c>
      <c r="K366" s="3">
        <v>1</v>
      </c>
    </row>
    <row r="367" spans="1:11" x14ac:dyDescent="0.35">
      <c r="A367" s="1">
        <v>46053</v>
      </c>
      <c r="B367" s="4" t="s">
        <v>487</v>
      </c>
      <c r="C367" s="2">
        <v>20000000</v>
      </c>
      <c r="D367" s="2">
        <v>0</v>
      </c>
      <c r="E367" s="2">
        <v>20110174.065000001</v>
      </c>
      <c r="F367" s="2">
        <v>20031273.32</v>
      </c>
      <c r="G367" s="5">
        <f>Table3[[#This Row],[PDD]]/Table3[[#This Row],[DC]]</f>
        <v>0</v>
      </c>
      <c r="H367" s="5">
        <f>Table3[[#This Row],[PDD]]/Table3[[#This Row],[PL_CVM]]</f>
        <v>0</v>
      </c>
      <c r="I367" t="s">
        <v>10</v>
      </c>
      <c r="J367" s="3">
        <v>1</v>
      </c>
      <c r="K367" s="3">
        <v>1</v>
      </c>
    </row>
    <row r="368" spans="1:11" x14ac:dyDescent="0.35">
      <c r="A368" s="1">
        <v>46053</v>
      </c>
      <c r="B368" s="4" t="s">
        <v>488</v>
      </c>
      <c r="C368" s="2">
        <v>0</v>
      </c>
      <c r="D368" s="2">
        <v>0</v>
      </c>
      <c r="E368" s="2">
        <v>215741600.57010001</v>
      </c>
      <c r="F368" s="2">
        <v>215515283.44</v>
      </c>
      <c r="G368" s="5" t="e">
        <f>Table3[[#This Row],[PDD]]/Table3[[#This Row],[DC]]</f>
        <v>#DIV/0!</v>
      </c>
      <c r="H368" s="5">
        <f>Table3[[#This Row],[PDD]]/Table3[[#This Row],[PL_CVM]]</f>
        <v>0</v>
      </c>
      <c r="I368" t="s">
        <v>10</v>
      </c>
      <c r="J368" s="3">
        <v>1</v>
      </c>
      <c r="K368" s="3">
        <v>1</v>
      </c>
    </row>
    <row r="369" spans="1:11" x14ac:dyDescent="0.35">
      <c r="A369" s="1">
        <v>46053</v>
      </c>
      <c r="B369" s="4" t="s">
        <v>489</v>
      </c>
      <c r="C369" s="2">
        <v>1296094497.98</v>
      </c>
      <c r="D369" s="2">
        <v>208982788</v>
      </c>
      <c r="E369" s="2">
        <v>1253075563.0067999</v>
      </c>
      <c r="F369" s="2">
        <v>1253077640.95</v>
      </c>
      <c r="G369" s="5">
        <f>Table3[[#This Row],[PDD]]/Table3[[#This Row],[DC]]</f>
        <v>0.1612403943737942</v>
      </c>
      <c r="H369" s="5">
        <f>Table3[[#This Row],[PDD]]/Table3[[#This Row],[PL_CVM]]</f>
        <v>0.16677561004245767</v>
      </c>
      <c r="I369" t="s">
        <v>10</v>
      </c>
      <c r="J369" s="3">
        <v>0.21990019687687801</v>
      </c>
      <c r="K369" s="3">
        <v>0.21990019687687801</v>
      </c>
    </row>
    <row r="370" spans="1:11" x14ac:dyDescent="0.35">
      <c r="A370" s="1">
        <v>46053</v>
      </c>
      <c r="B370" s="4" t="s">
        <v>490</v>
      </c>
      <c r="C370" s="2">
        <v>367232509.94999999</v>
      </c>
      <c r="D370" s="2">
        <v>17820225.239999998</v>
      </c>
      <c r="E370" s="2">
        <v>400789046.65399998</v>
      </c>
      <c r="F370" s="2">
        <v>400794840.88</v>
      </c>
      <c r="G370" s="5">
        <f>Table3[[#This Row],[PDD]]/Table3[[#This Row],[DC]]</f>
        <v>4.8525728951465341E-2</v>
      </c>
      <c r="H370" s="5">
        <f>Table3[[#This Row],[PDD]]/Table3[[#This Row],[PL_CVM]]</f>
        <v>4.4462212140438863E-2</v>
      </c>
      <c r="I370" t="s">
        <v>10</v>
      </c>
      <c r="J370" s="3">
        <v>9.7874273215516505E-2</v>
      </c>
      <c r="K370" s="3">
        <v>0.216735081408026</v>
      </c>
    </row>
    <row r="371" spans="1:11" x14ac:dyDescent="0.35">
      <c r="A371" s="1">
        <v>46053</v>
      </c>
      <c r="B371" s="4" t="s">
        <v>492</v>
      </c>
      <c r="C371" s="2">
        <v>414064874.37</v>
      </c>
      <c r="D371" s="2">
        <v>3755849.95</v>
      </c>
      <c r="E371" s="2">
        <v>437262303.49370003</v>
      </c>
      <c r="F371" s="2">
        <v>442359761.19</v>
      </c>
      <c r="G371" s="5">
        <f>Table3[[#This Row],[PDD]]/Table3[[#This Row],[DC]]</f>
        <v>9.0706799404671277E-3</v>
      </c>
      <c r="H371" s="5">
        <f>Table3[[#This Row],[PDD]]/Table3[[#This Row],[PL_CVM]]</f>
        <v>8.4904873352321195E-3</v>
      </c>
      <c r="I371" t="s">
        <v>10</v>
      </c>
      <c r="J371" s="3">
        <v>0.29854261226312401</v>
      </c>
      <c r="K371" s="3">
        <v>0.503569014471133</v>
      </c>
    </row>
    <row r="372" spans="1:11" x14ac:dyDescent="0.35">
      <c r="A372" s="1">
        <v>46053</v>
      </c>
      <c r="B372" s="4" t="s">
        <v>493</v>
      </c>
      <c r="C372" s="2">
        <v>508193591.69999999</v>
      </c>
      <c r="D372" s="2">
        <v>208925022.90000001</v>
      </c>
      <c r="E372" s="2">
        <v>349171977.00599998</v>
      </c>
      <c r="F372" s="2">
        <v>349264915.67000002</v>
      </c>
      <c r="G372" s="5">
        <f>Table3[[#This Row],[PDD]]/Table3[[#This Row],[DC]]</f>
        <v>0.41111306067655795</v>
      </c>
      <c r="H372" s="5">
        <f>Table3[[#This Row],[PDD]]/Table3[[#This Row],[PL_CVM]]</f>
        <v>0.59818496942132326</v>
      </c>
      <c r="I372" t="s">
        <v>10</v>
      </c>
      <c r="J372" s="3">
        <v>0</v>
      </c>
      <c r="K372" s="3">
        <v>0</v>
      </c>
    </row>
    <row r="373" spans="1:11" x14ac:dyDescent="0.35">
      <c r="A373" s="1">
        <v>46053</v>
      </c>
      <c r="B373" s="4" t="s">
        <v>494</v>
      </c>
      <c r="C373" s="2">
        <v>0</v>
      </c>
      <c r="D373" s="2">
        <v>0</v>
      </c>
      <c r="E373" s="2">
        <v>296733613.81389999</v>
      </c>
      <c r="F373" s="2">
        <v>296733962.52999997</v>
      </c>
      <c r="G373" s="5" t="e">
        <f>Table3[[#This Row],[PDD]]/Table3[[#This Row],[DC]]</f>
        <v>#DIV/0!</v>
      </c>
      <c r="H373" s="5">
        <f>Table3[[#This Row],[PDD]]/Table3[[#This Row],[PL_CVM]]</f>
        <v>0</v>
      </c>
      <c r="I373" t="s">
        <v>10</v>
      </c>
      <c r="J373" s="3">
        <v>0.79485935766455995</v>
      </c>
      <c r="K373" s="3">
        <v>0.79485935766455995</v>
      </c>
    </row>
    <row r="374" spans="1:11" x14ac:dyDescent="0.35">
      <c r="A374" s="1">
        <v>46053</v>
      </c>
      <c r="B374" s="4" t="s">
        <v>495</v>
      </c>
      <c r="C374" s="2">
        <v>9462970.3200000003</v>
      </c>
      <c r="D374" s="2">
        <v>6187257.2300000004</v>
      </c>
      <c r="E374" s="2">
        <v>3861274.5016000001</v>
      </c>
      <c r="F374" s="2">
        <v>3861102.77</v>
      </c>
      <c r="G374" s="5">
        <f>Table3[[#This Row],[PDD]]/Table3[[#This Row],[DC]]</f>
        <v>0.6538388075595275</v>
      </c>
      <c r="H374" s="5">
        <f>Table3[[#This Row],[PDD]]/Table3[[#This Row],[PL_CVM]]</f>
        <v>1.6024585716997117</v>
      </c>
      <c r="I374" t="s">
        <v>10</v>
      </c>
      <c r="J374" s="3">
        <v>1</v>
      </c>
      <c r="K374" s="3">
        <v>1</v>
      </c>
    </row>
    <row r="375" spans="1:11" x14ac:dyDescent="0.35">
      <c r="A375" s="1">
        <v>46053</v>
      </c>
      <c r="B375" s="4" t="s">
        <v>496</v>
      </c>
      <c r="C375" s="2">
        <v>0</v>
      </c>
      <c r="D375" s="2">
        <v>0</v>
      </c>
      <c r="E375" s="2">
        <v>631837377.79079998</v>
      </c>
      <c r="F375" s="2">
        <v>632658682.59000003</v>
      </c>
      <c r="G375" s="5" t="e">
        <f>Table3[[#This Row],[PDD]]/Table3[[#This Row],[DC]]</f>
        <v>#DIV/0!</v>
      </c>
      <c r="H375" s="5">
        <f>Table3[[#This Row],[PDD]]/Table3[[#This Row],[PL_CVM]]</f>
        <v>0</v>
      </c>
      <c r="I375" t="s">
        <v>10</v>
      </c>
      <c r="J375" s="3">
        <v>1</v>
      </c>
      <c r="K375" s="3">
        <v>1</v>
      </c>
    </row>
    <row r="376" spans="1:11" x14ac:dyDescent="0.35">
      <c r="A376" s="1">
        <v>46053</v>
      </c>
      <c r="B376" s="4" t="s">
        <v>497</v>
      </c>
      <c r="C376" s="2">
        <v>8396599.6500000004</v>
      </c>
      <c r="D376" s="2">
        <v>0</v>
      </c>
      <c r="E376" s="2">
        <v>9492606</v>
      </c>
      <c r="F376" s="2">
        <v>9492608.4600000009</v>
      </c>
      <c r="G376" s="5">
        <f>Table3[[#This Row],[PDD]]/Table3[[#This Row],[DC]]</f>
        <v>0</v>
      </c>
      <c r="H376" s="5">
        <f>Table3[[#This Row],[PDD]]/Table3[[#This Row],[PL_CVM]]</f>
        <v>0</v>
      </c>
      <c r="I376" t="s">
        <v>10</v>
      </c>
      <c r="J376" s="3">
        <v>0</v>
      </c>
      <c r="K376" s="3">
        <v>0</v>
      </c>
    </row>
    <row r="377" spans="1:11" x14ac:dyDescent="0.35">
      <c r="A377" s="1">
        <v>46053</v>
      </c>
      <c r="B377" s="4" t="s">
        <v>498</v>
      </c>
      <c r="C377" s="2">
        <v>9651562.5899999999</v>
      </c>
      <c r="D377" s="2">
        <v>0</v>
      </c>
      <c r="E377" s="2">
        <v>9699466.6768999994</v>
      </c>
      <c r="F377" s="2">
        <v>9699422.0399999991</v>
      </c>
      <c r="G377" s="5">
        <f>Table3[[#This Row],[PDD]]/Table3[[#This Row],[DC]]</f>
        <v>0</v>
      </c>
      <c r="H377" s="5">
        <f>Table3[[#This Row],[PDD]]/Table3[[#This Row],[PL_CVM]]</f>
        <v>0</v>
      </c>
      <c r="I377" t="s">
        <v>10</v>
      </c>
      <c r="J377" s="3">
        <v>0</v>
      </c>
      <c r="K377" s="3">
        <v>0</v>
      </c>
    </row>
    <row r="378" spans="1:11" x14ac:dyDescent="0.35">
      <c r="A378" s="1">
        <v>46053</v>
      </c>
      <c r="B378" s="4" t="s">
        <v>500</v>
      </c>
      <c r="C378" s="2">
        <v>0</v>
      </c>
      <c r="D378" s="2">
        <v>0</v>
      </c>
      <c r="E378" s="2">
        <v>1264.4786999999999</v>
      </c>
      <c r="F378" s="2">
        <v>1264.31</v>
      </c>
      <c r="G378" s="5" t="e">
        <f>Table3[[#This Row],[PDD]]/Table3[[#This Row],[DC]]</f>
        <v>#DIV/0!</v>
      </c>
      <c r="H378" s="5">
        <f>Table3[[#This Row],[PDD]]/Table3[[#This Row],[PL_CVM]]</f>
        <v>0</v>
      </c>
      <c r="I378" t="s">
        <v>10</v>
      </c>
      <c r="J378" s="3">
        <v>1</v>
      </c>
      <c r="K378" s="3">
        <v>1</v>
      </c>
    </row>
    <row r="379" spans="1:11" x14ac:dyDescent="0.35">
      <c r="A379" s="1">
        <v>46053</v>
      </c>
      <c r="B379" s="4" t="s">
        <v>501</v>
      </c>
      <c r="C379" s="2">
        <v>97386228.189999998</v>
      </c>
      <c r="D379" s="2">
        <v>20853957.07</v>
      </c>
      <c r="E379" s="2">
        <v>77085940.372899994</v>
      </c>
      <c r="F379" s="2">
        <v>77147329.060000002</v>
      </c>
      <c r="G379" s="5">
        <f>Table3[[#This Row],[PDD]]/Table3[[#This Row],[DC]]</f>
        <v>0.21413661312885066</v>
      </c>
      <c r="H379" s="5">
        <f>Table3[[#This Row],[PDD]]/Table3[[#This Row],[PL_CVM]]</f>
        <v>0.27031340325186365</v>
      </c>
      <c r="I379" t="s">
        <v>10</v>
      </c>
      <c r="J379" s="3">
        <v>1</v>
      </c>
      <c r="K379" s="3">
        <v>1</v>
      </c>
    </row>
    <row r="380" spans="1:11" x14ac:dyDescent="0.35">
      <c r="A380" s="1">
        <v>46053</v>
      </c>
      <c r="B380" s="4" t="s">
        <v>502</v>
      </c>
      <c r="C380" s="2">
        <v>66797862.859999999</v>
      </c>
      <c r="D380" s="2">
        <v>45038320.25</v>
      </c>
      <c r="E380" s="2">
        <v>0</v>
      </c>
      <c r="F380" s="2">
        <v>22488133.289999999</v>
      </c>
      <c r="G380" s="5">
        <f>Table3[[#This Row],[PDD]]/Table3[[#This Row],[DC]]</f>
        <v>0.67424792233839437</v>
      </c>
      <c r="H380" s="5">
        <f>Table3[[#This Row],[PDD]]/Table3[[#This Row],[PL_CVM]]</f>
        <v>2.0027593962202097</v>
      </c>
      <c r="I380" t="s">
        <v>13</v>
      </c>
      <c r="J380" s="3" t="e">
        <v>#NUM!</v>
      </c>
      <c r="K380" s="3" t="e">
        <v>#NUM!</v>
      </c>
    </row>
    <row r="381" spans="1:11" x14ac:dyDescent="0.35">
      <c r="A381" s="1">
        <v>46053</v>
      </c>
      <c r="B381" s="4" t="s">
        <v>503</v>
      </c>
      <c r="C381" s="2">
        <v>14961808.119999999</v>
      </c>
      <c r="D381" s="2">
        <v>0</v>
      </c>
      <c r="E381" s="2">
        <v>6754196.1383999996</v>
      </c>
      <c r="F381" s="2">
        <v>6753944.71</v>
      </c>
      <c r="G381" s="5">
        <f>Table3[[#This Row],[PDD]]/Table3[[#This Row],[DC]]</f>
        <v>0</v>
      </c>
      <c r="H381" s="5">
        <f>Table3[[#This Row],[PDD]]/Table3[[#This Row],[PL_CVM]]</f>
        <v>0</v>
      </c>
      <c r="I381" t="s">
        <v>10</v>
      </c>
      <c r="J381" s="3">
        <v>0</v>
      </c>
      <c r="K381" s="3">
        <v>0</v>
      </c>
    </row>
    <row r="382" spans="1:11" x14ac:dyDescent="0.35">
      <c r="A382" s="1">
        <v>46053</v>
      </c>
      <c r="B382" s="4" t="s">
        <v>505</v>
      </c>
      <c r="C382" s="2">
        <v>0</v>
      </c>
      <c r="D382" s="2">
        <v>0</v>
      </c>
      <c r="E382" s="2">
        <v>625109325.28199995</v>
      </c>
      <c r="F382" s="2">
        <v>623920014.72000003</v>
      </c>
      <c r="G382" s="5" t="e">
        <f>Table3[[#This Row],[PDD]]/Table3[[#This Row],[DC]]</f>
        <v>#DIV/0!</v>
      </c>
      <c r="H382" s="5">
        <f>Table3[[#This Row],[PDD]]/Table3[[#This Row],[PL_CVM]]</f>
        <v>0</v>
      </c>
      <c r="I382" t="s">
        <v>10</v>
      </c>
      <c r="J382" s="3">
        <v>0</v>
      </c>
      <c r="K382" s="3">
        <v>0</v>
      </c>
    </row>
    <row r="383" spans="1:11" x14ac:dyDescent="0.35">
      <c r="A383" s="1">
        <v>46053</v>
      </c>
      <c r="B383" s="4" t="s">
        <v>507</v>
      </c>
      <c r="C383" s="2">
        <v>380610109.69999999</v>
      </c>
      <c r="D383" s="2">
        <v>30584361.579999998</v>
      </c>
      <c r="E383" s="2">
        <v>359455139.75569999</v>
      </c>
      <c r="F383" s="2">
        <v>359451167.13</v>
      </c>
      <c r="G383" s="5">
        <f>Table3[[#This Row],[PDD]]/Table3[[#This Row],[DC]]</f>
        <v>8.0356146094245476E-2</v>
      </c>
      <c r="H383" s="5">
        <f>Table3[[#This Row],[PDD]]/Table3[[#This Row],[PL_CVM]]</f>
        <v>8.5086277015589115E-2</v>
      </c>
      <c r="I383" t="s">
        <v>10</v>
      </c>
      <c r="J383" s="3">
        <v>0.96685138531334303</v>
      </c>
      <c r="K383" s="3">
        <v>0.96878193497935094</v>
      </c>
    </row>
    <row r="384" spans="1:11" x14ac:dyDescent="0.35">
      <c r="A384" s="1">
        <v>46053</v>
      </c>
      <c r="B384" s="4" t="s">
        <v>508</v>
      </c>
      <c r="C384" s="2">
        <v>183226050.44</v>
      </c>
      <c r="D384" s="2">
        <v>13640559.6</v>
      </c>
      <c r="E384" s="2">
        <v>176143755.009</v>
      </c>
      <c r="F384" s="2">
        <v>176143983.93000001</v>
      </c>
      <c r="G384" s="5">
        <f>Table3[[#This Row],[PDD]]/Table3[[#This Row],[DC]]</f>
        <v>7.4446616991653142E-2</v>
      </c>
      <c r="H384" s="5">
        <f>Table3[[#This Row],[PDD]]/Table3[[#This Row],[PL_CVM]]</f>
        <v>7.7439826757982194E-2</v>
      </c>
      <c r="I384" t="s">
        <v>10</v>
      </c>
      <c r="J384" s="3">
        <v>0.30183509317422902</v>
      </c>
      <c r="K384" s="3">
        <v>0.45171842726433598</v>
      </c>
    </row>
    <row r="385" spans="1:11" x14ac:dyDescent="0.35">
      <c r="A385" s="1">
        <v>46053</v>
      </c>
      <c r="B385" s="4" t="s">
        <v>509</v>
      </c>
      <c r="C385" s="2">
        <v>6757498.5</v>
      </c>
      <c r="D385" s="2">
        <v>6757498.5</v>
      </c>
      <c r="E385" s="2">
        <v>0</v>
      </c>
      <c r="F385" s="2">
        <v>0.01</v>
      </c>
      <c r="G385" s="5">
        <f>Table3[[#This Row],[PDD]]/Table3[[#This Row],[DC]]</f>
        <v>1</v>
      </c>
      <c r="H385" s="5">
        <f>Table3[[#This Row],[PDD]]/Table3[[#This Row],[PL_CVM]]</f>
        <v>675749850</v>
      </c>
      <c r="I385" t="s">
        <v>13</v>
      </c>
      <c r="J385" s="3" t="e">
        <v>#NUM!</v>
      </c>
      <c r="K385" s="3" t="e">
        <v>#NUM!</v>
      </c>
    </row>
    <row r="386" spans="1:11" x14ac:dyDescent="0.35">
      <c r="A386" s="1">
        <v>46053</v>
      </c>
      <c r="B386" s="4" t="s">
        <v>510</v>
      </c>
      <c r="C386" s="2">
        <v>0</v>
      </c>
      <c r="D386" s="2">
        <v>0</v>
      </c>
      <c r="E386" s="2">
        <v>175419799.52739999</v>
      </c>
      <c r="F386" s="2">
        <v>175545505.68000001</v>
      </c>
      <c r="G386" s="5" t="e">
        <f>Table3[[#This Row],[PDD]]/Table3[[#This Row],[DC]]</f>
        <v>#DIV/0!</v>
      </c>
      <c r="H386" s="5">
        <f>Table3[[#This Row],[PDD]]/Table3[[#This Row],[PL_CVM]]</f>
        <v>0</v>
      </c>
      <c r="I386" t="s">
        <v>10</v>
      </c>
      <c r="J386" s="3">
        <v>0</v>
      </c>
      <c r="K386" s="3">
        <v>0</v>
      </c>
    </row>
    <row r="387" spans="1:11" x14ac:dyDescent="0.35">
      <c r="A387" s="1">
        <v>46053</v>
      </c>
      <c r="B387" s="4" t="s">
        <v>511</v>
      </c>
      <c r="C387" s="2">
        <v>0</v>
      </c>
      <c r="D387" s="2">
        <v>0</v>
      </c>
      <c r="E387" s="2">
        <v>3450175.7212</v>
      </c>
      <c r="F387" s="2">
        <v>3450189.83</v>
      </c>
      <c r="G387" s="5" t="e">
        <f>Table3[[#This Row],[PDD]]/Table3[[#This Row],[DC]]</f>
        <v>#DIV/0!</v>
      </c>
      <c r="H387" s="5">
        <f>Table3[[#This Row],[PDD]]/Table3[[#This Row],[PL_CVM]]</f>
        <v>0</v>
      </c>
      <c r="I387" t="s">
        <v>10</v>
      </c>
      <c r="J387" s="3">
        <v>0</v>
      </c>
      <c r="K387" s="3">
        <v>0</v>
      </c>
    </row>
    <row r="388" spans="1:11" x14ac:dyDescent="0.35">
      <c r="A388" s="1">
        <v>46053</v>
      </c>
      <c r="B388" s="4" t="s">
        <v>3252</v>
      </c>
      <c r="C388" s="2">
        <v>24190284.59</v>
      </c>
      <c r="D388" s="2">
        <v>0</v>
      </c>
      <c r="E388" s="2">
        <v>24607258.894400001</v>
      </c>
      <c r="F388" s="2">
        <v>24607261.829999998</v>
      </c>
      <c r="G388" s="5">
        <f>Table3[[#This Row],[PDD]]/Table3[[#This Row],[DC]]</f>
        <v>0</v>
      </c>
      <c r="H388" s="5">
        <f>Table3[[#This Row],[PDD]]/Table3[[#This Row],[PL_CVM]]</f>
        <v>0</v>
      </c>
      <c r="I388" t="s">
        <v>10</v>
      </c>
      <c r="J388" s="3">
        <v>1</v>
      </c>
      <c r="K388" s="3">
        <v>1</v>
      </c>
    </row>
    <row r="389" spans="1:11" x14ac:dyDescent="0.35">
      <c r="A389" s="1">
        <v>46053</v>
      </c>
      <c r="B389" s="4" t="s">
        <v>3253</v>
      </c>
      <c r="C389" s="2">
        <v>44455877.890000001</v>
      </c>
      <c r="D389" s="2">
        <v>3677827.82</v>
      </c>
      <c r="E389" s="2">
        <v>38454710.970700003</v>
      </c>
      <c r="F389" s="2">
        <v>38454763.759999998</v>
      </c>
      <c r="G389" s="5">
        <f>Table3[[#This Row],[PDD]]/Table3[[#This Row],[DC]]</f>
        <v>8.2729843488869623E-2</v>
      </c>
      <c r="H389" s="5">
        <f>Table3[[#This Row],[PDD]]/Table3[[#This Row],[PL_CVM]]</f>
        <v>9.5640369628940874E-2</v>
      </c>
      <c r="I389" t="s">
        <v>10</v>
      </c>
      <c r="J389" s="3">
        <v>0.90427862640796797</v>
      </c>
      <c r="K389" s="3">
        <v>0.90427862640796797</v>
      </c>
    </row>
    <row r="390" spans="1:11" x14ac:dyDescent="0.35">
      <c r="A390" s="1">
        <v>46053</v>
      </c>
      <c r="B390" s="4" t="s">
        <v>512</v>
      </c>
      <c r="C390" s="2">
        <v>8450513.6899999995</v>
      </c>
      <c r="D390" s="2">
        <v>7750272.1200000001</v>
      </c>
      <c r="E390" s="2">
        <v>783826.92740000004</v>
      </c>
      <c r="F390" s="2">
        <v>783834.94</v>
      </c>
      <c r="G390" s="5">
        <f>Table3[[#This Row],[PDD]]/Table3[[#This Row],[DC]]</f>
        <v>0.91713621257975864</v>
      </c>
      <c r="H390" s="5">
        <f>Table3[[#This Row],[PDD]]/Table3[[#This Row],[PL_CVM]]</f>
        <v>9.8876328733189673</v>
      </c>
      <c r="I390" t="s">
        <v>10</v>
      </c>
      <c r="J390" s="3">
        <v>0.30853102763665002</v>
      </c>
      <c r="K390" s="3">
        <v>0.30853102763665002</v>
      </c>
    </row>
    <row r="391" spans="1:11" x14ac:dyDescent="0.35">
      <c r="A391" s="1">
        <v>46053</v>
      </c>
      <c r="B391" s="4" t="s">
        <v>513</v>
      </c>
      <c r="C391" s="2">
        <v>39958510.740000002</v>
      </c>
      <c r="D391" s="2">
        <v>789908.63</v>
      </c>
      <c r="E391" s="2">
        <v>87779283.250499994</v>
      </c>
      <c r="F391" s="2">
        <v>45204690.710000001</v>
      </c>
      <c r="G391" s="5">
        <f>Table3[[#This Row],[PDD]]/Table3[[#This Row],[DC]]</f>
        <v>1.9768219970452281E-2</v>
      </c>
      <c r="H391" s="5">
        <f>Table3[[#This Row],[PDD]]/Table3[[#This Row],[PL_CVM]]</f>
        <v>1.7474041246459841E-2</v>
      </c>
      <c r="I391" t="s">
        <v>13</v>
      </c>
      <c r="J391" s="3">
        <v>0.27210645872941702</v>
      </c>
      <c r="K391" s="3">
        <v>0.27210645872941702</v>
      </c>
    </row>
    <row r="392" spans="1:11" x14ac:dyDescent="0.35">
      <c r="A392" s="1">
        <v>46053</v>
      </c>
      <c r="B392" s="4" t="s">
        <v>514</v>
      </c>
      <c r="C392" s="2">
        <v>61253056.539999999</v>
      </c>
      <c r="D392" s="2">
        <v>0</v>
      </c>
      <c r="E392" s="2">
        <v>65361614.721199997</v>
      </c>
      <c r="F392" s="2">
        <v>65361803</v>
      </c>
      <c r="G392" s="5">
        <f>Table3[[#This Row],[PDD]]/Table3[[#This Row],[DC]]</f>
        <v>0</v>
      </c>
      <c r="H392" s="5">
        <f>Table3[[#This Row],[PDD]]/Table3[[#This Row],[PL_CVM]]</f>
        <v>0</v>
      </c>
      <c r="I392" t="s">
        <v>10</v>
      </c>
      <c r="J392" s="3">
        <v>1</v>
      </c>
      <c r="K392" s="3">
        <v>1</v>
      </c>
    </row>
    <row r="393" spans="1:11" x14ac:dyDescent="0.35">
      <c r="A393" s="1">
        <v>46053</v>
      </c>
      <c r="B393" s="4" t="s">
        <v>516</v>
      </c>
      <c r="C393" s="2">
        <v>321024048.51999998</v>
      </c>
      <c r="D393" s="2">
        <v>0</v>
      </c>
      <c r="E393" s="2">
        <v>363951112.53780001</v>
      </c>
      <c r="F393" s="2">
        <v>363951586.18000001</v>
      </c>
      <c r="G393" s="5">
        <f>Table3[[#This Row],[PDD]]/Table3[[#This Row],[DC]]</f>
        <v>0</v>
      </c>
      <c r="H393" s="5">
        <f>Table3[[#This Row],[PDD]]/Table3[[#This Row],[PL_CVM]]</f>
        <v>0</v>
      </c>
      <c r="I393" t="s">
        <v>10</v>
      </c>
      <c r="J393" s="3">
        <v>0</v>
      </c>
      <c r="K393" s="3">
        <v>0</v>
      </c>
    </row>
    <row r="394" spans="1:11" x14ac:dyDescent="0.35">
      <c r="A394" s="1">
        <v>46053</v>
      </c>
      <c r="B394" s="4" t="s">
        <v>3254</v>
      </c>
      <c r="C394" s="2">
        <v>0</v>
      </c>
      <c r="D394" s="2">
        <v>0</v>
      </c>
      <c r="E394" s="2">
        <v>11469830.385199999</v>
      </c>
      <c r="F394" s="2">
        <v>11469791.439999999</v>
      </c>
      <c r="G394" s="5" t="e">
        <f>Table3[[#This Row],[PDD]]/Table3[[#This Row],[DC]]</f>
        <v>#DIV/0!</v>
      </c>
      <c r="H394" s="5">
        <f>Table3[[#This Row],[PDD]]/Table3[[#This Row],[PL_CVM]]</f>
        <v>0</v>
      </c>
      <c r="I394" t="s">
        <v>10</v>
      </c>
      <c r="J394" s="3">
        <v>0.20439014695674801</v>
      </c>
      <c r="K394" s="3">
        <v>1</v>
      </c>
    </row>
    <row r="395" spans="1:11" x14ac:dyDescent="0.35">
      <c r="A395" s="1">
        <v>46053</v>
      </c>
      <c r="B395" s="4" t="s">
        <v>517</v>
      </c>
      <c r="C395" s="2">
        <v>61518816.609999999</v>
      </c>
      <c r="D395" s="2">
        <v>0</v>
      </c>
      <c r="E395" s="2">
        <v>36224063.956600003</v>
      </c>
      <c r="F395" s="2">
        <v>36224010.869999997</v>
      </c>
      <c r="G395" s="5">
        <f>Table3[[#This Row],[PDD]]/Table3[[#This Row],[DC]]</f>
        <v>0</v>
      </c>
      <c r="H395" s="5">
        <f>Table3[[#This Row],[PDD]]/Table3[[#This Row],[PL_CVM]]</f>
        <v>0</v>
      </c>
      <c r="I395" t="s">
        <v>10</v>
      </c>
      <c r="J395" s="3">
        <v>0</v>
      </c>
      <c r="K395" s="3">
        <v>0</v>
      </c>
    </row>
    <row r="396" spans="1:11" x14ac:dyDescent="0.35">
      <c r="A396" s="1">
        <v>46053</v>
      </c>
      <c r="B396" s="4" t="s">
        <v>518</v>
      </c>
      <c r="C396" s="2">
        <v>0</v>
      </c>
      <c r="D396" s="2">
        <v>0</v>
      </c>
      <c r="E396" s="2">
        <v>429559829.66799998</v>
      </c>
      <c r="F396" s="2">
        <v>429450811.75</v>
      </c>
      <c r="G396" s="5" t="e">
        <f>Table3[[#This Row],[PDD]]/Table3[[#This Row],[DC]]</f>
        <v>#DIV/0!</v>
      </c>
      <c r="H396" s="5">
        <f>Table3[[#This Row],[PDD]]/Table3[[#This Row],[PL_CVM]]</f>
        <v>0</v>
      </c>
      <c r="I396" t="s">
        <v>10</v>
      </c>
      <c r="J396" s="3">
        <v>0.928540470198704</v>
      </c>
      <c r="K396" s="3">
        <v>1</v>
      </c>
    </row>
    <row r="397" spans="1:11" x14ac:dyDescent="0.35">
      <c r="A397" s="1">
        <v>46053</v>
      </c>
      <c r="B397" s="4" t="s">
        <v>521</v>
      </c>
      <c r="C397" s="2">
        <v>1179969800.77</v>
      </c>
      <c r="D397" s="2">
        <v>0</v>
      </c>
      <c r="E397" s="2">
        <v>419209169.79589999</v>
      </c>
      <c r="F397" s="2">
        <v>419211531.83999997</v>
      </c>
      <c r="G397" s="5">
        <f>Table3[[#This Row],[PDD]]/Table3[[#This Row],[DC]]</f>
        <v>0</v>
      </c>
      <c r="H397" s="5">
        <f>Table3[[#This Row],[PDD]]/Table3[[#This Row],[PL_CVM]]</f>
        <v>0</v>
      </c>
      <c r="I397" t="s">
        <v>10</v>
      </c>
      <c r="J397" s="3">
        <v>0</v>
      </c>
      <c r="K397" s="3">
        <v>0</v>
      </c>
    </row>
    <row r="398" spans="1:11" x14ac:dyDescent="0.35">
      <c r="A398" s="1">
        <v>46053</v>
      </c>
      <c r="B398" s="4" t="s">
        <v>523</v>
      </c>
      <c r="C398" s="2">
        <v>243180801.41999999</v>
      </c>
      <c r="D398" s="2">
        <v>0</v>
      </c>
      <c r="E398" s="2">
        <v>232877971.104</v>
      </c>
      <c r="F398" s="2">
        <v>232878082.53</v>
      </c>
      <c r="G398" s="5">
        <f>Table3[[#This Row],[PDD]]/Table3[[#This Row],[DC]]</f>
        <v>0</v>
      </c>
      <c r="H398" s="5">
        <f>Table3[[#This Row],[PDD]]/Table3[[#This Row],[PL_CVM]]</f>
        <v>0</v>
      </c>
      <c r="I398" t="s">
        <v>10</v>
      </c>
      <c r="J398" s="3">
        <v>0</v>
      </c>
      <c r="K398" s="3">
        <v>0</v>
      </c>
    </row>
    <row r="399" spans="1:11" x14ac:dyDescent="0.35">
      <c r="A399" s="1">
        <v>46053</v>
      </c>
      <c r="B399" s="4" t="s">
        <v>524</v>
      </c>
      <c r="C399" s="2">
        <v>102267659.09</v>
      </c>
      <c r="D399" s="2">
        <v>14570897.189999999</v>
      </c>
      <c r="E399" s="2">
        <v>94515025.130500004</v>
      </c>
      <c r="F399" s="2">
        <v>94515043.480000004</v>
      </c>
      <c r="G399" s="5">
        <f>Table3[[#This Row],[PDD]]/Table3[[#This Row],[DC]]</f>
        <v>0.14247805532711935</v>
      </c>
      <c r="H399" s="5">
        <f>Table3[[#This Row],[PDD]]/Table3[[#This Row],[PL_CVM]]</f>
        <v>0.15416484671123593</v>
      </c>
      <c r="I399" t="s">
        <v>10</v>
      </c>
      <c r="J399" s="3">
        <v>1</v>
      </c>
      <c r="K399" s="3">
        <v>1</v>
      </c>
    </row>
    <row r="400" spans="1:11" x14ac:dyDescent="0.35">
      <c r="A400" s="1">
        <v>46053</v>
      </c>
      <c r="B400" s="4" t="s">
        <v>525</v>
      </c>
      <c r="C400" s="2">
        <v>105173828.48</v>
      </c>
      <c r="D400" s="2">
        <v>15269791.6</v>
      </c>
      <c r="E400" s="2">
        <v>91349139.221100003</v>
      </c>
      <c r="F400" s="2">
        <v>91349053.209999993</v>
      </c>
      <c r="G400" s="5">
        <f>Table3[[#This Row],[PDD]]/Table3[[#This Row],[DC]]</f>
        <v>0.14518622950864363</v>
      </c>
      <c r="H400" s="5">
        <f>Table3[[#This Row],[PDD]]/Table3[[#This Row],[PL_CVM]]</f>
        <v>0.16715872867227938</v>
      </c>
      <c r="I400" t="s">
        <v>10</v>
      </c>
      <c r="J400" s="3">
        <v>1</v>
      </c>
      <c r="K400" s="3">
        <v>1</v>
      </c>
    </row>
    <row r="401" spans="1:11" x14ac:dyDescent="0.35">
      <c r="A401" s="1">
        <v>46053</v>
      </c>
      <c r="B401" s="4" t="s">
        <v>526</v>
      </c>
      <c r="C401" s="2">
        <v>6343196.7199999997</v>
      </c>
      <c r="D401" s="2">
        <v>0</v>
      </c>
      <c r="E401" s="2">
        <v>3534082.9027999998</v>
      </c>
      <c r="F401" s="2">
        <v>3533962.32</v>
      </c>
      <c r="G401" s="5">
        <f>Table3[[#This Row],[PDD]]/Table3[[#This Row],[DC]]</f>
        <v>0</v>
      </c>
      <c r="H401" s="5">
        <f>Table3[[#This Row],[PDD]]/Table3[[#This Row],[PL_CVM]]</f>
        <v>0</v>
      </c>
      <c r="I401" t="s">
        <v>10</v>
      </c>
      <c r="J401" s="3">
        <v>1</v>
      </c>
      <c r="K401" s="3">
        <v>1</v>
      </c>
    </row>
    <row r="402" spans="1:11" x14ac:dyDescent="0.35">
      <c r="A402" s="1">
        <v>46053</v>
      </c>
      <c r="B402" s="4" t="s">
        <v>527</v>
      </c>
      <c r="C402" s="2">
        <v>378598655.18000001</v>
      </c>
      <c r="D402" s="2">
        <v>10025132.84</v>
      </c>
      <c r="E402" s="2">
        <v>366677941.8348</v>
      </c>
      <c r="F402" s="2">
        <v>366677387.27999997</v>
      </c>
      <c r="G402" s="5">
        <f>Table3[[#This Row],[PDD]]/Table3[[#This Row],[DC]]</f>
        <v>2.6479578579680044E-2</v>
      </c>
      <c r="H402" s="5">
        <f>Table3[[#This Row],[PDD]]/Table3[[#This Row],[PL_CVM]]</f>
        <v>2.7340472000103644E-2</v>
      </c>
      <c r="I402" t="s">
        <v>10</v>
      </c>
      <c r="J402" s="3">
        <v>1</v>
      </c>
      <c r="K402" s="3">
        <v>1</v>
      </c>
    </row>
    <row r="403" spans="1:11" x14ac:dyDescent="0.35">
      <c r="A403" s="1">
        <v>46053</v>
      </c>
      <c r="B403" s="4" t="s">
        <v>528</v>
      </c>
      <c r="C403" s="2">
        <v>43878700.799999997</v>
      </c>
      <c r="D403" s="2">
        <v>0</v>
      </c>
      <c r="E403" s="2">
        <v>38303739.799999997</v>
      </c>
      <c r="F403" s="2">
        <v>38303753.979999997</v>
      </c>
      <c r="G403" s="5">
        <f>Table3[[#This Row],[PDD]]/Table3[[#This Row],[DC]]</f>
        <v>0</v>
      </c>
      <c r="H403" s="5">
        <f>Table3[[#This Row],[PDD]]/Table3[[#This Row],[PL_CVM]]</f>
        <v>0</v>
      </c>
      <c r="I403" t="s">
        <v>10</v>
      </c>
      <c r="J403" s="3">
        <v>0.92822719101699802</v>
      </c>
      <c r="K403" s="3">
        <v>0.92822719101699802</v>
      </c>
    </row>
    <row r="404" spans="1:11" x14ac:dyDescent="0.35">
      <c r="A404" s="1">
        <v>46053</v>
      </c>
      <c r="B404" s="4" t="s">
        <v>529</v>
      </c>
      <c r="C404" s="2">
        <v>0</v>
      </c>
      <c r="D404" s="2">
        <v>0</v>
      </c>
      <c r="E404" s="2">
        <v>93183706.576000005</v>
      </c>
      <c r="F404" s="2">
        <v>93183648.129999995</v>
      </c>
      <c r="G404" s="5" t="e">
        <f>Table3[[#This Row],[PDD]]/Table3[[#This Row],[DC]]</f>
        <v>#DIV/0!</v>
      </c>
      <c r="H404" s="5">
        <f>Table3[[#This Row],[PDD]]/Table3[[#This Row],[PL_CVM]]</f>
        <v>0</v>
      </c>
      <c r="I404" t="s">
        <v>10</v>
      </c>
      <c r="J404" s="3">
        <v>1</v>
      </c>
      <c r="K404" s="3">
        <v>1</v>
      </c>
    </row>
    <row r="405" spans="1:11" x14ac:dyDescent="0.35">
      <c r="A405" s="1">
        <v>46053</v>
      </c>
      <c r="B405" s="4" t="s">
        <v>530</v>
      </c>
      <c r="C405" s="2">
        <v>113456785.61</v>
      </c>
      <c r="D405" s="2">
        <v>33985891.219999999</v>
      </c>
      <c r="E405" s="2">
        <v>93075224.400000006</v>
      </c>
      <c r="F405" s="2">
        <v>93075273.980000004</v>
      </c>
      <c r="G405" s="5">
        <f>Table3[[#This Row],[PDD]]/Table3[[#This Row],[DC]]</f>
        <v>0.299549216358237</v>
      </c>
      <c r="H405" s="5">
        <f>Table3[[#This Row],[PDD]]/Table3[[#This Row],[PL_CVM]]</f>
        <v>0.36514414373147996</v>
      </c>
      <c r="I405" t="s">
        <v>10</v>
      </c>
      <c r="J405" s="3">
        <v>1</v>
      </c>
      <c r="K405" s="3">
        <v>1</v>
      </c>
    </row>
    <row r="406" spans="1:11" x14ac:dyDescent="0.35">
      <c r="A406" s="1">
        <v>46053</v>
      </c>
      <c r="B406" s="4" t="s">
        <v>531</v>
      </c>
      <c r="C406" s="2">
        <v>178394830.36000001</v>
      </c>
      <c r="D406" s="2">
        <v>12374322.859999999</v>
      </c>
      <c r="E406" s="2">
        <v>167054099.52000001</v>
      </c>
      <c r="F406" s="2">
        <v>167055156.84</v>
      </c>
      <c r="G406" s="5">
        <f>Table3[[#This Row],[PDD]]/Table3[[#This Row],[DC]]</f>
        <v>6.9364806340120211E-2</v>
      </c>
      <c r="H406" s="5">
        <f>Table3[[#This Row],[PDD]]/Table3[[#This Row],[PL_CVM]]</f>
        <v>7.4073276719327633E-2</v>
      </c>
      <c r="I406" t="s">
        <v>10</v>
      </c>
      <c r="J406" s="3">
        <v>1</v>
      </c>
      <c r="K406" s="3">
        <v>1</v>
      </c>
    </row>
    <row r="407" spans="1:11" x14ac:dyDescent="0.35">
      <c r="A407" s="1">
        <v>46053</v>
      </c>
      <c r="B407" s="4" t="s">
        <v>532</v>
      </c>
      <c r="C407" s="2">
        <v>0</v>
      </c>
      <c r="D407" s="2">
        <v>0</v>
      </c>
      <c r="E407" s="2">
        <v>30801237.728700001</v>
      </c>
      <c r="F407" s="2">
        <v>30833144.370000001</v>
      </c>
      <c r="G407" s="5" t="e">
        <f>Table3[[#This Row],[PDD]]/Table3[[#This Row],[DC]]</f>
        <v>#DIV/0!</v>
      </c>
      <c r="H407" s="5">
        <f>Table3[[#This Row],[PDD]]/Table3[[#This Row],[PL_CVM]]</f>
        <v>0</v>
      </c>
      <c r="I407" t="s">
        <v>10</v>
      </c>
      <c r="J407" s="3">
        <v>1</v>
      </c>
      <c r="K407" s="3">
        <v>1</v>
      </c>
    </row>
    <row r="408" spans="1:11" x14ac:dyDescent="0.35">
      <c r="A408" s="1">
        <v>46053</v>
      </c>
      <c r="B408" s="4" t="s">
        <v>533</v>
      </c>
      <c r="C408" s="2">
        <v>0</v>
      </c>
      <c r="D408" s="2">
        <v>0</v>
      </c>
      <c r="E408" s="2">
        <v>655185177.14499998</v>
      </c>
      <c r="F408" s="2">
        <v>655232504.76999998</v>
      </c>
      <c r="G408" s="5" t="e">
        <f>Table3[[#This Row],[PDD]]/Table3[[#This Row],[DC]]</f>
        <v>#DIV/0!</v>
      </c>
      <c r="H408" s="5">
        <f>Table3[[#This Row],[PDD]]/Table3[[#This Row],[PL_CVM]]</f>
        <v>0</v>
      </c>
      <c r="I408" t="s">
        <v>10</v>
      </c>
      <c r="J408" s="3">
        <v>1</v>
      </c>
      <c r="K408" s="3">
        <v>1</v>
      </c>
    </row>
    <row r="409" spans="1:11" x14ac:dyDescent="0.35">
      <c r="A409" s="1">
        <v>46053</v>
      </c>
      <c r="B409" s="4" t="s">
        <v>534</v>
      </c>
      <c r="C409" s="2">
        <v>481154900.85000002</v>
      </c>
      <c r="D409" s="2">
        <v>0</v>
      </c>
      <c r="E409" s="2">
        <v>227543386.89719999</v>
      </c>
      <c r="F409" s="2">
        <v>227545142.99000001</v>
      </c>
      <c r="G409" s="5">
        <f>Table3[[#This Row],[PDD]]/Table3[[#This Row],[DC]]</f>
        <v>0</v>
      </c>
      <c r="H409" s="5">
        <f>Table3[[#This Row],[PDD]]/Table3[[#This Row],[PL_CVM]]</f>
        <v>0</v>
      </c>
      <c r="I409" t="s">
        <v>10</v>
      </c>
      <c r="J409" s="3">
        <v>0</v>
      </c>
      <c r="K409" s="3">
        <v>0</v>
      </c>
    </row>
    <row r="410" spans="1:11" x14ac:dyDescent="0.35">
      <c r="A410" s="1">
        <v>46053</v>
      </c>
      <c r="B410" s="4" t="s">
        <v>535</v>
      </c>
      <c r="C410" s="2">
        <v>5092359.09</v>
      </c>
      <c r="D410" s="2">
        <v>0</v>
      </c>
      <c r="E410" s="2">
        <v>185847497.91819999</v>
      </c>
      <c r="F410" s="2">
        <v>185989956.00999999</v>
      </c>
      <c r="G410" s="5">
        <f>Table3[[#This Row],[PDD]]/Table3[[#This Row],[DC]]</f>
        <v>0</v>
      </c>
      <c r="H410" s="5">
        <f>Table3[[#This Row],[PDD]]/Table3[[#This Row],[PL_CVM]]</f>
        <v>0</v>
      </c>
      <c r="I410" t="s">
        <v>10</v>
      </c>
      <c r="J410" s="3">
        <v>1</v>
      </c>
      <c r="K410" s="3">
        <v>1</v>
      </c>
    </row>
    <row r="411" spans="1:11" x14ac:dyDescent="0.35">
      <c r="A411" s="1">
        <v>46053</v>
      </c>
      <c r="B411" s="4" t="s">
        <v>536</v>
      </c>
      <c r="C411" s="2">
        <v>17978981.609999999</v>
      </c>
      <c r="D411" s="2">
        <v>17978981.609999999</v>
      </c>
      <c r="E411" s="2">
        <v>134206919.47400001</v>
      </c>
      <c r="F411" s="2">
        <v>134291909.86000001</v>
      </c>
      <c r="G411" s="5">
        <f>Table3[[#This Row],[PDD]]/Table3[[#This Row],[DC]]</f>
        <v>1</v>
      </c>
      <c r="H411" s="5">
        <f>Table3[[#This Row],[PDD]]/Table3[[#This Row],[PL_CVM]]</f>
        <v>0.13387985641683983</v>
      </c>
      <c r="I411" t="s">
        <v>10</v>
      </c>
      <c r="J411" s="3">
        <v>1</v>
      </c>
      <c r="K411" s="3">
        <v>1</v>
      </c>
    </row>
    <row r="412" spans="1:11" x14ac:dyDescent="0.35">
      <c r="A412" s="1">
        <v>46053</v>
      </c>
      <c r="B412" s="4" t="s">
        <v>537</v>
      </c>
      <c r="C412" s="2">
        <v>1</v>
      </c>
      <c r="D412" s="2">
        <v>0</v>
      </c>
      <c r="E412" s="2">
        <v>1398814980.0336001</v>
      </c>
      <c r="F412" s="2">
        <v>1398814081.1099999</v>
      </c>
      <c r="G412" s="5">
        <f>Table3[[#This Row],[PDD]]/Table3[[#This Row],[DC]]</f>
        <v>0</v>
      </c>
      <c r="H412" s="5">
        <f>Table3[[#This Row],[PDD]]/Table3[[#This Row],[PL_CVM]]</f>
        <v>0</v>
      </c>
      <c r="I412" t="s">
        <v>10</v>
      </c>
      <c r="J412" s="3">
        <v>1</v>
      </c>
      <c r="K412" s="3">
        <v>1</v>
      </c>
    </row>
    <row r="413" spans="1:11" x14ac:dyDescent="0.35">
      <c r="A413" s="1">
        <v>46053</v>
      </c>
      <c r="B413" s="4" t="s">
        <v>538</v>
      </c>
      <c r="C413" s="2">
        <v>4812471130.8800001</v>
      </c>
      <c r="D413" s="2">
        <v>0</v>
      </c>
      <c r="E413" s="2">
        <v>6923916285.3719997</v>
      </c>
      <c r="F413" s="2">
        <v>5738033317.4700003</v>
      </c>
      <c r="G413" s="5">
        <f>Table3[[#This Row],[PDD]]/Table3[[#This Row],[DC]]</f>
        <v>0</v>
      </c>
      <c r="H413" s="5">
        <f>Table3[[#This Row],[PDD]]/Table3[[#This Row],[PL_CVM]]</f>
        <v>0</v>
      </c>
      <c r="I413" t="s">
        <v>13</v>
      </c>
      <c r="J413" s="3">
        <v>0.82873276464862899</v>
      </c>
      <c r="K413" s="3">
        <v>0.82873276464862899</v>
      </c>
    </row>
    <row r="414" spans="1:11" x14ac:dyDescent="0.35">
      <c r="A414" s="1">
        <v>46053</v>
      </c>
      <c r="B414" s="4" t="s">
        <v>3255</v>
      </c>
      <c r="C414" s="2">
        <v>46310899.390000001</v>
      </c>
      <c r="D414" s="2">
        <v>37494.65</v>
      </c>
      <c r="E414" s="2">
        <v>83574638.644600004</v>
      </c>
      <c r="F414" s="2">
        <v>83574710.230000004</v>
      </c>
      <c r="G414" s="5">
        <f>Table3[[#This Row],[PDD]]/Table3[[#This Row],[DC]]</f>
        <v>8.0962906127658349E-4</v>
      </c>
      <c r="H414" s="5">
        <f>Table3[[#This Row],[PDD]]/Table3[[#This Row],[PL_CVM]]</f>
        <v>4.4863631470349881E-4</v>
      </c>
      <c r="I414" t="s">
        <v>10</v>
      </c>
      <c r="J414" s="3">
        <v>1</v>
      </c>
      <c r="K414" s="3">
        <v>1</v>
      </c>
    </row>
    <row r="415" spans="1:11" x14ac:dyDescent="0.35">
      <c r="A415" s="1">
        <v>46053</v>
      </c>
      <c r="B415" s="4" t="s">
        <v>3256</v>
      </c>
      <c r="C415" s="2">
        <v>38979823.399999999</v>
      </c>
      <c r="D415" s="2">
        <v>38979823.399999999</v>
      </c>
      <c r="E415" s="2">
        <v>1377484.6351999999</v>
      </c>
      <c r="F415" s="2">
        <v>1377482.5</v>
      </c>
      <c r="G415" s="5">
        <f>Table3[[#This Row],[PDD]]/Table3[[#This Row],[DC]]</f>
        <v>1</v>
      </c>
      <c r="H415" s="5">
        <f>Table3[[#This Row],[PDD]]/Table3[[#This Row],[PL_CVM]]</f>
        <v>28.297871951186313</v>
      </c>
      <c r="I415" t="s">
        <v>10</v>
      </c>
      <c r="J415" s="3">
        <v>1</v>
      </c>
      <c r="K415" s="3">
        <v>1</v>
      </c>
    </row>
    <row r="416" spans="1:11" x14ac:dyDescent="0.35">
      <c r="A416" s="1">
        <v>46053</v>
      </c>
      <c r="B416" s="4" t="s">
        <v>541</v>
      </c>
      <c r="C416" s="2">
        <v>4121352</v>
      </c>
      <c r="D416" s="2">
        <v>0</v>
      </c>
      <c r="E416" s="2">
        <v>3434353.3709999998</v>
      </c>
      <c r="F416" s="2">
        <v>3434320.88</v>
      </c>
      <c r="G416" s="5">
        <f>Table3[[#This Row],[PDD]]/Table3[[#This Row],[DC]]</f>
        <v>0</v>
      </c>
      <c r="H416" s="5">
        <f>Table3[[#This Row],[PDD]]/Table3[[#This Row],[PL_CVM]]</f>
        <v>0</v>
      </c>
      <c r="I416" t="s">
        <v>10</v>
      </c>
      <c r="J416" s="3">
        <v>0</v>
      </c>
      <c r="K416" s="3">
        <v>0</v>
      </c>
    </row>
    <row r="417" spans="1:11" x14ac:dyDescent="0.35">
      <c r="A417" s="1">
        <v>46053</v>
      </c>
      <c r="B417" s="4" t="s">
        <v>542</v>
      </c>
      <c r="C417" s="2">
        <v>41433096.719999999</v>
      </c>
      <c r="D417" s="2">
        <v>13492129.699999999</v>
      </c>
      <c r="E417" s="2">
        <v>31391573.4175</v>
      </c>
      <c r="F417" s="2">
        <v>31391554.559999999</v>
      </c>
      <c r="G417" s="5">
        <f>Table3[[#This Row],[PDD]]/Table3[[#This Row],[DC]]</f>
        <v>0.325636526547321</v>
      </c>
      <c r="H417" s="5">
        <f>Table3[[#This Row],[PDD]]/Table3[[#This Row],[PL_CVM]]</f>
        <v>0.42980125989657264</v>
      </c>
      <c r="I417" t="s">
        <v>10</v>
      </c>
      <c r="J417" s="3">
        <v>0.85133932022348302</v>
      </c>
      <c r="K417" s="3">
        <v>0.85133932022348302</v>
      </c>
    </row>
    <row r="418" spans="1:11" x14ac:dyDescent="0.35">
      <c r="A418" s="1">
        <v>46053</v>
      </c>
      <c r="B418" s="4" t="s">
        <v>543</v>
      </c>
      <c r="C418" s="2">
        <v>562345432.11000001</v>
      </c>
      <c r="D418" s="2">
        <v>0</v>
      </c>
      <c r="E418" s="2">
        <v>1719833192.9154</v>
      </c>
      <c r="F418" s="2">
        <v>1719846359.54</v>
      </c>
      <c r="G418" s="5">
        <f>Table3[[#This Row],[PDD]]/Table3[[#This Row],[DC]]</f>
        <v>0</v>
      </c>
      <c r="H418" s="5">
        <f>Table3[[#This Row],[PDD]]/Table3[[#This Row],[PL_CVM]]</f>
        <v>0</v>
      </c>
      <c r="I418" t="s">
        <v>10</v>
      </c>
      <c r="J418" s="3">
        <v>0.11653878898688</v>
      </c>
      <c r="K418" s="3">
        <v>0.11653878898688</v>
      </c>
    </row>
    <row r="419" spans="1:11" x14ac:dyDescent="0.35">
      <c r="A419" s="1">
        <v>46053</v>
      </c>
      <c r="B419" s="4" t="s">
        <v>3257</v>
      </c>
      <c r="C419" s="2">
        <v>74208411.640000001</v>
      </c>
      <c r="D419" s="2">
        <v>12695907.02</v>
      </c>
      <c r="E419" s="2">
        <v>60243413.159999996</v>
      </c>
      <c r="F419" s="2">
        <v>60243345.450000003</v>
      </c>
      <c r="G419" s="5">
        <f>Table3[[#This Row],[PDD]]/Table3[[#This Row],[DC]]</f>
        <v>0.17108447330190019</v>
      </c>
      <c r="H419" s="5">
        <f>Table3[[#This Row],[PDD]]/Table3[[#This Row],[PL_CVM]]</f>
        <v>0.21074372489053061</v>
      </c>
      <c r="I419" t="s">
        <v>10</v>
      </c>
      <c r="J419" s="3">
        <v>0.92544450150805502</v>
      </c>
      <c r="K419" s="3">
        <v>0.92544450150805502</v>
      </c>
    </row>
    <row r="420" spans="1:11" x14ac:dyDescent="0.35">
      <c r="A420" s="1">
        <v>46053</v>
      </c>
      <c r="B420" s="4" t="s">
        <v>544</v>
      </c>
      <c r="C420" s="2">
        <v>313807465.58999997</v>
      </c>
      <c r="D420" s="2">
        <v>29658340.140000001</v>
      </c>
      <c r="E420" s="2">
        <v>298238232.28439999</v>
      </c>
      <c r="F420" s="2">
        <v>298234091.13999999</v>
      </c>
      <c r="G420" s="5">
        <f>Table3[[#This Row],[PDD]]/Table3[[#This Row],[DC]]</f>
        <v>9.4511263727388883E-2</v>
      </c>
      <c r="H420" s="5">
        <f>Table3[[#This Row],[PDD]]/Table3[[#This Row],[PL_CVM]]</f>
        <v>9.9446512055784697E-2</v>
      </c>
      <c r="I420" t="s">
        <v>10</v>
      </c>
      <c r="J420" s="3">
        <v>1</v>
      </c>
      <c r="K420" s="3">
        <v>1</v>
      </c>
    </row>
    <row r="421" spans="1:11" x14ac:dyDescent="0.35">
      <c r="A421" s="1">
        <v>46053</v>
      </c>
      <c r="B421" s="4" t="s">
        <v>545</v>
      </c>
      <c r="C421" s="2">
        <v>37974443.560000002</v>
      </c>
      <c r="D421" s="2">
        <v>0</v>
      </c>
      <c r="E421" s="2">
        <v>15938219.487199999</v>
      </c>
      <c r="F421" s="2">
        <v>15938722.859999999</v>
      </c>
      <c r="G421" s="5">
        <f>Table3[[#This Row],[PDD]]/Table3[[#This Row],[DC]]</f>
        <v>0</v>
      </c>
      <c r="H421" s="5">
        <f>Table3[[#This Row],[PDD]]/Table3[[#This Row],[PL_CVM]]</f>
        <v>0</v>
      </c>
      <c r="I421" t="s">
        <v>10</v>
      </c>
      <c r="J421" s="3">
        <v>0</v>
      </c>
      <c r="K421" s="3">
        <v>0</v>
      </c>
    </row>
    <row r="422" spans="1:11" x14ac:dyDescent="0.35">
      <c r="A422" s="1">
        <v>46053</v>
      </c>
      <c r="B422" s="4" t="s">
        <v>546</v>
      </c>
      <c r="C422" s="2">
        <v>877884036.20000005</v>
      </c>
      <c r="D422" s="2">
        <v>15179249.57</v>
      </c>
      <c r="E422" s="2">
        <v>944191634.47459996</v>
      </c>
      <c r="F422" s="2">
        <v>944192794.91999996</v>
      </c>
      <c r="G422" s="5">
        <f>Table3[[#This Row],[PDD]]/Table3[[#This Row],[DC]]</f>
        <v>1.7290722856409084E-2</v>
      </c>
      <c r="H422" s="5">
        <f>Table3[[#This Row],[PDD]]/Table3[[#This Row],[PL_CVM]]</f>
        <v>1.6076430207546878E-2</v>
      </c>
      <c r="I422" t="s">
        <v>10</v>
      </c>
      <c r="J422" s="3">
        <v>3.3406620364892198E-2</v>
      </c>
      <c r="K422" s="3">
        <v>0.15343268006734001</v>
      </c>
    </row>
    <row r="423" spans="1:11" x14ac:dyDescent="0.35">
      <c r="A423" s="1">
        <v>46053</v>
      </c>
      <c r="B423" s="4" t="s">
        <v>547</v>
      </c>
      <c r="C423" s="2">
        <v>228528001.28999999</v>
      </c>
      <c r="D423" s="2">
        <v>0</v>
      </c>
      <c r="E423" s="2">
        <v>418914220.6717</v>
      </c>
      <c r="F423" s="2">
        <v>418914646.10000002</v>
      </c>
      <c r="G423" s="5">
        <f>Table3[[#This Row],[PDD]]/Table3[[#This Row],[DC]]</f>
        <v>0</v>
      </c>
      <c r="H423" s="5">
        <f>Table3[[#This Row],[PDD]]/Table3[[#This Row],[PL_CVM]]</f>
        <v>0</v>
      </c>
      <c r="I423" t="s">
        <v>10</v>
      </c>
      <c r="J423" s="3">
        <v>1</v>
      </c>
      <c r="K423" s="3">
        <v>1</v>
      </c>
    </row>
    <row r="424" spans="1:11" x14ac:dyDescent="0.35">
      <c r="A424" s="1">
        <v>46053</v>
      </c>
      <c r="B424" s="4" t="s">
        <v>548</v>
      </c>
      <c r="C424" s="2">
        <v>470654902.64999998</v>
      </c>
      <c r="D424" s="2">
        <v>0</v>
      </c>
      <c r="E424" s="2">
        <v>480704083.926</v>
      </c>
      <c r="F424" s="2">
        <v>480703177.17000002</v>
      </c>
      <c r="G424" s="5">
        <f>Table3[[#This Row],[PDD]]/Table3[[#This Row],[DC]]</f>
        <v>0</v>
      </c>
      <c r="H424" s="5">
        <f>Table3[[#This Row],[PDD]]/Table3[[#This Row],[PL_CVM]]</f>
        <v>0</v>
      </c>
      <c r="I424" t="s">
        <v>10</v>
      </c>
      <c r="J424" s="3">
        <v>0</v>
      </c>
      <c r="K424" s="3">
        <v>0</v>
      </c>
    </row>
    <row r="425" spans="1:11" x14ac:dyDescent="0.35">
      <c r="A425" s="1">
        <v>46053</v>
      </c>
      <c r="B425" s="4" t="s">
        <v>549</v>
      </c>
      <c r="C425" s="2">
        <v>16965662.620000001</v>
      </c>
      <c r="D425" s="2">
        <v>3182041.43</v>
      </c>
      <c r="E425" s="2">
        <v>9994137.5936999992</v>
      </c>
      <c r="F425" s="2">
        <v>9443700.3300000001</v>
      </c>
      <c r="G425" s="5">
        <f>Table3[[#This Row],[PDD]]/Table3[[#This Row],[DC]]</f>
        <v>0.18755774538678172</v>
      </c>
      <c r="H425" s="5">
        <f>Table3[[#This Row],[PDD]]/Table3[[#This Row],[PL_CVM]]</f>
        <v>0.33694858146774764</v>
      </c>
      <c r="I425" t="s">
        <v>13</v>
      </c>
      <c r="J425" s="3">
        <v>1</v>
      </c>
      <c r="K425" s="3">
        <v>1</v>
      </c>
    </row>
    <row r="426" spans="1:11" x14ac:dyDescent="0.35">
      <c r="A426" s="1">
        <v>46053</v>
      </c>
      <c r="B426" s="4" t="s">
        <v>550</v>
      </c>
      <c r="C426" s="2">
        <v>140000000</v>
      </c>
      <c r="D426" s="2">
        <v>0</v>
      </c>
      <c r="E426" s="2">
        <v>70808316.945299998</v>
      </c>
      <c r="F426" s="2">
        <v>70519378.959999993</v>
      </c>
      <c r="G426" s="5">
        <f>Table3[[#This Row],[PDD]]/Table3[[#This Row],[DC]]</f>
        <v>0</v>
      </c>
      <c r="H426" s="5">
        <f>Table3[[#This Row],[PDD]]/Table3[[#This Row],[PL_CVM]]</f>
        <v>0</v>
      </c>
      <c r="I426" t="s">
        <v>10</v>
      </c>
      <c r="J426" s="3">
        <v>0</v>
      </c>
      <c r="K426" s="3">
        <v>0</v>
      </c>
    </row>
    <row r="427" spans="1:11" x14ac:dyDescent="0.35">
      <c r="A427" s="1">
        <v>46053</v>
      </c>
      <c r="B427" s="4" t="s">
        <v>551</v>
      </c>
      <c r="C427" s="2">
        <v>76840896.329999998</v>
      </c>
      <c r="D427" s="2">
        <v>0</v>
      </c>
      <c r="E427" s="2">
        <v>59561025.408600003</v>
      </c>
      <c r="F427" s="2">
        <v>59124300.469999999</v>
      </c>
      <c r="G427" s="5">
        <f>Table3[[#This Row],[PDD]]/Table3[[#This Row],[DC]]</f>
        <v>0</v>
      </c>
      <c r="H427" s="5">
        <f>Table3[[#This Row],[PDD]]/Table3[[#This Row],[PL_CVM]]</f>
        <v>0</v>
      </c>
      <c r="I427" t="s">
        <v>10</v>
      </c>
      <c r="J427" s="3">
        <v>0</v>
      </c>
      <c r="K427" s="3">
        <v>0</v>
      </c>
    </row>
    <row r="428" spans="1:11" x14ac:dyDescent="0.35">
      <c r="A428" s="1">
        <v>46053</v>
      </c>
      <c r="B428" s="4" t="s">
        <v>552</v>
      </c>
      <c r="C428" s="2">
        <v>204223737.53</v>
      </c>
      <c r="D428" s="2">
        <v>12006092.26</v>
      </c>
      <c r="E428" s="2">
        <v>910194805.52639997</v>
      </c>
      <c r="F428" s="2">
        <v>910191658.13</v>
      </c>
      <c r="G428" s="5">
        <f>Table3[[#This Row],[PDD]]/Table3[[#This Row],[DC]]</f>
        <v>5.8788916534427506E-2</v>
      </c>
      <c r="H428" s="5">
        <f>Table3[[#This Row],[PDD]]/Table3[[#This Row],[PL_CVM]]</f>
        <v>1.3190729834490754E-2</v>
      </c>
      <c r="I428" t="s">
        <v>10</v>
      </c>
      <c r="J428" s="3">
        <v>1</v>
      </c>
      <c r="K428" s="3">
        <v>1</v>
      </c>
    </row>
    <row r="429" spans="1:11" x14ac:dyDescent="0.35">
      <c r="A429" s="1">
        <v>46053</v>
      </c>
      <c r="B429" s="4" t="s">
        <v>554</v>
      </c>
      <c r="C429" s="2">
        <v>341331634.06999999</v>
      </c>
      <c r="D429" s="2">
        <v>21163473.120000001</v>
      </c>
      <c r="E429" s="2">
        <v>334217953.98509997</v>
      </c>
      <c r="F429" s="2">
        <v>334218096.69</v>
      </c>
      <c r="G429" s="5">
        <f>Table3[[#This Row],[PDD]]/Table3[[#This Row],[DC]]</f>
        <v>6.2002671324802597E-2</v>
      </c>
      <c r="H429" s="5">
        <f>Table3[[#This Row],[PDD]]/Table3[[#This Row],[PL_CVM]]</f>
        <v>6.3322343492458841E-2</v>
      </c>
      <c r="I429" t="s">
        <v>10</v>
      </c>
      <c r="J429" s="3">
        <v>0.542183106308462</v>
      </c>
      <c r="K429" s="3">
        <v>0.59793504767912398</v>
      </c>
    </row>
    <row r="430" spans="1:11" x14ac:dyDescent="0.35">
      <c r="A430" s="1">
        <v>46053</v>
      </c>
      <c r="B430" s="4" t="s">
        <v>555</v>
      </c>
      <c r="C430" s="2">
        <v>183268842.63</v>
      </c>
      <c r="D430" s="2">
        <v>2486442.41</v>
      </c>
      <c r="E430" s="2">
        <v>168074783.72420001</v>
      </c>
      <c r="F430" s="2">
        <v>168074966.74000001</v>
      </c>
      <c r="G430" s="5">
        <f>Table3[[#This Row],[PDD]]/Table3[[#This Row],[DC]]</f>
        <v>1.3567185640059171E-2</v>
      </c>
      <c r="H430" s="5">
        <f>Table3[[#This Row],[PDD]]/Table3[[#This Row],[PL_CVM]]</f>
        <v>1.4793651060757603E-2</v>
      </c>
      <c r="I430" t="s">
        <v>10</v>
      </c>
      <c r="J430" s="3">
        <v>0.72028838602853995</v>
      </c>
      <c r="K430" s="3">
        <v>0.72028838602853995</v>
      </c>
    </row>
    <row r="431" spans="1:11" x14ac:dyDescent="0.35">
      <c r="A431" s="1">
        <v>46053</v>
      </c>
      <c r="B431" s="4" t="s">
        <v>556</v>
      </c>
      <c r="C431" s="2">
        <v>1509074.47</v>
      </c>
      <c r="D431" s="2">
        <v>473790.46</v>
      </c>
      <c r="E431" s="2">
        <v>23012562.044300001</v>
      </c>
      <c r="F431" s="2">
        <v>23059948.399999999</v>
      </c>
      <c r="G431" s="5">
        <f>Table3[[#This Row],[PDD]]/Table3[[#This Row],[DC]]</f>
        <v>0.31396095382887235</v>
      </c>
      <c r="H431" s="5">
        <f>Table3[[#This Row],[PDD]]/Table3[[#This Row],[PL_CVM]]</f>
        <v>2.054603296510412E-2</v>
      </c>
      <c r="I431" t="s">
        <v>10</v>
      </c>
      <c r="J431" s="3">
        <v>0.87847083220824096</v>
      </c>
      <c r="K431" s="3">
        <v>0.87847083220824096</v>
      </c>
    </row>
    <row r="432" spans="1:11" x14ac:dyDescent="0.35">
      <c r="A432" s="1">
        <v>46053</v>
      </c>
      <c r="B432" s="4" t="s">
        <v>557</v>
      </c>
      <c r="C432" s="2">
        <v>0</v>
      </c>
      <c r="D432" s="2">
        <v>0</v>
      </c>
      <c r="E432" s="2">
        <v>162088966.0221</v>
      </c>
      <c r="F432" s="2">
        <v>162322578.81</v>
      </c>
      <c r="G432" s="5" t="e">
        <f>Table3[[#This Row],[PDD]]/Table3[[#This Row],[DC]]</f>
        <v>#DIV/0!</v>
      </c>
      <c r="H432" s="5">
        <f>Table3[[#This Row],[PDD]]/Table3[[#This Row],[PL_CVM]]</f>
        <v>0</v>
      </c>
      <c r="I432" t="s">
        <v>10</v>
      </c>
      <c r="J432" s="3">
        <v>1</v>
      </c>
      <c r="K432" s="3">
        <v>1</v>
      </c>
    </row>
    <row r="433" spans="1:11" x14ac:dyDescent="0.35">
      <c r="A433" s="1">
        <v>46053</v>
      </c>
      <c r="B433" s="4" t="s">
        <v>558</v>
      </c>
      <c r="C433" s="2">
        <v>65810559.189999998</v>
      </c>
      <c r="D433" s="2">
        <v>16366279.699999999</v>
      </c>
      <c r="E433" s="2">
        <v>58285373.814400002</v>
      </c>
      <c r="F433" s="2">
        <v>58284641.43</v>
      </c>
      <c r="G433" s="5">
        <f>Table3[[#This Row],[PDD]]/Table3[[#This Row],[DC]]</f>
        <v>0.24868774709464675</v>
      </c>
      <c r="H433" s="5">
        <f>Table3[[#This Row],[PDD]]/Table3[[#This Row],[PL_CVM]]</f>
        <v>0.28079918308592394</v>
      </c>
      <c r="I433" t="s">
        <v>10</v>
      </c>
      <c r="J433" s="3">
        <v>0.55287947186569397</v>
      </c>
      <c r="K433" s="3">
        <v>0.55287947186569397</v>
      </c>
    </row>
    <row r="434" spans="1:11" x14ac:dyDescent="0.35">
      <c r="A434" s="1">
        <v>46053</v>
      </c>
      <c r="B434" s="4" t="s">
        <v>3258</v>
      </c>
      <c r="C434" s="2">
        <v>116161665.59999999</v>
      </c>
      <c r="D434" s="2">
        <v>10526844.1</v>
      </c>
      <c r="E434" s="2">
        <v>130939045.594</v>
      </c>
      <c r="F434" s="2">
        <v>130938689.19</v>
      </c>
      <c r="G434" s="5">
        <f>Table3[[#This Row],[PDD]]/Table3[[#This Row],[DC]]</f>
        <v>9.0622358465906841E-2</v>
      </c>
      <c r="H434" s="5">
        <f>Table3[[#This Row],[PDD]]/Table3[[#This Row],[PL_CVM]]</f>
        <v>8.0395215234856279E-2</v>
      </c>
      <c r="I434" t="s">
        <v>10</v>
      </c>
      <c r="J434" s="3">
        <v>1</v>
      </c>
      <c r="K434" s="3">
        <v>1</v>
      </c>
    </row>
    <row r="435" spans="1:11" x14ac:dyDescent="0.35">
      <c r="A435" s="1">
        <v>46053</v>
      </c>
      <c r="B435" s="4" t="s">
        <v>559</v>
      </c>
      <c r="C435" s="2">
        <v>343091266.23000002</v>
      </c>
      <c r="D435" s="2">
        <v>0</v>
      </c>
      <c r="E435" s="2">
        <v>493033852.81999999</v>
      </c>
      <c r="F435" s="2">
        <v>493032749.74000001</v>
      </c>
      <c r="G435" s="5">
        <f>Table3[[#This Row],[PDD]]/Table3[[#This Row],[DC]]</f>
        <v>0</v>
      </c>
      <c r="H435" s="5">
        <f>Table3[[#This Row],[PDD]]/Table3[[#This Row],[PL_CVM]]</f>
        <v>0</v>
      </c>
      <c r="I435" t="s">
        <v>10</v>
      </c>
      <c r="J435" s="3">
        <v>0.78117346331715498</v>
      </c>
      <c r="K435" s="3">
        <v>1</v>
      </c>
    </row>
    <row r="436" spans="1:11" x14ac:dyDescent="0.35">
      <c r="A436" s="1">
        <v>46053</v>
      </c>
      <c r="B436" s="4" t="s">
        <v>560</v>
      </c>
      <c r="C436" s="2">
        <v>0</v>
      </c>
      <c r="D436" s="2">
        <v>0</v>
      </c>
      <c r="E436" s="2">
        <v>15926538.3992</v>
      </c>
      <c r="F436" s="2">
        <v>15926551.199999999</v>
      </c>
      <c r="G436" s="5" t="e">
        <f>Table3[[#This Row],[PDD]]/Table3[[#This Row],[DC]]</f>
        <v>#DIV/0!</v>
      </c>
      <c r="H436" s="5">
        <f>Table3[[#This Row],[PDD]]/Table3[[#This Row],[PL_CVM]]</f>
        <v>0</v>
      </c>
      <c r="I436" t="s">
        <v>10</v>
      </c>
      <c r="J436" s="3">
        <v>1</v>
      </c>
      <c r="K436" s="3">
        <v>1</v>
      </c>
    </row>
    <row r="437" spans="1:11" x14ac:dyDescent="0.35">
      <c r="A437" s="1">
        <v>46053</v>
      </c>
      <c r="B437" s="4" t="s">
        <v>3259</v>
      </c>
      <c r="C437" s="2">
        <v>41871901.299999997</v>
      </c>
      <c r="D437" s="2">
        <v>4663820.4800000004</v>
      </c>
      <c r="E437" s="2">
        <v>37959810.605400003</v>
      </c>
      <c r="F437" s="2">
        <v>37959997.420000002</v>
      </c>
      <c r="G437" s="5">
        <f>Table3[[#This Row],[PDD]]/Table3[[#This Row],[DC]]</f>
        <v>0.11138305964625496</v>
      </c>
      <c r="H437" s="5">
        <f>Table3[[#This Row],[PDD]]/Table3[[#This Row],[PL_CVM]]</f>
        <v>0.12286145408278587</v>
      </c>
      <c r="I437" t="s">
        <v>10</v>
      </c>
      <c r="J437" s="3">
        <v>0.31513947378067902</v>
      </c>
      <c r="K437" s="3">
        <v>0.34842112303686101</v>
      </c>
    </row>
    <row r="438" spans="1:11" x14ac:dyDescent="0.35">
      <c r="A438" s="1">
        <v>46053</v>
      </c>
      <c r="B438" s="4" t="s">
        <v>561</v>
      </c>
      <c r="C438" s="2">
        <v>60548114.289999999</v>
      </c>
      <c r="D438" s="2">
        <v>59369415.259999998</v>
      </c>
      <c r="E438" s="2">
        <v>1665461.7039999999</v>
      </c>
      <c r="F438" s="2">
        <v>1665499.12</v>
      </c>
      <c r="G438" s="5">
        <f>Table3[[#This Row],[PDD]]/Table3[[#This Row],[DC]]</f>
        <v>0.98053285318920869</v>
      </c>
      <c r="H438" s="5">
        <f>Table3[[#This Row],[PDD]]/Table3[[#This Row],[PL_CVM]]</f>
        <v>35.646620611843971</v>
      </c>
      <c r="I438" t="s">
        <v>10</v>
      </c>
      <c r="J438" s="3">
        <v>0</v>
      </c>
      <c r="K438" s="3">
        <v>0</v>
      </c>
    </row>
    <row r="439" spans="1:11" x14ac:dyDescent="0.35">
      <c r="A439" s="1">
        <v>46053</v>
      </c>
      <c r="B439" s="4" t="s">
        <v>562</v>
      </c>
      <c r="C439" s="2">
        <v>28350975.289999999</v>
      </c>
      <c r="D439" s="2">
        <v>6731595.5899999999</v>
      </c>
      <c r="E439" s="2">
        <v>27351482.386799999</v>
      </c>
      <c r="F439" s="2">
        <v>27351473.800000001</v>
      </c>
      <c r="G439" s="5">
        <f>Table3[[#This Row],[PDD]]/Table3[[#This Row],[DC]]</f>
        <v>0.23743788427533846</v>
      </c>
      <c r="H439" s="5">
        <f>Table3[[#This Row],[PDD]]/Table3[[#This Row],[PL_CVM]]</f>
        <v>0.2461145472168304</v>
      </c>
      <c r="I439" t="s">
        <v>10</v>
      </c>
      <c r="J439" s="3">
        <v>1</v>
      </c>
      <c r="K439" s="3">
        <v>1</v>
      </c>
    </row>
    <row r="440" spans="1:11" x14ac:dyDescent="0.35">
      <c r="A440" s="1">
        <v>46053</v>
      </c>
      <c r="B440" s="4" t="s">
        <v>565</v>
      </c>
      <c r="C440" s="2">
        <v>0</v>
      </c>
      <c r="D440" s="2">
        <v>0</v>
      </c>
      <c r="E440" s="2">
        <v>5542061.1396000003</v>
      </c>
      <c r="F440" s="2">
        <v>5581814.2699999996</v>
      </c>
      <c r="G440" s="5" t="e">
        <f>Table3[[#This Row],[PDD]]/Table3[[#This Row],[DC]]</f>
        <v>#DIV/0!</v>
      </c>
      <c r="H440" s="5">
        <f>Table3[[#This Row],[PDD]]/Table3[[#This Row],[PL_CVM]]</f>
        <v>0</v>
      </c>
      <c r="I440" t="s">
        <v>10</v>
      </c>
      <c r="J440" s="3">
        <v>1</v>
      </c>
      <c r="K440" s="3">
        <v>1</v>
      </c>
    </row>
    <row r="441" spans="1:11" x14ac:dyDescent="0.35">
      <c r="A441" s="1">
        <v>46053</v>
      </c>
      <c r="B441" s="4" t="s">
        <v>566</v>
      </c>
      <c r="C441" s="2">
        <v>60614290.960000001</v>
      </c>
      <c r="D441" s="2">
        <v>10756373.960000001</v>
      </c>
      <c r="E441" s="2">
        <v>62236817.262900002</v>
      </c>
      <c r="F441" s="2">
        <v>62298451.539999999</v>
      </c>
      <c r="G441" s="5">
        <f>Table3[[#This Row],[PDD]]/Table3[[#This Row],[DC]]</f>
        <v>0.17745607165640598</v>
      </c>
      <c r="H441" s="5">
        <f>Table3[[#This Row],[PDD]]/Table3[[#This Row],[PL_CVM]]</f>
        <v>0.17265876910429548</v>
      </c>
      <c r="I441" t="s">
        <v>10</v>
      </c>
      <c r="J441" s="3">
        <v>1</v>
      </c>
      <c r="K441" s="3">
        <v>1</v>
      </c>
    </row>
    <row r="442" spans="1:11" x14ac:dyDescent="0.35">
      <c r="A442" s="1">
        <v>46053</v>
      </c>
      <c r="B442" s="4" t="s">
        <v>567</v>
      </c>
      <c r="C442" s="2">
        <v>0</v>
      </c>
      <c r="D442" s="2">
        <v>0</v>
      </c>
      <c r="E442" s="2">
        <v>557316472.22080004</v>
      </c>
      <c r="F442" s="2">
        <v>556476612.03999996</v>
      </c>
      <c r="G442" s="5" t="e">
        <f>Table3[[#This Row],[PDD]]/Table3[[#This Row],[DC]]</f>
        <v>#DIV/0!</v>
      </c>
      <c r="H442" s="5">
        <f>Table3[[#This Row],[PDD]]/Table3[[#This Row],[PL_CVM]]</f>
        <v>0</v>
      </c>
      <c r="I442" t="s">
        <v>10</v>
      </c>
      <c r="J442" s="3">
        <v>0</v>
      </c>
      <c r="K442" s="3">
        <v>0</v>
      </c>
    </row>
    <row r="443" spans="1:11" x14ac:dyDescent="0.35">
      <c r="A443" s="1">
        <v>46053</v>
      </c>
      <c r="B443" s="4" t="s">
        <v>568</v>
      </c>
      <c r="C443" s="2">
        <v>69572076.959999993</v>
      </c>
      <c r="D443" s="2">
        <v>0</v>
      </c>
      <c r="E443" s="2">
        <v>69058040.181199998</v>
      </c>
      <c r="F443" s="2">
        <v>69058034.019999996</v>
      </c>
      <c r="G443" s="5">
        <f>Table3[[#This Row],[PDD]]/Table3[[#This Row],[DC]]</f>
        <v>0</v>
      </c>
      <c r="H443" s="5">
        <f>Table3[[#This Row],[PDD]]/Table3[[#This Row],[PL_CVM]]</f>
        <v>0</v>
      </c>
      <c r="I443" t="s">
        <v>10</v>
      </c>
      <c r="J443" s="3">
        <v>0</v>
      </c>
      <c r="K443" s="3">
        <v>0</v>
      </c>
    </row>
    <row r="444" spans="1:11" x14ac:dyDescent="0.35">
      <c r="A444" s="1">
        <v>46053</v>
      </c>
      <c r="B444" s="4" t="s">
        <v>569</v>
      </c>
      <c r="C444" s="2">
        <v>33136376.460000001</v>
      </c>
      <c r="D444" s="2">
        <v>2598212.4300000002</v>
      </c>
      <c r="E444" s="2">
        <v>32080701.7412</v>
      </c>
      <c r="F444" s="2">
        <v>32080757.16</v>
      </c>
      <c r="G444" s="5">
        <f>Table3[[#This Row],[PDD]]/Table3[[#This Row],[DC]]</f>
        <v>7.8409672618742335E-2</v>
      </c>
      <c r="H444" s="5">
        <f>Table3[[#This Row],[PDD]]/Table3[[#This Row],[PL_CVM]]</f>
        <v>8.0989747749457427E-2</v>
      </c>
      <c r="I444" t="s">
        <v>10</v>
      </c>
      <c r="J444" s="3">
        <v>0.85984232774355096</v>
      </c>
      <c r="K444" s="3">
        <v>0.85984232774355096</v>
      </c>
    </row>
    <row r="445" spans="1:11" x14ac:dyDescent="0.35">
      <c r="A445" s="1">
        <v>46053</v>
      </c>
      <c r="B445" s="4" t="s">
        <v>570</v>
      </c>
      <c r="C445" s="2">
        <v>0</v>
      </c>
      <c r="D445" s="2">
        <v>0</v>
      </c>
      <c r="E445" s="2">
        <v>38553231.618900001</v>
      </c>
      <c r="F445" s="2">
        <v>40408154.810000002</v>
      </c>
      <c r="G445" s="5" t="e">
        <f>Table3[[#This Row],[PDD]]/Table3[[#This Row],[DC]]</f>
        <v>#DIV/0!</v>
      </c>
      <c r="H445" s="5">
        <f>Table3[[#This Row],[PDD]]/Table3[[#This Row],[PL_CVM]]</f>
        <v>0</v>
      </c>
      <c r="I445" t="s">
        <v>10</v>
      </c>
      <c r="J445" s="3">
        <v>0.50437528916946395</v>
      </c>
      <c r="K445" s="3">
        <v>0.50437528916946395</v>
      </c>
    </row>
    <row r="446" spans="1:11" x14ac:dyDescent="0.35">
      <c r="A446" s="1">
        <v>46053</v>
      </c>
      <c r="B446" s="4" t="s">
        <v>571</v>
      </c>
      <c r="C446" s="2">
        <v>27000090</v>
      </c>
      <c r="D446" s="2">
        <v>0</v>
      </c>
      <c r="E446" s="2">
        <v>27698461.631999999</v>
      </c>
      <c r="F446" s="2">
        <v>27631536.379999999</v>
      </c>
      <c r="G446" s="5">
        <f>Table3[[#This Row],[PDD]]/Table3[[#This Row],[DC]]</f>
        <v>0</v>
      </c>
      <c r="H446" s="5">
        <f>Table3[[#This Row],[PDD]]/Table3[[#This Row],[PL_CVM]]</f>
        <v>0</v>
      </c>
      <c r="I446" t="s">
        <v>10</v>
      </c>
      <c r="J446" s="3">
        <v>0</v>
      </c>
      <c r="K446" s="3">
        <v>0</v>
      </c>
    </row>
    <row r="447" spans="1:11" x14ac:dyDescent="0.35">
      <c r="A447" s="1">
        <v>46053</v>
      </c>
      <c r="B447" s="4" t="s">
        <v>572</v>
      </c>
      <c r="C447" s="2">
        <v>780661164.59000003</v>
      </c>
      <c r="D447" s="2">
        <v>0</v>
      </c>
      <c r="E447" s="2">
        <v>791840943.35459995</v>
      </c>
      <c r="F447" s="2">
        <v>791841469.38</v>
      </c>
      <c r="G447" s="5">
        <f>Table3[[#This Row],[PDD]]/Table3[[#This Row],[DC]]</f>
        <v>0</v>
      </c>
      <c r="H447" s="5">
        <f>Table3[[#This Row],[PDD]]/Table3[[#This Row],[PL_CVM]]</f>
        <v>0</v>
      </c>
      <c r="I447" t="s">
        <v>10</v>
      </c>
      <c r="J447" s="3">
        <v>1</v>
      </c>
      <c r="K447" s="3">
        <v>1</v>
      </c>
    </row>
    <row r="448" spans="1:11" x14ac:dyDescent="0.35">
      <c r="A448" s="1">
        <v>46053</v>
      </c>
      <c r="B448" s="4" t="s">
        <v>573</v>
      </c>
      <c r="C448" s="2">
        <v>0</v>
      </c>
      <c r="D448" s="2">
        <v>0</v>
      </c>
      <c r="E448" s="2">
        <v>3049567.7940000002</v>
      </c>
      <c r="F448" s="2">
        <v>3049718.16</v>
      </c>
      <c r="G448" s="5" t="e">
        <f>Table3[[#This Row],[PDD]]/Table3[[#This Row],[DC]]</f>
        <v>#DIV/0!</v>
      </c>
      <c r="H448" s="5">
        <f>Table3[[#This Row],[PDD]]/Table3[[#This Row],[PL_CVM]]</f>
        <v>0</v>
      </c>
      <c r="I448" t="s">
        <v>10</v>
      </c>
      <c r="J448" s="3">
        <v>1</v>
      </c>
      <c r="K448" s="3">
        <v>1</v>
      </c>
    </row>
    <row r="449" spans="1:11" x14ac:dyDescent="0.35">
      <c r="A449" s="1">
        <v>46053</v>
      </c>
      <c r="B449" s="4" t="s">
        <v>576</v>
      </c>
      <c r="C449" s="2">
        <v>22081928.879999999</v>
      </c>
      <c r="D449" s="2">
        <v>0</v>
      </c>
      <c r="E449" s="2">
        <v>673008579.00590003</v>
      </c>
      <c r="F449" s="2">
        <v>673547272.25999999</v>
      </c>
      <c r="G449" s="5">
        <f>Table3[[#This Row],[PDD]]/Table3[[#This Row],[DC]]</f>
        <v>0</v>
      </c>
      <c r="H449" s="5">
        <f>Table3[[#This Row],[PDD]]/Table3[[#This Row],[PL_CVM]]</f>
        <v>0</v>
      </c>
      <c r="I449" t="s">
        <v>10</v>
      </c>
      <c r="J449" s="3">
        <v>1</v>
      </c>
      <c r="K449" s="3">
        <v>1</v>
      </c>
    </row>
    <row r="450" spans="1:11" x14ac:dyDescent="0.35">
      <c r="A450" s="1">
        <v>46053</v>
      </c>
      <c r="B450" s="4" t="s">
        <v>577</v>
      </c>
      <c r="C450" s="2">
        <v>0</v>
      </c>
      <c r="D450" s="2">
        <v>0</v>
      </c>
      <c r="E450" s="2">
        <v>62379455.6197</v>
      </c>
      <c r="F450" s="2">
        <v>62282107.850000001</v>
      </c>
      <c r="G450" s="5" t="e">
        <f>Table3[[#This Row],[PDD]]/Table3[[#This Row],[DC]]</f>
        <v>#DIV/0!</v>
      </c>
      <c r="H450" s="5">
        <f>Table3[[#This Row],[PDD]]/Table3[[#This Row],[PL_CVM]]</f>
        <v>0</v>
      </c>
      <c r="I450" t="s">
        <v>10</v>
      </c>
      <c r="J450" s="3">
        <v>0</v>
      </c>
      <c r="K450" s="3">
        <v>0</v>
      </c>
    </row>
    <row r="451" spans="1:11" x14ac:dyDescent="0.35">
      <c r="A451" s="1">
        <v>46053</v>
      </c>
      <c r="B451" s="4" t="s">
        <v>578</v>
      </c>
      <c r="C451" s="2">
        <v>0</v>
      </c>
      <c r="D451" s="2">
        <v>0</v>
      </c>
      <c r="E451" s="2">
        <v>811175.09939999995</v>
      </c>
      <c r="F451" s="2">
        <v>436978.4</v>
      </c>
      <c r="G451" s="5" t="e">
        <f>Table3[[#This Row],[PDD]]/Table3[[#This Row],[DC]]</f>
        <v>#DIV/0!</v>
      </c>
      <c r="H451" s="5">
        <f>Table3[[#This Row],[PDD]]/Table3[[#This Row],[PL_CVM]]</f>
        <v>0</v>
      </c>
      <c r="I451" t="s">
        <v>13</v>
      </c>
      <c r="J451" s="3">
        <v>0</v>
      </c>
      <c r="K451" s="3">
        <v>0</v>
      </c>
    </row>
    <row r="452" spans="1:11" x14ac:dyDescent="0.35">
      <c r="A452" s="1">
        <v>46053</v>
      </c>
      <c r="B452" s="4" t="s">
        <v>580</v>
      </c>
      <c r="C452" s="2">
        <v>26270057.34</v>
      </c>
      <c r="D452" s="2">
        <v>1791055.9</v>
      </c>
      <c r="E452" s="2">
        <v>25648498.063499998</v>
      </c>
      <c r="F452" s="2">
        <v>25648541.690000001</v>
      </c>
      <c r="G452" s="5">
        <f>Table3[[#This Row],[PDD]]/Table3[[#This Row],[DC]]</f>
        <v>6.8178606419440721E-2</v>
      </c>
      <c r="H452" s="5">
        <f>Table3[[#This Row],[PDD]]/Table3[[#This Row],[PL_CVM]]</f>
        <v>6.9830710909318749E-2</v>
      </c>
      <c r="I452" t="s">
        <v>10</v>
      </c>
      <c r="J452" s="3">
        <v>0.38788194401752102</v>
      </c>
      <c r="K452" s="3">
        <v>0.76068492347959304</v>
      </c>
    </row>
    <row r="453" spans="1:11" x14ac:dyDescent="0.35">
      <c r="A453" s="1">
        <v>46053</v>
      </c>
      <c r="B453" s="4" t="s">
        <v>582</v>
      </c>
      <c r="C453" s="2">
        <v>60180690.25</v>
      </c>
      <c r="D453" s="2">
        <v>5214472.79</v>
      </c>
      <c r="E453" s="2">
        <v>56213068.077600002</v>
      </c>
      <c r="F453" s="2">
        <v>56213128.310000002</v>
      </c>
      <c r="G453" s="5">
        <f>Table3[[#This Row],[PDD]]/Table3[[#This Row],[DC]]</f>
        <v>8.6646942205851493E-2</v>
      </c>
      <c r="H453" s="5">
        <f>Table3[[#This Row],[PDD]]/Table3[[#This Row],[PL_CVM]]</f>
        <v>9.2762544031415775E-2</v>
      </c>
      <c r="I453" t="s">
        <v>10</v>
      </c>
      <c r="J453" s="3">
        <v>0.31657266085946401</v>
      </c>
      <c r="K453" s="3">
        <v>0.31657266085946401</v>
      </c>
    </row>
    <row r="454" spans="1:11" x14ac:dyDescent="0.35">
      <c r="A454" s="1">
        <v>46053</v>
      </c>
      <c r="B454" s="4" t="s">
        <v>583</v>
      </c>
      <c r="C454" s="2">
        <v>0</v>
      </c>
      <c r="D454" s="2">
        <v>0</v>
      </c>
      <c r="E454" s="2">
        <v>29578441.232999999</v>
      </c>
      <c r="F454" s="2">
        <v>29533348.710000001</v>
      </c>
      <c r="G454" s="5" t="e">
        <f>Table3[[#This Row],[PDD]]/Table3[[#This Row],[DC]]</f>
        <v>#DIV/0!</v>
      </c>
      <c r="H454" s="5">
        <f>Table3[[#This Row],[PDD]]/Table3[[#This Row],[PL_CVM]]</f>
        <v>0</v>
      </c>
      <c r="I454" t="s">
        <v>10</v>
      </c>
      <c r="J454" s="3">
        <v>1</v>
      </c>
      <c r="K454" s="3">
        <v>1</v>
      </c>
    </row>
    <row r="455" spans="1:11" x14ac:dyDescent="0.35">
      <c r="A455" s="1">
        <v>46053</v>
      </c>
      <c r="B455" s="4" t="s">
        <v>585</v>
      </c>
      <c r="C455" s="2">
        <v>0</v>
      </c>
      <c r="D455" s="2">
        <v>0</v>
      </c>
      <c r="E455" s="2">
        <v>30092735.305599999</v>
      </c>
      <c r="F455" s="2">
        <v>30092020.710000001</v>
      </c>
      <c r="G455" s="5" t="e">
        <f>Table3[[#This Row],[PDD]]/Table3[[#This Row],[DC]]</f>
        <v>#DIV/0!</v>
      </c>
      <c r="H455" s="5">
        <f>Table3[[#This Row],[PDD]]/Table3[[#This Row],[PL_CVM]]</f>
        <v>0</v>
      </c>
      <c r="I455" t="s">
        <v>10</v>
      </c>
      <c r="J455" s="3">
        <v>1.0792551780414599E-3</v>
      </c>
      <c r="K455" s="3">
        <v>0.82360088500123296</v>
      </c>
    </row>
    <row r="456" spans="1:11" x14ac:dyDescent="0.35">
      <c r="A456" s="1">
        <v>46053</v>
      </c>
      <c r="B456" s="4" t="s">
        <v>586</v>
      </c>
      <c r="C456" s="2">
        <v>0</v>
      </c>
      <c r="D456" s="2">
        <v>0</v>
      </c>
      <c r="E456" s="2">
        <v>8567931.5319999997</v>
      </c>
      <c r="F456" s="2">
        <v>8567900.7100000009</v>
      </c>
      <c r="G456" s="5" t="e">
        <f>Table3[[#This Row],[PDD]]/Table3[[#This Row],[DC]]</f>
        <v>#DIV/0!</v>
      </c>
      <c r="H456" s="5">
        <f>Table3[[#This Row],[PDD]]/Table3[[#This Row],[PL_CVM]]</f>
        <v>0</v>
      </c>
      <c r="I456" t="s">
        <v>10</v>
      </c>
      <c r="J456" s="3">
        <v>1</v>
      </c>
      <c r="K456" s="3">
        <v>1</v>
      </c>
    </row>
    <row r="457" spans="1:11" x14ac:dyDescent="0.35">
      <c r="A457" s="1">
        <v>46053</v>
      </c>
      <c r="B457" s="4" t="s">
        <v>587</v>
      </c>
      <c r="C457" s="2">
        <v>164407543.69</v>
      </c>
      <c r="D457" s="2">
        <v>7780470.46</v>
      </c>
      <c r="E457" s="2">
        <v>157765376.53729999</v>
      </c>
      <c r="F457" s="2">
        <v>157765027.34</v>
      </c>
      <c r="G457" s="5">
        <f>Table3[[#This Row],[PDD]]/Table3[[#This Row],[DC]]</f>
        <v>4.7324291120549374E-2</v>
      </c>
      <c r="H457" s="5">
        <f>Table3[[#This Row],[PDD]]/Table3[[#This Row],[PL_CVM]]</f>
        <v>4.9316826366291429E-2</v>
      </c>
      <c r="I457" t="s">
        <v>10</v>
      </c>
      <c r="J457" s="3">
        <v>0.28457754456717099</v>
      </c>
      <c r="K457" s="3">
        <v>0.46719819245684402</v>
      </c>
    </row>
    <row r="458" spans="1:11" x14ac:dyDescent="0.35">
      <c r="A458" s="1">
        <v>46053</v>
      </c>
      <c r="B458" s="4" t="s">
        <v>588</v>
      </c>
      <c r="C458" s="2">
        <v>0</v>
      </c>
      <c r="D458" s="2">
        <v>0</v>
      </c>
      <c r="E458" s="2">
        <v>24552360.671999998</v>
      </c>
      <c r="F458" s="2">
        <v>24552309.850000001</v>
      </c>
      <c r="G458" s="5" t="e">
        <f>Table3[[#This Row],[PDD]]/Table3[[#This Row],[DC]]</f>
        <v>#DIV/0!</v>
      </c>
      <c r="H458" s="5">
        <f>Table3[[#This Row],[PDD]]/Table3[[#This Row],[PL_CVM]]</f>
        <v>0</v>
      </c>
      <c r="I458" t="s">
        <v>10</v>
      </c>
      <c r="J458" s="3">
        <v>1</v>
      </c>
      <c r="K458" s="3">
        <v>1</v>
      </c>
    </row>
    <row r="459" spans="1:11" x14ac:dyDescent="0.35">
      <c r="A459" s="1">
        <v>46053</v>
      </c>
      <c r="B459" s="4" t="s">
        <v>589</v>
      </c>
      <c r="C459" s="2">
        <v>2992989502.9400001</v>
      </c>
      <c r="D459" s="2">
        <v>0</v>
      </c>
      <c r="E459" s="2">
        <v>2998408021.1416001</v>
      </c>
      <c r="F459" s="2">
        <v>2998409517.3200002</v>
      </c>
      <c r="G459" s="5">
        <f>Table3[[#This Row],[PDD]]/Table3[[#This Row],[DC]]</f>
        <v>0</v>
      </c>
      <c r="H459" s="5">
        <f>Table3[[#This Row],[PDD]]/Table3[[#This Row],[PL_CVM]]</f>
        <v>0</v>
      </c>
      <c r="I459" t="s">
        <v>10</v>
      </c>
      <c r="J459" s="3">
        <v>1</v>
      </c>
      <c r="K459" s="3">
        <v>1</v>
      </c>
    </row>
    <row r="460" spans="1:11" x14ac:dyDescent="0.35">
      <c r="A460" s="1">
        <v>46053</v>
      </c>
      <c r="B460" s="4" t="s">
        <v>590</v>
      </c>
      <c r="C460" s="2">
        <v>0</v>
      </c>
      <c r="D460" s="2">
        <v>0</v>
      </c>
      <c r="E460" s="2">
        <v>359630266.45920002</v>
      </c>
      <c r="F460" s="2">
        <v>359630213.06</v>
      </c>
      <c r="G460" s="5" t="e">
        <f>Table3[[#This Row],[PDD]]/Table3[[#This Row],[DC]]</f>
        <v>#DIV/0!</v>
      </c>
      <c r="H460" s="5">
        <f>Table3[[#This Row],[PDD]]/Table3[[#This Row],[PL_CVM]]</f>
        <v>0</v>
      </c>
      <c r="I460" t="s">
        <v>10</v>
      </c>
      <c r="J460" s="3">
        <v>1</v>
      </c>
      <c r="K460" s="3">
        <v>1</v>
      </c>
    </row>
    <row r="461" spans="1:11" x14ac:dyDescent="0.35">
      <c r="A461" s="1">
        <v>46053</v>
      </c>
      <c r="B461" s="4" t="s">
        <v>591</v>
      </c>
      <c r="C461" s="2">
        <v>29257090.899999999</v>
      </c>
      <c r="D461" s="2">
        <v>22924163.190000001</v>
      </c>
      <c r="E461" s="2">
        <v>6302726.2390000001</v>
      </c>
      <c r="F461" s="2">
        <v>6302708.04</v>
      </c>
      <c r="G461" s="5">
        <f>Table3[[#This Row],[PDD]]/Table3[[#This Row],[DC]]</f>
        <v>0.78354212550913604</v>
      </c>
      <c r="H461" s="5">
        <f>Table3[[#This Row],[PDD]]/Table3[[#This Row],[PL_CVM]]</f>
        <v>3.6371926233156122</v>
      </c>
      <c r="I461" t="s">
        <v>10</v>
      </c>
      <c r="J461" s="3">
        <v>0</v>
      </c>
      <c r="K461" s="3">
        <v>0</v>
      </c>
    </row>
    <row r="462" spans="1:11" x14ac:dyDescent="0.35">
      <c r="A462" s="1">
        <v>46053</v>
      </c>
      <c r="B462" s="4" t="s">
        <v>596</v>
      </c>
      <c r="C462" s="2">
        <v>0</v>
      </c>
      <c r="D462" s="2">
        <v>0</v>
      </c>
      <c r="E462" s="2">
        <v>1335611348.9537001</v>
      </c>
      <c r="F462" s="2">
        <v>1335611058.3800001</v>
      </c>
      <c r="G462" s="5" t="e">
        <f>Table3[[#This Row],[PDD]]/Table3[[#This Row],[DC]]</f>
        <v>#DIV/0!</v>
      </c>
      <c r="H462" s="5">
        <f>Table3[[#This Row],[PDD]]/Table3[[#This Row],[PL_CVM]]</f>
        <v>0</v>
      </c>
      <c r="I462" t="s">
        <v>10</v>
      </c>
      <c r="J462" s="3">
        <v>0.84287672877226005</v>
      </c>
      <c r="K462" s="3">
        <v>0.84287672877226005</v>
      </c>
    </row>
    <row r="463" spans="1:11" x14ac:dyDescent="0.35">
      <c r="A463" s="1">
        <v>46053</v>
      </c>
      <c r="B463" s="4" t="s">
        <v>598</v>
      </c>
      <c r="C463" s="2">
        <v>7122803.0499999998</v>
      </c>
      <c r="D463" s="2">
        <v>4178528.1</v>
      </c>
      <c r="E463" s="2">
        <v>11815464.3682</v>
      </c>
      <c r="F463" s="2">
        <v>11815553.58</v>
      </c>
      <c r="G463" s="5">
        <f>Table3[[#This Row],[PDD]]/Table3[[#This Row],[DC]]</f>
        <v>0.58664097135186133</v>
      </c>
      <c r="H463" s="5">
        <f>Table3[[#This Row],[PDD]]/Table3[[#This Row],[PL_CVM]]</f>
        <v>0.35364640951507581</v>
      </c>
      <c r="I463" t="s">
        <v>10</v>
      </c>
      <c r="J463" s="3">
        <v>0</v>
      </c>
      <c r="K463" s="3">
        <v>0</v>
      </c>
    </row>
    <row r="464" spans="1:11" x14ac:dyDescent="0.35">
      <c r="A464" s="1">
        <v>46053</v>
      </c>
      <c r="B464" s="4" t="s">
        <v>602</v>
      </c>
      <c r="C464" s="2">
        <v>0</v>
      </c>
      <c r="D464" s="2">
        <v>0</v>
      </c>
      <c r="E464" s="2">
        <v>70614156.200000003</v>
      </c>
      <c r="F464" s="2">
        <v>70614009.239999995</v>
      </c>
      <c r="G464" s="5" t="e">
        <f>Table3[[#This Row],[PDD]]/Table3[[#This Row],[DC]]</f>
        <v>#DIV/0!</v>
      </c>
      <c r="H464" s="5">
        <f>Table3[[#This Row],[PDD]]/Table3[[#This Row],[PL_CVM]]</f>
        <v>0</v>
      </c>
      <c r="I464" t="s">
        <v>10</v>
      </c>
      <c r="J464" s="3">
        <v>1</v>
      </c>
      <c r="K464" s="3">
        <v>1</v>
      </c>
    </row>
    <row r="465" spans="1:11" x14ac:dyDescent="0.35">
      <c r="A465" s="1">
        <v>46053</v>
      </c>
      <c r="B465" s="4" t="s">
        <v>603</v>
      </c>
      <c r="C465" s="2">
        <v>0</v>
      </c>
      <c r="D465" s="2">
        <v>0</v>
      </c>
      <c r="E465" s="2">
        <v>1090853337.4140999</v>
      </c>
      <c r="F465" s="2">
        <v>1093388458.29</v>
      </c>
      <c r="G465" s="5" t="e">
        <f>Table3[[#This Row],[PDD]]/Table3[[#This Row],[DC]]</f>
        <v>#DIV/0!</v>
      </c>
      <c r="H465" s="5">
        <f>Table3[[#This Row],[PDD]]/Table3[[#This Row],[PL_CVM]]</f>
        <v>0</v>
      </c>
      <c r="I465" t="s">
        <v>10</v>
      </c>
      <c r="J465" s="3">
        <v>0.73559757402491999</v>
      </c>
      <c r="K465" s="3">
        <v>0.898710208681191</v>
      </c>
    </row>
    <row r="466" spans="1:11" x14ac:dyDescent="0.35">
      <c r="A466" s="1">
        <v>46053</v>
      </c>
      <c r="B466" s="4" t="s">
        <v>605</v>
      </c>
      <c r="C466" s="2">
        <v>51487641.340000004</v>
      </c>
      <c r="D466" s="2">
        <v>51487641.340000004</v>
      </c>
      <c r="E466" s="2">
        <v>22654202.704399999</v>
      </c>
      <c r="F466" s="2">
        <v>22654452.09</v>
      </c>
      <c r="G466" s="5">
        <f>Table3[[#This Row],[PDD]]/Table3[[#This Row],[DC]]</f>
        <v>1</v>
      </c>
      <c r="H466" s="5">
        <f>Table3[[#This Row],[PDD]]/Table3[[#This Row],[PL_CVM]]</f>
        <v>2.2727383180777694</v>
      </c>
      <c r="I466" t="s">
        <v>10</v>
      </c>
      <c r="J466" s="3">
        <v>0</v>
      </c>
      <c r="K466" s="3">
        <v>0</v>
      </c>
    </row>
    <row r="467" spans="1:11" x14ac:dyDescent="0.35">
      <c r="A467" s="1">
        <v>46053</v>
      </c>
      <c r="B467" s="4" t="s">
        <v>606</v>
      </c>
      <c r="C467" s="2">
        <v>28794063.77</v>
      </c>
      <c r="D467" s="2">
        <v>17342020.609999999</v>
      </c>
      <c r="E467" s="2">
        <v>24072540.707400002</v>
      </c>
      <c r="F467" s="2">
        <v>24072589.149999999</v>
      </c>
      <c r="G467" s="5">
        <f>Table3[[#This Row],[PDD]]/Table3[[#This Row],[DC]]</f>
        <v>0.602277634325042</v>
      </c>
      <c r="H467" s="5">
        <f>Table3[[#This Row],[PDD]]/Table3[[#This Row],[PL_CVM]]</f>
        <v>0.72040529175898804</v>
      </c>
      <c r="I467" t="s">
        <v>10</v>
      </c>
      <c r="J467" s="3">
        <v>1</v>
      </c>
      <c r="K467" s="3">
        <v>1</v>
      </c>
    </row>
    <row r="468" spans="1:11" x14ac:dyDescent="0.35">
      <c r="A468" s="1">
        <v>46053</v>
      </c>
      <c r="B468" s="4" t="s">
        <v>607</v>
      </c>
      <c r="C468" s="2">
        <v>0</v>
      </c>
      <c r="D468" s="2">
        <v>0</v>
      </c>
      <c r="E468" s="2">
        <v>90916521.497999996</v>
      </c>
      <c r="F468" s="2">
        <v>90897985.189999998</v>
      </c>
      <c r="G468" s="5" t="e">
        <f>Table3[[#This Row],[PDD]]/Table3[[#This Row],[DC]]</f>
        <v>#DIV/0!</v>
      </c>
      <c r="H468" s="5">
        <f>Table3[[#This Row],[PDD]]/Table3[[#This Row],[PL_CVM]]</f>
        <v>0</v>
      </c>
      <c r="I468" t="s">
        <v>10</v>
      </c>
      <c r="J468" s="3">
        <v>1</v>
      </c>
      <c r="K468" s="3">
        <v>1</v>
      </c>
    </row>
    <row r="469" spans="1:11" x14ac:dyDescent="0.35">
      <c r="A469" s="1">
        <v>46053</v>
      </c>
      <c r="B469" s="4" t="s">
        <v>608</v>
      </c>
      <c r="C469" s="2">
        <v>119807465.16</v>
      </c>
      <c r="D469" s="2">
        <v>0</v>
      </c>
      <c r="E469" s="2">
        <v>119204667.13600001</v>
      </c>
      <c r="F469" s="2">
        <v>119205208.64</v>
      </c>
      <c r="G469" s="5">
        <f>Table3[[#This Row],[PDD]]/Table3[[#This Row],[DC]]</f>
        <v>0</v>
      </c>
      <c r="H469" s="5">
        <f>Table3[[#This Row],[PDD]]/Table3[[#This Row],[PL_CVM]]</f>
        <v>0</v>
      </c>
      <c r="I469" t="s">
        <v>10</v>
      </c>
      <c r="J469" s="3">
        <v>0</v>
      </c>
      <c r="K469" s="3">
        <v>0</v>
      </c>
    </row>
    <row r="470" spans="1:11" x14ac:dyDescent="0.35">
      <c r="A470" s="1">
        <v>46053</v>
      </c>
      <c r="B470" s="4" t="s">
        <v>609</v>
      </c>
      <c r="C470" s="2">
        <v>25946075.399999999</v>
      </c>
      <c r="D470" s="2">
        <v>23242283.170000002</v>
      </c>
      <c r="E470" s="2">
        <v>1437274.1440000001</v>
      </c>
      <c r="F470" s="2">
        <v>1437264.98</v>
      </c>
      <c r="G470" s="5">
        <f>Table3[[#This Row],[PDD]]/Table3[[#This Row],[DC]]</f>
        <v>0.89579186106889996</v>
      </c>
      <c r="H470" s="5">
        <f>Table3[[#This Row],[PDD]]/Table3[[#This Row],[PL_CVM]]</f>
        <v>16.171188676704556</v>
      </c>
      <c r="I470" t="s">
        <v>10</v>
      </c>
      <c r="J470" s="3">
        <v>1</v>
      </c>
      <c r="K470" s="3">
        <v>1</v>
      </c>
    </row>
    <row r="471" spans="1:11" x14ac:dyDescent="0.35">
      <c r="A471" s="1">
        <v>46053</v>
      </c>
      <c r="B471" s="4" t="s">
        <v>610</v>
      </c>
      <c r="C471" s="2">
        <v>48289923.700000003</v>
      </c>
      <c r="D471" s="2">
        <v>39514751.799999997</v>
      </c>
      <c r="E471" s="2">
        <v>8719338.8114</v>
      </c>
      <c r="F471" s="2">
        <v>8719599.5899999999</v>
      </c>
      <c r="G471" s="5">
        <f>Table3[[#This Row],[PDD]]/Table3[[#This Row],[DC]]</f>
        <v>0.81828151242243508</v>
      </c>
      <c r="H471" s="5">
        <f>Table3[[#This Row],[PDD]]/Table3[[#This Row],[PL_CVM]]</f>
        <v>4.5317163239143641</v>
      </c>
      <c r="I471" t="s">
        <v>10</v>
      </c>
      <c r="J471" s="3">
        <v>0</v>
      </c>
      <c r="K471" s="3">
        <v>0</v>
      </c>
    </row>
    <row r="472" spans="1:11" x14ac:dyDescent="0.35">
      <c r="A472" s="1">
        <v>46053</v>
      </c>
      <c r="B472" s="4" t="s">
        <v>611</v>
      </c>
      <c r="C472" s="2">
        <v>0</v>
      </c>
      <c r="D472" s="2">
        <v>0</v>
      </c>
      <c r="E472" s="2">
        <v>88620528.985699996</v>
      </c>
      <c r="F472" s="2">
        <v>88620743</v>
      </c>
      <c r="G472" s="5" t="e">
        <f>Table3[[#This Row],[PDD]]/Table3[[#This Row],[DC]]</f>
        <v>#DIV/0!</v>
      </c>
      <c r="H472" s="5">
        <f>Table3[[#This Row],[PDD]]/Table3[[#This Row],[PL_CVM]]</f>
        <v>0</v>
      </c>
      <c r="I472" t="s">
        <v>10</v>
      </c>
      <c r="J472" s="3">
        <v>0</v>
      </c>
      <c r="K472" s="3">
        <v>0</v>
      </c>
    </row>
    <row r="473" spans="1:11" x14ac:dyDescent="0.35">
      <c r="A473" s="1">
        <v>46053</v>
      </c>
      <c r="B473" s="4" t="s">
        <v>612</v>
      </c>
      <c r="C473" s="2">
        <v>2202713594.5999999</v>
      </c>
      <c r="D473" s="2">
        <v>0</v>
      </c>
      <c r="E473" s="2">
        <v>1097252876.382</v>
      </c>
      <c r="F473" s="2">
        <v>1097253109.3499999</v>
      </c>
      <c r="G473" s="5">
        <f>Table3[[#This Row],[PDD]]/Table3[[#This Row],[DC]]</f>
        <v>0</v>
      </c>
      <c r="H473" s="5">
        <f>Table3[[#This Row],[PDD]]/Table3[[#This Row],[PL_CVM]]</f>
        <v>0</v>
      </c>
      <c r="I473" t="s">
        <v>10</v>
      </c>
      <c r="J473" s="3">
        <v>0</v>
      </c>
      <c r="K473" s="3">
        <v>0</v>
      </c>
    </row>
    <row r="474" spans="1:11" x14ac:dyDescent="0.35">
      <c r="A474" s="1">
        <v>46053</v>
      </c>
      <c r="B474" s="4" t="s">
        <v>613</v>
      </c>
      <c r="C474" s="2">
        <v>4011090870.02</v>
      </c>
      <c r="D474" s="2">
        <v>0</v>
      </c>
      <c r="E474" s="2">
        <v>3600641002.2874999</v>
      </c>
      <c r="F474" s="2">
        <v>3600633930.6399999</v>
      </c>
      <c r="G474" s="5">
        <f>Table3[[#This Row],[PDD]]/Table3[[#This Row],[DC]]</f>
        <v>0</v>
      </c>
      <c r="H474" s="5">
        <f>Table3[[#This Row],[PDD]]/Table3[[#This Row],[PL_CVM]]</f>
        <v>0</v>
      </c>
      <c r="I474" t="s">
        <v>10</v>
      </c>
      <c r="J474" s="3">
        <v>1</v>
      </c>
      <c r="K474" s="3">
        <v>1</v>
      </c>
    </row>
    <row r="475" spans="1:11" x14ac:dyDescent="0.35">
      <c r="A475" s="1">
        <v>46053</v>
      </c>
      <c r="B475" s="4" t="s">
        <v>614</v>
      </c>
      <c r="C475" s="2">
        <v>21526.42</v>
      </c>
      <c r="D475" s="2">
        <v>0</v>
      </c>
      <c r="E475" s="2">
        <v>20494774.3737</v>
      </c>
      <c r="F475" s="2">
        <v>20494772.050000001</v>
      </c>
      <c r="G475" s="5">
        <f>Table3[[#This Row],[PDD]]/Table3[[#This Row],[DC]]</f>
        <v>0</v>
      </c>
      <c r="H475" s="5">
        <f>Table3[[#This Row],[PDD]]/Table3[[#This Row],[PL_CVM]]</f>
        <v>0</v>
      </c>
      <c r="I475" t="s">
        <v>10</v>
      </c>
      <c r="J475" s="3">
        <v>0</v>
      </c>
      <c r="K475" s="3">
        <v>0</v>
      </c>
    </row>
    <row r="476" spans="1:11" x14ac:dyDescent="0.35">
      <c r="A476" s="1">
        <v>46053</v>
      </c>
      <c r="B476" s="4" t="s">
        <v>615</v>
      </c>
      <c r="C476" s="2">
        <v>0</v>
      </c>
      <c r="D476" s="2">
        <v>0</v>
      </c>
      <c r="E476" s="2">
        <v>187708.03820000001</v>
      </c>
      <c r="F476" s="2">
        <v>188272.86</v>
      </c>
      <c r="G476" s="5" t="e">
        <f>Table3[[#This Row],[PDD]]/Table3[[#This Row],[DC]]</f>
        <v>#DIV/0!</v>
      </c>
      <c r="H476" s="5">
        <f>Table3[[#This Row],[PDD]]/Table3[[#This Row],[PL_CVM]]</f>
        <v>0</v>
      </c>
      <c r="I476" t="s">
        <v>10</v>
      </c>
      <c r="J476" s="3">
        <v>0</v>
      </c>
      <c r="K476" s="3">
        <v>0</v>
      </c>
    </row>
    <row r="477" spans="1:11" x14ac:dyDescent="0.35">
      <c r="A477" s="1">
        <v>46053</v>
      </c>
      <c r="B477" s="4" t="s">
        <v>616</v>
      </c>
      <c r="C477" s="2">
        <v>19597153.239999998</v>
      </c>
      <c r="D477" s="2">
        <v>5312016.82</v>
      </c>
      <c r="E477" s="2">
        <v>23030940.231600001</v>
      </c>
      <c r="F477" s="2">
        <v>23031011.690000001</v>
      </c>
      <c r="G477" s="5">
        <f>Table3[[#This Row],[PDD]]/Table3[[#This Row],[DC]]</f>
        <v>0.27106063594775465</v>
      </c>
      <c r="H477" s="5">
        <f>Table3[[#This Row],[PDD]]/Table3[[#This Row],[PL_CVM]]</f>
        <v>0.23064626476250119</v>
      </c>
      <c r="I477" t="s">
        <v>10</v>
      </c>
      <c r="J477" s="3">
        <v>3.2646802516050198E-2</v>
      </c>
      <c r="K477" s="3">
        <v>0.81136454072599595</v>
      </c>
    </row>
    <row r="478" spans="1:11" x14ac:dyDescent="0.35">
      <c r="A478" s="1">
        <v>46053</v>
      </c>
      <c r="B478" s="4" t="s">
        <v>617</v>
      </c>
      <c r="C478" s="2">
        <v>0</v>
      </c>
      <c r="D478" s="2">
        <v>0</v>
      </c>
      <c r="E478" s="2">
        <v>23107705.885600001</v>
      </c>
      <c r="F478" s="2">
        <v>23107687.920000002</v>
      </c>
      <c r="G478" s="5" t="e">
        <f>Table3[[#This Row],[PDD]]/Table3[[#This Row],[DC]]</f>
        <v>#DIV/0!</v>
      </c>
      <c r="H478" s="5">
        <f>Table3[[#This Row],[PDD]]/Table3[[#This Row],[PL_CVM]]</f>
        <v>0</v>
      </c>
      <c r="I478" t="s">
        <v>10</v>
      </c>
      <c r="J478" s="3">
        <v>1</v>
      </c>
      <c r="K478" s="3">
        <v>1</v>
      </c>
    </row>
    <row r="479" spans="1:11" x14ac:dyDescent="0.35">
      <c r="A479" s="1">
        <v>46053</v>
      </c>
      <c r="B479" s="4" t="s">
        <v>620</v>
      </c>
      <c r="C479" s="2">
        <v>27608680.07</v>
      </c>
      <c r="D479" s="2">
        <v>16258846.560000001</v>
      </c>
      <c r="E479" s="2">
        <v>11718485.0448</v>
      </c>
      <c r="F479" s="2">
        <v>11718583.32</v>
      </c>
      <c r="G479" s="5">
        <f>Table3[[#This Row],[PDD]]/Table3[[#This Row],[DC]]</f>
        <v>0.58890343612142126</v>
      </c>
      <c r="H479" s="5">
        <f>Table3[[#This Row],[PDD]]/Table3[[#This Row],[PL_CVM]]</f>
        <v>1.3874413071971912</v>
      </c>
      <c r="I479" t="s">
        <v>10</v>
      </c>
      <c r="J479" s="3">
        <v>1</v>
      </c>
      <c r="K479" s="3">
        <v>1</v>
      </c>
    </row>
    <row r="480" spans="1:11" x14ac:dyDescent="0.35">
      <c r="A480" s="1">
        <v>46053</v>
      </c>
      <c r="B480" s="4" t="s">
        <v>621</v>
      </c>
      <c r="C480" s="2">
        <v>1645066023.3499999</v>
      </c>
      <c r="D480" s="2">
        <v>2042551.4</v>
      </c>
      <c r="E480" s="2">
        <v>1669527200</v>
      </c>
      <c r="F480" s="2">
        <v>1669527314.74</v>
      </c>
      <c r="G480" s="5">
        <f>Table3[[#This Row],[PDD]]/Table3[[#This Row],[DC]]</f>
        <v>1.241622750095199E-3</v>
      </c>
      <c r="H480" s="5">
        <f>Table3[[#This Row],[PDD]]/Table3[[#This Row],[PL_CVM]]</f>
        <v>1.2234309567544224E-3</v>
      </c>
      <c r="I480" t="s">
        <v>10</v>
      </c>
      <c r="J480" s="3">
        <v>0.80997242812216497</v>
      </c>
      <c r="K480" s="3">
        <v>0.80997242812216497</v>
      </c>
    </row>
    <row r="481" spans="1:11" x14ac:dyDescent="0.35">
      <c r="A481" s="1">
        <v>46053</v>
      </c>
      <c r="B481" s="4" t="s">
        <v>622</v>
      </c>
      <c r="C481" s="2">
        <v>186693858.88</v>
      </c>
      <c r="D481" s="2">
        <v>0</v>
      </c>
      <c r="E481" s="2">
        <v>222361157.13080001</v>
      </c>
      <c r="F481" s="2">
        <v>222361475.05000001</v>
      </c>
      <c r="G481" s="5">
        <f>Table3[[#This Row],[PDD]]/Table3[[#This Row],[DC]]</f>
        <v>0</v>
      </c>
      <c r="H481" s="5">
        <f>Table3[[#This Row],[PDD]]/Table3[[#This Row],[PL_CVM]]</f>
        <v>0</v>
      </c>
      <c r="I481" t="s">
        <v>10</v>
      </c>
      <c r="J481" s="3">
        <v>0.46945219426158902</v>
      </c>
      <c r="K481" s="3">
        <v>0.46945219426158902</v>
      </c>
    </row>
    <row r="482" spans="1:11" x14ac:dyDescent="0.35">
      <c r="A482" s="1">
        <v>46053</v>
      </c>
      <c r="B482" s="4" t="s">
        <v>623</v>
      </c>
      <c r="C482" s="2">
        <v>49599080.520000003</v>
      </c>
      <c r="D482" s="2">
        <v>9130191.2100000009</v>
      </c>
      <c r="E482" s="2">
        <v>47447115.309600003</v>
      </c>
      <c r="F482" s="2">
        <v>47447042.549999997</v>
      </c>
      <c r="G482" s="5">
        <f>Table3[[#This Row],[PDD]]/Table3[[#This Row],[DC]]</f>
        <v>0.1840798481398945</v>
      </c>
      <c r="H482" s="5">
        <f>Table3[[#This Row],[PDD]]/Table3[[#This Row],[PL_CVM]]</f>
        <v>0.19242908976631257</v>
      </c>
      <c r="I482" t="s">
        <v>10</v>
      </c>
      <c r="J482" s="3">
        <v>0.15855841383996799</v>
      </c>
      <c r="K482" s="3">
        <v>0.35481244624566599</v>
      </c>
    </row>
    <row r="483" spans="1:11" x14ac:dyDescent="0.35">
      <c r="A483" s="1">
        <v>46053</v>
      </c>
      <c r="B483" s="4" t="s">
        <v>624</v>
      </c>
      <c r="C483" s="2">
        <v>21101212.370000001</v>
      </c>
      <c r="D483" s="2">
        <v>1883117.12</v>
      </c>
      <c r="E483" s="2">
        <v>27598728.447999999</v>
      </c>
      <c r="F483" s="2">
        <v>27598687.129999999</v>
      </c>
      <c r="G483" s="5">
        <f>Table3[[#This Row],[PDD]]/Table3[[#This Row],[DC]]</f>
        <v>8.9242129171557175E-2</v>
      </c>
      <c r="H483" s="5">
        <f>Table3[[#This Row],[PDD]]/Table3[[#This Row],[PL_CVM]]</f>
        <v>6.8232126808417504E-2</v>
      </c>
      <c r="I483" t="s">
        <v>10</v>
      </c>
      <c r="J483" s="3">
        <v>1</v>
      </c>
      <c r="K483" s="3">
        <v>1</v>
      </c>
    </row>
    <row r="484" spans="1:11" x14ac:dyDescent="0.35">
      <c r="A484" s="1">
        <v>46053</v>
      </c>
      <c r="B484" s="4" t="s">
        <v>625</v>
      </c>
      <c r="C484" s="2">
        <v>66577076.060000002</v>
      </c>
      <c r="D484" s="2">
        <v>0</v>
      </c>
      <c r="E484" s="2">
        <v>249816311.57170001</v>
      </c>
      <c r="F484" s="2">
        <v>249794962.18000001</v>
      </c>
      <c r="G484" s="5">
        <f>Table3[[#This Row],[PDD]]/Table3[[#This Row],[DC]]</f>
        <v>0</v>
      </c>
      <c r="H484" s="5">
        <f>Table3[[#This Row],[PDD]]/Table3[[#This Row],[PL_CVM]]</f>
        <v>0</v>
      </c>
      <c r="I484" t="s">
        <v>10</v>
      </c>
      <c r="J484" s="3">
        <v>0.35976421659401903</v>
      </c>
      <c r="K484" s="3">
        <v>0.48963088723369202</v>
      </c>
    </row>
    <row r="485" spans="1:11" x14ac:dyDescent="0.35">
      <c r="A485" s="1">
        <v>46053</v>
      </c>
      <c r="B485" s="4" t="s">
        <v>628</v>
      </c>
      <c r="C485" s="2">
        <v>112433903.26000001</v>
      </c>
      <c r="D485" s="2">
        <v>0</v>
      </c>
      <c r="E485" s="2">
        <v>115737436.2762</v>
      </c>
      <c r="F485" s="2">
        <v>115778474.47</v>
      </c>
      <c r="G485" s="5">
        <f>Table3[[#This Row],[PDD]]/Table3[[#This Row],[DC]]</f>
        <v>0</v>
      </c>
      <c r="H485" s="5">
        <f>Table3[[#This Row],[PDD]]/Table3[[#This Row],[PL_CVM]]</f>
        <v>0</v>
      </c>
      <c r="I485" t="s">
        <v>10</v>
      </c>
      <c r="J485" s="3">
        <v>0.127335084916086</v>
      </c>
      <c r="K485" s="3">
        <v>0.127335084916086</v>
      </c>
    </row>
    <row r="486" spans="1:11" x14ac:dyDescent="0.35">
      <c r="A486" s="1">
        <v>46053</v>
      </c>
      <c r="B486" s="4" t="s">
        <v>629</v>
      </c>
      <c r="C486" s="2">
        <v>142289555.97999999</v>
      </c>
      <c r="D486" s="2">
        <v>1201880.81</v>
      </c>
      <c r="E486" s="2">
        <v>174632150.02020001</v>
      </c>
      <c r="F486" s="2">
        <v>174645175.69</v>
      </c>
      <c r="G486" s="5">
        <f>Table3[[#This Row],[PDD]]/Table3[[#This Row],[DC]]</f>
        <v>8.4467254235365986E-3</v>
      </c>
      <c r="H486" s="5">
        <f>Table3[[#This Row],[PDD]]/Table3[[#This Row],[PL_CVM]]</f>
        <v>6.8818437454772393E-3</v>
      </c>
      <c r="I486" t="s">
        <v>10</v>
      </c>
      <c r="J486" s="3">
        <v>0.25870314840637398</v>
      </c>
      <c r="K486" s="3">
        <v>0.33366930175548898</v>
      </c>
    </row>
    <row r="487" spans="1:11" x14ac:dyDescent="0.35">
      <c r="A487" s="1">
        <v>46053</v>
      </c>
      <c r="B487" s="4" t="s">
        <v>630</v>
      </c>
      <c r="C487" s="2">
        <v>621539291.60000002</v>
      </c>
      <c r="D487" s="2">
        <v>21234919.609999999</v>
      </c>
      <c r="E487" s="2">
        <v>928766044.99839997</v>
      </c>
      <c r="F487" s="2">
        <v>928765151.80999994</v>
      </c>
      <c r="G487" s="5">
        <f>Table3[[#This Row],[PDD]]/Table3[[#This Row],[DC]]</f>
        <v>3.4165047804678481E-2</v>
      </c>
      <c r="H487" s="5">
        <f>Table3[[#This Row],[PDD]]/Table3[[#This Row],[PL_CVM]]</f>
        <v>2.2863605044415022E-2</v>
      </c>
      <c r="I487" t="s">
        <v>10</v>
      </c>
      <c r="J487" s="3">
        <v>1</v>
      </c>
      <c r="K487" s="3">
        <v>1</v>
      </c>
    </row>
    <row r="488" spans="1:11" x14ac:dyDescent="0.35">
      <c r="A488" s="1">
        <v>46053</v>
      </c>
      <c r="B488" s="4" t="s">
        <v>631</v>
      </c>
      <c r="C488" s="2">
        <v>643376175.5</v>
      </c>
      <c r="D488" s="2">
        <v>120459058.76000001</v>
      </c>
      <c r="E488" s="2">
        <v>358068459.58340001</v>
      </c>
      <c r="F488" s="2">
        <v>358068540.82999998</v>
      </c>
      <c r="G488" s="5">
        <f>Table3[[#This Row],[PDD]]/Table3[[#This Row],[DC]]</f>
        <v>0.18722959187350263</v>
      </c>
      <c r="H488" s="5">
        <f>Table3[[#This Row],[PDD]]/Table3[[#This Row],[PL_CVM]]</f>
        <v>0.3364134097923735</v>
      </c>
      <c r="I488" t="s">
        <v>10</v>
      </c>
      <c r="J488" s="3">
        <v>0.50900183317472403</v>
      </c>
      <c r="K488" s="3">
        <v>1</v>
      </c>
    </row>
    <row r="489" spans="1:11" x14ac:dyDescent="0.35">
      <c r="A489" s="1">
        <v>46053</v>
      </c>
      <c r="B489" s="4" t="s">
        <v>632</v>
      </c>
      <c r="C489" s="2">
        <v>23676131.09</v>
      </c>
      <c r="D489" s="2">
        <v>1785800.21</v>
      </c>
      <c r="E489" s="2">
        <v>21906940.868700001</v>
      </c>
      <c r="F489" s="2">
        <v>21906973.75</v>
      </c>
      <c r="G489" s="5">
        <f>Table3[[#This Row],[PDD]]/Table3[[#This Row],[DC]]</f>
        <v>7.5426183577529768E-2</v>
      </c>
      <c r="H489" s="5">
        <f>Table3[[#This Row],[PDD]]/Table3[[#This Row],[PL_CVM]]</f>
        <v>8.1517430494022478E-2</v>
      </c>
      <c r="I489" t="s">
        <v>10</v>
      </c>
      <c r="J489" s="3">
        <v>0.40671449924942099</v>
      </c>
      <c r="K489" s="3">
        <v>0.40671449924942099</v>
      </c>
    </row>
    <row r="490" spans="1:11" x14ac:dyDescent="0.35">
      <c r="A490" s="1">
        <v>46053</v>
      </c>
      <c r="B490" s="4" t="s">
        <v>633</v>
      </c>
      <c r="C490" s="2">
        <v>311765867.79000002</v>
      </c>
      <c r="D490" s="2">
        <v>13879802.140000001</v>
      </c>
      <c r="E490" s="2">
        <v>281364767.51630002</v>
      </c>
      <c r="F490" s="2">
        <v>281364692.61000001</v>
      </c>
      <c r="G490" s="5">
        <f>Table3[[#This Row],[PDD]]/Table3[[#This Row],[DC]]</f>
        <v>4.4519954151456986E-2</v>
      </c>
      <c r="H490" s="5">
        <f>Table3[[#This Row],[PDD]]/Table3[[#This Row],[PL_CVM]]</f>
        <v>4.9330290916205374E-2</v>
      </c>
      <c r="I490" t="s">
        <v>10</v>
      </c>
      <c r="J490" s="3">
        <v>0.53307181759887901</v>
      </c>
      <c r="K490" s="3">
        <v>0.53307181759887901</v>
      </c>
    </row>
    <row r="491" spans="1:11" x14ac:dyDescent="0.35">
      <c r="A491" s="1">
        <v>46053</v>
      </c>
      <c r="B491" s="4" t="s">
        <v>634</v>
      </c>
      <c r="C491" s="2">
        <v>767979987.67999995</v>
      </c>
      <c r="D491" s="2">
        <v>0</v>
      </c>
      <c r="E491" s="2">
        <v>565040776.8994</v>
      </c>
      <c r="F491" s="2">
        <v>565041172.78999996</v>
      </c>
      <c r="G491" s="5">
        <f>Table3[[#This Row],[PDD]]/Table3[[#This Row],[DC]]</f>
        <v>0</v>
      </c>
      <c r="H491" s="5">
        <f>Table3[[#This Row],[PDD]]/Table3[[#This Row],[PL_CVM]]</f>
        <v>0</v>
      </c>
      <c r="I491" t="s">
        <v>10</v>
      </c>
      <c r="J491" s="3">
        <v>0</v>
      </c>
      <c r="K491" s="3">
        <v>0</v>
      </c>
    </row>
    <row r="492" spans="1:11" x14ac:dyDescent="0.35">
      <c r="A492" s="1">
        <v>46053</v>
      </c>
      <c r="B492" s="4" t="s">
        <v>635</v>
      </c>
      <c r="C492" s="2">
        <v>663044799.70000005</v>
      </c>
      <c r="D492" s="2">
        <v>0</v>
      </c>
      <c r="E492" s="2">
        <v>350566474.58639997</v>
      </c>
      <c r="F492" s="2">
        <v>350571745.83999997</v>
      </c>
      <c r="G492" s="5">
        <f>Table3[[#This Row],[PDD]]/Table3[[#This Row],[DC]]</f>
        <v>0</v>
      </c>
      <c r="H492" s="5">
        <f>Table3[[#This Row],[PDD]]/Table3[[#This Row],[PL_CVM]]</f>
        <v>0</v>
      </c>
      <c r="I492" t="s">
        <v>10</v>
      </c>
      <c r="J492" s="3">
        <v>0</v>
      </c>
      <c r="K492" s="3">
        <v>0</v>
      </c>
    </row>
    <row r="493" spans="1:11" x14ac:dyDescent="0.35">
      <c r="A493" s="1">
        <v>46053</v>
      </c>
      <c r="B493" s="4" t="s">
        <v>636</v>
      </c>
      <c r="C493" s="2">
        <v>36342188.170000002</v>
      </c>
      <c r="D493" s="2">
        <v>0</v>
      </c>
      <c r="E493" s="2">
        <v>41189265.741599999</v>
      </c>
      <c r="F493" s="2">
        <v>41189297.990000002</v>
      </c>
      <c r="G493" s="5">
        <f>Table3[[#This Row],[PDD]]/Table3[[#This Row],[DC]]</f>
        <v>0</v>
      </c>
      <c r="H493" s="5">
        <f>Table3[[#This Row],[PDD]]/Table3[[#This Row],[PL_CVM]]</f>
        <v>0</v>
      </c>
      <c r="I493" t="s">
        <v>10</v>
      </c>
      <c r="J493" s="3">
        <v>0</v>
      </c>
      <c r="K493" s="3">
        <v>0</v>
      </c>
    </row>
    <row r="494" spans="1:11" x14ac:dyDescent="0.35">
      <c r="A494" s="1">
        <v>46053</v>
      </c>
      <c r="B494" s="4" t="s">
        <v>637</v>
      </c>
      <c r="C494" s="2">
        <v>116731246.69</v>
      </c>
      <c r="D494" s="2">
        <v>0</v>
      </c>
      <c r="E494" s="2">
        <v>53637301.955700003</v>
      </c>
      <c r="F494" s="2">
        <v>53640342.759999998</v>
      </c>
      <c r="G494" s="5">
        <f>Table3[[#This Row],[PDD]]/Table3[[#This Row],[DC]]</f>
        <v>0</v>
      </c>
      <c r="H494" s="5">
        <f>Table3[[#This Row],[PDD]]/Table3[[#This Row],[PL_CVM]]</f>
        <v>0</v>
      </c>
      <c r="I494" t="s">
        <v>10</v>
      </c>
      <c r="J494" s="3">
        <v>0</v>
      </c>
      <c r="K494" s="3">
        <v>0</v>
      </c>
    </row>
    <row r="495" spans="1:11" x14ac:dyDescent="0.35">
      <c r="A495" s="1">
        <v>46053</v>
      </c>
      <c r="B495" s="4" t="s">
        <v>638</v>
      </c>
      <c r="C495" s="2">
        <v>350435597.76999998</v>
      </c>
      <c r="D495" s="2">
        <v>13964100.939999999</v>
      </c>
      <c r="E495" s="2">
        <v>457104722.22000003</v>
      </c>
      <c r="F495" s="2">
        <v>457105000.76999998</v>
      </c>
      <c r="G495" s="5">
        <f>Table3[[#This Row],[PDD]]/Table3[[#This Row],[DC]]</f>
        <v>3.9847838030327626E-2</v>
      </c>
      <c r="H495" s="5">
        <f>Table3[[#This Row],[PDD]]/Table3[[#This Row],[PL_CVM]]</f>
        <v>3.0549000593905709E-2</v>
      </c>
      <c r="I495" t="s">
        <v>10</v>
      </c>
      <c r="J495" s="3">
        <v>1</v>
      </c>
      <c r="K495" s="3">
        <v>1</v>
      </c>
    </row>
    <row r="496" spans="1:11" x14ac:dyDescent="0.35">
      <c r="A496" s="1">
        <v>46053</v>
      </c>
      <c r="B496" s="4" t="s">
        <v>639</v>
      </c>
      <c r="C496" s="2">
        <v>23401808.199999999</v>
      </c>
      <c r="D496" s="2">
        <v>7658234.9299999997</v>
      </c>
      <c r="E496" s="2">
        <v>19566710.6349</v>
      </c>
      <c r="F496" s="2">
        <v>19566676.91</v>
      </c>
      <c r="G496" s="5">
        <f>Table3[[#This Row],[PDD]]/Table3[[#This Row],[DC]]</f>
        <v>0.32724970927673869</v>
      </c>
      <c r="H496" s="5">
        <f>Table3[[#This Row],[PDD]]/Table3[[#This Row],[PL_CVM]]</f>
        <v>0.39139169953207958</v>
      </c>
      <c r="I496" t="s">
        <v>10</v>
      </c>
      <c r="J496" s="3">
        <v>1</v>
      </c>
      <c r="K496" s="3">
        <v>1</v>
      </c>
    </row>
    <row r="497" spans="1:11" x14ac:dyDescent="0.35">
      <c r="A497" s="1">
        <v>46053</v>
      </c>
      <c r="B497" s="4" t="s">
        <v>643</v>
      </c>
      <c r="C497" s="2">
        <v>133949184.95999999</v>
      </c>
      <c r="D497" s="2">
        <v>15349626.439999999</v>
      </c>
      <c r="E497" s="2">
        <v>120363741.0816</v>
      </c>
      <c r="F497" s="2">
        <v>120363671.58</v>
      </c>
      <c r="G497" s="5">
        <f>Table3[[#This Row],[PDD]]/Table3[[#This Row],[DC]]</f>
        <v>0.11459290659053817</v>
      </c>
      <c r="H497" s="5">
        <f>Table3[[#This Row],[PDD]]/Table3[[#This Row],[PL_CVM]]</f>
        <v>0.12752707057293308</v>
      </c>
      <c r="I497" t="s">
        <v>10</v>
      </c>
      <c r="J497" s="3">
        <v>1</v>
      </c>
      <c r="K497" s="3">
        <v>1</v>
      </c>
    </row>
    <row r="498" spans="1:11" x14ac:dyDescent="0.35">
      <c r="A498" s="1">
        <v>46053</v>
      </c>
      <c r="B498" s="4" t="s">
        <v>644</v>
      </c>
      <c r="C498" s="2">
        <v>63041719.799999997</v>
      </c>
      <c r="D498" s="2">
        <v>3283392.36</v>
      </c>
      <c r="E498" s="2">
        <v>120903097.4577</v>
      </c>
      <c r="F498" s="2">
        <v>118867586.12</v>
      </c>
      <c r="G498" s="5">
        <f>Table3[[#This Row],[PDD]]/Table3[[#This Row],[DC]]</f>
        <v>5.2082848793094001E-2</v>
      </c>
      <c r="H498" s="5">
        <f>Table3[[#This Row],[PDD]]/Table3[[#This Row],[PL_CVM]]</f>
        <v>2.7622268333819176E-2</v>
      </c>
      <c r="I498" t="s">
        <v>10</v>
      </c>
      <c r="J498" s="3">
        <v>0.330807862698416</v>
      </c>
      <c r="K498" s="3">
        <v>0.38072461124583401</v>
      </c>
    </row>
    <row r="499" spans="1:11" x14ac:dyDescent="0.35">
      <c r="A499" s="1">
        <v>46053</v>
      </c>
      <c r="B499" s="4" t="s">
        <v>645</v>
      </c>
      <c r="C499" s="2">
        <v>427850142.29000002</v>
      </c>
      <c r="D499" s="2">
        <v>0</v>
      </c>
      <c r="E499" s="2">
        <v>728845304.45369995</v>
      </c>
      <c r="F499" s="2">
        <v>728848131.66999996</v>
      </c>
      <c r="G499" s="5">
        <f>Table3[[#This Row],[PDD]]/Table3[[#This Row],[DC]]</f>
        <v>0</v>
      </c>
      <c r="H499" s="5">
        <f>Table3[[#This Row],[PDD]]/Table3[[#This Row],[PL_CVM]]</f>
        <v>0</v>
      </c>
      <c r="I499" t="s">
        <v>10</v>
      </c>
      <c r="J499" s="3">
        <v>0</v>
      </c>
      <c r="K499" s="3">
        <v>0</v>
      </c>
    </row>
    <row r="500" spans="1:11" x14ac:dyDescent="0.35">
      <c r="A500" s="1">
        <v>46053</v>
      </c>
      <c r="B500" s="4" t="s">
        <v>646</v>
      </c>
      <c r="C500" s="2">
        <v>165066206.34999999</v>
      </c>
      <c r="D500" s="2">
        <v>20123.61</v>
      </c>
      <c r="E500" s="2">
        <v>167127200.98730001</v>
      </c>
      <c r="F500" s="2">
        <v>167505932.46000001</v>
      </c>
      <c r="G500" s="5">
        <f>Table3[[#This Row],[PDD]]/Table3[[#This Row],[DC]]</f>
        <v>1.2191235532081398E-4</v>
      </c>
      <c r="H500" s="5">
        <f>Table3[[#This Row],[PDD]]/Table3[[#This Row],[PL_CVM]]</f>
        <v>1.201367002616786E-4</v>
      </c>
      <c r="I500" t="s">
        <v>10</v>
      </c>
      <c r="J500" s="3">
        <v>0.36464030396064001</v>
      </c>
      <c r="K500" s="3">
        <v>0.36464030396064001</v>
      </c>
    </row>
    <row r="501" spans="1:11" x14ac:dyDescent="0.35">
      <c r="A501" s="1">
        <v>46053</v>
      </c>
      <c r="B501" s="4" t="s">
        <v>648</v>
      </c>
      <c r="C501" s="2">
        <v>74539994.489999995</v>
      </c>
      <c r="D501" s="2">
        <v>0</v>
      </c>
      <c r="E501" s="2">
        <v>74515024.145400003</v>
      </c>
      <c r="F501" s="2">
        <v>74489863.450000003</v>
      </c>
      <c r="G501" s="5">
        <f>Table3[[#This Row],[PDD]]/Table3[[#This Row],[DC]]</f>
        <v>0</v>
      </c>
      <c r="H501" s="5">
        <f>Table3[[#This Row],[PDD]]/Table3[[#This Row],[PL_CVM]]</f>
        <v>0</v>
      </c>
      <c r="I501" t="s">
        <v>10</v>
      </c>
      <c r="J501" s="3">
        <v>1</v>
      </c>
      <c r="K501" s="3">
        <v>1</v>
      </c>
    </row>
    <row r="502" spans="1:11" x14ac:dyDescent="0.35">
      <c r="A502" s="1">
        <v>46053</v>
      </c>
      <c r="B502" s="4" t="s">
        <v>649</v>
      </c>
      <c r="C502" s="2">
        <v>143217581.81999999</v>
      </c>
      <c r="D502" s="2">
        <v>50805769.140000001</v>
      </c>
      <c r="E502" s="2">
        <v>107264846.552</v>
      </c>
      <c r="F502" s="2">
        <v>106721419.62</v>
      </c>
      <c r="G502" s="5">
        <f>Table3[[#This Row],[PDD]]/Table3[[#This Row],[DC]]</f>
        <v>0.35474533569386868</v>
      </c>
      <c r="H502" s="5">
        <f>Table3[[#This Row],[PDD]]/Table3[[#This Row],[PL_CVM]]</f>
        <v>0.47605971997845131</v>
      </c>
      <c r="I502" t="s">
        <v>10</v>
      </c>
      <c r="J502" s="3">
        <v>1</v>
      </c>
      <c r="K502" s="3">
        <v>1</v>
      </c>
    </row>
    <row r="503" spans="1:11" x14ac:dyDescent="0.35">
      <c r="A503" s="1">
        <v>46053</v>
      </c>
      <c r="B503" s="4" t="s">
        <v>650</v>
      </c>
      <c r="C503" s="2">
        <v>0</v>
      </c>
      <c r="D503" s="2">
        <v>0</v>
      </c>
      <c r="E503" s="2">
        <v>13533532.3232</v>
      </c>
      <c r="F503" s="2">
        <v>13533577.76</v>
      </c>
      <c r="G503" s="5" t="e">
        <f>Table3[[#This Row],[PDD]]/Table3[[#This Row],[DC]]</f>
        <v>#DIV/0!</v>
      </c>
      <c r="H503" s="5">
        <f>Table3[[#This Row],[PDD]]/Table3[[#This Row],[PL_CVM]]</f>
        <v>0</v>
      </c>
      <c r="I503" t="s">
        <v>10</v>
      </c>
      <c r="J503" s="3">
        <v>1</v>
      </c>
      <c r="K503" s="3">
        <v>1</v>
      </c>
    </row>
    <row r="504" spans="1:11" x14ac:dyDescent="0.35">
      <c r="A504" s="1">
        <v>46053</v>
      </c>
      <c r="B504" s="4" t="s">
        <v>651</v>
      </c>
      <c r="C504" s="2">
        <v>0</v>
      </c>
      <c r="D504" s="2">
        <v>0</v>
      </c>
      <c r="E504" s="2">
        <v>773941341.25810003</v>
      </c>
      <c r="F504" s="2">
        <v>773941423.30999994</v>
      </c>
      <c r="G504" s="5" t="e">
        <f>Table3[[#This Row],[PDD]]/Table3[[#This Row],[DC]]</f>
        <v>#DIV/0!</v>
      </c>
      <c r="H504" s="5">
        <f>Table3[[#This Row],[PDD]]/Table3[[#This Row],[PL_CVM]]</f>
        <v>0</v>
      </c>
      <c r="I504" t="s">
        <v>10</v>
      </c>
      <c r="J504" s="3">
        <v>1</v>
      </c>
      <c r="K504" s="3">
        <v>1</v>
      </c>
    </row>
    <row r="505" spans="1:11" x14ac:dyDescent="0.35">
      <c r="A505" s="1">
        <v>46053</v>
      </c>
      <c r="B505" s="4" t="s">
        <v>653</v>
      </c>
      <c r="C505" s="2">
        <v>10541457.890000001</v>
      </c>
      <c r="D505" s="2">
        <v>3351996.92</v>
      </c>
      <c r="E505" s="2">
        <v>6680284.0212000003</v>
      </c>
      <c r="F505" s="2">
        <v>6680287.2300000004</v>
      </c>
      <c r="G505" s="5">
        <f>Table3[[#This Row],[PDD]]/Table3[[#This Row],[DC]]</f>
        <v>0.31798229001889983</v>
      </c>
      <c r="H505" s="5">
        <f>Table3[[#This Row],[PDD]]/Table3[[#This Row],[PL_CVM]]</f>
        <v>0.50177437056100949</v>
      </c>
      <c r="I505" t="s">
        <v>10</v>
      </c>
      <c r="J505" s="3">
        <v>0.39695947456492298</v>
      </c>
      <c r="K505" s="3">
        <v>0.88000290563154804</v>
      </c>
    </row>
    <row r="506" spans="1:11" x14ac:dyDescent="0.35">
      <c r="A506" s="1">
        <v>46053</v>
      </c>
      <c r="B506" s="4" t="s">
        <v>654</v>
      </c>
      <c r="C506" s="2">
        <v>8129387.3700000001</v>
      </c>
      <c r="D506" s="2">
        <v>1177.31</v>
      </c>
      <c r="E506" s="2">
        <v>9772584.6527999993</v>
      </c>
      <c r="F506" s="2">
        <v>9759766.8800000008</v>
      </c>
      <c r="G506" s="5">
        <f>Table3[[#This Row],[PDD]]/Table3[[#This Row],[DC]]</f>
        <v>1.4482149101968552E-4</v>
      </c>
      <c r="H506" s="5">
        <f>Table3[[#This Row],[PDD]]/Table3[[#This Row],[PL_CVM]]</f>
        <v>1.2062890584124278E-4</v>
      </c>
      <c r="I506" t="s">
        <v>10</v>
      </c>
      <c r="J506" s="3">
        <v>1</v>
      </c>
      <c r="K506" s="3">
        <v>1</v>
      </c>
    </row>
    <row r="507" spans="1:11" x14ac:dyDescent="0.35">
      <c r="A507" s="1">
        <v>46053</v>
      </c>
      <c r="B507" s="4" t="s">
        <v>657</v>
      </c>
      <c r="C507" s="2">
        <v>0</v>
      </c>
      <c r="D507" s="2">
        <v>0</v>
      </c>
      <c r="E507" s="2">
        <v>0</v>
      </c>
      <c r="F507" s="2">
        <v>0</v>
      </c>
      <c r="G507" s="5" t="e">
        <f>Table3[[#This Row],[PDD]]/Table3[[#This Row],[DC]]</f>
        <v>#DIV/0!</v>
      </c>
      <c r="H507" s="5" t="e">
        <f>Table3[[#This Row],[PDD]]/Table3[[#This Row],[PL_CVM]]</f>
        <v>#DIV/0!</v>
      </c>
      <c r="I507" t="s">
        <v>13</v>
      </c>
      <c r="J507" s="3" t="e">
        <v>#NUM!</v>
      </c>
      <c r="K507" s="3" t="e">
        <v>#NUM!</v>
      </c>
    </row>
    <row r="508" spans="1:11" x14ac:dyDescent="0.35">
      <c r="A508" s="1">
        <v>46053</v>
      </c>
      <c r="B508" s="4" t="s">
        <v>3607</v>
      </c>
      <c r="C508" s="2">
        <v>0</v>
      </c>
      <c r="D508" s="2">
        <v>0</v>
      </c>
      <c r="E508" s="2">
        <v>117328242.081</v>
      </c>
      <c r="F508" s="2">
        <v>117117564.8</v>
      </c>
      <c r="G508" s="5" t="e">
        <f>Table3[[#This Row],[PDD]]/Table3[[#This Row],[DC]]</f>
        <v>#DIV/0!</v>
      </c>
      <c r="H508" s="5">
        <f>Table3[[#This Row],[PDD]]/Table3[[#This Row],[PL_CVM]]</f>
        <v>0</v>
      </c>
      <c r="I508" t="s">
        <v>10</v>
      </c>
      <c r="J508" s="3">
        <v>1</v>
      </c>
      <c r="K508" s="3">
        <v>1</v>
      </c>
    </row>
    <row r="509" spans="1:11" x14ac:dyDescent="0.35">
      <c r="A509" s="1">
        <v>46053</v>
      </c>
      <c r="B509" s="4" t="s">
        <v>659</v>
      </c>
      <c r="C509" s="2">
        <v>0</v>
      </c>
      <c r="D509" s="2">
        <v>0</v>
      </c>
      <c r="E509" s="2">
        <v>17721393.612</v>
      </c>
      <c r="F509" s="2">
        <v>17720643.899999999</v>
      </c>
      <c r="G509" s="5" t="e">
        <f>Table3[[#This Row],[PDD]]/Table3[[#This Row],[DC]]</f>
        <v>#DIV/0!</v>
      </c>
      <c r="H509" s="5">
        <f>Table3[[#This Row],[PDD]]/Table3[[#This Row],[PL_CVM]]</f>
        <v>0</v>
      </c>
      <c r="I509" t="s">
        <v>10</v>
      </c>
      <c r="J509" s="3">
        <v>0</v>
      </c>
      <c r="K509" s="3">
        <v>0</v>
      </c>
    </row>
    <row r="510" spans="1:11" x14ac:dyDescent="0.35">
      <c r="A510" s="1">
        <v>46053</v>
      </c>
      <c r="B510" s="4" t="s">
        <v>660</v>
      </c>
      <c r="C510" s="2">
        <v>0</v>
      </c>
      <c r="D510" s="2">
        <v>0</v>
      </c>
      <c r="E510" s="2">
        <v>63305833.7104</v>
      </c>
      <c r="F510" s="2">
        <v>63305908.270000003</v>
      </c>
      <c r="G510" s="5" t="e">
        <f>Table3[[#This Row],[PDD]]/Table3[[#This Row],[DC]]</f>
        <v>#DIV/0!</v>
      </c>
      <c r="H510" s="5">
        <f>Table3[[#This Row],[PDD]]/Table3[[#This Row],[PL_CVM]]</f>
        <v>0</v>
      </c>
      <c r="I510" t="s">
        <v>10</v>
      </c>
      <c r="J510" s="3">
        <v>0</v>
      </c>
      <c r="K510" s="3">
        <v>0</v>
      </c>
    </row>
    <row r="511" spans="1:11" x14ac:dyDescent="0.35">
      <c r="A511" s="1">
        <v>46053</v>
      </c>
      <c r="B511" s="4" t="s">
        <v>661</v>
      </c>
      <c r="C511" s="2">
        <v>235131794.68000001</v>
      </c>
      <c r="D511" s="2">
        <v>6168892.1500000004</v>
      </c>
      <c r="E511" s="2">
        <v>246252984.29049999</v>
      </c>
      <c r="F511" s="2">
        <v>246253340.58000001</v>
      </c>
      <c r="G511" s="5">
        <f>Table3[[#This Row],[PDD]]/Table3[[#This Row],[DC]]</f>
        <v>2.6235891060141337E-2</v>
      </c>
      <c r="H511" s="5">
        <f>Table3[[#This Row],[PDD]]/Table3[[#This Row],[PL_CVM]]</f>
        <v>2.5050998843184912E-2</v>
      </c>
      <c r="I511" t="s">
        <v>10</v>
      </c>
      <c r="J511" s="3">
        <v>5.6583280901329303E-2</v>
      </c>
      <c r="K511" s="3">
        <v>0.23992422697303001</v>
      </c>
    </row>
    <row r="512" spans="1:11" x14ac:dyDescent="0.35">
      <c r="A512" s="1">
        <v>46053</v>
      </c>
      <c r="B512" s="4" t="s">
        <v>662</v>
      </c>
      <c r="C512" s="2">
        <v>850186658.15999997</v>
      </c>
      <c r="D512" s="2">
        <v>0</v>
      </c>
      <c r="E512" s="2">
        <v>500942212.53439999</v>
      </c>
      <c r="F512" s="2">
        <v>500941438.39999998</v>
      </c>
      <c r="G512" s="5">
        <f>Table3[[#This Row],[PDD]]/Table3[[#This Row],[DC]]</f>
        <v>0</v>
      </c>
      <c r="H512" s="5">
        <f>Table3[[#This Row],[PDD]]/Table3[[#This Row],[PL_CVM]]</f>
        <v>0</v>
      </c>
      <c r="I512" t="s">
        <v>10</v>
      </c>
      <c r="J512" s="3">
        <v>0</v>
      </c>
      <c r="K512" s="3">
        <v>0</v>
      </c>
    </row>
    <row r="513" spans="1:11" x14ac:dyDescent="0.35">
      <c r="A513" s="1">
        <v>46053</v>
      </c>
      <c r="B513" s="4" t="s">
        <v>663</v>
      </c>
      <c r="C513" s="2">
        <v>59151913.399999999</v>
      </c>
      <c r="D513" s="2">
        <v>0</v>
      </c>
      <c r="E513" s="2">
        <v>24444265.831799999</v>
      </c>
      <c r="F513" s="2">
        <v>24444208.41</v>
      </c>
      <c r="G513" s="5">
        <f>Table3[[#This Row],[PDD]]/Table3[[#This Row],[DC]]</f>
        <v>0</v>
      </c>
      <c r="H513" s="5">
        <f>Table3[[#This Row],[PDD]]/Table3[[#This Row],[PL_CVM]]</f>
        <v>0</v>
      </c>
      <c r="I513" t="s">
        <v>10</v>
      </c>
      <c r="J513" s="3">
        <v>0</v>
      </c>
      <c r="K513" s="3">
        <v>0</v>
      </c>
    </row>
    <row r="514" spans="1:11" x14ac:dyDescent="0.35">
      <c r="A514" s="1">
        <v>46053</v>
      </c>
      <c r="B514" s="4" t="s">
        <v>664</v>
      </c>
      <c r="C514" s="2">
        <v>22059859.359999999</v>
      </c>
      <c r="D514" s="2">
        <v>0</v>
      </c>
      <c r="E514" s="2">
        <v>21346464.519000001</v>
      </c>
      <c r="F514" s="2">
        <v>21338504.140000001</v>
      </c>
      <c r="G514" s="5">
        <f>Table3[[#This Row],[PDD]]/Table3[[#This Row],[DC]]</f>
        <v>0</v>
      </c>
      <c r="H514" s="5">
        <f>Table3[[#This Row],[PDD]]/Table3[[#This Row],[PL_CVM]]</f>
        <v>0</v>
      </c>
      <c r="I514" t="s">
        <v>10</v>
      </c>
      <c r="J514" s="3">
        <v>0</v>
      </c>
      <c r="K514" s="3">
        <v>0</v>
      </c>
    </row>
    <row r="515" spans="1:11" x14ac:dyDescent="0.35">
      <c r="A515" s="1">
        <v>46053</v>
      </c>
      <c r="B515" s="4" t="s">
        <v>665</v>
      </c>
      <c r="C515" s="2">
        <v>0</v>
      </c>
      <c r="D515" s="2">
        <v>0</v>
      </c>
      <c r="E515" s="2">
        <v>72867827.721000001</v>
      </c>
      <c r="F515" s="2">
        <v>72844276.680000007</v>
      </c>
      <c r="G515" s="5" t="e">
        <f>Table3[[#This Row],[PDD]]/Table3[[#This Row],[DC]]</f>
        <v>#DIV/0!</v>
      </c>
      <c r="H515" s="5">
        <f>Table3[[#This Row],[PDD]]/Table3[[#This Row],[PL_CVM]]</f>
        <v>0</v>
      </c>
      <c r="I515" t="s">
        <v>10</v>
      </c>
      <c r="J515" s="3">
        <v>1</v>
      </c>
      <c r="K515" s="3">
        <v>1</v>
      </c>
    </row>
    <row r="516" spans="1:11" x14ac:dyDescent="0.35">
      <c r="A516" s="1">
        <v>46053</v>
      </c>
      <c r="B516" s="4" t="s">
        <v>666</v>
      </c>
      <c r="C516" s="2">
        <v>8860874.5800000001</v>
      </c>
      <c r="D516" s="2">
        <v>0</v>
      </c>
      <c r="E516" s="2">
        <v>252423876.3804</v>
      </c>
      <c r="F516" s="2">
        <v>252227182.47</v>
      </c>
      <c r="G516" s="5">
        <f>Table3[[#This Row],[PDD]]/Table3[[#This Row],[DC]]</f>
        <v>0</v>
      </c>
      <c r="H516" s="5">
        <f>Table3[[#This Row],[PDD]]/Table3[[#This Row],[PL_CVM]]</f>
        <v>0</v>
      </c>
      <c r="I516" t="s">
        <v>10</v>
      </c>
      <c r="J516" s="3">
        <v>0</v>
      </c>
      <c r="K516" s="3">
        <v>0</v>
      </c>
    </row>
    <row r="517" spans="1:11" x14ac:dyDescent="0.35">
      <c r="A517" s="1">
        <v>46053</v>
      </c>
      <c r="B517" s="4" t="s">
        <v>667</v>
      </c>
      <c r="C517" s="2">
        <v>935769841.21000004</v>
      </c>
      <c r="D517" s="2">
        <v>2840937.42</v>
      </c>
      <c r="E517" s="2">
        <v>1084069278.1842999</v>
      </c>
      <c r="F517" s="2">
        <v>1087036804.3199999</v>
      </c>
      <c r="G517" s="5">
        <f>Table3[[#This Row],[PDD]]/Table3[[#This Row],[DC]]</f>
        <v>3.0359360762540893E-3</v>
      </c>
      <c r="H517" s="5">
        <f>Table3[[#This Row],[PDD]]/Table3[[#This Row],[PL_CVM]]</f>
        <v>2.6134693956173446E-3</v>
      </c>
      <c r="I517" t="s">
        <v>10</v>
      </c>
      <c r="J517" s="3">
        <v>1.2147967399331799E-2</v>
      </c>
      <c r="K517" s="3">
        <v>0.21777943247291601</v>
      </c>
    </row>
    <row r="518" spans="1:11" x14ac:dyDescent="0.35">
      <c r="A518" s="1">
        <v>46053</v>
      </c>
      <c r="B518" s="4" t="s">
        <v>668</v>
      </c>
      <c r="C518" s="2">
        <v>0</v>
      </c>
      <c r="D518" s="2">
        <v>0</v>
      </c>
      <c r="E518" s="2">
        <v>46705830.795999996</v>
      </c>
      <c r="F518" s="2">
        <v>46677154.170000002</v>
      </c>
      <c r="G518" s="5" t="e">
        <f>Table3[[#This Row],[PDD]]/Table3[[#This Row],[DC]]</f>
        <v>#DIV/0!</v>
      </c>
      <c r="H518" s="5">
        <f>Table3[[#This Row],[PDD]]/Table3[[#This Row],[PL_CVM]]</f>
        <v>0</v>
      </c>
      <c r="I518" t="s">
        <v>10</v>
      </c>
      <c r="J518" s="3">
        <v>0</v>
      </c>
      <c r="K518" s="3">
        <v>0</v>
      </c>
    </row>
    <row r="519" spans="1:11" x14ac:dyDescent="0.35">
      <c r="A519" s="1">
        <v>46053</v>
      </c>
      <c r="B519" s="4" t="s">
        <v>669</v>
      </c>
      <c r="C519" s="2">
        <v>0</v>
      </c>
      <c r="D519" s="2">
        <v>0</v>
      </c>
      <c r="E519" s="2">
        <v>4066083464.8210001</v>
      </c>
      <c r="F519" s="2">
        <v>4067144610.3099999</v>
      </c>
      <c r="G519" s="5" t="e">
        <f>Table3[[#This Row],[PDD]]/Table3[[#This Row],[DC]]</f>
        <v>#DIV/0!</v>
      </c>
      <c r="H519" s="5">
        <f>Table3[[#This Row],[PDD]]/Table3[[#This Row],[PL_CVM]]</f>
        <v>0</v>
      </c>
      <c r="I519" t="s">
        <v>10</v>
      </c>
      <c r="J519" s="3">
        <v>0</v>
      </c>
      <c r="K519" s="3">
        <v>0</v>
      </c>
    </row>
    <row r="520" spans="1:11" x14ac:dyDescent="0.35">
      <c r="A520" s="1">
        <v>46053</v>
      </c>
      <c r="B520" s="4" t="s">
        <v>670</v>
      </c>
      <c r="C520" s="2">
        <v>187397301.12</v>
      </c>
      <c r="D520" s="2">
        <v>0</v>
      </c>
      <c r="E520" s="2">
        <v>194523690.25</v>
      </c>
      <c r="F520" s="2">
        <v>194522702.40000001</v>
      </c>
      <c r="G520" s="5">
        <f>Table3[[#This Row],[PDD]]/Table3[[#This Row],[DC]]</f>
        <v>0</v>
      </c>
      <c r="H520" s="5">
        <f>Table3[[#This Row],[PDD]]/Table3[[#This Row],[PL_CVM]]</f>
        <v>0</v>
      </c>
      <c r="I520" t="s">
        <v>10</v>
      </c>
      <c r="J520" s="3">
        <v>1</v>
      </c>
      <c r="K520" s="3">
        <v>1</v>
      </c>
    </row>
    <row r="521" spans="1:11" x14ac:dyDescent="0.35">
      <c r="A521" s="1">
        <v>46053</v>
      </c>
      <c r="B521" s="4" t="s">
        <v>671</v>
      </c>
      <c r="C521" s="2">
        <v>324626665.94</v>
      </c>
      <c r="D521" s="2">
        <v>112254050.89</v>
      </c>
      <c r="E521" s="2">
        <v>232320000</v>
      </c>
      <c r="F521" s="2">
        <v>219125948.00999999</v>
      </c>
      <c r="G521" s="5">
        <f>Table3[[#This Row],[PDD]]/Table3[[#This Row],[DC]]</f>
        <v>0.34579430055431015</v>
      </c>
      <c r="H521" s="5">
        <f>Table3[[#This Row],[PDD]]/Table3[[#This Row],[PL_CVM]]</f>
        <v>0.5122809594639024</v>
      </c>
      <c r="I521" t="s">
        <v>13</v>
      </c>
      <c r="J521" s="3">
        <v>0.109375</v>
      </c>
      <c r="K521" s="3">
        <v>0.25</v>
      </c>
    </row>
    <row r="522" spans="1:11" x14ac:dyDescent="0.35">
      <c r="A522" s="1">
        <v>46053</v>
      </c>
      <c r="B522" s="4" t="s">
        <v>673</v>
      </c>
      <c r="C522" s="2">
        <v>18016689.210000001</v>
      </c>
      <c r="D522" s="2">
        <v>2876420.26</v>
      </c>
      <c r="E522" s="2">
        <v>23172010.000599999</v>
      </c>
      <c r="F522" s="2">
        <v>23172066.289999999</v>
      </c>
      <c r="G522" s="5">
        <f>Table3[[#This Row],[PDD]]/Table3[[#This Row],[DC]]</f>
        <v>0.15965309866162694</v>
      </c>
      <c r="H522" s="5">
        <f>Table3[[#This Row],[PDD]]/Table3[[#This Row],[PL_CVM]]</f>
        <v>0.12413309300954878</v>
      </c>
      <c r="I522" t="s">
        <v>10</v>
      </c>
      <c r="J522" s="3">
        <v>1</v>
      </c>
      <c r="K522" s="3">
        <v>1</v>
      </c>
    </row>
    <row r="523" spans="1:11" x14ac:dyDescent="0.35">
      <c r="A523" s="1">
        <v>46053</v>
      </c>
      <c r="B523" s="4" t="s">
        <v>676</v>
      </c>
      <c r="C523" s="2">
        <v>0</v>
      </c>
      <c r="D523" s="2">
        <v>0</v>
      </c>
      <c r="E523" s="2">
        <v>0</v>
      </c>
      <c r="F523" s="2">
        <v>0</v>
      </c>
      <c r="G523" s="5" t="e">
        <f>Table3[[#This Row],[PDD]]/Table3[[#This Row],[DC]]</f>
        <v>#DIV/0!</v>
      </c>
      <c r="H523" s="5" t="e">
        <f>Table3[[#This Row],[PDD]]/Table3[[#This Row],[PL_CVM]]</f>
        <v>#DIV/0!</v>
      </c>
      <c r="I523" t="s">
        <v>13</v>
      </c>
      <c r="J523" s="3" t="e">
        <v>#NUM!</v>
      </c>
      <c r="K523" s="3" t="e">
        <v>#NUM!</v>
      </c>
    </row>
    <row r="524" spans="1:11" x14ac:dyDescent="0.35">
      <c r="A524" s="1">
        <v>46053</v>
      </c>
      <c r="B524" s="4" t="s">
        <v>677</v>
      </c>
      <c r="C524" s="2">
        <v>2226617.5299999998</v>
      </c>
      <c r="D524" s="2">
        <v>0</v>
      </c>
      <c r="E524" s="2">
        <v>7909791.8591999998</v>
      </c>
      <c r="F524" s="2">
        <v>7909746.7300000004</v>
      </c>
      <c r="G524" s="5">
        <f>Table3[[#This Row],[PDD]]/Table3[[#This Row],[DC]]</f>
        <v>0</v>
      </c>
      <c r="H524" s="5">
        <f>Table3[[#This Row],[PDD]]/Table3[[#This Row],[PL_CVM]]</f>
        <v>0</v>
      </c>
      <c r="I524" t="s">
        <v>10</v>
      </c>
      <c r="J524" s="3">
        <v>0</v>
      </c>
      <c r="K524" s="3">
        <v>0</v>
      </c>
    </row>
    <row r="525" spans="1:11" x14ac:dyDescent="0.35">
      <c r="A525" s="1">
        <v>46053</v>
      </c>
      <c r="B525" s="4" t="s">
        <v>3608</v>
      </c>
      <c r="C525" s="2">
        <v>0</v>
      </c>
      <c r="D525" s="2">
        <v>0</v>
      </c>
      <c r="E525" s="2">
        <v>39797491.1796</v>
      </c>
      <c r="F525" s="2">
        <v>39813762.539999999</v>
      </c>
      <c r="G525" s="5" t="e">
        <f>Table3[[#This Row],[PDD]]/Table3[[#This Row],[DC]]</f>
        <v>#DIV/0!</v>
      </c>
      <c r="H525" s="5">
        <f>Table3[[#This Row],[PDD]]/Table3[[#This Row],[PL_CVM]]</f>
        <v>0</v>
      </c>
      <c r="I525" t="s">
        <v>10</v>
      </c>
      <c r="J525" s="3">
        <v>1</v>
      </c>
      <c r="K525" s="3">
        <v>1</v>
      </c>
    </row>
    <row r="526" spans="1:11" x14ac:dyDescent="0.35">
      <c r="A526" s="1">
        <v>46053</v>
      </c>
      <c r="B526" s="4" t="s">
        <v>678</v>
      </c>
      <c r="C526" s="2">
        <v>16998891.030000001</v>
      </c>
      <c r="D526" s="2">
        <v>0</v>
      </c>
      <c r="E526" s="2">
        <v>17257496.850000001</v>
      </c>
      <c r="F526" s="2">
        <v>17172723.77</v>
      </c>
      <c r="G526" s="5">
        <f>Table3[[#This Row],[PDD]]/Table3[[#This Row],[DC]]</f>
        <v>0</v>
      </c>
      <c r="H526" s="5">
        <f>Table3[[#This Row],[PDD]]/Table3[[#This Row],[PL_CVM]]</f>
        <v>0</v>
      </c>
      <c r="I526" t="s">
        <v>10</v>
      </c>
      <c r="J526" s="3">
        <v>0</v>
      </c>
      <c r="K526" s="3">
        <v>0</v>
      </c>
    </row>
    <row r="527" spans="1:11" x14ac:dyDescent="0.35">
      <c r="A527" s="1">
        <v>46053</v>
      </c>
      <c r="B527" s="4" t="s">
        <v>679</v>
      </c>
      <c r="C527" s="2">
        <v>0</v>
      </c>
      <c r="D527" s="2">
        <v>0</v>
      </c>
      <c r="E527" s="2">
        <v>450316221.02079999</v>
      </c>
      <c r="F527" s="2">
        <v>450312466.63999999</v>
      </c>
      <c r="G527" s="5" t="e">
        <f>Table3[[#This Row],[PDD]]/Table3[[#This Row],[DC]]</f>
        <v>#DIV/0!</v>
      </c>
      <c r="H527" s="5">
        <f>Table3[[#This Row],[PDD]]/Table3[[#This Row],[PL_CVM]]</f>
        <v>0</v>
      </c>
      <c r="I527" t="s">
        <v>10</v>
      </c>
      <c r="J527" s="3">
        <v>0.67932242837388301</v>
      </c>
      <c r="K527" s="3">
        <v>0.67932242837388301</v>
      </c>
    </row>
    <row r="528" spans="1:11" x14ac:dyDescent="0.35">
      <c r="A528" s="1">
        <v>46053</v>
      </c>
      <c r="B528" s="4" t="s">
        <v>680</v>
      </c>
      <c r="C528" s="2">
        <v>25386473.890000001</v>
      </c>
      <c r="D528" s="2">
        <v>425556.94</v>
      </c>
      <c r="E528" s="2">
        <v>23372293.150800001</v>
      </c>
      <c r="F528" s="2">
        <v>23372268.879999999</v>
      </c>
      <c r="G528" s="5">
        <f>Table3[[#This Row],[PDD]]/Table3[[#This Row],[DC]]</f>
        <v>1.6763137009257176E-2</v>
      </c>
      <c r="H528" s="5">
        <f>Table3[[#This Row],[PDD]]/Table3[[#This Row],[PL_CVM]]</f>
        <v>1.8207771876360513E-2</v>
      </c>
      <c r="I528" t="s">
        <v>10</v>
      </c>
      <c r="J528" s="3">
        <v>0</v>
      </c>
      <c r="K528" s="3">
        <v>0</v>
      </c>
    </row>
    <row r="529" spans="1:11" x14ac:dyDescent="0.35">
      <c r="A529" s="1">
        <v>46053</v>
      </c>
      <c r="B529" s="4" t="s">
        <v>681</v>
      </c>
      <c r="C529" s="2">
        <v>0</v>
      </c>
      <c r="D529" s="2">
        <v>0</v>
      </c>
      <c r="E529" s="2">
        <v>3289937.9251999999</v>
      </c>
      <c r="F529" s="2">
        <v>3288547.36</v>
      </c>
      <c r="G529" s="5" t="e">
        <f>Table3[[#This Row],[PDD]]/Table3[[#This Row],[DC]]</f>
        <v>#DIV/0!</v>
      </c>
      <c r="H529" s="5">
        <f>Table3[[#This Row],[PDD]]/Table3[[#This Row],[PL_CVM]]</f>
        <v>0</v>
      </c>
      <c r="I529" t="s">
        <v>10</v>
      </c>
      <c r="J529" s="3">
        <v>1</v>
      </c>
      <c r="K529" s="3">
        <v>1</v>
      </c>
    </row>
    <row r="530" spans="1:11" x14ac:dyDescent="0.35">
      <c r="A530" s="1">
        <v>46053</v>
      </c>
      <c r="B530" s="4" t="s">
        <v>683</v>
      </c>
      <c r="C530" s="2">
        <v>0</v>
      </c>
      <c r="D530" s="2">
        <v>0</v>
      </c>
      <c r="E530" s="2">
        <v>1023669573.9938</v>
      </c>
      <c r="F530" s="2">
        <v>1024089632.65</v>
      </c>
      <c r="G530" s="5" t="e">
        <f>Table3[[#This Row],[PDD]]/Table3[[#This Row],[DC]]</f>
        <v>#DIV/0!</v>
      </c>
      <c r="H530" s="5">
        <f>Table3[[#This Row],[PDD]]/Table3[[#This Row],[PL_CVM]]</f>
        <v>0</v>
      </c>
      <c r="I530" t="s">
        <v>10</v>
      </c>
      <c r="J530" s="3">
        <v>1</v>
      </c>
      <c r="K530" s="3">
        <v>1</v>
      </c>
    </row>
    <row r="531" spans="1:11" x14ac:dyDescent="0.35">
      <c r="A531" s="1">
        <v>46053</v>
      </c>
      <c r="B531" s="4" t="s">
        <v>685</v>
      </c>
      <c r="C531" s="2">
        <v>0</v>
      </c>
      <c r="D531" s="2">
        <v>0</v>
      </c>
      <c r="E531" s="2">
        <v>39792857.487599999</v>
      </c>
      <c r="F531" s="2">
        <v>39792929.229999997</v>
      </c>
      <c r="G531" s="5" t="e">
        <f>Table3[[#This Row],[PDD]]/Table3[[#This Row],[DC]]</f>
        <v>#DIV/0!</v>
      </c>
      <c r="H531" s="5">
        <f>Table3[[#This Row],[PDD]]/Table3[[#This Row],[PL_CVM]]</f>
        <v>0</v>
      </c>
      <c r="I531" t="s">
        <v>10</v>
      </c>
      <c r="J531" s="3">
        <v>1</v>
      </c>
      <c r="K531" s="3">
        <v>1</v>
      </c>
    </row>
    <row r="532" spans="1:11" x14ac:dyDescent="0.35">
      <c r="A532" s="1">
        <v>46053</v>
      </c>
      <c r="B532" s="4" t="s">
        <v>686</v>
      </c>
      <c r="C532" s="2">
        <v>20008616.960000001</v>
      </c>
      <c r="D532" s="2">
        <v>12626845.01</v>
      </c>
      <c r="E532" s="2">
        <v>7355342.9935999997</v>
      </c>
      <c r="F532" s="2">
        <v>7355416.8399999999</v>
      </c>
      <c r="G532" s="5">
        <f>Table3[[#This Row],[PDD]]/Table3[[#This Row],[DC]]</f>
        <v>0.63107035509964604</v>
      </c>
      <c r="H532" s="5">
        <f>Table3[[#This Row],[PDD]]/Table3[[#This Row],[PL_CVM]]</f>
        <v>1.7166729343377363</v>
      </c>
      <c r="I532" t="s">
        <v>10</v>
      </c>
      <c r="J532" s="3">
        <v>0</v>
      </c>
      <c r="K532" s="3">
        <v>0</v>
      </c>
    </row>
    <row r="533" spans="1:11" x14ac:dyDescent="0.35">
      <c r="A533" s="1">
        <v>46053</v>
      </c>
      <c r="B533" s="4" t="s">
        <v>687</v>
      </c>
      <c r="C533" s="2">
        <v>0</v>
      </c>
      <c r="D533" s="2">
        <v>0</v>
      </c>
      <c r="E533" s="2">
        <v>52450689.537199996</v>
      </c>
      <c r="F533" s="2">
        <v>52463510.039999999</v>
      </c>
      <c r="G533" s="5" t="e">
        <f>Table3[[#This Row],[PDD]]/Table3[[#This Row],[DC]]</f>
        <v>#DIV/0!</v>
      </c>
      <c r="H533" s="5">
        <f>Table3[[#This Row],[PDD]]/Table3[[#This Row],[PL_CVM]]</f>
        <v>0</v>
      </c>
      <c r="I533" t="s">
        <v>10</v>
      </c>
      <c r="J533" s="3">
        <v>1</v>
      </c>
      <c r="K533" s="3">
        <v>1</v>
      </c>
    </row>
    <row r="534" spans="1:11" x14ac:dyDescent="0.35">
      <c r="A534" s="1">
        <v>46053</v>
      </c>
      <c r="B534" s="4" t="s">
        <v>688</v>
      </c>
      <c r="C534" s="2">
        <v>619100000</v>
      </c>
      <c r="D534" s="2">
        <v>0</v>
      </c>
      <c r="E534" s="2">
        <v>608849334.39859998</v>
      </c>
      <c r="F534" s="2">
        <v>608851840.22000003</v>
      </c>
      <c r="G534" s="5">
        <f>Table3[[#This Row],[PDD]]/Table3[[#This Row],[DC]]</f>
        <v>0</v>
      </c>
      <c r="H534" s="5">
        <f>Table3[[#This Row],[PDD]]/Table3[[#This Row],[PL_CVM]]</f>
        <v>0</v>
      </c>
      <c r="I534" t="s">
        <v>10</v>
      </c>
      <c r="J534" s="3">
        <v>0.99682479344334096</v>
      </c>
      <c r="K534" s="3">
        <v>0.99682479344334096</v>
      </c>
    </row>
    <row r="535" spans="1:11" x14ac:dyDescent="0.35">
      <c r="A535" s="1">
        <v>46053</v>
      </c>
      <c r="B535" s="4" t="s">
        <v>689</v>
      </c>
      <c r="C535" s="2">
        <v>525809419.77999997</v>
      </c>
      <c r="D535" s="2">
        <v>0</v>
      </c>
      <c r="E535" s="2">
        <v>676779414.41760004</v>
      </c>
      <c r="F535" s="2">
        <v>676778343.77999997</v>
      </c>
      <c r="G535" s="5">
        <f>Table3[[#This Row],[PDD]]/Table3[[#This Row],[DC]]</f>
        <v>0</v>
      </c>
      <c r="H535" s="5">
        <f>Table3[[#This Row],[PDD]]/Table3[[#This Row],[PL_CVM]]</f>
        <v>0</v>
      </c>
      <c r="I535" t="s">
        <v>10</v>
      </c>
      <c r="J535" s="3">
        <v>1</v>
      </c>
      <c r="K535" s="3">
        <v>1</v>
      </c>
    </row>
    <row r="536" spans="1:11" x14ac:dyDescent="0.35">
      <c r="A536" s="1">
        <v>46053</v>
      </c>
      <c r="B536" s="4" t="s">
        <v>690</v>
      </c>
      <c r="C536" s="2">
        <v>52812548.759999998</v>
      </c>
      <c r="D536" s="2">
        <v>0</v>
      </c>
      <c r="E536" s="2">
        <v>107980975.242</v>
      </c>
      <c r="F536" s="2">
        <v>107981003.78</v>
      </c>
      <c r="G536" s="5">
        <f>Table3[[#This Row],[PDD]]/Table3[[#This Row],[DC]]</f>
        <v>0</v>
      </c>
      <c r="H536" s="5">
        <f>Table3[[#This Row],[PDD]]/Table3[[#This Row],[PL_CVM]]</f>
        <v>0</v>
      </c>
      <c r="I536" t="s">
        <v>10</v>
      </c>
      <c r="J536" s="3">
        <v>1</v>
      </c>
      <c r="K536" s="3">
        <v>1</v>
      </c>
    </row>
    <row r="537" spans="1:11" x14ac:dyDescent="0.35">
      <c r="A537" s="1">
        <v>46053</v>
      </c>
      <c r="B537" s="4" t="s">
        <v>691</v>
      </c>
      <c r="C537" s="2">
        <v>0</v>
      </c>
      <c r="D537" s="2">
        <v>0</v>
      </c>
      <c r="E537" s="2">
        <v>0</v>
      </c>
      <c r="F537" s="2">
        <v>0</v>
      </c>
      <c r="G537" s="5" t="e">
        <f>Table3[[#This Row],[PDD]]/Table3[[#This Row],[DC]]</f>
        <v>#DIV/0!</v>
      </c>
      <c r="H537" s="5" t="e">
        <f>Table3[[#This Row],[PDD]]/Table3[[#This Row],[PL_CVM]]</f>
        <v>#DIV/0!</v>
      </c>
      <c r="I537" t="s">
        <v>13</v>
      </c>
      <c r="J537" s="3" t="e">
        <v>#NUM!</v>
      </c>
      <c r="K537" s="3" t="e">
        <v>#NUM!</v>
      </c>
    </row>
    <row r="538" spans="1:11" x14ac:dyDescent="0.35">
      <c r="A538" s="1">
        <v>46053</v>
      </c>
      <c r="B538" s="4" t="s">
        <v>692</v>
      </c>
      <c r="C538" s="2">
        <v>47333114.850000001</v>
      </c>
      <c r="D538" s="2">
        <v>9106509.1199999992</v>
      </c>
      <c r="E538" s="2">
        <v>47402585.9208</v>
      </c>
      <c r="F538" s="2">
        <v>47402664.450000003</v>
      </c>
      <c r="G538" s="5">
        <f>Table3[[#This Row],[PDD]]/Table3[[#This Row],[DC]]</f>
        <v>0.19239192579780112</v>
      </c>
      <c r="H538" s="5">
        <f>Table3[[#This Row],[PDD]]/Table3[[#This Row],[PL_CVM]]</f>
        <v>0.19210964669729655</v>
      </c>
      <c r="I538" t="s">
        <v>10</v>
      </c>
      <c r="J538" s="3">
        <v>0</v>
      </c>
      <c r="K538" s="3">
        <v>0</v>
      </c>
    </row>
    <row r="539" spans="1:11" x14ac:dyDescent="0.35">
      <c r="A539" s="1">
        <v>46053</v>
      </c>
      <c r="B539" s="4" t="s">
        <v>3260</v>
      </c>
      <c r="C539" s="2">
        <v>0</v>
      </c>
      <c r="D539" s="2">
        <v>0</v>
      </c>
      <c r="E539" s="2">
        <v>35267189.812399998</v>
      </c>
      <c r="F539" s="2">
        <v>35334017.270000003</v>
      </c>
      <c r="G539" s="5" t="e">
        <f>Table3[[#This Row],[PDD]]/Table3[[#This Row],[DC]]</f>
        <v>#DIV/0!</v>
      </c>
      <c r="H539" s="5">
        <f>Table3[[#This Row],[PDD]]/Table3[[#This Row],[PL_CVM]]</f>
        <v>0</v>
      </c>
      <c r="I539" t="s">
        <v>10</v>
      </c>
      <c r="J539" s="3">
        <v>1</v>
      </c>
      <c r="K539" s="3">
        <v>1</v>
      </c>
    </row>
    <row r="540" spans="1:11" x14ac:dyDescent="0.35">
      <c r="A540" s="1">
        <v>46053</v>
      </c>
      <c r="B540" s="4" t="s">
        <v>694</v>
      </c>
      <c r="C540" s="2">
        <v>0</v>
      </c>
      <c r="D540" s="2">
        <v>0</v>
      </c>
      <c r="E540" s="2">
        <v>27407673.190000001</v>
      </c>
      <c r="F540" s="2">
        <v>27410587.280000001</v>
      </c>
      <c r="G540" s="5" t="e">
        <f>Table3[[#This Row],[PDD]]/Table3[[#This Row],[DC]]</f>
        <v>#DIV/0!</v>
      </c>
      <c r="H540" s="5">
        <f>Table3[[#This Row],[PDD]]/Table3[[#This Row],[PL_CVM]]</f>
        <v>0</v>
      </c>
      <c r="I540" t="s">
        <v>10</v>
      </c>
      <c r="J540" s="3">
        <v>1</v>
      </c>
      <c r="K540" s="3">
        <v>1</v>
      </c>
    </row>
    <row r="541" spans="1:11" x14ac:dyDescent="0.35">
      <c r="A541" s="1">
        <v>46053</v>
      </c>
      <c r="B541" s="4" t="s">
        <v>695</v>
      </c>
      <c r="C541" s="2">
        <v>61327047.600000001</v>
      </c>
      <c r="D541" s="2">
        <v>0</v>
      </c>
      <c r="E541" s="2">
        <v>70464229.603</v>
      </c>
      <c r="F541" s="2">
        <v>71302948.409999996</v>
      </c>
      <c r="G541" s="5">
        <f>Table3[[#This Row],[PDD]]/Table3[[#This Row],[DC]]</f>
        <v>0</v>
      </c>
      <c r="H541" s="5">
        <f>Table3[[#This Row],[PDD]]/Table3[[#This Row],[PL_CVM]]</f>
        <v>0</v>
      </c>
      <c r="I541" t="s">
        <v>10</v>
      </c>
      <c r="J541" s="3">
        <v>0.10594434218694899</v>
      </c>
      <c r="K541" s="3">
        <v>0.10594434218694899</v>
      </c>
    </row>
    <row r="542" spans="1:11" x14ac:dyDescent="0.35">
      <c r="A542" s="1">
        <v>46053</v>
      </c>
      <c r="B542" s="4" t="s">
        <v>696</v>
      </c>
      <c r="C542" s="2">
        <v>169427226.99000001</v>
      </c>
      <c r="D542" s="2">
        <v>168563533.16</v>
      </c>
      <c r="E542" s="2">
        <v>1418727.024</v>
      </c>
      <c r="F542" s="2">
        <v>1418560.98</v>
      </c>
      <c r="G542" s="5">
        <f>Table3[[#This Row],[PDD]]/Table3[[#This Row],[DC]]</f>
        <v>0.99490227252523589</v>
      </c>
      <c r="H542" s="5">
        <f>Table3[[#This Row],[PDD]]/Table3[[#This Row],[PL_CVM]]</f>
        <v>118.82713223932043</v>
      </c>
      <c r="I542" t="s">
        <v>10</v>
      </c>
      <c r="J542" s="3">
        <v>0</v>
      </c>
      <c r="K542" s="3">
        <v>0</v>
      </c>
    </row>
    <row r="543" spans="1:11" x14ac:dyDescent="0.35">
      <c r="A543" s="1">
        <v>46053</v>
      </c>
      <c r="B543" s="4" t="s">
        <v>697</v>
      </c>
      <c r="C543" s="2">
        <v>0</v>
      </c>
      <c r="D543" s="2">
        <v>0</v>
      </c>
      <c r="E543" s="2">
        <v>0</v>
      </c>
      <c r="F543" s="2">
        <v>0</v>
      </c>
      <c r="G543" s="5" t="e">
        <f>Table3[[#This Row],[PDD]]/Table3[[#This Row],[DC]]</f>
        <v>#DIV/0!</v>
      </c>
      <c r="H543" s="5" t="e">
        <f>Table3[[#This Row],[PDD]]/Table3[[#This Row],[PL_CVM]]</f>
        <v>#DIV/0!</v>
      </c>
      <c r="I543" t="s">
        <v>13</v>
      </c>
      <c r="J543" s="3" t="e">
        <v>#NUM!</v>
      </c>
      <c r="K543" s="3" t="e">
        <v>#NUM!</v>
      </c>
    </row>
    <row r="544" spans="1:11" x14ac:dyDescent="0.35">
      <c r="A544" s="1">
        <v>46053</v>
      </c>
      <c r="B544" s="4" t="s">
        <v>698</v>
      </c>
      <c r="C544" s="2">
        <v>8880943.2400000002</v>
      </c>
      <c r="D544" s="2">
        <v>8836658.8200000003</v>
      </c>
      <c r="E544" s="2">
        <v>3925299.1041000001</v>
      </c>
      <c r="F544" s="2">
        <v>3925226</v>
      </c>
      <c r="G544" s="5">
        <f>Table3[[#This Row],[PDD]]/Table3[[#This Row],[DC]]</f>
        <v>0.99501354543056397</v>
      </c>
      <c r="H544" s="5">
        <f>Table3[[#This Row],[PDD]]/Table3[[#This Row],[PL_CVM]]</f>
        <v>2.251248417288584</v>
      </c>
      <c r="I544" t="s">
        <v>10</v>
      </c>
      <c r="J544" s="3">
        <v>1</v>
      </c>
      <c r="K544" s="3">
        <v>1</v>
      </c>
    </row>
    <row r="545" spans="1:11" x14ac:dyDescent="0.35">
      <c r="A545" s="1">
        <v>46053</v>
      </c>
      <c r="B545" s="4" t="s">
        <v>699</v>
      </c>
      <c r="C545" s="2">
        <v>43299572.549999997</v>
      </c>
      <c r="D545" s="2">
        <v>0</v>
      </c>
      <c r="E545" s="2">
        <v>54400000</v>
      </c>
      <c r="F545" s="2">
        <v>54306598.759999998</v>
      </c>
      <c r="G545" s="5">
        <f>Table3[[#This Row],[PDD]]/Table3[[#This Row],[DC]]</f>
        <v>0</v>
      </c>
      <c r="H545" s="5">
        <f>Table3[[#This Row],[PDD]]/Table3[[#This Row],[PL_CVM]]</f>
        <v>0</v>
      </c>
      <c r="I545" t="s">
        <v>10</v>
      </c>
      <c r="J545" s="3">
        <v>0</v>
      </c>
      <c r="K545" s="3">
        <v>0</v>
      </c>
    </row>
    <row r="546" spans="1:11" x14ac:dyDescent="0.35">
      <c r="A546" s="1">
        <v>46053</v>
      </c>
      <c r="B546" s="4" t="s">
        <v>700</v>
      </c>
      <c r="C546" s="2">
        <v>552801172.84000003</v>
      </c>
      <c r="D546" s="2">
        <v>2084.8200000000002</v>
      </c>
      <c r="E546" s="2">
        <v>600656646.65419996</v>
      </c>
      <c r="F546" s="2">
        <v>600656527.64999998</v>
      </c>
      <c r="G546" s="5">
        <f>Table3[[#This Row],[PDD]]/Table3[[#This Row],[DC]]</f>
        <v>3.7713740535124005E-6</v>
      </c>
      <c r="H546" s="5">
        <f>Table3[[#This Row],[PDD]]/Table3[[#This Row],[PL_CVM]]</f>
        <v>3.4709020946740064E-6</v>
      </c>
      <c r="I546" t="s">
        <v>10</v>
      </c>
      <c r="J546" s="3">
        <v>0.84656632419010402</v>
      </c>
      <c r="K546" s="3">
        <v>0.85104659868600796</v>
      </c>
    </row>
    <row r="547" spans="1:11" x14ac:dyDescent="0.35">
      <c r="A547" s="1">
        <v>46053</v>
      </c>
      <c r="B547" s="4" t="s">
        <v>701</v>
      </c>
      <c r="C547" s="2">
        <v>139343654.74000001</v>
      </c>
      <c r="D547" s="2">
        <v>67371.710000000006</v>
      </c>
      <c r="E547" s="2">
        <v>239882117.43599999</v>
      </c>
      <c r="F547" s="2">
        <v>239882168.44</v>
      </c>
      <c r="G547" s="5">
        <f>Table3[[#This Row],[PDD]]/Table3[[#This Row],[DC]]</f>
        <v>4.8349320337340252E-4</v>
      </c>
      <c r="H547" s="5">
        <f>Table3[[#This Row],[PDD]]/Table3[[#This Row],[PL_CVM]]</f>
        <v>2.8085334745025538E-4</v>
      </c>
      <c r="I547" t="s">
        <v>10</v>
      </c>
      <c r="J547" s="3">
        <v>1</v>
      </c>
      <c r="K547" s="3">
        <v>1</v>
      </c>
    </row>
    <row r="548" spans="1:11" x14ac:dyDescent="0.35">
      <c r="A548" s="1">
        <v>46053</v>
      </c>
      <c r="B548" s="4" t="s">
        <v>702</v>
      </c>
      <c r="C548" s="2">
        <v>26515864.48</v>
      </c>
      <c r="D548" s="2">
        <v>19442496.73</v>
      </c>
      <c r="E548" s="2">
        <v>7341889.9373000003</v>
      </c>
      <c r="F548" s="2">
        <v>7341926.9500000002</v>
      </c>
      <c r="G548" s="5">
        <f>Table3[[#This Row],[PDD]]/Table3[[#This Row],[DC]]</f>
        <v>0.73324016060893671</v>
      </c>
      <c r="H548" s="5">
        <f>Table3[[#This Row],[PDD]]/Table3[[#This Row],[PL_CVM]]</f>
        <v>2.6481463057869297</v>
      </c>
      <c r="I548" t="s">
        <v>10</v>
      </c>
      <c r="J548" s="3">
        <v>0.94307624286537695</v>
      </c>
      <c r="K548" s="3">
        <v>1</v>
      </c>
    </row>
    <row r="549" spans="1:11" x14ac:dyDescent="0.35">
      <c r="A549" s="1">
        <v>46053</v>
      </c>
      <c r="B549" s="4" t="s">
        <v>703</v>
      </c>
      <c r="C549" s="2">
        <v>167172765.06</v>
      </c>
      <c r="D549" s="2">
        <v>0</v>
      </c>
      <c r="E549" s="2">
        <v>389619433.83109999</v>
      </c>
      <c r="F549" s="2">
        <v>389551252.77999997</v>
      </c>
      <c r="G549" s="5">
        <f>Table3[[#This Row],[PDD]]/Table3[[#This Row],[DC]]</f>
        <v>0</v>
      </c>
      <c r="H549" s="5">
        <f>Table3[[#This Row],[PDD]]/Table3[[#This Row],[PL_CVM]]</f>
        <v>0</v>
      </c>
      <c r="I549" t="s">
        <v>10</v>
      </c>
      <c r="J549" s="3">
        <v>1</v>
      </c>
      <c r="K549" s="3">
        <v>1</v>
      </c>
    </row>
    <row r="550" spans="1:11" x14ac:dyDescent="0.35">
      <c r="A550" s="1">
        <v>46053</v>
      </c>
      <c r="B550" s="4" t="s">
        <v>704</v>
      </c>
      <c r="C550" s="2">
        <v>562797330.73000002</v>
      </c>
      <c r="D550" s="2">
        <v>32001915.629999999</v>
      </c>
      <c r="E550" s="2">
        <v>656736435.28199995</v>
      </c>
      <c r="F550" s="2">
        <v>656736873.54999995</v>
      </c>
      <c r="G550" s="5">
        <f>Table3[[#This Row],[PDD]]/Table3[[#This Row],[DC]]</f>
        <v>5.686223775882264E-2</v>
      </c>
      <c r="H550" s="5">
        <f>Table3[[#This Row],[PDD]]/Table3[[#This Row],[PL_CVM]]</f>
        <v>4.8728671891092722E-2</v>
      </c>
      <c r="I550" t="s">
        <v>10</v>
      </c>
      <c r="J550" s="3">
        <v>5.6910542899224398E-2</v>
      </c>
      <c r="K550" s="3">
        <v>0.24453280776030301</v>
      </c>
    </row>
    <row r="551" spans="1:11" x14ac:dyDescent="0.35">
      <c r="A551" s="1">
        <v>46053</v>
      </c>
      <c r="B551" s="4" t="s">
        <v>705</v>
      </c>
      <c r="C551" s="2">
        <v>123371495.40000001</v>
      </c>
      <c r="D551" s="2">
        <v>10845052.779999999</v>
      </c>
      <c r="E551" s="2">
        <v>149993391.45249999</v>
      </c>
      <c r="F551" s="2">
        <v>149992849.87</v>
      </c>
      <c r="G551" s="5">
        <f>Table3[[#This Row],[PDD]]/Table3[[#This Row],[DC]]</f>
        <v>8.7905660418865272E-2</v>
      </c>
      <c r="H551" s="5">
        <f>Table3[[#This Row],[PDD]]/Table3[[#This Row],[PL_CVM]]</f>
        <v>7.2303798410387518E-2</v>
      </c>
      <c r="I551" t="s">
        <v>10</v>
      </c>
      <c r="J551" s="3">
        <v>0.26071811472030199</v>
      </c>
      <c r="K551" s="3">
        <v>0.26071811472030199</v>
      </c>
    </row>
    <row r="552" spans="1:11" x14ac:dyDescent="0.35">
      <c r="A552" s="1">
        <v>46053</v>
      </c>
      <c r="B552" s="4" t="s">
        <v>706</v>
      </c>
      <c r="C552" s="2">
        <v>31871852.920000002</v>
      </c>
      <c r="D552" s="2">
        <v>5979947.6100000003</v>
      </c>
      <c r="E552" s="2">
        <v>30298460.640000001</v>
      </c>
      <c r="F552" s="2">
        <v>30298442.699999999</v>
      </c>
      <c r="G552" s="5">
        <f>Table3[[#This Row],[PDD]]/Table3[[#This Row],[DC]]</f>
        <v>0.18762472407895386</v>
      </c>
      <c r="H552" s="5">
        <f>Table3[[#This Row],[PDD]]/Table3[[#This Row],[PL_CVM]]</f>
        <v>0.19736815087199186</v>
      </c>
      <c r="I552" t="s">
        <v>10</v>
      </c>
      <c r="J552" s="3">
        <v>1</v>
      </c>
      <c r="K552" s="3">
        <v>1</v>
      </c>
    </row>
    <row r="553" spans="1:11" x14ac:dyDescent="0.35">
      <c r="A553" s="1">
        <v>46053</v>
      </c>
      <c r="B553" s="4" t="s">
        <v>707</v>
      </c>
      <c r="C553" s="2">
        <v>202626516.59999999</v>
      </c>
      <c r="D553" s="2">
        <v>13423652.619999999</v>
      </c>
      <c r="E553" s="2">
        <v>196027417.89669999</v>
      </c>
      <c r="F553" s="2">
        <v>196027435.91999999</v>
      </c>
      <c r="G553" s="5">
        <f>Table3[[#This Row],[PDD]]/Table3[[#This Row],[DC]]</f>
        <v>6.624825242640528E-2</v>
      </c>
      <c r="H553" s="5">
        <f>Table3[[#This Row],[PDD]]/Table3[[#This Row],[PL_CVM]]</f>
        <v>6.8478438015575918E-2</v>
      </c>
      <c r="I553" t="s">
        <v>10</v>
      </c>
      <c r="J553" s="3">
        <v>0.16495688153705099</v>
      </c>
      <c r="K553" s="3">
        <v>0.69306377680337306</v>
      </c>
    </row>
    <row r="554" spans="1:11" x14ac:dyDescent="0.35">
      <c r="A554" s="1">
        <v>46053</v>
      </c>
      <c r="B554" s="4" t="s">
        <v>708</v>
      </c>
      <c r="C554" s="2">
        <v>0</v>
      </c>
      <c r="D554" s="2">
        <v>0</v>
      </c>
      <c r="E554" s="2">
        <v>130089734.434</v>
      </c>
      <c r="F554" s="2">
        <v>130074004.77</v>
      </c>
      <c r="G554" s="5" t="e">
        <f>Table3[[#This Row],[PDD]]/Table3[[#This Row],[DC]]</f>
        <v>#DIV/0!</v>
      </c>
      <c r="H554" s="5">
        <f>Table3[[#This Row],[PDD]]/Table3[[#This Row],[PL_CVM]]</f>
        <v>0</v>
      </c>
      <c r="I554" t="s">
        <v>10</v>
      </c>
      <c r="J554" s="3">
        <v>1</v>
      </c>
      <c r="K554" s="3">
        <v>1</v>
      </c>
    </row>
    <row r="555" spans="1:11" x14ac:dyDescent="0.35">
      <c r="A555" s="1">
        <v>46053</v>
      </c>
      <c r="B555" s="4" t="s">
        <v>709</v>
      </c>
      <c r="C555" s="2">
        <v>0</v>
      </c>
      <c r="D555" s="2">
        <v>0</v>
      </c>
      <c r="E555" s="2">
        <v>61736006.799999997</v>
      </c>
      <c r="F555" s="2">
        <v>61735972.759999998</v>
      </c>
      <c r="G555" s="5" t="e">
        <f>Table3[[#This Row],[PDD]]/Table3[[#This Row],[DC]]</f>
        <v>#DIV/0!</v>
      </c>
      <c r="H555" s="5">
        <f>Table3[[#This Row],[PDD]]/Table3[[#This Row],[PL_CVM]]</f>
        <v>0</v>
      </c>
      <c r="I555" t="s">
        <v>10</v>
      </c>
      <c r="J555" s="3">
        <v>1</v>
      </c>
      <c r="K555" s="3">
        <v>1</v>
      </c>
    </row>
    <row r="556" spans="1:11" x14ac:dyDescent="0.35">
      <c r="A556" s="1">
        <v>46053</v>
      </c>
      <c r="B556" s="4" t="s">
        <v>710</v>
      </c>
      <c r="C556" s="2">
        <v>992561499.88</v>
      </c>
      <c r="D556" s="2">
        <v>0</v>
      </c>
      <c r="E556" s="2">
        <v>1385767703.9030001</v>
      </c>
      <c r="F556" s="2">
        <v>1385766299.3900001</v>
      </c>
      <c r="G556" s="5">
        <f>Table3[[#This Row],[PDD]]/Table3[[#This Row],[DC]]</f>
        <v>0</v>
      </c>
      <c r="H556" s="5">
        <f>Table3[[#This Row],[PDD]]/Table3[[#This Row],[PL_CVM]]</f>
        <v>0</v>
      </c>
      <c r="I556" t="s">
        <v>10</v>
      </c>
      <c r="J556" s="3">
        <v>5.1068977023117097E-3</v>
      </c>
      <c r="K556" s="3">
        <v>7.9553617530919704E-2</v>
      </c>
    </row>
    <row r="557" spans="1:11" x14ac:dyDescent="0.35">
      <c r="A557" s="1">
        <v>46053</v>
      </c>
      <c r="B557" s="4" t="s">
        <v>711</v>
      </c>
      <c r="C557" s="2">
        <v>0</v>
      </c>
      <c r="D557" s="2">
        <v>0</v>
      </c>
      <c r="E557" s="2">
        <v>38629221.892999999</v>
      </c>
      <c r="F557" s="2">
        <v>38629175.390000001</v>
      </c>
      <c r="G557" s="5" t="e">
        <f>Table3[[#This Row],[PDD]]/Table3[[#This Row],[DC]]</f>
        <v>#DIV/0!</v>
      </c>
      <c r="H557" s="5">
        <f>Table3[[#This Row],[PDD]]/Table3[[#This Row],[PL_CVM]]</f>
        <v>0</v>
      </c>
      <c r="I557" t="s">
        <v>10</v>
      </c>
      <c r="J557" s="3">
        <v>1</v>
      </c>
      <c r="K557" s="3">
        <v>1</v>
      </c>
    </row>
    <row r="558" spans="1:11" x14ac:dyDescent="0.35">
      <c r="A558" s="1">
        <v>46053</v>
      </c>
      <c r="B558" s="4" t="s">
        <v>714</v>
      </c>
      <c r="C558" s="2">
        <v>68580329.510000005</v>
      </c>
      <c r="D558" s="2">
        <v>0</v>
      </c>
      <c r="E558" s="2">
        <v>75579319.401600003</v>
      </c>
      <c r="F558" s="2">
        <v>75579248.719999999</v>
      </c>
      <c r="G558" s="5">
        <f>Table3[[#This Row],[PDD]]/Table3[[#This Row],[DC]]</f>
        <v>0</v>
      </c>
      <c r="H558" s="5">
        <f>Table3[[#This Row],[PDD]]/Table3[[#This Row],[PL_CVM]]</f>
        <v>0</v>
      </c>
      <c r="I558" t="s">
        <v>10</v>
      </c>
      <c r="J558" s="3">
        <v>0</v>
      </c>
      <c r="K558" s="3">
        <v>0</v>
      </c>
    </row>
    <row r="559" spans="1:11" x14ac:dyDescent="0.35">
      <c r="A559" s="1">
        <v>46053</v>
      </c>
      <c r="B559" s="4" t="s">
        <v>716</v>
      </c>
      <c r="C559" s="2">
        <v>28945242.239999998</v>
      </c>
      <c r="D559" s="2">
        <v>0</v>
      </c>
      <c r="E559" s="2">
        <v>29439700.517999999</v>
      </c>
      <c r="F559" s="2">
        <v>29442819.710000001</v>
      </c>
      <c r="G559" s="5">
        <f>Table3[[#This Row],[PDD]]/Table3[[#This Row],[DC]]</f>
        <v>0</v>
      </c>
      <c r="H559" s="5">
        <f>Table3[[#This Row],[PDD]]/Table3[[#This Row],[PL_CVM]]</f>
        <v>0</v>
      </c>
      <c r="I559" t="s">
        <v>10</v>
      </c>
      <c r="J559" s="3">
        <v>1</v>
      </c>
      <c r="K559" s="3">
        <v>1</v>
      </c>
    </row>
    <row r="560" spans="1:11" x14ac:dyDescent="0.35">
      <c r="A560" s="1">
        <v>46053</v>
      </c>
      <c r="B560" s="4" t="s">
        <v>717</v>
      </c>
      <c r="C560" s="2">
        <v>19263617.710000001</v>
      </c>
      <c r="D560" s="2">
        <v>0</v>
      </c>
      <c r="E560" s="2">
        <v>690393936.16400003</v>
      </c>
      <c r="F560" s="2">
        <v>691358226.35000002</v>
      </c>
      <c r="G560" s="5">
        <f>Table3[[#This Row],[PDD]]/Table3[[#This Row],[DC]]</f>
        <v>0</v>
      </c>
      <c r="H560" s="5">
        <f>Table3[[#This Row],[PDD]]/Table3[[#This Row],[PL_CVM]]</f>
        <v>0</v>
      </c>
      <c r="I560" t="s">
        <v>10</v>
      </c>
      <c r="J560" s="3">
        <v>0</v>
      </c>
      <c r="K560" s="3">
        <v>0</v>
      </c>
    </row>
    <row r="561" spans="1:11" x14ac:dyDescent="0.35">
      <c r="A561" s="1">
        <v>46053</v>
      </c>
      <c r="B561" s="4" t="s">
        <v>718</v>
      </c>
      <c r="C561" s="2">
        <v>0</v>
      </c>
      <c r="D561" s="2">
        <v>0</v>
      </c>
      <c r="E561" s="2">
        <v>0</v>
      </c>
      <c r="F561" s="2">
        <v>0</v>
      </c>
      <c r="G561" s="5" t="e">
        <f>Table3[[#This Row],[PDD]]/Table3[[#This Row],[DC]]</f>
        <v>#DIV/0!</v>
      </c>
      <c r="H561" s="5" t="e">
        <f>Table3[[#This Row],[PDD]]/Table3[[#This Row],[PL_CVM]]</f>
        <v>#DIV/0!</v>
      </c>
      <c r="I561" t="s">
        <v>13</v>
      </c>
      <c r="J561" s="3" t="e">
        <v>#NUM!</v>
      </c>
      <c r="K561" s="3" t="e">
        <v>#NUM!</v>
      </c>
    </row>
    <row r="562" spans="1:11" x14ac:dyDescent="0.35">
      <c r="A562" s="1">
        <v>46053</v>
      </c>
      <c r="B562" s="4" t="s">
        <v>723</v>
      </c>
      <c r="C562" s="2">
        <v>0</v>
      </c>
      <c r="D562" s="2">
        <v>0</v>
      </c>
      <c r="E562" s="2">
        <v>80404975.807999998</v>
      </c>
      <c r="F562" s="2">
        <v>80391380.920000002</v>
      </c>
      <c r="G562" s="5" t="e">
        <f>Table3[[#This Row],[PDD]]/Table3[[#This Row],[DC]]</f>
        <v>#DIV/0!</v>
      </c>
      <c r="H562" s="5">
        <f>Table3[[#This Row],[PDD]]/Table3[[#This Row],[PL_CVM]]</f>
        <v>0</v>
      </c>
      <c r="I562" t="s">
        <v>10</v>
      </c>
      <c r="J562" s="3">
        <v>1</v>
      </c>
      <c r="K562" s="3">
        <v>1</v>
      </c>
    </row>
    <row r="563" spans="1:11" x14ac:dyDescent="0.35">
      <c r="A563" s="1">
        <v>46053</v>
      </c>
      <c r="B563" s="4" t="s">
        <v>724</v>
      </c>
      <c r="C563" s="2">
        <v>22881859.129999999</v>
      </c>
      <c r="D563" s="2">
        <v>1107615.77</v>
      </c>
      <c r="E563" s="2">
        <v>23182024.227299999</v>
      </c>
      <c r="F563" s="2">
        <v>23183770.510000002</v>
      </c>
      <c r="G563" s="5">
        <f>Table3[[#This Row],[PDD]]/Table3[[#This Row],[DC]]</f>
        <v>4.8405846907248223E-2</v>
      </c>
      <c r="H563" s="5">
        <f>Table3[[#This Row],[PDD]]/Table3[[#This Row],[PL_CVM]]</f>
        <v>4.7775480244779213E-2</v>
      </c>
      <c r="I563" t="s">
        <v>10</v>
      </c>
      <c r="J563" s="3">
        <v>0</v>
      </c>
      <c r="K563" s="3">
        <v>0</v>
      </c>
    </row>
    <row r="564" spans="1:11" x14ac:dyDescent="0.35">
      <c r="A564" s="1">
        <v>46053</v>
      </c>
      <c r="B564" s="4" t="s">
        <v>725</v>
      </c>
      <c r="C564" s="2">
        <v>122643555.12</v>
      </c>
      <c r="D564" s="2">
        <v>4839257.37</v>
      </c>
      <c r="E564" s="2">
        <v>171575925.33989999</v>
      </c>
      <c r="F564" s="2">
        <v>177297798.31999999</v>
      </c>
      <c r="G564" s="5">
        <f>Table3[[#This Row],[PDD]]/Table3[[#This Row],[DC]]</f>
        <v>3.9457901927786192E-2</v>
      </c>
      <c r="H564" s="5">
        <f>Table3[[#This Row],[PDD]]/Table3[[#This Row],[PL_CVM]]</f>
        <v>2.729451474217269E-2</v>
      </c>
      <c r="I564" t="s">
        <v>10</v>
      </c>
      <c r="J564" s="3">
        <v>0.77341518092947004</v>
      </c>
      <c r="K564" s="3">
        <v>0.77341518092947004</v>
      </c>
    </row>
    <row r="565" spans="1:11" x14ac:dyDescent="0.35">
      <c r="A565" s="1">
        <v>46053</v>
      </c>
      <c r="B565" s="4" t="s">
        <v>726</v>
      </c>
      <c r="C565" s="2">
        <v>19669920.010000002</v>
      </c>
      <c r="D565" s="2">
        <v>44930.77</v>
      </c>
      <c r="E565" s="2">
        <v>23681599.435800001</v>
      </c>
      <c r="F565" s="2">
        <v>23681360.760000002</v>
      </c>
      <c r="G565" s="5">
        <f>Table3[[#This Row],[PDD]]/Table3[[#This Row],[DC]]</f>
        <v>2.284237555473414E-3</v>
      </c>
      <c r="H565" s="5">
        <f>Table3[[#This Row],[PDD]]/Table3[[#This Row],[PL_CVM]]</f>
        <v>1.8973052459000668E-3</v>
      </c>
      <c r="I565" t="s">
        <v>10</v>
      </c>
      <c r="J565" s="3">
        <v>0.17903551619873001</v>
      </c>
      <c r="K565" s="3">
        <v>0.26225326149260603</v>
      </c>
    </row>
    <row r="566" spans="1:11" x14ac:dyDescent="0.35">
      <c r="A566" s="1">
        <v>46053</v>
      </c>
      <c r="B566" s="4" t="s">
        <v>727</v>
      </c>
      <c r="C566" s="2">
        <v>115328888.98999999</v>
      </c>
      <c r="D566" s="2">
        <v>0</v>
      </c>
      <c r="E566" s="2">
        <v>122524248.1435</v>
      </c>
      <c r="F566" s="2">
        <v>121816699.86</v>
      </c>
      <c r="G566" s="5">
        <f>Table3[[#This Row],[PDD]]/Table3[[#This Row],[DC]]</f>
        <v>0</v>
      </c>
      <c r="H566" s="5">
        <f>Table3[[#This Row],[PDD]]/Table3[[#This Row],[PL_CVM]]</f>
        <v>0</v>
      </c>
      <c r="I566" t="s">
        <v>10</v>
      </c>
      <c r="J566" s="3">
        <v>0.255657542226361</v>
      </c>
      <c r="K566" s="3">
        <v>0.255657542226361</v>
      </c>
    </row>
    <row r="567" spans="1:11" x14ac:dyDescent="0.35">
      <c r="A567" s="1">
        <v>46053</v>
      </c>
      <c r="B567" s="4" t="s">
        <v>728</v>
      </c>
      <c r="C567" s="2">
        <v>303249983.48000002</v>
      </c>
      <c r="D567" s="2">
        <v>2170587.4500000002</v>
      </c>
      <c r="E567" s="2">
        <v>627633142.44190001</v>
      </c>
      <c r="F567" s="2">
        <v>627631975.83000004</v>
      </c>
      <c r="G567" s="5">
        <f>Table3[[#This Row],[PDD]]/Table3[[#This Row],[DC]]</f>
        <v>7.1577496067469866E-3</v>
      </c>
      <c r="H567" s="5">
        <f>Table3[[#This Row],[PDD]]/Table3[[#This Row],[PL_CVM]]</f>
        <v>3.4583761401409605E-3</v>
      </c>
      <c r="I567" t="s">
        <v>10</v>
      </c>
      <c r="J567" s="3">
        <v>0.404733078473967</v>
      </c>
      <c r="K567" s="3">
        <v>0.404733078473967</v>
      </c>
    </row>
    <row r="568" spans="1:11" x14ac:dyDescent="0.35">
      <c r="A568" s="1">
        <v>46053</v>
      </c>
      <c r="B568" s="4" t="s">
        <v>729</v>
      </c>
      <c r="C568" s="2">
        <v>570242658.90999997</v>
      </c>
      <c r="D568" s="2">
        <v>570242658.90999997</v>
      </c>
      <c r="E568" s="2">
        <v>506043683.18550003</v>
      </c>
      <c r="F568" s="2">
        <v>514904640.01999998</v>
      </c>
      <c r="G568" s="5">
        <f>Table3[[#This Row],[PDD]]/Table3[[#This Row],[DC]]</f>
        <v>1</v>
      </c>
      <c r="H568" s="5">
        <f>Table3[[#This Row],[PDD]]/Table3[[#This Row],[PL_CVM]]</f>
        <v>1.1074723639853985</v>
      </c>
      <c r="I568" t="s">
        <v>10</v>
      </c>
      <c r="J568" s="3">
        <v>0</v>
      </c>
      <c r="K568" s="3">
        <v>0</v>
      </c>
    </row>
    <row r="569" spans="1:11" x14ac:dyDescent="0.35">
      <c r="A569" s="1">
        <v>46053</v>
      </c>
      <c r="B569" s="4" t="s">
        <v>730</v>
      </c>
      <c r="C569" s="2">
        <v>24572799.710000001</v>
      </c>
      <c r="D569" s="2">
        <v>0</v>
      </c>
      <c r="E569" s="2">
        <v>134768810.7482</v>
      </c>
      <c r="F569" s="2">
        <v>134768933.72</v>
      </c>
      <c r="G569" s="5">
        <f>Table3[[#This Row],[PDD]]/Table3[[#This Row],[DC]]</f>
        <v>0</v>
      </c>
      <c r="H569" s="5">
        <f>Table3[[#This Row],[PDD]]/Table3[[#This Row],[PL_CVM]]</f>
        <v>0</v>
      </c>
      <c r="I569" t="s">
        <v>10</v>
      </c>
      <c r="J569" s="3">
        <v>1</v>
      </c>
      <c r="K569" s="3">
        <v>1</v>
      </c>
    </row>
    <row r="570" spans="1:11" x14ac:dyDescent="0.35">
      <c r="A570" s="1">
        <v>46053</v>
      </c>
      <c r="B570" s="4" t="s">
        <v>731</v>
      </c>
      <c r="C570" s="2">
        <v>56718289.659999996</v>
      </c>
      <c r="D570" s="2">
        <v>0</v>
      </c>
      <c r="E570" s="2">
        <v>55760716.453400001</v>
      </c>
      <c r="F570" s="2">
        <v>55766187.619999997</v>
      </c>
      <c r="G570" s="5">
        <f>Table3[[#This Row],[PDD]]/Table3[[#This Row],[DC]]</f>
        <v>0</v>
      </c>
      <c r="H570" s="5">
        <f>Table3[[#This Row],[PDD]]/Table3[[#This Row],[PL_CVM]]</f>
        <v>0</v>
      </c>
      <c r="I570" t="s">
        <v>10</v>
      </c>
      <c r="J570" s="3">
        <v>0.88698234775970597</v>
      </c>
      <c r="K570" s="3">
        <v>0.88698234775970597</v>
      </c>
    </row>
    <row r="571" spans="1:11" x14ac:dyDescent="0.35">
      <c r="A571" s="1">
        <v>46053</v>
      </c>
      <c r="B571" s="4" t="s">
        <v>732</v>
      </c>
      <c r="C571" s="2">
        <v>474666387.93000001</v>
      </c>
      <c r="D571" s="2">
        <v>0</v>
      </c>
      <c r="E571" s="2">
        <v>474498559.83099997</v>
      </c>
      <c r="F571" s="2">
        <v>474497306.16000003</v>
      </c>
      <c r="G571" s="5">
        <f>Table3[[#This Row],[PDD]]/Table3[[#This Row],[DC]]</f>
        <v>0</v>
      </c>
      <c r="H571" s="5">
        <f>Table3[[#This Row],[PDD]]/Table3[[#This Row],[PL_CVM]]</f>
        <v>0</v>
      </c>
      <c r="I571" t="s">
        <v>10</v>
      </c>
      <c r="J571" s="3">
        <v>1</v>
      </c>
      <c r="K571" s="3">
        <v>1</v>
      </c>
    </row>
    <row r="572" spans="1:11" x14ac:dyDescent="0.35">
      <c r="A572" s="1">
        <v>46053</v>
      </c>
      <c r="B572" s="4" t="s">
        <v>734</v>
      </c>
      <c r="C572" s="2">
        <v>71908285.079999998</v>
      </c>
      <c r="D572" s="2">
        <v>0</v>
      </c>
      <c r="E572" s="2">
        <v>90183278.152600005</v>
      </c>
      <c r="F572" s="2">
        <v>90182692.879999995</v>
      </c>
      <c r="G572" s="5">
        <f>Table3[[#This Row],[PDD]]/Table3[[#This Row],[DC]]</f>
        <v>0</v>
      </c>
      <c r="H572" s="5">
        <f>Table3[[#This Row],[PDD]]/Table3[[#This Row],[PL_CVM]]</f>
        <v>0</v>
      </c>
      <c r="I572" t="s">
        <v>10</v>
      </c>
      <c r="J572" s="3">
        <v>0.71161587014177297</v>
      </c>
      <c r="K572" s="3">
        <v>0.89804293372834199</v>
      </c>
    </row>
    <row r="573" spans="1:11" x14ac:dyDescent="0.35">
      <c r="A573" s="1">
        <v>46053</v>
      </c>
      <c r="B573" s="4" t="s">
        <v>735</v>
      </c>
      <c r="C573" s="2">
        <v>16317721.82</v>
      </c>
      <c r="D573" s="2">
        <v>57646.78</v>
      </c>
      <c r="E573" s="2">
        <v>22617029.765999999</v>
      </c>
      <c r="F573" s="2">
        <v>22617049.77</v>
      </c>
      <c r="G573" s="5">
        <f>Table3[[#This Row],[PDD]]/Table3[[#This Row],[DC]]</f>
        <v>3.5327713412386138E-3</v>
      </c>
      <c r="H573" s="5">
        <f>Table3[[#This Row],[PDD]]/Table3[[#This Row],[PL_CVM]]</f>
        <v>2.5488196111441816E-3</v>
      </c>
      <c r="I573" t="s">
        <v>10</v>
      </c>
      <c r="J573" s="3">
        <v>1</v>
      </c>
      <c r="K573" s="3">
        <v>1</v>
      </c>
    </row>
    <row r="574" spans="1:11" x14ac:dyDescent="0.35">
      <c r="A574" s="1">
        <v>46053</v>
      </c>
      <c r="B574" s="4" t="s">
        <v>736</v>
      </c>
      <c r="C574" s="2">
        <v>0</v>
      </c>
      <c r="D574" s="2">
        <v>0</v>
      </c>
      <c r="E574" s="2">
        <v>10580553.577500001</v>
      </c>
      <c r="F574" s="2">
        <v>10580527.310000001</v>
      </c>
      <c r="G574" s="5" t="e">
        <f>Table3[[#This Row],[PDD]]/Table3[[#This Row],[DC]]</f>
        <v>#DIV/0!</v>
      </c>
      <c r="H574" s="5">
        <f>Table3[[#This Row],[PDD]]/Table3[[#This Row],[PL_CVM]]</f>
        <v>0</v>
      </c>
      <c r="I574" t="s">
        <v>10</v>
      </c>
      <c r="J574" s="3">
        <v>1</v>
      </c>
      <c r="K574" s="3">
        <v>1</v>
      </c>
    </row>
    <row r="575" spans="1:11" x14ac:dyDescent="0.35">
      <c r="A575" s="1">
        <v>46053</v>
      </c>
      <c r="B575" s="4" t="s">
        <v>737</v>
      </c>
      <c r="C575" s="2">
        <v>0</v>
      </c>
      <c r="D575" s="2">
        <v>0</v>
      </c>
      <c r="E575" s="2">
        <v>0</v>
      </c>
      <c r="F575" s="2">
        <v>0</v>
      </c>
      <c r="G575" s="5" t="e">
        <f>Table3[[#This Row],[PDD]]/Table3[[#This Row],[DC]]</f>
        <v>#DIV/0!</v>
      </c>
      <c r="H575" s="5" t="e">
        <f>Table3[[#This Row],[PDD]]/Table3[[#This Row],[PL_CVM]]</f>
        <v>#DIV/0!</v>
      </c>
      <c r="I575" t="s">
        <v>13</v>
      </c>
      <c r="J575" s="3" t="e">
        <v>#NUM!</v>
      </c>
      <c r="K575" s="3" t="e">
        <v>#NUM!</v>
      </c>
    </row>
    <row r="576" spans="1:11" x14ac:dyDescent="0.35">
      <c r="A576" s="1">
        <v>46053</v>
      </c>
      <c r="B576" s="4" t="s">
        <v>740</v>
      </c>
      <c r="C576" s="2">
        <v>13657200.949999999</v>
      </c>
      <c r="D576" s="2">
        <v>0</v>
      </c>
      <c r="E576" s="2">
        <v>14721039.9945</v>
      </c>
      <c r="F576" s="2">
        <v>14781108.4</v>
      </c>
      <c r="G576" s="5">
        <f>Table3[[#This Row],[PDD]]/Table3[[#This Row],[DC]]</f>
        <v>0</v>
      </c>
      <c r="H576" s="5">
        <f>Table3[[#This Row],[PDD]]/Table3[[#This Row],[PL_CVM]]</f>
        <v>0</v>
      </c>
      <c r="I576" t="s">
        <v>10</v>
      </c>
      <c r="J576" s="3">
        <v>0</v>
      </c>
      <c r="K576" s="3">
        <v>0</v>
      </c>
    </row>
    <row r="577" spans="1:11" x14ac:dyDescent="0.35">
      <c r="A577" s="1">
        <v>46053</v>
      </c>
      <c r="B577" s="4" t="s">
        <v>741</v>
      </c>
      <c r="C577" s="2">
        <v>0</v>
      </c>
      <c r="D577" s="2">
        <v>0</v>
      </c>
      <c r="E577" s="2">
        <v>407530645.49559999</v>
      </c>
      <c r="F577" s="2">
        <v>407528946.49000001</v>
      </c>
      <c r="G577" s="5" t="e">
        <f>Table3[[#This Row],[PDD]]/Table3[[#This Row],[DC]]</f>
        <v>#DIV/0!</v>
      </c>
      <c r="H577" s="5">
        <f>Table3[[#This Row],[PDD]]/Table3[[#This Row],[PL_CVM]]</f>
        <v>0</v>
      </c>
      <c r="I577" t="s">
        <v>10</v>
      </c>
      <c r="J577" s="3">
        <v>1</v>
      </c>
      <c r="K577" s="3">
        <v>1</v>
      </c>
    </row>
    <row r="578" spans="1:11" x14ac:dyDescent="0.35">
      <c r="A578" s="1">
        <v>46053</v>
      </c>
      <c r="B578" s="4" t="s">
        <v>742</v>
      </c>
      <c r="C578" s="2">
        <v>377263160.02999997</v>
      </c>
      <c r="D578" s="2">
        <v>0</v>
      </c>
      <c r="E578" s="2">
        <v>377485551.46560001</v>
      </c>
      <c r="F578" s="2">
        <v>377484102.56999999</v>
      </c>
      <c r="G578" s="5">
        <f>Table3[[#This Row],[PDD]]/Table3[[#This Row],[DC]]</f>
        <v>0</v>
      </c>
      <c r="H578" s="5">
        <f>Table3[[#This Row],[PDD]]/Table3[[#This Row],[PL_CVM]]</f>
        <v>0</v>
      </c>
      <c r="I578" t="s">
        <v>10</v>
      </c>
      <c r="J578" s="3">
        <v>1</v>
      </c>
      <c r="K578" s="3">
        <v>1</v>
      </c>
    </row>
    <row r="579" spans="1:11" x14ac:dyDescent="0.35">
      <c r="A579" s="1">
        <v>46053</v>
      </c>
      <c r="B579" s="4" t="s">
        <v>743</v>
      </c>
      <c r="C579" s="2">
        <v>28243206.370000001</v>
      </c>
      <c r="D579" s="2">
        <v>0</v>
      </c>
      <c r="E579" s="2">
        <v>28660640.842799999</v>
      </c>
      <c r="F579" s="2">
        <v>28596948.120000001</v>
      </c>
      <c r="G579" s="5">
        <f>Table3[[#This Row],[PDD]]/Table3[[#This Row],[DC]]</f>
        <v>0</v>
      </c>
      <c r="H579" s="5">
        <f>Table3[[#This Row],[PDD]]/Table3[[#This Row],[PL_CVM]]</f>
        <v>0</v>
      </c>
      <c r="I579" t="s">
        <v>10</v>
      </c>
      <c r="J579" s="3">
        <v>0</v>
      </c>
      <c r="K579" s="3">
        <v>0</v>
      </c>
    </row>
    <row r="580" spans="1:11" x14ac:dyDescent="0.35">
      <c r="A580" s="1">
        <v>46053</v>
      </c>
      <c r="B580" s="4" t="s">
        <v>744</v>
      </c>
      <c r="C580" s="2">
        <v>71004227.519999996</v>
      </c>
      <c r="D580" s="2">
        <v>0</v>
      </c>
      <c r="E580" s="2">
        <v>83605962.601199999</v>
      </c>
      <c r="F580" s="2">
        <v>86108763.629999995</v>
      </c>
      <c r="G580" s="5">
        <f>Table3[[#This Row],[PDD]]/Table3[[#This Row],[DC]]</f>
        <v>0</v>
      </c>
      <c r="H580" s="5">
        <f>Table3[[#This Row],[PDD]]/Table3[[#This Row],[PL_CVM]]</f>
        <v>0</v>
      </c>
      <c r="I580" t="s">
        <v>10</v>
      </c>
      <c r="J580" s="3">
        <v>0</v>
      </c>
      <c r="K580" s="3">
        <v>0</v>
      </c>
    </row>
    <row r="581" spans="1:11" x14ac:dyDescent="0.35">
      <c r="A581" s="1">
        <v>46053</v>
      </c>
      <c r="B581" s="4" t="s">
        <v>745</v>
      </c>
      <c r="C581" s="2">
        <v>0</v>
      </c>
      <c r="D581" s="2">
        <v>0</v>
      </c>
      <c r="E581" s="2">
        <v>1913824214.2249999</v>
      </c>
      <c r="F581" s="2">
        <v>1913824210.6400001</v>
      </c>
      <c r="G581" s="5" t="e">
        <f>Table3[[#This Row],[PDD]]/Table3[[#This Row],[DC]]</f>
        <v>#DIV/0!</v>
      </c>
      <c r="H581" s="5">
        <f>Table3[[#This Row],[PDD]]/Table3[[#This Row],[PL_CVM]]</f>
        <v>0</v>
      </c>
      <c r="I581" t="s">
        <v>10</v>
      </c>
      <c r="J581" s="3">
        <v>6.3818034170635099E-2</v>
      </c>
      <c r="K581" s="3">
        <v>1</v>
      </c>
    </row>
    <row r="582" spans="1:11" x14ac:dyDescent="0.35">
      <c r="A582" s="1">
        <v>46053</v>
      </c>
      <c r="B582" s="4" t="s">
        <v>746</v>
      </c>
      <c r="C582" s="2">
        <v>14413634.439999999</v>
      </c>
      <c r="D582" s="2">
        <v>0</v>
      </c>
      <c r="E582" s="2">
        <v>14659901.240599999</v>
      </c>
      <c r="F582" s="2">
        <v>14660063.32</v>
      </c>
      <c r="G582" s="5">
        <f>Table3[[#This Row],[PDD]]/Table3[[#This Row],[DC]]</f>
        <v>0</v>
      </c>
      <c r="H582" s="5">
        <f>Table3[[#This Row],[PDD]]/Table3[[#This Row],[PL_CVM]]</f>
        <v>0</v>
      </c>
      <c r="I582" t="s">
        <v>10</v>
      </c>
      <c r="J582" s="3">
        <v>0</v>
      </c>
      <c r="K582" s="3">
        <v>0</v>
      </c>
    </row>
    <row r="583" spans="1:11" x14ac:dyDescent="0.35">
      <c r="A583" s="1">
        <v>46053</v>
      </c>
      <c r="B583" s="4" t="s">
        <v>747</v>
      </c>
      <c r="C583" s="2">
        <v>363317610.25999999</v>
      </c>
      <c r="D583" s="2">
        <v>0</v>
      </c>
      <c r="E583" s="2">
        <v>187499035.19999999</v>
      </c>
      <c r="F583" s="2">
        <v>187722705.94</v>
      </c>
      <c r="G583" s="5">
        <f>Table3[[#This Row],[PDD]]/Table3[[#This Row],[DC]]</f>
        <v>0</v>
      </c>
      <c r="H583" s="5">
        <f>Table3[[#This Row],[PDD]]/Table3[[#This Row],[PL_CVM]]</f>
        <v>0</v>
      </c>
      <c r="I583" t="s">
        <v>10</v>
      </c>
      <c r="J583" s="3">
        <v>1</v>
      </c>
      <c r="K583" s="3">
        <v>1</v>
      </c>
    </row>
    <row r="584" spans="1:11" x14ac:dyDescent="0.35">
      <c r="A584" s="1">
        <v>46053</v>
      </c>
      <c r="B584" s="4" t="s">
        <v>748</v>
      </c>
      <c r="C584" s="2">
        <v>20000000</v>
      </c>
      <c r="D584" s="2">
        <v>0</v>
      </c>
      <c r="E584" s="2">
        <v>19378154.471999999</v>
      </c>
      <c r="F584" s="2">
        <v>19609740.91</v>
      </c>
      <c r="G584" s="5">
        <f>Table3[[#This Row],[PDD]]/Table3[[#This Row],[DC]]</f>
        <v>0</v>
      </c>
      <c r="H584" s="5">
        <f>Table3[[#This Row],[PDD]]/Table3[[#This Row],[PL_CVM]]</f>
        <v>0</v>
      </c>
      <c r="I584" t="s">
        <v>10</v>
      </c>
      <c r="J584" s="3">
        <v>0</v>
      </c>
      <c r="K584" s="3">
        <v>0</v>
      </c>
    </row>
    <row r="585" spans="1:11" x14ac:dyDescent="0.35">
      <c r="A585" s="1">
        <v>46053</v>
      </c>
      <c r="B585" s="4" t="s">
        <v>749</v>
      </c>
      <c r="C585" s="2">
        <v>176344523.16</v>
      </c>
      <c r="D585" s="2">
        <v>28048957.82</v>
      </c>
      <c r="E585" s="2">
        <v>143678388.62580001</v>
      </c>
      <c r="F585" s="2">
        <v>143678591.56</v>
      </c>
      <c r="G585" s="5">
        <f>Table3[[#This Row],[PDD]]/Table3[[#This Row],[DC]]</f>
        <v>0.15905772017966652</v>
      </c>
      <c r="H585" s="5">
        <f>Table3[[#This Row],[PDD]]/Table3[[#This Row],[PL_CVM]]</f>
        <v>0.19522016130208786</v>
      </c>
      <c r="I585" t="s">
        <v>10</v>
      </c>
      <c r="J585" s="3">
        <v>0.49919517677427999</v>
      </c>
      <c r="K585" s="3">
        <v>0.53903169237515403</v>
      </c>
    </row>
    <row r="586" spans="1:11" x14ac:dyDescent="0.35">
      <c r="A586" s="1">
        <v>46053</v>
      </c>
      <c r="B586" s="4" t="s">
        <v>750</v>
      </c>
      <c r="C586" s="2">
        <v>0</v>
      </c>
      <c r="D586" s="2">
        <v>0</v>
      </c>
      <c r="E586" s="2">
        <v>22220573.929400001</v>
      </c>
      <c r="F586" s="2">
        <v>22220559.57</v>
      </c>
      <c r="G586" s="5" t="e">
        <f>Table3[[#This Row],[PDD]]/Table3[[#This Row],[DC]]</f>
        <v>#DIV/0!</v>
      </c>
      <c r="H586" s="5">
        <f>Table3[[#This Row],[PDD]]/Table3[[#This Row],[PL_CVM]]</f>
        <v>0</v>
      </c>
      <c r="I586" t="s">
        <v>10</v>
      </c>
      <c r="J586" s="3">
        <v>0</v>
      </c>
      <c r="K586" s="3">
        <v>0</v>
      </c>
    </row>
    <row r="587" spans="1:11" x14ac:dyDescent="0.35">
      <c r="A587" s="1">
        <v>46053</v>
      </c>
      <c r="B587" s="4" t="s">
        <v>751</v>
      </c>
      <c r="C587" s="2">
        <v>95637476.209999993</v>
      </c>
      <c r="D587" s="2">
        <v>5680121.8499999996</v>
      </c>
      <c r="E587" s="2">
        <v>99460950.120800003</v>
      </c>
      <c r="F587" s="2">
        <v>99460953.540000007</v>
      </c>
      <c r="G587" s="5">
        <f>Table3[[#This Row],[PDD]]/Table3[[#This Row],[DC]]</f>
        <v>5.939221814602922E-2</v>
      </c>
      <c r="H587" s="5">
        <f>Table3[[#This Row],[PDD]]/Table3[[#This Row],[PL_CVM]]</f>
        <v>5.7109062881803528E-2</v>
      </c>
      <c r="I587" t="s">
        <v>10</v>
      </c>
      <c r="J587" s="3">
        <v>0.400536129915462</v>
      </c>
      <c r="K587" s="3">
        <v>0.400536129915462</v>
      </c>
    </row>
    <row r="588" spans="1:11" x14ac:dyDescent="0.35">
      <c r="A588" s="1">
        <v>46053</v>
      </c>
      <c r="B588" s="4" t="s">
        <v>3261</v>
      </c>
      <c r="C588" s="2">
        <v>31200812.879999999</v>
      </c>
      <c r="D588" s="2">
        <v>14349.96</v>
      </c>
      <c r="E588" s="2">
        <v>13633382.526000001</v>
      </c>
      <c r="F588" s="2">
        <v>13632426.970000001</v>
      </c>
      <c r="G588" s="5">
        <f>Table3[[#This Row],[PDD]]/Table3[[#This Row],[DC]]</f>
        <v>4.5992263263110211E-4</v>
      </c>
      <c r="H588" s="5">
        <f>Table3[[#This Row],[PDD]]/Table3[[#This Row],[PL_CVM]]</f>
        <v>1.052634283798404E-3</v>
      </c>
      <c r="I588" t="s">
        <v>10</v>
      </c>
      <c r="J588" s="3">
        <v>1</v>
      </c>
      <c r="K588" s="3">
        <v>1</v>
      </c>
    </row>
    <row r="589" spans="1:11" x14ac:dyDescent="0.35">
      <c r="A589" s="1">
        <v>46053</v>
      </c>
      <c r="B589" s="4" t="s">
        <v>3746</v>
      </c>
      <c r="C589" s="2">
        <v>0</v>
      </c>
      <c r="D589" s="2">
        <v>0</v>
      </c>
      <c r="E589" s="2">
        <v>236661748.2888</v>
      </c>
      <c r="F589" s="2">
        <v>236752941.96000001</v>
      </c>
      <c r="G589" s="5" t="e">
        <f>Table3[[#This Row],[PDD]]/Table3[[#This Row],[DC]]</f>
        <v>#DIV/0!</v>
      </c>
      <c r="H589" s="5">
        <f>Table3[[#This Row],[PDD]]/Table3[[#This Row],[PL_CVM]]</f>
        <v>0</v>
      </c>
      <c r="I589" t="s">
        <v>10</v>
      </c>
      <c r="J589" s="3">
        <v>1</v>
      </c>
      <c r="K589" s="3">
        <v>1</v>
      </c>
    </row>
    <row r="590" spans="1:11" x14ac:dyDescent="0.35">
      <c r="A590" s="1">
        <v>46053</v>
      </c>
      <c r="B590" s="4" t="s">
        <v>752</v>
      </c>
      <c r="C590" s="2">
        <v>22102309.030000001</v>
      </c>
      <c r="D590" s="2">
        <v>1971550.64</v>
      </c>
      <c r="E590" s="2">
        <v>20090349.286600001</v>
      </c>
      <c r="F590" s="2">
        <v>20090348.969999999</v>
      </c>
      <c r="G590" s="5">
        <f>Table3[[#This Row],[PDD]]/Table3[[#This Row],[DC]]</f>
        <v>8.9201116377658388E-2</v>
      </c>
      <c r="H590" s="5">
        <f>Table3[[#This Row],[PDD]]/Table3[[#This Row],[PL_CVM]]</f>
        <v>9.8134215734332259E-2</v>
      </c>
      <c r="I590" t="s">
        <v>10</v>
      </c>
      <c r="J590" s="3">
        <v>0.40462529312130902</v>
      </c>
      <c r="K590" s="3">
        <v>0.40462529312130902</v>
      </c>
    </row>
    <row r="591" spans="1:11" x14ac:dyDescent="0.35">
      <c r="A591" s="1">
        <v>46053</v>
      </c>
      <c r="B591" s="4" t="s">
        <v>753</v>
      </c>
      <c r="C591" s="2">
        <v>499298755.50999999</v>
      </c>
      <c r="D591" s="2">
        <v>16911154.379999999</v>
      </c>
      <c r="E591" s="2">
        <v>629255407.82159996</v>
      </c>
      <c r="F591" s="2">
        <v>629255322.41999996</v>
      </c>
      <c r="G591" s="5">
        <f>Table3[[#This Row],[PDD]]/Table3[[#This Row],[DC]]</f>
        <v>3.3869810796396629E-2</v>
      </c>
      <c r="H591" s="5">
        <f>Table3[[#This Row],[PDD]]/Table3[[#This Row],[PL_CVM]]</f>
        <v>2.6874869035613105E-2</v>
      </c>
      <c r="I591" t="s">
        <v>10</v>
      </c>
      <c r="J591" s="3">
        <v>1</v>
      </c>
      <c r="K591" s="3">
        <v>1</v>
      </c>
    </row>
    <row r="592" spans="1:11" x14ac:dyDescent="0.35">
      <c r="A592" s="1">
        <v>46053</v>
      </c>
      <c r="B592" s="4" t="s">
        <v>754</v>
      </c>
      <c r="C592" s="2">
        <v>237269743.47</v>
      </c>
      <c r="D592" s="2">
        <v>27042429.129999999</v>
      </c>
      <c r="E592" s="2">
        <v>248912593.41980001</v>
      </c>
      <c r="F592" s="2">
        <v>248912951.36000001</v>
      </c>
      <c r="G592" s="5">
        <f>Table3[[#This Row],[PDD]]/Table3[[#This Row],[DC]]</f>
        <v>0.11397335679852159</v>
      </c>
      <c r="H592" s="5">
        <f>Table3[[#This Row],[PDD]]/Table3[[#This Row],[PL_CVM]]</f>
        <v>0.10864211356719979</v>
      </c>
      <c r="I592" t="s">
        <v>10</v>
      </c>
      <c r="J592" s="3">
        <v>0.20736640344648</v>
      </c>
      <c r="K592" s="3">
        <v>0.20736640344648</v>
      </c>
    </row>
    <row r="593" spans="1:11" x14ac:dyDescent="0.35">
      <c r="A593" s="1">
        <v>46053</v>
      </c>
      <c r="B593" s="4" t="s">
        <v>755</v>
      </c>
      <c r="C593" s="2">
        <v>55842999.810000002</v>
      </c>
      <c r="D593" s="2">
        <v>541199.82999999996</v>
      </c>
      <c r="E593" s="2">
        <v>66673368.423600003</v>
      </c>
      <c r="F593" s="2">
        <v>66673424.229999997</v>
      </c>
      <c r="G593" s="5">
        <f>Table3[[#This Row],[PDD]]/Table3[[#This Row],[DC]]</f>
        <v>9.691453393287898E-3</v>
      </c>
      <c r="H593" s="5">
        <f>Table3[[#This Row],[PDD]]/Table3[[#This Row],[PL_CVM]]</f>
        <v>8.1171746651716847E-3</v>
      </c>
      <c r="I593" t="s">
        <v>10</v>
      </c>
      <c r="J593" s="3">
        <v>0.105345840824713</v>
      </c>
      <c r="K593" s="3">
        <v>0.209823842130168</v>
      </c>
    </row>
    <row r="594" spans="1:11" x14ac:dyDescent="0.35">
      <c r="A594" s="1">
        <v>46053</v>
      </c>
      <c r="B594" s="4" t="s">
        <v>756</v>
      </c>
      <c r="C594" s="2">
        <v>57186540.299999997</v>
      </c>
      <c r="D594" s="2">
        <v>3054510.43</v>
      </c>
      <c r="E594" s="2">
        <v>60343150.283699997</v>
      </c>
      <c r="F594" s="2">
        <v>60251535.090000004</v>
      </c>
      <c r="G594" s="5">
        <f>Table3[[#This Row],[PDD]]/Table3[[#This Row],[DC]]</f>
        <v>5.3413100599827693E-2</v>
      </c>
      <c r="H594" s="5">
        <f>Table3[[#This Row],[PDD]]/Table3[[#This Row],[PL_CVM]]</f>
        <v>5.0695976881541059E-2</v>
      </c>
      <c r="I594" t="s">
        <v>10</v>
      </c>
      <c r="J594" s="3">
        <v>0.52401867922930601</v>
      </c>
      <c r="K594" s="3">
        <v>0.52401867922930601</v>
      </c>
    </row>
    <row r="595" spans="1:11" x14ac:dyDescent="0.35">
      <c r="A595" s="1">
        <v>46053</v>
      </c>
      <c r="B595" s="4" t="s">
        <v>759</v>
      </c>
      <c r="C595" s="2">
        <v>1076318343.51</v>
      </c>
      <c r="D595" s="2">
        <v>384410115.63999999</v>
      </c>
      <c r="E595" s="2">
        <v>685661980.19019997</v>
      </c>
      <c r="F595" s="2">
        <v>686084966.71000004</v>
      </c>
      <c r="G595" s="5">
        <f>Table3[[#This Row],[PDD]]/Table3[[#This Row],[DC]]</f>
        <v>0.35715280516951298</v>
      </c>
      <c r="H595" s="5">
        <f>Table3[[#This Row],[PDD]]/Table3[[#This Row],[PL_CVM]]</f>
        <v>0.5602952029154219</v>
      </c>
      <c r="I595" t="s">
        <v>10</v>
      </c>
      <c r="J595" s="3">
        <v>0.19036081590828999</v>
      </c>
      <c r="K595" s="3">
        <v>1</v>
      </c>
    </row>
    <row r="596" spans="1:11" x14ac:dyDescent="0.35">
      <c r="A596" s="1">
        <v>46053</v>
      </c>
      <c r="B596" s="4" t="s">
        <v>760</v>
      </c>
      <c r="C596" s="2">
        <v>452813383.61000001</v>
      </c>
      <c r="D596" s="2">
        <v>292338593.93000001</v>
      </c>
      <c r="E596" s="2">
        <v>2601591265.6176</v>
      </c>
      <c r="F596" s="2">
        <v>2601553336.0900002</v>
      </c>
      <c r="G596" s="5">
        <f>Table3[[#This Row],[PDD]]/Table3[[#This Row],[DC]]</f>
        <v>0.64560502076896642</v>
      </c>
      <c r="H596" s="5">
        <f>Table3[[#This Row],[PDD]]/Table3[[#This Row],[PL_CVM]]</f>
        <v>0.1123707862816181</v>
      </c>
      <c r="I596" t="s">
        <v>10</v>
      </c>
      <c r="J596" s="3">
        <v>1</v>
      </c>
      <c r="K596" s="3">
        <v>1</v>
      </c>
    </row>
    <row r="597" spans="1:11" x14ac:dyDescent="0.35">
      <c r="A597" s="1">
        <v>46053</v>
      </c>
      <c r="B597" s="4" t="s">
        <v>761</v>
      </c>
      <c r="C597" s="2">
        <v>66681302.5</v>
      </c>
      <c r="D597" s="2">
        <v>0</v>
      </c>
      <c r="E597" s="2">
        <v>81939317.498199999</v>
      </c>
      <c r="F597" s="2">
        <v>82047447.090000004</v>
      </c>
      <c r="G597" s="5">
        <f>Table3[[#This Row],[PDD]]/Table3[[#This Row],[DC]]</f>
        <v>0</v>
      </c>
      <c r="H597" s="5">
        <f>Table3[[#This Row],[PDD]]/Table3[[#This Row],[PL_CVM]]</f>
        <v>0</v>
      </c>
      <c r="I597" t="s">
        <v>10</v>
      </c>
      <c r="J597" s="3">
        <v>1</v>
      </c>
      <c r="K597" s="3">
        <v>1</v>
      </c>
    </row>
    <row r="598" spans="1:11" x14ac:dyDescent="0.35">
      <c r="A598" s="1">
        <v>46053</v>
      </c>
      <c r="B598" s="4" t="s">
        <v>3262</v>
      </c>
      <c r="C598" s="2">
        <v>12029374.310000001</v>
      </c>
      <c r="D598" s="2">
        <v>10259716.359999999</v>
      </c>
      <c r="E598" s="2">
        <v>1487117.118</v>
      </c>
      <c r="F598" s="2">
        <v>1487187.88</v>
      </c>
      <c r="G598" s="5">
        <f>Table3[[#This Row],[PDD]]/Table3[[#This Row],[DC]]</f>
        <v>0.85288861212599498</v>
      </c>
      <c r="H598" s="5">
        <f>Table3[[#This Row],[PDD]]/Table3[[#This Row],[PL_CVM]]</f>
        <v>6.8987358611341021</v>
      </c>
      <c r="I598" t="s">
        <v>10</v>
      </c>
      <c r="J598" s="3">
        <v>1</v>
      </c>
      <c r="K598" s="3">
        <v>1</v>
      </c>
    </row>
    <row r="599" spans="1:11" x14ac:dyDescent="0.35">
      <c r="A599" s="1">
        <v>46053</v>
      </c>
      <c r="B599" s="4" t="s">
        <v>3340</v>
      </c>
      <c r="C599" s="2">
        <v>5592933.1500000004</v>
      </c>
      <c r="D599" s="2">
        <v>63140.11</v>
      </c>
      <c r="E599" s="2">
        <v>5570210.9512999998</v>
      </c>
      <c r="F599" s="2">
        <v>1034740.01</v>
      </c>
      <c r="G599" s="5">
        <f>Table3[[#This Row],[PDD]]/Table3[[#This Row],[DC]]</f>
        <v>1.1289265990958608E-2</v>
      </c>
      <c r="H599" s="5">
        <f>Table3[[#This Row],[PDD]]/Table3[[#This Row],[PL_CVM]]</f>
        <v>6.1020265370815223E-2</v>
      </c>
      <c r="I599" t="s">
        <v>13</v>
      </c>
      <c r="J599" s="3">
        <v>0.185842056818047</v>
      </c>
      <c r="K599" s="3">
        <v>0.185842056818047</v>
      </c>
    </row>
    <row r="600" spans="1:11" x14ac:dyDescent="0.35">
      <c r="A600" s="1">
        <v>46053</v>
      </c>
      <c r="B600" s="4" t="s">
        <v>769</v>
      </c>
      <c r="C600" s="2">
        <v>576050962.91999996</v>
      </c>
      <c r="D600" s="2">
        <v>8209967.6399999997</v>
      </c>
      <c r="E600" s="2">
        <v>607401340.68009996</v>
      </c>
      <c r="F600" s="2">
        <v>607400134.04999995</v>
      </c>
      <c r="G600" s="5">
        <f>Table3[[#This Row],[PDD]]/Table3[[#This Row],[DC]]</f>
        <v>1.4252155049587467E-2</v>
      </c>
      <c r="H600" s="5">
        <f>Table3[[#This Row],[PDD]]/Table3[[#This Row],[PL_CVM]]</f>
        <v>1.3516571992267903E-2</v>
      </c>
      <c r="I600" t="s">
        <v>10</v>
      </c>
      <c r="J600" s="3">
        <v>0.251135775885517</v>
      </c>
      <c r="K600" s="3">
        <v>0.251135775885517</v>
      </c>
    </row>
    <row r="601" spans="1:11" x14ac:dyDescent="0.35">
      <c r="A601" s="1">
        <v>46053</v>
      </c>
      <c r="B601" s="4" t="s">
        <v>772</v>
      </c>
      <c r="C601" s="2">
        <v>272458536.60000002</v>
      </c>
      <c r="D601" s="2">
        <v>0</v>
      </c>
      <c r="E601" s="2">
        <v>318745180.35430002</v>
      </c>
      <c r="F601" s="2">
        <v>318799074.13999999</v>
      </c>
      <c r="G601" s="5">
        <f>Table3[[#This Row],[PDD]]/Table3[[#This Row],[DC]]</f>
        <v>0</v>
      </c>
      <c r="H601" s="5">
        <f>Table3[[#This Row],[PDD]]/Table3[[#This Row],[PL_CVM]]</f>
        <v>0</v>
      </c>
      <c r="I601" t="s">
        <v>10</v>
      </c>
      <c r="J601" s="3">
        <v>0.160407549144955</v>
      </c>
      <c r="K601" s="3">
        <v>0.40294405439522901</v>
      </c>
    </row>
    <row r="602" spans="1:11" x14ac:dyDescent="0.35">
      <c r="A602" s="1">
        <v>46053</v>
      </c>
      <c r="B602" s="4" t="s">
        <v>773</v>
      </c>
      <c r="C602" s="2">
        <v>20916498.93</v>
      </c>
      <c r="D602" s="2">
        <v>37421.599999999999</v>
      </c>
      <c r="E602" s="2">
        <v>42026421.129199997</v>
      </c>
      <c r="F602" s="2">
        <v>22332159.120000001</v>
      </c>
      <c r="G602" s="5">
        <f>Table3[[#This Row],[PDD]]/Table3[[#This Row],[DC]]</f>
        <v>1.7890948253451325E-3</v>
      </c>
      <c r="H602" s="5">
        <f>Table3[[#This Row],[PDD]]/Table3[[#This Row],[PL_CVM]]</f>
        <v>1.6756821317149919E-3</v>
      </c>
      <c r="I602" t="s">
        <v>13</v>
      </c>
      <c r="J602" s="3">
        <v>0.53138356587503</v>
      </c>
      <c r="K602" s="3">
        <v>0.66129433838919505</v>
      </c>
    </row>
    <row r="603" spans="1:11" x14ac:dyDescent="0.35">
      <c r="A603" s="1">
        <v>46053</v>
      </c>
      <c r="B603" s="4" t="s">
        <v>775</v>
      </c>
      <c r="C603" s="2">
        <v>23143329.539999999</v>
      </c>
      <c r="D603" s="2">
        <v>0</v>
      </c>
      <c r="E603" s="2">
        <v>23307453.668400001</v>
      </c>
      <c r="F603" s="2">
        <v>23307480.899999999</v>
      </c>
      <c r="G603" s="5">
        <f>Table3[[#This Row],[PDD]]/Table3[[#This Row],[DC]]</f>
        <v>0</v>
      </c>
      <c r="H603" s="5">
        <f>Table3[[#This Row],[PDD]]/Table3[[#This Row],[PL_CVM]]</f>
        <v>0</v>
      </c>
      <c r="I603" t="s">
        <v>10</v>
      </c>
      <c r="J603" s="3">
        <v>0</v>
      </c>
      <c r="K603" s="3">
        <v>0</v>
      </c>
    </row>
    <row r="604" spans="1:11" x14ac:dyDescent="0.35">
      <c r="A604" s="1">
        <v>46053</v>
      </c>
      <c r="B604" s="4" t="s">
        <v>778</v>
      </c>
      <c r="C604" s="2">
        <v>0</v>
      </c>
      <c r="D604" s="2">
        <v>0</v>
      </c>
      <c r="E604" s="2">
        <v>64062785.509800002</v>
      </c>
      <c r="F604" s="2">
        <v>64062736.700000003</v>
      </c>
      <c r="G604" s="5" t="e">
        <f>Table3[[#This Row],[PDD]]/Table3[[#This Row],[DC]]</f>
        <v>#DIV/0!</v>
      </c>
      <c r="H604" s="5">
        <f>Table3[[#This Row],[PDD]]/Table3[[#This Row],[PL_CVM]]</f>
        <v>0</v>
      </c>
      <c r="I604" t="s">
        <v>10</v>
      </c>
      <c r="J604" s="3">
        <v>1</v>
      </c>
      <c r="K604" s="3">
        <v>1</v>
      </c>
    </row>
    <row r="605" spans="1:11" x14ac:dyDescent="0.35">
      <c r="A605" s="1">
        <v>46053</v>
      </c>
      <c r="B605" s="4" t="s">
        <v>779</v>
      </c>
      <c r="C605" s="2">
        <v>0</v>
      </c>
      <c r="D605" s="2">
        <v>0</v>
      </c>
      <c r="E605" s="2">
        <v>51717265.325999998</v>
      </c>
      <c r="F605" s="2">
        <v>51717389.890000001</v>
      </c>
      <c r="G605" s="5" t="e">
        <f>Table3[[#This Row],[PDD]]/Table3[[#This Row],[DC]]</f>
        <v>#DIV/0!</v>
      </c>
      <c r="H605" s="5">
        <f>Table3[[#This Row],[PDD]]/Table3[[#This Row],[PL_CVM]]</f>
        <v>0</v>
      </c>
      <c r="I605" t="s">
        <v>10</v>
      </c>
      <c r="J605" s="3">
        <v>1</v>
      </c>
      <c r="K605" s="3">
        <v>1</v>
      </c>
    </row>
    <row r="606" spans="1:11" x14ac:dyDescent="0.35">
      <c r="A606" s="1">
        <v>46053</v>
      </c>
      <c r="B606" s="4" t="s">
        <v>780</v>
      </c>
      <c r="C606" s="2">
        <v>2543497900.6799998</v>
      </c>
      <c r="D606" s="2">
        <v>921726573.89999998</v>
      </c>
      <c r="E606" s="2">
        <v>1536495976.7650001</v>
      </c>
      <c r="F606" s="2">
        <v>1637841857.24</v>
      </c>
      <c r="G606" s="5">
        <f>Table3[[#This Row],[PDD]]/Table3[[#This Row],[DC]]</f>
        <v>0.362385427427944</v>
      </c>
      <c r="H606" s="5">
        <f>Table3[[#This Row],[PDD]]/Table3[[#This Row],[PL_CVM]]</f>
        <v>0.56276896931504872</v>
      </c>
      <c r="I606" t="s">
        <v>13</v>
      </c>
      <c r="J606" s="3">
        <v>0.82879829470010202</v>
      </c>
      <c r="K606" s="3">
        <v>0.82879829470010202</v>
      </c>
    </row>
    <row r="607" spans="1:11" x14ac:dyDescent="0.35">
      <c r="A607" s="1">
        <v>46053</v>
      </c>
      <c r="B607" s="4" t="s">
        <v>781</v>
      </c>
      <c r="C607" s="2">
        <v>3873608042.9000001</v>
      </c>
      <c r="D607" s="2">
        <v>0</v>
      </c>
      <c r="E607" s="2">
        <v>4871669090.3649998</v>
      </c>
      <c r="F607" s="2">
        <v>4859228341.7200003</v>
      </c>
      <c r="G607" s="5">
        <f>Table3[[#This Row],[PDD]]/Table3[[#This Row],[DC]]</f>
        <v>0</v>
      </c>
      <c r="H607" s="5">
        <f>Table3[[#This Row],[PDD]]/Table3[[#This Row],[PL_CVM]]</f>
        <v>0</v>
      </c>
      <c r="I607" t="s">
        <v>10</v>
      </c>
      <c r="J607" s="3">
        <v>0.13953719968682601</v>
      </c>
      <c r="K607" s="3">
        <v>0.13953719968682601</v>
      </c>
    </row>
    <row r="608" spans="1:11" x14ac:dyDescent="0.35">
      <c r="A608" s="1">
        <v>46053</v>
      </c>
      <c r="B608" s="4" t="s">
        <v>782</v>
      </c>
      <c r="C608" s="2">
        <v>114342220.51000001</v>
      </c>
      <c r="D608" s="2">
        <v>12853482.460000001</v>
      </c>
      <c r="E608" s="2">
        <v>107239321.449</v>
      </c>
      <c r="F608" s="2">
        <v>107239261.27</v>
      </c>
      <c r="G608" s="5">
        <f>Table3[[#This Row],[PDD]]/Table3[[#This Row],[DC]]</f>
        <v>0.11241239152667913</v>
      </c>
      <c r="H608" s="5">
        <f>Table3[[#This Row],[PDD]]/Table3[[#This Row],[PL_CVM]]</f>
        <v>0.11985799144623296</v>
      </c>
      <c r="I608" t="s">
        <v>10</v>
      </c>
      <c r="J608" s="3">
        <v>0.300681358590419</v>
      </c>
      <c r="K608" s="3">
        <v>0.53609728382085098</v>
      </c>
    </row>
    <row r="609" spans="1:11" x14ac:dyDescent="0.35">
      <c r="A609" s="1">
        <v>46053</v>
      </c>
      <c r="B609" s="4" t="s">
        <v>783</v>
      </c>
      <c r="C609" s="2">
        <v>802876504.57000005</v>
      </c>
      <c r="D609" s="2">
        <v>215062402.13</v>
      </c>
      <c r="E609" s="2">
        <v>606149413.57860005</v>
      </c>
      <c r="F609" s="2">
        <v>606149337.13</v>
      </c>
      <c r="G609" s="5">
        <f>Table3[[#This Row],[PDD]]/Table3[[#This Row],[DC]]</f>
        <v>0.2678648595467143</v>
      </c>
      <c r="H609" s="5">
        <f>Table3[[#This Row],[PDD]]/Table3[[#This Row],[PL_CVM]]</f>
        <v>0.35480101842275191</v>
      </c>
      <c r="I609" t="s">
        <v>10</v>
      </c>
      <c r="J609" s="3">
        <v>1</v>
      </c>
      <c r="K609" s="3">
        <v>1</v>
      </c>
    </row>
    <row r="610" spans="1:11" x14ac:dyDescent="0.35">
      <c r="A610" s="1">
        <v>46053</v>
      </c>
      <c r="B610" s="4" t="s">
        <v>784</v>
      </c>
      <c r="C610" s="2">
        <v>16924967.460000001</v>
      </c>
      <c r="D610" s="2">
        <v>2184761.7999999998</v>
      </c>
      <c r="E610" s="2">
        <v>13817961.146500001</v>
      </c>
      <c r="F610" s="2">
        <v>14083153.68</v>
      </c>
      <c r="G610" s="5">
        <f>Table3[[#This Row],[PDD]]/Table3[[#This Row],[DC]]</f>
        <v>0.12908514035039684</v>
      </c>
      <c r="H610" s="5">
        <f>Table3[[#This Row],[PDD]]/Table3[[#This Row],[PL_CVM]]</f>
        <v>0.15513299433085501</v>
      </c>
      <c r="I610" t="s">
        <v>10</v>
      </c>
      <c r="J610" s="3">
        <v>1</v>
      </c>
      <c r="K610" s="3">
        <v>1</v>
      </c>
    </row>
    <row r="611" spans="1:11" x14ac:dyDescent="0.35">
      <c r="A611" s="1">
        <v>46053</v>
      </c>
      <c r="B611" s="4" t="s">
        <v>785</v>
      </c>
      <c r="C611" s="2">
        <v>0</v>
      </c>
      <c r="D611" s="2">
        <v>0</v>
      </c>
      <c r="E611" s="2">
        <v>23298814.600200001</v>
      </c>
      <c r="F611" s="2">
        <v>23206051.210000001</v>
      </c>
      <c r="G611" s="5" t="e">
        <f>Table3[[#This Row],[PDD]]/Table3[[#This Row],[DC]]</f>
        <v>#DIV/0!</v>
      </c>
      <c r="H611" s="5">
        <f>Table3[[#This Row],[PDD]]/Table3[[#This Row],[PL_CVM]]</f>
        <v>0</v>
      </c>
      <c r="I611" t="s">
        <v>10</v>
      </c>
      <c r="J611" s="3">
        <v>1</v>
      </c>
      <c r="K611" s="3">
        <v>1</v>
      </c>
    </row>
    <row r="612" spans="1:11" x14ac:dyDescent="0.35">
      <c r="A612" s="1">
        <v>46053</v>
      </c>
      <c r="B612" s="4" t="s">
        <v>786</v>
      </c>
      <c r="C612" s="2">
        <v>470034127.55000001</v>
      </c>
      <c r="D612" s="2">
        <v>70781708.829999998</v>
      </c>
      <c r="E612" s="2">
        <v>531889890.50269997</v>
      </c>
      <c r="F612" s="2">
        <v>531268716.07999998</v>
      </c>
      <c r="G612" s="5">
        <f>Table3[[#This Row],[PDD]]/Table3[[#This Row],[DC]]</f>
        <v>0.15058844598995755</v>
      </c>
      <c r="H612" s="5">
        <f>Table3[[#This Row],[PDD]]/Table3[[#This Row],[PL_CVM]]</f>
        <v>0.13323146401743236</v>
      </c>
      <c r="I612" t="s">
        <v>10</v>
      </c>
      <c r="J612" s="3">
        <v>0.37743200992326598</v>
      </c>
      <c r="K612" s="3">
        <v>0.45177113649066503</v>
      </c>
    </row>
    <row r="613" spans="1:11" x14ac:dyDescent="0.35">
      <c r="A613" s="1">
        <v>46053</v>
      </c>
      <c r="B613" s="4" t="s">
        <v>788</v>
      </c>
      <c r="C613" s="2">
        <v>1053661697.77</v>
      </c>
      <c r="D613" s="2">
        <v>5609895.2000000002</v>
      </c>
      <c r="E613" s="2">
        <v>1092078484.8785999</v>
      </c>
      <c r="F613" s="2">
        <v>1092076968.98</v>
      </c>
      <c r="G613" s="5">
        <f>Table3[[#This Row],[PDD]]/Table3[[#This Row],[DC]]</f>
        <v>5.3241901189660249E-3</v>
      </c>
      <c r="H613" s="5">
        <f>Table3[[#This Row],[PDD]]/Table3[[#This Row],[PL_CVM]]</f>
        <v>5.1369045949569312E-3</v>
      </c>
      <c r="I613" t="s">
        <v>10</v>
      </c>
      <c r="J613" s="3">
        <v>1</v>
      </c>
      <c r="K613" s="3">
        <v>1</v>
      </c>
    </row>
    <row r="614" spans="1:11" x14ac:dyDescent="0.35">
      <c r="A614" s="1">
        <v>46053</v>
      </c>
      <c r="B614" s="4" t="s">
        <v>3263</v>
      </c>
      <c r="C614" s="2">
        <v>23718409.800000001</v>
      </c>
      <c r="D614" s="2">
        <v>0</v>
      </c>
      <c r="E614" s="2">
        <v>23661602.1369</v>
      </c>
      <c r="F614" s="2">
        <v>23661528.510000002</v>
      </c>
      <c r="G614" s="5">
        <f>Table3[[#This Row],[PDD]]/Table3[[#This Row],[DC]]</f>
        <v>0</v>
      </c>
      <c r="H614" s="5">
        <f>Table3[[#This Row],[PDD]]/Table3[[#This Row],[PL_CVM]]</f>
        <v>0</v>
      </c>
      <c r="I614" t="s">
        <v>10</v>
      </c>
      <c r="J614" s="3">
        <v>1</v>
      </c>
      <c r="K614" s="3">
        <v>1</v>
      </c>
    </row>
    <row r="615" spans="1:11" x14ac:dyDescent="0.35">
      <c r="A615" s="1">
        <v>46053</v>
      </c>
      <c r="B615" s="4" t="s">
        <v>790</v>
      </c>
      <c r="C615" s="2">
        <v>45619825.07</v>
      </c>
      <c r="D615" s="2">
        <v>174217.55</v>
      </c>
      <c r="E615" s="2">
        <v>54298465.798</v>
      </c>
      <c r="F615" s="2">
        <v>54298567.240000002</v>
      </c>
      <c r="G615" s="5">
        <f>Table3[[#This Row],[PDD]]/Table3[[#This Row],[DC]]</f>
        <v>3.8189000008806914E-3</v>
      </c>
      <c r="H615" s="5">
        <f>Table3[[#This Row],[PDD]]/Table3[[#This Row],[PL_CVM]]</f>
        <v>3.2085109949578842E-3</v>
      </c>
      <c r="I615" t="s">
        <v>10</v>
      </c>
      <c r="J615" s="3">
        <v>0.197017129246293</v>
      </c>
      <c r="K615" s="3">
        <v>0.370210078619577</v>
      </c>
    </row>
    <row r="616" spans="1:11" x14ac:dyDescent="0.35">
      <c r="A616" s="1">
        <v>46053</v>
      </c>
      <c r="B616" s="4" t="s">
        <v>793</v>
      </c>
      <c r="C616" s="2">
        <v>460199849.64999998</v>
      </c>
      <c r="D616" s="2">
        <v>37707899.170000002</v>
      </c>
      <c r="E616" s="2">
        <v>442618949.28289998</v>
      </c>
      <c r="F616" s="2">
        <v>442619146.31999999</v>
      </c>
      <c r="G616" s="5">
        <f>Table3[[#This Row],[PDD]]/Table3[[#This Row],[DC]]</f>
        <v>8.1938095370257813E-2</v>
      </c>
      <c r="H616" s="5">
        <f>Table3[[#This Row],[PDD]]/Table3[[#This Row],[PL_CVM]]</f>
        <v>8.5192652607798292E-2</v>
      </c>
      <c r="I616" t="s">
        <v>10</v>
      </c>
      <c r="J616" s="3">
        <v>3.1382164818076902E-2</v>
      </c>
      <c r="K616" s="3">
        <v>0.25546694628505001</v>
      </c>
    </row>
    <row r="617" spans="1:11" x14ac:dyDescent="0.35">
      <c r="A617" s="1">
        <v>46053</v>
      </c>
      <c r="B617" s="4" t="s">
        <v>795</v>
      </c>
      <c r="C617" s="2">
        <v>82249000.719999999</v>
      </c>
      <c r="D617" s="2">
        <v>2847679.49</v>
      </c>
      <c r="E617" s="2">
        <v>99877429.919799998</v>
      </c>
      <c r="F617" s="2">
        <v>99876792.790000007</v>
      </c>
      <c r="G617" s="5">
        <f>Table3[[#This Row],[PDD]]/Table3[[#This Row],[DC]]</f>
        <v>3.4622663680673106E-2</v>
      </c>
      <c r="H617" s="5">
        <f>Table3[[#This Row],[PDD]]/Table3[[#This Row],[PL_CVM]]</f>
        <v>2.8511923645641125E-2</v>
      </c>
      <c r="I617" t="s">
        <v>10</v>
      </c>
      <c r="J617" s="3">
        <v>0.18302148061557399</v>
      </c>
      <c r="K617" s="3">
        <v>0.25407739379935002</v>
      </c>
    </row>
    <row r="618" spans="1:11" x14ac:dyDescent="0.35">
      <c r="A618" s="1">
        <v>46053</v>
      </c>
      <c r="B618" s="4" t="s">
        <v>796</v>
      </c>
      <c r="C618" s="2">
        <v>16481787.5</v>
      </c>
      <c r="D618" s="2">
        <v>7992705.8399999999</v>
      </c>
      <c r="E618" s="2">
        <v>20369021.092799999</v>
      </c>
      <c r="F618" s="2">
        <v>20369103.989999998</v>
      </c>
      <c r="G618" s="5">
        <f>Table3[[#This Row],[PDD]]/Table3[[#This Row],[DC]]</f>
        <v>0.48494168730181725</v>
      </c>
      <c r="H618" s="5">
        <f>Table3[[#This Row],[PDD]]/Table3[[#This Row],[PL_CVM]]</f>
        <v>0.39239359001377461</v>
      </c>
      <c r="I618" t="s">
        <v>10</v>
      </c>
      <c r="J618" s="3">
        <v>1</v>
      </c>
      <c r="K618" s="3">
        <v>1</v>
      </c>
    </row>
    <row r="619" spans="1:11" x14ac:dyDescent="0.35">
      <c r="A619" s="1">
        <v>46053</v>
      </c>
      <c r="B619" s="4" t="s">
        <v>799</v>
      </c>
      <c r="C619" s="2">
        <v>0</v>
      </c>
      <c r="D619" s="2">
        <v>0</v>
      </c>
      <c r="E619" s="2">
        <v>73661287.316799998</v>
      </c>
      <c r="F619" s="2">
        <v>73661255.650000006</v>
      </c>
      <c r="G619" s="5" t="e">
        <f>Table3[[#This Row],[PDD]]/Table3[[#This Row],[DC]]</f>
        <v>#DIV/0!</v>
      </c>
      <c r="H619" s="5">
        <f>Table3[[#This Row],[PDD]]/Table3[[#This Row],[PL_CVM]]</f>
        <v>0</v>
      </c>
      <c r="I619" t="s">
        <v>10</v>
      </c>
      <c r="J619" s="3">
        <v>1</v>
      </c>
      <c r="K619" s="3">
        <v>1</v>
      </c>
    </row>
    <row r="620" spans="1:11" x14ac:dyDescent="0.35">
      <c r="A620" s="1">
        <v>46053</v>
      </c>
      <c r="B620" s="4" t="s">
        <v>803</v>
      </c>
      <c r="C620" s="2">
        <v>525220716.51999998</v>
      </c>
      <c r="D620" s="2">
        <v>118520620.31</v>
      </c>
      <c r="E620" s="2">
        <v>417825768.00929999</v>
      </c>
      <c r="F620" s="2">
        <v>417827161.82999998</v>
      </c>
      <c r="G620" s="5">
        <f>Table3[[#This Row],[PDD]]/Table3[[#This Row],[DC]]</f>
        <v>0.22565869277832803</v>
      </c>
      <c r="H620" s="5">
        <f>Table3[[#This Row],[PDD]]/Table3[[#This Row],[PL_CVM]]</f>
        <v>0.28365944375397528</v>
      </c>
      <c r="I620" t="s">
        <v>10</v>
      </c>
      <c r="J620" s="3">
        <v>0.219189229150801</v>
      </c>
      <c r="K620" s="3">
        <v>0.219189229150801</v>
      </c>
    </row>
    <row r="621" spans="1:11" x14ac:dyDescent="0.35">
      <c r="A621" s="1">
        <v>46053</v>
      </c>
      <c r="B621" s="4" t="s">
        <v>804</v>
      </c>
      <c r="C621" s="2">
        <v>97462400</v>
      </c>
      <c r="D621" s="2">
        <v>0</v>
      </c>
      <c r="E621" s="2">
        <v>96789849.1611</v>
      </c>
      <c r="F621" s="2">
        <v>96789550.140000001</v>
      </c>
      <c r="G621" s="5">
        <f>Table3[[#This Row],[PDD]]/Table3[[#This Row],[DC]]</f>
        <v>0</v>
      </c>
      <c r="H621" s="5">
        <f>Table3[[#This Row],[PDD]]/Table3[[#This Row],[PL_CVM]]</f>
        <v>0</v>
      </c>
      <c r="I621" t="s">
        <v>10</v>
      </c>
      <c r="J621" s="3">
        <v>0</v>
      </c>
      <c r="K621" s="3">
        <v>0</v>
      </c>
    </row>
    <row r="622" spans="1:11" x14ac:dyDescent="0.35">
      <c r="A622" s="1">
        <v>46053</v>
      </c>
      <c r="B622" s="4" t="s">
        <v>805</v>
      </c>
      <c r="C622" s="2">
        <v>132247347.89</v>
      </c>
      <c r="D622" s="2">
        <v>383775.09</v>
      </c>
      <c r="E622" s="2">
        <v>168439060.64700001</v>
      </c>
      <c r="F622" s="2">
        <v>168439076.84999999</v>
      </c>
      <c r="G622" s="5">
        <f>Table3[[#This Row],[PDD]]/Table3[[#This Row],[DC]]</f>
        <v>2.9019492346962937E-3</v>
      </c>
      <c r="H622" s="5">
        <f>Table3[[#This Row],[PDD]]/Table3[[#This Row],[PL_CVM]]</f>
        <v>2.2784207630261663E-3</v>
      </c>
      <c r="I622" t="s">
        <v>10</v>
      </c>
      <c r="J622" s="3">
        <v>1</v>
      </c>
      <c r="K622" s="3">
        <v>1</v>
      </c>
    </row>
    <row r="623" spans="1:11" x14ac:dyDescent="0.35">
      <c r="A623" s="1">
        <v>46053</v>
      </c>
      <c r="B623" s="4" t="s">
        <v>806</v>
      </c>
      <c r="C623" s="2">
        <v>0</v>
      </c>
      <c r="D623" s="2">
        <v>0</v>
      </c>
      <c r="E623" s="2">
        <v>2643090.1181999999</v>
      </c>
      <c r="F623" s="2">
        <v>2643038.0299999998</v>
      </c>
      <c r="G623" s="5" t="e">
        <f>Table3[[#This Row],[PDD]]/Table3[[#This Row],[DC]]</f>
        <v>#DIV/0!</v>
      </c>
      <c r="H623" s="5">
        <f>Table3[[#This Row],[PDD]]/Table3[[#This Row],[PL_CVM]]</f>
        <v>0</v>
      </c>
      <c r="I623" t="s">
        <v>10</v>
      </c>
      <c r="J623" s="3">
        <v>0</v>
      </c>
      <c r="K623" s="3">
        <v>0</v>
      </c>
    </row>
    <row r="624" spans="1:11" x14ac:dyDescent="0.35">
      <c r="A624" s="1">
        <v>46053</v>
      </c>
      <c r="B624" s="4" t="s">
        <v>807</v>
      </c>
      <c r="C624" s="2">
        <v>3427887382.77</v>
      </c>
      <c r="D624" s="2">
        <v>707916814.87</v>
      </c>
      <c r="E624" s="2">
        <v>2763481676.0969</v>
      </c>
      <c r="F624" s="2">
        <v>2763447924.8699999</v>
      </c>
      <c r="G624" s="5">
        <f>Table3[[#This Row],[PDD]]/Table3[[#This Row],[DC]]</f>
        <v>0.20651694055886635</v>
      </c>
      <c r="H624" s="5">
        <f>Table3[[#This Row],[PDD]]/Table3[[#This Row],[PL_CVM]]</f>
        <v>0.25617157772325394</v>
      </c>
      <c r="I624" t="s">
        <v>10</v>
      </c>
      <c r="J624" s="3">
        <v>0.891441750839574</v>
      </c>
      <c r="K624" s="3">
        <v>0.891441750839574</v>
      </c>
    </row>
    <row r="625" spans="1:11" x14ac:dyDescent="0.35">
      <c r="A625" s="1">
        <v>46053</v>
      </c>
      <c r="B625" s="4" t="s">
        <v>808</v>
      </c>
      <c r="C625" s="2">
        <v>0</v>
      </c>
      <c r="D625" s="2">
        <v>0</v>
      </c>
      <c r="E625" s="2">
        <v>548990063.65310001</v>
      </c>
      <c r="F625" s="2">
        <v>548049443.63999999</v>
      </c>
      <c r="G625" s="5" t="e">
        <f>Table3[[#This Row],[PDD]]/Table3[[#This Row],[DC]]</f>
        <v>#DIV/0!</v>
      </c>
      <c r="H625" s="5">
        <f>Table3[[#This Row],[PDD]]/Table3[[#This Row],[PL_CVM]]</f>
        <v>0</v>
      </c>
      <c r="I625" t="s">
        <v>10</v>
      </c>
      <c r="J625" s="3">
        <v>0</v>
      </c>
      <c r="K625" s="3">
        <v>0</v>
      </c>
    </row>
    <row r="626" spans="1:11" x14ac:dyDescent="0.35">
      <c r="A626" s="1">
        <v>46053</v>
      </c>
      <c r="B626" s="4" t="s">
        <v>811</v>
      </c>
      <c r="C626" s="2">
        <v>32707205.030000001</v>
      </c>
      <c r="D626" s="2">
        <v>236.34</v>
      </c>
      <c r="E626" s="2">
        <v>41290569.461800002</v>
      </c>
      <c r="F626" s="2">
        <v>41290574.810000002</v>
      </c>
      <c r="G626" s="5">
        <f>Table3[[#This Row],[PDD]]/Table3[[#This Row],[DC]]</f>
        <v>7.2259307936346766E-6</v>
      </c>
      <c r="H626" s="5">
        <f>Table3[[#This Row],[PDD]]/Table3[[#This Row],[PL_CVM]]</f>
        <v>5.7238244099900918E-6</v>
      </c>
      <c r="I626" t="s">
        <v>10</v>
      </c>
      <c r="J626" s="3">
        <v>0.51508014654232503</v>
      </c>
      <c r="K626" s="3">
        <v>0.51508014654232503</v>
      </c>
    </row>
    <row r="627" spans="1:11" x14ac:dyDescent="0.35">
      <c r="A627" s="1">
        <v>46053</v>
      </c>
      <c r="B627" s="4" t="s">
        <v>812</v>
      </c>
      <c r="C627" s="2">
        <v>0</v>
      </c>
      <c r="D627" s="2">
        <v>0</v>
      </c>
      <c r="E627" s="2">
        <v>56517976.538400002</v>
      </c>
      <c r="F627" s="2">
        <v>56517950.310000002</v>
      </c>
      <c r="G627" s="5" t="e">
        <f>Table3[[#This Row],[PDD]]/Table3[[#This Row],[DC]]</f>
        <v>#DIV/0!</v>
      </c>
      <c r="H627" s="5">
        <f>Table3[[#This Row],[PDD]]/Table3[[#This Row],[PL_CVM]]</f>
        <v>0</v>
      </c>
      <c r="I627" t="s">
        <v>10</v>
      </c>
      <c r="J627" s="3">
        <v>0</v>
      </c>
      <c r="K627" s="3">
        <v>0</v>
      </c>
    </row>
    <row r="628" spans="1:11" x14ac:dyDescent="0.35">
      <c r="A628" s="1">
        <v>46053</v>
      </c>
      <c r="B628" s="4" t="s">
        <v>813</v>
      </c>
      <c r="C628" s="2">
        <v>74723537.719999999</v>
      </c>
      <c r="D628" s="2">
        <v>0</v>
      </c>
      <c r="E628" s="2">
        <v>103339172.48800001</v>
      </c>
      <c r="F628" s="2">
        <v>103339314.16</v>
      </c>
      <c r="G628" s="5">
        <f>Table3[[#This Row],[PDD]]/Table3[[#This Row],[DC]]</f>
        <v>0</v>
      </c>
      <c r="H628" s="5">
        <f>Table3[[#This Row],[PDD]]/Table3[[#This Row],[PL_CVM]]</f>
        <v>0</v>
      </c>
      <c r="I628" t="s">
        <v>10</v>
      </c>
      <c r="J628" s="3">
        <v>0.160579650470173</v>
      </c>
      <c r="K628" s="3">
        <v>0.160579650470173</v>
      </c>
    </row>
    <row r="629" spans="1:11" x14ac:dyDescent="0.35">
      <c r="A629" s="1">
        <v>46053</v>
      </c>
      <c r="B629" s="4" t="s">
        <v>814</v>
      </c>
      <c r="C629" s="2">
        <v>153051336.53999999</v>
      </c>
      <c r="D629" s="2">
        <v>777419.74</v>
      </c>
      <c r="E629" s="2">
        <v>154280107.338</v>
      </c>
      <c r="F629" s="2">
        <v>154497333.38</v>
      </c>
      <c r="G629" s="5">
        <f>Table3[[#This Row],[PDD]]/Table3[[#This Row],[DC]]</f>
        <v>5.0794704415849466E-3</v>
      </c>
      <c r="H629" s="5">
        <f>Table3[[#This Row],[PDD]]/Table3[[#This Row],[PL_CVM]]</f>
        <v>5.0319298268266333E-3</v>
      </c>
      <c r="I629" t="s">
        <v>10</v>
      </c>
      <c r="J629" s="3">
        <v>1</v>
      </c>
      <c r="K629" s="3">
        <v>1</v>
      </c>
    </row>
    <row r="630" spans="1:11" x14ac:dyDescent="0.35">
      <c r="A630" s="1">
        <v>46053</v>
      </c>
      <c r="B630" s="4" t="s">
        <v>815</v>
      </c>
      <c r="C630" s="2">
        <v>97483510.239999995</v>
      </c>
      <c r="D630" s="2">
        <v>16811965.18</v>
      </c>
      <c r="E630" s="2">
        <v>80937525.159999996</v>
      </c>
      <c r="F630" s="2">
        <v>80937430.909999996</v>
      </c>
      <c r="G630" s="5">
        <f>Table3[[#This Row],[PDD]]/Table3[[#This Row],[DC]]</f>
        <v>0.17245957945717899</v>
      </c>
      <c r="H630" s="5">
        <f>Table3[[#This Row],[PDD]]/Table3[[#This Row],[PL_CVM]]</f>
        <v>0.20771557721784378</v>
      </c>
      <c r="I630" t="s">
        <v>10</v>
      </c>
      <c r="J630" s="3">
        <v>0.23143339544754599</v>
      </c>
      <c r="K630" s="3">
        <v>0.573239273560462</v>
      </c>
    </row>
    <row r="631" spans="1:11" x14ac:dyDescent="0.35">
      <c r="A631" s="1">
        <v>46053</v>
      </c>
      <c r="B631" s="4" t="s">
        <v>816</v>
      </c>
      <c r="C631" s="2">
        <v>120718356.84</v>
      </c>
      <c r="D631" s="2">
        <v>1742990.22</v>
      </c>
      <c r="E631" s="2">
        <v>114929745.7939</v>
      </c>
      <c r="F631" s="2">
        <v>114932995.77</v>
      </c>
      <c r="G631" s="5">
        <f>Table3[[#This Row],[PDD]]/Table3[[#This Row],[DC]]</f>
        <v>1.443848529441266E-2</v>
      </c>
      <c r="H631" s="5">
        <f>Table3[[#This Row],[PDD]]/Table3[[#This Row],[PL_CVM]]</f>
        <v>1.5165272673201809E-2</v>
      </c>
      <c r="I631" t="s">
        <v>10</v>
      </c>
      <c r="J631" s="3">
        <v>4.1028164213953E-2</v>
      </c>
      <c r="K631" s="3">
        <v>0.53731345777306705</v>
      </c>
    </row>
    <row r="632" spans="1:11" x14ac:dyDescent="0.35">
      <c r="A632" s="1">
        <v>46053</v>
      </c>
      <c r="B632" s="4" t="s">
        <v>3264</v>
      </c>
      <c r="C632" s="2">
        <v>19559902.809999999</v>
      </c>
      <c r="D632" s="2">
        <v>3286278.1</v>
      </c>
      <c r="E632" s="2">
        <v>16594340.718800001</v>
      </c>
      <c r="F632" s="2">
        <v>16594327.640000001</v>
      </c>
      <c r="G632" s="5">
        <f>Table3[[#This Row],[PDD]]/Table3[[#This Row],[DC]]</f>
        <v>0.16801096262706841</v>
      </c>
      <c r="H632" s="5">
        <f>Table3[[#This Row],[PDD]]/Table3[[#This Row],[PL_CVM]]</f>
        <v>0.19803623089124447</v>
      </c>
      <c r="I632" t="s">
        <v>10</v>
      </c>
      <c r="J632" s="3">
        <v>0.60520372017082702</v>
      </c>
      <c r="K632" s="3">
        <v>0.60520372017082702</v>
      </c>
    </row>
    <row r="633" spans="1:11" x14ac:dyDescent="0.35">
      <c r="A633" s="1">
        <v>46053</v>
      </c>
      <c r="B633" s="4" t="s">
        <v>819</v>
      </c>
      <c r="C633" s="2">
        <v>55163557.619999997</v>
      </c>
      <c r="D633" s="2">
        <v>0</v>
      </c>
      <c r="E633" s="2">
        <v>73183295.984799996</v>
      </c>
      <c r="F633" s="2">
        <v>73182600.340000004</v>
      </c>
      <c r="G633" s="5">
        <f>Table3[[#This Row],[PDD]]/Table3[[#This Row],[DC]]</f>
        <v>0</v>
      </c>
      <c r="H633" s="5">
        <f>Table3[[#This Row],[PDD]]/Table3[[#This Row],[PL_CVM]]</f>
        <v>0</v>
      </c>
      <c r="I633" t="s">
        <v>10</v>
      </c>
      <c r="J633" s="3">
        <v>0</v>
      </c>
      <c r="K633" s="3">
        <v>0</v>
      </c>
    </row>
    <row r="634" spans="1:11" x14ac:dyDescent="0.35">
      <c r="A634" s="1">
        <v>46053</v>
      </c>
      <c r="B634" s="4" t="s">
        <v>820</v>
      </c>
      <c r="C634" s="2">
        <v>3541539.88</v>
      </c>
      <c r="D634" s="2">
        <v>3541539.88</v>
      </c>
      <c r="E634" s="2">
        <v>1571410.3751999999</v>
      </c>
      <c r="F634" s="2">
        <v>1571452.7</v>
      </c>
      <c r="G634" s="5">
        <f>Table3[[#This Row],[PDD]]/Table3[[#This Row],[DC]]</f>
        <v>1</v>
      </c>
      <c r="H634" s="5">
        <f>Table3[[#This Row],[PDD]]/Table3[[#This Row],[PL_CVM]]</f>
        <v>2.2536725922453789</v>
      </c>
      <c r="I634" t="s">
        <v>10</v>
      </c>
      <c r="J634" s="3">
        <v>0</v>
      </c>
      <c r="K634" s="3">
        <v>0</v>
      </c>
    </row>
    <row r="635" spans="1:11" x14ac:dyDescent="0.35">
      <c r="A635" s="1">
        <v>46053</v>
      </c>
      <c r="B635" s="4" t="s">
        <v>821</v>
      </c>
      <c r="C635" s="2">
        <v>114507487.38</v>
      </c>
      <c r="D635" s="2">
        <v>8569542.8800000008</v>
      </c>
      <c r="E635" s="2">
        <v>106790783.2376</v>
      </c>
      <c r="F635" s="2">
        <v>106790752.78</v>
      </c>
      <c r="G635" s="5">
        <f>Table3[[#This Row],[PDD]]/Table3[[#This Row],[DC]]</f>
        <v>7.4838275435749071E-2</v>
      </c>
      <c r="H635" s="5">
        <f>Table3[[#This Row],[PDD]]/Table3[[#This Row],[PL_CVM]]</f>
        <v>8.0246113609238667E-2</v>
      </c>
      <c r="I635" t="s">
        <v>10</v>
      </c>
      <c r="J635" s="3">
        <v>0.12832149808575499</v>
      </c>
      <c r="K635" s="3">
        <v>0.249425667737041</v>
      </c>
    </row>
    <row r="636" spans="1:11" x14ac:dyDescent="0.35">
      <c r="A636" s="1">
        <v>46053</v>
      </c>
      <c r="B636" s="4" t="s">
        <v>822</v>
      </c>
      <c r="C636" s="2">
        <v>0</v>
      </c>
      <c r="D636" s="2">
        <v>0</v>
      </c>
      <c r="E636" s="2">
        <v>31803168.044100001</v>
      </c>
      <c r="F636" s="2">
        <v>31803143.329999998</v>
      </c>
      <c r="G636" s="5" t="e">
        <f>Table3[[#This Row],[PDD]]/Table3[[#This Row],[DC]]</f>
        <v>#DIV/0!</v>
      </c>
      <c r="H636" s="5">
        <f>Table3[[#This Row],[PDD]]/Table3[[#This Row],[PL_CVM]]</f>
        <v>0</v>
      </c>
      <c r="I636" t="s">
        <v>10</v>
      </c>
      <c r="J636" s="3">
        <v>0.98501030531175504</v>
      </c>
      <c r="K636" s="3">
        <v>0.98501030531175504</v>
      </c>
    </row>
    <row r="637" spans="1:11" x14ac:dyDescent="0.35">
      <c r="A637" s="1">
        <v>46053</v>
      </c>
      <c r="B637" s="4" t="s">
        <v>823</v>
      </c>
      <c r="C637" s="2">
        <v>0</v>
      </c>
      <c r="D637" s="2">
        <v>0</v>
      </c>
      <c r="E637" s="2">
        <v>104997905.87019999</v>
      </c>
      <c r="F637" s="2">
        <v>104829385.03</v>
      </c>
      <c r="G637" s="5" t="e">
        <f>Table3[[#This Row],[PDD]]/Table3[[#This Row],[DC]]</f>
        <v>#DIV/0!</v>
      </c>
      <c r="H637" s="5">
        <f>Table3[[#This Row],[PDD]]/Table3[[#This Row],[PL_CVM]]</f>
        <v>0</v>
      </c>
      <c r="I637" t="s">
        <v>10</v>
      </c>
      <c r="J637" s="3">
        <v>1</v>
      </c>
      <c r="K637" s="3">
        <v>1</v>
      </c>
    </row>
    <row r="638" spans="1:11" x14ac:dyDescent="0.35">
      <c r="A638" s="1">
        <v>46053</v>
      </c>
      <c r="B638" s="4" t="s">
        <v>824</v>
      </c>
      <c r="C638" s="2">
        <v>212496090.18000001</v>
      </c>
      <c r="D638" s="2">
        <v>5997028.8399999999</v>
      </c>
      <c r="E638" s="2">
        <v>321513408.89420003</v>
      </c>
      <c r="F638" s="2">
        <v>319366657.10000002</v>
      </c>
      <c r="G638" s="5">
        <f>Table3[[#This Row],[PDD]]/Table3[[#This Row],[DC]]</f>
        <v>2.8221831446028349E-2</v>
      </c>
      <c r="H638" s="5">
        <f>Table3[[#This Row],[PDD]]/Table3[[#This Row],[PL_CVM]]</f>
        <v>1.8777880241024069E-2</v>
      </c>
      <c r="I638" t="s">
        <v>10</v>
      </c>
      <c r="J638" s="3">
        <v>0.36539562699065797</v>
      </c>
      <c r="K638" s="3">
        <v>0.43007208969720301</v>
      </c>
    </row>
    <row r="639" spans="1:11" x14ac:dyDescent="0.35">
      <c r="A639" s="1">
        <v>46053</v>
      </c>
      <c r="B639" s="4" t="s">
        <v>825</v>
      </c>
      <c r="C639" s="2">
        <v>0</v>
      </c>
      <c r="D639" s="2">
        <v>0</v>
      </c>
      <c r="E639" s="2">
        <v>56827568.615999997</v>
      </c>
      <c r="F639" s="2">
        <v>56827632.420000002</v>
      </c>
      <c r="G639" s="5" t="e">
        <f>Table3[[#This Row],[PDD]]/Table3[[#This Row],[DC]]</f>
        <v>#DIV/0!</v>
      </c>
      <c r="H639" s="5">
        <f>Table3[[#This Row],[PDD]]/Table3[[#This Row],[PL_CVM]]</f>
        <v>0</v>
      </c>
      <c r="I639" t="s">
        <v>10</v>
      </c>
      <c r="J639" s="3">
        <v>1</v>
      </c>
      <c r="K639" s="3">
        <v>1</v>
      </c>
    </row>
    <row r="640" spans="1:11" x14ac:dyDescent="0.35">
      <c r="A640" s="1">
        <v>46053</v>
      </c>
      <c r="B640" s="4" t="s">
        <v>826</v>
      </c>
      <c r="C640" s="2">
        <v>14349211.35</v>
      </c>
      <c r="D640" s="2">
        <v>63954.04</v>
      </c>
      <c r="E640" s="2">
        <v>13677467.796599999</v>
      </c>
      <c r="F640" s="2">
        <v>13677479.17</v>
      </c>
      <c r="G640" s="5">
        <f>Table3[[#This Row],[PDD]]/Table3[[#This Row],[DC]]</f>
        <v>4.4569724732641839E-3</v>
      </c>
      <c r="H640" s="5">
        <f>Table3[[#This Row],[PDD]]/Table3[[#This Row],[PL_CVM]]</f>
        <v>4.6758645511430158E-3</v>
      </c>
      <c r="I640" t="s">
        <v>10</v>
      </c>
      <c r="J640" s="3">
        <v>1</v>
      </c>
      <c r="K640" s="3">
        <v>1</v>
      </c>
    </row>
    <row r="641" spans="1:11" x14ac:dyDescent="0.35">
      <c r="A641" s="1">
        <v>46053</v>
      </c>
      <c r="B641" s="4" t="s">
        <v>827</v>
      </c>
      <c r="C641" s="2">
        <v>16929910.5</v>
      </c>
      <c r="D641" s="2">
        <v>2437955.3199999998</v>
      </c>
      <c r="E641" s="2">
        <v>10301183.566500001</v>
      </c>
      <c r="F641" s="2">
        <v>10299356.189999999</v>
      </c>
      <c r="G641" s="5">
        <f>Table3[[#This Row],[PDD]]/Table3[[#This Row],[DC]]</f>
        <v>0.14400284750471656</v>
      </c>
      <c r="H641" s="5">
        <f>Table3[[#This Row],[PDD]]/Table3[[#This Row],[PL_CVM]]</f>
        <v>0.23670948698396263</v>
      </c>
      <c r="I641" t="s">
        <v>10</v>
      </c>
      <c r="J641" s="3">
        <v>0.97994744985695004</v>
      </c>
      <c r="K641" s="3">
        <v>1</v>
      </c>
    </row>
    <row r="642" spans="1:11" x14ac:dyDescent="0.35">
      <c r="A642" s="1">
        <v>46053</v>
      </c>
      <c r="B642" s="4" t="s">
        <v>828</v>
      </c>
      <c r="C642" s="2">
        <v>20383492.82</v>
      </c>
      <c r="D642" s="2">
        <v>0</v>
      </c>
      <c r="E642" s="2">
        <v>14892411.656400001</v>
      </c>
      <c r="F642" s="2">
        <v>14892492.83</v>
      </c>
      <c r="G642" s="5">
        <f>Table3[[#This Row],[PDD]]/Table3[[#This Row],[DC]]</f>
        <v>0</v>
      </c>
      <c r="H642" s="5">
        <f>Table3[[#This Row],[PDD]]/Table3[[#This Row],[PL_CVM]]</f>
        <v>0</v>
      </c>
      <c r="I642" t="s">
        <v>10</v>
      </c>
      <c r="J642" s="3">
        <v>0</v>
      </c>
      <c r="K642" s="3">
        <v>0</v>
      </c>
    </row>
    <row r="643" spans="1:11" x14ac:dyDescent="0.35">
      <c r="A643" s="1">
        <v>46053</v>
      </c>
      <c r="B643" s="4" t="s">
        <v>829</v>
      </c>
      <c r="C643" s="2">
        <v>2186134.7999999998</v>
      </c>
      <c r="D643" s="2">
        <v>0</v>
      </c>
      <c r="E643" s="2">
        <v>3333514.5284000002</v>
      </c>
      <c r="F643" s="2">
        <v>3333493.28</v>
      </c>
      <c r="G643" s="5">
        <f>Table3[[#This Row],[PDD]]/Table3[[#This Row],[DC]]</f>
        <v>0</v>
      </c>
      <c r="H643" s="5">
        <f>Table3[[#This Row],[PDD]]/Table3[[#This Row],[PL_CVM]]</f>
        <v>0</v>
      </c>
      <c r="I643" t="s">
        <v>10</v>
      </c>
      <c r="J643" s="3">
        <v>0</v>
      </c>
      <c r="K643" s="3">
        <v>0</v>
      </c>
    </row>
    <row r="644" spans="1:11" x14ac:dyDescent="0.35">
      <c r="A644" s="1">
        <v>46053</v>
      </c>
      <c r="B644" s="4" t="s">
        <v>831</v>
      </c>
      <c r="C644" s="2">
        <v>96825723.480000004</v>
      </c>
      <c r="D644" s="2">
        <v>156693.57</v>
      </c>
      <c r="E644" s="2">
        <v>116402119.44760001</v>
      </c>
      <c r="F644" s="2">
        <v>116401886.05</v>
      </c>
      <c r="G644" s="5">
        <f>Table3[[#This Row],[PDD]]/Table3[[#This Row],[DC]]</f>
        <v>1.6183051813949637E-3</v>
      </c>
      <c r="H644" s="5">
        <f>Table3[[#This Row],[PDD]]/Table3[[#This Row],[PL_CVM]]</f>
        <v>1.3461428789280343E-3</v>
      </c>
      <c r="I644" t="s">
        <v>10</v>
      </c>
      <c r="J644" s="3">
        <v>0.21275881877519001</v>
      </c>
      <c r="K644" s="3">
        <v>0.21275881877519001</v>
      </c>
    </row>
    <row r="645" spans="1:11" x14ac:dyDescent="0.35">
      <c r="A645" s="1">
        <v>46053</v>
      </c>
      <c r="B645" s="4" t="s">
        <v>832</v>
      </c>
      <c r="C645" s="2">
        <v>25000000</v>
      </c>
      <c r="D645" s="2">
        <v>0</v>
      </c>
      <c r="E645" s="2">
        <v>25288570.2238</v>
      </c>
      <c r="F645" s="2">
        <v>25288556.140000001</v>
      </c>
      <c r="G645" s="5">
        <f>Table3[[#This Row],[PDD]]/Table3[[#This Row],[DC]]</f>
        <v>0</v>
      </c>
      <c r="H645" s="5">
        <f>Table3[[#This Row],[PDD]]/Table3[[#This Row],[PL_CVM]]</f>
        <v>0</v>
      </c>
      <c r="I645" t="s">
        <v>10</v>
      </c>
      <c r="J645" s="3">
        <v>1</v>
      </c>
      <c r="K645" s="3">
        <v>1</v>
      </c>
    </row>
    <row r="646" spans="1:11" x14ac:dyDescent="0.35">
      <c r="A646" s="1">
        <v>46053</v>
      </c>
      <c r="B646" s="4" t="s">
        <v>833</v>
      </c>
      <c r="C646" s="2">
        <v>9232436.9900000002</v>
      </c>
      <c r="D646" s="2">
        <v>0</v>
      </c>
      <c r="E646" s="2">
        <v>16660627.5064</v>
      </c>
      <c r="F646" s="2">
        <v>16660081.99</v>
      </c>
      <c r="G646" s="5">
        <f>Table3[[#This Row],[PDD]]/Table3[[#This Row],[DC]]</f>
        <v>0</v>
      </c>
      <c r="H646" s="5">
        <f>Table3[[#This Row],[PDD]]/Table3[[#This Row],[PL_CVM]]</f>
        <v>0</v>
      </c>
      <c r="I646" t="s">
        <v>10</v>
      </c>
      <c r="J646" s="3">
        <v>0.38563062597323899</v>
      </c>
      <c r="K646" s="3">
        <v>0.38563062597323899</v>
      </c>
    </row>
    <row r="647" spans="1:11" x14ac:dyDescent="0.35">
      <c r="A647" s="1">
        <v>46053</v>
      </c>
      <c r="B647" s="4" t="s">
        <v>834</v>
      </c>
      <c r="C647" s="2">
        <v>125967416.48999999</v>
      </c>
      <c r="D647" s="2">
        <v>225839.39</v>
      </c>
      <c r="E647" s="2">
        <v>126716365.741</v>
      </c>
      <c r="F647" s="2">
        <v>126716367.47</v>
      </c>
      <c r="G647" s="5">
        <f>Table3[[#This Row],[PDD]]/Table3[[#This Row],[DC]]</f>
        <v>1.7928397381868067E-3</v>
      </c>
      <c r="H647" s="5">
        <f>Table3[[#This Row],[PDD]]/Table3[[#This Row],[PL_CVM]]</f>
        <v>1.7822432453602911E-3</v>
      </c>
      <c r="I647" t="s">
        <v>10</v>
      </c>
      <c r="J647" s="3">
        <v>0.938189133730295</v>
      </c>
      <c r="K647" s="3">
        <v>0.938189133730295</v>
      </c>
    </row>
    <row r="648" spans="1:11" x14ac:dyDescent="0.35">
      <c r="A648" s="1">
        <v>46053</v>
      </c>
      <c r="B648" s="4" t="s">
        <v>836</v>
      </c>
      <c r="C648" s="2">
        <v>9692428.9199999999</v>
      </c>
      <c r="D648" s="2">
        <v>1167016.78</v>
      </c>
      <c r="E648" s="2">
        <v>8794645.0744000003</v>
      </c>
      <c r="F648" s="2">
        <v>8794633.9100000001</v>
      </c>
      <c r="G648" s="5">
        <f>Table3[[#This Row],[PDD]]/Table3[[#This Row],[DC]]</f>
        <v>0.12040498719489191</v>
      </c>
      <c r="H648" s="5">
        <f>Table3[[#This Row],[PDD]]/Table3[[#This Row],[PL_CVM]]</f>
        <v>0.13269645922077955</v>
      </c>
      <c r="I648" t="s">
        <v>10</v>
      </c>
      <c r="J648" s="3">
        <v>0.447822051564565</v>
      </c>
      <c r="K648" s="3">
        <v>0.447822051564565</v>
      </c>
    </row>
    <row r="649" spans="1:11" x14ac:dyDescent="0.35">
      <c r="A649" s="1">
        <v>46053</v>
      </c>
      <c r="B649" s="4" t="s">
        <v>3747</v>
      </c>
      <c r="C649" s="2">
        <v>0</v>
      </c>
      <c r="D649" s="2">
        <v>0</v>
      </c>
      <c r="E649" s="2">
        <v>0</v>
      </c>
      <c r="F649" s="2">
        <v>0</v>
      </c>
      <c r="G649" s="5" t="e">
        <f>Table3[[#This Row],[PDD]]/Table3[[#This Row],[DC]]</f>
        <v>#DIV/0!</v>
      </c>
      <c r="H649" s="5" t="e">
        <f>Table3[[#This Row],[PDD]]/Table3[[#This Row],[PL_CVM]]</f>
        <v>#DIV/0!</v>
      </c>
      <c r="I649" t="s">
        <v>13</v>
      </c>
      <c r="J649" s="3" t="e">
        <v>#NUM!</v>
      </c>
      <c r="K649" s="3" t="e">
        <v>#NUM!</v>
      </c>
    </row>
    <row r="650" spans="1:11" x14ac:dyDescent="0.35">
      <c r="A650" s="1">
        <v>46053</v>
      </c>
      <c r="B650" s="4" t="s">
        <v>837</v>
      </c>
      <c r="C650" s="2">
        <v>0</v>
      </c>
      <c r="D650" s="2">
        <v>0</v>
      </c>
      <c r="E650" s="2">
        <v>444624646.949</v>
      </c>
      <c r="F650" s="2">
        <v>444625183.31</v>
      </c>
      <c r="G650" s="5" t="e">
        <f>Table3[[#This Row],[PDD]]/Table3[[#This Row],[DC]]</f>
        <v>#DIV/0!</v>
      </c>
      <c r="H650" s="5">
        <f>Table3[[#This Row],[PDD]]/Table3[[#This Row],[PL_CVM]]</f>
        <v>0</v>
      </c>
      <c r="I650" t="s">
        <v>10</v>
      </c>
      <c r="J650" s="3">
        <v>1</v>
      </c>
      <c r="K650" s="3">
        <v>1</v>
      </c>
    </row>
    <row r="651" spans="1:11" x14ac:dyDescent="0.35">
      <c r="A651" s="1">
        <v>46053</v>
      </c>
      <c r="B651" s="4" t="s">
        <v>838</v>
      </c>
      <c r="C651" s="2">
        <v>11076804.859999999</v>
      </c>
      <c r="D651" s="2">
        <v>0</v>
      </c>
      <c r="E651" s="2">
        <v>52387291.527999997</v>
      </c>
      <c r="F651" s="2">
        <v>52387275.609999999</v>
      </c>
      <c r="G651" s="5">
        <f>Table3[[#This Row],[PDD]]/Table3[[#This Row],[DC]]</f>
        <v>0</v>
      </c>
      <c r="H651" s="5">
        <f>Table3[[#This Row],[PDD]]/Table3[[#This Row],[PL_CVM]]</f>
        <v>0</v>
      </c>
      <c r="I651" t="s">
        <v>10</v>
      </c>
      <c r="J651" s="3">
        <v>0</v>
      </c>
      <c r="K651" s="3">
        <v>0</v>
      </c>
    </row>
    <row r="652" spans="1:11" x14ac:dyDescent="0.35">
      <c r="A652" s="1">
        <v>46053</v>
      </c>
      <c r="B652" s="4" t="s">
        <v>841</v>
      </c>
      <c r="C652" s="2">
        <v>0</v>
      </c>
      <c r="D652" s="2">
        <v>0</v>
      </c>
      <c r="E652" s="2">
        <v>557669309.42939997</v>
      </c>
      <c r="F652" s="2">
        <v>556434051.94000006</v>
      </c>
      <c r="G652" s="5" t="e">
        <f>Table3[[#This Row],[PDD]]/Table3[[#This Row],[DC]]</f>
        <v>#DIV/0!</v>
      </c>
      <c r="H652" s="5">
        <f>Table3[[#This Row],[PDD]]/Table3[[#This Row],[PL_CVM]]</f>
        <v>0</v>
      </c>
      <c r="I652" t="s">
        <v>10</v>
      </c>
      <c r="J652" s="3">
        <v>1</v>
      </c>
      <c r="K652" s="3">
        <v>1</v>
      </c>
    </row>
    <row r="653" spans="1:11" x14ac:dyDescent="0.35">
      <c r="A653" s="1">
        <v>46053</v>
      </c>
      <c r="B653" s="4" t="s">
        <v>3715</v>
      </c>
      <c r="C653" s="2">
        <v>0</v>
      </c>
      <c r="D653" s="2">
        <v>0</v>
      </c>
      <c r="E653" s="2">
        <v>6837899.6223999998</v>
      </c>
      <c r="F653" s="2">
        <v>6851783.9400000004</v>
      </c>
      <c r="G653" s="5" t="e">
        <f>Table3[[#This Row],[PDD]]/Table3[[#This Row],[DC]]</f>
        <v>#DIV/0!</v>
      </c>
      <c r="H653" s="5">
        <f>Table3[[#This Row],[PDD]]/Table3[[#This Row],[PL_CVM]]</f>
        <v>0</v>
      </c>
      <c r="I653" t="s">
        <v>10</v>
      </c>
      <c r="J653" s="3">
        <v>0</v>
      </c>
      <c r="K653" s="3">
        <v>0</v>
      </c>
    </row>
    <row r="654" spans="1:11" x14ac:dyDescent="0.35">
      <c r="A654" s="1">
        <v>46053</v>
      </c>
      <c r="B654" s="4" t="s">
        <v>842</v>
      </c>
      <c r="C654" s="2">
        <v>3360401606.5</v>
      </c>
      <c r="D654" s="2">
        <v>125402752.29000001</v>
      </c>
      <c r="E654" s="2">
        <v>4165310269.592</v>
      </c>
      <c r="F654" s="2">
        <v>4165222373.5100002</v>
      </c>
      <c r="G654" s="5">
        <f>Table3[[#This Row],[PDD]]/Table3[[#This Row],[DC]]</f>
        <v>3.73177872690676E-2</v>
      </c>
      <c r="H654" s="5">
        <f>Table3[[#This Row],[PDD]]/Table3[[#This Row],[PL_CVM]]</f>
        <v>3.0107096583254951E-2</v>
      </c>
      <c r="I654" t="s">
        <v>10</v>
      </c>
      <c r="J654" s="3">
        <v>0.55272987916072203</v>
      </c>
      <c r="K654" s="3">
        <v>0.55272987916072203</v>
      </c>
    </row>
    <row r="655" spans="1:11" x14ac:dyDescent="0.35">
      <c r="A655" s="1">
        <v>46053</v>
      </c>
      <c r="B655" s="4" t="s">
        <v>843</v>
      </c>
      <c r="C655" s="2">
        <v>0</v>
      </c>
      <c r="D655" s="2">
        <v>0</v>
      </c>
      <c r="E655" s="2">
        <v>35843764.690200001</v>
      </c>
      <c r="F655" s="2">
        <v>35665725.759999998</v>
      </c>
      <c r="G655" s="5" t="e">
        <f>Table3[[#This Row],[PDD]]/Table3[[#This Row],[DC]]</f>
        <v>#DIV/0!</v>
      </c>
      <c r="H655" s="5">
        <f>Table3[[#This Row],[PDD]]/Table3[[#This Row],[PL_CVM]]</f>
        <v>0</v>
      </c>
      <c r="I655" t="s">
        <v>10</v>
      </c>
      <c r="J655" s="3">
        <v>0</v>
      </c>
      <c r="K655" s="3">
        <v>0</v>
      </c>
    </row>
    <row r="656" spans="1:11" x14ac:dyDescent="0.35">
      <c r="A656" s="1">
        <v>46053</v>
      </c>
      <c r="B656" s="4" t="s">
        <v>844</v>
      </c>
      <c r="C656" s="2">
        <v>275801300.95999998</v>
      </c>
      <c r="D656" s="2">
        <v>955201.7</v>
      </c>
      <c r="E656" s="2">
        <v>323877560.40780002</v>
      </c>
      <c r="F656" s="2">
        <v>323876503.5</v>
      </c>
      <c r="G656" s="5">
        <f>Table3[[#This Row],[PDD]]/Table3[[#This Row],[DC]]</f>
        <v>3.4633690873653086E-3</v>
      </c>
      <c r="H656" s="5">
        <f>Table3[[#This Row],[PDD]]/Table3[[#This Row],[PL_CVM]]</f>
        <v>2.9492775476995972E-3</v>
      </c>
      <c r="I656" t="s">
        <v>10</v>
      </c>
      <c r="J656" s="3">
        <v>1</v>
      </c>
      <c r="K656" s="3">
        <v>1</v>
      </c>
    </row>
    <row r="657" spans="1:11" x14ac:dyDescent="0.35">
      <c r="A657" s="1">
        <v>46053</v>
      </c>
      <c r="B657" s="4" t="s">
        <v>845</v>
      </c>
      <c r="C657" s="2">
        <v>301605425.66000003</v>
      </c>
      <c r="D657" s="2">
        <v>0</v>
      </c>
      <c r="E657" s="2">
        <v>1836220704.0185001</v>
      </c>
      <c r="F657" s="2">
        <v>1837856697.0699999</v>
      </c>
      <c r="G657" s="5">
        <f>Table3[[#This Row],[PDD]]/Table3[[#This Row],[DC]]</f>
        <v>0</v>
      </c>
      <c r="H657" s="5">
        <f>Table3[[#This Row],[PDD]]/Table3[[#This Row],[PL_CVM]]</f>
        <v>0</v>
      </c>
      <c r="I657" t="s">
        <v>10</v>
      </c>
      <c r="J657" s="3">
        <v>4.4448179207099099E-2</v>
      </c>
      <c r="K657" s="3">
        <v>4.4448179207099099E-2</v>
      </c>
    </row>
    <row r="658" spans="1:11" x14ac:dyDescent="0.35">
      <c r="A658" s="1">
        <v>46053</v>
      </c>
      <c r="B658" s="4" t="s">
        <v>847</v>
      </c>
      <c r="C658" s="2">
        <v>123043130.63</v>
      </c>
      <c r="D658" s="2">
        <v>299929.06</v>
      </c>
      <c r="E658" s="2">
        <v>124049862.56299999</v>
      </c>
      <c r="F658" s="2">
        <v>124049816.78</v>
      </c>
      <c r="G658" s="5">
        <f>Table3[[#This Row],[PDD]]/Table3[[#This Row],[DC]]</f>
        <v>2.437592886854524E-3</v>
      </c>
      <c r="H658" s="5">
        <f>Table3[[#This Row],[PDD]]/Table3[[#This Row],[PL_CVM]]</f>
        <v>2.4178113904990161E-3</v>
      </c>
      <c r="I658" t="s">
        <v>10</v>
      </c>
      <c r="J658" s="3">
        <v>8.6551565695989804E-2</v>
      </c>
      <c r="K658" s="3">
        <v>0.473556846544396</v>
      </c>
    </row>
    <row r="659" spans="1:11" x14ac:dyDescent="0.35">
      <c r="A659" s="1">
        <v>46053</v>
      </c>
      <c r="B659" s="4" t="s">
        <v>848</v>
      </c>
      <c r="C659" s="2">
        <v>489865176.81999999</v>
      </c>
      <c r="D659" s="2">
        <v>411172677.22000003</v>
      </c>
      <c r="E659" s="2">
        <v>128620501.4832</v>
      </c>
      <c r="F659" s="2">
        <v>142638958.52000001</v>
      </c>
      <c r="G659" s="5">
        <f>Table3[[#This Row],[PDD]]/Table3[[#This Row],[DC]]</f>
        <v>0.83935886173653174</v>
      </c>
      <c r="H659" s="5">
        <f>Table3[[#This Row],[PDD]]/Table3[[#This Row],[PL_CVM]]</f>
        <v>2.8826113250283427</v>
      </c>
      <c r="I659" t="s">
        <v>13</v>
      </c>
      <c r="J659" s="3">
        <v>1</v>
      </c>
      <c r="K659" s="3">
        <v>1</v>
      </c>
    </row>
    <row r="660" spans="1:11" x14ac:dyDescent="0.35">
      <c r="A660" s="1">
        <v>46053</v>
      </c>
      <c r="B660" s="4" t="s">
        <v>849</v>
      </c>
      <c r="C660" s="2">
        <v>138562722.31</v>
      </c>
      <c r="D660" s="2">
        <v>18065891.239999998</v>
      </c>
      <c r="E660" s="2">
        <v>122245429.7172</v>
      </c>
      <c r="F660" s="2">
        <v>122245444.86</v>
      </c>
      <c r="G660" s="5">
        <f>Table3[[#This Row],[PDD]]/Table3[[#This Row],[DC]]</f>
        <v>0.13038060265286944</v>
      </c>
      <c r="H660" s="5">
        <f>Table3[[#This Row],[PDD]]/Table3[[#This Row],[PL_CVM]]</f>
        <v>0.14778375800169671</v>
      </c>
      <c r="I660" t="s">
        <v>10</v>
      </c>
      <c r="J660" s="3">
        <v>8.8231164459495706E-2</v>
      </c>
      <c r="K660" s="3">
        <v>0.61334068919920204</v>
      </c>
    </row>
    <row r="661" spans="1:11" x14ac:dyDescent="0.35">
      <c r="A661" s="1">
        <v>46053</v>
      </c>
      <c r="B661" s="4" t="s">
        <v>850</v>
      </c>
      <c r="C661" s="2">
        <v>0</v>
      </c>
      <c r="D661" s="2">
        <v>0</v>
      </c>
      <c r="E661" s="2">
        <v>20982920.131200001</v>
      </c>
      <c r="F661" s="2">
        <v>20838041.690000001</v>
      </c>
      <c r="G661" s="5" t="e">
        <f>Table3[[#This Row],[PDD]]/Table3[[#This Row],[DC]]</f>
        <v>#DIV/0!</v>
      </c>
      <c r="H661" s="5">
        <f>Table3[[#This Row],[PDD]]/Table3[[#This Row],[PL_CVM]]</f>
        <v>0</v>
      </c>
      <c r="I661" t="s">
        <v>10</v>
      </c>
      <c r="J661" s="3">
        <v>1</v>
      </c>
      <c r="K661" s="3">
        <v>1</v>
      </c>
    </row>
    <row r="662" spans="1:11" x14ac:dyDescent="0.35">
      <c r="A662" s="1">
        <v>46053</v>
      </c>
      <c r="B662" s="4" t="s">
        <v>851</v>
      </c>
      <c r="C662" s="2">
        <v>139556726.00999999</v>
      </c>
      <c r="D662" s="2">
        <v>0</v>
      </c>
      <c r="E662" s="2">
        <v>158090035.72049999</v>
      </c>
      <c r="F662" s="2">
        <v>158090137.16999999</v>
      </c>
      <c r="G662" s="5">
        <f>Table3[[#This Row],[PDD]]/Table3[[#This Row],[DC]]</f>
        <v>0</v>
      </c>
      <c r="H662" s="5">
        <f>Table3[[#This Row],[PDD]]/Table3[[#This Row],[PL_CVM]]</f>
        <v>0</v>
      </c>
      <c r="I662" t="s">
        <v>10</v>
      </c>
      <c r="J662" s="3">
        <v>1</v>
      </c>
      <c r="K662" s="3">
        <v>1</v>
      </c>
    </row>
    <row r="663" spans="1:11" x14ac:dyDescent="0.35">
      <c r="A663" s="1">
        <v>46053</v>
      </c>
      <c r="B663" s="4" t="s">
        <v>852</v>
      </c>
      <c r="C663" s="2">
        <v>470129425.36000001</v>
      </c>
      <c r="D663" s="2">
        <v>23000774.59</v>
      </c>
      <c r="E663" s="2">
        <v>142423742.5758</v>
      </c>
      <c r="F663" s="2">
        <v>143665311.11000001</v>
      </c>
      <c r="G663" s="5">
        <f>Table3[[#This Row],[PDD]]/Table3[[#This Row],[DC]]</f>
        <v>4.8924345827507466E-2</v>
      </c>
      <c r="H663" s="5">
        <f>Table3[[#This Row],[PDD]]/Table3[[#This Row],[PL_CVM]]</f>
        <v>0.16009970961180064</v>
      </c>
      <c r="I663" t="s">
        <v>10</v>
      </c>
      <c r="J663" s="3">
        <v>0.20435833274293899</v>
      </c>
      <c r="K663" s="3">
        <v>0.20435833274293899</v>
      </c>
    </row>
    <row r="664" spans="1:11" x14ac:dyDescent="0.35">
      <c r="A664" s="1">
        <v>46053</v>
      </c>
      <c r="B664" s="4" t="s">
        <v>853</v>
      </c>
      <c r="C664" s="2">
        <v>0</v>
      </c>
      <c r="D664" s="2">
        <v>0</v>
      </c>
      <c r="E664" s="2">
        <v>0</v>
      </c>
      <c r="F664" s="2">
        <v>0</v>
      </c>
      <c r="G664" s="5" t="e">
        <f>Table3[[#This Row],[PDD]]/Table3[[#This Row],[DC]]</f>
        <v>#DIV/0!</v>
      </c>
      <c r="H664" s="5" t="e">
        <f>Table3[[#This Row],[PDD]]/Table3[[#This Row],[PL_CVM]]</f>
        <v>#DIV/0!</v>
      </c>
      <c r="I664" t="s">
        <v>13</v>
      </c>
      <c r="J664" s="3" t="e">
        <v>#NUM!</v>
      </c>
      <c r="K664" s="3" t="e">
        <v>#NUM!</v>
      </c>
    </row>
    <row r="665" spans="1:11" x14ac:dyDescent="0.35">
      <c r="A665" s="1">
        <v>46053</v>
      </c>
      <c r="B665" s="4" t="s">
        <v>854</v>
      </c>
      <c r="C665" s="2">
        <v>44659085.399999999</v>
      </c>
      <c r="D665" s="2">
        <v>0</v>
      </c>
      <c r="E665" s="2">
        <v>58260343.919600002</v>
      </c>
      <c r="F665" s="2">
        <v>58260916.140000001</v>
      </c>
      <c r="G665" s="5">
        <f>Table3[[#This Row],[PDD]]/Table3[[#This Row],[DC]]</f>
        <v>0</v>
      </c>
      <c r="H665" s="5">
        <f>Table3[[#This Row],[PDD]]/Table3[[#This Row],[PL_CVM]]</f>
        <v>0</v>
      </c>
      <c r="I665" t="s">
        <v>10</v>
      </c>
      <c r="J665" s="3">
        <v>0.18884626031702201</v>
      </c>
      <c r="K665" s="3">
        <v>0.27584387094552398</v>
      </c>
    </row>
    <row r="666" spans="1:11" x14ac:dyDescent="0.35">
      <c r="A666" s="1">
        <v>46053</v>
      </c>
      <c r="B666" s="4" t="s">
        <v>855</v>
      </c>
      <c r="C666" s="2">
        <v>46292509.600000001</v>
      </c>
      <c r="D666" s="2">
        <v>2242351.9300000002</v>
      </c>
      <c r="E666" s="2">
        <v>45392908.238399997</v>
      </c>
      <c r="F666" s="2">
        <v>45392964.350000001</v>
      </c>
      <c r="G666" s="5">
        <f>Table3[[#This Row],[PDD]]/Table3[[#This Row],[DC]]</f>
        <v>4.8438763622355011E-2</v>
      </c>
      <c r="H666" s="5">
        <f>Table3[[#This Row],[PDD]]/Table3[[#This Row],[PL_CVM]]</f>
        <v>4.9398666998490486E-2</v>
      </c>
      <c r="I666" t="s">
        <v>10</v>
      </c>
      <c r="J666" s="3">
        <v>0.18129585840323501</v>
      </c>
      <c r="K666" s="3">
        <v>0.34555922386419202</v>
      </c>
    </row>
    <row r="667" spans="1:11" x14ac:dyDescent="0.35">
      <c r="A667" s="1">
        <v>46053</v>
      </c>
      <c r="B667" s="4" t="s">
        <v>856</v>
      </c>
      <c r="C667" s="2">
        <v>149625722.03</v>
      </c>
      <c r="D667" s="2">
        <v>5045155.09</v>
      </c>
      <c r="E667" s="2">
        <v>153813973.82120001</v>
      </c>
      <c r="F667" s="2">
        <v>153813799.22</v>
      </c>
      <c r="G667" s="5">
        <f>Table3[[#This Row],[PDD]]/Table3[[#This Row],[DC]]</f>
        <v>3.3718501214573551E-2</v>
      </c>
      <c r="H667" s="5">
        <f>Table3[[#This Row],[PDD]]/Table3[[#This Row],[PL_CVM]]</f>
        <v>3.280040617671702E-2</v>
      </c>
      <c r="I667" t="s">
        <v>10</v>
      </c>
      <c r="J667" s="3">
        <v>0.16978721475174899</v>
      </c>
      <c r="K667" s="3">
        <v>0.322518072742638</v>
      </c>
    </row>
    <row r="668" spans="1:11" x14ac:dyDescent="0.35">
      <c r="A668" s="1">
        <v>46053</v>
      </c>
      <c r="B668" s="4" t="s">
        <v>857</v>
      </c>
      <c r="C668" s="2">
        <v>0</v>
      </c>
      <c r="D668" s="2">
        <v>0</v>
      </c>
      <c r="E668" s="2">
        <v>101967770.2006</v>
      </c>
      <c r="F668" s="2">
        <v>99275842.140000001</v>
      </c>
      <c r="G668" s="5" t="e">
        <f>Table3[[#This Row],[PDD]]/Table3[[#This Row],[DC]]</f>
        <v>#DIV/0!</v>
      </c>
      <c r="H668" s="5">
        <f>Table3[[#This Row],[PDD]]/Table3[[#This Row],[PL_CVM]]</f>
        <v>0</v>
      </c>
      <c r="I668" t="s">
        <v>10</v>
      </c>
      <c r="J668" s="3">
        <v>0.97360293360632699</v>
      </c>
      <c r="K668" s="3">
        <v>0.97360293360632699</v>
      </c>
    </row>
    <row r="669" spans="1:11" x14ac:dyDescent="0.35">
      <c r="A669" s="1">
        <v>46053</v>
      </c>
      <c r="B669" s="4" t="s">
        <v>858</v>
      </c>
      <c r="C669" s="2">
        <v>275709353.86000001</v>
      </c>
      <c r="D669" s="2">
        <v>34143448.979999997</v>
      </c>
      <c r="E669" s="2">
        <v>343681774.99010003</v>
      </c>
      <c r="F669" s="2">
        <v>343681905.98000002</v>
      </c>
      <c r="G669" s="5">
        <f>Table3[[#This Row],[PDD]]/Table3[[#This Row],[DC]]</f>
        <v>0.12383855861973182</v>
      </c>
      <c r="H669" s="5">
        <f>Table3[[#This Row],[PDD]]/Table3[[#This Row],[PL_CVM]]</f>
        <v>9.9346076665400351E-2</v>
      </c>
      <c r="I669" t="s">
        <v>10</v>
      </c>
      <c r="J669" s="3">
        <v>0</v>
      </c>
      <c r="K669" s="3">
        <v>0.46002804688335402</v>
      </c>
    </row>
    <row r="670" spans="1:11" x14ac:dyDescent="0.35">
      <c r="A670" s="1">
        <v>46053</v>
      </c>
      <c r="B670" s="4" t="s">
        <v>859</v>
      </c>
      <c r="C670" s="2">
        <v>444372535.26999998</v>
      </c>
      <c r="D670" s="2">
        <v>418891216.75999999</v>
      </c>
      <c r="E670" s="2">
        <v>28088797.3805</v>
      </c>
      <c r="F670" s="2">
        <v>28088737.370000001</v>
      </c>
      <c r="G670" s="5">
        <f>Table3[[#This Row],[PDD]]/Table3[[#This Row],[DC]]</f>
        <v>0.94265775562722931</v>
      </c>
      <c r="H670" s="5">
        <f>Table3[[#This Row],[PDD]]/Table3[[#This Row],[PL_CVM]]</f>
        <v>14.91313800410958</v>
      </c>
      <c r="I670" t="s">
        <v>10</v>
      </c>
      <c r="J670" s="3">
        <v>0</v>
      </c>
      <c r="K670" s="3">
        <v>0</v>
      </c>
    </row>
    <row r="671" spans="1:11" x14ac:dyDescent="0.35">
      <c r="A671" s="1">
        <v>46053</v>
      </c>
      <c r="B671" s="4" t="s">
        <v>3265</v>
      </c>
      <c r="C671" s="2">
        <v>9260457.6600000001</v>
      </c>
      <c r="D671" s="2">
        <v>0</v>
      </c>
      <c r="E671" s="2">
        <v>9478910.4365999997</v>
      </c>
      <c r="F671" s="2">
        <v>9478893.75</v>
      </c>
      <c r="G671" s="5">
        <f>Table3[[#This Row],[PDD]]/Table3[[#This Row],[DC]]</f>
        <v>0</v>
      </c>
      <c r="H671" s="5">
        <f>Table3[[#This Row],[PDD]]/Table3[[#This Row],[PL_CVM]]</f>
        <v>0</v>
      </c>
      <c r="I671" t="s">
        <v>10</v>
      </c>
      <c r="J671" s="3">
        <v>1</v>
      </c>
      <c r="K671" s="3">
        <v>1</v>
      </c>
    </row>
    <row r="672" spans="1:11" x14ac:dyDescent="0.35">
      <c r="A672" s="1">
        <v>46053</v>
      </c>
      <c r="B672" s="4" t="s">
        <v>3508</v>
      </c>
      <c r="C672" s="2">
        <v>0</v>
      </c>
      <c r="D672" s="2">
        <v>0</v>
      </c>
      <c r="E672" s="2">
        <v>2025178722.7535999</v>
      </c>
      <c r="F672" s="2">
        <v>2025255130.0799999</v>
      </c>
      <c r="G672" s="5" t="e">
        <f>Table3[[#This Row],[PDD]]/Table3[[#This Row],[DC]]</f>
        <v>#DIV/0!</v>
      </c>
      <c r="H672" s="5">
        <f>Table3[[#This Row],[PDD]]/Table3[[#This Row],[PL_CVM]]</f>
        <v>0</v>
      </c>
      <c r="I672" t="s">
        <v>10</v>
      </c>
      <c r="J672" s="3">
        <v>1</v>
      </c>
      <c r="K672" s="3">
        <v>1</v>
      </c>
    </row>
    <row r="673" spans="1:11" x14ac:dyDescent="0.35">
      <c r="A673" s="1">
        <v>46053</v>
      </c>
      <c r="B673" s="4" t="s">
        <v>861</v>
      </c>
      <c r="C673" s="2">
        <v>116877663.06</v>
      </c>
      <c r="D673" s="2">
        <v>12066249.98</v>
      </c>
      <c r="E673" s="2">
        <v>104823321.6128</v>
      </c>
      <c r="F673" s="2">
        <v>104823141.94</v>
      </c>
      <c r="G673" s="5">
        <f>Table3[[#This Row],[PDD]]/Table3[[#This Row],[DC]]</f>
        <v>0.10323828919992782</v>
      </c>
      <c r="H673" s="5">
        <f>Table3[[#This Row],[PDD]]/Table3[[#This Row],[PL_CVM]]</f>
        <v>0.11511055437459253</v>
      </c>
      <c r="I673" t="s">
        <v>10</v>
      </c>
      <c r="J673" s="3">
        <v>1</v>
      </c>
      <c r="K673" s="3">
        <v>1</v>
      </c>
    </row>
    <row r="674" spans="1:11" x14ac:dyDescent="0.35">
      <c r="A674" s="1">
        <v>46053</v>
      </c>
      <c r="B674" s="4" t="s">
        <v>862</v>
      </c>
      <c r="C674" s="2">
        <v>91322556.170000002</v>
      </c>
      <c r="D674" s="2">
        <v>0</v>
      </c>
      <c r="E674" s="2">
        <v>91167809.379999995</v>
      </c>
      <c r="F674" s="2">
        <v>91167784.349999994</v>
      </c>
      <c r="G674" s="5">
        <f>Table3[[#This Row],[PDD]]/Table3[[#This Row],[DC]]</f>
        <v>0</v>
      </c>
      <c r="H674" s="5">
        <f>Table3[[#This Row],[PDD]]/Table3[[#This Row],[PL_CVM]]</f>
        <v>0</v>
      </c>
      <c r="I674" t="s">
        <v>10</v>
      </c>
      <c r="J674" s="3">
        <v>0.28331547654435901</v>
      </c>
      <c r="K674" s="3">
        <v>0.28331547654435901</v>
      </c>
    </row>
    <row r="675" spans="1:11" x14ac:dyDescent="0.35">
      <c r="A675" s="1">
        <v>46053</v>
      </c>
      <c r="B675" s="4" t="s">
        <v>863</v>
      </c>
      <c r="C675" s="2">
        <v>32504449.23</v>
      </c>
      <c r="D675" s="2">
        <v>320218.21999999997</v>
      </c>
      <c r="E675" s="2">
        <v>33861707.199000001</v>
      </c>
      <c r="F675" s="2">
        <v>33861644.850000001</v>
      </c>
      <c r="G675" s="5">
        <f>Table3[[#This Row],[PDD]]/Table3[[#This Row],[DC]]</f>
        <v>9.8515196407159659E-3</v>
      </c>
      <c r="H675" s="5">
        <f>Table3[[#This Row],[PDD]]/Table3[[#This Row],[PL_CVM]]</f>
        <v>9.4566646546114241E-3</v>
      </c>
      <c r="I675" t="s">
        <v>10</v>
      </c>
      <c r="J675" s="3">
        <v>1</v>
      </c>
      <c r="K675" s="3">
        <v>1</v>
      </c>
    </row>
    <row r="676" spans="1:11" x14ac:dyDescent="0.35">
      <c r="A676" s="1">
        <v>46053</v>
      </c>
      <c r="B676" s="4" t="s">
        <v>3266</v>
      </c>
      <c r="C676" s="2">
        <v>18063968.59</v>
      </c>
      <c r="D676" s="2">
        <v>6352964.96</v>
      </c>
      <c r="E676" s="2">
        <v>13766969.595799999</v>
      </c>
      <c r="F676" s="2">
        <v>13766967.789999999</v>
      </c>
      <c r="G676" s="5">
        <f>Table3[[#This Row],[PDD]]/Table3[[#This Row],[DC]]</f>
        <v>0.35169264873040834</v>
      </c>
      <c r="H676" s="5">
        <f>Table3[[#This Row],[PDD]]/Table3[[#This Row],[PL_CVM]]</f>
        <v>0.46146435852160878</v>
      </c>
      <c r="I676" t="s">
        <v>10</v>
      </c>
      <c r="J676" s="3">
        <v>0.20740664215392099</v>
      </c>
      <c r="K676" s="3">
        <v>1</v>
      </c>
    </row>
    <row r="677" spans="1:11" x14ac:dyDescent="0.35">
      <c r="A677" s="1">
        <v>46053</v>
      </c>
      <c r="B677" s="4" t="s">
        <v>864</v>
      </c>
      <c r="C677" s="2">
        <v>48423121.310000002</v>
      </c>
      <c r="D677" s="2">
        <v>2119316.11</v>
      </c>
      <c r="E677" s="2">
        <v>86838133.010299996</v>
      </c>
      <c r="F677" s="2">
        <v>86838514.459999993</v>
      </c>
      <c r="G677" s="5">
        <f>Table3[[#This Row],[PDD]]/Table3[[#This Row],[DC]]</f>
        <v>4.3766615052184453E-2</v>
      </c>
      <c r="H677" s="5">
        <f>Table3[[#This Row],[PDD]]/Table3[[#This Row],[PL_CVM]]</f>
        <v>2.440525523932368E-2</v>
      </c>
      <c r="I677" t="s">
        <v>10</v>
      </c>
      <c r="J677" s="3">
        <v>0.48753862100510997</v>
      </c>
      <c r="K677" s="3">
        <v>0.48753862100510997</v>
      </c>
    </row>
    <row r="678" spans="1:11" x14ac:dyDescent="0.35">
      <c r="A678" s="1">
        <v>46053</v>
      </c>
      <c r="B678" s="4" t="s">
        <v>865</v>
      </c>
      <c r="C678" s="2">
        <v>56444363.109999999</v>
      </c>
      <c r="D678" s="2">
        <v>0</v>
      </c>
      <c r="E678" s="2">
        <v>56493533.4912</v>
      </c>
      <c r="F678" s="2">
        <v>56493763.090000004</v>
      </c>
      <c r="G678" s="5">
        <f>Table3[[#This Row],[PDD]]/Table3[[#This Row],[DC]]</f>
        <v>0</v>
      </c>
      <c r="H678" s="5">
        <f>Table3[[#This Row],[PDD]]/Table3[[#This Row],[PL_CVM]]</f>
        <v>0</v>
      </c>
      <c r="I678" t="s">
        <v>10</v>
      </c>
      <c r="J678" s="3">
        <v>0</v>
      </c>
      <c r="K678" s="3">
        <v>0</v>
      </c>
    </row>
    <row r="679" spans="1:11" x14ac:dyDescent="0.35">
      <c r="A679" s="1">
        <v>46053</v>
      </c>
      <c r="B679" s="4" t="s">
        <v>866</v>
      </c>
      <c r="C679" s="2">
        <v>133245717.3</v>
      </c>
      <c r="D679" s="2">
        <v>0</v>
      </c>
      <c r="E679" s="2">
        <v>133695756.14749999</v>
      </c>
      <c r="F679" s="2">
        <v>133696411.59999999</v>
      </c>
      <c r="G679" s="5">
        <f>Table3[[#This Row],[PDD]]/Table3[[#This Row],[DC]]</f>
        <v>0</v>
      </c>
      <c r="H679" s="5">
        <f>Table3[[#This Row],[PDD]]/Table3[[#This Row],[PL_CVM]]</f>
        <v>0</v>
      </c>
      <c r="I679" t="s">
        <v>10</v>
      </c>
      <c r="J679" s="3">
        <v>0</v>
      </c>
      <c r="K679" s="3">
        <v>0</v>
      </c>
    </row>
    <row r="680" spans="1:11" x14ac:dyDescent="0.35">
      <c r="A680" s="1">
        <v>46053</v>
      </c>
      <c r="B680" s="4" t="s">
        <v>867</v>
      </c>
      <c r="C680" s="2">
        <v>32119273.600000001</v>
      </c>
      <c r="D680" s="2">
        <v>0</v>
      </c>
      <c r="E680" s="2">
        <v>18822522.646200001</v>
      </c>
      <c r="F680" s="2">
        <v>18822532.579999998</v>
      </c>
      <c r="G680" s="5">
        <f>Table3[[#This Row],[PDD]]/Table3[[#This Row],[DC]]</f>
        <v>0</v>
      </c>
      <c r="H680" s="5">
        <f>Table3[[#This Row],[PDD]]/Table3[[#This Row],[PL_CVM]]</f>
        <v>0</v>
      </c>
      <c r="I680" t="s">
        <v>10</v>
      </c>
      <c r="J680" s="3">
        <v>0</v>
      </c>
      <c r="K680" s="3">
        <v>0</v>
      </c>
    </row>
    <row r="681" spans="1:11" x14ac:dyDescent="0.35">
      <c r="A681" s="1">
        <v>46053</v>
      </c>
      <c r="B681" s="4" t="s">
        <v>868</v>
      </c>
      <c r="C681" s="2">
        <v>0</v>
      </c>
      <c r="D681" s="2">
        <v>0</v>
      </c>
      <c r="E681" s="2">
        <v>863859491.69099998</v>
      </c>
      <c r="F681" s="2">
        <v>862560638.72000003</v>
      </c>
      <c r="G681" s="5" t="e">
        <f>Table3[[#This Row],[PDD]]/Table3[[#This Row],[DC]]</f>
        <v>#DIV/0!</v>
      </c>
      <c r="H681" s="5">
        <f>Table3[[#This Row],[PDD]]/Table3[[#This Row],[PL_CVM]]</f>
        <v>0</v>
      </c>
      <c r="I681" t="s">
        <v>10</v>
      </c>
      <c r="J681" s="3">
        <v>1</v>
      </c>
      <c r="K681" s="3">
        <v>1</v>
      </c>
    </row>
    <row r="682" spans="1:11" x14ac:dyDescent="0.35">
      <c r="A682" s="1">
        <v>46053</v>
      </c>
      <c r="B682" s="4" t="s">
        <v>869</v>
      </c>
      <c r="C682" s="2">
        <v>0</v>
      </c>
      <c r="D682" s="2">
        <v>0</v>
      </c>
      <c r="E682" s="2">
        <v>862702075.17260003</v>
      </c>
      <c r="F682" s="2">
        <v>863872556.76999998</v>
      </c>
      <c r="G682" s="5" t="e">
        <f>Table3[[#This Row],[PDD]]/Table3[[#This Row],[DC]]</f>
        <v>#DIV/0!</v>
      </c>
      <c r="H682" s="5">
        <f>Table3[[#This Row],[PDD]]/Table3[[#This Row],[PL_CVM]]</f>
        <v>0</v>
      </c>
      <c r="I682" t="s">
        <v>10</v>
      </c>
      <c r="J682" s="3">
        <v>1</v>
      </c>
      <c r="K682" s="3">
        <v>1</v>
      </c>
    </row>
    <row r="683" spans="1:11" x14ac:dyDescent="0.35">
      <c r="A683" s="1">
        <v>46053</v>
      </c>
      <c r="B683" s="4" t="s">
        <v>871</v>
      </c>
      <c r="C683" s="2">
        <v>0</v>
      </c>
      <c r="D683" s="2">
        <v>0</v>
      </c>
      <c r="E683" s="2">
        <v>3675680</v>
      </c>
      <c r="F683" s="2">
        <v>3675698.75</v>
      </c>
      <c r="G683" s="5" t="e">
        <f>Table3[[#This Row],[PDD]]/Table3[[#This Row],[DC]]</f>
        <v>#DIV/0!</v>
      </c>
      <c r="H683" s="5">
        <f>Table3[[#This Row],[PDD]]/Table3[[#This Row],[PL_CVM]]</f>
        <v>0</v>
      </c>
      <c r="I683" t="s">
        <v>10</v>
      </c>
      <c r="J683" s="3">
        <v>0</v>
      </c>
      <c r="K683" s="3">
        <v>0</v>
      </c>
    </row>
    <row r="684" spans="1:11" x14ac:dyDescent="0.35">
      <c r="A684" s="1">
        <v>46053</v>
      </c>
      <c r="B684" s="4" t="s">
        <v>872</v>
      </c>
      <c r="C684" s="2">
        <v>41686764.700000003</v>
      </c>
      <c r="D684" s="2">
        <v>0</v>
      </c>
      <c r="E684" s="2">
        <v>41611692.359800003</v>
      </c>
      <c r="F684" s="2">
        <v>41613394.200000003</v>
      </c>
      <c r="G684" s="5">
        <f>Table3[[#This Row],[PDD]]/Table3[[#This Row],[DC]]</f>
        <v>0</v>
      </c>
      <c r="H684" s="5">
        <f>Table3[[#This Row],[PDD]]/Table3[[#This Row],[PL_CVM]]</f>
        <v>0</v>
      </c>
      <c r="I684" t="s">
        <v>10</v>
      </c>
      <c r="J684" s="3">
        <v>1</v>
      </c>
      <c r="K684" s="3">
        <v>1</v>
      </c>
    </row>
    <row r="685" spans="1:11" x14ac:dyDescent="0.35">
      <c r="A685" s="1">
        <v>46053</v>
      </c>
      <c r="B685" s="4" t="s">
        <v>873</v>
      </c>
      <c r="C685" s="2">
        <v>25297748.859999999</v>
      </c>
      <c r="D685" s="2">
        <v>0</v>
      </c>
      <c r="E685" s="2">
        <v>12630147.375299999</v>
      </c>
      <c r="F685" s="2">
        <v>12630107.15</v>
      </c>
      <c r="G685" s="5">
        <f>Table3[[#This Row],[PDD]]/Table3[[#This Row],[DC]]</f>
        <v>0</v>
      </c>
      <c r="H685" s="5">
        <f>Table3[[#This Row],[PDD]]/Table3[[#This Row],[PL_CVM]]</f>
        <v>0</v>
      </c>
      <c r="I685" t="s">
        <v>10</v>
      </c>
      <c r="J685" s="3">
        <v>1</v>
      </c>
      <c r="K685" s="3">
        <v>1</v>
      </c>
    </row>
    <row r="686" spans="1:11" x14ac:dyDescent="0.35">
      <c r="A686" s="1">
        <v>46053</v>
      </c>
      <c r="B686" s="4" t="s">
        <v>876</v>
      </c>
      <c r="C686" s="2">
        <v>104169180.39</v>
      </c>
      <c r="D686" s="2">
        <v>1525918.45</v>
      </c>
      <c r="E686" s="2">
        <v>99142995.239999995</v>
      </c>
      <c r="F686" s="2">
        <v>99050381.329999998</v>
      </c>
      <c r="G686" s="5">
        <f>Table3[[#This Row],[PDD]]/Table3[[#This Row],[DC]]</f>
        <v>1.4648463627025758E-2</v>
      </c>
      <c r="H686" s="5">
        <f>Table3[[#This Row],[PDD]]/Table3[[#This Row],[PL_CVM]]</f>
        <v>1.5405477793328149E-2</v>
      </c>
      <c r="I686" t="s">
        <v>10</v>
      </c>
      <c r="J686" s="3">
        <v>0.29368537000032602</v>
      </c>
      <c r="K686" s="3">
        <v>0.29368537000032602</v>
      </c>
    </row>
    <row r="687" spans="1:11" x14ac:dyDescent="0.35">
      <c r="A687" s="1">
        <v>46053</v>
      </c>
      <c r="B687" s="4" t="s">
        <v>877</v>
      </c>
      <c r="C687" s="2">
        <v>663247989.09000003</v>
      </c>
      <c r="D687" s="2">
        <v>99455569.090000004</v>
      </c>
      <c r="E687" s="2">
        <v>165318583.46329999</v>
      </c>
      <c r="F687" s="2">
        <v>165318568.84999999</v>
      </c>
      <c r="G687" s="5">
        <f>Table3[[#This Row],[PDD]]/Table3[[#This Row],[DC]]</f>
        <v>0.14995231154255984</v>
      </c>
      <c r="H687" s="5">
        <f>Table3[[#This Row],[PDD]]/Table3[[#This Row],[PL_CVM]]</f>
        <v>0.60159950441042065</v>
      </c>
      <c r="I687" t="s">
        <v>10</v>
      </c>
      <c r="J687" s="3">
        <v>0</v>
      </c>
      <c r="K687" s="3">
        <v>0</v>
      </c>
    </row>
    <row r="688" spans="1:11" x14ac:dyDescent="0.35">
      <c r="A688" s="1">
        <v>46053</v>
      </c>
      <c r="B688" s="4" t="s">
        <v>878</v>
      </c>
      <c r="C688" s="2">
        <v>84074605.489999995</v>
      </c>
      <c r="D688" s="2">
        <v>26740221.43</v>
      </c>
      <c r="E688" s="2">
        <v>229212719.88940001</v>
      </c>
      <c r="F688" s="2">
        <v>220322024.38</v>
      </c>
      <c r="G688" s="5">
        <f>Table3[[#This Row],[PDD]]/Table3[[#This Row],[DC]]</f>
        <v>0.31805348683058093</v>
      </c>
      <c r="H688" s="5">
        <f>Table3[[#This Row],[PDD]]/Table3[[#This Row],[PL_CVM]]</f>
        <v>0.12136880779508386</v>
      </c>
      <c r="I688" t="s">
        <v>10</v>
      </c>
      <c r="J688" s="3">
        <v>0.91805820489603396</v>
      </c>
      <c r="K688" s="3">
        <v>0.91805820489603396</v>
      </c>
    </row>
    <row r="689" spans="1:11" x14ac:dyDescent="0.35">
      <c r="A689" s="1">
        <v>46053</v>
      </c>
      <c r="B689" s="4" t="s">
        <v>879</v>
      </c>
      <c r="C689" s="2">
        <v>14559089.42</v>
      </c>
      <c r="D689" s="2">
        <v>2375709.4700000002</v>
      </c>
      <c r="E689" s="2">
        <v>11154659.6118</v>
      </c>
      <c r="F689" s="2">
        <v>11154705.01</v>
      </c>
      <c r="G689" s="5">
        <f>Table3[[#This Row],[PDD]]/Table3[[#This Row],[DC]]</f>
        <v>0.16317706426999884</v>
      </c>
      <c r="H689" s="5">
        <f>Table3[[#This Row],[PDD]]/Table3[[#This Row],[PL_CVM]]</f>
        <v>0.21297824262230314</v>
      </c>
      <c r="I689" t="s">
        <v>10</v>
      </c>
      <c r="J689" s="3">
        <v>1</v>
      </c>
      <c r="K689" s="3">
        <v>1</v>
      </c>
    </row>
    <row r="690" spans="1:11" x14ac:dyDescent="0.35">
      <c r="A690" s="1">
        <v>46053</v>
      </c>
      <c r="B690" s="4" t="s">
        <v>880</v>
      </c>
      <c r="C690" s="2">
        <v>43597974.369999997</v>
      </c>
      <c r="D690" s="2">
        <v>0</v>
      </c>
      <c r="E690" s="2">
        <v>48338482.737800002</v>
      </c>
      <c r="F690" s="2">
        <v>48338491.140000001</v>
      </c>
      <c r="G690" s="5">
        <f>Table3[[#This Row],[PDD]]/Table3[[#This Row],[DC]]</f>
        <v>0</v>
      </c>
      <c r="H690" s="5">
        <f>Table3[[#This Row],[PDD]]/Table3[[#This Row],[PL_CVM]]</f>
        <v>0</v>
      </c>
      <c r="I690" t="s">
        <v>10</v>
      </c>
      <c r="J690" s="3">
        <v>0</v>
      </c>
      <c r="K690" s="3">
        <v>0</v>
      </c>
    </row>
    <row r="691" spans="1:11" x14ac:dyDescent="0.35">
      <c r="A691" s="1">
        <v>46053</v>
      </c>
      <c r="B691" s="4" t="s">
        <v>881</v>
      </c>
      <c r="C691" s="2">
        <v>11265971.35</v>
      </c>
      <c r="D691" s="2">
        <v>2713027.45</v>
      </c>
      <c r="E691" s="2">
        <v>9209733.9547000006</v>
      </c>
      <c r="F691" s="2">
        <v>9209748.7100000009</v>
      </c>
      <c r="G691" s="5">
        <f>Table3[[#This Row],[PDD]]/Table3[[#This Row],[DC]]</f>
        <v>0.24081611480398452</v>
      </c>
      <c r="H691" s="5">
        <f>Table3[[#This Row],[PDD]]/Table3[[#This Row],[PL_CVM]]</f>
        <v>0.29458213632410823</v>
      </c>
      <c r="I691" t="s">
        <v>10</v>
      </c>
      <c r="J691" s="3">
        <v>6.0800389593690503E-2</v>
      </c>
      <c r="K691" s="3">
        <v>0.56391662428528599</v>
      </c>
    </row>
    <row r="692" spans="1:11" x14ac:dyDescent="0.35">
      <c r="A692" s="1">
        <v>46053</v>
      </c>
      <c r="B692" s="4" t="s">
        <v>882</v>
      </c>
      <c r="C692" s="2">
        <v>36678199.710000001</v>
      </c>
      <c r="D692" s="2">
        <v>5429558.0499999998</v>
      </c>
      <c r="E692" s="2">
        <v>33567569.477499999</v>
      </c>
      <c r="F692" s="2">
        <v>33567600.75</v>
      </c>
      <c r="G692" s="5">
        <f>Table3[[#This Row],[PDD]]/Table3[[#This Row],[DC]]</f>
        <v>0.14803229419462691</v>
      </c>
      <c r="H692" s="5">
        <f>Table3[[#This Row],[PDD]]/Table3[[#This Row],[PL_CVM]]</f>
        <v>0.16174995914773563</v>
      </c>
      <c r="I692" t="s">
        <v>10</v>
      </c>
      <c r="J692" s="3">
        <v>1</v>
      </c>
      <c r="K692" s="3">
        <v>1</v>
      </c>
    </row>
    <row r="693" spans="1:11" x14ac:dyDescent="0.35">
      <c r="A693" s="1">
        <v>46053</v>
      </c>
      <c r="B693" s="4" t="s">
        <v>3445</v>
      </c>
      <c r="C693" s="2">
        <v>0</v>
      </c>
      <c r="D693" s="2">
        <v>0</v>
      </c>
      <c r="E693" s="2">
        <v>252966458.29859999</v>
      </c>
      <c r="F693" s="2">
        <v>252966510.88999999</v>
      </c>
      <c r="G693" s="5" t="e">
        <f>Table3[[#This Row],[PDD]]/Table3[[#This Row],[DC]]</f>
        <v>#DIV/0!</v>
      </c>
      <c r="H693" s="5">
        <f>Table3[[#This Row],[PDD]]/Table3[[#This Row],[PL_CVM]]</f>
        <v>0</v>
      </c>
      <c r="I693" t="s">
        <v>10</v>
      </c>
      <c r="J693" s="3">
        <v>1</v>
      </c>
      <c r="K693" s="3">
        <v>1</v>
      </c>
    </row>
    <row r="694" spans="1:11" x14ac:dyDescent="0.35">
      <c r="A694" s="1">
        <v>46053</v>
      </c>
      <c r="B694" s="4" t="s">
        <v>883</v>
      </c>
      <c r="C694" s="2">
        <v>66875795.700000003</v>
      </c>
      <c r="D694" s="2">
        <v>17299.11</v>
      </c>
      <c r="E694" s="2">
        <v>127520534.517</v>
      </c>
      <c r="F694" s="2">
        <v>127652279.33</v>
      </c>
      <c r="G694" s="5">
        <f>Table3[[#This Row],[PDD]]/Table3[[#This Row],[DC]]</f>
        <v>2.5867520257407566E-4</v>
      </c>
      <c r="H694" s="5">
        <f>Table3[[#This Row],[PDD]]/Table3[[#This Row],[PL_CVM]]</f>
        <v>1.3551743917771531E-4</v>
      </c>
      <c r="I694" t="s">
        <v>10</v>
      </c>
      <c r="J694" s="3">
        <v>0.39343590329220002</v>
      </c>
      <c r="K694" s="3">
        <v>0.39343590329220002</v>
      </c>
    </row>
    <row r="695" spans="1:11" x14ac:dyDescent="0.35">
      <c r="A695" s="1">
        <v>46053</v>
      </c>
      <c r="B695" s="4" t="s">
        <v>884</v>
      </c>
      <c r="C695" s="2">
        <v>415436886.32999998</v>
      </c>
      <c r="D695" s="2">
        <v>7884111.8899999997</v>
      </c>
      <c r="E695" s="2">
        <v>450642588</v>
      </c>
      <c r="F695" s="2">
        <v>450642821.04000002</v>
      </c>
      <c r="G695" s="5">
        <f>Table3[[#This Row],[PDD]]/Table3[[#This Row],[DC]]</f>
        <v>1.8977881236422755E-2</v>
      </c>
      <c r="H695" s="5">
        <f>Table3[[#This Row],[PDD]]/Table3[[#This Row],[PL_CVM]]</f>
        <v>1.7495256824029578E-2</v>
      </c>
      <c r="I695" t="s">
        <v>10</v>
      </c>
      <c r="J695" s="3">
        <v>0</v>
      </c>
      <c r="K695" s="3">
        <v>0</v>
      </c>
    </row>
    <row r="696" spans="1:11" x14ac:dyDescent="0.35">
      <c r="A696" s="1">
        <v>46053</v>
      </c>
      <c r="B696" s="4" t="s">
        <v>885</v>
      </c>
      <c r="C696" s="2">
        <v>8755718.5399999991</v>
      </c>
      <c r="D696" s="2">
        <v>0</v>
      </c>
      <c r="E696" s="2">
        <v>7200816</v>
      </c>
      <c r="F696" s="2">
        <v>7200861.46</v>
      </c>
      <c r="G696" s="5">
        <f>Table3[[#This Row],[PDD]]/Table3[[#This Row],[DC]]</f>
        <v>0</v>
      </c>
      <c r="H696" s="5">
        <f>Table3[[#This Row],[PDD]]/Table3[[#This Row],[PL_CVM]]</f>
        <v>0</v>
      </c>
      <c r="I696" t="s">
        <v>10</v>
      </c>
      <c r="J696" s="3">
        <v>0</v>
      </c>
      <c r="K696" s="3">
        <v>0</v>
      </c>
    </row>
    <row r="697" spans="1:11" x14ac:dyDescent="0.35">
      <c r="A697" s="1">
        <v>46053</v>
      </c>
      <c r="B697" s="4" t="s">
        <v>886</v>
      </c>
      <c r="C697" s="2">
        <v>27864150.170000002</v>
      </c>
      <c r="D697" s="2">
        <v>303492.74</v>
      </c>
      <c r="E697" s="2">
        <v>33348900.640999999</v>
      </c>
      <c r="F697" s="2">
        <v>33634292.399999999</v>
      </c>
      <c r="G697" s="5">
        <f>Table3[[#This Row],[PDD]]/Table3[[#This Row],[DC]]</f>
        <v>1.089187138844651E-2</v>
      </c>
      <c r="H697" s="5">
        <f>Table3[[#This Row],[PDD]]/Table3[[#This Row],[PL_CVM]]</f>
        <v>9.0233127663479559E-3</v>
      </c>
      <c r="I697" t="s">
        <v>10</v>
      </c>
      <c r="J697" s="3">
        <v>1</v>
      </c>
      <c r="K697" s="3">
        <v>1</v>
      </c>
    </row>
    <row r="698" spans="1:11" x14ac:dyDescent="0.35">
      <c r="A698" s="1">
        <v>46053</v>
      </c>
      <c r="B698" s="4" t="s">
        <v>887</v>
      </c>
      <c r="C698" s="2">
        <v>18396203.609999999</v>
      </c>
      <c r="D698" s="2">
        <v>0</v>
      </c>
      <c r="E698" s="2">
        <v>18299192.262400001</v>
      </c>
      <c r="F698" s="2">
        <v>18299158.960000001</v>
      </c>
      <c r="G698" s="5">
        <f>Table3[[#This Row],[PDD]]/Table3[[#This Row],[DC]]</f>
        <v>0</v>
      </c>
      <c r="H698" s="5">
        <f>Table3[[#This Row],[PDD]]/Table3[[#This Row],[PL_CVM]]</f>
        <v>0</v>
      </c>
      <c r="I698" t="s">
        <v>10</v>
      </c>
      <c r="J698" s="3">
        <v>0</v>
      </c>
      <c r="K698" s="3">
        <v>0</v>
      </c>
    </row>
    <row r="699" spans="1:11" x14ac:dyDescent="0.35">
      <c r="A699" s="1">
        <v>46053</v>
      </c>
      <c r="B699" s="4" t="s">
        <v>888</v>
      </c>
      <c r="C699" s="2">
        <v>250323980.31</v>
      </c>
      <c r="D699" s="2">
        <v>29390114.09</v>
      </c>
      <c r="E699" s="2">
        <v>218614988.52160001</v>
      </c>
      <c r="F699" s="2">
        <v>218615162.11000001</v>
      </c>
      <c r="G699" s="5">
        <f>Table3[[#This Row],[PDD]]/Table3[[#This Row],[DC]]</f>
        <v>0.11740830444451796</v>
      </c>
      <c r="H699" s="5">
        <f>Table3[[#This Row],[PDD]]/Table3[[#This Row],[PL_CVM]]</f>
        <v>0.13443767489105743</v>
      </c>
      <c r="I699" t="s">
        <v>10</v>
      </c>
      <c r="J699" s="3">
        <v>0.42406735359703002</v>
      </c>
      <c r="K699" s="3">
        <v>0.52652783022892802</v>
      </c>
    </row>
    <row r="700" spans="1:11" x14ac:dyDescent="0.35">
      <c r="A700" s="1">
        <v>46053</v>
      </c>
      <c r="B700" s="4" t="s">
        <v>890</v>
      </c>
      <c r="C700" s="2">
        <v>25865179.43</v>
      </c>
      <c r="D700" s="2">
        <v>0</v>
      </c>
      <c r="E700" s="2">
        <v>31121989.1697</v>
      </c>
      <c r="F700" s="2">
        <v>31122005.57</v>
      </c>
      <c r="G700" s="5">
        <f>Table3[[#This Row],[PDD]]/Table3[[#This Row],[DC]]</f>
        <v>0</v>
      </c>
      <c r="H700" s="5">
        <f>Table3[[#This Row],[PDD]]/Table3[[#This Row],[PL_CVM]]</f>
        <v>0</v>
      </c>
      <c r="I700" t="s">
        <v>10</v>
      </c>
      <c r="J700" s="3">
        <v>0</v>
      </c>
      <c r="K700" s="3">
        <v>0</v>
      </c>
    </row>
    <row r="701" spans="1:11" x14ac:dyDescent="0.35">
      <c r="A701" s="1">
        <v>46053</v>
      </c>
      <c r="B701" s="4" t="s">
        <v>892</v>
      </c>
      <c r="C701" s="2">
        <v>63090574.32</v>
      </c>
      <c r="D701" s="2">
        <v>4254156.42</v>
      </c>
      <c r="E701" s="2">
        <v>59159456.052000001</v>
      </c>
      <c r="F701" s="2">
        <v>59159347.090000004</v>
      </c>
      <c r="G701" s="5">
        <f>Table3[[#This Row],[PDD]]/Table3[[#This Row],[DC]]</f>
        <v>6.742935003924054E-2</v>
      </c>
      <c r="H701" s="5">
        <f>Table3[[#This Row],[PDD]]/Table3[[#This Row],[PL_CVM]]</f>
        <v>7.1910131353006446E-2</v>
      </c>
      <c r="I701" t="s">
        <v>10</v>
      </c>
      <c r="J701" s="3">
        <v>1</v>
      </c>
      <c r="K701" s="3">
        <v>1</v>
      </c>
    </row>
    <row r="702" spans="1:11" x14ac:dyDescent="0.35">
      <c r="A702" s="1">
        <v>46053</v>
      </c>
      <c r="B702" s="4" t="s">
        <v>893</v>
      </c>
      <c r="C702" s="2">
        <v>0</v>
      </c>
      <c r="D702" s="2">
        <v>0</v>
      </c>
      <c r="E702" s="2">
        <v>28453516.268800002</v>
      </c>
      <c r="F702" s="2">
        <v>28453599.989999998</v>
      </c>
      <c r="G702" s="5" t="e">
        <f>Table3[[#This Row],[PDD]]/Table3[[#This Row],[DC]]</f>
        <v>#DIV/0!</v>
      </c>
      <c r="H702" s="5">
        <f>Table3[[#This Row],[PDD]]/Table3[[#This Row],[PL_CVM]]</f>
        <v>0</v>
      </c>
      <c r="I702" t="s">
        <v>10</v>
      </c>
      <c r="J702" s="3">
        <v>1</v>
      </c>
      <c r="K702" s="3">
        <v>1</v>
      </c>
    </row>
    <row r="703" spans="1:11" x14ac:dyDescent="0.35">
      <c r="A703" s="1">
        <v>46053</v>
      </c>
      <c r="B703" s="4" t="s">
        <v>895</v>
      </c>
      <c r="C703" s="2">
        <v>10550.53</v>
      </c>
      <c r="D703" s="2">
        <v>0</v>
      </c>
      <c r="E703" s="2">
        <v>7429895.1968</v>
      </c>
      <c r="F703" s="2">
        <v>7429868.9000000004</v>
      </c>
      <c r="G703" s="5">
        <f>Table3[[#This Row],[PDD]]/Table3[[#This Row],[DC]]</f>
        <v>0</v>
      </c>
      <c r="H703" s="5">
        <f>Table3[[#This Row],[PDD]]/Table3[[#This Row],[PL_CVM]]</f>
        <v>0</v>
      </c>
      <c r="I703" t="s">
        <v>10</v>
      </c>
      <c r="J703" s="3">
        <v>0</v>
      </c>
      <c r="K703" s="3">
        <v>0</v>
      </c>
    </row>
    <row r="704" spans="1:11" x14ac:dyDescent="0.35">
      <c r="A704" s="1">
        <v>46053</v>
      </c>
      <c r="B704" s="4" t="s">
        <v>3267</v>
      </c>
      <c r="C704" s="2">
        <v>20000000</v>
      </c>
      <c r="D704" s="2">
        <v>0</v>
      </c>
      <c r="E704" s="2">
        <v>6223160.1168</v>
      </c>
      <c r="F704" s="2">
        <v>6223084.9100000001</v>
      </c>
      <c r="G704" s="5">
        <f>Table3[[#This Row],[PDD]]/Table3[[#This Row],[DC]]</f>
        <v>0</v>
      </c>
      <c r="H704" s="5">
        <f>Table3[[#This Row],[PDD]]/Table3[[#This Row],[PL_CVM]]</f>
        <v>0</v>
      </c>
      <c r="I704" t="s">
        <v>10</v>
      </c>
      <c r="J704" s="3">
        <v>1</v>
      </c>
      <c r="K704" s="3">
        <v>1</v>
      </c>
    </row>
    <row r="705" spans="1:11" x14ac:dyDescent="0.35">
      <c r="A705" s="1">
        <v>46053</v>
      </c>
      <c r="B705" s="4" t="s">
        <v>896</v>
      </c>
      <c r="C705" s="2">
        <v>28135841.239999998</v>
      </c>
      <c r="D705" s="2">
        <v>0</v>
      </c>
      <c r="E705" s="2">
        <v>60969718.083999999</v>
      </c>
      <c r="F705" s="2">
        <v>60969553.140000001</v>
      </c>
      <c r="G705" s="5">
        <f>Table3[[#This Row],[PDD]]/Table3[[#This Row],[DC]]</f>
        <v>0</v>
      </c>
      <c r="H705" s="5">
        <f>Table3[[#This Row],[PDD]]/Table3[[#This Row],[PL_CVM]]</f>
        <v>0</v>
      </c>
      <c r="I705" t="s">
        <v>10</v>
      </c>
      <c r="J705" s="3">
        <v>0</v>
      </c>
      <c r="K705" s="3">
        <v>0</v>
      </c>
    </row>
    <row r="706" spans="1:11" x14ac:dyDescent="0.35">
      <c r="A706" s="1">
        <v>46053</v>
      </c>
      <c r="B706" s="4" t="s">
        <v>897</v>
      </c>
      <c r="C706" s="2">
        <v>144788316.62</v>
      </c>
      <c r="D706" s="2">
        <v>0</v>
      </c>
      <c r="E706" s="2">
        <v>150056519.13</v>
      </c>
      <c r="F706" s="2">
        <v>150116474.59999999</v>
      </c>
      <c r="G706" s="5">
        <f>Table3[[#This Row],[PDD]]/Table3[[#This Row],[DC]]</f>
        <v>0</v>
      </c>
      <c r="H706" s="5">
        <f>Table3[[#This Row],[PDD]]/Table3[[#This Row],[PL_CVM]]</f>
        <v>0</v>
      </c>
      <c r="I706" t="s">
        <v>10</v>
      </c>
      <c r="J706" s="3">
        <v>0</v>
      </c>
      <c r="K706" s="3">
        <v>0</v>
      </c>
    </row>
    <row r="707" spans="1:11" x14ac:dyDescent="0.35">
      <c r="A707" s="1">
        <v>46053</v>
      </c>
      <c r="B707" s="4" t="s">
        <v>898</v>
      </c>
      <c r="C707" s="2">
        <v>92014138.700000003</v>
      </c>
      <c r="D707" s="2">
        <v>66807371.899999999</v>
      </c>
      <c r="E707" s="2">
        <v>47842463.833400004</v>
      </c>
      <c r="F707" s="2">
        <v>47839106.380000003</v>
      </c>
      <c r="G707" s="5">
        <f>Table3[[#This Row],[PDD]]/Table3[[#This Row],[DC]]</f>
        <v>0.72605550455475809</v>
      </c>
      <c r="H707" s="5">
        <f>Table3[[#This Row],[PDD]]/Table3[[#This Row],[PL_CVM]]</f>
        <v>1.3965012508663837</v>
      </c>
      <c r="I707" t="s">
        <v>10</v>
      </c>
      <c r="J707" s="3">
        <v>0</v>
      </c>
      <c r="K707" s="3">
        <v>0</v>
      </c>
    </row>
    <row r="708" spans="1:11" x14ac:dyDescent="0.35">
      <c r="A708" s="1">
        <v>46053</v>
      </c>
      <c r="B708" s="4" t="s">
        <v>899</v>
      </c>
      <c r="C708" s="2">
        <v>0</v>
      </c>
      <c r="D708" s="2">
        <v>0</v>
      </c>
      <c r="E708" s="2">
        <v>133308919.2676</v>
      </c>
      <c r="F708" s="2">
        <v>133308522.88</v>
      </c>
      <c r="G708" s="5" t="e">
        <f>Table3[[#This Row],[PDD]]/Table3[[#This Row],[DC]]</f>
        <v>#DIV/0!</v>
      </c>
      <c r="H708" s="5">
        <f>Table3[[#This Row],[PDD]]/Table3[[#This Row],[PL_CVM]]</f>
        <v>0</v>
      </c>
      <c r="I708" t="s">
        <v>10</v>
      </c>
      <c r="J708" s="3">
        <v>0.91425934590726199</v>
      </c>
      <c r="K708" s="3">
        <v>0.91425934590726199</v>
      </c>
    </row>
    <row r="709" spans="1:11" x14ac:dyDescent="0.35">
      <c r="A709" s="1">
        <v>46053</v>
      </c>
      <c r="B709" s="4" t="s">
        <v>900</v>
      </c>
      <c r="C709" s="2">
        <v>543355736.63</v>
      </c>
      <c r="D709" s="2">
        <v>93341443.480000004</v>
      </c>
      <c r="E709" s="2">
        <v>468524246.61000001</v>
      </c>
      <c r="F709" s="2">
        <v>468524237.38</v>
      </c>
      <c r="G709" s="5">
        <f>Table3[[#This Row],[PDD]]/Table3[[#This Row],[DC]]</f>
        <v>0.17178698445133228</v>
      </c>
      <c r="H709" s="5">
        <f>Table3[[#This Row],[PDD]]/Table3[[#This Row],[PL_CVM]]</f>
        <v>0.19922436457496381</v>
      </c>
      <c r="I709" t="s">
        <v>10</v>
      </c>
      <c r="J709" s="3">
        <v>1</v>
      </c>
      <c r="K709" s="3">
        <v>1</v>
      </c>
    </row>
    <row r="710" spans="1:11" x14ac:dyDescent="0.35">
      <c r="A710" s="1">
        <v>46053</v>
      </c>
      <c r="B710" s="4" t="s">
        <v>901</v>
      </c>
      <c r="C710" s="2">
        <v>15860061.41</v>
      </c>
      <c r="D710" s="2">
        <v>0</v>
      </c>
      <c r="E710" s="2">
        <v>101494520.30679999</v>
      </c>
      <c r="F710" s="2">
        <v>101494462.59999999</v>
      </c>
      <c r="G710" s="5">
        <f>Table3[[#This Row],[PDD]]/Table3[[#This Row],[DC]]</f>
        <v>0</v>
      </c>
      <c r="H710" s="5">
        <f>Table3[[#This Row],[PDD]]/Table3[[#This Row],[PL_CVM]]</f>
        <v>0</v>
      </c>
      <c r="I710" t="s">
        <v>10</v>
      </c>
      <c r="J710" s="3">
        <v>0</v>
      </c>
      <c r="K710" s="3">
        <v>0</v>
      </c>
    </row>
    <row r="711" spans="1:11" x14ac:dyDescent="0.35">
      <c r="A711" s="1">
        <v>46053</v>
      </c>
      <c r="B711" s="4" t="s">
        <v>902</v>
      </c>
      <c r="C711" s="2">
        <v>1630224.02</v>
      </c>
      <c r="D711" s="2">
        <v>326057.32</v>
      </c>
      <c r="E711" s="2">
        <v>1593462.8892000001</v>
      </c>
      <c r="F711" s="2">
        <v>1589262.24</v>
      </c>
      <c r="G711" s="5">
        <f>Table3[[#This Row],[PDD]]/Table3[[#This Row],[DC]]</f>
        <v>0.20000767747244946</v>
      </c>
      <c r="H711" s="5">
        <f>Table3[[#This Row],[PDD]]/Table3[[#This Row],[PL_CVM]]</f>
        <v>0.20516269234459381</v>
      </c>
      <c r="I711" t="s">
        <v>10</v>
      </c>
      <c r="J711" s="3">
        <v>0</v>
      </c>
      <c r="K711" s="3">
        <v>0</v>
      </c>
    </row>
    <row r="712" spans="1:11" x14ac:dyDescent="0.35">
      <c r="A712" s="1">
        <v>46053</v>
      </c>
      <c r="B712" s="4" t="s">
        <v>903</v>
      </c>
      <c r="C712" s="2">
        <v>0</v>
      </c>
      <c r="D712" s="2">
        <v>0</v>
      </c>
      <c r="E712" s="2">
        <v>1406799991.28</v>
      </c>
      <c r="F712" s="2">
        <v>1406944470.26</v>
      </c>
      <c r="G712" s="5" t="e">
        <f>Table3[[#This Row],[PDD]]/Table3[[#This Row],[DC]]</f>
        <v>#DIV/0!</v>
      </c>
      <c r="H712" s="5">
        <f>Table3[[#This Row],[PDD]]/Table3[[#This Row],[PL_CVM]]</f>
        <v>0</v>
      </c>
      <c r="I712" t="s">
        <v>10</v>
      </c>
      <c r="J712" s="3">
        <v>1</v>
      </c>
      <c r="K712" s="3">
        <v>1</v>
      </c>
    </row>
    <row r="713" spans="1:11" x14ac:dyDescent="0.35">
      <c r="A713" s="1">
        <v>46053</v>
      </c>
      <c r="B713" s="4" t="s">
        <v>904</v>
      </c>
      <c r="C713" s="2">
        <v>0</v>
      </c>
      <c r="D713" s="2">
        <v>0</v>
      </c>
      <c r="E713" s="2">
        <v>0</v>
      </c>
      <c r="F713" s="2">
        <v>0</v>
      </c>
      <c r="G713" s="5" t="e">
        <f>Table3[[#This Row],[PDD]]/Table3[[#This Row],[DC]]</f>
        <v>#DIV/0!</v>
      </c>
      <c r="H713" s="5" t="e">
        <f>Table3[[#This Row],[PDD]]/Table3[[#This Row],[PL_CVM]]</f>
        <v>#DIV/0!</v>
      </c>
      <c r="I713" t="s">
        <v>13</v>
      </c>
      <c r="J713" s="3" t="e">
        <v>#NUM!</v>
      </c>
      <c r="K713" s="3" t="e">
        <v>#NUM!</v>
      </c>
    </row>
    <row r="714" spans="1:11" x14ac:dyDescent="0.35">
      <c r="A714" s="1">
        <v>46053</v>
      </c>
      <c r="B714" s="4" t="s">
        <v>905</v>
      </c>
      <c r="C714" s="2">
        <v>836381455.49000001</v>
      </c>
      <c r="D714" s="2">
        <v>0</v>
      </c>
      <c r="E714" s="2">
        <v>836451846.55050004</v>
      </c>
      <c r="F714" s="2">
        <v>835445184.30999994</v>
      </c>
      <c r="G714" s="5">
        <f>Table3[[#This Row],[PDD]]/Table3[[#This Row],[DC]]</f>
        <v>0</v>
      </c>
      <c r="H714" s="5">
        <f>Table3[[#This Row],[PDD]]/Table3[[#This Row],[PL_CVM]]</f>
        <v>0</v>
      </c>
      <c r="I714" t="s">
        <v>10</v>
      </c>
      <c r="J714" s="3">
        <v>0</v>
      </c>
      <c r="K714" s="3">
        <v>0</v>
      </c>
    </row>
    <row r="715" spans="1:11" x14ac:dyDescent="0.35">
      <c r="A715" s="1">
        <v>46053</v>
      </c>
      <c r="B715" s="4" t="s">
        <v>906</v>
      </c>
      <c r="C715" s="2">
        <v>7807037.3499999996</v>
      </c>
      <c r="D715" s="2">
        <v>0</v>
      </c>
      <c r="E715" s="2">
        <v>8143054.9950000001</v>
      </c>
      <c r="F715" s="2">
        <v>8082812.0199999996</v>
      </c>
      <c r="G715" s="5">
        <f>Table3[[#This Row],[PDD]]/Table3[[#This Row],[DC]]</f>
        <v>0</v>
      </c>
      <c r="H715" s="5">
        <f>Table3[[#This Row],[PDD]]/Table3[[#This Row],[PL_CVM]]</f>
        <v>0</v>
      </c>
      <c r="I715" t="s">
        <v>10</v>
      </c>
      <c r="J715" s="3">
        <v>1</v>
      </c>
      <c r="K715" s="3">
        <v>1</v>
      </c>
    </row>
    <row r="716" spans="1:11" x14ac:dyDescent="0.35">
      <c r="A716" s="1">
        <v>46053</v>
      </c>
      <c r="B716" s="4" t="s">
        <v>907</v>
      </c>
      <c r="C716" s="2">
        <v>215878563.53</v>
      </c>
      <c r="D716" s="2">
        <v>0</v>
      </c>
      <c r="E716" s="2">
        <v>202694483.78999999</v>
      </c>
      <c r="F716" s="2">
        <v>202694281.46000001</v>
      </c>
      <c r="G716" s="5">
        <f>Table3[[#This Row],[PDD]]/Table3[[#This Row],[DC]]</f>
        <v>0</v>
      </c>
      <c r="H716" s="5">
        <f>Table3[[#This Row],[PDD]]/Table3[[#This Row],[PL_CVM]]</f>
        <v>0</v>
      </c>
      <c r="I716" t="s">
        <v>10</v>
      </c>
      <c r="J716" s="3">
        <v>0</v>
      </c>
      <c r="K716" s="3">
        <v>0</v>
      </c>
    </row>
    <row r="717" spans="1:11" x14ac:dyDescent="0.35">
      <c r="A717" s="1">
        <v>46053</v>
      </c>
      <c r="B717" s="4" t="s">
        <v>908</v>
      </c>
      <c r="C717" s="2">
        <v>54716697.229999997</v>
      </c>
      <c r="D717" s="2">
        <v>0</v>
      </c>
      <c r="E717" s="2">
        <v>55399518.866999999</v>
      </c>
      <c r="F717" s="2">
        <v>55399352.32</v>
      </c>
      <c r="G717" s="5">
        <f>Table3[[#This Row],[PDD]]/Table3[[#This Row],[DC]]</f>
        <v>0</v>
      </c>
      <c r="H717" s="5">
        <f>Table3[[#This Row],[PDD]]/Table3[[#This Row],[PL_CVM]]</f>
        <v>0</v>
      </c>
      <c r="I717" t="s">
        <v>10</v>
      </c>
      <c r="J717" s="3">
        <v>0.14532486932834601</v>
      </c>
      <c r="K717" s="3">
        <v>0.14532486932834601</v>
      </c>
    </row>
    <row r="718" spans="1:11" x14ac:dyDescent="0.35">
      <c r="A718" s="1">
        <v>46053</v>
      </c>
      <c r="B718" s="4" t="s">
        <v>909</v>
      </c>
      <c r="C718" s="2">
        <v>27419887.539999999</v>
      </c>
      <c r="D718" s="2">
        <v>0</v>
      </c>
      <c r="E718" s="2">
        <v>28677966.192000002</v>
      </c>
      <c r="F718" s="2">
        <v>28574282.100000001</v>
      </c>
      <c r="G718" s="5">
        <f>Table3[[#This Row],[PDD]]/Table3[[#This Row],[DC]]</f>
        <v>0</v>
      </c>
      <c r="H718" s="5">
        <f>Table3[[#This Row],[PDD]]/Table3[[#This Row],[PL_CVM]]</f>
        <v>0</v>
      </c>
      <c r="I718" t="s">
        <v>10</v>
      </c>
      <c r="J718" s="3">
        <v>0</v>
      </c>
      <c r="K718" s="3">
        <v>0</v>
      </c>
    </row>
    <row r="719" spans="1:11" x14ac:dyDescent="0.35">
      <c r="A719" s="1">
        <v>46053</v>
      </c>
      <c r="B719" s="4" t="s">
        <v>910</v>
      </c>
      <c r="C719" s="2">
        <v>365149459.11000001</v>
      </c>
      <c r="D719" s="2">
        <v>4482087.46</v>
      </c>
      <c r="E719" s="2">
        <v>388293496.47659999</v>
      </c>
      <c r="F719" s="2">
        <v>388293584.29000002</v>
      </c>
      <c r="G719" s="5">
        <f>Table3[[#This Row],[PDD]]/Table3[[#This Row],[DC]]</f>
        <v>1.2274665477868849E-2</v>
      </c>
      <c r="H719" s="5">
        <f>Table3[[#This Row],[PDD]]/Table3[[#This Row],[PL_CVM]]</f>
        <v>1.1543037643013229E-2</v>
      </c>
      <c r="I719" t="s">
        <v>10</v>
      </c>
      <c r="J719" s="3">
        <v>0.87353767602296395</v>
      </c>
      <c r="K719" s="3">
        <v>0.87353767602296395</v>
      </c>
    </row>
    <row r="720" spans="1:11" x14ac:dyDescent="0.35">
      <c r="A720" s="1">
        <v>46053</v>
      </c>
      <c r="B720" s="4" t="s">
        <v>911</v>
      </c>
      <c r="C720" s="2">
        <v>78659511.090000004</v>
      </c>
      <c r="D720" s="2">
        <v>72484574.670000002</v>
      </c>
      <c r="E720" s="2">
        <v>616602.54720000003</v>
      </c>
      <c r="F720" s="2">
        <v>616592.61</v>
      </c>
      <c r="G720" s="5">
        <f>Table3[[#This Row],[PDD]]/Table3[[#This Row],[DC]]</f>
        <v>0.9214979049013563</v>
      </c>
      <c r="H720" s="5">
        <f>Table3[[#This Row],[PDD]]/Table3[[#This Row],[PL_CVM]]</f>
        <v>117.55667112195847</v>
      </c>
      <c r="I720" t="s">
        <v>10</v>
      </c>
      <c r="J720" s="3">
        <v>0</v>
      </c>
      <c r="K720" s="3">
        <v>0</v>
      </c>
    </row>
    <row r="721" spans="1:11" x14ac:dyDescent="0.35">
      <c r="A721" s="1">
        <v>46053</v>
      </c>
      <c r="B721" s="4" t="s">
        <v>912</v>
      </c>
      <c r="C721" s="2">
        <v>1305580.3899999999</v>
      </c>
      <c r="D721" s="2">
        <v>0</v>
      </c>
      <c r="E721" s="2">
        <v>1564500.469</v>
      </c>
      <c r="F721" s="2">
        <v>1564481.59</v>
      </c>
      <c r="G721" s="5">
        <f>Table3[[#This Row],[PDD]]/Table3[[#This Row],[DC]]</f>
        <v>0</v>
      </c>
      <c r="H721" s="5">
        <f>Table3[[#This Row],[PDD]]/Table3[[#This Row],[PL_CVM]]</f>
        <v>0</v>
      </c>
      <c r="I721" t="s">
        <v>10</v>
      </c>
      <c r="J721" s="3">
        <v>0</v>
      </c>
      <c r="K721" s="3">
        <v>0</v>
      </c>
    </row>
    <row r="722" spans="1:11" x14ac:dyDescent="0.35">
      <c r="A722" s="1">
        <v>46053</v>
      </c>
      <c r="B722" s="4" t="s">
        <v>913</v>
      </c>
      <c r="C722" s="2">
        <v>0</v>
      </c>
      <c r="D722" s="2">
        <v>0</v>
      </c>
      <c r="E722" s="2">
        <v>46488917.365800001</v>
      </c>
      <c r="F722" s="2">
        <v>46488951.979999997</v>
      </c>
      <c r="G722" s="5" t="e">
        <f>Table3[[#This Row],[PDD]]/Table3[[#This Row],[DC]]</f>
        <v>#DIV/0!</v>
      </c>
      <c r="H722" s="5">
        <f>Table3[[#This Row],[PDD]]/Table3[[#This Row],[PL_CVM]]</f>
        <v>0</v>
      </c>
      <c r="I722" t="s">
        <v>10</v>
      </c>
      <c r="J722" s="3">
        <v>1</v>
      </c>
      <c r="K722" s="3">
        <v>1</v>
      </c>
    </row>
    <row r="723" spans="1:11" x14ac:dyDescent="0.35">
      <c r="A723" s="1">
        <v>46053</v>
      </c>
      <c r="B723" s="4" t="s">
        <v>914</v>
      </c>
      <c r="C723" s="2">
        <v>646556718.51999998</v>
      </c>
      <c r="D723" s="2">
        <v>0</v>
      </c>
      <c r="E723" s="2">
        <v>684346227.47080004</v>
      </c>
      <c r="F723" s="2">
        <v>683441078.39999998</v>
      </c>
      <c r="G723" s="5">
        <f>Table3[[#This Row],[PDD]]/Table3[[#This Row],[DC]]</f>
        <v>0</v>
      </c>
      <c r="H723" s="5">
        <f>Table3[[#This Row],[PDD]]/Table3[[#This Row],[PL_CVM]]</f>
        <v>0</v>
      </c>
      <c r="I723" t="s">
        <v>10</v>
      </c>
      <c r="J723" s="3">
        <v>0</v>
      </c>
      <c r="K723" s="3">
        <v>0</v>
      </c>
    </row>
    <row r="724" spans="1:11" x14ac:dyDescent="0.35">
      <c r="A724" s="1">
        <v>46053</v>
      </c>
      <c r="B724" s="4" t="s">
        <v>915</v>
      </c>
      <c r="C724" s="2">
        <v>593856304.57000005</v>
      </c>
      <c r="D724" s="2">
        <v>0</v>
      </c>
      <c r="E724" s="2">
        <v>923565879.64859998</v>
      </c>
      <c r="F724" s="2">
        <v>929102131.51999998</v>
      </c>
      <c r="G724" s="5">
        <f>Table3[[#This Row],[PDD]]/Table3[[#This Row],[DC]]</f>
        <v>0</v>
      </c>
      <c r="H724" s="5">
        <f>Table3[[#This Row],[PDD]]/Table3[[#This Row],[PL_CVM]]</f>
        <v>0</v>
      </c>
      <c r="I724" t="s">
        <v>10</v>
      </c>
      <c r="J724" s="3">
        <v>0</v>
      </c>
      <c r="K724" s="3">
        <v>0</v>
      </c>
    </row>
    <row r="725" spans="1:11" x14ac:dyDescent="0.35">
      <c r="A725" s="1">
        <v>46053</v>
      </c>
      <c r="B725" s="4" t="s">
        <v>916</v>
      </c>
      <c r="C725" s="2">
        <v>44824608.490000002</v>
      </c>
      <c r="D725" s="2">
        <v>18162340.809999999</v>
      </c>
      <c r="E725" s="2">
        <v>34217291.267999999</v>
      </c>
      <c r="F725" s="2">
        <v>34217276.539999999</v>
      </c>
      <c r="G725" s="5">
        <f>Table3[[#This Row],[PDD]]/Table3[[#This Row],[DC]]</f>
        <v>0.40518682531386452</v>
      </c>
      <c r="H725" s="5">
        <f>Table3[[#This Row],[PDD]]/Table3[[#This Row],[PL_CVM]]</f>
        <v>0.53079445959903382</v>
      </c>
      <c r="I725" t="s">
        <v>10</v>
      </c>
      <c r="J725" s="3">
        <v>1</v>
      </c>
      <c r="K725" s="3">
        <v>1</v>
      </c>
    </row>
    <row r="726" spans="1:11" x14ac:dyDescent="0.35">
      <c r="A726" s="1">
        <v>46053</v>
      </c>
      <c r="B726" s="4" t="s">
        <v>917</v>
      </c>
      <c r="C726" s="2">
        <v>82617801.569999993</v>
      </c>
      <c r="D726" s="2">
        <v>25003329.52</v>
      </c>
      <c r="E726" s="2">
        <v>58618273.140299998</v>
      </c>
      <c r="F726" s="2">
        <v>58618866.229999997</v>
      </c>
      <c r="G726" s="5">
        <f>Table3[[#This Row],[PDD]]/Table3[[#This Row],[DC]]</f>
        <v>0.30263852396042401</v>
      </c>
      <c r="H726" s="5">
        <f>Table3[[#This Row],[PDD]]/Table3[[#This Row],[PL_CVM]]</f>
        <v>0.42654065368469685</v>
      </c>
      <c r="I726" t="s">
        <v>10</v>
      </c>
      <c r="J726" s="3">
        <v>6.8370920811801503E-2</v>
      </c>
      <c r="K726" s="3">
        <v>0.20882029877786601</v>
      </c>
    </row>
    <row r="727" spans="1:11" x14ac:dyDescent="0.35">
      <c r="A727" s="1">
        <v>46053</v>
      </c>
      <c r="B727" s="4" t="s">
        <v>918</v>
      </c>
      <c r="C727" s="2">
        <v>232364883.18000001</v>
      </c>
      <c r="D727" s="2">
        <v>0</v>
      </c>
      <c r="E727" s="2">
        <v>230717008.96000001</v>
      </c>
      <c r="F727" s="2">
        <v>230864351.47999999</v>
      </c>
      <c r="G727" s="5">
        <f>Table3[[#This Row],[PDD]]/Table3[[#This Row],[DC]]</f>
        <v>0</v>
      </c>
      <c r="H727" s="5">
        <f>Table3[[#This Row],[PDD]]/Table3[[#This Row],[PL_CVM]]</f>
        <v>0</v>
      </c>
      <c r="I727" t="s">
        <v>10</v>
      </c>
      <c r="J727" s="3">
        <v>0</v>
      </c>
      <c r="K727" s="3">
        <v>0.89179946534532295</v>
      </c>
    </row>
    <row r="728" spans="1:11" x14ac:dyDescent="0.35">
      <c r="A728" s="1">
        <v>46053</v>
      </c>
      <c r="B728" s="4" t="s">
        <v>919</v>
      </c>
      <c r="C728" s="2">
        <v>16559089.109999999</v>
      </c>
      <c r="D728" s="2">
        <v>0</v>
      </c>
      <c r="E728" s="2">
        <v>15559000</v>
      </c>
      <c r="F728" s="2">
        <v>15559026.77</v>
      </c>
      <c r="G728" s="5">
        <f>Table3[[#This Row],[PDD]]/Table3[[#This Row],[DC]]</f>
        <v>0</v>
      </c>
      <c r="H728" s="5">
        <f>Table3[[#This Row],[PDD]]/Table3[[#This Row],[PL_CVM]]</f>
        <v>0</v>
      </c>
      <c r="I728" t="s">
        <v>10</v>
      </c>
      <c r="J728" s="3">
        <v>0</v>
      </c>
      <c r="K728" s="3">
        <v>0</v>
      </c>
    </row>
    <row r="729" spans="1:11" x14ac:dyDescent="0.35">
      <c r="A729" s="1">
        <v>46053</v>
      </c>
      <c r="B729" s="4" t="s">
        <v>920</v>
      </c>
      <c r="C729" s="2">
        <v>0</v>
      </c>
      <c r="D729" s="2">
        <v>0</v>
      </c>
      <c r="E729" s="2">
        <v>0</v>
      </c>
      <c r="F729" s="2">
        <v>0</v>
      </c>
      <c r="G729" s="5" t="e">
        <f>Table3[[#This Row],[PDD]]/Table3[[#This Row],[DC]]</f>
        <v>#DIV/0!</v>
      </c>
      <c r="H729" s="5" t="e">
        <f>Table3[[#This Row],[PDD]]/Table3[[#This Row],[PL_CVM]]</f>
        <v>#DIV/0!</v>
      </c>
      <c r="I729" t="s">
        <v>13</v>
      </c>
      <c r="J729" s="3" t="e">
        <v>#NUM!</v>
      </c>
      <c r="K729" s="3" t="e">
        <v>#NUM!</v>
      </c>
    </row>
    <row r="730" spans="1:11" x14ac:dyDescent="0.35">
      <c r="A730" s="1">
        <v>46053</v>
      </c>
      <c r="B730" s="4" t="s">
        <v>922</v>
      </c>
      <c r="C730" s="2">
        <v>69926043.390000001</v>
      </c>
      <c r="D730" s="2">
        <v>39079221.850000001</v>
      </c>
      <c r="E730" s="2">
        <v>32927105.906100001</v>
      </c>
      <c r="F730" s="2">
        <v>32927088.379999999</v>
      </c>
      <c r="G730" s="5">
        <f>Table3[[#This Row],[PDD]]/Table3[[#This Row],[DC]]</f>
        <v>0.55886505163809475</v>
      </c>
      <c r="H730" s="5">
        <f>Table3[[#This Row],[PDD]]/Table3[[#This Row],[PL_CVM]]</f>
        <v>1.18684110173971</v>
      </c>
      <c r="I730" t="s">
        <v>10</v>
      </c>
      <c r="J730" s="3">
        <v>1</v>
      </c>
      <c r="K730" s="3">
        <v>1</v>
      </c>
    </row>
    <row r="731" spans="1:11" x14ac:dyDescent="0.35">
      <c r="A731" s="1">
        <v>46053</v>
      </c>
      <c r="B731" s="4" t="s">
        <v>923</v>
      </c>
      <c r="C731" s="2">
        <v>0</v>
      </c>
      <c r="D731" s="2">
        <v>0</v>
      </c>
      <c r="E731" s="2">
        <v>478569609.14910001</v>
      </c>
      <c r="F731" s="2">
        <v>477655005.95999998</v>
      </c>
      <c r="G731" s="5" t="e">
        <f>Table3[[#This Row],[PDD]]/Table3[[#This Row],[DC]]</f>
        <v>#DIV/0!</v>
      </c>
      <c r="H731" s="5">
        <f>Table3[[#This Row],[PDD]]/Table3[[#This Row],[PL_CVM]]</f>
        <v>0</v>
      </c>
      <c r="I731" t="s">
        <v>10</v>
      </c>
      <c r="J731" s="3">
        <v>1</v>
      </c>
      <c r="K731" s="3">
        <v>1</v>
      </c>
    </row>
    <row r="732" spans="1:11" x14ac:dyDescent="0.35">
      <c r="A732" s="1">
        <v>46053</v>
      </c>
      <c r="B732" s="4" t="s">
        <v>924</v>
      </c>
      <c r="C732" s="2">
        <v>0</v>
      </c>
      <c r="D732" s="2">
        <v>0</v>
      </c>
      <c r="E732" s="2">
        <v>367076062.046</v>
      </c>
      <c r="F732" s="2">
        <v>367227536.01999998</v>
      </c>
      <c r="G732" s="5" t="e">
        <f>Table3[[#This Row],[PDD]]/Table3[[#This Row],[DC]]</f>
        <v>#DIV/0!</v>
      </c>
      <c r="H732" s="5">
        <f>Table3[[#This Row],[PDD]]/Table3[[#This Row],[PL_CVM]]</f>
        <v>0</v>
      </c>
      <c r="I732" t="s">
        <v>10</v>
      </c>
      <c r="J732" s="3">
        <v>1</v>
      </c>
      <c r="K732" s="3">
        <v>1</v>
      </c>
    </row>
    <row r="733" spans="1:11" x14ac:dyDescent="0.35">
      <c r="A733" s="1">
        <v>46053</v>
      </c>
      <c r="B733" s="4" t="s">
        <v>925</v>
      </c>
      <c r="C733" s="2">
        <v>0</v>
      </c>
      <c r="D733" s="2">
        <v>0</v>
      </c>
      <c r="E733" s="2">
        <v>35766578.055600002</v>
      </c>
      <c r="F733" s="2">
        <v>35814322.950000003</v>
      </c>
      <c r="G733" s="5" t="e">
        <f>Table3[[#This Row],[PDD]]/Table3[[#This Row],[DC]]</f>
        <v>#DIV/0!</v>
      </c>
      <c r="H733" s="5">
        <f>Table3[[#This Row],[PDD]]/Table3[[#This Row],[PL_CVM]]</f>
        <v>0</v>
      </c>
      <c r="I733" t="s">
        <v>10</v>
      </c>
      <c r="J733" s="3">
        <v>1</v>
      </c>
      <c r="K733" s="3">
        <v>1</v>
      </c>
    </row>
    <row r="734" spans="1:11" x14ac:dyDescent="0.35">
      <c r="A734" s="1">
        <v>46053</v>
      </c>
      <c r="B734" s="4" t="s">
        <v>926</v>
      </c>
      <c r="C734" s="2">
        <v>0</v>
      </c>
      <c r="D734" s="2">
        <v>0</v>
      </c>
      <c r="E734" s="2">
        <v>396351046.31699997</v>
      </c>
      <c r="F734" s="2">
        <v>396104029.50999999</v>
      </c>
      <c r="G734" s="5" t="e">
        <f>Table3[[#This Row],[PDD]]/Table3[[#This Row],[DC]]</f>
        <v>#DIV/0!</v>
      </c>
      <c r="H734" s="5">
        <f>Table3[[#This Row],[PDD]]/Table3[[#This Row],[PL_CVM]]</f>
        <v>0</v>
      </c>
      <c r="I734" t="s">
        <v>10</v>
      </c>
      <c r="J734" s="3">
        <v>1</v>
      </c>
      <c r="K734" s="3">
        <v>1</v>
      </c>
    </row>
    <row r="735" spans="1:11" x14ac:dyDescent="0.35">
      <c r="A735" s="1">
        <v>46053</v>
      </c>
      <c r="B735" s="4" t="s">
        <v>927</v>
      </c>
      <c r="C735" s="2">
        <v>1084546313.9100001</v>
      </c>
      <c r="D735" s="2">
        <v>1014626161.41</v>
      </c>
      <c r="E735" s="2">
        <v>69443129.098499998</v>
      </c>
      <c r="F735" s="2">
        <v>69439673.040000007</v>
      </c>
      <c r="G735" s="5">
        <f>Table3[[#This Row],[PDD]]/Table3[[#This Row],[DC]]</f>
        <v>0.93553050561029116</v>
      </c>
      <c r="H735" s="5">
        <f>Table3[[#This Row],[PDD]]/Table3[[#This Row],[PL_CVM]]</f>
        <v>14.611620662809502</v>
      </c>
      <c r="I735" t="s">
        <v>10</v>
      </c>
      <c r="J735" s="3">
        <v>1</v>
      </c>
      <c r="K735" s="3">
        <v>1</v>
      </c>
    </row>
    <row r="736" spans="1:11" x14ac:dyDescent="0.35">
      <c r="A736" s="1">
        <v>46053</v>
      </c>
      <c r="B736" s="4" t="s">
        <v>928</v>
      </c>
      <c r="C736" s="2">
        <v>0</v>
      </c>
      <c r="D736" s="2">
        <v>0</v>
      </c>
      <c r="E736" s="2">
        <v>0</v>
      </c>
      <c r="F736" s="2">
        <v>0</v>
      </c>
      <c r="G736" s="5" t="e">
        <f>Table3[[#This Row],[PDD]]/Table3[[#This Row],[DC]]</f>
        <v>#DIV/0!</v>
      </c>
      <c r="H736" s="5" t="e">
        <f>Table3[[#This Row],[PDD]]/Table3[[#This Row],[PL_CVM]]</f>
        <v>#DIV/0!</v>
      </c>
      <c r="I736" t="s">
        <v>13</v>
      </c>
      <c r="J736" s="3" t="e">
        <v>#NUM!</v>
      </c>
      <c r="K736" s="3" t="e">
        <v>#NUM!</v>
      </c>
    </row>
    <row r="737" spans="1:11" x14ac:dyDescent="0.35">
      <c r="A737" s="1">
        <v>46053</v>
      </c>
      <c r="B737" s="4" t="s">
        <v>929</v>
      </c>
      <c r="C737" s="2">
        <v>0</v>
      </c>
      <c r="D737" s="2">
        <v>0</v>
      </c>
      <c r="E737" s="2">
        <v>-491141.93650000001</v>
      </c>
      <c r="F737" s="2">
        <v>-474630.47</v>
      </c>
      <c r="G737" s="5" t="e">
        <f>Table3[[#This Row],[PDD]]/Table3[[#This Row],[DC]]</f>
        <v>#DIV/0!</v>
      </c>
      <c r="H737" s="5">
        <f>Table3[[#This Row],[PDD]]/Table3[[#This Row],[PL_CVM]]</f>
        <v>0</v>
      </c>
      <c r="I737" t="s">
        <v>10</v>
      </c>
      <c r="J737" s="3">
        <v>0.992600183918524</v>
      </c>
      <c r="K737" s="3">
        <v>0.992600183918524</v>
      </c>
    </row>
    <row r="738" spans="1:11" x14ac:dyDescent="0.35">
      <c r="A738" s="1">
        <v>46053</v>
      </c>
      <c r="B738" s="4" t="s">
        <v>930</v>
      </c>
      <c r="C738" s="2">
        <v>0</v>
      </c>
      <c r="D738" s="2">
        <v>0</v>
      </c>
      <c r="E738" s="2">
        <v>32791811.805</v>
      </c>
      <c r="F738" s="2">
        <v>32791758.920000002</v>
      </c>
      <c r="G738" s="5" t="e">
        <f>Table3[[#This Row],[PDD]]/Table3[[#This Row],[DC]]</f>
        <v>#DIV/0!</v>
      </c>
      <c r="H738" s="5">
        <f>Table3[[#This Row],[PDD]]/Table3[[#This Row],[PL_CVM]]</f>
        <v>0</v>
      </c>
      <c r="I738" t="s">
        <v>10</v>
      </c>
      <c r="J738" s="3">
        <v>1</v>
      </c>
      <c r="K738" s="3">
        <v>1</v>
      </c>
    </row>
    <row r="739" spans="1:11" x14ac:dyDescent="0.35">
      <c r="A739" s="1">
        <v>46053</v>
      </c>
      <c r="B739" s="4" t="s">
        <v>931</v>
      </c>
      <c r="C739" s="2">
        <v>2870311.55</v>
      </c>
      <c r="D739" s="2">
        <v>0</v>
      </c>
      <c r="E739" s="2">
        <v>4963158.1188000003</v>
      </c>
      <c r="F739" s="2">
        <v>4959978.68</v>
      </c>
      <c r="G739" s="5">
        <f>Table3[[#This Row],[PDD]]/Table3[[#This Row],[DC]]</f>
        <v>0</v>
      </c>
      <c r="H739" s="5">
        <f>Table3[[#This Row],[PDD]]/Table3[[#This Row],[PL_CVM]]</f>
        <v>0</v>
      </c>
      <c r="I739" t="s">
        <v>10</v>
      </c>
      <c r="J739" s="3">
        <v>0</v>
      </c>
      <c r="K739" s="3">
        <v>0</v>
      </c>
    </row>
    <row r="740" spans="1:11" x14ac:dyDescent="0.35">
      <c r="A740" s="1">
        <v>46053</v>
      </c>
      <c r="B740" s="4" t="s">
        <v>932</v>
      </c>
      <c r="C740" s="2">
        <v>56848366.859999999</v>
      </c>
      <c r="D740" s="2">
        <v>55296140.789999999</v>
      </c>
      <c r="E740" s="2">
        <v>13954119.196599999</v>
      </c>
      <c r="F740" s="2">
        <v>13954195.17</v>
      </c>
      <c r="G740" s="5">
        <f>Table3[[#This Row],[PDD]]/Table3[[#This Row],[DC]]</f>
        <v>0.97269532695947702</v>
      </c>
      <c r="H740" s="5">
        <f>Table3[[#This Row],[PDD]]/Table3[[#This Row],[PL_CVM]]</f>
        <v>3.9626893644773351</v>
      </c>
      <c r="I740" t="s">
        <v>10</v>
      </c>
      <c r="J740" s="3">
        <v>0</v>
      </c>
      <c r="K740" s="3">
        <v>1</v>
      </c>
    </row>
    <row r="741" spans="1:11" x14ac:dyDescent="0.35">
      <c r="A741" s="1">
        <v>46053</v>
      </c>
      <c r="B741" s="4" t="s">
        <v>934</v>
      </c>
      <c r="C741" s="2">
        <v>812194560.78999996</v>
      </c>
      <c r="D741" s="2">
        <v>0</v>
      </c>
      <c r="E741" s="2">
        <v>812202064.82879996</v>
      </c>
      <c r="F741" s="2">
        <v>812196287.59000003</v>
      </c>
      <c r="G741" s="5">
        <f>Table3[[#This Row],[PDD]]/Table3[[#This Row],[DC]]</f>
        <v>0</v>
      </c>
      <c r="H741" s="5">
        <f>Table3[[#This Row],[PDD]]/Table3[[#This Row],[PL_CVM]]</f>
        <v>0</v>
      </c>
      <c r="I741" t="s">
        <v>10</v>
      </c>
      <c r="J741" s="3">
        <v>0</v>
      </c>
      <c r="K741" s="3">
        <v>0</v>
      </c>
    </row>
    <row r="742" spans="1:11" x14ac:dyDescent="0.35">
      <c r="A742" s="1">
        <v>46053</v>
      </c>
      <c r="B742" s="4" t="s">
        <v>935</v>
      </c>
      <c r="C742" s="2">
        <v>0</v>
      </c>
      <c r="D742" s="2">
        <v>0</v>
      </c>
      <c r="E742" s="2">
        <v>20792848.881999999</v>
      </c>
      <c r="F742" s="2">
        <v>20792873.600000001</v>
      </c>
      <c r="G742" s="5" t="e">
        <f>Table3[[#This Row],[PDD]]/Table3[[#This Row],[DC]]</f>
        <v>#DIV/0!</v>
      </c>
      <c r="H742" s="5">
        <f>Table3[[#This Row],[PDD]]/Table3[[#This Row],[PL_CVM]]</f>
        <v>0</v>
      </c>
      <c r="I742" t="s">
        <v>10</v>
      </c>
      <c r="J742" s="3">
        <v>1</v>
      </c>
      <c r="K742" s="3">
        <v>1</v>
      </c>
    </row>
    <row r="743" spans="1:11" x14ac:dyDescent="0.35">
      <c r="A743" s="1">
        <v>46053</v>
      </c>
      <c r="B743" s="4" t="s">
        <v>936</v>
      </c>
      <c r="C743" s="2">
        <v>5824810.8700000001</v>
      </c>
      <c r="D743" s="2">
        <v>5559849.25</v>
      </c>
      <c r="E743" s="2">
        <v>318500</v>
      </c>
      <c r="F743" s="2">
        <v>318739.53000000003</v>
      </c>
      <c r="G743" s="5">
        <f>Table3[[#This Row],[PDD]]/Table3[[#This Row],[DC]]</f>
        <v>0.95451154965998064</v>
      </c>
      <c r="H743" s="5">
        <f>Table3[[#This Row],[PDD]]/Table3[[#This Row],[PL_CVM]]</f>
        <v>17.443237272766261</v>
      </c>
      <c r="I743" t="s">
        <v>10</v>
      </c>
      <c r="J743" s="3">
        <v>0</v>
      </c>
      <c r="K743" s="3">
        <v>0</v>
      </c>
    </row>
    <row r="744" spans="1:11" x14ac:dyDescent="0.35">
      <c r="A744" s="1">
        <v>46053</v>
      </c>
      <c r="B744" s="4" t="s">
        <v>938</v>
      </c>
      <c r="C744" s="2">
        <v>36657083.960000001</v>
      </c>
      <c r="D744" s="2">
        <v>32720801.34</v>
      </c>
      <c r="E744" s="2">
        <v>4393984.1868000003</v>
      </c>
      <c r="F744" s="2">
        <v>4393931.1100000003</v>
      </c>
      <c r="G744" s="5">
        <f>Table3[[#This Row],[PDD]]/Table3[[#This Row],[DC]]</f>
        <v>0.89261877392388189</v>
      </c>
      <c r="H744" s="5">
        <f>Table3[[#This Row],[PDD]]/Table3[[#This Row],[PL_CVM]]</f>
        <v>7.4468171031475272</v>
      </c>
      <c r="I744" t="s">
        <v>10</v>
      </c>
      <c r="J744" s="3">
        <v>1</v>
      </c>
      <c r="K744" s="3">
        <v>1</v>
      </c>
    </row>
    <row r="745" spans="1:11" x14ac:dyDescent="0.35">
      <c r="A745" s="1">
        <v>46053</v>
      </c>
      <c r="B745" s="4" t="s">
        <v>939</v>
      </c>
      <c r="C745" s="2">
        <v>99337328.099999994</v>
      </c>
      <c r="D745" s="2">
        <v>0</v>
      </c>
      <c r="E745" s="2">
        <v>122692665.2587</v>
      </c>
      <c r="F745" s="2">
        <v>122565474.38</v>
      </c>
      <c r="G745" s="5">
        <f>Table3[[#This Row],[PDD]]/Table3[[#This Row],[DC]]</f>
        <v>0</v>
      </c>
      <c r="H745" s="5">
        <f>Table3[[#This Row],[PDD]]/Table3[[#This Row],[PL_CVM]]</f>
        <v>0</v>
      </c>
      <c r="I745" t="s">
        <v>10</v>
      </c>
      <c r="J745" s="3">
        <v>0</v>
      </c>
      <c r="K745" s="3">
        <v>0</v>
      </c>
    </row>
    <row r="746" spans="1:11" x14ac:dyDescent="0.35">
      <c r="A746" s="1">
        <v>46053</v>
      </c>
      <c r="B746" s="4" t="s">
        <v>940</v>
      </c>
      <c r="C746" s="2">
        <v>69787799.560000002</v>
      </c>
      <c r="D746" s="2">
        <v>0</v>
      </c>
      <c r="E746" s="2">
        <v>132601722.90000001</v>
      </c>
      <c r="F746" s="2">
        <v>132610126.03</v>
      </c>
      <c r="G746" s="5">
        <f>Table3[[#This Row],[PDD]]/Table3[[#This Row],[DC]]</f>
        <v>0</v>
      </c>
      <c r="H746" s="5">
        <f>Table3[[#This Row],[PDD]]/Table3[[#This Row],[PL_CVM]]</f>
        <v>0</v>
      </c>
      <c r="I746" t="s">
        <v>10</v>
      </c>
      <c r="J746" s="3">
        <v>0</v>
      </c>
      <c r="K746" s="3">
        <v>0</v>
      </c>
    </row>
    <row r="747" spans="1:11" x14ac:dyDescent="0.35">
      <c r="A747" s="1">
        <v>46053</v>
      </c>
      <c r="B747" s="4" t="s">
        <v>941</v>
      </c>
      <c r="C747" s="2">
        <v>6494895.8099999996</v>
      </c>
      <c r="D747" s="2">
        <v>0</v>
      </c>
      <c r="E747" s="2">
        <v>7572246.375</v>
      </c>
      <c r="F747" s="2">
        <v>7524341.0800000001</v>
      </c>
      <c r="G747" s="5">
        <f>Table3[[#This Row],[PDD]]/Table3[[#This Row],[DC]]</f>
        <v>0</v>
      </c>
      <c r="H747" s="5">
        <f>Table3[[#This Row],[PDD]]/Table3[[#This Row],[PL_CVM]]</f>
        <v>0</v>
      </c>
      <c r="I747" t="s">
        <v>10</v>
      </c>
      <c r="J747" s="3">
        <v>0</v>
      </c>
      <c r="K747" s="3">
        <v>0</v>
      </c>
    </row>
    <row r="748" spans="1:11" x14ac:dyDescent="0.35">
      <c r="A748" s="1">
        <v>46053</v>
      </c>
      <c r="B748" s="4" t="s">
        <v>943</v>
      </c>
      <c r="C748" s="2">
        <v>45883183.520000003</v>
      </c>
      <c r="D748" s="2">
        <v>0</v>
      </c>
      <c r="E748" s="2">
        <v>46399162.241599999</v>
      </c>
      <c r="F748" s="2">
        <v>46399137.030000001</v>
      </c>
      <c r="G748" s="5">
        <f>Table3[[#This Row],[PDD]]/Table3[[#This Row],[DC]]</f>
        <v>0</v>
      </c>
      <c r="H748" s="5">
        <f>Table3[[#This Row],[PDD]]/Table3[[#This Row],[PL_CVM]]</f>
        <v>0</v>
      </c>
      <c r="I748" t="s">
        <v>10</v>
      </c>
      <c r="J748" s="3">
        <v>1</v>
      </c>
      <c r="K748" s="3">
        <v>1</v>
      </c>
    </row>
    <row r="749" spans="1:11" x14ac:dyDescent="0.35">
      <c r="A749" s="1">
        <v>46053</v>
      </c>
      <c r="B749" s="4" t="s">
        <v>3268</v>
      </c>
      <c r="C749" s="2">
        <v>11015359.09</v>
      </c>
      <c r="D749" s="2">
        <v>0</v>
      </c>
      <c r="E749" s="2">
        <v>11403558.373199999</v>
      </c>
      <c r="F749" s="2">
        <v>11403534.76</v>
      </c>
      <c r="G749" s="5">
        <f>Table3[[#This Row],[PDD]]/Table3[[#This Row],[DC]]</f>
        <v>0</v>
      </c>
      <c r="H749" s="5">
        <f>Table3[[#This Row],[PDD]]/Table3[[#This Row],[PL_CVM]]</f>
        <v>0</v>
      </c>
      <c r="I749" t="s">
        <v>10</v>
      </c>
      <c r="J749" s="3">
        <v>1</v>
      </c>
      <c r="K749" s="3">
        <v>1</v>
      </c>
    </row>
    <row r="750" spans="1:11" x14ac:dyDescent="0.35">
      <c r="A750" s="1">
        <v>46053</v>
      </c>
      <c r="B750" s="4" t="s">
        <v>944</v>
      </c>
      <c r="C750" s="2">
        <v>0</v>
      </c>
      <c r="D750" s="2">
        <v>0</v>
      </c>
      <c r="E750" s="2">
        <v>0</v>
      </c>
      <c r="F750" s="2">
        <v>0</v>
      </c>
      <c r="G750" s="5" t="e">
        <f>Table3[[#This Row],[PDD]]/Table3[[#This Row],[DC]]</f>
        <v>#DIV/0!</v>
      </c>
      <c r="H750" s="5" t="e">
        <f>Table3[[#This Row],[PDD]]/Table3[[#This Row],[PL_CVM]]</f>
        <v>#DIV/0!</v>
      </c>
      <c r="I750" t="s">
        <v>13</v>
      </c>
      <c r="J750" s="3" t="e">
        <v>#NUM!</v>
      </c>
      <c r="K750" s="3" t="e">
        <v>#NUM!</v>
      </c>
    </row>
    <row r="751" spans="1:11" x14ac:dyDescent="0.35">
      <c r="A751" s="1">
        <v>46053</v>
      </c>
      <c r="B751" s="4" t="s">
        <v>946</v>
      </c>
      <c r="C751" s="2">
        <v>8141937.5599999996</v>
      </c>
      <c r="D751" s="2">
        <v>1493801.35</v>
      </c>
      <c r="E751" s="2">
        <v>9400263.3900000006</v>
      </c>
      <c r="F751" s="2">
        <v>9399061.0700000003</v>
      </c>
      <c r="G751" s="5">
        <f>Table3[[#This Row],[PDD]]/Table3[[#This Row],[DC]]</f>
        <v>0.18347000808981886</v>
      </c>
      <c r="H751" s="5">
        <f>Table3[[#This Row],[PDD]]/Table3[[#This Row],[PL_CVM]]</f>
        <v>0.15893091223419406</v>
      </c>
      <c r="I751" t="s">
        <v>10</v>
      </c>
      <c r="J751" s="3">
        <v>0.214662238905627</v>
      </c>
      <c r="K751" s="3">
        <v>0.214662238905627</v>
      </c>
    </row>
    <row r="752" spans="1:11" x14ac:dyDescent="0.35">
      <c r="A752" s="1">
        <v>46053</v>
      </c>
      <c r="B752" s="4" t="s">
        <v>947</v>
      </c>
      <c r="C752" s="2">
        <v>204688170.80000001</v>
      </c>
      <c r="D752" s="2">
        <v>0</v>
      </c>
      <c r="E752" s="2">
        <v>204718356.01660001</v>
      </c>
      <c r="F752" s="2">
        <v>204718167.83000001</v>
      </c>
      <c r="G752" s="5">
        <f>Table3[[#This Row],[PDD]]/Table3[[#This Row],[DC]]</f>
        <v>0</v>
      </c>
      <c r="H752" s="5">
        <f>Table3[[#This Row],[PDD]]/Table3[[#This Row],[PL_CVM]]</f>
        <v>0</v>
      </c>
      <c r="I752" t="s">
        <v>10</v>
      </c>
      <c r="J752" s="3">
        <v>0.99190469193555997</v>
      </c>
      <c r="K752" s="3">
        <v>0.99190469193555997</v>
      </c>
    </row>
    <row r="753" spans="1:11" x14ac:dyDescent="0.35">
      <c r="A753" s="1">
        <v>46053</v>
      </c>
      <c r="B753" s="4" t="s">
        <v>948</v>
      </c>
      <c r="C753" s="2">
        <v>111643648.33</v>
      </c>
      <c r="D753" s="2">
        <v>23930952.75</v>
      </c>
      <c r="E753" s="2">
        <v>95026518.442599997</v>
      </c>
      <c r="F753" s="2">
        <v>103069552.59999999</v>
      </c>
      <c r="G753" s="5">
        <f>Table3[[#This Row],[PDD]]/Table3[[#This Row],[DC]]</f>
        <v>0.21435122470437454</v>
      </c>
      <c r="H753" s="5">
        <f>Table3[[#This Row],[PDD]]/Table3[[#This Row],[PL_CVM]]</f>
        <v>0.23218256164236034</v>
      </c>
      <c r="I753" t="s">
        <v>13</v>
      </c>
      <c r="J753" s="3">
        <v>0.45832330761552398</v>
      </c>
      <c r="K753" s="3">
        <v>0.45832330761552398</v>
      </c>
    </row>
    <row r="754" spans="1:11" x14ac:dyDescent="0.35">
      <c r="A754" s="1">
        <v>46053</v>
      </c>
      <c r="B754" s="4" t="s">
        <v>949</v>
      </c>
      <c r="C754" s="2">
        <v>300843125.48000002</v>
      </c>
      <c r="D754" s="2">
        <v>0</v>
      </c>
      <c r="E754" s="2">
        <v>348173056.50919998</v>
      </c>
      <c r="F754" s="2">
        <v>348173043.51999998</v>
      </c>
      <c r="G754" s="5">
        <f>Table3[[#This Row],[PDD]]/Table3[[#This Row],[DC]]</f>
        <v>0</v>
      </c>
      <c r="H754" s="5">
        <f>Table3[[#This Row],[PDD]]/Table3[[#This Row],[PL_CVM]]</f>
        <v>0</v>
      </c>
      <c r="I754" t="s">
        <v>10</v>
      </c>
      <c r="J754" s="3">
        <v>0</v>
      </c>
      <c r="K754" s="3">
        <v>0</v>
      </c>
    </row>
    <row r="755" spans="1:11" x14ac:dyDescent="0.35">
      <c r="A755" s="1">
        <v>46053</v>
      </c>
      <c r="B755" s="4" t="s">
        <v>950</v>
      </c>
      <c r="C755" s="2">
        <v>0</v>
      </c>
      <c r="D755" s="2">
        <v>0</v>
      </c>
      <c r="E755" s="2">
        <v>15765530.155200001</v>
      </c>
      <c r="F755" s="2">
        <v>15764994.85</v>
      </c>
      <c r="G755" s="5" t="e">
        <f>Table3[[#This Row],[PDD]]/Table3[[#This Row],[DC]]</f>
        <v>#DIV/0!</v>
      </c>
      <c r="H755" s="5">
        <f>Table3[[#This Row],[PDD]]/Table3[[#This Row],[PL_CVM]]</f>
        <v>0</v>
      </c>
      <c r="I755" t="s">
        <v>10</v>
      </c>
      <c r="J755" s="3">
        <v>1</v>
      </c>
      <c r="K755" s="3">
        <v>1</v>
      </c>
    </row>
    <row r="756" spans="1:11" x14ac:dyDescent="0.35">
      <c r="A756" s="1">
        <v>46053</v>
      </c>
      <c r="B756" s="4" t="s">
        <v>951</v>
      </c>
      <c r="C756" s="2">
        <v>56372592.140000001</v>
      </c>
      <c r="D756" s="2">
        <v>0</v>
      </c>
      <c r="E756" s="2">
        <v>56374973.265600003</v>
      </c>
      <c r="F756" s="2">
        <v>56375113.729999997</v>
      </c>
      <c r="G756" s="5">
        <f>Table3[[#This Row],[PDD]]/Table3[[#This Row],[DC]]</f>
        <v>0</v>
      </c>
      <c r="H756" s="5">
        <f>Table3[[#This Row],[PDD]]/Table3[[#This Row],[PL_CVM]]</f>
        <v>0</v>
      </c>
      <c r="I756" t="s">
        <v>10</v>
      </c>
      <c r="J756" s="3">
        <v>0</v>
      </c>
      <c r="K756" s="3">
        <v>0</v>
      </c>
    </row>
    <row r="757" spans="1:11" x14ac:dyDescent="0.35">
      <c r="A757" s="1">
        <v>46053</v>
      </c>
      <c r="B757" s="4" t="s">
        <v>952</v>
      </c>
      <c r="C757" s="2">
        <v>389837831.29000002</v>
      </c>
      <c r="D757" s="2">
        <v>168903980.12</v>
      </c>
      <c r="E757" s="2">
        <v>241431261.9215</v>
      </c>
      <c r="F757" s="2">
        <v>241430940.78</v>
      </c>
      <c r="G757" s="5">
        <f>Table3[[#This Row],[PDD]]/Table3[[#This Row],[DC]]</f>
        <v>0.43326728850580049</v>
      </c>
      <c r="H757" s="5">
        <f>Table3[[#This Row],[PDD]]/Table3[[#This Row],[PL_CVM]]</f>
        <v>0.69959541877406262</v>
      </c>
      <c r="I757" t="s">
        <v>10</v>
      </c>
      <c r="J757" s="3">
        <v>0.681114715928824</v>
      </c>
      <c r="K757" s="3">
        <v>0.681114715928824</v>
      </c>
    </row>
    <row r="758" spans="1:11" x14ac:dyDescent="0.35">
      <c r="A758" s="1">
        <v>46053</v>
      </c>
      <c r="B758" s="4" t="s">
        <v>953</v>
      </c>
      <c r="C758" s="2">
        <v>92423604.769999996</v>
      </c>
      <c r="D758" s="2">
        <v>2838454.83</v>
      </c>
      <c r="E758" s="2">
        <v>107133781.51620001</v>
      </c>
      <c r="F758" s="2">
        <v>107133973.65000001</v>
      </c>
      <c r="G758" s="5">
        <f>Table3[[#This Row],[PDD]]/Table3[[#This Row],[DC]]</f>
        <v>3.0711362503806398E-2</v>
      </c>
      <c r="H758" s="5">
        <f>Table3[[#This Row],[PDD]]/Table3[[#This Row],[PL_CVM]]</f>
        <v>2.6494441803055439E-2</v>
      </c>
      <c r="I758" t="s">
        <v>10</v>
      </c>
      <c r="J758" s="3">
        <v>0</v>
      </c>
      <c r="K758" s="3">
        <v>0</v>
      </c>
    </row>
    <row r="759" spans="1:11" x14ac:dyDescent="0.35">
      <c r="A759" s="1">
        <v>46053</v>
      </c>
      <c r="B759" s="4" t="s">
        <v>954</v>
      </c>
      <c r="C759" s="2">
        <v>427430.03</v>
      </c>
      <c r="D759" s="2">
        <v>0</v>
      </c>
      <c r="E759" s="2">
        <v>175339606.18200001</v>
      </c>
      <c r="F759" s="2">
        <v>175103190.59999999</v>
      </c>
      <c r="G759" s="5">
        <f>Table3[[#This Row],[PDD]]/Table3[[#This Row],[DC]]</f>
        <v>0</v>
      </c>
      <c r="H759" s="5">
        <f>Table3[[#This Row],[PDD]]/Table3[[#This Row],[PL_CVM]]</f>
        <v>0</v>
      </c>
      <c r="I759" t="s">
        <v>10</v>
      </c>
      <c r="J759" s="3">
        <v>0</v>
      </c>
      <c r="K759" s="3">
        <v>0</v>
      </c>
    </row>
    <row r="760" spans="1:11" x14ac:dyDescent="0.35">
      <c r="A760" s="1">
        <v>46053</v>
      </c>
      <c r="B760" s="4" t="s">
        <v>955</v>
      </c>
      <c r="C760" s="2">
        <v>16325031.699999999</v>
      </c>
      <c r="D760" s="2">
        <v>0</v>
      </c>
      <c r="E760" s="2">
        <v>32076998.0568</v>
      </c>
      <c r="F760" s="2">
        <v>31954510.420000002</v>
      </c>
      <c r="G760" s="5">
        <f>Table3[[#This Row],[PDD]]/Table3[[#This Row],[DC]]</f>
        <v>0</v>
      </c>
      <c r="H760" s="5">
        <f>Table3[[#This Row],[PDD]]/Table3[[#This Row],[PL_CVM]]</f>
        <v>0</v>
      </c>
      <c r="I760" t="s">
        <v>10</v>
      </c>
      <c r="J760" s="3">
        <v>0</v>
      </c>
      <c r="K760" s="3">
        <v>0</v>
      </c>
    </row>
    <row r="761" spans="1:11" x14ac:dyDescent="0.35">
      <c r="A761" s="1">
        <v>46053</v>
      </c>
      <c r="B761" s="4" t="s">
        <v>956</v>
      </c>
      <c r="C761" s="2">
        <v>0</v>
      </c>
      <c r="D761" s="2">
        <v>0</v>
      </c>
      <c r="E761" s="2">
        <v>938125726.21829998</v>
      </c>
      <c r="F761" s="2">
        <v>942073038.90999997</v>
      </c>
      <c r="G761" s="5" t="e">
        <f>Table3[[#This Row],[PDD]]/Table3[[#This Row],[DC]]</f>
        <v>#DIV/0!</v>
      </c>
      <c r="H761" s="5">
        <f>Table3[[#This Row],[PDD]]/Table3[[#This Row],[PL_CVM]]</f>
        <v>0</v>
      </c>
      <c r="I761" t="s">
        <v>10</v>
      </c>
      <c r="J761" s="3">
        <v>1</v>
      </c>
      <c r="K761" s="3">
        <v>1</v>
      </c>
    </row>
    <row r="762" spans="1:11" x14ac:dyDescent="0.35">
      <c r="A762" s="1">
        <v>46053</v>
      </c>
      <c r="B762" s="4" t="s">
        <v>957</v>
      </c>
      <c r="C762" s="2">
        <v>157165553.22999999</v>
      </c>
      <c r="D762" s="2">
        <v>5857018.8099999996</v>
      </c>
      <c r="E762" s="2">
        <v>201692202.7473</v>
      </c>
      <c r="F762" s="2">
        <v>201692183.66999999</v>
      </c>
      <c r="G762" s="5">
        <f>Table3[[#This Row],[PDD]]/Table3[[#This Row],[DC]]</f>
        <v>3.7266555486421965E-2</v>
      </c>
      <c r="H762" s="5">
        <f>Table3[[#This Row],[PDD]]/Table3[[#This Row],[PL_CVM]]</f>
        <v>2.9039394107522778E-2</v>
      </c>
      <c r="I762" t="s">
        <v>10</v>
      </c>
      <c r="J762" s="3">
        <v>0.15408451595839401</v>
      </c>
      <c r="K762" s="3">
        <v>0.35425605542034999</v>
      </c>
    </row>
    <row r="763" spans="1:11" x14ac:dyDescent="0.35">
      <c r="A763" s="1">
        <v>46053</v>
      </c>
      <c r="B763" s="4" t="s">
        <v>3609</v>
      </c>
      <c r="C763" s="2">
        <v>0</v>
      </c>
      <c r="D763" s="2">
        <v>0</v>
      </c>
      <c r="E763" s="2">
        <v>170630734.39199999</v>
      </c>
      <c r="F763" s="2">
        <v>170400155.63999999</v>
      </c>
      <c r="G763" s="5" t="e">
        <f>Table3[[#This Row],[PDD]]/Table3[[#This Row],[DC]]</f>
        <v>#DIV/0!</v>
      </c>
      <c r="H763" s="5">
        <f>Table3[[#This Row],[PDD]]/Table3[[#This Row],[PL_CVM]]</f>
        <v>0</v>
      </c>
      <c r="I763" t="s">
        <v>10</v>
      </c>
      <c r="J763" s="3">
        <v>1</v>
      </c>
      <c r="K763" s="3">
        <v>1</v>
      </c>
    </row>
    <row r="764" spans="1:11" x14ac:dyDescent="0.35">
      <c r="A764" s="1">
        <v>46053</v>
      </c>
      <c r="B764" s="4" t="s">
        <v>958</v>
      </c>
      <c r="C764" s="2">
        <v>56866067.340000004</v>
      </c>
      <c r="D764" s="2">
        <v>46159436</v>
      </c>
      <c r="E764" s="2">
        <v>48138514.049900003</v>
      </c>
      <c r="F764" s="2">
        <v>48138631.710000001</v>
      </c>
      <c r="G764" s="5">
        <f>Table3[[#This Row],[PDD]]/Table3[[#This Row],[DC]]</f>
        <v>0.81172196635323013</v>
      </c>
      <c r="H764" s="5">
        <f>Table3[[#This Row],[PDD]]/Table3[[#This Row],[PL_CVM]]</f>
        <v>0.95888550131787698</v>
      </c>
      <c r="I764" t="s">
        <v>10</v>
      </c>
      <c r="J764" s="3">
        <v>0.57159723500142301</v>
      </c>
      <c r="K764" s="3">
        <v>0.57159723500142301</v>
      </c>
    </row>
    <row r="765" spans="1:11" x14ac:dyDescent="0.35">
      <c r="A765" s="1">
        <v>46053</v>
      </c>
      <c r="B765" s="4" t="s">
        <v>3269</v>
      </c>
      <c r="C765" s="2">
        <v>32462330.420000002</v>
      </c>
      <c r="D765" s="2">
        <v>507507.3</v>
      </c>
      <c r="E765" s="2">
        <v>45270628.687899999</v>
      </c>
      <c r="F765" s="2">
        <v>45237406.350000001</v>
      </c>
      <c r="G765" s="5">
        <f>Table3[[#This Row],[PDD]]/Table3[[#This Row],[DC]]</f>
        <v>1.563372972407814E-2</v>
      </c>
      <c r="H765" s="5">
        <f>Table3[[#This Row],[PDD]]/Table3[[#This Row],[PL_CVM]]</f>
        <v>1.1218753260817747E-2</v>
      </c>
      <c r="I765" t="s">
        <v>10</v>
      </c>
      <c r="J765" s="3">
        <v>1</v>
      </c>
      <c r="K765" s="3">
        <v>1</v>
      </c>
    </row>
    <row r="766" spans="1:11" x14ac:dyDescent="0.35">
      <c r="A766" s="1">
        <v>46053</v>
      </c>
      <c r="B766" s="4" t="s">
        <v>959</v>
      </c>
      <c r="C766" s="2">
        <v>430380788.20999998</v>
      </c>
      <c r="D766" s="2">
        <v>2332313.4300000002</v>
      </c>
      <c r="E766" s="2">
        <v>441023982.44260001</v>
      </c>
      <c r="F766" s="2">
        <v>441023417.56</v>
      </c>
      <c r="G766" s="5">
        <f>Table3[[#This Row],[PDD]]/Table3[[#This Row],[DC]]</f>
        <v>5.4191857394479499E-3</v>
      </c>
      <c r="H766" s="5">
        <f>Table3[[#This Row],[PDD]]/Table3[[#This Row],[PL_CVM]]</f>
        <v>5.2884117648530427E-3</v>
      </c>
      <c r="I766" t="s">
        <v>10</v>
      </c>
      <c r="J766" s="3">
        <v>1</v>
      </c>
      <c r="K766" s="3">
        <v>1</v>
      </c>
    </row>
    <row r="767" spans="1:11" x14ac:dyDescent="0.35">
      <c r="A767" s="1">
        <v>46053</v>
      </c>
      <c r="B767" s="4" t="s">
        <v>960</v>
      </c>
      <c r="C767" s="2">
        <v>178147066.90000001</v>
      </c>
      <c r="D767" s="2">
        <v>63721497.859999999</v>
      </c>
      <c r="E767" s="2">
        <v>122554948.17739999</v>
      </c>
      <c r="F767" s="2">
        <v>122555606.3</v>
      </c>
      <c r="G767" s="5">
        <f>Table3[[#This Row],[PDD]]/Table3[[#This Row],[DC]]</f>
        <v>0.35769041258349227</v>
      </c>
      <c r="H767" s="5">
        <f>Table3[[#This Row],[PDD]]/Table3[[#This Row],[PL_CVM]]</f>
        <v>0.51993947713838695</v>
      </c>
      <c r="I767" t="s">
        <v>10</v>
      </c>
      <c r="J767" s="3">
        <v>3.3706720866304198E-2</v>
      </c>
      <c r="K767" s="3">
        <v>0.33069148787314001</v>
      </c>
    </row>
    <row r="768" spans="1:11" x14ac:dyDescent="0.35">
      <c r="A768" s="1">
        <v>46053</v>
      </c>
      <c r="B768" s="4" t="s">
        <v>962</v>
      </c>
      <c r="C768" s="2">
        <v>9213608.2699999996</v>
      </c>
      <c r="D768" s="2">
        <v>3493023.42</v>
      </c>
      <c r="E768" s="2">
        <v>5282443.1085000001</v>
      </c>
      <c r="F768" s="2">
        <v>5282448.03</v>
      </c>
      <c r="G768" s="5">
        <f>Table3[[#This Row],[PDD]]/Table3[[#This Row],[DC]]</f>
        <v>0.37911568601993539</v>
      </c>
      <c r="H768" s="5">
        <f>Table3[[#This Row],[PDD]]/Table3[[#This Row],[PL_CVM]]</f>
        <v>0.66125088219751016</v>
      </c>
      <c r="I768" t="s">
        <v>10</v>
      </c>
      <c r="J768" s="3">
        <v>1.5765447613812201E-2</v>
      </c>
      <c r="K768" s="3">
        <v>1.5765447613812201E-2</v>
      </c>
    </row>
    <row r="769" spans="1:11" x14ac:dyDescent="0.35">
      <c r="A769" s="1">
        <v>46053</v>
      </c>
      <c r="B769" s="4" t="s">
        <v>963</v>
      </c>
      <c r="C769" s="2">
        <v>0</v>
      </c>
      <c r="D769" s="2">
        <v>0</v>
      </c>
      <c r="E769" s="2">
        <v>238246614.72920001</v>
      </c>
      <c r="F769" s="2">
        <v>238247042.71000001</v>
      </c>
      <c r="G769" s="5" t="e">
        <f>Table3[[#This Row],[PDD]]/Table3[[#This Row],[DC]]</f>
        <v>#DIV/0!</v>
      </c>
      <c r="H769" s="5">
        <f>Table3[[#This Row],[PDD]]/Table3[[#This Row],[PL_CVM]]</f>
        <v>0</v>
      </c>
      <c r="I769" t="s">
        <v>10</v>
      </c>
      <c r="J769" s="3">
        <v>1</v>
      </c>
      <c r="K769" s="3">
        <v>1</v>
      </c>
    </row>
    <row r="770" spans="1:11" x14ac:dyDescent="0.35">
      <c r="A770" s="1">
        <v>46053</v>
      </c>
      <c r="B770" s="4" t="s">
        <v>964</v>
      </c>
      <c r="C770" s="2">
        <v>96671550.890000001</v>
      </c>
      <c r="D770" s="2">
        <v>23711073.870000001</v>
      </c>
      <c r="E770" s="2">
        <v>99282092.567399994</v>
      </c>
      <c r="F770" s="2">
        <v>99546164.780000001</v>
      </c>
      <c r="G770" s="5">
        <f>Table3[[#This Row],[PDD]]/Table3[[#This Row],[DC]]</f>
        <v>0.24527457821567591</v>
      </c>
      <c r="H770" s="5">
        <f>Table3[[#This Row],[PDD]]/Table3[[#This Row],[PL_CVM]]</f>
        <v>0.23819173669223906</v>
      </c>
      <c r="I770" t="s">
        <v>10</v>
      </c>
      <c r="J770" s="3">
        <v>0</v>
      </c>
      <c r="K770" s="3">
        <v>0</v>
      </c>
    </row>
    <row r="771" spans="1:11" x14ac:dyDescent="0.35">
      <c r="A771" s="1">
        <v>46053</v>
      </c>
      <c r="B771" s="4" t="s">
        <v>3748</v>
      </c>
      <c r="C771" s="2">
        <v>8693991859.4899998</v>
      </c>
      <c r="D771" s="2">
        <v>0</v>
      </c>
      <c r="E771" s="2">
        <v>8781910865.7782001</v>
      </c>
      <c r="F771" s="2">
        <v>8781897597.0100002</v>
      </c>
      <c r="G771" s="5">
        <f>Table3[[#This Row],[PDD]]/Table3[[#This Row],[DC]]</f>
        <v>0</v>
      </c>
      <c r="H771" s="5">
        <f>Table3[[#This Row],[PDD]]/Table3[[#This Row],[PL_CVM]]</f>
        <v>0</v>
      </c>
      <c r="I771" t="s">
        <v>10</v>
      </c>
      <c r="J771" s="3">
        <v>0</v>
      </c>
      <c r="K771" s="3">
        <v>0</v>
      </c>
    </row>
    <row r="772" spans="1:11" x14ac:dyDescent="0.35">
      <c r="A772" s="1">
        <v>46053</v>
      </c>
      <c r="B772" s="4" t="s">
        <v>965</v>
      </c>
      <c r="C772" s="2">
        <v>0</v>
      </c>
      <c r="D772" s="2">
        <v>0</v>
      </c>
      <c r="E772" s="2">
        <v>491736699.5984</v>
      </c>
      <c r="F772" s="2">
        <v>491737172.69</v>
      </c>
      <c r="G772" s="5" t="e">
        <f>Table3[[#This Row],[PDD]]/Table3[[#This Row],[DC]]</f>
        <v>#DIV/0!</v>
      </c>
      <c r="H772" s="5">
        <f>Table3[[#This Row],[PDD]]/Table3[[#This Row],[PL_CVM]]</f>
        <v>0</v>
      </c>
      <c r="I772" t="s">
        <v>10</v>
      </c>
      <c r="J772" s="3">
        <v>1</v>
      </c>
      <c r="K772" s="3">
        <v>1</v>
      </c>
    </row>
    <row r="773" spans="1:11" x14ac:dyDescent="0.35">
      <c r="A773" s="1">
        <v>46053</v>
      </c>
      <c r="B773" s="4" t="s">
        <v>966</v>
      </c>
      <c r="C773" s="2">
        <v>8952796.3499999996</v>
      </c>
      <c r="D773" s="2">
        <v>1921331.1</v>
      </c>
      <c r="E773" s="2">
        <v>7059823.0471999999</v>
      </c>
      <c r="F773" s="2">
        <v>7059793.4199999999</v>
      </c>
      <c r="G773" s="5">
        <f>Table3[[#This Row],[PDD]]/Table3[[#This Row],[DC]]</f>
        <v>0.21460681388111774</v>
      </c>
      <c r="H773" s="5">
        <f>Table3[[#This Row],[PDD]]/Table3[[#This Row],[PL_CVM]]</f>
        <v>0.27215117861054922</v>
      </c>
      <c r="I773" t="s">
        <v>10</v>
      </c>
      <c r="J773" s="3">
        <v>1</v>
      </c>
      <c r="K773" s="3">
        <v>1</v>
      </c>
    </row>
    <row r="774" spans="1:11" x14ac:dyDescent="0.35">
      <c r="A774" s="1">
        <v>46053</v>
      </c>
      <c r="B774" s="4" t="s">
        <v>967</v>
      </c>
      <c r="C774" s="2">
        <v>44425508.350000001</v>
      </c>
      <c r="D774" s="2">
        <v>44425508.340000004</v>
      </c>
      <c r="E774" s="2">
        <v>-27153.624500000002</v>
      </c>
      <c r="F774" s="2">
        <v>-27154.39</v>
      </c>
      <c r="G774" s="5">
        <f>Table3[[#This Row],[PDD]]/Table3[[#This Row],[DC]]</f>
        <v>0.99999999977490417</v>
      </c>
      <c r="H774" s="5">
        <f>Table3[[#This Row],[PDD]]/Table3[[#This Row],[PL_CVM]]</f>
        <v>-1636.0341123479484</v>
      </c>
      <c r="I774" t="s">
        <v>10</v>
      </c>
      <c r="J774" s="3">
        <v>1</v>
      </c>
      <c r="K774" s="3">
        <v>1</v>
      </c>
    </row>
    <row r="775" spans="1:11" x14ac:dyDescent="0.35">
      <c r="A775" s="1">
        <v>46053</v>
      </c>
      <c r="B775" s="4" t="s">
        <v>968</v>
      </c>
      <c r="C775" s="2">
        <v>0</v>
      </c>
      <c r="D775" s="2">
        <v>0</v>
      </c>
      <c r="E775" s="2">
        <v>20688859.965399999</v>
      </c>
      <c r="F775" s="2">
        <v>20688822.829999998</v>
      </c>
      <c r="G775" s="5" t="e">
        <f>Table3[[#This Row],[PDD]]/Table3[[#This Row],[DC]]</f>
        <v>#DIV/0!</v>
      </c>
      <c r="H775" s="5">
        <f>Table3[[#This Row],[PDD]]/Table3[[#This Row],[PL_CVM]]</f>
        <v>0</v>
      </c>
      <c r="I775" t="s">
        <v>10</v>
      </c>
      <c r="J775" s="3">
        <v>1</v>
      </c>
      <c r="K775" s="3">
        <v>1</v>
      </c>
    </row>
    <row r="776" spans="1:11" x14ac:dyDescent="0.35">
      <c r="A776" s="1">
        <v>46053</v>
      </c>
      <c r="B776" s="4" t="s">
        <v>969</v>
      </c>
      <c r="C776" s="2">
        <v>0</v>
      </c>
      <c r="D776" s="2">
        <v>0</v>
      </c>
      <c r="E776" s="2">
        <v>674071164.12</v>
      </c>
      <c r="F776" s="2">
        <v>674070948.19000006</v>
      </c>
      <c r="G776" s="5" t="e">
        <f>Table3[[#This Row],[PDD]]/Table3[[#This Row],[DC]]</f>
        <v>#DIV/0!</v>
      </c>
      <c r="H776" s="5">
        <f>Table3[[#This Row],[PDD]]/Table3[[#This Row],[PL_CVM]]</f>
        <v>0</v>
      </c>
      <c r="I776" t="s">
        <v>10</v>
      </c>
      <c r="J776" s="3">
        <v>0.59539037194083699</v>
      </c>
      <c r="K776" s="3">
        <v>0.59539037194083699</v>
      </c>
    </row>
    <row r="777" spans="1:11" x14ac:dyDescent="0.35">
      <c r="A777" s="1">
        <v>46053</v>
      </c>
      <c r="B777" s="4" t="s">
        <v>970</v>
      </c>
      <c r="C777" s="2">
        <v>0</v>
      </c>
      <c r="D777" s="2">
        <v>0</v>
      </c>
      <c r="E777" s="2">
        <v>272944572</v>
      </c>
      <c r="F777" s="2">
        <v>272943967.37</v>
      </c>
      <c r="G777" s="5" t="e">
        <f>Table3[[#This Row],[PDD]]/Table3[[#This Row],[DC]]</f>
        <v>#DIV/0!</v>
      </c>
      <c r="H777" s="5">
        <f>Table3[[#This Row],[PDD]]/Table3[[#This Row],[PL_CVM]]</f>
        <v>0</v>
      </c>
      <c r="I777" t="s">
        <v>10</v>
      </c>
      <c r="J777" s="3">
        <v>1</v>
      </c>
      <c r="K777" s="3">
        <v>1</v>
      </c>
    </row>
    <row r="778" spans="1:11" x14ac:dyDescent="0.35">
      <c r="A778" s="1">
        <v>46053</v>
      </c>
      <c r="B778" s="4" t="s">
        <v>3509</v>
      </c>
      <c r="C778" s="2">
        <v>0</v>
      </c>
      <c r="D778" s="2">
        <v>0</v>
      </c>
      <c r="E778" s="2">
        <v>261062309.78</v>
      </c>
      <c r="F778" s="2">
        <v>260434609.94999999</v>
      </c>
      <c r="G778" s="5" t="e">
        <f>Table3[[#This Row],[PDD]]/Table3[[#This Row],[DC]]</f>
        <v>#DIV/0!</v>
      </c>
      <c r="H778" s="5">
        <f>Table3[[#This Row],[PDD]]/Table3[[#This Row],[PL_CVM]]</f>
        <v>0</v>
      </c>
      <c r="I778" t="s">
        <v>10</v>
      </c>
      <c r="J778" s="3">
        <v>0</v>
      </c>
      <c r="K778" s="3">
        <v>0</v>
      </c>
    </row>
    <row r="779" spans="1:11" x14ac:dyDescent="0.35">
      <c r="A779" s="1">
        <v>46053</v>
      </c>
      <c r="B779" s="4" t="s">
        <v>971</v>
      </c>
      <c r="C779" s="2">
        <v>72382062</v>
      </c>
      <c r="D779" s="2">
        <v>0</v>
      </c>
      <c r="E779" s="2">
        <v>75731576.678599998</v>
      </c>
      <c r="F779" s="2">
        <v>75701269.769999996</v>
      </c>
      <c r="G779" s="5">
        <f>Table3[[#This Row],[PDD]]/Table3[[#This Row],[DC]]</f>
        <v>0</v>
      </c>
      <c r="H779" s="5">
        <f>Table3[[#This Row],[PDD]]/Table3[[#This Row],[PL_CVM]]</f>
        <v>0</v>
      </c>
      <c r="I779" t="s">
        <v>10</v>
      </c>
      <c r="J779" s="3">
        <v>1</v>
      </c>
      <c r="K779" s="3">
        <v>1</v>
      </c>
    </row>
    <row r="780" spans="1:11" x14ac:dyDescent="0.35">
      <c r="A780" s="1">
        <v>46053</v>
      </c>
      <c r="B780" s="4" t="s">
        <v>972</v>
      </c>
      <c r="C780" s="2">
        <v>675303539</v>
      </c>
      <c r="D780" s="2">
        <v>0</v>
      </c>
      <c r="E780" s="2">
        <v>673519240.20000005</v>
      </c>
      <c r="F780" s="2">
        <v>673523320.46000004</v>
      </c>
      <c r="G780" s="5">
        <f>Table3[[#This Row],[PDD]]/Table3[[#This Row],[DC]]</f>
        <v>0</v>
      </c>
      <c r="H780" s="5">
        <f>Table3[[#This Row],[PDD]]/Table3[[#This Row],[PL_CVM]]</f>
        <v>0</v>
      </c>
      <c r="I780" t="s">
        <v>10</v>
      </c>
      <c r="J780" s="3">
        <v>1</v>
      </c>
      <c r="K780" s="3">
        <v>1</v>
      </c>
    </row>
    <row r="781" spans="1:11" x14ac:dyDescent="0.35">
      <c r="A781" s="1">
        <v>46053</v>
      </c>
      <c r="B781" s="4" t="s">
        <v>973</v>
      </c>
      <c r="C781" s="2">
        <v>760805500.74000001</v>
      </c>
      <c r="D781" s="2">
        <v>0</v>
      </c>
      <c r="E781" s="2">
        <v>620054391.52390003</v>
      </c>
      <c r="F781" s="2">
        <v>620055009.38</v>
      </c>
      <c r="G781" s="5">
        <f>Table3[[#This Row],[PDD]]/Table3[[#This Row],[DC]]</f>
        <v>0</v>
      </c>
      <c r="H781" s="5">
        <f>Table3[[#This Row],[PDD]]/Table3[[#This Row],[PL_CVM]]</f>
        <v>0</v>
      </c>
      <c r="I781" t="s">
        <v>10</v>
      </c>
      <c r="J781" s="3">
        <v>1</v>
      </c>
      <c r="K781" s="3">
        <v>1</v>
      </c>
    </row>
    <row r="782" spans="1:11" x14ac:dyDescent="0.35">
      <c r="A782" s="1">
        <v>46053</v>
      </c>
      <c r="B782" s="4" t="s">
        <v>974</v>
      </c>
      <c r="C782" s="2">
        <v>0</v>
      </c>
      <c r="D782" s="2">
        <v>0</v>
      </c>
      <c r="E782" s="2">
        <v>0</v>
      </c>
      <c r="F782" s="2">
        <v>0</v>
      </c>
      <c r="G782" s="5" t="e">
        <f>Table3[[#This Row],[PDD]]/Table3[[#This Row],[DC]]</f>
        <v>#DIV/0!</v>
      </c>
      <c r="H782" s="5" t="e">
        <f>Table3[[#This Row],[PDD]]/Table3[[#This Row],[PL_CVM]]</f>
        <v>#DIV/0!</v>
      </c>
      <c r="I782" t="s">
        <v>13</v>
      </c>
      <c r="J782" s="3" t="e">
        <v>#NUM!</v>
      </c>
      <c r="K782" s="3" t="e">
        <v>#NUM!</v>
      </c>
    </row>
    <row r="783" spans="1:11" x14ac:dyDescent="0.35">
      <c r="A783" s="1">
        <v>46053</v>
      </c>
      <c r="B783" s="4" t="s">
        <v>975</v>
      </c>
      <c r="C783" s="2">
        <v>0</v>
      </c>
      <c r="D783" s="2">
        <v>0</v>
      </c>
      <c r="E783" s="2">
        <v>0</v>
      </c>
      <c r="F783" s="2">
        <v>0</v>
      </c>
      <c r="G783" s="5" t="e">
        <f>Table3[[#This Row],[PDD]]/Table3[[#This Row],[DC]]</f>
        <v>#DIV/0!</v>
      </c>
      <c r="H783" s="5" t="e">
        <f>Table3[[#This Row],[PDD]]/Table3[[#This Row],[PL_CVM]]</f>
        <v>#DIV/0!</v>
      </c>
      <c r="I783" t="s">
        <v>13</v>
      </c>
      <c r="J783" s="3" t="e">
        <v>#NUM!</v>
      </c>
      <c r="K783" s="3" t="e">
        <v>#NUM!</v>
      </c>
    </row>
    <row r="784" spans="1:11" x14ac:dyDescent="0.35">
      <c r="A784" s="1">
        <v>46053</v>
      </c>
      <c r="B784" s="4" t="s">
        <v>978</v>
      </c>
      <c r="C784" s="2">
        <v>0</v>
      </c>
      <c r="D784" s="2">
        <v>0</v>
      </c>
      <c r="E784" s="2">
        <v>0</v>
      </c>
      <c r="F784" s="2">
        <v>0</v>
      </c>
      <c r="G784" s="5" t="e">
        <f>Table3[[#This Row],[PDD]]/Table3[[#This Row],[DC]]</f>
        <v>#DIV/0!</v>
      </c>
      <c r="H784" s="5" t="e">
        <f>Table3[[#This Row],[PDD]]/Table3[[#This Row],[PL_CVM]]</f>
        <v>#DIV/0!</v>
      </c>
      <c r="I784" t="s">
        <v>13</v>
      </c>
      <c r="J784" s="3" t="e">
        <v>#NUM!</v>
      </c>
      <c r="K784" s="3" t="e">
        <v>#NUM!</v>
      </c>
    </row>
    <row r="785" spans="1:11" x14ac:dyDescent="0.35">
      <c r="A785" s="1">
        <v>46053</v>
      </c>
      <c r="B785" s="4" t="s">
        <v>980</v>
      </c>
      <c r="C785" s="2">
        <v>88302499.430000007</v>
      </c>
      <c r="D785" s="2">
        <v>0</v>
      </c>
      <c r="E785" s="2">
        <v>91286608.653999999</v>
      </c>
      <c r="F785" s="2">
        <v>91286962.310000002</v>
      </c>
      <c r="G785" s="5">
        <f>Table3[[#This Row],[PDD]]/Table3[[#This Row],[DC]]</f>
        <v>0</v>
      </c>
      <c r="H785" s="5">
        <f>Table3[[#This Row],[PDD]]/Table3[[#This Row],[PL_CVM]]</f>
        <v>0</v>
      </c>
      <c r="I785" t="s">
        <v>10</v>
      </c>
      <c r="J785" s="3">
        <v>0.27274984580018102</v>
      </c>
      <c r="K785" s="3">
        <v>0.27274984580018102</v>
      </c>
    </row>
    <row r="786" spans="1:11" x14ac:dyDescent="0.35">
      <c r="A786" s="1">
        <v>46053</v>
      </c>
      <c r="B786" s="4" t="s">
        <v>981</v>
      </c>
      <c r="C786" s="2">
        <v>2132225.19</v>
      </c>
      <c r="D786" s="2">
        <v>0</v>
      </c>
      <c r="E786" s="2">
        <v>613240561.91410005</v>
      </c>
      <c r="F786" s="2">
        <v>613241337.83000004</v>
      </c>
      <c r="G786" s="5">
        <f>Table3[[#This Row],[PDD]]/Table3[[#This Row],[DC]]</f>
        <v>0</v>
      </c>
      <c r="H786" s="5">
        <f>Table3[[#This Row],[PDD]]/Table3[[#This Row],[PL_CVM]]</f>
        <v>0</v>
      </c>
      <c r="I786" t="s">
        <v>10</v>
      </c>
      <c r="J786" s="3">
        <v>0</v>
      </c>
      <c r="K786" s="3">
        <v>0</v>
      </c>
    </row>
    <row r="787" spans="1:11" x14ac:dyDescent="0.35">
      <c r="A787" s="1">
        <v>46053</v>
      </c>
      <c r="B787" s="4" t="s">
        <v>983</v>
      </c>
      <c r="C787" s="2">
        <v>0</v>
      </c>
      <c r="D787" s="2">
        <v>0</v>
      </c>
      <c r="E787" s="2">
        <v>100523849.2254</v>
      </c>
      <c r="F787" s="2">
        <v>100523930.92</v>
      </c>
      <c r="G787" s="5" t="e">
        <f>Table3[[#This Row],[PDD]]/Table3[[#This Row],[DC]]</f>
        <v>#DIV/0!</v>
      </c>
      <c r="H787" s="5">
        <f>Table3[[#This Row],[PDD]]/Table3[[#This Row],[PL_CVM]]</f>
        <v>0</v>
      </c>
      <c r="I787" t="s">
        <v>10</v>
      </c>
      <c r="J787" s="3">
        <v>1</v>
      </c>
      <c r="K787" s="3">
        <v>1</v>
      </c>
    </row>
    <row r="788" spans="1:11" x14ac:dyDescent="0.35">
      <c r="A788" s="1">
        <v>46053</v>
      </c>
      <c r="B788" s="4" t="s">
        <v>984</v>
      </c>
      <c r="C788" s="2">
        <v>36572548</v>
      </c>
      <c r="D788" s="2">
        <v>3900071</v>
      </c>
      <c r="E788" s="2">
        <v>375883491.93169999</v>
      </c>
      <c r="F788" s="2">
        <v>375883485.94</v>
      </c>
      <c r="G788" s="5">
        <f>Table3[[#This Row],[PDD]]/Table3[[#This Row],[DC]]</f>
        <v>0.10663930224385788</v>
      </c>
      <c r="H788" s="5">
        <f>Table3[[#This Row],[PDD]]/Table3[[#This Row],[PL_CVM]]</f>
        <v>1.0375744468387059E-2</v>
      </c>
      <c r="I788" t="s">
        <v>10</v>
      </c>
      <c r="J788" s="3">
        <v>0.57845619315734298</v>
      </c>
      <c r="K788" s="3">
        <v>0.57845619315734298</v>
      </c>
    </row>
    <row r="789" spans="1:11" x14ac:dyDescent="0.35">
      <c r="A789" s="1">
        <v>46053</v>
      </c>
      <c r="B789" s="4" t="s">
        <v>985</v>
      </c>
      <c r="C789" s="2">
        <v>0</v>
      </c>
      <c r="D789" s="2">
        <v>0</v>
      </c>
      <c r="E789" s="2">
        <v>74755747.496000007</v>
      </c>
      <c r="F789" s="2">
        <v>74745378.519999996</v>
      </c>
      <c r="G789" s="5" t="e">
        <f>Table3[[#This Row],[PDD]]/Table3[[#This Row],[DC]]</f>
        <v>#DIV/0!</v>
      </c>
      <c r="H789" s="5">
        <f>Table3[[#This Row],[PDD]]/Table3[[#This Row],[PL_CVM]]</f>
        <v>0</v>
      </c>
      <c r="I789" t="s">
        <v>10</v>
      </c>
      <c r="J789" s="3">
        <v>1</v>
      </c>
      <c r="K789" s="3">
        <v>1</v>
      </c>
    </row>
    <row r="790" spans="1:11" x14ac:dyDescent="0.35">
      <c r="A790" s="1">
        <v>46053</v>
      </c>
      <c r="B790" s="4" t="s">
        <v>986</v>
      </c>
      <c r="C790" s="2">
        <v>34029057.450000003</v>
      </c>
      <c r="D790" s="2">
        <v>0</v>
      </c>
      <c r="E790" s="2">
        <v>649808979.69500005</v>
      </c>
      <c r="F790" s="2">
        <v>649808926.08000004</v>
      </c>
      <c r="G790" s="5">
        <f>Table3[[#This Row],[PDD]]/Table3[[#This Row],[DC]]</f>
        <v>0</v>
      </c>
      <c r="H790" s="5">
        <f>Table3[[#This Row],[PDD]]/Table3[[#This Row],[PL_CVM]]</f>
        <v>0</v>
      </c>
      <c r="I790" t="s">
        <v>10</v>
      </c>
      <c r="J790" s="3">
        <v>0.121218818916556</v>
      </c>
      <c r="K790" s="3">
        <v>0.29984065023455297</v>
      </c>
    </row>
    <row r="791" spans="1:11" x14ac:dyDescent="0.35">
      <c r="A791" s="1">
        <v>46053</v>
      </c>
      <c r="B791" s="4" t="s">
        <v>987</v>
      </c>
      <c r="C791" s="2">
        <v>0</v>
      </c>
      <c r="D791" s="2">
        <v>0</v>
      </c>
      <c r="E791" s="2">
        <v>70834835.9595</v>
      </c>
      <c r="F791" s="2">
        <v>70834944.010000005</v>
      </c>
      <c r="G791" s="5" t="e">
        <f>Table3[[#This Row],[PDD]]/Table3[[#This Row],[DC]]</f>
        <v>#DIV/0!</v>
      </c>
      <c r="H791" s="5">
        <f>Table3[[#This Row],[PDD]]/Table3[[#This Row],[PL_CVM]]</f>
        <v>0</v>
      </c>
      <c r="I791" t="s">
        <v>10</v>
      </c>
      <c r="J791" s="3">
        <v>1</v>
      </c>
      <c r="K791" s="3">
        <v>1</v>
      </c>
    </row>
    <row r="792" spans="1:11" x14ac:dyDescent="0.35">
      <c r="A792" s="1">
        <v>46053</v>
      </c>
      <c r="B792" s="4" t="s">
        <v>988</v>
      </c>
      <c r="C792" s="2">
        <v>0</v>
      </c>
      <c r="D792" s="2">
        <v>0</v>
      </c>
      <c r="E792" s="2">
        <v>92540527.414800003</v>
      </c>
      <c r="F792" s="2">
        <v>92540409.959999993</v>
      </c>
      <c r="G792" s="5" t="e">
        <f>Table3[[#This Row],[PDD]]/Table3[[#This Row],[DC]]</f>
        <v>#DIV/0!</v>
      </c>
      <c r="H792" s="5">
        <f>Table3[[#This Row],[PDD]]/Table3[[#This Row],[PL_CVM]]</f>
        <v>0</v>
      </c>
      <c r="I792" t="s">
        <v>10</v>
      </c>
      <c r="J792" s="3">
        <v>1</v>
      </c>
      <c r="K792" s="3">
        <v>1</v>
      </c>
    </row>
    <row r="793" spans="1:11" x14ac:dyDescent="0.35">
      <c r="A793" s="1">
        <v>46053</v>
      </c>
      <c r="B793" s="4" t="s">
        <v>989</v>
      </c>
      <c r="C793" s="2">
        <v>0</v>
      </c>
      <c r="D793" s="2">
        <v>0</v>
      </c>
      <c r="E793" s="2">
        <v>276565534.95999998</v>
      </c>
      <c r="F793" s="2">
        <v>276530685.58999997</v>
      </c>
      <c r="G793" s="5" t="e">
        <f>Table3[[#This Row],[PDD]]/Table3[[#This Row],[DC]]</f>
        <v>#DIV/0!</v>
      </c>
      <c r="H793" s="5">
        <f>Table3[[#This Row],[PDD]]/Table3[[#This Row],[PL_CVM]]</f>
        <v>0</v>
      </c>
      <c r="I793" t="s">
        <v>10</v>
      </c>
      <c r="J793" s="3">
        <v>1</v>
      </c>
      <c r="K793" s="3">
        <v>1</v>
      </c>
    </row>
    <row r="794" spans="1:11" x14ac:dyDescent="0.35">
      <c r="A794" s="1">
        <v>46053</v>
      </c>
      <c r="B794" s="4" t="s">
        <v>990</v>
      </c>
      <c r="C794" s="2">
        <v>54289364.020000003</v>
      </c>
      <c r="D794" s="2">
        <v>54289364.020000003</v>
      </c>
      <c r="E794" s="2">
        <v>2597093.3760000002</v>
      </c>
      <c r="F794" s="2">
        <v>2596187.7200000002</v>
      </c>
      <c r="G794" s="5">
        <f>Table3[[#This Row],[PDD]]/Table3[[#This Row],[DC]]</f>
        <v>1</v>
      </c>
      <c r="H794" s="5">
        <f>Table3[[#This Row],[PDD]]/Table3[[#This Row],[PL_CVM]]</f>
        <v>20.911185890672034</v>
      </c>
      <c r="I794" t="s">
        <v>10</v>
      </c>
      <c r="J794" s="3">
        <v>1</v>
      </c>
      <c r="K794" s="3">
        <v>1</v>
      </c>
    </row>
    <row r="795" spans="1:11" x14ac:dyDescent="0.35">
      <c r="A795" s="1">
        <v>46053</v>
      </c>
      <c r="B795" s="4" t="s">
        <v>991</v>
      </c>
      <c r="C795" s="2">
        <v>1053662047.98</v>
      </c>
      <c r="D795" s="2">
        <v>37363436.289999999</v>
      </c>
      <c r="E795" s="2">
        <v>1041849697.6246001</v>
      </c>
      <c r="F795" s="2">
        <v>1041842907.73</v>
      </c>
      <c r="G795" s="5">
        <f>Table3[[#This Row],[PDD]]/Table3[[#This Row],[DC]]</f>
        <v>3.5460550526262485E-2</v>
      </c>
      <c r="H795" s="5">
        <f>Table3[[#This Row],[PDD]]/Table3[[#This Row],[PL_CVM]]</f>
        <v>3.5862831155042969E-2</v>
      </c>
      <c r="I795" t="s">
        <v>10</v>
      </c>
      <c r="J795" s="3">
        <v>0.20021407248760401</v>
      </c>
      <c r="K795" s="3">
        <v>0.57178989612410502</v>
      </c>
    </row>
    <row r="796" spans="1:11" x14ac:dyDescent="0.35">
      <c r="A796" s="1">
        <v>46053</v>
      </c>
      <c r="B796" s="4" t="s">
        <v>3749</v>
      </c>
      <c r="C796" s="2">
        <v>0</v>
      </c>
      <c r="D796" s="2">
        <v>0</v>
      </c>
      <c r="E796" s="2">
        <v>7949807.0530000003</v>
      </c>
      <c r="F796" s="2">
        <v>7949904.5800000001</v>
      </c>
      <c r="G796" s="5" t="e">
        <f>Table3[[#This Row],[PDD]]/Table3[[#This Row],[DC]]</f>
        <v>#DIV/0!</v>
      </c>
      <c r="H796" s="5">
        <f>Table3[[#This Row],[PDD]]/Table3[[#This Row],[PL_CVM]]</f>
        <v>0</v>
      </c>
      <c r="I796" t="s">
        <v>10</v>
      </c>
      <c r="J796" s="3">
        <v>1</v>
      </c>
      <c r="K796" s="3">
        <v>1</v>
      </c>
    </row>
    <row r="797" spans="1:11" x14ac:dyDescent="0.35">
      <c r="A797" s="1">
        <v>46053</v>
      </c>
      <c r="B797" s="4" t="s">
        <v>992</v>
      </c>
      <c r="C797" s="2">
        <v>354021960.63999999</v>
      </c>
      <c r="D797" s="2">
        <v>19321120.98</v>
      </c>
      <c r="E797" s="2">
        <v>439858931.64770001</v>
      </c>
      <c r="F797" s="2">
        <v>439745949.04000002</v>
      </c>
      <c r="G797" s="5">
        <f>Table3[[#This Row],[PDD]]/Table3[[#This Row],[DC]]</f>
        <v>5.4576052132673712E-2</v>
      </c>
      <c r="H797" s="5">
        <f>Table3[[#This Row],[PDD]]/Table3[[#This Row],[PL_CVM]]</f>
        <v>4.3937007315654704E-2</v>
      </c>
      <c r="I797" t="s">
        <v>10</v>
      </c>
      <c r="J797" s="3">
        <v>0.22453498582951101</v>
      </c>
      <c r="K797" s="3">
        <v>0.28763116538425199</v>
      </c>
    </row>
    <row r="798" spans="1:11" x14ac:dyDescent="0.35">
      <c r="A798" s="1">
        <v>46053</v>
      </c>
      <c r="B798" s="4" t="s">
        <v>993</v>
      </c>
      <c r="C798" s="2">
        <v>200065099.47999999</v>
      </c>
      <c r="D798" s="2">
        <v>111578476.12</v>
      </c>
      <c r="E798" s="2">
        <v>224485353.80700001</v>
      </c>
      <c r="F798" s="2">
        <v>224486116.31999999</v>
      </c>
      <c r="G798" s="5">
        <f>Table3[[#This Row],[PDD]]/Table3[[#This Row],[DC]]</f>
        <v>0.55771084716929464</v>
      </c>
      <c r="H798" s="5">
        <f>Table3[[#This Row],[PDD]]/Table3[[#This Row],[PL_CVM]]</f>
        <v>0.49703954056983796</v>
      </c>
      <c r="I798" t="s">
        <v>10</v>
      </c>
      <c r="J798" s="3">
        <v>0</v>
      </c>
      <c r="K798" s="3">
        <v>0</v>
      </c>
    </row>
    <row r="799" spans="1:11" x14ac:dyDescent="0.35">
      <c r="A799" s="1">
        <v>46053</v>
      </c>
      <c r="B799" s="4" t="s">
        <v>996</v>
      </c>
      <c r="C799" s="2">
        <v>23579013.890000001</v>
      </c>
      <c r="D799" s="2">
        <v>0</v>
      </c>
      <c r="E799" s="2">
        <v>24695082.486000001</v>
      </c>
      <c r="F799" s="2">
        <v>24695300.68</v>
      </c>
      <c r="G799" s="5">
        <f>Table3[[#This Row],[PDD]]/Table3[[#This Row],[DC]]</f>
        <v>0</v>
      </c>
      <c r="H799" s="5">
        <f>Table3[[#This Row],[PDD]]/Table3[[#This Row],[PL_CVM]]</f>
        <v>0</v>
      </c>
      <c r="I799" t="s">
        <v>10</v>
      </c>
      <c r="J799" s="3">
        <v>0</v>
      </c>
      <c r="K799" s="3">
        <v>0</v>
      </c>
    </row>
    <row r="800" spans="1:11" x14ac:dyDescent="0.35">
      <c r="A800" s="1">
        <v>46053</v>
      </c>
      <c r="B800" s="4" t="s">
        <v>997</v>
      </c>
      <c r="C800" s="2">
        <v>166974455.34999999</v>
      </c>
      <c r="D800" s="2">
        <v>2713320.11</v>
      </c>
      <c r="E800" s="2">
        <v>181333933.0738</v>
      </c>
      <c r="F800" s="2">
        <v>181293045.59999999</v>
      </c>
      <c r="G800" s="5">
        <f>Table3[[#This Row],[PDD]]/Table3[[#This Row],[DC]]</f>
        <v>1.6249911426945703E-2</v>
      </c>
      <c r="H800" s="5">
        <f>Table3[[#This Row],[PDD]]/Table3[[#This Row],[PL_CVM]]</f>
        <v>1.4966487550695105E-2</v>
      </c>
      <c r="I800" t="s">
        <v>10</v>
      </c>
      <c r="J800" s="3">
        <v>0.60575543968318002</v>
      </c>
      <c r="K800" s="3">
        <v>0.60575543968318002</v>
      </c>
    </row>
    <row r="801" spans="1:11" x14ac:dyDescent="0.35">
      <c r="A801" s="1">
        <v>46053</v>
      </c>
      <c r="B801" s="4" t="s">
        <v>998</v>
      </c>
      <c r="C801" s="2">
        <v>286059825.63999999</v>
      </c>
      <c r="D801" s="2">
        <v>128726921.54000001</v>
      </c>
      <c r="E801" s="2">
        <v>169008063.03560001</v>
      </c>
      <c r="F801" s="2">
        <v>169007965.43000001</v>
      </c>
      <c r="G801" s="5">
        <f>Table3[[#This Row],[PDD]]/Table3[[#This Row],[DC]]</f>
        <v>0.45000000000699159</v>
      </c>
      <c r="H801" s="5">
        <f>Table3[[#This Row],[PDD]]/Table3[[#This Row],[PL_CVM]]</f>
        <v>0.76166186139502601</v>
      </c>
      <c r="I801" t="s">
        <v>10</v>
      </c>
      <c r="J801" s="3">
        <v>0</v>
      </c>
      <c r="K801" s="3">
        <v>0</v>
      </c>
    </row>
    <row r="802" spans="1:11" x14ac:dyDescent="0.35">
      <c r="A802" s="1">
        <v>46053</v>
      </c>
      <c r="B802" s="4" t="s">
        <v>999</v>
      </c>
      <c r="C802" s="2">
        <v>0</v>
      </c>
      <c r="D802" s="2">
        <v>0</v>
      </c>
      <c r="E802" s="2">
        <v>0</v>
      </c>
      <c r="F802" s="2">
        <v>9324153.9199999999</v>
      </c>
      <c r="G802" s="5" t="e">
        <f>Table3[[#This Row],[PDD]]/Table3[[#This Row],[DC]]</f>
        <v>#DIV/0!</v>
      </c>
      <c r="H802" s="5">
        <f>Table3[[#This Row],[PDD]]/Table3[[#This Row],[PL_CVM]]</f>
        <v>0</v>
      </c>
      <c r="I802" t="s">
        <v>13</v>
      </c>
      <c r="J802" s="3" t="e">
        <v>#NUM!</v>
      </c>
      <c r="K802" s="3" t="e">
        <v>#NUM!</v>
      </c>
    </row>
    <row r="803" spans="1:11" x14ac:dyDescent="0.35">
      <c r="A803" s="1">
        <v>46053</v>
      </c>
      <c r="B803" s="4" t="s">
        <v>1000</v>
      </c>
      <c r="C803" s="2">
        <v>0</v>
      </c>
      <c r="D803" s="2">
        <v>0</v>
      </c>
      <c r="E803" s="2">
        <v>107864247.2384</v>
      </c>
      <c r="F803" s="2">
        <v>107872294.23999999</v>
      </c>
      <c r="G803" s="5" t="e">
        <f>Table3[[#This Row],[PDD]]/Table3[[#This Row],[DC]]</f>
        <v>#DIV/0!</v>
      </c>
      <c r="H803" s="5">
        <f>Table3[[#This Row],[PDD]]/Table3[[#This Row],[PL_CVM]]</f>
        <v>0</v>
      </c>
      <c r="I803" t="s">
        <v>10</v>
      </c>
      <c r="J803" s="3">
        <v>0</v>
      </c>
      <c r="K803" s="3">
        <v>0</v>
      </c>
    </row>
    <row r="804" spans="1:11" x14ac:dyDescent="0.35">
      <c r="A804" s="1">
        <v>46053</v>
      </c>
      <c r="B804" s="4" t="s">
        <v>1001</v>
      </c>
      <c r="C804" s="2">
        <v>338000051.63</v>
      </c>
      <c r="D804" s="2">
        <v>122125380.76000001</v>
      </c>
      <c r="E804" s="2">
        <v>230665947.6672</v>
      </c>
      <c r="F804" s="2">
        <v>230665804.91</v>
      </c>
      <c r="G804" s="5">
        <f>Table3[[#This Row],[PDD]]/Table3[[#This Row],[DC]]</f>
        <v>0.36131763936440914</v>
      </c>
      <c r="H804" s="5">
        <f>Table3[[#This Row],[PDD]]/Table3[[#This Row],[PL_CVM]]</f>
        <v>0.52944727029500649</v>
      </c>
      <c r="I804" t="s">
        <v>10</v>
      </c>
      <c r="J804" s="3">
        <v>1</v>
      </c>
      <c r="K804" s="3">
        <v>1</v>
      </c>
    </row>
    <row r="805" spans="1:11" x14ac:dyDescent="0.35">
      <c r="A805" s="1">
        <v>46053</v>
      </c>
      <c r="B805" s="4" t="s">
        <v>1002</v>
      </c>
      <c r="C805" s="2">
        <v>564479703.52999997</v>
      </c>
      <c r="D805" s="2">
        <v>7505997.0499999998</v>
      </c>
      <c r="E805" s="2">
        <v>555712311.22090006</v>
      </c>
      <c r="F805" s="2">
        <v>555905108.52999997</v>
      </c>
      <c r="G805" s="5">
        <f>Table3[[#This Row],[PDD]]/Table3[[#This Row],[DC]]</f>
        <v>1.3297195635309648E-2</v>
      </c>
      <c r="H805" s="5">
        <f>Table3[[#This Row],[PDD]]/Table3[[#This Row],[PL_CVM]]</f>
        <v>1.3502299106134102E-2</v>
      </c>
      <c r="I805" t="s">
        <v>10</v>
      </c>
      <c r="J805" s="3">
        <v>0.44856861150393201</v>
      </c>
      <c r="K805" s="3">
        <v>0.44856861150393201</v>
      </c>
    </row>
    <row r="806" spans="1:11" x14ac:dyDescent="0.35">
      <c r="A806" s="1">
        <v>46053</v>
      </c>
      <c r="B806" s="4" t="s">
        <v>1003</v>
      </c>
      <c r="C806" s="2">
        <v>46588885.200000003</v>
      </c>
      <c r="D806" s="2">
        <v>0</v>
      </c>
      <c r="E806" s="2">
        <v>24122874.073199999</v>
      </c>
      <c r="F806" s="2">
        <v>24122868.170000002</v>
      </c>
      <c r="G806" s="5">
        <f>Table3[[#This Row],[PDD]]/Table3[[#This Row],[DC]]</f>
        <v>0</v>
      </c>
      <c r="H806" s="5">
        <f>Table3[[#This Row],[PDD]]/Table3[[#This Row],[PL_CVM]]</f>
        <v>0</v>
      </c>
      <c r="I806" t="s">
        <v>10</v>
      </c>
      <c r="J806" s="3">
        <v>0</v>
      </c>
      <c r="K806" s="3">
        <v>0</v>
      </c>
    </row>
    <row r="807" spans="1:11" x14ac:dyDescent="0.35">
      <c r="A807" s="1">
        <v>46053</v>
      </c>
      <c r="B807" s="4" t="s">
        <v>3341</v>
      </c>
      <c r="C807" s="2">
        <v>334491156.25999999</v>
      </c>
      <c r="D807" s="2">
        <v>0</v>
      </c>
      <c r="E807" s="2">
        <v>168804736.05469999</v>
      </c>
      <c r="F807" s="2">
        <v>168812628.18000001</v>
      </c>
      <c r="G807" s="5">
        <f>Table3[[#This Row],[PDD]]/Table3[[#This Row],[DC]]</f>
        <v>0</v>
      </c>
      <c r="H807" s="5">
        <f>Table3[[#This Row],[PDD]]/Table3[[#This Row],[PL_CVM]]</f>
        <v>0</v>
      </c>
      <c r="I807" t="s">
        <v>10</v>
      </c>
      <c r="J807" s="3">
        <v>0</v>
      </c>
      <c r="K807" s="3">
        <v>0</v>
      </c>
    </row>
    <row r="808" spans="1:11" x14ac:dyDescent="0.35">
      <c r="A808" s="1">
        <v>46053</v>
      </c>
      <c r="B808" s="4" t="s">
        <v>1004</v>
      </c>
      <c r="C808" s="2">
        <v>9313060.8000000007</v>
      </c>
      <c r="D808" s="2">
        <v>0</v>
      </c>
      <c r="E808" s="2">
        <v>11260849.934699999</v>
      </c>
      <c r="F808" s="2">
        <v>11122963.9</v>
      </c>
      <c r="G808" s="5">
        <f>Table3[[#This Row],[PDD]]/Table3[[#This Row],[DC]]</f>
        <v>0</v>
      </c>
      <c r="H808" s="5">
        <f>Table3[[#This Row],[PDD]]/Table3[[#This Row],[PL_CVM]]</f>
        <v>0</v>
      </c>
      <c r="I808" t="s">
        <v>10</v>
      </c>
      <c r="J808" s="3">
        <v>0</v>
      </c>
      <c r="K808" s="3">
        <v>0</v>
      </c>
    </row>
    <row r="809" spans="1:11" x14ac:dyDescent="0.35">
      <c r="A809" s="1">
        <v>46053</v>
      </c>
      <c r="B809" s="4" t="s">
        <v>1005</v>
      </c>
      <c r="C809" s="2">
        <v>8929894.5199999996</v>
      </c>
      <c r="D809" s="2">
        <v>0</v>
      </c>
      <c r="E809" s="2">
        <v>8392561.8418000005</v>
      </c>
      <c r="F809" s="2">
        <v>8392681.5600000005</v>
      </c>
      <c r="G809" s="5">
        <f>Table3[[#This Row],[PDD]]/Table3[[#This Row],[DC]]</f>
        <v>0</v>
      </c>
      <c r="H809" s="5">
        <f>Table3[[#This Row],[PDD]]/Table3[[#This Row],[PL_CVM]]</f>
        <v>0</v>
      </c>
      <c r="I809" t="s">
        <v>10</v>
      </c>
      <c r="J809" s="3">
        <v>0</v>
      </c>
      <c r="K809" s="3">
        <v>0</v>
      </c>
    </row>
    <row r="810" spans="1:11" x14ac:dyDescent="0.35">
      <c r="A810" s="1">
        <v>46053</v>
      </c>
      <c r="B810" s="4" t="s">
        <v>1006</v>
      </c>
      <c r="C810" s="2">
        <v>1534034085.3699999</v>
      </c>
      <c r="D810" s="2">
        <v>816639700.26999998</v>
      </c>
      <c r="E810" s="2">
        <v>735738719.11300004</v>
      </c>
      <c r="F810" s="2">
        <v>735471314.69000006</v>
      </c>
      <c r="G810" s="5">
        <f>Table3[[#This Row],[PDD]]/Table3[[#This Row],[DC]]</f>
        <v>0.53234781942477594</v>
      </c>
      <c r="H810" s="5">
        <f>Table3[[#This Row],[PDD]]/Table3[[#This Row],[PL_CVM]]</f>
        <v>1.1103624083751142</v>
      </c>
      <c r="I810" t="s">
        <v>10</v>
      </c>
      <c r="J810" s="3">
        <v>0.16827452579396601</v>
      </c>
      <c r="K810" s="3">
        <v>0.30532453740890902</v>
      </c>
    </row>
    <row r="811" spans="1:11" x14ac:dyDescent="0.35">
      <c r="A811" s="1">
        <v>46053</v>
      </c>
      <c r="B811" s="4" t="s">
        <v>1007</v>
      </c>
      <c r="C811" s="2">
        <v>29616414.27</v>
      </c>
      <c r="D811" s="2">
        <v>7866607.0999999996</v>
      </c>
      <c r="E811" s="2">
        <v>17376450.048</v>
      </c>
      <c r="F811" s="2">
        <v>17376441.82</v>
      </c>
      <c r="G811" s="5">
        <f>Table3[[#This Row],[PDD]]/Table3[[#This Row],[DC]]</f>
        <v>0.26561645944993734</v>
      </c>
      <c r="H811" s="5">
        <f>Table3[[#This Row],[PDD]]/Table3[[#This Row],[PL_CVM]]</f>
        <v>0.45271679792036962</v>
      </c>
      <c r="I811" t="s">
        <v>10</v>
      </c>
      <c r="J811" s="3">
        <v>1</v>
      </c>
      <c r="K811" s="3">
        <v>1</v>
      </c>
    </row>
    <row r="812" spans="1:11" x14ac:dyDescent="0.35">
      <c r="A812" s="1">
        <v>46053</v>
      </c>
      <c r="B812" s="4" t="s">
        <v>1009</v>
      </c>
      <c r="C812" s="2">
        <v>138136754.72999999</v>
      </c>
      <c r="D812" s="2">
        <v>0</v>
      </c>
      <c r="E812" s="2">
        <v>143445572.7624</v>
      </c>
      <c r="F812" s="2">
        <v>143283421.62</v>
      </c>
      <c r="G812" s="5">
        <f>Table3[[#This Row],[PDD]]/Table3[[#This Row],[DC]]</f>
        <v>0</v>
      </c>
      <c r="H812" s="5">
        <f>Table3[[#This Row],[PDD]]/Table3[[#This Row],[PL_CVM]]</f>
        <v>0</v>
      </c>
      <c r="I812" t="s">
        <v>10</v>
      </c>
      <c r="J812" s="3">
        <v>0</v>
      </c>
      <c r="K812" s="3">
        <v>0</v>
      </c>
    </row>
    <row r="813" spans="1:11" x14ac:dyDescent="0.35">
      <c r="A813" s="1">
        <v>46053</v>
      </c>
      <c r="B813" s="4" t="s">
        <v>3633</v>
      </c>
      <c r="C813" s="2">
        <v>37357311.479999997</v>
      </c>
      <c r="D813" s="2">
        <v>2773734.73</v>
      </c>
      <c r="E813" s="2">
        <v>43546829.284599997</v>
      </c>
      <c r="F813" s="2">
        <v>43515563.280000001</v>
      </c>
      <c r="G813" s="5">
        <f>Table3[[#This Row],[PDD]]/Table3[[#This Row],[DC]]</f>
        <v>7.4248778086853914E-2</v>
      </c>
      <c r="H813" s="5">
        <f>Table3[[#This Row],[PDD]]/Table3[[#This Row],[PL_CVM]]</f>
        <v>6.3741211670694936E-2</v>
      </c>
      <c r="I813" t="s">
        <v>10</v>
      </c>
      <c r="J813" s="3">
        <v>0</v>
      </c>
      <c r="K813" s="3">
        <v>0</v>
      </c>
    </row>
    <row r="814" spans="1:11" x14ac:dyDescent="0.35">
      <c r="A814" s="1">
        <v>46053</v>
      </c>
      <c r="B814" s="4" t="s">
        <v>1010</v>
      </c>
      <c r="C814" s="2">
        <v>1322773.3999999999</v>
      </c>
      <c r="D814" s="2">
        <v>0</v>
      </c>
      <c r="E814" s="2">
        <v>1348933.0275000001</v>
      </c>
      <c r="F814" s="2">
        <v>1348925.7</v>
      </c>
      <c r="G814" s="5">
        <f>Table3[[#This Row],[PDD]]/Table3[[#This Row],[DC]]</f>
        <v>0</v>
      </c>
      <c r="H814" s="5">
        <f>Table3[[#This Row],[PDD]]/Table3[[#This Row],[PL_CVM]]</f>
        <v>0</v>
      </c>
      <c r="I814" t="s">
        <v>10</v>
      </c>
      <c r="J814" s="3">
        <v>0</v>
      </c>
      <c r="K814" s="3">
        <v>0</v>
      </c>
    </row>
    <row r="815" spans="1:11" x14ac:dyDescent="0.35">
      <c r="A815" s="1">
        <v>46053</v>
      </c>
      <c r="B815" s="4" t="s">
        <v>1011</v>
      </c>
      <c r="C815" s="2">
        <v>100335860.05</v>
      </c>
      <c r="D815" s="2">
        <v>31310130.629999999</v>
      </c>
      <c r="E815" s="2">
        <v>68265129.233400002</v>
      </c>
      <c r="F815" s="2">
        <v>68284547.079999998</v>
      </c>
      <c r="G815" s="5">
        <f>Table3[[#This Row],[PDD]]/Table3[[#This Row],[DC]]</f>
        <v>0.31205324411827773</v>
      </c>
      <c r="H815" s="5">
        <f>Table3[[#This Row],[PDD]]/Table3[[#This Row],[PL_CVM]]</f>
        <v>0.45852439488714847</v>
      </c>
      <c r="I815" t="s">
        <v>10</v>
      </c>
      <c r="J815" s="3">
        <v>1</v>
      </c>
      <c r="K815" s="3">
        <v>1</v>
      </c>
    </row>
    <row r="816" spans="1:11" x14ac:dyDescent="0.35">
      <c r="A816" s="1">
        <v>46053</v>
      </c>
      <c r="B816" s="4" t="s">
        <v>1012</v>
      </c>
      <c r="C816" s="2">
        <v>217087470.72999999</v>
      </c>
      <c r="D816" s="2">
        <v>44427.18</v>
      </c>
      <c r="E816" s="2">
        <v>237159736.8714</v>
      </c>
      <c r="F816" s="2">
        <v>237160273.12</v>
      </c>
      <c r="G816" s="5">
        <f>Table3[[#This Row],[PDD]]/Table3[[#This Row],[DC]]</f>
        <v>2.0465105540455527E-4</v>
      </c>
      <c r="H816" s="5">
        <f>Table3[[#This Row],[PDD]]/Table3[[#This Row],[PL_CVM]]</f>
        <v>1.8732977245948957E-4</v>
      </c>
      <c r="I816" t="s">
        <v>10</v>
      </c>
      <c r="J816" s="3">
        <v>0</v>
      </c>
      <c r="K816" s="3">
        <v>0</v>
      </c>
    </row>
    <row r="817" spans="1:11" x14ac:dyDescent="0.35">
      <c r="A817" s="1">
        <v>46053</v>
      </c>
      <c r="B817" s="4" t="s">
        <v>3271</v>
      </c>
      <c r="C817" s="2">
        <v>135486307.30000001</v>
      </c>
      <c r="D817" s="2">
        <v>12189645.949999999</v>
      </c>
      <c r="E817" s="2">
        <v>131513973.36220001</v>
      </c>
      <c r="F817" s="2">
        <v>131513803.28</v>
      </c>
      <c r="G817" s="5">
        <f>Table3[[#This Row],[PDD]]/Table3[[#This Row],[DC]]</f>
        <v>8.9969578423959293E-2</v>
      </c>
      <c r="H817" s="5">
        <f>Table3[[#This Row],[PDD]]/Table3[[#This Row],[PL_CVM]]</f>
        <v>9.2687198195063852E-2</v>
      </c>
      <c r="I817" t="s">
        <v>10</v>
      </c>
      <c r="J817" s="3">
        <v>0.282992813667792</v>
      </c>
      <c r="K817" s="3">
        <v>0.50144873098902798</v>
      </c>
    </row>
    <row r="818" spans="1:11" x14ac:dyDescent="0.35">
      <c r="A818" s="1">
        <v>46053</v>
      </c>
      <c r="B818" s="4" t="s">
        <v>1013</v>
      </c>
      <c r="C818" s="2">
        <v>17700197.68</v>
      </c>
      <c r="D818" s="2">
        <v>2830121.61</v>
      </c>
      <c r="E818" s="2">
        <v>17279393.2808</v>
      </c>
      <c r="F818" s="2">
        <v>17244111.550000001</v>
      </c>
      <c r="G818" s="5">
        <f>Table3[[#This Row],[PDD]]/Table3[[#This Row],[DC]]</f>
        <v>0.1598920905385052</v>
      </c>
      <c r="H818" s="5">
        <f>Table3[[#This Row],[PDD]]/Table3[[#This Row],[PL_CVM]]</f>
        <v>0.16412104513438963</v>
      </c>
      <c r="I818" t="s">
        <v>10</v>
      </c>
      <c r="J818" s="3">
        <v>0</v>
      </c>
      <c r="K818" s="3">
        <v>0</v>
      </c>
    </row>
    <row r="819" spans="1:11" x14ac:dyDescent="0.35">
      <c r="A819" s="1">
        <v>46053</v>
      </c>
      <c r="B819" s="4" t="s">
        <v>1014</v>
      </c>
      <c r="C819" s="2">
        <v>3431585.79</v>
      </c>
      <c r="D819" s="2">
        <v>0</v>
      </c>
      <c r="E819" s="2">
        <v>4350873.4027000004</v>
      </c>
      <c r="F819" s="2">
        <v>4215634.83</v>
      </c>
      <c r="G819" s="5">
        <f>Table3[[#This Row],[PDD]]/Table3[[#This Row],[DC]]</f>
        <v>0</v>
      </c>
      <c r="H819" s="5">
        <f>Table3[[#This Row],[PDD]]/Table3[[#This Row],[PL_CVM]]</f>
        <v>0</v>
      </c>
      <c r="I819" t="s">
        <v>10</v>
      </c>
      <c r="J819" s="3">
        <v>1</v>
      </c>
      <c r="K819" s="3">
        <v>1</v>
      </c>
    </row>
    <row r="820" spans="1:11" x14ac:dyDescent="0.35">
      <c r="A820" s="1">
        <v>46053</v>
      </c>
      <c r="B820" s="4" t="s">
        <v>1015</v>
      </c>
      <c r="C820" s="2">
        <v>139784356.84999999</v>
      </c>
      <c r="D820" s="2">
        <v>0</v>
      </c>
      <c r="E820" s="2">
        <v>141750105.49439999</v>
      </c>
      <c r="F820" s="2">
        <v>141751175.41</v>
      </c>
      <c r="G820" s="5">
        <f>Table3[[#This Row],[PDD]]/Table3[[#This Row],[DC]]</f>
        <v>0</v>
      </c>
      <c r="H820" s="5">
        <f>Table3[[#This Row],[PDD]]/Table3[[#This Row],[PL_CVM]]</f>
        <v>0</v>
      </c>
      <c r="I820" t="s">
        <v>10</v>
      </c>
      <c r="J820" s="3">
        <v>1</v>
      </c>
      <c r="K820" s="3">
        <v>1</v>
      </c>
    </row>
    <row r="821" spans="1:11" x14ac:dyDescent="0.35">
      <c r="A821" s="1">
        <v>46053</v>
      </c>
      <c r="B821" s="4" t="s">
        <v>1016</v>
      </c>
      <c r="C821" s="2">
        <v>9433217.4800000004</v>
      </c>
      <c r="D821" s="2">
        <v>0</v>
      </c>
      <c r="E821" s="2">
        <v>11005328.473200001</v>
      </c>
      <c r="F821" s="2">
        <v>11059343.09</v>
      </c>
      <c r="G821" s="5">
        <f>Table3[[#This Row],[PDD]]/Table3[[#This Row],[DC]]</f>
        <v>0</v>
      </c>
      <c r="H821" s="5">
        <f>Table3[[#This Row],[PDD]]/Table3[[#This Row],[PL_CVM]]</f>
        <v>0</v>
      </c>
      <c r="I821" t="s">
        <v>10</v>
      </c>
      <c r="J821" s="3">
        <v>0</v>
      </c>
      <c r="K821" s="3">
        <v>0</v>
      </c>
    </row>
    <row r="822" spans="1:11" x14ac:dyDescent="0.35">
      <c r="A822" s="1">
        <v>46053</v>
      </c>
      <c r="B822" s="4" t="s">
        <v>1017</v>
      </c>
      <c r="C822" s="2">
        <v>0</v>
      </c>
      <c r="D822" s="2">
        <v>0</v>
      </c>
      <c r="E822" s="2">
        <v>183148862.79699999</v>
      </c>
      <c r="F822" s="2">
        <v>183149097.28</v>
      </c>
      <c r="G822" s="5" t="e">
        <f>Table3[[#This Row],[PDD]]/Table3[[#This Row],[DC]]</f>
        <v>#DIV/0!</v>
      </c>
      <c r="H822" s="5">
        <f>Table3[[#This Row],[PDD]]/Table3[[#This Row],[PL_CVM]]</f>
        <v>0</v>
      </c>
      <c r="I822" t="s">
        <v>10</v>
      </c>
      <c r="J822" s="3">
        <v>1.09200787242494E-2</v>
      </c>
      <c r="K822" s="3">
        <v>1.09200787242494E-2</v>
      </c>
    </row>
    <row r="823" spans="1:11" x14ac:dyDescent="0.35">
      <c r="A823" s="1">
        <v>46053</v>
      </c>
      <c r="B823" s="4" t="s">
        <v>1018</v>
      </c>
      <c r="C823" s="2">
        <v>84124997.629999995</v>
      </c>
      <c r="D823" s="2">
        <v>0</v>
      </c>
      <c r="E823" s="2">
        <v>85034868.799999997</v>
      </c>
      <c r="F823" s="2">
        <v>85034652.170000002</v>
      </c>
      <c r="G823" s="5">
        <f>Table3[[#This Row],[PDD]]/Table3[[#This Row],[DC]]</f>
        <v>0</v>
      </c>
      <c r="H823" s="5">
        <f>Table3[[#This Row],[PDD]]/Table3[[#This Row],[PL_CVM]]</f>
        <v>0</v>
      </c>
      <c r="I823" t="s">
        <v>10</v>
      </c>
      <c r="J823" s="3">
        <v>0</v>
      </c>
      <c r="K823" s="3">
        <v>0</v>
      </c>
    </row>
    <row r="824" spans="1:11" x14ac:dyDescent="0.35">
      <c r="A824" s="1">
        <v>46053</v>
      </c>
      <c r="B824" s="4" t="s">
        <v>1019</v>
      </c>
      <c r="C824" s="2">
        <v>59018625.859999999</v>
      </c>
      <c r="D824" s="2">
        <v>0</v>
      </c>
      <c r="E824" s="2">
        <v>63119777.2029</v>
      </c>
      <c r="F824" s="2">
        <v>63119616.93</v>
      </c>
      <c r="G824" s="5">
        <f>Table3[[#This Row],[PDD]]/Table3[[#This Row],[DC]]</f>
        <v>0</v>
      </c>
      <c r="H824" s="5">
        <f>Table3[[#This Row],[PDD]]/Table3[[#This Row],[PL_CVM]]</f>
        <v>0</v>
      </c>
      <c r="I824" t="s">
        <v>10</v>
      </c>
      <c r="J824" s="3">
        <v>1</v>
      </c>
      <c r="K824" s="3">
        <v>1</v>
      </c>
    </row>
    <row r="825" spans="1:11" x14ac:dyDescent="0.35">
      <c r="A825" s="1">
        <v>46053</v>
      </c>
      <c r="B825" s="4" t="s">
        <v>3610</v>
      </c>
      <c r="C825" s="2">
        <v>0</v>
      </c>
      <c r="D825" s="2">
        <v>0</v>
      </c>
      <c r="E825" s="2">
        <v>352112347.38849998</v>
      </c>
      <c r="F825" s="2">
        <v>352111830.75999999</v>
      </c>
      <c r="G825" s="5" t="e">
        <f>Table3[[#This Row],[PDD]]/Table3[[#This Row],[DC]]</f>
        <v>#DIV/0!</v>
      </c>
      <c r="H825" s="5">
        <f>Table3[[#This Row],[PDD]]/Table3[[#This Row],[PL_CVM]]</f>
        <v>0</v>
      </c>
      <c r="I825" t="s">
        <v>10</v>
      </c>
      <c r="J825" s="3">
        <v>1</v>
      </c>
      <c r="K825" s="3">
        <v>1</v>
      </c>
    </row>
    <row r="826" spans="1:11" x14ac:dyDescent="0.35">
      <c r="A826" s="1">
        <v>46053</v>
      </c>
      <c r="B826" s="4" t="s">
        <v>1020</v>
      </c>
      <c r="C826" s="2">
        <v>9980169.4100000001</v>
      </c>
      <c r="D826" s="2">
        <v>2637689.9900000002</v>
      </c>
      <c r="E826" s="2">
        <v>10654573.059</v>
      </c>
      <c r="F826" s="2">
        <v>10654596.48</v>
      </c>
      <c r="G826" s="5">
        <f>Table3[[#This Row],[PDD]]/Table3[[#This Row],[DC]]</f>
        <v>0.26429310782611254</v>
      </c>
      <c r="H826" s="5">
        <f>Table3[[#This Row],[PDD]]/Table3[[#This Row],[PL_CVM]]</f>
        <v>0.24756357455219177</v>
      </c>
      <c r="I826" t="s">
        <v>10</v>
      </c>
      <c r="J826" s="3">
        <v>1</v>
      </c>
      <c r="K826" s="3">
        <v>1</v>
      </c>
    </row>
    <row r="827" spans="1:11" x14ac:dyDescent="0.35">
      <c r="A827" s="1">
        <v>46053</v>
      </c>
      <c r="B827" s="4" t="s">
        <v>1021</v>
      </c>
      <c r="C827" s="2">
        <v>0</v>
      </c>
      <c r="D827" s="2">
        <v>0</v>
      </c>
      <c r="E827" s="2">
        <v>184131057.22679999</v>
      </c>
      <c r="F827" s="2">
        <v>183984163.88999999</v>
      </c>
      <c r="G827" s="5" t="e">
        <f>Table3[[#This Row],[PDD]]/Table3[[#This Row],[DC]]</f>
        <v>#DIV/0!</v>
      </c>
      <c r="H827" s="5">
        <f>Table3[[#This Row],[PDD]]/Table3[[#This Row],[PL_CVM]]</f>
        <v>0</v>
      </c>
      <c r="I827" t="s">
        <v>10</v>
      </c>
      <c r="J827" s="3">
        <v>1</v>
      </c>
      <c r="K827" s="3">
        <v>1</v>
      </c>
    </row>
    <row r="828" spans="1:11" x14ac:dyDescent="0.35">
      <c r="A828" s="1">
        <v>46053</v>
      </c>
      <c r="B828" s="4" t="s">
        <v>1022</v>
      </c>
      <c r="C828" s="2">
        <v>55761896.200000003</v>
      </c>
      <c r="D828" s="2">
        <v>9471750.1400000006</v>
      </c>
      <c r="E828" s="2">
        <v>49051084.504000001</v>
      </c>
      <c r="F828" s="2">
        <v>49050986.759999998</v>
      </c>
      <c r="G828" s="5">
        <f>Table3[[#This Row],[PDD]]/Table3[[#This Row],[DC]]</f>
        <v>0.16986061783171572</v>
      </c>
      <c r="H828" s="5">
        <f>Table3[[#This Row],[PDD]]/Table3[[#This Row],[PL_CVM]]</f>
        <v>0.19310009371155004</v>
      </c>
      <c r="I828" t="s">
        <v>10</v>
      </c>
      <c r="J828" s="3">
        <v>1</v>
      </c>
      <c r="K828" s="3">
        <v>1</v>
      </c>
    </row>
    <row r="829" spans="1:11" x14ac:dyDescent="0.35">
      <c r="A829" s="1">
        <v>46053</v>
      </c>
      <c r="B829" s="4" t="s">
        <v>1023</v>
      </c>
      <c r="C829" s="2">
        <v>7889146.9699999997</v>
      </c>
      <c r="D829" s="2">
        <v>980547.08</v>
      </c>
      <c r="E829" s="2">
        <v>4253151.8795999996</v>
      </c>
      <c r="F829" s="2">
        <v>8120393.5499999998</v>
      </c>
      <c r="G829" s="5">
        <f>Table3[[#This Row],[PDD]]/Table3[[#This Row],[DC]]</f>
        <v>0.12429063417486313</v>
      </c>
      <c r="H829" s="5">
        <f>Table3[[#This Row],[PDD]]/Table3[[#This Row],[PL_CVM]]</f>
        <v>0.12075117713968432</v>
      </c>
      <c r="I829" t="s">
        <v>13</v>
      </c>
      <c r="J829" s="3">
        <v>1</v>
      </c>
      <c r="K829" s="3">
        <v>1</v>
      </c>
    </row>
    <row r="830" spans="1:11" x14ac:dyDescent="0.35">
      <c r="A830" s="1">
        <v>46053</v>
      </c>
      <c r="B830" s="4" t="s">
        <v>1024</v>
      </c>
      <c r="C830" s="2">
        <v>47276583.450000003</v>
      </c>
      <c r="D830" s="2">
        <v>359046.47</v>
      </c>
      <c r="E830" s="2">
        <v>47628938.4824</v>
      </c>
      <c r="F830" s="2">
        <v>47628212.030000001</v>
      </c>
      <c r="G830" s="5">
        <f>Table3[[#This Row],[PDD]]/Table3[[#This Row],[DC]]</f>
        <v>7.5945942747688115E-3</v>
      </c>
      <c r="H830" s="5">
        <f>Table3[[#This Row],[PDD]]/Table3[[#This Row],[PL_CVM]]</f>
        <v>7.5385250610256836E-3</v>
      </c>
      <c r="I830" t="s">
        <v>10</v>
      </c>
      <c r="J830" s="3">
        <v>0</v>
      </c>
      <c r="K830" s="3">
        <v>0</v>
      </c>
    </row>
    <row r="831" spans="1:11" x14ac:dyDescent="0.35">
      <c r="A831" s="1">
        <v>46053</v>
      </c>
      <c r="B831" s="4" t="s">
        <v>3342</v>
      </c>
      <c r="C831" s="2">
        <v>0</v>
      </c>
      <c r="D831" s="2">
        <v>0</v>
      </c>
      <c r="E831" s="2">
        <v>116966109.4272</v>
      </c>
      <c r="F831" s="2">
        <v>117000394.39</v>
      </c>
      <c r="G831" s="5" t="e">
        <f>Table3[[#This Row],[PDD]]/Table3[[#This Row],[DC]]</f>
        <v>#DIV/0!</v>
      </c>
      <c r="H831" s="5">
        <f>Table3[[#This Row],[PDD]]/Table3[[#This Row],[PL_CVM]]</f>
        <v>0</v>
      </c>
      <c r="I831" t="s">
        <v>10</v>
      </c>
      <c r="J831" s="3">
        <v>1</v>
      </c>
      <c r="K831" s="3">
        <v>1</v>
      </c>
    </row>
    <row r="832" spans="1:11" x14ac:dyDescent="0.35">
      <c r="A832" s="1">
        <v>46053</v>
      </c>
      <c r="B832" s="4" t="s">
        <v>1027</v>
      </c>
      <c r="C832" s="2">
        <v>285093205.81</v>
      </c>
      <c r="D832" s="2">
        <v>14534456.27</v>
      </c>
      <c r="E832" s="2">
        <v>307729000</v>
      </c>
      <c r="F832" s="2">
        <v>306916692.86000001</v>
      </c>
      <c r="G832" s="5">
        <f>Table3[[#This Row],[PDD]]/Table3[[#This Row],[DC]]</f>
        <v>5.0981419317605449E-2</v>
      </c>
      <c r="H832" s="5">
        <f>Table3[[#This Row],[PDD]]/Table3[[#This Row],[PL_CVM]]</f>
        <v>4.7356356327708404E-2</v>
      </c>
      <c r="I832" t="s">
        <v>10</v>
      </c>
      <c r="J832" s="3">
        <v>0</v>
      </c>
      <c r="K832" s="3">
        <v>0.160963055155673</v>
      </c>
    </row>
    <row r="833" spans="1:11" x14ac:dyDescent="0.35">
      <c r="A833" s="1">
        <v>46053</v>
      </c>
      <c r="B833" s="4" t="s">
        <v>3272</v>
      </c>
      <c r="C833" s="2">
        <v>0</v>
      </c>
      <c r="D833" s="2">
        <v>0</v>
      </c>
      <c r="E833" s="2">
        <v>0</v>
      </c>
      <c r="F833" s="2">
        <v>0</v>
      </c>
      <c r="G833" s="5" t="e">
        <f>Table3[[#This Row],[PDD]]/Table3[[#This Row],[DC]]</f>
        <v>#DIV/0!</v>
      </c>
      <c r="H833" s="5" t="e">
        <f>Table3[[#This Row],[PDD]]/Table3[[#This Row],[PL_CVM]]</f>
        <v>#DIV/0!</v>
      </c>
      <c r="I833" t="s">
        <v>13</v>
      </c>
      <c r="J833" s="3" t="e">
        <v>#NUM!</v>
      </c>
      <c r="K833" s="3" t="e">
        <v>#NUM!</v>
      </c>
    </row>
    <row r="834" spans="1:11" x14ac:dyDescent="0.35">
      <c r="A834" s="1">
        <v>46053</v>
      </c>
      <c r="B834" s="4" t="s">
        <v>1028</v>
      </c>
      <c r="C834" s="2">
        <v>449468834.69999999</v>
      </c>
      <c r="D834" s="2">
        <v>436605.03</v>
      </c>
      <c r="E834" s="2">
        <v>449001801.54149997</v>
      </c>
      <c r="F834" s="2">
        <v>449002136.52999997</v>
      </c>
      <c r="G834" s="5">
        <f>Table3[[#This Row],[PDD]]/Table3[[#This Row],[DC]]</f>
        <v>9.7137998520278727E-4</v>
      </c>
      <c r="H834" s="5">
        <f>Table3[[#This Row],[PDD]]/Table3[[#This Row],[PL_CVM]]</f>
        <v>9.7238964913216701E-4</v>
      </c>
      <c r="I834" t="s">
        <v>10</v>
      </c>
      <c r="J834" s="3">
        <v>1</v>
      </c>
      <c r="K834" s="3">
        <v>1</v>
      </c>
    </row>
    <row r="835" spans="1:11" x14ac:dyDescent="0.35">
      <c r="A835" s="1">
        <v>46053</v>
      </c>
      <c r="B835" s="4" t="s">
        <v>1029</v>
      </c>
      <c r="C835" s="2">
        <v>0</v>
      </c>
      <c r="D835" s="2">
        <v>0</v>
      </c>
      <c r="E835" s="2">
        <v>0</v>
      </c>
      <c r="F835" s="2">
        <v>0</v>
      </c>
      <c r="G835" s="5" t="e">
        <f>Table3[[#This Row],[PDD]]/Table3[[#This Row],[DC]]</f>
        <v>#DIV/0!</v>
      </c>
      <c r="H835" s="5" t="e">
        <f>Table3[[#This Row],[PDD]]/Table3[[#This Row],[PL_CVM]]</f>
        <v>#DIV/0!</v>
      </c>
      <c r="I835" t="s">
        <v>13</v>
      </c>
      <c r="J835" s="3" t="e">
        <v>#NUM!</v>
      </c>
      <c r="K835" s="3" t="e">
        <v>#NUM!</v>
      </c>
    </row>
    <row r="836" spans="1:11" x14ac:dyDescent="0.35">
      <c r="A836" s="1">
        <v>46053</v>
      </c>
      <c r="B836" s="4" t="s">
        <v>1030</v>
      </c>
      <c r="C836" s="2">
        <v>65460698.399999999</v>
      </c>
      <c r="D836" s="2">
        <v>0</v>
      </c>
      <c r="E836" s="2">
        <v>65243968.428400002</v>
      </c>
      <c r="F836" s="2">
        <v>65244209.240000002</v>
      </c>
      <c r="G836" s="5">
        <f>Table3[[#This Row],[PDD]]/Table3[[#This Row],[DC]]</f>
        <v>0</v>
      </c>
      <c r="H836" s="5">
        <f>Table3[[#This Row],[PDD]]/Table3[[#This Row],[PL_CVM]]</f>
        <v>0</v>
      </c>
      <c r="I836" t="s">
        <v>10</v>
      </c>
      <c r="J836" s="3">
        <v>0.79839918820335698</v>
      </c>
      <c r="K836" s="3">
        <v>0.79839918820335698</v>
      </c>
    </row>
    <row r="837" spans="1:11" x14ac:dyDescent="0.35">
      <c r="A837" s="1">
        <v>46053</v>
      </c>
      <c r="B837" s="4" t="s">
        <v>1032</v>
      </c>
      <c r="C837" s="2">
        <v>10225000</v>
      </c>
      <c r="D837" s="2">
        <v>0</v>
      </c>
      <c r="E837" s="2">
        <v>11931747.878799999</v>
      </c>
      <c r="F837" s="2">
        <v>11931831.68</v>
      </c>
      <c r="G837" s="5">
        <f>Table3[[#This Row],[PDD]]/Table3[[#This Row],[DC]]</f>
        <v>0</v>
      </c>
      <c r="H837" s="5">
        <f>Table3[[#This Row],[PDD]]/Table3[[#This Row],[PL_CVM]]</f>
        <v>0</v>
      </c>
      <c r="I837" t="s">
        <v>10</v>
      </c>
      <c r="J837" s="3">
        <v>0</v>
      </c>
      <c r="K837" s="3">
        <v>0</v>
      </c>
    </row>
    <row r="838" spans="1:11" x14ac:dyDescent="0.35">
      <c r="A838" s="1">
        <v>46053</v>
      </c>
      <c r="B838" s="4" t="s">
        <v>1033</v>
      </c>
      <c r="C838" s="2">
        <v>0</v>
      </c>
      <c r="D838" s="2">
        <v>0</v>
      </c>
      <c r="E838" s="2">
        <v>580984876.18200004</v>
      </c>
      <c r="F838" s="2">
        <v>579727741.70000005</v>
      </c>
      <c r="G838" s="5" t="e">
        <f>Table3[[#This Row],[PDD]]/Table3[[#This Row],[DC]]</f>
        <v>#DIV/0!</v>
      </c>
      <c r="H838" s="5">
        <f>Table3[[#This Row],[PDD]]/Table3[[#This Row],[PL_CVM]]</f>
        <v>0</v>
      </c>
      <c r="I838" t="s">
        <v>10</v>
      </c>
      <c r="J838" s="3">
        <v>0</v>
      </c>
      <c r="K838" s="3">
        <v>0</v>
      </c>
    </row>
    <row r="839" spans="1:11" x14ac:dyDescent="0.35">
      <c r="A839" s="1">
        <v>46053</v>
      </c>
      <c r="B839" s="4" t="s">
        <v>1034</v>
      </c>
      <c r="C839" s="2">
        <v>0</v>
      </c>
      <c r="D839" s="2">
        <v>0</v>
      </c>
      <c r="E839" s="2">
        <v>327463256.412</v>
      </c>
      <c r="F839" s="2">
        <v>327462615.18000001</v>
      </c>
      <c r="G839" s="5" t="e">
        <f>Table3[[#This Row],[PDD]]/Table3[[#This Row],[DC]]</f>
        <v>#DIV/0!</v>
      </c>
      <c r="H839" s="5">
        <f>Table3[[#This Row],[PDD]]/Table3[[#This Row],[PL_CVM]]</f>
        <v>0</v>
      </c>
      <c r="I839" t="s">
        <v>10</v>
      </c>
      <c r="J839" s="3">
        <v>1</v>
      </c>
      <c r="K839" s="3">
        <v>1</v>
      </c>
    </row>
    <row r="840" spans="1:11" x14ac:dyDescent="0.35">
      <c r="A840" s="1">
        <v>46053</v>
      </c>
      <c r="B840" s="4" t="s">
        <v>1035</v>
      </c>
      <c r="C840" s="2">
        <v>0</v>
      </c>
      <c r="D840" s="2">
        <v>0</v>
      </c>
      <c r="E840" s="2">
        <v>1194938504.7049999</v>
      </c>
      <c r="F840" s="2">
        <v>1194246515.8699999</v>
      </c>
      <c r="G840" s="5" t="e">
        <f>Table3[[#This Row],[PDD]]/Table3[[#This Row],[DC]]</f>
        <v>#DIV/0!</v>
      </c>
      <c r="H840" s="5">
        <f>Table3[[#This Row],[PDD]]/Table3[[#This Row],[PL_CVM]]</f>
        <v>0</v>
      </c>
      <c r="I840" t="s">
        <v>10</v>
      </c>
      <c r="J840" s="3">
        <v>1</v>
      </c>
      <c r="K840" s="3">
        <v>1</v>
      </c>
    </row>
    <row r="841" spans="1:11" x14ac:dyDescent="0.35">
      <c r="A841" s="1">
        <v>46053</v>
      </c>
      <c r="B841" s="4" t="s">
        <v>1036</v>
      </c>
      <c r="C841" s="2">
        <v>0</v>
      </c>
      <c r="D841" s="2">
        <v>0</v>
      </c>
      <c r="E841" s="2">
        <v>94931842.168899998</v>
      </c>
      <c r="F841" s="2">
        <v>94750209.120000005</v>
      </c>
      <c r="G841" s="5" t="e">
        <f>Table3[[#This Row],[PDD]]/Table3[[#This Row],[DC]]</f>
        <v>#DIV/0!</v>
      </c>
      <c r="H841" s="5">
        <f>Table3[[#This Row],[PDD]]/Table3[[#This Row],[PL_CVM]]</f>
        <v>0</v>
      </c>
      <c r="I841" t="s">
        <v>10</v>
      </c>
      <c r="J841" s="3">
        <v>0</v>
      </c>
      <c r="K841" s="3">
        <v>0</v>
      </c>
    </row>
    <row r="842" spans="1:11" x14ac:dyDescent="0.35">
      <c r="A842" s="1">
        <v>46053</v>
      </c>
      <c r="B842" s="4" t="s">
        <v>1037</v>
      </c>
      <c r="C842" s="2">
        <v>88178751.060000002</v>
      </c>
      <c r="D842" s="2">
        <v>87831145.239999995</v>
      </c>
      <c r="E842" s="2">
        <v>186335</v>
      </c>
      <c r="F842" s="2">
        <v>186205.42</v>
      </c>
      <c r="G842" s="5">
        <f>Table3[[#This Row],[PDD]]/Table3[[#This Row],[DC]]</f>
        <v>0.99605794121802105</v>
      </c>
      <c r="H842" s="5">
        <f>Table3[[#This Row],[PDD]]/Table3[[#This Row],[PL_CVM]]</f>
        <v>471.6895203157888</v>
      </c>
      <c r="I842" t="s">
        <v>10</v>
      </c>
      <c r="J842" s="3">
        <v>0</v>
      </c>
      <c r="K842" s="3">
        <v>1</v>
      </c>
    </row>
    <row r="843" spans="1:11" x14ac:dyDescent="0.35">
      <c r="A843" s="1">
        <v>46053</v>
      </c>
      <c r="B843" s="4" t="s">
        <v>1038</v>
      </c>
      <c r="C843" s="2">
        <v>14693547.869999999</v>
      </c>
      <c r="D843" s="2">
        <v>74085.08</v>
      </c>
      <c r="E843" s="2">
        <v>15394718.452500001</v>
      </c>
      <c r="F843" s="2">
        <v>15394680.279999999</v>
      </c>
      <c r="G843" s="5">
        <f>Table3[[#This Row],[PDD]]/Table3[[#This Row],[DC]]</f>
        <v>5.0420144035641951E-3</v>
      </c>
      <c r="H843" s="5">
        <f>Table3[[#This Row],[PDD]]/Table3[[#This Row],[PL_CVM]]</f>
        <v>4.8123818522069371E-3</v>
      </c>
      <c r="I843" t="s">
        <v>10</v>
      </c>
      <c r="J843" s="3">
        <v>1</v>
      </c>
      <c r="K843" s="3">
        <v>1</v>
      </c>
    </row>
    <row r="844" spans="1:11" x14ac:dyDescent="0.35">
      <c r="A844" s="1">
        <v>46053</v>
      </c>
      <c r="B844" s="4" t="s">
        <v>1039</v>
      </c>
      <c r="C844" s="2">
        <v>116401674.29000001</v>
      </c>
      <c r="D844" s="2">
        <v>1111349.95</v>
      </c>
      <c r="E844" s="2">
        <v>114441326.2273</v>
      </c>
      <c r="F844" s="2">
        <v>114441174.22</v>
      </c>
      <c r="G844" s="5">
        <f>Table3[[#This Row],[PDD]]/Table3[[#This Row],[DC]]</f>
        <v>9.5475426515877464E-3</v>
      </c>
      <c r="H844" s="5">
        <f>Table3[[#This Row],[PDD]]/Table3[[#This Row],[PL_CVM]]</f>
        <v>9.7111022984049215E-3</v>
      </c>
      <c r="I844" t="s">
        <v>10</v>
      </c>
      <c r="J844" s="3">
        <v>0.29490375630013599</v>
      </c>
      <c r="K844" s="3">
        <v>0.52009093291861497</v>
      </c>
    </row>
    <row r="845" spans="1:11" x14ac:dyDescent="0.35">
      <c r="A845" s="1">
        <v>46053</v>
      </c>
      <c r="B845" s="4" t="s">
        <v>1040</v>
      </c>
      <c r="C845" s="2">
        <v>2513990819.9200001</v>
      </c>
      <c r="D845" s="2">
        <v>267830840.74000001</v>
      </c>
      <c r="E845" s="2">
        <v>2303093447.1528001</v>
      </c>
      <c r="F845" s="2">
        <v>2321942421.5700002</v>
      </c>
      <c r="G845" s="5">
        <f>Table3[[#This Row],[PDD]]/Table3[[#This Row],[DC]]</f>
        <v>0.10653612519894679</v>
      </c>
      <c r="H845" s="5">
        <f>Table3[[#This Row],[PDD]]/Table3[[#This Row],[PL_CVM]]</f>
        <v>0.11534775292098071</v>
      </c>
      <c r="I845" t="s">
        <v>10</v>
      </c>
      <c r="J845" s="3">
        <v>0.30271058664192602</v>
      </c>
      <c r="K845" s="3">
        <v>1</v>
      </c>
    </row>
    <row r="846" spans="1:11" x14ac:dyDescent="0.35">
      <c r="A846" s="1">
        <v>46053</v>
      </c>
      <c r="B846" s="4" t="s">
        <v>1041</v>
      </c>
      <c r="C846" s="2">
        <v>3891979.31</v>
      </c>
      <c r="D846" s="2">
        <v>3866469.38</v>
      </c>
      <c r="E846" s="2">
        <v>24781.903999999999</v>
      </c>
      <c r="F846" s="2">
        <v>24782.33</v>
      </c>
      <c r="G846" s="5">
        <f>Table3[[#This Row],[PDD]]/Table3[[#This Row],[DC]]</f>
        <v>0.99344551243259305</v>
      </c>
      <c r="H846" s="5">
        <f>Table3[[#This Row],[PDD]]/Table3[[#This Row],[PL_CVM]]</f>
        <v>156.01718563185946</v>
      </c>
      <c r="I846" t="s">
        <v>10</v>
      </c>
      <c r="J846" s="3">
        <v>1</v>
      </c>
      <c r="K846" s="3">
        <v>1</v>
      </c>
    </row>
    <row r="847" spans="1:11" x14ac:dyDescent="0.35">
      <c r="A847" s="1">
        <v>46053</v>
      </c>
      <c r="B847" s="4" t="s">
        <v>1042</v>
      </c>
      <c r="C847" s="2">
        <v>0</v>
      </c>
      <c r="D847" s="2">
        <v>0</v>
      </c>
      <c r="E847" s="2">
        <v>5634033.4538000003</v>
      </c>
      <c r="F847" s="2">
        <v>5634039.5700000003</v>
      </c>
      <c r="G847" s="5" t="e">
        <f>Table3[[#This Row],[PDD]]/Table3[[#This Row],[DC]]</f>
        <v>#DIV/0!</v>
      </c>
      <c r="H847" s="5">
        <f>Table3[[#This Row],[PDD]]/Table3[[#This Row],[PL_CVM]]</f>
        <v>0</v>
      </c>
      <c r="I847" t="s">
        <v>10</v>
      </c>
      <c r="J847" s="3">
        <v>1</v>
      </c>
      <c r="K847" s="3">
        <v>1</v>
      </c>
    </row>
    <row r="848" spans="1:11" x14ac:dyDescent="0.35">
      <c r="A848" s="1">
        <v>46053</v>
      </c>
      <c r="B848" s="4" t="s">
        <v>1043</v>
      </c>
      <c r="C848" s="2">
        <v>30023482.289999999</v>
      </c>
      <c r="D848" s="2">
        <v>52428.160000000003</v>
      </c>
      <c r="E848" s="2">
        <v>30480484.381499998</v>
      </c>
      <c r="F848" s="2">
        <v>30480573.48</v>
      </c>
      <c r="G848" s="5">
        <f>Table3[[#This Row],[PDD]]/Table3[[#This Row],[DC]]</f>
        <v>1.7462384773888268E-3</v>
      </c>
      <c r="H848" s="5">
        <f>Table3[[#This Row],[PDD]]/Table3[[#This Row],[PL_CVM]]</f>
        <v>1.7200516267976728E-3</v>
      </c>
      <c r="I848" t="s">
        <v>10</v>
      </c>
      <c r="J848" s="3">
        <v>5.58242097042509E-2</v>
      </c>
      <c r="K848" s="3">
        <v>0.104975563427793</v>
      </c>
    </row>
    <row r="849" spans="1:11" x14ac:dyDescent="0.35">
      <c r="A849" s="1">
        <v>46053</v>
      </c>
      <c r="B849" s="4" t="s">
        <v>1044</v>
      </c>
      <c r="C849" s="2">
        <v>5761201.3899999997</v>
      </c>
      <c r="D849" s="2">
        <v>2133939.61</v>
      </c>
      <c r="E849" s="2">
        <v>4458423.1864</v>
      </c>
      <c r="F849" s="2">
        <v>4458433.7</v>
      </c>
      <c r="G849" s="5">
        <f>Table3[[#This Row],[PDD]]/Table3[[#This Row],[DC]]</f>
        <v>0.37039837102448525</v>
      </c>
      <c r="H849" s="5">
        <f>Table3[[#This Row],[PDD]]/Table3[[#This Row],[PL_CVM]]</f>
        <v>0.47862988519936939</v>
      </c>
      <c r="I849" t="s">
        <v>10</v>
      </c>
      <c r="J849" s="3">
        <v>0.71632910122620796</v>
      </c>
      <c r="K849" s="3">
        <v>0.71632910122620796</v>
      </c>
    </row>
    <row r="850" spans="1:11" x14ac:dyDescent="0.35">
      <c r="A850" s="1">
        <v>46053</v>
      </c>
      <c r="B850" s="4" t="s">
        <v>1045</v>
      </c>
      <c r="C850" s="2">
        <v>36647146.719999999</v>
      </c>
      <c r="D850" s="2">
        <v>490132.18</v>
      </c>
      <c r="E850" s="2">
        <v>38218244.528899997</v>
      </c>
      <c r="F850" s="2">
        <v>38218210.369999997</v>
      </c>
      <c r="G850" s="5">
        <f>Table3[[#This Row],[PDD]]/Table3[[#This Row],[DC]]</f>
        <v>1.3374361276877056E-2</v>
      </c>
      <c r="H850" s="5">
        <f>Table3[[#This Row],[PDD]]/Table3[[#This Row],[PL_CVM]]</f>
        <v>1.2824571722613604E-2</v>
      </c>
      <c r="I850" t="s">
        <v>10</v>
      </c>
      <c r="J850" s="3">
        <v>0.16272817164318401</v>
      </c>
      <c r="K850" s="3">
        <v>0.32667580327398499</v>
      </c>
    </row>
    <row r="851" spans="1:11" x14ac:dyDescent="0.35">
      <c r="A851" s="1">
        <v>46053</v>
      </c>
      <c r="B851" s="4" t="s">
        <v>1046</v>
      </c>
      <c r="C851" s="2">
        <v>49229099.479999997</v>
      </c>
      <c r="D851" s="2">
        <v>0</v>
      </c>
      <c r="E851" s="2">
        <v>29052945.930500001</v>
      </c>
      <c r="F851" s="2">
        <v>29052874.989999998</v>
      </c>
      <c r="G851" s="5">
        <f>Table3[[#This Row],[PDD]]/Table3[[#This Row],[DC]]</f>
        <v>0</v>
      </c>
      <c r="H851" s="5">
        <f>Table3[[#This Row],[PDD]]/Table3[[#This Row],[PL_CVM]]</f>
        <v>0</v>
      </c>
      <c r="I851" t="s">
        <v>10</v>
      </c>
      <c r="J851" s="3">
        <v>1</v>
      </c>
      <c r="K851" s="3">
        <v>1</v>
      </c>
    </row>
    <row r="852" spans="1:11" x14ac:dyDescent="0.35">
      <c r="A852" s="1">
        <v>46053</v>
      </c>
      <c r="B852" s="4" t="s">
        <v>1047</v>
      </c>
      <c r="C852" s="2">
        <v>0</v>
      </c>
      <c r="D852" s="2">
        <v>0</v>
      </c>
      <c r="E852" s="2">
        <v>36346443.796800002</v>
      </c>
      <c r="F852" s="2">
        <v>36346463.229999997</v>
      </c>
      <c r="G852" s="5" t="e">
        <f>Table3[[#This Row],[PDD]]/Table3[[#This Row],[DC]]</f>
        <v>#DIV/0!</v>
      </c>
      <c r="H852" s="5">
        <f>Table3[[#This Row],[PDD]]/Table3[[#This Row],[PL_CVM]]</f>
        <v>0</v>
      </c>
      <c r="I852" t="s">
        <v>10</v>
      </c>
      <c r="J852" s="3">
        <v>1</v>
      </c>
      <c r="K852" s="3">
        <v>1</v>
      </c>
    </row>
    <row r="853" spans="1:11" x14ac:dyDescent="0.35">
      <c r="A853" s="1">
        <v>46053</v>
      </c>
      <c r="B853" s="4" t="s">
        <v>1048</v>
      </c>
      <c r="C853" s="2">
        <v>1299261817.9100001</v>
      </c>
      <c r="D853" s="2">
        <v>0</v>
      </c>
      <c r="E853" s="2">
        <v>1659363543.6970999</v>
      </c>
      <c r="F853" s="2">
        <v>1659365837.9000001</v>
      </c>
      <c r="G853" s="5">
        <f>Table3[[#This Row],[PDD]]/Table3[[#This Row],[DC]]</f>
        <v>0</v>
      </c>
      <c r="H853" s="5">
        <f>Table3[[#This Row],[PDD]]/Table3[[#This Row],[PL_CVM]]</f>
        <v>0</v>
      </c>
      <c r="I853" t="s">
        <v>10</v>
      </c>
      <c r="J853" s="3">
        <v>0.75865204371809203</v>
      </c>
      <c r="K853" s="3">
        <v>0.75865204371809203</v>
      </c>
    </row>
    <row r="854" spans="1:11" x14ac:dyDescent="0.35">
      <c r="A854" s="1">
        <v>46053</v>
      </c>
      <c r="B854" s="4" t="s">
        <v>1049</v>
      </c>
      <c r="C854" s="2">
        <v>76952594.920000002</v>
      </c>
      <c r="D854" s="2">
        <v>0</v>
      </c>
      <c r="E854" s="2">
        <v>77447034.314999998</v>
      </c>
      <c r="F854" s="2">
        <v>77447166.790000007</v>
      </c>
      <c r="G854" s="5">
        <f>Table3[[#This Row],[PDD]]/Table3[[#This Row],[DC]]</f>
        <v>0</v>
      </c>
      <c r="H854" s="5">
        <f>Table3[[#This Row],[PDD]]/Table3[[#This Row],[PL_CVM]]</f>
        <v>0</v>
      </c>
      <c r="I854" t="s">
        <v>10</v>
      </c>
      <c r="J854" s="3">
        <v>0.44094742041511298</v>
      </c>
      <c r="K854" s="3">
        <v>0.44094742041511298</v>
      </c>
    </row>
    <row r="855" spans="1:11" x14ac:dyDescent="0.35">
      <c r="A855" s="1">
        <v>46053</v>
      </c>
      <c r="B855" s="4" t="s">
        <v>1051</v>
      </c>
      <c r="C855" s="2">
        <v>112884126.40000001</v>
      </c>
      <c r="D855" s="2">
        <v>0</v>
      </c>
      <c r="E855" s="2">
        <v>114718033.25300001</v>
      </c>
      <c r="F855" s="2">
        <v>114718015.37</v>
      </c>
      <c r="G855" s="5">
        <f>Table3[[#This Row],[PDD]]/Table3[[#This Row],[DC]]</f>
        <v>0</v>
      </c>
      <c r="H855" s="5">
        <f>Table3[[#This Row],[PDD]]/Table3[[#This Row],[PL_CVM]]</f>
        <v>0</v>
      </c>
      <c r="I855" t="s">
        <v>10</v>
      </c>
      <c r="J855" s="3">
        <v>0</v>
      </c>
      <c r="K855" s="3">
        <v>0</v>
      </c>
    </row>
    <row r="856" spans="1:11" x14ac:dyDescent="0.35">
      <c r="A856" s="1">
        <v>46053</v>
      </c>
      <c r="B856" s="4" t="s">
        <v>1052</v>
      </c>
      <c r="C856" s="2">
        <v>16024811.810000001</v>
      </c>
      <c r="D856" s="2">
        <v>798561.09</v>
      </c>
      <c r="E856" s="2">
        <v>14913363.051999999</v>
      </c>
      <c r="F856" s="2">
        <v>14913312.050000001</v>
      </c>
      <c r="G856" s="5">
        <f>Table3[[#This Row],[PDD]]/Table3[[#This Row],[DC]]</f>
        <v>4.9832790516870347E-2</v>
      </c>
      <c r="H856" s="5">
        <f>Table3[[#This Row],[PDD]]/Table3[[#This Row],[PL_CVM]]</f>
        <v>5.3546863857113478E-2</v>
      </c>
      <c r="I856" t="s">
        <v>10</v>
      </c>
      <c r="J856" s="3">
        <v>0</v>
      </c>
      <c r="K856" s="3">
        <v>0</v>
      </c>
    </row>
    <row r="857" spans="1:11" x14ac:dyDescent="0.35">
      <c r="A857" s="1">
        <v>46053</v>
      </c>
      <c r="B857" s="4" t="s">
        <v>1053</v>
      </c>
      <c r="C857" s="2">
        <v>3722615.85</v>
      </c>
      <c r="D857" s="2">
        <v>0</v>
      </c>
      <c r="E857" s="2">
        <v>3697707.3894000002</v>
      </c>
      <c r="F857" s="2">
        <v>3699717.72</v>
      </c>
      <c r="G857" s="5">
        <f>Table3[[#This Row],[PDD]]/Table3[[#This Row],[DC]]</f>
        <v>0</v>
      </c>
      <c r="H857" s="5">
        <f>Table3[[#This Row],[PDD]]/Table3[[#This Row],[PL_CVM]]</f>
        <v>0</v>
      </c>
      <c r="I857" t="s">
        <v>10</v>
      </c>
      <c r="J857" s="3">
        <v>1</v>
      </c>
      <c r="K857" s="3">
        <v>1</v>
      </c>
    </row>
    <row r="858" spans="1:11" x14ac:dyDescent="0.35">
      <c r="A858" s="1">
        <v>46053</v>
      </c>
      <c r="B858" s="4" t="s">
        <v>1054</v>
      </c>
      <c r="C858" s="2">
        <v>0</v>
      </c>
      <c r="D858" s="2">
        <v>0</v>
      </c>
      <c r="E858" s="2">
        <v>115504644.589</v>
      </c>
      <c r="F858" s="2">
        <v>115505896.09</v>
      </c>
      <c r="G858" s="5" t="e">
        <f>Table3[[#This Row],[PDD]]/Table3[[#This Row],[DC]]</f>
        <v>#DIV/0!</v>
      </c>
      <c r="H858" s="5">
        <f>Table3[[#This Row],[PDD]]/Table3[[#This Row],[PL_CVM]]</f>
        <v>0</v>
      </c>
      <c r="I858" t="s">
        <v>10</v>
      </c>
      <c r="J858" s="3">
        <v>1</v>
      </c>
      <c r="K858" s="3">
        <v>1</v>
      </c>
    </row>
    <row r="859" spans="1:11" x14ac:dyDescent="0.35">
      <c r="A859" s="1">
        <v>46053</v>
      </c>
      <c r="B859" s="4" t="s">
        <v>1056</v>
      </c>
      <c r="C859" s="2">
        <v>50866627.539999999</v>
      </c>
      <c r="D859" s="2">
        <v>5519595.7199999997</v>
      </c>
      <c r="E859" s="2">
        <v>60546650.615999997</v>
      </c>
      <c r="F859" s="2">
        <v>60546271.109999999</v>
      </c>
      <c r="G859" s="5">
        <f>Table3[[#This Row],[PDD]]/Table3[[#This Row],[DC]]</f>
        <v>0.10851113956118978</v>
      </c>
      <c r="H859" s="5">
        <f>Table3[[#This Row],[PDD]]/Table3[[#This Row],[PL_CVM]]</f>
        <v>9.116326437299567E-2</v>
      </c>
      <c r="I859" t="s">
        <v>10</v>
      </c>
      <c r="J859" s="3">
        <v>0</v>
      </c>
      <c r="K859" s="3">
        <v>0</v>
      </c>
    </row>
    <row r="860" spans="1:11" x14ac:dyDescent="0.35">
      <c r="A860" s="1">
        <v>46053</v>
      </c>
      <c r="B860" s="4" t="s">
        <v>1057</v>
      </c>
      <c r="C860" s="2">
        <v>151520520.06999999</v>
      </c>
      <c r="D860" s="2">
        <v>21363.27</v>
      </c>
      <c r="E860" s="2">
        <v>170785853.40700001</v>
      </c>
      <c r="F860" s="2">
        <v>170785924.97999999</v>
      </c>
      <c r="G860" s="5">
        <f>Table3[[#This Row],[PDD]]/Table3[[#This Row],[DC]]</f>
        <v>1.4099258628554417E-4</v>
      </c>
      <c r="H860" s="5">
        <f>Table3[[#This Row],[PDD]]/Table3[[#This Row],[PL_CVM]]</f>
        <v>1.2508800126533707E-4</v>
      </c>
      <c r="I860" t="s">
        <v>10</v>
      </c>
      <c r="J860" s="3">
        <v>0.50594883407045899</v>
      </c>
      <c r="K860" s="3">
        <v>0.50594883407045899</v>
      </c>
    </row>
    <row r="861" spans="1:11" x14ac:dyDescent="0.35">
      <c r="A861" s="1">
        <v>46053</v>
      </c>
      <c r="B861" s="4" t="s">
        <v>1059</v>
      </c>
      <c r="C861" s="2">
        <v>65546274.189999998</v>
      </c>
      <c r="D861" s="2">
        <v>0</v>
      </c>
      <c r="E861" s="2">
        <v>71831271.824399993</v>
      </c>
      <c r="F861" s="2">
        <v>71830917.790000007</v>
      </c>
      <c r="G861" s="5">
        <f>Table3[[#This Row],[PDD]]/Table3[[#This Row],[DC]]</f>
        <v>0</v>
      </c>
      <c r="H861" s="5">
        <f>Table3[[#This Row],[PDD]]/Table3[[#This Row],[PL_CVM]]</f>
        <v>0</v>
      </c>
      <c r="I861" t="s">
        <v>10</v>
      </c>
      <c r="J861" s="3">
        <v>1</v>
      </c>
      <c r="K861" s="3">
        <v>1</v>
      </c>
    </row>
    <row r="862" spans="1:11" x14ac:dyDescent="0.35">
      <c r="A862" s="1">
        <v>46053</v>
      </c>
      <c r="B862" s="4" t="s">
        <v>1060</v>
      </c>
      <c r="C862" s="2">
        <v>0</v>
      </c>
      <c r="D862" s="2">
        <v>0</v>
      </c>
      <c r="E862" s="2">
        <v>32941857.501400001</v>
      </c>
      <c r="F862" s="2">
        <v>32941905.050000001</v>
      </c>
      <c r="G862" s="5" t="e">
        <f>Table3[[#This Row],[PDD]]/Table3[[#This Row],[DC]]</f>
        <v>#DIV/0!</v>
      </c>
      <c r="H862" s="5">
        <f>Table3[[#This Row],[PDD]]/Table3[[#This Row],[PL_CVM]]</f>
        <v>0</v>
      </c>
      <c r="I862" t="s">
        <v>10</v>
      </c>
      <c r="J862" s="3">
        <v>1</v>
      </c>
      <c r="K862" s="3">
        <v>1</v>
      </c>
    </row>
    <row r="863" spans="1:11" x14ac:dyDescent="0.35">
      <c r="A863" s="1">
        <v>46053</v>
      </c>
      <c r="B863" s="4" t="s">
        <v>1062</v>
      </c>
      <c r="C863" s="2">
        <v>117821208.33</v>
      </c>
      <c r="D863" s="2">
        <v>41357525.32</v>
      </c>
      <c r="E863" s="2">
        <v>76001642.099999994</v>
      </c>
      <c r="F863" s="2">
        <v>76001105.700000003</v>
      </c>
      <c r="G863" s="5">
        <f>Table3[[#This Row],[PDD]]/Table3[[#This Row],[DC]]</f>
        <v>0.35101936150717122</v>
      </c>
      <c r="H863" s="5">
        <f>Table3[[#This Row],[PDD]]/Table3[[#This Row],[PL_CVM]]</f>
        <v>0.54417004777866018</v>
      </c>
      <c r="I863" t="s">
        <v>10</v>
      </c>
      <c r="J863" s="3">
        <v>0</v>
      </c>
      <c r="K863" s="3">
        <v>0</v>
      </c>
    </row>
    <row r="864" spans="1:11" x14ac:dyDescent="0.35">
      <c r="A864" s="1">
        <v>46053</v>
      </c>
      <c r="B864" s="4" t="s">
        <v>1064</v>
      </c>
      <c r="C864" s="2">
        <v>66319708.950000003</v>
      </c>
      <c r="D864" s="2">
        <v>32166013.41</v>
      </c>
      <c r="E864" s="2">
        <v>35067284.833499998</v>
      </c>
      <c r="F864" s="2">
        <v>35067240.479999997</v>
      </c>
      <c r="G864" s="5">
        <f>Table3[[#This Row],[PDD]]/Table3[[#This Row],[DC]]</f>
        <v>0.48501439344751524</v>
      </c>
      <c r="H864" s="5">
        <f>Table3[[#This Row],[PDD]]/Table3[[#This Row],[PL_CVM]]</f>
        <v>0.91726674154316012</v>
      </c>
      <c r="I864" t="s">
        <v>10</v>
      </c>
      <c r="J864" s="3">
        <v>0.118741251002763</v>
      </c>
      <c r="K864" s="3">
        <v>0.268984708861435</v>
      </c>
    </row>
    <row r="865" spans="1:11" x14ac:dyDescent="0.35">
      <c r="A865" s="1">
        <v>46053</v>
      </c>
      <c r="B865" s="4" t="s">
        <v>1065</v>
      </c>
      <c r="C865" s="2">
        <v>185427698</v>
      </c>
      <c r="D865" s="2">
        <v>3722755.59</v>
      </c>
      <c r="E865" s="2">
        <v>230624517.50999999</v>
      </c>
      <c r="F865" s="2">
        <v>230623895.56999999</v>
      </c>
      <c r="G865" s="5">
        <f>Table3[[#This Row],[PDD]]/Table3[[#This Row],[DC]]</f>
        <v>2.0076588504054017E-2</v>
      </c>
      <c r="H865" s="5">
        <f>Table3[[#This Row],[PDD]]/Table3[[#This Row],[PL_CVM]]</f>
        <v>1.6142106960768305E-2</v>
      </c>
      <c r="I865" t="s">
        <v>10</v>
      </c>
      <c r="J865" s="3">
        <v>1.6880882145720699E-2</v>
      </c>
      <c r="K865" s="3">
        <v>0.184214666370664</v>
      </c>
    </row>
    <row r="866" spans="1:11" x14ac:dyDescent="0.35">
      <c r="A866" s="1">
        <v>46053</v>
      </c>
      <c r="B866" s="4" t="s">
        <v>1067</v>
      </c>
      <c r="C866" s="2">
        <v>0</v>
      </c>
      <c r="D866" s="2">
        <v>0</v>
      </c>
      <c r="E866" s="2">
        <v>6297872.5212000003</v>
      </c>
      <c r="F866" s="2">
        <v>6297865.9299999997</v>
      </c>
      <c r="G866" s="5" t="e">
        <f>Table3[[#This Row],[PDD]]/Table3[[#This Row],[DC]]</f>
        <v>#DIV/0!</v>
      </c>
      <c r="H866" s="5">
        <f>Table3[[#This Row],[PDD]]/Table3[[#This Row],[PL_CVM]]</f>
        <v>0</v>
      </c>
      <c r="I866" t="s">
        <v>10</v>
      </c>
      <c r="J866" s="3">
        <v>1</v>
      </c>
      <c r="K866" s="3">
        <v>1</v>
      </c>
    </row>
    <row r="867" spans="1:11" x14ac:dyDescent="0.35">
      <c r="A867" s="1">
        <v>46053</v>
      </c>
      <c r="B867" s="4" t="s">
        <v>1068</v>
      </c>
      <c r="C867" s="2">
        <v>48686312.990000002</v>
      </c>
      <c r="D867" s="2">
        <v>0</v>
      </c>
      <c r="E867" s="2">
        <v>44370669.497000001</v>
      </c>
      <c r="F867" s="2">
        <v>44370653.049999997</v>
      </c>
      <c r="G867" s="5">
        <f>Table3[[#This Row],[PDD]]/Table3[[#This Row],[DC]]</f>
        <v>0</v>
      </c>
      <c r="H867" s="5">
        <f>Table3[[#This Row],[PDD]]/Table3[[#This Row],[PL_CVM]]</f>
        <v>0</v>
      </c>
      <c r="I867" t="s">
        <v>10</v>
      </c>
      <c r="J867" s="3">
        <v>0</v>
      </c>
      <c r="K867" s="3">
        <v>0</v>
      </c>
    </row>
    <row r="868" spans="1:11" x14ac:dyDescent="0.35">
      <c r="A868" s="1">
        <v>46053</v>
      </c>
      <c r="B868" s="4" t="s">
        <v>1069</v>
      </c>
      <c r="C868" s="2">
        <v>234476198.77000001</v>
      </c>
      <c r="D868" s="2">
        <v>197544006.77000001</v>
      </c>
      <c r="E868" s="2">
        <v>38414710.4903</v>
      </c>
      <c r="F868" s="2">
        <v>38414814.520000003</v>
      </c>
      <c r="G868" s="5">
        <f>Table3[[#This Row],[PDD]]/Table3[[#This Row],[DC]]</f>
        <v>0.84249065707420845</v>
      </c>
      <c r="H868" s="5">
        <f>Table3[[#This Row],[PDD]]/Table3[[#This Row],[PL_CVM]]</f>
        <v>5.142391268533971</v>
      </c>
      <c r="I868" t="s">
        <v>10</v>
      </c>
      <c r="J868" s="3">
        <v>0.57686008209525697</v>
      </c>
      <c r="K868" s="3">
        <v>1</v>
      </c>
    </row>
    <row r="869" spans="1:11" x14ac:dyDescent="0.35">
      <c r="A869" s="1">
        <v>46053</v>
      </c>
      <c r="B869" s="4" t="s">
        <v>1070</v>
      </c>
      <c r="C869" s="2">
        <v>10011228.539999999</v>
      </c>
      <c r="D869" s="2">
        <v>2947277.55</v>
      </c>
      <c r="E869" s="2">
        <v>8692828.6559999995</v>
      </c>
      <c r="F869" s="2">
        <v>8692809.7100000009</v>
      </c>
      <c r="G869" s="5">
        <f>Table3[[#This Row],[PDD]]/Table3[[#This Row],[DC]]</f>
        <v>0.29439718993768971</v>
      </c>
      <c r="H869" s="5">
        <f>Table3[[#This Row],[PDD]]/Table3[[#This Row],[PL_CVM]]</f>
        <v>0.33904774731345172</v>
      </c>
      <c r="I869" t="s">
        <v>10</v>
      </c>
      <c r="J869" s="3">
        <v>1</v>
      </c>
      <c r="K869" s="3">
        <v>1</v>
      </c>
    </row>
    <row r="870" spans="1:11" x14ac:dyDescent="0.35">
      <c r="A870" s="1">
        <v>46053</v>
      </c>
      <c r="B870" s="4" t="s">
        <v>1072</v>
      </c>
      <c r="C870" s="2">
        <v>165901535.63999999</v>
      </c>
      <c r="D870" s="2">
        <v>118447.15</v>
      </c>
      <c r="E870" s="2">
        <v>206956397.8935</v>
      </c>
      <c r="F870" s="2">
        <v>206956374.15000001</v>
      </c>
      <c r="G870" s="5">
        <f>Table3[[#This Row],[PDD]]/Table3[[#This Row],[DC]]</f>
        <v>7.1396054016658293E-4</v>
      </c>
      <c r="H870" s="5">
        <f>Table3[[#This Row],[PDD]]/Table3[[#This Row],[PL_CVM]]</f>
        <v>5.7232907411757525E-4</v>
      </c>
      <c r="I870" t="s">
        <v>10</v>
      </c>
      <c r="J870" s="3">
        <v>0.232711458617403</v>
      </c>
      <c r="K870" s="3">
        <v>0.40455509758188302</v>
      </c>
    </row>
    <row r="871" spans="1:11" x14ac:dyDescent="0.35">
      <c r="A871" s="1">
        <v>46053</v>
      </c>
      <c r="B871" s="4" t="s">
        <v>1075</v>
      </c>
      <c r="C871" s="2">
        <v>0</v>
      </c>
      <c r="D871" s="2">
        <v>0</v>
      </c>
      <c r="E871" s="2">
        <v>0</v>
      </c>
      <c r="F871" s="2">
        <v>0</v>
      </c>
      <c r="G871" s="5" t="e">
        <f>Table3[[#This Row],[PDD]]/Table3[[#This Row],[DC]]</f>
        <v>#DIV/0!</v>
      </c>
      <c r="H871" s="5" t="e">
        <f>Table3[[#This Row],[PDD]]/Table3[[#This Row],[PL_CVM]]</f>
        <v>#DIV/0!</v>
      </c>
      <c r="I871" t="s">
        <v>13</v>
      </c>
      <c r="J871" s="3" t="e">
        <v>#NUM!</v>
      </c>
      <c r="K871" s="3" t="e">
        <v>#NUM!</v>
      </c>
    </row>
    <row r="872" spans="1:11" x14ac:dyDescent="0.35">
      <c r="A872" s="1">
        <v>46053</v>
      </c>
      <c r="B872" s="4" t="s">
        <v>1076</v>
      </c>
      <c r="C872" s="2">
        <v>1004075733.58</v>
      </c>
      <c r="D872" s="2">
        <v>4902863.6500000004</v>
      </c>
      <c r="E872" s="2">
        <v>1015022056.5413001</v>
      </c>
      <c r="F872" s="2">
        <v>1015022239.1900001</v>
      </c>
      <c r="G872" s="5">
        <f>Table3[[#This Row],[PDD]]/Table3[[#This Row],[DC]]</f>
        <v>4.882961997815639E-3</v>
      </c>
      <c r="H872" s="5">
        <f>Table3[[#This Row],[PDD]]/Table3[[#This Row],[PL_CVM]]</f>
        <v>4.8303017024656962E-3</v>
      </c>
      <c r="I872" t="s">
        <v>10</v>
      </c>
      <c r="J872" s="3">
        <v>1.6557649259827899E-2</v>
      </c>
      <c r="K872" s="3">
        <v>0.16011227439665701</v>
      </c>
    </row>
    <row r="873" spans="1:11" x14ac:dyDescent="0.35">
      <c r="A873" s="1">
        <v>46053</v>
      </c>
      <c r="B873" s="4" t="s">
        <v>1077</v>
      </c>
      <c r="C873" s="2">
        <v>54783128.210000001</v>
      </c>
      <c r="D873" s="2">
        <v>0</v>
      </c>
      <c r="E873" s="2">
        <v>63220734.430600002</v>
      </c>
      <c r="F873" s="2">
        <v>63220775.100000001</v>
      </c>
      <c r="G873" s="5">
        <f>Table3[[#This Row],[PDD]]/Table3[[#This Row],[DC]]</f>
        <v>0</v>
      </c>
      <c r="H873" s="5">
        <f>Table3[[#This Row],[PDD]]/Table3[[#This Row],[PL_CVM]]</f>
        <v>0</v>
      </c>
      <c r="I873" t="s">
        <v>10</v>
      </c>
      <c r="J873" s="3">
        <v>0.33921118794089999</v>
      </c>
      <c r="K873" s="3">
        <v>0.37912135384967799</v>
      </c>
    </row>
    <row r="874" spans="1:11" x14ac:dyDescent="0.35">
      <c r="A874" s="1">
        <v>46053</v>
      </c>
      <c r="B874" s="4" t="s">
        <v>1079</v>
      </c>
      <c r="C874" s="2">
        <v>77357273.900000006</v>
      </c>
      <c r="D874" s="2">
        <v>3046135.42</v>
      </c>
      <c r="E874" s="2">
        <v>78368951.504099995</v>
      </c>
      <c r="F874" s="2">
        <v>93768636.040000007</v>
      </c>
      <c r="G874" s="5">
        <f>Table3[[#This Row],[PDD]]/Table3[[#This Row],[DC]]</f>
        <v>3.9377491817223921E-2</v>
      </c>
      <c r="H874" s="5">
        <f>Table3[[#This Row],[PDD]]/Table3[[#This Row],[PL_CVM]]</f>
        <v>3.2485653504659845E-2</v>
      </c>
      <c r="I874" t="s">
        <v>13</v>
      </c>
      <c r="J874" s="3">
        <v>0.24852484234118</v>
      </c>
      <c r="K874" s="3">
        <v>0.51323743597482896</v>
      </c>
    </row>
    <row r="875" spans="1:11" x14ac:dyDescent="0.35">
      <c r="A875" s="1">
        <v>46053</v>
      </c>
      <c r="B875" s="4" t="s">
        <v>1080</v>
      </c>
      <c r="C875" s="2">
        <v>74921103</v>
      </c>
      <c r="D875" s="2">
        <v>0</v>
      </c>
      <c r="E875" s="2">
        <v>41084382.144199997</v>
      </c>
      <c r="F875" s="2">
        <v>41082913.109999999</v>
      </c>
      <c r="G875" s="5">
        <f>Table3[[#This Row],[PDD]]/Table3[[#This Row],[DC]]</f>
        <v>0</v>
      </c>
      <c r="H875" s="5">
        <f>Table3[[#This Row],[PDD]]/Table3[[#This Row],[PL_CVM]]</f>
        <v>0</v>
      </c>
      <c r="I875" t="s">
        <v>10</v>
      </c>
      <c r="J875" s="3">
        <v>0</v>
      </c>
      <c r="K875" s="3">
        <v>0</v>
      </c>
    </row>
    <row r="876" spans="1:11" x14ac:dyDescent="0.35">
      <c r="A876" s="1">
        <v>46053</v>
      </c>
      <c r="B876" s="4" t="s">
        <v>1082</v>
      </c>
      <c r="C876" s="2">
        <v>0</v>
      </c>
      <c r="D876" s="2">
        <v>0</v>
      </c>
      <c r="E876" s="2">
        <v>0</v>
      </c>
      <c r="F876" s="2">
        <v>0</v>
      </c>
      <c r="G876" s="5" t="e">
        <f>Table3[[#This Row],[PDD]]/Table3[[#This Row],[DC]]</f>
        <v>#DIV/0!</v>
      </c>
      <c r="H876" s="5" t="e">
        <f>Table3[[#This Row],[PDD]]/Table3[[#This Row],[PL_CVM]]</f>
        <v>#DIV/0!</v>
      </c>
      <c r="I876" t="s">
        <v>13</v>
      </c>
      <c r="J876" s="3" t="e">
        <v>#NUM!</v>
      </c>
      <c r="K876" s="3" t="e">
        <v>#NUM!</v>
      </c>
    </row>
    <row r="877" spans="1:11" x14ac:dyDescent="0.35">
      <c r="A877" s="1">
        <v>46053</v>
      </c>
      <c r="B877" s="4" t="s">
        <v>1084</v>
      </c>
      <c r="C877" s="2">
        <v>132112724.27</v>
      </c>
      <c r="D877" s="2">
        <v>5972725.5599999996</v>
      </c>
      <c r="E877" s="2">
        <v>109960975.6908</v>
      </c>
      <c r="F877" s="2">
        <v>109961054.20999999</v>
      </c>
      <c r="G877" s="5">
        <f>Table3[[#This Row],[PDD]]/Table3[[#This Row],[DC]]</f>
        <v>4.5209313432924787E-2</v>
      </c>
      <c r="H877" s="5">
        <f>Table3[[#This Row],[PDD]]/Table3[[#This Row],[PL_CVM]]</f>
        <v>5.431673607451494E-2</v>
      </c>
      <c r="I877" t="s">
        <v>10</v>
      </c>
      <c r="J877" s="3">
        <v>0.71990917682647604</v>
      </c>
      <c r="K877" s="3">
        <v>0.71990917682647604</v>
      </c>
    </row>
    <row r="878" spans="1:11" x14ac:dyDescent="0.35">
      <c r="A878" s="1">
        <v>46053</v>
      </c>
      <c r="B878" s="4" t="s">
        <v>1086</v>
      </c>
      <c r="C878" s="2">
        <v>0</v>
      </c>
      <c r="D878" s="2">
        <v>0</v>
      </c>
      <c r="E878" s="2">
        <v>218781890.38260001</v>
      </c>
      <c r="F878" s="2">
        <v>218782303.28</v>
      </c>
      <c r="G878" s="5" t="e">
        <f>Table3[[#This Row],[PDD]]/Table3[[#This Row],[DC]]</f>
        <v>#DIV/0!</v>
      </c>
      <c r="H878" s="5">
        <f>Table3[[#This Row],[PDD]]/Table3[[#This Row],[PL_CVM]]</f>
        <v>0</v>
      </c>
      <c r="I878" t="s">
        <v>10</v>
      </c>
      <c r="J878" s="3">
        <v>0.57381657482096804</v>
      </c>
      <c r="K878" s="3">
        <v>0.57381657482096804</v>
      </c>
    </row>
    <row r="879" spans="1:11" x14ac:dyDescent="0.35">
      <c r="A879" s="1">
        <v>46053</v>
      </c>
      <c r="B879" s="4" t="s">
        <v>1087</v>
      </c>
      <c r="C879" s="2">
        <v>0</v>
      </c>
      <c r="D879" s="2">
        <v>0</v>
      </c>
      <c r="E879" s="2">
        <v>206938709.32089999</v>
      </c>
      <c r="F879" s="2">
        <v>206641900.71000001</v>
      </c>
      <c r="G879" s="5" t="e">
        <f>Table3[[#This Row],[PDD]]/Table3[[#This Row],[DC]]</f>
        <v>#DIV/0!</v>
      </c>
      <c r="H879" s="5">
        <f>Table3[[#This Row],[PDD]]/Table3[[#This Row],[PL_CVM]]</f>
        <v>0</v>
      </c>
      <c r="I879" t="s">
        <v>10</v>
      </c>
      <c r="J879" s="3">
        <v>1</v>
      </c>
      <c r="K879" s="3">
        <v>1</v>
      </c>
    </row>
    <row r="880" spans="1:11" x14ac:dyDescent="0.35">
      <c r="A880" s="1">
        <v>46053</v>
      </c>
      <c r="B880" s="4" t="s">
        <v>1088</v>
      </c>
      <c r="C880" s="2">
        <v>69608014.560000002</v>
      </c>
      <c r="D880" s="2">
        <v>0</v>
      </c>
      <c r="E880" s="2">
        <v>69774734.305899993</v>
      </c>
      <c r="F880" s="2">
        <v>69774695.629999995</v>
      </c>
      <c r="G880" s="5">
        <f>Table3[[#This Row],[PDD]]/Table3[[#This Row],[DC]]</f>
        <v>0</v>
      </c>
      <c r="H880" s="5">
        <f>Table3[[#This Row],[PDD]]/Table3[[#This Row],[PL_CVM]]</f>
        <v>0</v>
      </c>
      <c r="I880" t="s">
        <v>10</v>
      </c>
      <c r="J880" s="3">
        <v>1</v>
      </c>
      <c r="K880" s="3">
        <v>1</v>
      </c>
    </row>
    <row r="881" spans="1:11" x14ac:dyDescent="0.35">
      <c r="A881" s="1">
        <v>46053</v>
      </c>
      <c r="B881" s="4" t="s">
        <v>1089</v>
      </c>
      <c r="C881" s="2">
        <v>2040692.77</v>
      </c>
      <c r="D881" s="2">
        <v>0</v>
      </c>
      <c r="E881" s="2">
        <v>827906.5</v>
      </c>
      <c r="F881" s="2">
        <v>827907.67</v>
      </c>
      <c r="G881" s="5">
        <f>Table3[[#This Row],[PDD]]/Table3[[#This Row],[DC]]</f>
        <v>0</v>
      </c>
      <c r="H881" s="5">
        <f>Table3[[#This Row],[PDD]]/Table3[[#This Row],[PL_CVM]]</f>
        <v>0</v>
      </c>
      <c r="I881" t="s">
        <v>10</v>
      </c>
      <c r="J881" s="3">
        <v>1</v>
      </c>
      <c r="K881" s="3">
        <v>1</v>
      </c>
    </row>
    <row r="882" spans="1:11" x14ac:dyDescent="0.35">
      <c r="A882" s="1">
        <v>46053</v>
      </c>
      <c r="B882" s="4" t="s">
        <v>3510</v>
      </c>
      <c r="C882" s="2">
        <v>0</v>
      </c>
      <c r="D882" s="2">
        <v>0</v>
      </c>
      <c r="E882" s="2">
        <v>20884518.6501</v>
      </c>
      <c r="F882" s="2">
        <v>20890180.940000001</v>
      </c>
      <c r="G882" s="5" t="e">
        <f>Table3[[#This Row],[PDD]]/Table3[[#This Row],[DC]]</f>
        <v>#DIV/0!</v>
      </c>
      <c r="H882" s="5">
        <f>Table3[[#This Row],[PDD]]/Table3[[#This Row],[PL_CVM]]</f>
        <v>0</v>
      </c>
      <c r="I882" t="s">
        <v>10</v>
      </c>
      <c r="J882" s="3">
        <v>1</v>
      </c>
      <c r="K882" s="3">
        <v>1</v>
      </c>
    </row>
    <row r="883" spans="1:11" x14ac:dyDescent="0.35">
      <c r="A883" s="1">
        <v>46053</v>
      </c>
      <c r="B883" s="4" t="s">
        <v>1090</v>
      </c>
      <c r="C883" s="2">
        <v>0</v>
      </c>
      <c r="D883" s="2">
        <v>0</v>
      </c>
      <c r="E883" s="2">
        <v>8149344.8383999998</v>
      </c>
      <c r="F883" s="2">
        <v>8149367.9199999999</v>
      </c>
      <c r="G883" s="5" t="e">
        <f>Table3[[#This Row],[PDD]]/Table3[[#This Row],[DC]]</f>
        <v>#DIV/0!</v>
      </c>
      <c r="H883" s="5">
        <f>Table3[[#This Row],[PDD]]/Table3[[#This Row],[PL_CVM]]</f>
        <v>0</v>
      </c>
      <c r="I883" t="s">
        <v>10</v>
      </c>
      <c r="J883" s="3">
        <v>1</v>
      </c>
      <c r="K883" s="3">
        <v>1</v>
      </c>
    </row>
    <row r="884" spans="1:11" x14ac:dyDescent="0.35">
      <c r="A884" s="1">
        <v>46053</v>
      </c>
      <c r="B884" s="4" t="s">
        <v>1091</v>
      </c>
      <c r="C884" s="2">
        <v>21127002.050000001</v>
      </c>
      <c r="D884" s="2">
        <v>671285.23</v>
      </c>
      <c r="E884" s="2">
        <v>23707121.272100002</v>
      </c>
      <c r="F884" s="2">
        <v>23707136.489999998</v>
      </c>
      <c r="G884" s="5">
        <f>Table3[[#This Row],[PDD]]/Table3[[#This Row],[DC]]</f>
        <v>3.1773804367099021E-2</v>
      </c>
      <c r="H884" s="5">
        <f>Table3[[#This Row],[PDD]]/Table3[[#This Row],[PL_CVM]]</f>
        <v>2.8315744935418812E-2</v>
      </c>
      <c r="I884" t="s">
        <v>10</v>
      </c>
      <c r="J884" s="3">
        <v>0.36455337746008998</v>
      </c>
      <c r="K884" s="3">
        <v>0.36455337746008998</v>
      </c>
    </row>
    <row r="885" spans="1:11" x14ac:dyDescent="0.35">
      <c r="A885" s="1">
        <v>46053</v>
      </c>
      <c r="B885" s="4" t="s">
        <v>1092</v>
      </c>
      <c r="C885" s="2">
        <v>22069522.699999999</v>
      </c>
      <c r="D885" s="2">
        <v>0</v>
      </c>
      <c r="E885" s="2">
        <v>22866775.9767</v>
      </c>
      <c r="F885" s="2">
        <v>22866763.73</v>
      </c>
      <c r="G885" s="5">
        <f>Table3[[#This Row],[PDD]]/Table3[[#This Row],[DC]]</f>
        <v>0</v>
      </c>
      <c r="H885" s="5">
        <f>Table3[[#This Row],[PDD]]/Table3[[#This Row],[PL_CVM]]</f>
        <v>0</v>
      </c>
      <c r="I885" t="s">
        <v>10</v>
      </c>
      <c r="J885" s="3">
        <v>0.98964666898642695</v>
      </c>
      <c r="K885" s="3">
        <v>0.98964666898642695</v>
      </c>
    </row>
    <row r="886" spans="1:11" x14ac:dyDescent="0.35">
      <c r="A886" s="1">
        <v>46053</v>
      </c>
      <c r="B886" s="4" t="s">
        <v>1093</v>
      </c>
      <c r="C886" s="2">
        <v>0</v>
      </c>
      <c r="D886" s="2">
        <v>0</v>
      </c>
      <c r="E886" s="2">
        <v>355606909.34649998</v>
      </c>
      <c r="F886" s="2">
        <v>356445467.63999999</v>
      </c>
      <c r="G886" s="5" t="e">
        <f>Table3[[#This Row],[PDD]]/Table3[[#This Row],[DC]]</f>
        <v>#DIV/0!</v>
      </c>
      <c r="H886" s="5">
        <f>Table3[[#This Row],[PDD]]/Table3[[#This Row],[PL_CVM]]</f>
        <v>0</v>
      </c>
      <c r="I886" t="s">
        <v>10</v>
      </c>
      <c r="J886" s="3">
        <v>0</v>
      </c>
      <c r="K886" s="3">
        <v>0</v>
      </c>
    </row>
    <row r="887" spans="1:11" x14ac:dyDescent="0.35">
      <c r="A887" s="1">
        <v>46053</v>
      </c>
      <c r="B887" s="4" t="s">
        <v>1095</v>
      </c>
      <c r="C887" s="2">
        <v>89033337.599999994</v>
      </c>
      <c r="D887" s="2">
        <v>61130498.350000001</v>
      </c>
      <c r="E887" s="2">
        <v>30256616.144499999</v>
      </c>
      <c r="F887" s="2">
        <v>30290746.27</v>
      </c>
      <c r="G887" s="5">
        <f>Table3[[#This Row],[PDD]]/Table3[[#This Row],[DC]]</f>
        <v>0.68660234467049797</v>
      </c>
      <c r="H887" s="5">
        <f>Table3[[#This Row],[PDD]]/Table3[[#This Row],[PL_CVM]]</f>
        <v>2.0181245389303513</v>
      </c>
      <c r="I887" t="s">
        <v>10</v>
      </c>
      <c r="J887" s="3">
        <v>0.29867305143581602</v>
      </c>
      <c r="K887" s="3">
        <v>0.29867305143581602</v>
      </c>
    </row>
    <row r="888" spans="1:11" x14ac:dyDescent="0.35">
      <c r="A888" s="1">
        <v>46053</v>
      </c>
      <c r="B888" s="4" t="s">
        <v>1096</v>
      </c>
      <c r="C888" s="2">
        <v>1985341.12</v>
      </c>
      <c r="D888" s="2">
        <v>0</v>
      </c>
      <c r="E888" s="2">
        <v>76904086.937999994</v>
      </c>
      <c r="F888" s="2">
        <v>76904130.980000004</v>
      </c>
      <c r="G888" s="5">
        <f>Table3[[#This Row],[PDD]]/Table3[[#This Row],[DC]]</f>
        <v>0</v>
      </c>
      <c r="H888" s="5">
        <f>Table3[[#This Row],[PDD]]/Table3[[#This Row],[PL_CVM]]</f>
        <v>0</v>
      </c>
      <c r="I888" t="s">
        <v>10</v>
      </c>
      <c r="J888" s="3">
        <v>0</v>
      </c>
      <c r="K888" s="3">
        <v>0</v>
      </c>
    </row>
    <row r="889" spans="1:11" x14ac:dyDescent="0.35">
      <c r="A889" s="1">
        <v>46053</v>
      </c>
      <c r="B889" s="4" t="s">
        <v>1097</v>
      </c>
      <c r="C889" s="2">
        <v>0</v>
      </c>
      <c r="D889" s="2">
        <v>0</v>
      </c>
      <c r="E889" s="2">
        <v>2178245.7552</v>
      </c>
      <c r="F889" s="2">
        <v>2116250.9900000002</v>
      </c>
      <c r="G889" s="5" t="e">
        <f>Table3[[#This Row],[PDD]]/Table3[[#This Row],[DC]]</f>
        <v>#DIV/0!</v>
      </c>
      <c r="H889" s="5">
        <f>Table3[[#This Row],[PDD]]/Table3[[#This Row],[PL_CVM]]</f>
        <v>0</v>
      </c>
      <c r="I889" t="s">
        <v>10</v>
      </c>
      <c r="J889" s="3">
        <v>1</v>
      </c>
      <c r="K889" s="3">
        <v>1</v>
      </c>
    </row>
    <row r="890" spans="1:11" x14ac:dyDescent="0.35">
      <c r="A890" s="1">
        <v>46053</v>
      </c>
      <c r="B890" s="4" t="s">
        <v>1098</v>
      </c>
      <c r="C890" s="2">
        <v>159160717.74000001</v>
      </c>
      <c r="D890" s="2">
        <v>0</v>
      </c>
      <c r="E890" s="2">
        <v>124237502.184</v>
      </c>
      <c r="F890" s="2">
        <v>124237669.19</v>
      </c>
      <c r="G890" s="5">
        <f>Table3[[#This Row],[PDD]]/Table3[[#This Row],[DC]]</f>
        <v>0</v>
      </c>
      <c r="H890" s="5">
        <f>Table3[[#This Row],[PDD]]/Table3[[#This Row],[PL_CVM]]</f>
        <v>0</v>
      </c>
      <c r="I890" t="s">
        <v>10</v>
      </c>
      <c r="J890" s="3">
        <v>1</v>
      </c>
      <c r="K890" s="3">
        <v>1</v>
      </c>
    </row>
    <row r="891" spans="1:11" x14ac:dyDescent="0.35">
      <c r="A891" s="1">
        <v>46053</v>
      </c>
      <c r="B891" s="4" t="s">
        <v>1099</v>
      </c>
      <c r="C891" s="2">
        <v>150971863.09999999</v>
      </c>
      <c r="D891" s="2">
        <v>0</v>
      </c>
      <c r="E891" s="2">
        <v>490598413.6196</v>
      </c>
      <c r="F891" s="2">
        <v>488945693.91000003</v>
      </c>
      <c r="G891" s="5">
        <f>Table3[[#This Row],[PDD]]/Table3[[#This Row],[DC]]</f>
        <v>0</v>
      </c>
      <c r="H891" s="5">
        <f>Table3[[#This Row],[PDD]]/Table3[[#This Row],[PL_CVM]]</f>
        <v>0</v>
      </c>
      <c r="I891" t="s">
        <v>10</v>
      </c>
      <c r="J891" s="3">
        <v>0</v>
      </c>
      <c r="K891" s="3">
        <v>0</v>
      </c>
    </row>
    <row r="892" spans="1:11" x14ac:dyDescent="0.35">
      <c r="A892" s="1">
        <v>46053</v>
      </c>
      <c r="B892" s="4" t="s">
        <v>1100</v>
      </c>
      <c r="C892" s="2">
        <v>124947487.42</v>
      </c>
      <c r="D892" s="2">
        <v>0</v>
      </c>
      <c r="E892" s="2">
        <v>400729573.39319998</v>
      </c>
      <c r="F892" s="2">
        <v>399301436.26999998</v>
      </c>
      <c r="G892" s="5">
        <f>Table3[[#This Row],[PDD]]/Table3[[#This Row],[DC]]</f>
        <v>0</v>
      </c>
      <c r="H892" s="5">
        <f>Table3[[#This Row],[PDD]]/Table3[[#This Row],[PL_CVM]]</f>
        <v>0</v>
      </c>
      <c r="I892" t="s">
        <v>10</v>
      </c>
      <c r="J892" s="3">
        <v>0</v>
      </c>
      <c r="K892" s="3">
        <v>0</v>
      </c>
    </row>
    <row r="893" spans="1:11" x14ac:dyDescent="0.35">
      <c r="A893" s="1">
        <v>46053</v>
      </c>
      <c r="B893" s="4" t="s">
        <v>1101</v>
      </c>
      <c r="C893" s="2">
        <v>151275697.90000001</v>
      </c>
      <c r="D893" s="2">
        <v>0</v>
      </c>
      <c r="E893" s="2">
        <v>151349147.11149999</v>
      </c>
      <c r="F893" s="2">
        <v>151349426.41999999</v>
      </c>
      <c r="G893" s="5">
        <f>Table3[[#This Row],[PDD]]/Table3[[#This Row],[DC]]</f>
        <v>0</v>
      </c>
      <c r="H893" s="5">
        <f>Table3[[#This Row],[PDD]]/Table3[[#This Row],[PL_CVM]]</f>
        <v>0</v>
      </c>
      <c r="I893" t="s">
        <v>10</v>
      </c>
      <c r="J893" s="3">
        <v>1</v>
      </c>
      <c r="K893" s="3">
        <v>1</v>
      </c>
    </row>
    <row r="894" spans="1:11" x14ac:dyDescent="0.35">
      <c r="A894" s="1">
        <v>46053</v>
      </c>
      <c r="B894" s="4" t="s">
        <v>1102</v>
      </c>
      <c r="C894" s="2">
        <v>139995674.08000001</v>
      </c>
      <c r="D894" s="2">
        <v>0</v>
      </c>
      <c r="E894" s="2">
        <v>105106458.67560001</v>
      </c>
      <c r="F894" s="2">
        <v>105106402.45</v>
      </c>
      <c r="G894" s="5">
        <f>Table3[[#This Row],[PDD]]/Table3[[#This Row],[DC]]</f>
        <v>0</v>
      </c>
      <c r="H894" s="5">
        <f>Table3[[#This Row],[PDD]]/Table3[[#This Row],[PL_CVM]]</f>
        <v>0</v>
      </c>
      <c r="I894" t="s">
        <v>10</v>
      </c>
      <c r="J894" s="3">
        <v>1</v>
      </c>
      <c r="K894" s="3">
        <v>1</v>
      </c>
    </row>
    <row r="895" spans="1:11" x14ac:dyDescent="0.35">
      <c r="A895" s="1">
        <v>46053</v>
      </c>
      <c r="B895" s="4" t="s">
        <v>1103</v>
      </c>
      <c r="C895" s="2">
        <v>66114110.670000002</v>
      </c>
      <c r="D895" s="2">
        <v>0</v>
      </c>
      <c r="E895" s="2">
        <v>57893193.716499999</v>
      </c>
      <c r="F895" s="2">
        <v>57893357.43</v>
      </c>
      <c r="G895" s="5">
        <f>Table3[[#This Row],[PDD]]/Table3[[#This Row],[DC]]</f>
        <v>0</v>
      </c>
      <c r="H895" s="5">
        <f>Table3[[#This Row],[PDD]]/Table3[[#This Row],[PL_CVM]]</f>
        <v>0</v>
      </c>
      <c r="I895" t="s">
        <v>10</v>
      </c>
      <c r="J895" s="3">
        <v>0</v>
      </c>
      <c r="K895" s="3">
        <v>0</v>
      </c>
    </row>
    <row r="896" spans="1:11" x14ac:dyDescent="0.35">
      <c r="A896" s="1">
        <v>46053</v>
      </c>
      <c r="B896" s="4" t="s">
        <v>1104</v>
      </c>
      <c r="C896" s="2">
        <v>6613593.4800000004</v>
      </c>
      <c r="D896" s="2">
        <v>0</v>
      </c>
      <c r="E896" s="2">
        <v>8608711.2716000006</v>
      </c>
      <c r="F896" s="2">
        <v>8605916.4700000007</v>
      </c>
      <c r="G896" s="5">
        <f>Table3[[#This Row],[PDD]]/Table3[[#This Row],[DC]]</f>
        <v>0</v>
      </c>
      <c r="H896" s="5">
        <f>Table3[[#This Row],[PDD]]/Table3[[#This Row],[PL_CVM]]</f>
        <v>0</v>
      </c>
      <c r="I896" t="s">
        <v>10</v>
      </c>
      <c r="J896" s="3">
        <v>0</v>
      </c>
      <c r="K896" s="3">
        <v>0</v>
      </c>
    </row>
    <row r="897" spans="1:11" x14ac:dyDescent="0.35">
      <c r="A897" s="1">
        <v>46053</v>
      </c>
      <c r="B897" s="4" t="s">
        <v>1105</v>
      </c>
      <c r="C897" s="2">
        <v>26104727.370000001</v>
      </c>
      <c r="D897" s="2">
        <v>0</v>
      </c>
      <c r="E897" s="2">
        <v>26048189.025600001</v>
      </c>
      <c r="F897" s="2">
        <v>26048240.09</v>
      </c>
      <c r="G897" s="5">
        <f>Table3[[#This Row],[PDD]]/Table3[[#This Row],[DC]]</f>
        <v>0</v>
      </c>
      <c r="H897" s="5">
        <f>Table3[[#This Row],[PDD]]/Table3[[#This Row],[PL_CVM]]</f>
        <v>0</v>
      </c>
      <c r="I897" t="s">
        <v>10</v>
      </c>
      <c r="J897" s="3">
        <v>1</v>
      </c>
      <c r="K897" s="3">
        <v>1</v>
      </c>
    </row>
    <row r="898" spans="1:11" x14ac:dyDescent="0.35">
      <c r="A898" s="1">
        <v>46053</v>
      </c>
      <c r="B898" s="4" t="s">
        <v>1106</v>
      </c>
      <c r="C898" s="2">
        <v>301225043.50999999</v>
      </c>
      <c r="D898" s="2">
        <v>0</v>
      </c>
      <c r="E898" s="2">
        <v>733891037.96640003</v>
      </c>
      <c r="F898" s="2">
        <v>733888676.75999999</v>
      </c>
      <c r="G898" s="5">
        <f>Table3[[#This Row],[PDD]]/Table3[[#This Row],[DC]]</f>
        <v>0</v>
      </c>
      <c r="H898" s="5">
        <f>Table3[[#This Row],[PDD]]/Table3[[#This Row],[PL_CVM]]</f>
        <v>0</v>
      </c>
      <c r="I898" t="s">
        <v>10</v>
      </c>
      <c r="J898" s="3">
        <v>1</v>
      </c>
      <c r="K898" s="3">
        <v>1</v>
      </c>
    </row>
    <row r="899" spans="1:11" x14ac:dyDescent="0.35">
      <c r="A899" s="1">
        <v>46053</v>
      </c>
      <c r="B899" s="4" t="s">
        <v>1108</v>
      </c>
      <c r="C899" s="2">
        <v>179729781.71000001</v>
      </c>
      <c r="D899" s="2">
        <v>0</v>
      </c>
      <c r="E899" s="2">
        <v>203395219.9488</v>
      </c>
      <c r="F899" s="2">
        <v>203395270.31</v>
      </c>
      <c r="G899" s="5">
        <f>Table3[[#This Row],[PDD]]/Table3[[#This Row],[DC]]</f>
        <v>0</v>
      </c>
      <c r="H899" s="5">
        <f>Table3[[#This Row],[PDD]]/Table3[[#This Row],[PL_CVM]]</f>
        <v>0</v>
      </c>
      <c r="I899" t="s">
        <v>10</v>
      </c>
      <c r="J899" s="3">
        <v>0.12338326900857</v>
      </c>
      <c r="K899" s="3">
        <v>0.23605971153543501</v>
      </c>
    </row>
    <row r="900" spans="1:11" x14ac:dyDescent="0.35">
      <c r="A900" s="1">
        <v>46053</v>
      </c>
      <c r="B900" s="4" t="s">
        <v>1110</v>
      </c>
      <c r="C900" s="2">
        <v>69255135.939999998</v>
      </c>
      <c r="D900" s="2">
        <v>2278347.7999999998</v>
      </c>
      <c r="E900" s="2">
        <v>80863137.409999996</v>
      </c>
      <c r="F900" s="2">
        <v>80863137.329999998</v>
      </c>
      <c r="G900" s="5">
        <f>Table3[[#This Row],[PDD]]/Table3[[#This Row],[DC]]</f>
        <v>3.2897889363380547E-2</v>
      </c>
      <c r="H900" s="5">
        <f>Table3[[#This Row],[PDD]]/Table3[[#This Row],[PL_CVM]]</f>
        <v>2.8175357464825187E-2</v>
      </c>
      <c r="I900" t="s">
        <v>10</v>
      </c>
      <c r="J900" s="3">
        <v>0</v>
      </c>
      <c r="K900" s="3">
        <v>0</v>
      </c>
    </row>
    <row r="901" spans="1:11" x14ac:dyDescent="0.35">
      <c r="A901" s="1">
        <v>46053</v>
      </c>
      <c r="B901" s="4" t="s">
        <v>3750</v>
      </c>
      <c r="C901" s="2">
        <v>0</v>
      </c>
      <c r="D901" s="2">
        <v>0</v>
      </c>
      <c r="E901" s="2">
        <v>52465293.553400002</v>
      </c>
      <c r="F901" s="2">
        <v>52465386</v>
      </c>
      <c r="G901" s="5" t="e">
        <f>Table3[[#This Row],[PDD]]/Table3[[#This Row],[DC]]</f>
        <v>#DIV/0!</v>
      </c>
      <c r="H901" s="5">
        <f>Table3[[#This Row],[PDD]]/Table3[[#This Row],[PL_CVM]]</f>
        <v>0</v>
      </c>
      <c r="I901" t="s">
        <v>10</v>
      </c>
      <c r="J901" s="3">
        <v>1</v>
      </c>
      <c r="K901" s="3">
        <v>1</v>
      </c>
    </row>
    <row r="902" spans="1:11" x14ac:dyDescent="0.35">
      <c r="A902" s="1">
        <v>46053</v>
      </c>
      <c r="B902" s="4" t="s">
        <v>1112</v>
      </c>
      <c r="C902" s="2">
        <v>184261940.05000001</v>
      </c>
      <c r="D902" s="2">
        <v>430451.65</v>
      </c>
      <c r="E902" s="2">
        <v>558934707.4404</v>
      </c>
      <c r="F902" s="2">
        <v>558935103.64999998</v>
      </c>
      <c r="G902" s="5">
        <f>Table3[[#This Row],[PDD]]/Table3[[#This Row],[DC]]</f>
        <v>2.3360855197942436E-3</v>
      </c>
      <c r="H902" s="5">
        <f>Table3[[#This Row],[PDD]]/Table3[[#This Row],[PL_CVM]]</f>
        <v>7.7012813686067017E-4</v>
      </c>
      <c r="I902" t="s">
        <v>10</v>
      </c>
      <c r="J902" s="3">
        <v>0.89012559009327896</v>
      </c>
      <c r="K902" s="3">
        <v>0.89012559009327896</v>
      </c>
    </row>
    <row r="903" spans="1:11" x14ac:dyDescent="0.35">
      <c r="A903" s="1">
        <v>46053</v>
      </c>
      <c r="B903" s="4" t="s">
        <v>3273</v>
      </c>
      <c r="C903" s="2">
        <v>10421122.08</v>
      </c>
      <c r="D903" s="2">
        <v>2344467.59</v>
      </c>
      <c r="E903" s="2">
        <v>8627917.1892000008</v>
      </c>
      <c r="F903" s="2">
        <v>8627885.8699999992</v>
      </c>
      <c r="G903" s="5">
        <f>Table3[[#This Row],[PDD]]/Table3[[#This Row],[DC]]</f>
        <v>0.22497266340439992</v>
      </c>
      <c r="H903" s="5">
        <f>Table3[[#This Row],[PDD]]/Table3[[#This Row],[PL_CVM]]</f>
        <v>0.27173140967846393</v>
      </c>
      <c r="I903" t="s">
        <v>10</v>
      </c>
      <c r="J903" s="3">
        <v>1</v>
      </c>
      <c r="K903" s="3">
        <v>1</v>
      </c>
    </row>
    <row r="904" spans="1:11" x14ac:dyDescent="0.35">
      <c r="A904" s="1">
        <v>46053</v>
      </c>
      <c r="B904" s="4" t="s">
        <v>1115</v>
      </c>
      <c r="C904" s="2">
        <v>0</v>
      </c>
      <c r="D904" s="2">
        <v>0</v>
      </c>
      <c r="E904" s="2">
        <v>0</v>
      </c>
      <c r="F904" s="2">
        <v>0</v>
      </c>
      <c r="G904" s="5" t="e">
        <f>Table3[[#This Row],[PDD]]/Table3[[#This Row],[DC]]</f>
        <v>#DIV/0!</v>
      </c>
      <c r="H904" s="5" t="e">
        <f>Table3[[#This Row],[PDD]]/Table3[[#This Row],[PL_CVM]]</f>
        <v>#DIV/0!</v>
      </c>
      <c r="I904" t="s">
        <v>13</v>
      </c>
      <c r="J904" s="3" t="e">
        <v>#NUM!</v>
      </c>
      <c r="K904" s="3" t="e">
        <v>#NUM!</v>
      </c>
    </row>
    <row r="905" spans="1:11" x14ac:dyDescent="0.35">
      <c r="A905" s="1">
        <v>46053</v>
      </c>
      <c r="B905" s="4" t="s">
        <v>1116</v>
      </c>
      <c r="C905" s="2">
        <v>76900376.230000004</v>
      </c>
      <c r="D905" s="2">
        <v>3458881.46</v>
      </c>
      <c r="E905" s="2">
        <v>104603007.6618</v>
      </c>
      <c r="F905" s="2">
        <v>104602993.78</v>
      </c>
      <c r="G905" s="5">
        <f>Table3[[#This Row],[PDD]]/Table3[[#This Row],[DC]]</f>
        <v>4.4978732609251365E-2</v>
      </c>
      <c r="H905" s="5">
        <f>Table3[[#This Row],[PDD]]/Table3[[#This Row],[PL_CVM]]</f>
        <v>3.3066753971446421E-2</v>
      </c>
      <c r="I905" t="s">
        <v>10</v>
      </c>
      <c r="J905" s="3">
        <v>0.29019649526469099</v>
      </c>
      <c r="K905" s="3">
        <v>0.54032707474185304</v>
      </c>
    </row>
    <row r="906" spans="1:11" x14ac:dyDescent="0.35">
      <c r="A906" s="1">
        <v>46053</v>
      </c>
      <c r="B906" s="4" t="s">
        <v>1118</v>
      </c>
      <c r="C906" s="2">
        <v>53918338.25</v>
      </c>
      <c r="D906" s="2">
        <v>0</v>
      </c>
      <c r="E906" s="2">
        <v>60910515.023699999</v>
      </c>
      <c r="F906" s="2">
        <v>60910465.049999997</v>
      </c>
      <c r="G906" s="5">
        <f>Table3[[#This Row],[PDD]]/Table3[[#This Row],[DC]]</f>
        <v>0</v>
      </c>
      <c r="H906" s="5">
        <f>Table3[[#This Row],[PDD]]/Table3[[#This Row],[PL_CVM]]</f>
        <v>0</v>
      </c>
      <c r="I906" t="s">
        <v>10</v>
      </c>
      <c r="J906" s="3">
        <v>0</v>
      </c>
      <c r="K906" s="3">
        <v>0</v>
      </c>
    </row>
    <row r="907" spans="1:11" x14ac:dyDescent="0.35">
      <c r="A907" s="1">
        <v>46053</v>
      </c>
      <c r="B907" s="4" t="s">
        <v>1119</v>
      </c>
      <c r="C907" s="2">
        <v>0</v>
      </c>
      <c r="D907" s="2">
        <v>0</v>
      </c>
      <c r="E907" s="2">
        <v>32330558.013999999</v>
      </c>
      <c r="F907" s="2">
        <v>32330616.420000002</v>
      </c>
      <c r="G907" s="5" t="e">
        <f>Table3[[#This Row],[PDD]]/Table3[[#This Row],[DC]]</f>
        <v>#DIV/0!</v>
      </c>
      <c r="H907" s="5">
        <f>Table3[[#This Row],[PDD]]/Table3[[#This Row],[PL_CVM]]</f>
        <v>0</v>
      </c>
      <c r="I907" t="s">
        <v>10</v>
      </c>
      <c r="J907" s="3">
        <v>1</v>
      </c>
      <c r="K907" s="3">
        <v>1</v>
      </c>
    </row>
    <row r="908" spans="1:11" x14ac:dyDescent="0.35">
      <c r="A908" s="1">
        <v>46053</v>
      </c>
      <c r="B908" s="4" t="s">
        <v>1120</v>
      </c>
      <c r="C908" s="2">
        <v>0</v>
      </c>
      <c r="D908" s="2">
        <v>0</v>
      </c>
      <c r="E908" s="2">
        <v>8659819.0635000002</v>
      </c>
      <c r="F908" s="2">
        <v>8659904.6600000001</v>
      </c>
      <c r="G908" s="5" t="e">
        <f>Table3[[#This Row],[PDD]]/Table3[[#This Row],[DC]]</f>
        <v>#DIV/0!</v>
      </c>
      <c r="H908" s="5">
        <f>Table3[[#This Row],[PDD]]/Table3[[#This Row],[PL_CVM]]</f>
        <v>0</v>
      </c>
      <c r="I908" t="s">
        <v>10</v>
      </c>
      <c r="J908" s="3">
        <v>1</v>
      </c>
      <c r="K908" s="3">
        <v>1</v>
      </c>
    </row>
    <row r="909" spans="1:11" x14ac:dyDescent="0.35">
      <c r="A909" s="1">
        <v>46053</v>
      </c>
      <c r="B909" s="4" t="s">
        <v>1121</v>
      </c>
      <c r="C909" s="2">
        <v>56288727.399999999</v>
      </c>
      <c r="D909" s="2">
        <v>21844301.059999999</v>
      </c>
      <c r="E909" s="2">
        <v>36690938.057400003</v>
      </c>
      <c r="F909" s="2">
        <v>36691169.600000001</v>
      </c>
      <c r="G909" s="5">
        <f>Table3[[#This Row],[PDD]]/Table3[[#This Row],[DC]]</f>
        <v>0.38807594466951834</v>
      </c>
      <c r="H909" s="5">
        <f>Table3[[#This Row],[PDD]]/Table3[[#This Row],[PL_CVM]]</f>
        <v>0.5953558117155251</v>
      </c>
      <c r="I909" t="s">
        <v>10</v>
      </c>
      <c r="J909" s="3">
        <v>1</v>
      </c>
      <c r="K909" s="3">
        <v>1</v>
      </c>
    </row>
    <row r="910" spans="1:11" x14ac:dyDescent="0.35">
      <c r="A910" s="1">
        <v>46053</v>
      </c>
      <c r="B910" s="4" t="s">
        <v>1122</v>
      </c>
      <c r="C910" s="2">
        <v>17201754.940000001</v>
      </c>
      <c r="D910" s="2">
        <v>12868189.970000001</v>
      </c>
      <c r="E910" s="2">
        <v>7464921.0740999999</v>
      </c>
      <c r="F910" s="2">
        <v>7465287.1100000003</v>
      </c>
      <c r="G910" s="5">
        <f>Table3[[#This Row],[PDD]]/Table3[[#This Row],[DC]]</f>
        <v>0.7480742525913463</v>
      </c>
      <c r="H910" s="5">
        <f>Table3[[#This Row],[PDD]]/Table3[[#This Row],[PL_CVM]]</f>
        <v>1.7237367807009905</v>
      </c>
      <c r="I910" t="s">
        <v>10</v>
      </c>
      <c r="J910" s="3">
        <v>1</v>
      </c>
      <c r="K910" s="3">
        <v>1</v>
      </c>
    </row>
    <row r="911" spans="1:11" x14ac:dyDescent="0.35">
      <c r="A911" s="1">
        <v>46053</v>
      </c>
      <c r="B911" s="4" t="s">
        <v>1123</v>
      </c>
      <c r="C911" s="2">
        <v>116191887.63</v>
      </c>
      <c r="D911" s="2">
        <v>0</v>
      </c>
      <c r="E911" s="2">
        <v>123362097.183</v>
      </c>
      <c r="F911" s="2">
        <v>123361628.63</v>
      </c>
      <c r="G911" s="5">
        <f>Table3[[#This Row],[PDD]]/Table3[[#This Row],[DC]]</f>
        <v>0</v>
      </c>
      <c r="H911" s="5">
        <f>Table3[[#This Row],[PDD]]/Table3[[#This Row],[PL_CVM]]</f>
        <v>0</v>
      </c>
      <c r="I911" t="s">
        <v>10</v>
      </c>
      <c r="J911" s="3">
        <v>1</v>
      </c>
      <c r="K911" s="3">
        <v>1</v>
      </c>
    </row>
    <row r="912" spans="1:11" x14ac:dyDescent="0.35">
      <c r="A912" s="1">
        <v>46053</v>
      </c>
      <c r="B912" s="4" t="s">
        <v>1124</v>
      </c>
      <c r="C912" s="2">
        <v>0</v>
      </c>
      <c r="D912" s="2">
        <v>0</v>
      </c>
      <c r="E912" s="2">
        <v>0</v>
      </c>
      <c r="F912" s="2">
        <v>0</v>
      </c>
      <c r="G912" s="5" t="e">
        <f>Table3[[#This Row],[PDD]]/Table3[[#This Row],[DC]]</f>
        <v>#DIV/0!</v>
      </c>
      <c r="H912" s="5" t="e">
        <f>Table3[[#This Row],[PDD]]/Table3[[#This Row],[PL_CVM]]</f>
        <v>#DIV/0!</v>
      </c>
      <c r="I912" t="s">
        <v>13</v>
      </c>
      <c r="J912" s="3" t="e">
        <v>#NUM!</v>
      </c>
      <c r="K912" s="3" t="e">
        <v>#NUM!</v>
      </c>
    </row>
    <row r="913" spans="1:11" x14ac:dyDescent="0.35">
      <c r="A913" s="1">
        <v>46053</v>
      </c>
      <c r="B913" s="4" t="s">
        <v>1126</v>
      </c>
      <c r="C913" s="2">
        <v>9300000</v>
      </c>
      <c r="D913" s="2">
        <v>0</v>
      </c>
      <c r="E913" s="2">
        <v>494235.20850000001</v>
      </c>
      <c r="F913" s="2">
        <v>494234.04</v>
      </c>
      <c r="G913" s="5">
        <f>Table3[[#This Row],[PDD]]/Table3[[#This Row],[DC]]</f>
        <v>0</v>
      </c>
      <c r="H913" s="5">
        <f>Table3[[#This Row],[PDD]]/Table3[[#This Row],[PL_CVM]]</f>
        <v>0</v>
      </c>
      <c r="I913" t="s">
        <v>10</v>
      </c>
      <c r="J913" s="3">
        <v>0</v>
      </c>
      <c r="K913" s="3">
        <v>0</v>
      </c>
    </row>
    <row r="914" spans="1:11" x14ac:dyDescent="0.35">
      <c r="A914" s="1">
        <v>46053</v>
      </c>
      <c r="B914" s="4" t="s">
        <v>1130</v>
      </c>
      <c r="C914" s="2">
        <v>28728762.690000001</v>
      </c>
      <c r="D914" s="2">
        <v>195288.11</v>
      </c>
      <c r="E914" s="2">
        <v>16167746.798800001</v>
      </c>
      <c r="F914" s="2">
        <v>28655233.34</v>
      </c>
      <c r="G914" s="5">
        <f>Table3[[#This Row],[PDD]]/Table3[[#This Row],[DC]]</f>
        <v>6.7976512635532504E-3</v>
      </c>
      <c r="H914" s="5">
        <f>Table3[[#This Row],[PDD]]/Table3[[#This Row],[PL_CVM]]</f>
        <v>6.8150940417363911E-3</v>
      </c>
      <c r="I914" t="s">
        <v>13</v>
      </c>
      <c r="J914" s="3">
        <v>1</v>
      </c>
      <c r="K914" s="3">
        <v>1</v>
      </c>
    </row>
    <row r="915" spans="1:11" x14ac:dyDescent="0.35">
      <c r="A915" s="1">
        <v>46053</v>
      </c>
      <c r="B915" s="4" t="s">
        <v>1131</v>
      </c>
      <c r="C915" s="2">
        <v>81416144.040000007</v>
      </c>
      <c r="D915" s="2">
        <v>737</v>
      </c>
      <c r="E915" s="2">
        <v>82111953.109500006</v>
      </c>
      <c r="F915" s="2">
        <v>81679850.939999998</v>
      </c>
      <c r="G915" s="5">
        <f>Table3[[#This Row],[PDD]]/Table3[[#This Row],[DC]]</f>
        <v>9.0522587220282703E-6</v>
      </c>
      <c r="H915" s="5">
        <f>Table3[[#This Row],[PDD]]/Table3[[#This Row],[PL_CVM]]</f>
        <v>9.0230331167154312E-6</v>
      </c>
      <c r="I915" t="s">
        <v>10</v>
      </c>
      <c r="J915" s="3">
        <v>0.36229694574221699</v>
      </c>
      <c r="K915" s="3">
        <v>0.36229694574221699</v>
      </c>
    </row>
    <row r="916" spans="1:11" x14ac:dyDescent="0.35">
      <c r="A916" s="1">
        <v>46053</v>
      </c>
      <c r="B916" s="4" t="s">
        <v>1132</v>
      </c>
      <c r="C916" s="2">
        <v>29697116.050000001</v>
      </c>
      <c r="D916" s="2">
        <v>28000</v>
      </c>
      <c r="E916" s="2">
        <v>43695765.317900002</v>
      </c>
      <c r="F916" s="2">
        <v>43695736.049999997</v>
      </c>
      <c r="G916" s="5">
        <f>Table3[[#This Row],[PDD]]/Table3[[#This Row],[DC]]</f>
        <v>9.4285249627800132E-4</v>
      </c>
      <c r="H916" s="5">
        <f>Table3[[#This Row],[PDD]]/Table3[[#This Row],[PL_CVM]]</f>
        <v>6.4079478986142407E-4</v>
      </c>
      <c r="I916" t="s">
        <v>10</v>
      </c>
      <c r="J916" s="3">
        <v>0.65056109431627096</v>
      </c>
      <c r="K916" s="3">
        <v>0.65748668618079997</v>
      </c>
    </row>
    <row r="917" spans="1:11" x14ac:dyDescent="0.35">
      <c r="A917" s="1">
        <v>46053</v>
      </c>
      <c r="B917" s="4" t="s">
        <v>1133</v>
      </c>
      <c r="C917" s="2">
        <v>2968648.66</v>
      </c>
      <c r="D917" s="2">
        <v>648816.18999999994</v>
      </c>
      <c r="E917" s="2">
        <v>109589222.86759999</v>
      </c>
      <c r="F917" s="2">
        <v>109589027.27</v>
      </c>
      <c r="G917" s="5">
        <f>Table3[[#This Row],[PDD]]/Table3[[#This Row],[DC]]</f>
        <v>0.218556071906468</v>
      </c>
      <c r="H917" s="5">
        <f>Table3[[#This Row],[PDD]]/Table3[[#This Row],[PL_CVM]]</f>
        <v>5.9204484806811807E-3</v>
      </c>
      <c r="I917" t="s">
        <v>10</v>
      </c>
      <c r="J917" s="3">
        <v>0</v>
      </c>
      <c r="K917" s="3">
        <v>0</v>
      </c>
    </row>
    <row r="918" spans="1:11" x14ac:dyDescent="0.35">
      <c r="A918" s="1">
        <v>46053</v>
      </c>
      <c r="B918" s="4" t="s">
        <v>1135</v>
      </c>
      <c r="C918" s="2">
        <v>6912023.9199999999</v>
      </c>
      <c r="D918" s="2">
        <v>4533174.95</v>
      </c>
      <c r="E918" s="2">
        <v>2908503.8217000002</v>
      </c>
      <c r="F918" s="2">
        <v>2908231.27</v>
      </c>
      <c r="G918" s="5">
        <f>Table3[[#This Row],[PDD]]/Table3[[#This Row],[DC]]</f>
        <v>0.65583901364739494</v>
      </c>
      <c r="H918" s="5">
        <f>Table3[[#This Row],[PDD]]/Table3[[#This Row],[PL_CVM]]</f>
        <v>1.5587394980454907</v>
      </c>
      <c r="I918" t="s">
        <v>10</v>
      </c>
      <c r="J918" s="3">
        <v>0</v>
      </c>
      <c r="K918" s="3">
        <v>0</v>
      </c>
    </row>
    <row r="919" spans="1:11" x14ac:dyDescent="0.35">
      <c r="A919" s="1">
        <v>46053</v>
      </c>
      <c r="B919" s="4" t="s">
        <v>1137</v>
      </c>
      <c r="C919" s="2">
        <v>1878613095.8199999</v>
      </c>
      <c r="D919" s="2">
        <v>1885110.24</v>
      </c>
      <c r="E919" s="2">
        <v>2109263619.2809999</v>
      </c>
      <c r="F919" s="2">
        <v>2109260729.8299999</v>
      </c>
      <c r="G919" s="5">
        <f>Table3[[#This Row],[PDD]]/Table3[[#This Row],[DC]]</f>
        <v>1.0034584791272117E-3</v>
      </c>
      <c r="H919" s="5">
        <f>Table3[[#This Row],[PDD]]/Table3[[#This Row],[PL_CVM]]</f>
        <v>8.9373030718299781E-4</v>
      </c>
      <c r="I919" t="s">
        <v>10</v>
      </c>
      <c r="J919" s="3">
        <v>1</v>
      </c>
      <c r="K919" s="3">
        <v>1</v>
      </c>
    </row>
    <row r="920" spans="1:11" x14ac:dyDescent="0.35">
      <c r="A920" s="1">
        <v>46053</v>
      </c>
      <c r="B920" s="4" t="s">
        <v>1138</v>
      </c>
      <c r="C920" s="2">
        <v>496024552.86000001</v>
      </c>
      <c r="D920" s="2">
        <v>61853285.240000002</v>
      </c>
      <c r="E920" s="2">
        <v>599369340.69739997</v>
      </c>
      <c r="F920" s="2">
        <v>599368909.40999997</v>
      </c>
      <c r="G920" s="5">
        <f>Table3[[#This Row],[PDD]]/Table3[[#This Row],[DC]]</f>
        <v>0.1246980313441414</v>
      </c>
      <c r="H920" s="5">
        <f>Table3[[#This Row],[PDD]]/Table3[[#This Row],[PL_CVM]]</f>
        <v>0.10319735353121076</v>
      </c>
      <c r="I920" t="s">
        <v>10</v>
      </c>
      <c r="J920" s="3">
        <v>1</v>
      </c>
      <c r="K920" s="3">
        <v>1</v>
      </c>
    </row>
    <row r="921" spans="1:11" x14ac:dyDescent="0.35">
      <c r="A921" s="1">
        <v>46053</v>
      </c>
      <c r="B921" s="4" t="s">
        <v>1140</v>
      </c>
      <c r="C921" s="2">
        <v>49429742</v>
      </c>
      <c r="D921" s="2">
        <v>19135286.949999999</v>
      </c>
      <c r="E921" s="2">
        <v>33770577.476400003</v>
      </c>
      <c r="F921" s="2">
        <v>33770431.130000003</v>
      </c>
      <c r="G921" s="5">
        <f>Table3[[#This Row],[PDD]]/Table3[[#This Row],[DC]]</f>
        <v>0.38712091497463208</v>
      </c>
      <c r="H921" s="5">
        <f>Table3[[#This Row],[PDD]]/Table3[[#This Row],[PL_CVM]]</f>
        <v>0.56662844712696436</v>
      </c>
      <c r="I921" t="s">
        <v>10</v>
      </c>
      <c r="J921" s="3">
        <v>1</v>
      </c>
      <c r="K921" s="3">
        <v>1</v>
      </c>
    </row>
    <row r="922" spans="1:11" x14ac:dyDescent="0.35">
      <c r="A922" s="1">
        <v>46053</v>
      </c>
      <c r="B922" s="4" t="s">
        <v>1141</v>
      </c>
      <c r="C922" s="2">
        <v>190211143.21000001</v>
      </c>
      <c r="D922" s="2">
        <v>3900787.95</v>
      </c>
      <c r="E922" s="2">
        <v>225940217.41670001</v>
      </c>
      <c r="F922" s="2">
        <v>225615209.19</v>
      </c>
      <c r="G922" s="5">
        <f>Table3[[#This Row],[PDD]]/Table3[[#This Row],[DC]]</f>
        <v>2.050767312666529E-2</v>
      </c>
      <c r="H922" s="5">
        <f>Table3[[#This Row],[PDD]]/Table3[[#This Row],[PL_CVM]]</f>
        <v>1.7289561124910615E-2</v>
      </c>
      <c r="I922" t="s">
        <v>10</v>
      </c>
      <c r="J922" s="3">
        <v>0</v>
      </c>
      <c r="K922" s="3">
        <v>0</v>
      </c>
    </row>
    <row r="923" spans="1:11" x14ac:dyDescent="0.35">
      <c r="A923" s="1">
        <v>46053</v>
      </c>
      <c r="B923" s="4" t="s">
        <v>1142</v>
      </c>
      <c r="C923" s="2">
        <v>19718056</v>
      </c>
      <c r="D923" s="2">
        <v>0</v>
      </c>
      <c r="E923" s="2">
        <v>921114972.76530004</v>
      </c>
      <c r="F923" s="2">
        <v>921958692.41999996</v>
      </c>
      <c r="G923" s="5">
        <f>Table3[[#This Row],[PDD]]/Table3[[#This Row],[DC]]</f>
        <v>0</v>
      </c>
      <c r="H923" s="5">
        <f>Table3[[#This Row],[PDD]]/Table3[[#This Row],[PL_CVM]]</f>
        <v>0</v>
      </c>
      <c r="I923" t="s">
        <v>10</v>
      </c>
      <c r="J923" s="3">
        <v>1</v>
      </c>
      <c r="K923" s="3">
        <v>1</v>
      </c>
    </row>
    <row r="924" spans="1:11" x14ac:dyDescent="0.35">
      <c r="A924" s="1">
        <v>46053</v>
      </c>
      <c r="B924" s="4" t="s">
        <v>1144</v>
      </c>
      <c r="C924" s="2">
        <v>29720015.539999999</v>
      </c>
      <c r="D924" s="2">
        <v>27826080.98</v>
      </c>
      <c r="E924" s="2">
        <v>2400000</v>
      </c>
      <c r="F924" s="2">
        <v>2391018.5499999998</v>
      </c>
      <c r="G924" s="5">
        <f>Table3[[#This Row],[PDD]]/Table3[[#This Row],[DC]]</f>
        <v>0.93627410599934036</v>
      </c>
      <c r="H924" s="5">
        <f>Table3[[#This Row],[PDD]]/Table3[[#This Row],[PL_CVM]]</f>
        <v>11.637752028314461</v>
      </c>
      <c r="I924" t="s">
        <v>10</v>
      </c>
      <c r="J924" s="3">
        <v>0</v>
      </c>
      <c r="K924" s="3">
        <v>1</v>
      </c>
    </row>
    <row r="925" spans="1:11" x14ac:dyDescent="0.35">
      <c r="A925" s="1">
        <v>46053</v>
      </c>
      <c r="B925" s="4" t="s">
        <v>1146</v>
      </c>
      <c r="C925" s="2">
        <v>1146307435.1500001</v>
      </c>
      <c r="D925" s="2">
        <v>0</v>
      </c>
      <c r="E925" s="2">
        <v>1548932837.0853</v>
      </c>
      <c r="F925" s="2">
        <v>1548931410.6800001</v>
      </c>
      <c r="G925" s="5">
        <f>Table3[[#This Row],[PDD]]/Table3[[#This Row],[DC]]</f>
        <v>0</v>
      </c>
      <c r="H925" s="5">
        <f>Table3[[#This Row],[PDD]]/Table3[[#This Row],[PL_CVM]]</f>
        <v>0</v>
      </c>
      <c r="I925" t="s">
        <v>10</v>
      </c>
      <c r="J925" s="3">
        <v>0.38061619906146599</v>
      </c>
      <c r="K925" s="3">
        <v>0.593415481638912</v>
      </c>
    </row>
    <row r="926" spans="1:11" x14ac:dyDescent="0.35">
      <c r="A926" s="1">
        <v>46053</v>
      </c>
      <c r="B926" s="4" t="s">
        <v>1149</v>
      </c>
      <c r="C926" s="2">
        <v>0</v>
      </c>
      <c r="D926" s="2">
        <v>0</v>
      </c>
      <c r="E926" s="2">
        <v>753510842.4102</v>
      </c>
      <c r="F926" s="2">
        <v>753511500.38</v>
      </c>
      <c r="G926" s="5" t="e">
        <f>Table3[[#This Row],[PDD]]/Table3[[#This Row],[DC]]</f>
        <v>#DIV/0!</v>
      </c>
      <c r="H926" s="5">
        <f>Table3[[#This Row],[PDD]]/Table3[[#This Row],[PL_CVM]]</f>
        <v>0</v>
      </c>
      <c r="I926" t="s">
        <v>10</v>
      </c>
      <c r="J926" s="3">
        <v>1</v>
      </c>
      <c r="K926" s="3">
        <v>1</v>
      </c>
    </row>
    <row r="927" spans="1:11" x14ac:dyDescent="0.35">
      <c r="A927" s="1">
        <v>46053</v>
      </c>
      <c r="B927" s="4" t="s">
        <v>1150</v>
      </c>
      <c r="C927" s="2">
        <v>278286472.41000003</v>
      </c>
      <c r="D927" s="2">
        <v>1062773.55</v>
      </c>
      <c r="E927" s="2">
        <v>313499195.96219999</v>
      </c>
      <c r="F927" s="2">
        <v>313498721.97000003</v>
      </c>
      <c r="G927" s="5">
        <f>Table3[[#This Row],[PDD]]/Table3[[#This Row],[DC]]</f>
        <v>3.8189910590918467E-3</v>
      </c>
      <c r="H927" s="5">
        <f>Table3[[#This Row],[PDD]]/Table3[[#This Row],[PL_CVM]]</f>
        <v>3.3900410927407264E-3</v>
      </c>
      <c r="I927" t="s">
        <v>10</v>
      </c>
      <c r="J927" s="3">
        <v>0.24244174319721201</v>
      </c>
      <c r="K927" s="3">
        <v>0.41786482193018198</v>
      </c>
    </row>
    <row r="928" spans="1:11" x14ac:dyDescent="0.35">
      <c r="A928" s="1">
        <v>46053</v>
      </c>
      <c r="B928" s="4" t="s">
        <v>1151</v>
      </c>
      <c r="C928" s="2">
        <v>0</v>
      </c>
      <c r="D928" s="2">
        <v>0</v>
      </c>
      <c r="E928" s="2">
        <v>46855316.384499997</v>
      </c>
      <c r="F928" s="2">
        <v>46855387.159999996</v>
      </c>
      <c r="G928" s="5" t="e">
        <f>Table3[[#This Row],[PDD]]/Table3[[#This Row],[DC]]</f>
        <v>#DIV/0!</v>
      </c>
      <c r="H928" s="5">
        <f>Table3[[#This Row],[PDD]]/Table3[[#This Row],[PL_CVM]]</f>
        <v>0</v>
      </c>
      <c r="I928" t="s">
        <v>10</v>
      </c>
      <c r="J928" s="3">
        <v>1</v>
      </c>
      <c r="K928" s="3">
        <v>1</v>
      </c>
    </row>
    <row r="929" spans="1:11" x14ac:dyDescent="0.35">
      <c r="A929" s="1">
        <v>46053</v>
      </c>
      <c r="B929" s="4" t="s">
        <v>3716</v>
      </c>
      <c r="C929" s="2">
        <v>0</v>
      </c>
      <c r="D929" s="2">
        <v>0</v>
      </c>
      <c r="E929" s="2">
        <v>33639911.348999999</v>
      </c>
      <c r="F929" s="2">
        <v>33639941.060000002</v>
      </c>
      <c r="G929" s="5" t="e">
        <f>Table3[[#This Row],[PDD]]/Table3[[#This Row],[DC]]</f>
        <v>#DIV/0!</v>
      </c>
      <c r="H929" s="5">
        <f>Table3[[#This Row],[PDD]]/Table3[[#This Row],[PL_CVM]]</f>
        <v>0</v>
      </c>
      <c r="I929" t="s">
        <v>10</v>
      </c>
      <c r="J929" s="3">
        <v>1</v>
      </c>
      <c r="K929" s="3">
        <v>1</v>
      </c>
    </row>
    <row r="930" spans="1:11" x14ac:dyDescent="0.35">
      <c r="A930" s="1">
        <v>46053</v>
      </c>
      <c r="B930" s="4" t="s">
        <v>1152</v>
      </c>
      <c r="C930" s="2">
        <v>274520624.10000002</v>
      </c>
      <c r="D930" s="2">
        <v>0</v>
      </c>
      <c r="E930" s="2">
        <v>284766323.81650001</v>
      </c>
      <c r="F930" s="2">
        <v>300041903.44999999</v>
      </c>
      <c r="G930" s="5">
        <f>Table3[[#This Row],[PDD]]/Table3[[#This Row],[DC]]</f>
        <v>0</v>
      </c>
      <c r="H930" s="5">
        <f>Table3[[#This Row],[PDD]]/Table3[[#This Row],[PL_CVM]]</f>
        <v>0</v>
      </c>
      <c r="I930" t="s">
        <v>13</v>
      </c>
      <c r="J930" s="3">
        <v>0.98138705100321</v>
      </c>
      <c r="K930" s="3">
        <v>0.98138705100321</v>
      </c>
    </row>
    <row r="931" spans="1:11" x14ac:dyDescent="0.35">
      <c r="A931" s="1">
        <v>46053</v>
      </c>
      <c r="B931" s="4" t="s">
        <v>1153</v>
      </c>
      <c r="C931" s="2">
        <v>0</v>
      </c>
      <c r="D931" s="2">
        <v>0</v>
      </c>
      <c r="E931" s="2">
        <v>0</v>
      </c>
      <c r="F931" s="2">
        <v>0</v>
      </c>
      <c r="G931" s="5" t="e">
        <f>Table3[[#This Row],[PDD]]/Table3[[#This Row],[DC]]</f>
        <v>#DIV/0!</v>
      </c>
      <c r="H931" s="5" t="e">
        <f>Table3[[#This Row],[PDD]]/Table3[[#This Row],[PL_CVM]]</f>
        <v>#DIV/0!</v>
      </c>
      <c r="I931" t="s">
        <v>13</v>
      </c>
      <c r="J931" s="3" t="e">
        <v>#NUM!</v>
      </c>
      <c r="K931" s="3" t="e">
        <v>#NUM!</v>
      </c>
    </row>
    <row r="932" spans="1:11" x14ac:dyDescent="0.35">
      <c r="A932" s="1">
        <v>46053</v>
      </c>
      <c r="B932" s="4" t="s">
        <v>1154</v>
      </c>
      <c r="C932" s="2">
        <v>56493225.75</v>
      </c>
      <c r="D932" s="2">
        <v>242966.86</v>
      </c>
      <c r="E932" s="2">
        <v>56246904.560699999</v>
      </c>
      <c r="F932" s="2">
        <v>56246846.82</v>
      </c>
      <c r="G932" s="5">
        <f>Table3[[#This Row],[PDD]]/Table3[[#This Row],[DC]]</f>
        <v>4.3008140670742273E-3</v>
      </c>
      <c r="H932" s="5">
        <f>Table3[[#This Row],[PDD]]/Table3[[#This Row],[PL_CVM]]</f>
        <v>4.319652989216223E-3</v>
      </c>
      <c r="I932" t="s">
        <v>10</v>
      </c>
      <c r="J932" s="3">
        <v>0.80852591733510404</v>
      </c>
      <c r="K932" s="3">
        <v>0.80852591733510404</v>
      </c>
    </row>
    <row r="933" spans="1:11" x14ac:dyDescent="0.35">
      <c r="A933" s="1">
        <v>46053</v>
      </c>
      <c r="B933" s="4" t="s">
        <v>1155</v>
      </c>
      <c r="C933" s="2">
        <v>0</v>
      </c>
      <c r="D933" s="2">
        <v>0</v>
      </c>
      <c r="E933" s="2">
        <v>106946354.6925</v>
      </c>
      <c r="F933" s="2">
        <v>106946306.58</v>
      </c>
      <c r="G933" s="5" t="e">
        <f>Table3[[#This Row],[PDD]]/Table3[[#This Row],[DC]]</f>
        <v>#DIV/0!</v>
      </c>
      <c r="H933" s="5">
        <f>Table3[[#This Row],[PDD]]/Table3[[#This Row],[PL_CVM]]</f>
        <v>0</v>
      </c>
      <c r="I933" t="s">
        <v>10</v>
      </c>
      <c r="J933" s="3">
        <v>2.89524426699991E-3</v>
      </c>
      <c r="K933" s="3">
        <v>2.89524426699991E-3</v>
      </c>
    </row>
    <row r="934" spans="1:11" x14ac:dyDescent="0.35">
      <c r="A934" s="1">
        <v>46053</v>
      </c>
      <c r="B934" s="4" t="s">
        <v>1156</v>
      </c>
      <c r="C934" s="2">
        <v>57536748.25</v>
      </c>
      <c r="D934" s="2">
        <v>0</v>
      </c>
      <c r="E934" s="2">
        <v>90208705.019999996</v>
      </c>
      <c r="F934" s="2">
        <v>90208669.340000004</v>
      </c>
      <c r="G934" s="5">
        <f>Table3[[#This Row],[PDD]]/Table3[[#This Row],[DC]]</f>
        <v>0</v>
      </c>
      <c r="H934" s="5">
        <f>Table3[[#This Row],[PDD]]/Table3[[#This Row],[PL_CVM]]</f>
        <v>0</v>
      </c>
      <c r="I934" t="s">
        <v>10</v>
      </c>
      <c r="J934" s="3">
        <v>0</v>
      </c>
      <c r="K934" s="3">
        <v>0</v>
      </c>
    </row>
    <row r="935" spans="1:11" x14ac:dyDescent="0.35">
      <c r="A935" s="1">
        <v>46053</v>
      </c>
      <c r="B935" s="4" t="s">
        <v>1157</v>
      </c>
      <c r="C935" s="2">
        <v>33989817.640000001</v>
      </c>
      <c r="D935" s="2">
        <v>7971720.1699999999</v>
      </c>
      <c r="E935" s="2">
        <v>40876715.344099998</v>
      </c>
      <c r="F935" s="2">
        <v>40874792.460000001</v>
      </c>
      <c r="G935" s="5">
        <f>Table3[[#This Row],[PDD]]/Table3[[#This Row],[DC]]</f>
        <v>0.2345325960389589</v>
      </c>
      <c r="H935" s="5">
        <f>Table3[[#This Row],[PDD]]/Table3[[#This Row],[PL_CVM]]</f>
        <v>0.19502778338999791</v>
      </c>
      <c r="I935" t="s">
        <v>10</v>
      </c>
      <c r="J935" s="3">
        <v>0.37836187258946002</v>
      </c>
      <c r="K935" s="3">
        <v>0.37836187258946002</v>
      </c>
    </row>
    <row r="936" spans="1:11" x14ac:dyDescent="0.35">
      <c r="A936" s="1">
        <v>46053</v>
      </c>
      <c r="B936" s="4" t="s">
        <v>1158</v>
      </c>
      <c r="C936" s="2">
        <v>10404258.369999999</v>
      </c>
      <c r="D936" s="2">
        <v>6649921.6299999999</v>
      </c>
      <c r="E936" s="2">
        <v>4530982.07</v>
      </c>
      <c r="F936" s="2">
        <v>4530461.3600000003</v>
      </c>
      <c r="G936" s="5">
        <f>Table3[[#This Row],[PDD]]/Table3[[#This Row],[DC]]</f>
        <v>0.63915383427757</v>
      </c>
      <c r="H936" s="5">
        <f>Table3[[#This Row],[PDD]]/Table3[[#This Row],[PL_CVM]]</f>
        <v>1.4678243784866978</v>
      </c>
      <c r="I936" t="s">
        <v>10</v>
      </c>
      <c r="J936" s="3">
        <v>0</v>
      </c>
      <c r="K936" s="3">
        <v>1</v>
      </c>
    </row>
    <row r="937" spans="1:11" x14ac:dyDescent="0.35">
      <c r="A937" s="1">
        <v>46053</v>
      </c>
      <c r="B937" s="4" t="s">
        <v>1159</v>
      </c>
      <c r="C937" s="2">
        <v>78363164.400000006</v>
      </c>
      <c r="D937" s="2">
        <v>0</v>
      </c>
      <c r="E937" s="2">
        <v>34459277.398000002</v>
      </c>
      <c r="F937" s="2">
        <v>34459162.420000002</v>
      </c>
      <c r="G937" s="5">
        <f>Table3[[#This Row],[PDD]]/Table3[[#This Row],[DC]]</f>
        <v>0</v>
      </c>
      <c r="H937" s="5">
        <f>Table3[[#This Row],[PDD]]/Table3[[#This Row],[PL_CVM]]</f>
        <v>0</v>
      </c>
      <c r="I937" t="s">
        <v>10</v>
      </c>
      <c r="J937" s="3">
        <v>0</v>
      </c>
      <c r="K937" s="3">
        <v>0</v>
      </c>
    </row>
    <row r="938" spans="1:11" x14ac:dyDescent="0.35">
      <c r="A938" s="1">
        <v>46053</v>
      </c>
      <c r="B938" s="4" t="s">
        <v>1161</v>
      </c>
      <c r="C938" s="2">
        <v>14979248.92</v>
      </c>
      <c r="D938" s="2">
        <v>0</v>
      </c>
      <c r="E938" s="2">
        <v>15276606.4933</v>
      </c>
      <c r="F938" s="2">
        <v>15276659.27</v>
      </c>
      <c r="G938" s="5">
        <f>Table3[[#This Row],[PDD]]/Table3[[#This Row],[DC]]</f>
        <v>0</v>
      </c>
      <c r="H938" s="5">
        <f>Table3[[#This Row],[PDD]]/Table3[[#This Row],[PL_CVM]]</f>
        <v>0</v>
      </c>
      <c r="I938" t="s">
        <v>10</v>
      </c>
      <c r="J938" s="3">
        <v>1</v>
      </c>
      <c r="K938" s="3">
        <v>1</v>
      </c>
    </row>
    <row r="939" spans="1:11" x14ac:dyDescent="0.35">
      <c r="A939" s="1">
        <v>46053</v>
      </c>
      <c r="B939" s="4" t="s">
        <v>1163</v>
      </c>
      <c r="C939" s="2">
        <v>33728246.909999996</v>
      </c>
      <c r="D939" s="2">
        <v>16548860.16</v>
      </c>
      <c r="E939" s="2">
        <v>17702816.461800002</v>
      </c>
      <c r="F939" s="2">
        <v>17702878.120000001</v>
      </c>
      <c r="G939" s="5">
        <f>Table3[[#This Row],[PDD]]/Table3[[#This Row],[DC]]</f>
        <v>0.49065284075270077</v>
      </c>
      <c r="H939" s="5">
        <f>Table3[[#This Row],[PDD]]/Table3[[#This Row],[PL_CVM]]</f>
        <v>0.9348118451600117</v>
      </c>
      <c r="I939" t="s">
        <v>10</v>
      </c>
      <c r="J939" s="3">
        <v>-0.40816275094936499</v>
      </c>
      <c r="K939" s="3">
        <v>-0.40816275094936499</v>
      </c>
    </row>
    <row r="940" spans="1:11" x14ac:dyDescent="0.35">
      <c r="A940" s="1">
        <v>46053</v>
      </c>
      <c r="B940" s="4" t="s">
        <v>1164</v>
      </c>
      <c r="C940" s="2">
        <v>0</v>
      </c>
      <c r="D940" s="2">
        <v>0</v>
      </c>
      <c r="E940" s="2">
        <v>6991593.2127</v>
      </c>
      <c r="F940" s="2">
        <v>6991609.8899999997</v>
      </c>
      <c r="G940" s="5" t="e">
        <f>Table3[[#This Row],[PDD]]/Table3[[#This Row],[DC]]</f>
        <v>#DIV/0!</v>
      </c>
      <c r="H940" s="5">
        <f>Table3[[#This Row],[PDD]]/Table3[[#This Row],[PL_CVM]]</f>
        <v>0</v>
      </c>
      <c r="I940" t="s">
        <v>10</v>
      </c>
      <c r="J940" s="3">
        <v>1</v>
      </c>
      <c r="K940" s="3">
        <v>1</v>
      </c>
    </row>
    <row r="941" spans="1:11" x14ac:dyDescent="0.35">
      <c r="A941" s="1">
        <v>46053</v>
      </c>
      <c r="B941" s="4" t="s">
        <v>1165</v>
      </c>
      <c r="C941" s="2">
        <v>141090870.88999999</v>
      </c>
      <c r="D941" s="2">
        <v>0</v>
      </c>
      <c r="E941" s="2">
        <v>131126053.1136</v>
      </c>
      <c r="F941" s="2">
        <v>131126125.73999999</v>
      </c>
      <c r="G941" s="5">
        <f>Table3[[#This Row],[PDD]]/Table3[[#This Row],[DC]]</f>
        <v>0</v>
      </c>
      <c r="H941" s="5">
        <f>Table3[[#This Row],[PDD]]/Table3[[#This Row],[PL_CVM]]</f>
        <v>0</v>
      </c>
      <c r="I941" t="s">
        <v>10</v>
      </c>
      <c r="J941" s="3">
        <v>1</v>
      </c>
      <c r="K941" s="3">
        <v>1</v>
      </c>
    </row>
    <row r="942" spans="1:11" x14ac:dyDescent="0.35">
      <c r="A942" s="1">
        <v>46053</v>
      </c>
      <c r="B942" s="4" t="s">
        <v>1166</v>
      </c>
      <c r="C942" s="2">
        <v>9600000</v>
      </c>
      <c r="D942" s="2">
        <v>0</v>
      </c>
      <c r="E942" s="2">
        <v>40352676.715599999</v>
      </c>
      <c r="F942" s="2">
        <v>40352523.270000003</v>
      </c>
      <c r="G942" s="5">
        <f>Table3[[#This Row],[PDD]]/Table3[[#This Row],[DC]]</f>
        <v>0</v>
      </c>
      <c r="H942" s="5">
        <f>Table3[[#This Row],[PDD]]/Table3[[#This Row],[PL_CVM]]</f>
        <v>0</v>
      </c>
      <c r="I942" t="s">
        <v>10</v>
      </c>
      <c r="J942" s="3">
        <v>1</v>
      </c>
      <c r="K942" s="3">
        <v>1</v>
      </c>
    </row>
    <row r="943" spans="1:11" x14ac:dyDescent="0.35">
      <c r="A943" s="1">
        <v>46053</v>
      </c>
      <c r="B943" s="4" t="s">
        <v>1167</v>
      </c>
      <c r="C943" s="2">
        <v>0</v>
      </c>
      <c r="D943" s="2">
        <v>0</v>
      </c>
      <c r="E943" s="2">
        <v>91751000</v>
      </c>
      <c r="F943" s="2">
        <v>91751047.510000005</v>
      </c>
      <c r="G943" s="5" t="e">
        <f>Table3[[#This Row],[PDD]]/Table3[[#This Row],[DC]]</f>
        <v>#DIV/0!</v>
      </c>
      <c r="H943" s="5">
        <f>Table3[[#This Row],[PDD]]/Table3[[#This Row],[PL_CVM]]</f>
        <v>0</v>
      </c>
      <c r="I943" t="s">
        <v>10</v>
      </c>
      <c r="J943" s="3">
        <v>1</v>
      </c>
      <c r="K943" s="3">
        <v>1</v>
      </c>
    </row>
    <row r="944" spans="1:11" x14ac:dyDescent="0.35">
      <c r="A944" s="1">
        <v>46053</v>
      </c>
      <c r="B944" s="4" t="s">
        <v>3343</v>
      </c>
      <c r="C944" s="2">
        <v>0</v>
      </c>
      <c r="D944" s="2">
        <v>0</v>
      </c>
      <c r="E944" s="2">
        <v>878847300.50399995</v>
      </c>
      <c r="F944" s="2">
        <v>877842012.44000006</v>
      </c>
      <c r="G944" s="5" t="e">
        <f>Table3[[#This Row],[PDD]]/Table3[[#This Row],[DC]]</f>
        <v>#DIV/0!</v>
      </c>
      <c r="H944" s="5">
        <f>Table3[[#This Row],[PDD]]/Table3[[#This Row],[PL_CVM]]</f>
        <v>0</v>
      </c>
      <c r="I944" t="s">
        <v>10</v>
      </c>
      <c r="J944" s="3">
        <v>1</v>
      </c>
      <c r="K944" s="3">
        <v>1</v>
      </c>
    </row>
    <row r="945" spans="1:11" x14ac:dyDescent="0.35">
      <c r="A945" s="1">
        <v>46053</v>
      </c>
      <c r="B945" s="4" t="s">
        <v>1171</v>
      </c>
      <c r="C945" s="2">
        <v>171702672.38</v>
      </c>
      <c r="D945" s="2">
        <v>77217780.319999993</v>
      </c>
      <c r="E945" s="2">
        <v>103040000</v>
      </c>
      <c r="F945" s="2">
        <v>103405670.56</v>
      </c>
      <c r="G945" s="5">
        <f>Table3[[#This Row],[PDD]]/Table3[[#This Row],[DC]]</f>
        <v>0.44971798778476296</v>
      </c>
      <c r="H945" s="5">
        <f>Table3[[#This Row],[PDD]]/Table3[[#This Row],[PL_CVM]]</f>
        <v>0.74674609140700099</v>
      </c>
      <c r="I945" t="s">
        <v>10</v>
      </c>
      <c r="J945" s="3">
        <v>0</v>
      </c>
      <c r="K945" s="3">
        <v>0</v>
      </c>
    </row>
    <row r="946" spans="1:11" x14ac:dyDescent="0.35">
      <c r="A946" s="1">
        <v>46053</v>
      </c>
      <c r="B946" s="4" t="s">
        <v>1172</v>
      </c>
      <c r="C946" s="2">
        <v>777622776.39999998</v>
      </c>
      <c r="D946" s="2">
        <v>167892416.49000001</v>
      </c>
      <c r="E946" s="2">
        <v>743269886.45299995</v>
      </c>
      <c r="F946" s="2">
        <v>743271276.96000004</v>
      </c>
      <c r="G946" s="5">
        <f>Table3[[#This Row],[PDD]]/Table3[[#This Row],[DC]]</f>
        <v>0.21590470545018878</v>
      </c>
      <c r="H946" s="5">
        <f>Table3[[#This Row],[PDD]]/Table3[[#This Row],[PL_CVM]]</f>
        <v>0.22588309503454057</v>
      </c>
      <c r="I946" t="s">
        <v>10</v>
      </c>
      <c r="J946" s="3">
        <v>0.25285714500002698</v>
      </c>
      <c r="K946" s="3">
        <v>0.36109206944168498</v>
      </c>
    </row>
    <row r="947" spans="1:11" x14ac:dyDescent="0.35">
      <c r="A947" s="1">
        <v>46053</v>
      </c>
      <c r="B947" s="4" t="s">
        <v>1173</v>
      </c>
      <c r="C947" s="2">
        <v>3534812.85</v>
      </c>
      <c r="D947" s="2">
        <v>0</v>
      </c>
      <c r="E947" s="2">
        <v>3392779.9391999999</v>
      </c>
      <c r="F947" s="2">
        <v>3392760.44</v>
      </c>
      <c r="G947" s="5">
        <f>Table3[[#This Row],[PDD]]/Table3[[#This Row],[DC]]</f>
        <v>0</v>
      </c>
      <c r="H947" s="5">
        <f>Table3[[#This Row],[PDD]]/Table3[[#This Row],[PL_CVM]]</f>
        <v>0</v>
      </c>
      <c r="I947" t="s">
        <v>10</v>
      </c>
      <c r="J947" s="3">
        <v>0</v>
      </c>
      <c r="K947" s="3">
        <v>0</v>
      </c>
    </row>
    <row r="948" spans="1:11" x14ac:dyDescent="0.35">
      <c r="A948" s="1">
        <v>46053</v>
      </c>
      <c r="B948" s="4" t="s">
        <v>1174</v>
      </c>
      <c r="C948" s="2">
        <v>72570794.140000001</v>
      </c>
      <c r="D948" s="2">
        <v>72570794.120000005</v>
      </c>
      <c r="E948" s="2">
        <v>324257.29700000002</v>
      </c>
      <c r="F948" s="2">
        <v>324262.95</v>
      </c>
      <c r="G948" s="5">
        <f>Table3[[#This Row],[PDD]]/Table3[[#This Row],[DC]]</f>
        <v>0.99999999972440712</v>
      </c>
      <c r="H948" s="5">
        <f>Table3[[#This Row],[PDD]]/Table3[[#This Row],[PL_CVM]]</f>
        <v>223.80230032447432</v>
      </c>
      <c r="I948" t="s">
        <v>10</v>
      </c>
      <c r="J948" s="3">
        <v>0</v>
      </c>
      <c r="K948" s="3">
        <v>0</v>
      </c>
    </row>
    <row r="949" spans="1:11" x14ac:dyDescent="0.35">
      <c r="A949" s="1">
        <v>46053</v>
      </c>
      <c r="B949" s="4" t="s">
        <v>1175</v>
      </c>
      <c r="C949" s="2">
        <v>809812499.48000002</v>
      </c>
      <c r="D949" s="2">
        <v>0</v>
      </c>
      <c r="E949" s="2">
        <v>1363055491.7827001</v>
      </c>
      <c r="F949" s="2">
        <v>1363054867.0699999</v>
      </c>
      <c r="G949" s="5">
        <f>Table3[[#This Row],[PDD]]/Table3[[#This Row],[DC]]</f>
        <v>0</v>
      </c>
      <c r="H949" s="5">
        <f>Table3[[#This Row],[PDD]]/Table3[[#This Row],[PL_CVM]]</f>
        <v>0</v>
      </c>
      <c r="I949" t="s">
        <v>10</v>
      </c>
      <c r="J949" s="3">
        <v>0</v>
      </c>
      <c r="K949" s="3">
        <v>0</v>
      </c>
    </row>
    <row r="950" spans="1:11" x14ac:dyDescent="0.35">
      <c r="A950" s="1">
        <v>46053</v>
      </c>
      <c r="B950" s="4" t="s">
        <v>1176</v>
      </c>
      <c r="C950" s="2">
        <v>0</v>
      </c>
      <c r="D950" s="2">
        <v>0</v>
      </c>
      <c r="E950" s="2">
        <v>51121931.519100003</v>
      </c>
      <c r="F950" s="2">
        <v>51121851.490000002</v>
      </c>
      <c r="G950" s="5" t="e">
        <f>Table3[[#This Row],[PDD]]/Table3[[#This Row],[DC]]</f>
        <v>#DIV/0!</v>
      </c>
      <c r="H950" s="5">
        <f>Table3[[#This Row],[PDD]]/Table3[[#This Row],[PL_CVM]]</f>
        <v>0</v>
      </c>
      <c r="I950" t="s">
        <v>10</v>
      </c>
      <c r="J950" s="3">
        <v>1</v>
      </c>
      <c r="K950" s="3">
        <v>1</v>
      </c>
    </row>
    <row r="951" spans="1:11" x14ac:dyDescent="0.35">
      <c r="A951" s="1">
        <v>46053</v>
      </c>
      <c r="B951" s="4" t="s">
        <v>1177</v>
      </c>
      <c r="C951" s="2">
        <v>0</v>
      </c>
      <c r="D951" s="2">
        <v>0</v>
      </c>
      <c r="E951" s="2">
        <v>21544028.352699999</v>
      </c>
      <c r="F951" s="2">
        <v>21544021.18</v>
      </c>
      <c r="G951" s="5" t="e">
        <f>Table3[[#This Row],[PDD]]/Table3[[#This Row],[DC]]</f>
        <v>#DIV/0!</v>
      </c>
      <c r="H951" s="5">
        <f>Table3[[#This Row],[PDD]]/Table3[[#This Row],[PL_CVM]]</f>
        <v>0</v>
      </c>
      <c r="I951" t="s">
        <v>10</v>
      </c>
      <c r="J951" s="3">
        <v>1</v>
      </c>
      <c r="K951" s="3">
        <v>1</v>
      </c>
    </row>
    <row r="952" spans="1:11" x14ac:dyDescent="0.35">
      <c r="A952" s="1">
        <v>46053</v>
      </c>
      <c r="B952" s="4" t="s">
        <v>1178</v>
      </c>
      <c r="C952" s="2">
        <v>0</v>
      </c>
      <c r="D952" s="2">
        <v>0</v>
      </c>
      <c r="E952" s="2">
        <v>15950800.045399999</v>
      </c>
      <c r="F952" s="2">
        <v>15950987.029999999</v>
      </c>
      <c r="G952" s="5" t="e">
        <f>Table3[[#This Row],[PDD]]/Table3[[#This Row],[DC]]</f>
        <v>#DIV/0!</v>
      </c>
      <c r="H952" s="5">
        <f>Table3[[#This Row],[PDD]]/Table3[[#This Row],[PL_CVM]]</f>
        <v>0</v>
      </c>
      <c r="I952" t="s">
        <v>10</v>
      </c>
      <c r="J952" s="3">
        <v>0</v>
      </c>
      <c r="K952" s="3">
        <v>0</v>
      </c>
    </row>
    <row r="953" spans="1:11" x14ac:dyDescent="0.35">
      <c r="A953" s="1">
        <v>46053</v>
      </c>
      <c r="B953" s="4" t="s">
        <v>1180</v>
      </c>
      <c r="C953" s="2">
        <v>62102930.130000003</v>
      </c>
      <c r="D953" s="2">
        <v>51315580.369999997</v>
      </c>
      <c r="E953" s="2">
        <v>112287112.8335</v>
      </c>
      <c r="F953" s="2">
        <v>112287041.84</v>
      </c>
      <c r="G953" s="5">
        <f>Table3[[#This Row],[PDD]]/Table3[[#This Row],[DC]]</f>
        <v>0.82629886001483577</v>
      </c>
      <c r="H953" s="5">
        <f>Table3[[#This Row],[PDD]]/Table3[[#This Row],[PL_CVM]]</f>
        <v>0.45700358232894378</v>
      </c>
      <c r="I953" t="s">
        <v>10</v>
      </c>
      <c r="J953" s="3">
        <v>0</v>
      </c>
      <c r="K953" s="3">
        <v>0.92785618190208596</v>
      </c>
    </row>
    <row r="954" spans="1:11" x14ac:dyDescent="0.35">
      <c r="A954" s="1">
        <v>46053</v>
      </c>
      <c r="B954" s="4" t="s">
        <v>1181</v>
      </c>
      <c r="C954" s="2">
        <v>76199782.209999993</v>
      </c>
      <c r="D954" s="2">
        <v>1200510.42</v>
      </c>
      <c r="E954" s="2">
        <v>75746411.992799997</v>
      </c>
      <c r="F954" s="2">
        <v>75746050.719999999</v>
      </c>
      <c r="G954" s="5">
        <f>Table3[[#This Row],[PDD]]/Table3[[#This Row],[DC]]</f>
        <v>1.575477495055691E-2</v>
      </c>
      <c r="H954" s="5">
        <f>Table3[[#This Row],[PDD]]/Table3[[#This Row],[PL_CVM]]</f>
        <v>1.5849148682850298E-2</v>
      </c>
      <c r="I954" t="s">
        <v>10</v>
      </c>
      <c r="J954" s="3">
        <v>0.110214135930208</v>
      </c>
      <c r="K954" s="3">
        <v>0.16025407045225901</v>
      </c>
    </row>
    <row r="955" spans="1:11" x14ac:dyDescent="0.35">
      <c r="A955" s="1">
        <v>46053</v>
      </c>
      <c r="B955" s="4" t="s">
        <v>1182</v>
      </c>
      <c r="C955" s="2">
        <v>0</v>
      </c>
      <c r="D955" s="2">
        <v>0</v>
      </c>
      <c r="E955" s="2">
        <v>198518576.21560001</v>
      </c>
      <c r="F955" s="2">
        <v>198518530.38999999</v>
      </c>
      <c r="G955" s="5" t="e">
        <f>Table3[[#This Row],[PDD]]/Table3[[#This Row],[DC]]</f>
        <v>#DIV/0!</v>
      </c>
      <c r="H955" s="5">
        <f>Table3[[#This Row],[PDD]]/Table3[[#This Row],[PL_CVM]]</f>
        <v>0</v>
      </c>
      <c r="I955" t="s">
        <v>10</v>
      </c>
      <c r="J955" s="3">
        <v>1</v>
      </c>
      <c r="K955" s="3">
        <v>1</v>
      </c>
    </row>
    <row r="956" spans="1:11" x14ac:dyDescent="0.35">
      <c r="A956" s="1">
        <v>46053</v>
      </c>
      <c r="B956" s="4" t="s">
        <v>1184</v>
      </c>
      <c r="C956" s="2">
        <v>30143991.780000001</v>
      </c>
      <c r="D956" s="2">
        <v>16059490.289999999</v>
      </c>
      <c r="E956" s="2">
        <v>6719548.7249999996</v>
      </c>
      <c r="F956" s="2">
        <v>6719270.5099999998</v>
      </c>
      <c r="G956" s="5">
        <f>Table3[[#This Row],[PDD]]/Table3[[#This Row],[DC]]</f>
        <v>0.53275924460194368</v>
      </c>
      <c r="H956" s="5">
        <f>Table3[[#This Row],[PDD]]/Table3[[#This Row],[PL_CVM]]</f>
        <v>2.3900645562787441</v>
      </c>
      <c r="I956" t="s">
        <v>10</v>
      </c>
      <c r="J956" s="3">
        <v>1</v>
      </c>
      <c r="K956" s="3">
        <v>1</v>
      </c>
    </row>
    <row r="957" spans="1:11" x14ac:dyDescent="0.35">
      <c r="A957" s="1">
        <v>46053</v>
      </c>
      <c r="B957" s="4" t="s">
        <v>1187</v>
      </c>
      <c r="C957" s="2">
        <v>0</v>
      </c>
      <c r="D957" s="2">
        <v>0</v>
      </c>
      <c r="E957" s="2">
        <v>26429787.618099999</v>
      </c>
      <c r="F957" s="2">
        <v>26429776.16</v>
      </c>
      <c r="G957" s="5" t="e">
        <f>Table3[[#This Row],[PDD]]/Table3[[#This Row],[DC]]</f>
        <v>#DIV/0!</v>
      </c>
      <c r="H957" s="5">
        <f>Table3[[#This Row],[PDD]]/Table3[[#This Row],[PL_CVM]]</f>
        <v>0</v>
      </c>
      <c r="I957" t="s">
        <v>10</v>
      </c>
      <c r="J957" s="3">
        <v>2.1731776777754199E-2</v>
      </c>
      <c r="K957" s="3">
        <v>0.43179265124266702</v>
      </c>
    </row>
    <row r="958" spans="1:11" x14ac:dyDescent="0.35">
      <c r="A958" s="1">
        <v>46053</v>
      </c>
      <c r="B958" s="4" t="s">
        <v>1188</v>
      </c>
      <c r="C958" s="2">
        <v>25022122.460000001</v>
      </c>
      <c r="D958" s="2">
        <v>43938.48</v>
      </c>
      <c r="E958" s="2">
        <v>27260851.776700001</v>
      </c>
      <c r="F958" s="2">
        <v>27260796.399999999</v>
      </c>
      <c r="G958" s="5">
        <f>Table3[[#This Row],[PDD]]/Table3[[#This Row],[DC]]</f>
        <v>1.7559853313898297E-3</v>
      </c>
      <c r="H958" s="5">
        <f>Table3[[#This Row],[PDD]]/Table3[[#This Row],[PL_CVM]]</f>
        <v>1.6117826990557035E-3</v>
      </c>
      <c r="I958" t="s">
        <v>10</v>
      </c>
      <c r="J958" s="3">
        <v>1</v>
      </c>
      <c r="K958" s="3">
        <v>1</v>
      </c>
    </row>
    <row r="959" spans="1:11" x14ac:dyDescent="0.35">
      <c r="A959" s="1">
        <v>46053</v>
      </c>
      <c r="B959" s="4" t="s">
        <v>1190</v>
      </c>
      <c r="C959" s="2">
        <v>1123823.45</v>
      </c>
      <c r="D959" s="2">
        <v>729545.69</v>
      </c>
      <c r="E959" s="2">
        <v>2490416.7288000002</v>
      </c>
      <c r="F959" s="2">
        <v>2490400.89</v>
      </c>
      <c r="G959" s="5">
        <f>Table3[[#This Row],[PDD]]/Table3[[#This Row],[DC]]</f>
        <v>0.64916396788125397</v>
      </c>
      <c r="H959" s="5">
        <f>Table3[[#This Row],[PDD]]/Table3[[#This Row],[PL_CVM]]</f>
        <v>0.29294307311301993</v>
      </c>
      <c r="I959" t="s">
        <v>10</v>
      </c>
      <c r="J959" s="3">
        <v>0.43135781910589299</v>
      </c>
      <c r="K959" s="3">
        <v>1</v>
      </c>
    </row>
    <row r="960" spans="1:11" x14ac:dyDescent="0.35">
      <c r="A960" s="1">
        <v>46053</v>
      </c>
      <c r="B960" s="4" t="s">
        <v>1191</v>
      </c>
      <c r="C960" s="2">
        <v>0</v>
      </c>
      <c r="D960" s="2">
        <v>0</v>
      </c>
      <c r="E960" s="2">
        <v>24489703.602000002</v>
      </c>
      <c r="F960" s="2">
        <v>24489716.059999999</v>
      </c>
      <c r="G960" s="5" t="e">
        <f>Table3[[#This Row],[PDD]]/Table3[[#This Row],[DC]]</f>
        <v>#DIV/0!</v>
      </c>
      <c r="H960" s="5">
        <f>Table3[[#This Row],[PDD]]/Table3[[#This Row],[PL_CVM]]</f>
        <v>0</v>
      </c>
      <c r="I960" t="s">
        <v>10</v>
      </c>
      <c r="J960" s="3">
        <v>1</v>
      </c>
      <c r="K960" s="3">
        <v>1</v>
      </c>
    </row>
    <row r="961" spans="1:11" x14ac:dyDescent="0.35">
      <c r="A961" s="1">
        <v>46053</v>
      </c>
      <c r="B961" s="4" t="s">
        <v>1192</v>
      </c>
      <c r="C961" s="2">
        <v>220451795.94</v>
      </c>
      <c r="D961" s="2">
        <v>0</v>
      </c>
      <c r="E961" s="2">
        <v>212252068.98840001</v>
      </c>
      <c r="F961" s="2">
        <v>212250912.16999999</v>
      </c>
      <c r="G961" s="5">
        <f>Table3[[#This Row],[PDD]]/Table3[[#This Row],[DC]]</f>
        <v>0</v>
      </c>
      <c r="H961" s="5">
        <f>Table3[[#This Row],[PDD]]/Table3[[#This Row],[PL_CVM]]</f>
        <v>0</v>
      </c>
      <c r="I961" t="s">
        <v>10</v>
      </c>
      <c r="J961" s="3">
        <v>0</v>
      </c>
      <c r="K961" s="3">
        <v>0</v>
      </c>
    </row>
    <row r="962" spans="1:11" x14ac:dyDescent="0.35">
      <c r="A962" s="1">
        <v>46053</v>
      </c>
      <c r="B962" s="4" t="s">
        <v>1193</v>
      </c>
      <c r="C962" s="2">
        <v>4147798.05</v>
      </c>
      <c r="D962" s="2">
        <v>0</v>
      </c>
      <c r="E962" s="2">
        <v>5347590.5080000004</v>
      </c>
      <c r="F962" s="2">
        <v>5347593.07</v>
      </c>
      <c r="G962" s="5">
        <f>Table3[[#This Row],[PDD]]/Table3[[#This Row],[DC]]</f>
        <v>0</v>
      </c>
      <c r="H962" s="5">
        <f>Table3[[#This Row],[PDD]]/Table3[[#This Row],[PL_CVM]]</f>
        <v>0</v>
      </c>
      <c r="I962" t="s">
        <v>10</v>
      </c>
      <c r="J962" s="3">
        <v>0</v>
      </c>
      <c r="K962" s="3">
        <v>0</v>
      </c>
    </row>
    <row r="963" spans="1:11" x14ac:dyDescent="0.35">
      <c r="A963" s="1">
        <v>46053</v>
      </c>
      <c r="B963" s="4" t="s">
        <v>1194</v>
      </c>
      <c r="C963" s="2">
        <v>0</v>
      </c>
      <c r="D963" s="2">
        <v>0</v>
      </c>
      <c r="E963" s="2">
        <v>9971626.5</v>
      </c>
      <c r="F963" s="2">
        <v>9971832.0299999993</v>
      </c>
      <c r="G963" s="5" t="e">
        <f>Table3[[#This Row],[PDD]]/Table3[[#This Row],[DC]]</f>
        <v>#DIV/0!</v>
      </c>
      <c r="H963" s="5">
        <f>Table3[[#This Row],[PDD]]/Table3[[#This Row],[PL_CVM]]</f>
        <v>0</v>
      </c>
      <c r="I963" t="s">
        <v>10</v>
      </c>
      <c r="J963" s="3">
        <v>0</v>
      </c>
      <c r="K963" s="3">
        <v>0</v>
      </c>
    </row>
    <row r="964" spans="1:11" x14ac:dyDescent="0.35">
      <c r="A964" s="1">
        <v>46053</v>
      </c>
      <c r="B964" s="4" t="s">
        <v>3274</v>
      </c>
      <c r="C964" s="2">
        <v>40985827.32</v>
      </c>
      <c r="D964" s="2">
        <v>878901.47</v>
      </c>
      <c r="E964" s="2">
        <v>49020369.214199997</v>
      </c>
      <c r="F964" s="2">
        <v>49020294.600000001</v>
      </c>
      <c r="G964" s="5">
        <f>Table3[[#This Row],[PDD]]/Table3[[#This Row],[DC]]</f>
        <v>2.1444033888541741E-2</v>
      </c>
      <c r="H964" s="5">
        <f>Table3[[#This Row],[PDD]]/Table3[[#This Row],[PL_CVM]]</f>
        <v>1.7929338800832095E-2</v>
      </c>
      <c r="I964" t="s">
        <v>10</v>
      </c>
      <c r="J964" s="3">
        <v>0.84929512799630302</v>
      </c>
      <c r="K964" s="3">
        <v>0.84929512799630302</v>
      </c>
    </row>
    <row r="965" spans="1:11" x14ac:dyDescent="0.35">
      <c r="A965" s="1">
        <v>46053</v>
      </c>
      <c r="B965" s="4" t="s">
        <v>1195</v>
      </c>
      <c r="C965" s="2">
        <v>55692125.890000001</v>
      </c>
      <c r="D965" s="2">
        <v>280000</v>
      </c>
      <c r="E965" s="2">
        <v>65563855.920000002</v>
      </c>
      <c r="F965" s="2">
        <v>65563913.350000001</v>
      </c>
      <c r="G965" s="5">
        <f>Table3[[#This Row],[PDD]]/Table3[[#This Row],[DC]]</f>
        <v>5.027640721653192E-3</v>
      </c>
      <c r="H965" s="5">
        <f>Table3[[#This Row],[PDD]]/Table3[[#This Row],[PL_CVM]]</f>
        <v>4.2706419689330513E-3</v>
      </c>
      <c r="I965" t="s">
        <v>10</v>
      </c>
      <c r="J965" s="3">
        <v>1</v>
      </c>
      <c r="K965" s="3">
        <v>1</v>
      </c>
    </row>
    <row r="966" spans="1:11" x14ac:dyDescent="0.35">
      <c r="A966" s="1">
        <v>46053</v>
      </c>
      <c r="B966" s="4" t="s">
        <v>1196</v>
      </c>
      <c r="C966" s="2">
        <v>0</v>
      </c>
      <c r="D966" s="2">
        <v>0</v>
      </c>
      <c r="E966" s="2">
        <v>137523784.09</v>
      </c>
      <c r="F966" s="2">
        <v>137173961.74000001</v>
      </c>
      <c r="G966" s="5" t="e">
        <f>Table3[[#This Row],[PDD]]/Table3[[#This Row],[DC]]</f>
        <v>#DIV/0!</v>
      </c>
      <c r="H966" s="5">
        <f>Table3[[#This Row],[PDD]]/Table3[[#This Row],[PL_CVM]]</f>
        <v>0</v>
      </c>
      <c r="I966" t="s">
        <v>10</v>
      </c>
      <c r="J966" s="3">
        <v>1</v>
      </c>
      <c r="K966" s="3">
        <v>1</v>
      </c>
    </row>
    <row r="967" spans="1:11" x14ac:dyDescent="0.35">
      <c r="A967" s="1">
        <v>46053</v>
      </c>
      <c r="B967" s="4" t="s">
        <v>1197</v>
      </c>
      <c r="C967" s="2">
        <v>168165560.78999999</v>
      </c>
      <c r="D967" s="2">
        <v>42766117.549999997</v>
      </c>
      <c r="E967" s="2">
        <v>127145009.40809999</v>
      </c>
      <c r="F967" s="2">
        <v>127145219.45999999</v>
      </c>
      <c r="G967" s="5">
        <f>Table3[[#This Row],[PDD]]/Table3[[#This Row],[DC]]</f>
        <v>0.25430960625407134</v>
      </c>
      <c r="H967" s="5">
        <f>Table3[[#This Row],[PDD]]/Table3[[#This Row],[PL_CVM]]</f>
        <v>0.33635647279254771</v>
      </c>
      <c r="I967" t="s">
        <v>10</v>
      </c>
      <c r="J967" s="3">
        <v>0.90590405324601098</v>
      </c>
      <c r="K967" s="3">
        <v>1</v>
      </c>
    </row>
    <row r="968" spans="1:11" x14ac:dyDescent="0.35">
      <c r="A968" s="1">
        <v>46053</v>
      </c>
      <c r="B968" s="4" t="s">
        <v>1198</v>
      </c>
      <c r="C968" s="2">
        <v>55601211.280000001</v>
      </c>
      <c r="D968" s="2">
        <v>214287.11</v>
      </c>
      <c r="E968" s="2">
        <v>63304711.817599997</v>
      </c>
      <c r="F968" s="2">
        <v>63304748.380000003</v>
      </c>
      <c r="G968" s="5">
        <f>Table3[[#This Row],[PDD]]/Table3[[#This Row],[DC]]</f>
        <v>3.8540007504671036E-3</v>
      </c>
      <c r="H968" s="5">
        <f>Table3[[#This Row],[PDD]]/Table3[[#This Row],[PL_CVM]]</f>
        <v>3.3850084785693605E-3</v>
      </c>
      <c r="I968" t="s">
        <v>10</v>
      </c>
      <c r="J968" s="3">
        <v>0.48582477167125299</v>
      </c>
      <c r="K968" s="3">
        <v>0.48582477167125299</v>
      </c>
    </row>
    <row r="969" spans="1:11" x14ac:dyDescent="0.35">
      <c r="A969" s="1">
        <v>46053</v>
      </c>
      <c r="B969" s="4" t="s">
        <v>1199</v>
      </c>
      <c r="C969" s="2">
        <v>27176750.890000001</v>
      </c>
      <c r="D969" s="2">
        <v>644722.19999999995</v>
      </c>
      <c r="E969" s="2">
        <v>27283410.454599999</v>
      </c>
      <c r="F969" s="2">
        <v>27283492.030000001</v>
      </c>
      <c r="G969" s="5">
        <f>Table3[[#This Row],[PDD]]/Table3[[#This Row],[DC]]</f>
        <v>2.3723299470549769E-2</v>
      </c>
      <c r="H969" s="5">
        <f>Table3[[#This Row],[PDD]]/Table3[[#This Row],[PL_CVM]]</f>
        <v>2.3630486863304937E-2</v>
      </c>
      <c r="I969" t="s">
        <v>10</v>
      </c>
      <c r="J969" s="3">
        <v>0.225225697550724</v>
      </c>
      <c r="K969" s="3">
        <v>0.46566175985737002</v>
      </c>
    </row>
    <row r="970" spans="1:11" x14ac:dyDescent="0.35">
      <c r="A970" s="1">
        <v>46053</v>
      </c>
      <c r="B970" s="4" t="s">
        <v>3275</v>
      </c>
      <c r="C970" s="2">
        <v>207984135.33000001</v>
      </c>
      <c r="D970" s="2">
        <v>0</v>
      </c>
      <c r="E970" s="2">
        <v>202699357.6015</v>
      </c>
      <c r="F970" s="2">
        <v>202699596.43000001</v>
      </c>
      <c r="G970" s="5">
        <f>Table3[[#This Row],[PDD]]/Table3[[#This Row],[DC]]</f>
        <v>0</v>
      </c>
      <c r="H970" s="5">
        <f>Table3[[#This Row],[PDD]]/Table3[[#This Row],[PL_CVM]]</f>
        <v>0</v>
      </c>
      <c r="I970" t="s">
        <v>10</v>
      </c>
      <c r="J970" s="3">
        <v>0.28612062548821199</v>
      </c>
      <c r="K970" s="3">
        <v>0.28612062548821199</v>
      </c>
    </row>
    <row r="971" spans="1:11" x14ac:dyDescent="0.35">
      <c r="A971" s="1">
        <v>46053</v>
      </c>
      <c r="B971" s="4" t="s">
        <v>1200</v>
      </c>
      <c r="C971" s="2">
        <v>680930.85</v>
      </c>
      <c r="D971" s="2">
        <v>0</v>
      </c>
      <c r="E971" s="2">
        <v>6797790</v>
      </c>
      <c r="F971" s="2">
        <v>6797785.0099999998</v>
      </c>
      <c r="G971" s="5">
        <f>Table3[[#This Row],[PDD]]/Table3[[#This Row],[DC]]</f>
        <v>0</v>
      </c>
      <c r="H971" s="5">
        <f>Table3[[#This Row],[PDD]]/Table3[[#This Row],[PL_CVM]]</f>
        <v>0</v>
      </c>
      <c r="I971" t="s">
        <v>10</v>
      </c>
      <c r="J971" s="3">
        <v>1</v>
      </c>
      <c r="K971" s="3">
        <v>1</v>
      </c>
    </row>
    <row r="972" spans="1:11" x14ac:dyDescent="0.35">
      <c r="A972" s="1">
        <v>46053</v>
      </c>
      <c r="B972" s="4" t="s">
        <v>1201</v>
      </c>
      <c r="C972" s="2">
        <v>33251091.829999998</v>
      </c>
      <c r="D972" s="2">
        <v>33251091.829999998</v>
      </c>
      <c r="E972" s="2">
        <v>5037640.3613999998</v>
      </c>
      <c r="F972" s="2">
        <v>5037615.46</v>
      </c>
      <c r="G972" s="5">
        <f>Table3[[#This Row],[PDD]]/Table3[[#This Row],[DC]]</f>
        <v>1</v>
      </c>
      <c r="H972" s="5">
        <f>Table3[[#This Row],[PDD]]/Table3[[#This Row],[PL_CVM]]</f>
        <v>6.6005617328322232</v>
      </c>
      <c r="I972" t="s">
        <v>10</v>
      </c>
      <c r="J972" s="3">
        <v>0</v>
      </c>
      <c r="K972" s="3">
        <v>1</v>
      </c>
    </row>
    <row r="973" spans="1:11" x14ac:dyDescent="0.35">
      <c r="A973" s="1">
        <v>46053</v>
      </c>
      <c r="B973" s="4" t="s">
        <v>1202</v>
      </c>
      <c r="C973" s="2">
        <v>220003253.68000001</v>
      </c>
      <c r="D973" s="2">
        <v>153255941.81999999</v>
      </c>
      <c r="E973" s="2">
        <v>67538213.712699994</v>
      </c>
      <c r="F973" s="2">
        <v>67538120.040000007</v>
      </c>
      <c r="G973" s="5">
        <f>Table3[[#This Row],[PDD]]/Table3[[#This Row],[DC]]</f>
        <v>0.69660761491697942</v>
      </c>
      <c r="H973" s="5">
        <f>Table3[[#This Row],[PDD]]/Table3[[#This Row],[PL_CVM]]</f>
        <v>2.2691768993456272</v>
      </c>
      <c r="I973" t="s">
        <v>10</v>
      </c>
      <c r="J973" s="3">
        <v>0</v>
      </c>
      <c r="K973" s="3">
        <v>5.7839404574975301E-2</v>
      </c>
    </row>
    <row r="974" spans="1:11" x14ac:dyDescent="0.35">
      <c r="A974" s="1">
        <v>46053</v>
      </c>
      <c r="B974" s="4" t="s">
        <v>1204</v>
      </c>
      <c r="C974" s="2">
        <v>53558929.93</v>
      </c>
      <c r="D974" s="2">
        <v>6218961.8200000003</v>
      </c>
      <c r="E974" s="2">
        <v>45577056.769199997</v>
      </c>
      <c r="F974" s="2">
        <v>45577114.670000002</v>
      </c>
      <c r="G974" s="5">
        <f>Table3[[#This Row],[PDD]]/Table3[[#This Row],[DC]]</f>
        <v>0.11611437771680665</v>
      </c>
      <c r="H974" s="5">
        <f>Table3[[#This Row],[PDD]]/Table3[[#This Row],[PL_CVM]]</f>
        <v>0.13644922161107045</v>
      </c>
      <c r="I974" t="s">
        <v>10</v>
      </c>
      <c r="J974" s="3">
        <v>1</v>
      </c>
      <c r="K974" s="3">
        <v>1</v>
      </c>
    </row>
    <row r="975" spans="1:11" x14ac:dyDescent="0.35">
      <c r="A975" s="1">
        <v>46053</v>
      </c>
      <c r="B975" s="4" t="s">
        <v>1207</v>
      </c>
      <c r="C975" s="2">
        <v>0</v>
      </c>
      <c r="D975" s="2">
        <v>0</v>
      </c>
      <c r="E975" s="2">
        <v>1418.5358000000001</v>
      </c>
      <c r="F975" s="2">
        <v>1427.95</v>
      </c>
      <c r="G975" s="5" t="e">
        <f>Table3[[#This Row],[PDD]]/Table3[[#This Row],[DC]]</f>
        <v>#DIV/0!</v>
      </c>
      <c r="H975" s="5">
        <f>Table3[[#This Row],[PDD]]/Table3[[#This Row],[PL_CVM]]</f>
        <v>0</v>
      </c>
      <c r="I975" t="s">
        <v>10</v>
      </c>
      <c r="J975" s="3">
        <v>0</v>
      </c>
      <c r="K975" s="3">
        <v>0</v>
      </c>
    </row>
    <row r="976" spans="1:11" x14ac:dyDescent="0.35">
      <c r="A976" s="1">
        <v>46053</v>
      </c>
      <c r="B976" s="4" t="s">
        <v>1208</v>
      </c>
      <c r="C976" s="2">
        <v>0</v>
      </c>
      <c r="D976" s="2">
        <v>0</v>
      </c>
      <c r="E976" s="2">
        <v>290820819.53310001</v>
      </c>
      <c r="F976" s="2">
        <v>290820220.17000002</v>
      </c>
      <c r="G976" s="5" t="e">
        <f>Table3[[#This Row],[PDD]]/Table3[[#This Row],[DC]]</f>
        <v>#DIV/0!</v>
      </c>
      <c r="H976" s="5">
        <f>Table3[[#This Row],[PDD]]/Table3[[#This Row],[PL_CVM]]</f>
        <v>0</v>
      </c>
      <c r="I976" t="s">
        <v>10</v>
      </c>
      <c r="J976" s="3">
        <v>8.3236045832148206E-2</v>
      </c>
      <c r="K976" s="3">
        <v>8.3294297038946905E-2</v>
      </c>
    </row>
    <row r="977" spans="1:11" x14ac:dyDescent="0.35">
      <c r="A977" s="1">
        <v>46053</v>
      </c>
      <c r="B977" s="4" t="s">
        <v>1209</v>
      </c>
      <c r="C977" s="2">
        <v>113972521.02</v>
      </c>
      <c r="D977" s="2">
        <v>0</v>
      </c>
      <c r="E977" s="2">
        <v>113886577.58400001</v>
      </c>
      <c r="F977" s="2">
        <v>113886640.68000001</v>
      </c>
      <c r="G977" s="5">
        <f>Table3[[#This Row],[PDD]]/Table3[[#This Row],[DC]]</f>
        <v>0</v>
      </c>
      <c r="H977" s="5">
        <f>Table3[[#This Row],[PDD]]/Table3[[#This Row],[PL_CVM]]</f>
        <v>0</v>
      </c>
      <c r="I977" t="s">
        <v>10</v>
      </c>
      <c r="J977" s="3">
        <v>0</v>
      </c>
      <c r="K977" s="3">
        <v>0</v>
      </c>
    </row>
    <row r="978" spans="1:11" x14ac:dyDescent="0.35">
      <c r="A978" s="1">
        <v>46053</v>
      </c>
      <c r="B978" s="4" t="s">
        <v>1210</v>
      </c>
      <c r="C978" s="2">
        <v>66401010.43</v>
      </c>
      <c r="D978" s="2">
        <v>2432364.7599999998</v>
      </c>
      <c r="E978" s="2">
        <v>74196627.933599994</v>
      </c>
      <c r="F978" s="2">
        <v>74196649.909999996</v>
      </c>
      <c r="G978" s="5">
        <f>Table3[[#This Row],[PDD]]/Table3[[#This Row],[DC]]</f>
        <v>3.6631441965242394E-2</v>
      </c>
      <c r="H978" s="5">
        <f>Table3[[#This Row],[PDD]]/Table3[[#This Row],[PL_CVM]]</f>
        <v>3.278267634657954E-2</v>
      </c>
      <c r="I978" t="s">
        <v>10</v>
      </c>
      <c r="J978" s="3">
        <v>1</v>
      </c>
      <c r="K978" s="3">
        <v>1</v>
      </c>
    </row>
    <row r="979" spans="1:11" x14ac:dyDescent="0.35">
      <c r="A979" s="1">
        <v>46053</v>
      </c>
      <c r="B979" s="4" t="s">
        <v>1211</v>
      </c>
      <c r="C979" s="2">
        <v>0</v>
      </c>
      <c r="D979" s="2">
        <v>0</v>
      </c>
      <c r="E979" s="2">
        <v>363298632.45069999</v>
      </c>
      <c r="F979" s="2">
        <v>363297801</v>
      </c>
      <c r="G979" s="5" t="e">
        <f>Table3[[#This Row],[PDD]]/Table3[[#This Row],[DC]]</f>
        <v>#DIV/0!</v>
      </c>
      <c r="H979" s="5">
        <f>Table3[[#This Row],[PDD]]/Table3[[#This Row],[PL_CVM]]</f>
        <v>0</v>
      </c>
      <c r="I979" t="s">
        <v>10</v>
      </c>
      <c r="J979" s="3">
        <v>0.15975080992707999</v>
      </c>
      <c r="K979" s="3">
        <v>0.15975080992707999</v>
      </c>
    </row>
    <row r="980" spans="1:11" x14ac:dyDescent="0.35">
      <c r="A980" s="1">
        <v>46053</v>
      </c>
      <c r="B980" s="4" t="s">
        <v>1212</v>
      </c>
      <c r="C980" s="2">
        <v>31249045.370000001</v>
      </c>
      <c r="D980" s="2">
        <v>4115263.8</v>
      </c>
      <c r="E980" s="2">
        <v>26185905.9945</v>
      </c>
      <c r="F980" s="2">
        <v>26185967.850000001</v>
      </c>
      <c r="G980" s="5">
        <f>Table3[[#This Row],[PDD]]/Table3[[#This Row],[DC]]</f>
        <v>0.13169246456247824</v>
      </c>
      <c r="H980" s="5">
        <f>Table3[[#This Row],[PDD]]/Table3[[#This Row],[PL_CVM]]</f>
        <v>0.15715530636764299</v>
      </c>
      <c r="I980" t="s">
        <v>10</v>
      </c>
      <c r="J980" s="3">
        <v>1</v>
      </c>
      <c r="K980" s="3">
        <v>1</v>
      </c>
    </row>
    <row r="981" spans="1:11" x14ac:dyDescent="0.35">
      <c r="A981" s="1">
        <v>46053</v>
      </c>
      <c r="B981" s="4" t="s">
        <v>1213</v>
      </c>
      <c r="C981" s="2">
        <v>23728146.059999999</v>
      </c>
      <c r="D981" s="2">
        <v>9404759.7400000002</v>
      </c>
      <c r="E981" s="2">
        <v>21051457.705600001</v>
      </c>
      <c r="F981" s="2">
        <v>21017472.280000001</v>
      </c>
      <c r="G981" s="5">
        <f>Table3[[#This Row],[PDD]]/Table3[[#This Row],[DC]]</f>
        <v>0.39635459577072413</v>
      </c>
      <c r="H981" s="5">
        <f>Table3[[#This Row],[PDD]]/Table3[[#This Row],[PL_CVM]]</f>
        <v>0.44747339807125464</v>
      </c>
      <c r="I981" t="s">
        <v>10</v>
      </c>
      <c r="J981" s="3">
        <v>0.36868461284442899</v>
      </c>
      <c r="K981" s="3">
        <v>0.98490679341813603</v>
      </c>
    </row>
    <row r="982" spans="1:11" x14ac:dyDescent="0.35">
      <c r="A982" s="1">
        <v>46053</v>
      </c>
      <c r="B982" s="4" t="s">
        <v>1214</v>
      </c>
      <c r="C982" s="2">
        <v>0</v>
      </c>
      <c r="D982" s="2">
        <v>0</v>
      </c>
      <c r="E982" s="2">
        <v>0</v>
      </c>
      <c r="F982" s="2">
        <v>0</v>
      </c>
      <c r="G982" s="5" t="e">
        <f>Table3[[#This Row],[PDD]]/Table3[[#This Row],[DC]]</f>
        <v>#DIV/0!</v>
      </c>
      <c r="H982" s="5" t="e">
        <f>Table3[[#This Row],[PDD]]/Table3[[#This Row],[PL_CVM]]</f>
        <v>#DIV/0!</v>
      </c>
      <c r="I982" t="s">
        <v>13</v>
      </c>
      <c r="J982" s="3" t="e">
        <v>#NUM!</v>
      </c>
      <c r="K982" s="3" t="e">
        <v>#NUM!</v>
      </c>
    </row>
    <row r="983" spans="1:11" x14ac:dyDescent="0.35">
      <c r="A983" s="1">
        <v>46053</v>
      </c>
      <c r="B983" s="4" t="s">
        <v>1215</v>
      </c>
      <c r="C983" s="2">
        <v>105569052.97</v>
      </c>
      <c r="D983" s="2">
        <v>14452979.73</v>
      </c>
      <c r="E983" s="2">
        <v>92251969.5572</v>
      </c>
      <c r="F983" s="2">
        <v>92251952.430000007</v>
      </c>
      <c r="G983" s="5">
        <f>Table3[[#This Row],[PDD]]/Table3[[#This Row],[DC]]</f>
        <v>0.13690545972887683</v>
      </c>
      <c r="H983" s="5">
        <f>Table3[[#This Row],[PDD]]/Table3[[#This Row],[PL_CVM]]</f>
        <v>0.1566685511720394</v>
      </c>
      <c r="I983" t="s">
        <v>10</v>
      </c>
      <c r="J983" s="3">
        <v>0</v>
      </c>
      <c r="K983" s="3">
        <v>0.236552703383413</v>
      </c>
    </row>
    <row r="984" spans="1:11" x14ac:dyDescent="0.35">
      <c r="A984" s="1">
        <v>46053</v>
      </c>
      <c r="B984" s="4" t="s">
        <v>1216</v>
      </c>
      <c r="C984" s="2">
        <v>13269499.439999999</v>
      </c>
      <c r="D984" s="2">
        <v>0</v>
      </c>
      <c r="E984" s="2">
        <v>12978243.036599999</v>
      </c>
      <c r="F984" s="2">
        <v>12978211.18</v>
      </c>
      <c r="G984" s="5">
        <f>Table3[[#This Row],[PDD]]/Table3[[#This Row],[DC]]</f>
        <v>0</v>
      </c>
      <c r="H984" s="5">
        <f>Table3[[#This Row],[PDD]]/Table3[[#This Row],[PL_CVM]]</f>
        <v>0</v>
      </c>
      <c r="I984" t="s">
        <v>10</v>
      </c>
      <c r="J984" s="3">
        <v>8.9489247945557293E-2</v>
      </c>
      <c r="K984" s="3">
        <v>8.9489247945557293E-2</v>
      </c>
    </row>
    <row r="985" spans="1:11" x14ac:dyDescent="0.35">
      <c r="A985" s="1">
        <v>46053</v>
      </c>
      <c r="B985" s="4" t="s">
        <v>1217</v>
      </c>
      <c r="C985" s="2">
        <v>139800000</v>
      </c>
      <c r="D985" s="2">
        <v>0</v>
      </c>
      <c r="E985" s="2">
        <v>87602438.998199999</v>
      </c>
      <c r="F985" s="2">
        <v>87602506.489999995</v>
      </c>
      <c r="G985" s="5">
        <f>Table3[[#This Row],[PDD]]/Table3[[#This Row],[DC]]</f>
        <v>0</v>
      </c>
      <c r="H985" s="5">
        <f>Table3[[#This Row],[PDD]]/Table3[[#This Row],[PL_CVM]]</f>
        <v>0</v>
      </c>
      <c r="I985" t="s">
        <v>10</v>
      </c>
      <c r="J985" s="3">
        <v>0</v>
      </c>
      <c r="K985" s="3">
        <v>0</v>
      </c>
    </row>
    <row r="986" spans="1:11" x14ac:dyDescent="0.35">
      <c r="A986" s="1">
        <v>46053</v>
      </c>
      <c r="B986" s="4" t="s">
        <v>1218</v>
      </c>
      <c r="C986" s="2">
        <v>366498882.54000002</v>
      </c>
      <c r="D986" s="2">
        <v>0</v>
      </c>
      <c r="E986" s="2">
        <v>366243714.25919998</v>
      </c>
      <c r="F986" s="2">
        <v>366241654.94</v>
      </c>
      <c r="G986" s="5">
        <f>Table3[[#This Row],[PDD]]/Table3[[#This Row],[DC]]</f>
        <v>0</v>
      </c>
      <c r="H986" s="5">
        <f>Table3[[#This Row],[PDD]]/Table3[[#This Row],[PL_CVM]]</f>
        <v>0</v>
      </c>
      <c r="I986" t="s">
        <v>10</v>
      </c>
      <c r="J986" s="3">
        <v>0</v>
      </c>
      <c r="K986" s="3">
        <v>0</v>
      </c>
    </row>
    <row r="987" spans="1:11" x14ac:dyDescent="0.35">
      <c r="A987" s="1">
        <v>46053</v>
      </c>
      <c r="B987" s="4" t="s">
        <v>3344</v>
      </c>
      <c r="C987" s="2">
        <v>63486982.280000001</v>
      </c>
      <c r="D987" s="2">
        <v>0</v>
      </c>
      <c r="E987" s="2">
        <v>66436540.1976</v>
      </c>
      <c r="F987" s="2">
        <v>66436372.5</v>
      </c>
      <c r="G987" s="5">
        <f>Table3[[#This Row],[PDD]]/Table3[[#This Row],[DC]]</f>
        <v>0</v>
      </c>
      <c r="H987" s="5">
        <f>Table3[[#This Row],[PDD]]/Table3[[#This Row],[PL_CVM]]</f>
        <v>0</v>
      </c>
      <c r="I987" t="s">
        <v>10</v>
      </c>
      <c r="J987" s="3">
        <v>1</v>
      </c>
      <c r="K987" s="3">
        <v>1</v>
      </c>
    </row>
    <row r="988" spans="1:11" x14ac:dyDescent="0.35">
      <c r="A988" s="1">
        <v>46053</v>
      </c>
      <c r="B988" s="4" t="s">
        <v>1219</v>
      </c>
      <c r="C988" s="2">
        <v>0</v>
      </c>
      <c r="D988" s="2">
        <v>0</v>
      </c>
      <c r="E988" s="2">
        <v>16398733.77</v>
      </c>
      <c r="F988" s="2">
        <v>16398733.140000001</v>
      </c>
      <c r="G988" s="5" t="e">
        <f>Table3[[#This Row],[PDD]]/Table3[[#This Row],[DC]]</f>
        <v>#DIV/0!</v>
      </c>
      <c r="H988" s="5">
        <f>Table3[[#This Row],[PDD]]/Table3[[#This Row],[PL_CVM]]</f>
        <v>0</v>
      </c>
      <c r="I988" t="s">
        <v>10</v>
      </c>
      <c r="J988" s="3">
        <v>0</v>
      </c>
      <c r="K988" s="3">
        <v>0</v>
      </c>
    </row>
    <row r="989" spans="1:11" x14ac:dyDescent="0.35">
      <c r="A989" s="1">
        <v>46053</v>
      </c>
      <c r="B989" s="4" t="s">
        <v>1221</v>
      </c>
      <c r="C989" s="2">
        <v>0</v>
      </c>
      <c r="D989" s="2">
        <v>0</v>
      </c>
      <c r="E989" s="2">
        <v>0</v>
      </c>
      <c r="F989" s="2">
        <v>62411.05</v>
      </c>
      <c r="G989" s="5" t="e">
        <f>Table3[[#This Row],[PDD]]/Table3[[#This Row],[DC]]</f>
        <v>#DIV/0!</v>
      </c>
      <c r="H989" s="5">
        <f>Table3[[#This Row],[PDD]]/Table3[[#This Row],[PL_CVM]]</f>
        <v>0</v>
      </c>
      <c r="I989" t="s">
        <v>13</v>
      </c>
      <c r="J989" s="3" t="e">
        <v>#NUM!</v>
      </c>
      <c r="K989" s="3" t="e">
        <v>#NUM!</v>
      </c>
    </row>
    <row r="990" spans="1:11" x14ac:dyDescent="0.35">
      <c r="A990" s="1">
        <v>46053</v>
      </c>
      <c r="B990" s="4" t="s">
        <v>1222</v>
      </c>
      <c r="C990" s="2">
        <v>3402050.43</v>
      </c>
      <c r="D990" s="2">
        <v>0</v>
      </c>
      <c r="E990" s="2">
        <v>1879561688.424</v>
      </c>
      <c r="F990" s="2">
        <v>1879559509.1900001</v>
      </c>
      <c r="G990" s="5">
        <f>Table3[[#This Row],[PDD]]/Table3[[#This Row],[DC]]</f>
        <v>0</v>
      </c>
      <c r="H990" s="5">
        <f>Table3[[#This Row],[PDD]]/Table3[[#This Row],[PL_CVM]]</f>
        <v>0</v>
      </c>
      <c r="I990" t="s">
        <v>10</v>
      </c>
      <c r="J990" s="3">
        <v>0</v>
      </c>
      <c r="K990" s="3">
        <v>0</v>
      </c>
    </row>
    <row r="991" spans="1:11" x14ac:dyDescent="0.35">
      <c r="A991" s="1">
        <v>46053</v>
      </c>
      <c r="B991" s="4" t="s">
        <v>3345</v>
      </c>
      <c r="C991" s="2">
        <v>0</v>
      </c>
      <c r="D991" s="2">
        <v>0</v>
      </c>
      <c r="E991" s="2">
        <v>222383670.3572</v>
      </c>
      <c r="F991" s="2">
        <v>222383890.50999999</v>
      </c>
      <c r="G991" s="5" t="e">
        <f>Table3[[#This Row],[PDD]]/Table3[[#This Row],[DC]]</f>
        <v>#DIV/0!</v>
      </c>
      <c r="H991" s="5">
        <f>Table3[[#This Row],[PDD]]/Table3[[#This Row],[PL_CVM]]</f>
        <v>0</v>
      </c>
      <c r="I991" t="s">
        <v>10</v>
      </c>
      <c r="J991" s="3">
        <v>1</v>
      </c>
      <c r="K991" s="3">
        <v>1</v>
      </c>
    </row>
    <row r="992" spans="1:11" x14ac:dyDescent="0.35">
      <c r="A992" s="1">
        <v>46053</v>
      </c>
      <c r="B992" s="4" t="s">
        <v>1223</v>
      </c>
      <c r="C992" s="2">
        <v>675846957.13</v>
      </c>
      <c r="D992" s="2">
        <v>400886306.75</v>
      </c>
      <c r="E992" s="2">
        <v>156598485.35789999</v>
      </c>
      <c r="F992" s="2">
        <v>342155765.07999998</v>
      </c>
      <c r="G992" s="5">
        <f>Table3[[#This Row],[PDD]]/Table3[[#This Row],[DC]]</f>
        <v>0.59316136962778254</v>
      </c>
      <c r="H992" s="5">
        <f>Table3[[#This Row],[PDD]]/Table3[[#This Row],[PL_CVM]]</f>
        <v>1.1716485521039464</v>
      </c>
      <c r="I992" t="s">
        <v>13</v>
      </c>
      <c r="J992" s="3">
        <v>0</v>
      </c>
      <c r="K992" s="3">
        <v>0.426025332523016</v>
      </c>
    </row>
    <row r="993" spans="1:11" x14ac:dyDescent="0.35">
      <c r="A993" s="1">
        <v>46053</v>
      </c>
      <c r="B993" s="4" t="s">
        <v>3611</v>
      </c>
      <c r="C993" s="2">
        <v>0</v>
      </c>
      <c r="D993" s="2">
        <v>0</v>
      </c>
      <c r="E993" s="2">
        <v>45210234.232600003</v>
      </c>
      <c r="F993" s="2">
        <v>45273906.920000002</v>
      </c>
      <c r="G993" s="5" t="e">
        <f>Table3[[#This Row],[PDD]]/Table3[[#This Row],[DC]]</f>
        <v>#DIV/0!</v>
      </c>
      <c r="H993" s="5">
        <f>Table3[[#This Row],[PDD]]/Table3[[#This Row],[PL_CVM]]</f>
        <v>0</v>
      </c>
      <c r="I993" t="s">
        <v>10</v>
      </c>
      <c r="J993" s="3">
        <v>0</v>
      </c>
      <c r="K993" s="3">
        <v>0</v>
      </c>
    </row>
    <row r="994" spans="1:11" x14ac:dyDescent="0.35">
      <c r="A994" s="1">
        <v>46053</v>
      </c>
      <c r="B994" s="4" t="s">
        <v>1225</v>
      </c>
      <c r="C994" s="2">
        <v>6718820.0999999996</v>
      </c>
      <c r="D994" s="2">
        <v>0</v>
      </c>
      <c r="E994" s="2">
        <v>34760464.892700002</v>
      </c>
      <c r="F994" s="2">
        <v>34847273.109999999</v>
      </c>
      <c r="G994" s="5">
        <f>Table3[[#This Row],[PDD]]/Table3[[#This Row],[DC]]</f>
        <v>0</v>
      </c>
      <c r="H994" s="5">
        <f>Table3[[#This Row],[PDD]]/Table3[[#This Row],[PL_CVM]]</f>
        <v>0</v>
      </c>
      <c r="I994" t="s">
        <v>10</v>
      </c>
      <c r="J994" s="3">
        <v>0</v>
      </c>
      <c r="K994" s="3">
        <v>0</v>
      </c>
    </row>
    <row r="995" spans="1:11" x14ac:dyDescent="0.35">
      <c r="A995" s="1">
        <v>46053</v>
      </c>
      <c r="B995" s="4" t="s">
        <v>1226</v>
      </c>
      <c r="C995" s="2">
        <v>8819032.9800000004</v>
      </c>
      <c r="D995" s="2">
        <v>2054497.14</v>
      </c>
      <c r="E995" s="2">
        <v>16830599.301600002</v>
      </c>
      <c r="F995" s="2">
        <v>16830486.120000001</v>
      </c>
      <c r="G995" s="5">
        <f>Table3[[#This Row],[PDD]]/Table3[[#This Row],[DC]]</f>
        <v>0.23296172547026803</v>
      </c>
      <c r="H995" s="5">
        <f>Table3[[#This Row],[PDD]]/Table3[[#This Row],[PL_CVM]]</f>
        <v>0.12206998213548925</v>
      </c>
      <c r="I995" t="s">
        <v>10</v>
      </c>
      <c r="J995" s="3">
        <v>0.43557045534932798</v>
      </c>
      <c r="K995" s="3">
        <v>0.56121586239071397</v>
      </c>
    </row>
    <row r="996" spans="1:11" x14ac:dyDescent="0.35">
      <c r="A996" s="1">
        <v>46053</v>
      </c>
      <c r="B996" s="4" t="s">
        <v>1227</v>
      </c>
      <c r="C996" s="2">
        <v>7507000</v>
      </c>
      <c r="D996" s="2">
        <v>0</v>
      </c>
      <c r="E996" s="2">
        <v>7438096.8130000001</v>
      </c>
      <c r="F996" s="2">
        <v>7458135.8799999999</v>
      </c>
      <c r="G996" s="5">
        <f>Table3[[#This Row],[PDD]]/Table3[[#This Row],[DC]]</f>
        <v>0</v>
      </c>
      <c r="H996" s="5">
        <f>Table3[[#This Row],[PDD]]/Table3[[#This Row],[PL_CVM]]</f>
        <v>0</v>
      </c>
      <c r="I996" t="s">
        <v>10</v>
      </c>
      <c r="J996" s="3">
        <v>0</v>
      </c>
      <c r="K996" s="3">
        <v>0</v>
      </c>
    </row>
    <row r="997" spans="1:11" x14ac:dyDescent="0.35">
      <c r="A997" s="1">
        <v>46053</v>
      </c>
      <c r="B997" s="4" t="s">
        <v>1228</v>
      </c>
      <c r="C997" s="2">
        <v>7367101.9699999997</v>
      </c>
      <c r="D997" s="2">
        <v>921263.29</v>
      </c>
      <c r="E997" s="2">
        <v>8088114.4978</v>
      </c>
      <c r="F997" s="2">
        <v>8088082.5300000003</v>
      </c>
      <c r="G997" s="5">
        <f>Table3[[#This Row],[PDD]]/Table3[[#This Row],[DC]]</f>
        <v>0.12505097577738564</v>
      </c>
      <c r="H997" s="5">
        <f>Table3[[#This Row],[PDD]]/Table3[[#This Row],[PL_CVM]]</f>
        <v>0.11390379445101928</v>
      </c>
      <c r="I997" t="s">
        <v>10</v>
      </c>
      <c r="J997" s="3">
        <v>0.92355071046927095</v>
      </c>
      <c r="K997" s="3">
        <v>0.92355071046927095</v>
      </c>
    </row>
    <row r="998" spans="1:11" x14ac:dyDescent="0.35">
      <c r="A998" s="1">
        <v>46053</v>
      </c>
      <c r="B998" s="4" t="s">
        <v>1229</v>
      </c>
      <c r="C998" s="2">
        <v>37903663.850000001</v>
      </c>
      <c r="D998" s="2">
        <v>5077699.71</v>
      </c>
      <c r="E998" s="2">
        <v>27403505.378199998</v>
      </c>
      <c r="F998" s="2">
        <v>27403529.039999999</v>
      </c>
      <c r="G998" s="5">
        <f>Table3[[#This Row],[PDD]]/Table3[[#This Row],[DC]]</f>
        <v>0.13396329521321459</v>
      </c>
      <c r="H998" s="5">
        <f>Table3[[#This Row],[PDD]]/Table3[[#This Row],[PL_CVM]]</f>
        <v>0.18529364238409785</v>
      </c>
      <c r="I998" t="s">
        <v>10</v>
      </c>
      <c r="J998" s="3">
        <v>1</v>
      </c>
      <c r="K998" s="3">
        <v>1</v>
      </c>
    </row>
    <row r="999" spans="1:11" x14ac:dyDescent="0.35">
      <c r="A999" s="1">
        <v>46053</v>
      </c>
      <c r="B999" s="4" t="s">
        <v>1230</v>
      </c>
      <c r="C999" s="2">
        <v>0</v>
      </c>
      <c r="D999" s="2">
        <v>0</v>
      </c>
      <c r="E999" s="2">
        <v>19858898.23</v>
      </c>
      <c r="F999" s="2">
        <v>19858881.52</v>
      </c>
      <c r="G999" s="5" t="e">
        <f>Table3[[#This Row],[PDD]]/Table3[[#This Row],[DC]]</f>
        <v>#DIV/0!</v>
      </c>
      <c r="H999" s="5">
        <f>Table3[[#This Row],[PDD]]/Table3[[#This Row],[PL_CVM]]</f>
        <v>0</v>
      </c>
      <c r="I999" t="s">
        <v>10</v>
      </c>
      <c r="J999" s="3">
        <v>1</v>
      </c>
      <c r="K999" s="3">
        <v>1</v>
      </c>
    </row>
    <row r="1000" spans="1:11" x14ac:dyDescent="0.35">
      <c r="A1000" s="1">
        <v>46053</v>
      </c>
      <c r="B1000" s="4" t="s">
        <v>1232</v>
      </c>
      <c r="C1000" s="2">
        <v>2429074615.4400001</v>
      </c>
      <c r="D1000" s="2">
        <v>1085220219.03</v>
      </c>
      <c r="E1000" s="2">
        <v>1587394026.3081</v>
      </c>
      <c r="F1000" s="2">
        <v>1587396281.4400001</v>
      </c>
      <c r="G1000" s="5">
        <f>Table3[[#This Row],[PDD]]/Table3[[#This Row],[DC]]</f>
        <v>0.44676281746636437</v>
      </c>
      <c r="H1000" s="5">
        <f>Table3[[#This Row],[PDD]]/Table3[[#This Row],[PL_CVM]]</f>
        <v>0.68364795339292772</v>
      </c>
      <c r="I1000" t="s">
        <v>10</v>
      </c>
      <c r="J1000" s="3">
        <v>0.119089306021748</v>
      </c>
      <c r="K1000" s="3">
        <v>0.327258137828013</v>
      </c>
    </row>
    <row r="1001" spans="1:11" x14ac:dyDescent="0.35">
      <c r="A1001" s="1">
        <v>46053</v>
      </c>
      <c r="B1001" s="4" t="s">
        <v>1233</v>
      </c>
      <c r="C1001" s="2">
        <v>10055006.560000001</v>
      </c>
      <c r="D1001" s="2">
        <v>10055006.560000001</v>
      </c>
      <c r="E1001" s="2">
        <v>6438825.5048000002</v>
      </c>
      <c r="F1001" s="2">
        <v>6438863.5599999996</v>
      </c>
      <c r="G1001" s="5">
        <f>Table3[[#This Row],[PDD]]/Table3[[#This Row],[DC]]</f>
        <v>1</v>
      </c>
      <c r="H1001" s="5">
        <f>Table3[[#This Row],[PDD]]/Table3[[#This Row],[PL_CVM]]</f>
        <v>1.5616119935301132</v>
      </c>
      <c r="I1001" t="s">
        <v>10</v>
      </c>
      <c r="J1001" s="3">
        <v>1</v>
      </c>
      <c r="K1001" s="3">
        <v>1</v>
      </c>
    </row>
    <row r="1002" spans="1:11" x14ac:dyDescent="0.35">
      <c r="A1002" s="1">
        <v>46053</v>
      </c>
      <c r="B1002" s="4" t="s">
        <v>1234</v>
      </c>
      <c r="C1002" s="2">
        <v>27369684.760000002</v>
      </c>
      <c r="D1002" s="2">
        <v>21115159.149999999</v>
      </c>
      <c r="E1002" s="2">
        <v>7511708.3046000004</v>
      </c>
      <c r="F1002" s="2">
        <v>7511783.1399999997</v>
      </c>
      <c r="G1002" s="5">
        <f>Table3[[#This Row],[PDD]]/Table3[[#This Row],[DC]]</f>
        <v>0.77147980823144846</v>
      </c>
      <c r="H1002" s="5">
        <f>Table3[[#This Row],[PDD]]/Table3[[#This Row],[PL_CVM]]</f>
        <v>2.8109383293511851</v>
      </c>
      <c r="I1002" t="s">
        <v>10</v>
      </c>
      <c r="J1002" s="3">
        <v>0.54487645715603295</v>
      </c>
      <c r="K1002" s="3">
        <v>0.54487645715603295</v>
      </c>
    </row>
    <row r="1003" spans="1:11" x14ac:dyDescent="0.35">
      <c r="A1003" s="1">
        <v>46053</v>
      </c>
      <c r="B1003" s="4" t="s">
        <v>1235</v>
      </c>
      <c r="C1003" s="2">
        <v>0</v>
      </c>
      <c r="D1003" s="2">
        <v>0</v>
      </c>
      <c r="E1003" s="2">
        <v>101248.58040000001</v>
      </c>
      <c r="F1003" s="2">
        <v>101246.99</v>
      </c>
      <c r="G1003" s="5" t="e">
        <f>Table3[[#This Row],[PDD]]/Table3[[#This Row],[DC]]</f>
        <v>#DIV/0!</v>
      </c>
      <c r="H1003" s="5">
        <f>Table3[[#This Row],[PDD]]/Table3[[#This Row],[PL_CVM]]</f>
        <v>0</v>
      </c>
      <c r="I1003" t="s">
        <v>10</v>
      </c>
      <c r="J1003" s="3">
        <v>1</v>
      </c>
      <c r="K1003" s="3">
        <v>1</v>
      </c>
    </row>
    <row r="1004" spans="1:11" x14ac:dyDescent="0.35">
      <c r="A1004" s="1">
        <v>46053</v>
      </c>
      <c r="B1004" s="4" t="s">
        <v>1236</v>
      </c>
      <c r="C1004" s="2">
        <v>0</v>
      </c>
      <c r="D1004" s="2">
        <v>0</v>
      </c>
      <c r="E1004" s="2">
        <v>407486078.73930001</v>
      </c>
      <c r="F1004" s="2">
        <v>407486351.12</v>
      </c>
      <c r="G1004" s="5" t="e">
        <f>Table3[[#This Row],[PDD]]/Table3[[#This Row],[DC]]</f>
        <v>#DIV/0!</v>
      </c>
      <c r="H1004" s="5">
        <f>Table3[[#This Row],[PDD]]/Table3[[#This Row],[PL_CVM]]</f>
        <v>0</v>
      </c>
      <c r="I1004" t="s">
        <v>10</v>
      </c>
      <c r="J1004" s="3">
        <v>1</v>
      </c>
      <c r="K1004" s="3">
        <v>1</v>
      </c>
    </row>
    <row r="1005" spans="1:11" x14ac:dyDescent="0.35">
      <c r="A1005" s="1">
        <v>46053</v>
      </c>
      <c r="B1005" s="4" t="s">
        <v>1237</v>
      </c>
      <c r="C1005" s="2">
        <v>4478433.8600000003</v>
      </c>
      <c r="D1005" s="2">
        <v>0</v>
      </c>
      <c r="E1005" s="2">
        <v>70730791.334999993</v>
      </c>
      <c r="F1005" s="2">
        <v>70836955.060000002</v>
      </c>
      <c r="G1005" s="5">
        <f>Table3[[#This Row],[PDD]]/Table3[[#This Row],[DC]]</f>
        <v>0</v>
      </c>
      <c r="H1005" s="5">
        <f>Table3[[#This Row],[PDD]]/Table3[[#This Row],[PL_CVM]]</f>
        <v>0</v>
      </c>
      <c r="I1005" t="s">
        <v>10</v>
      </c>
      <c r="J1005" s="3">
        <v>0</v>
      </c>
      <c r="K1005" s="3">
        <v>0</v>
      </c>
    </row>
    <row r="1006" spans="1:11" x14ac:dyDescent="0.35">
      <c r="A1006" s="1">
        <v>46053</v>
      </c>
      <c r="B1006" s="4" t="s">
        <v>3346</v>
      </c>
      <c r="C1006" s="2">
        <v>0</v>
      </c>
      <c r="D1006" s="2">
        <v>0</v>
      </c>
      <c r="E1006" s="2">
        <v>37579383.097099997</v>
      </c>
      <c r="F1006" s="2">
        <v>37579909.590000004</v>
      </c>
      <c r="G1006" s="5" t="e">
        <f>Table3[[#This Row],[PDD]]/Table3[[#This Row],[DC]]</f>
        <v>#DIV/0!</v>
      </c>
      <c r="H1006" s="5">
        <f>Table3[[#This Row],[PDD]]/Table3[[#This Row],[PL_CVM]]</f>
        <v>0</v>
      </c>
      <c r="I1006" t="s">
        <v>10</v>
      </c>
      <c r="J1006" s="3">
        <v>1</v>
      </c>
      <c r="K1006" s="3">
        <v>1</v>
      </c>
    </row>
    <row r="1007" spans="1:11" x14ac:dyDescent="0.35">
      <c r="A1007" s="1">
        <v>46053</v>
      </c>
      <c r="B1007" s="4" t="s">
        <v>1238</v>
      </c>
      <c r="C1007" s="2">
        <v>7483708.3300000001</v>
      </c>
      <c r="D1007" s="2">
        <v>0</v>
      </c>
      <c r="E1007" s="2">
        <v>7866589.7732999995</v>
      </c>
      <c r="F1007" s="2">
        <v>7866608.0999999996</v>
      </c>
      <c r="G1007" s="5">
        <f>Table3[[#This Row],[PDD]]/Table3[[#This Row],[DC]]</f>
        <v>0</v>
      </c>
      <c r="H1007" s="5">
        <f>Table3[[#This Row],[PDD]]/Table3[[#This Row],[PL_CVM]]</f>
        <v>0</v>
      </c>
      <c r="I1007" t="s">
        <v>10</v>
      </c>
      <c r="J1007" s="3">
        <v>0</v>
      </c>
      <c r="K1007" s="3">
        <v>0</v>
      </c>
    </row>
    <row r="1008" spans="1:11" x14ac:dyDescent="0.35">
      <c r="A1008" s="1">
        <v>46053</v>
      </c>
      <c r="B1008" s="4" t="s">
        <v>1239</v>
      </c>
      <c r="C1008" s="2">
        <v>34614525.289999999</v>
      </c>
      <c r="D1008" s="2">
        <v>729439.1</v>
      </c>
      <c r="E1008" s="2">
        <v>32569847.556600001</v>
      </c>
      <c r="F1008" s="2">
        <v>32569865.620000001</v>
      </c>
      <c r="G1008" s="5">
        <f>Table3[[#This Row],[PDD]]/Table3[[#This Row],[DC]]</f>
        <v>2.1073208252569395E-2</v>
      </c>
      <c r="H1008" s="5">
        <f>Table3[[#This Row],[PDD]]/Table3[[#This Row],[PL_CVM]]</f>
        <v>2.2396134774104726E-2</v>
      </c>
      <c r="I1008" t="s">
        <v>10</v>
      </c>
      <c r="J1008" s="3">
        <v>1</v>
      </c>
      <c r="K1008" s="3">
        <v>1</v>
      </c>
    </row>
    <row r="1009" spans="1:11" x14ac:dyDescent="0.35">
      <c r="A1009" s="1">
        <v>46053</v>
      </c>
      <c r="B1009" s="4" t="s">
        <v>1240</v>
      </c>
      <c r="C1009" s="2">
        <v>26506954.359999999</v>
      </c>
      <c r="D1009" s="2">
        <v>0</v>
      </c>
      <c r="E1009" s="2">
        <v>26257473.855599999</v>
      </c>
      <c r="F1009" s="2">
        <v>26257766.149999999</v>
      </c>
      <c r="G1009" s="5">
        <f>Table3[[#This Row],[PDD]]/Table3[[#This Row],[DC]]</f>
        <v>0</v>
      </c>
      <c r="H1009" s="5">
        <f>Table3[[#This Row],[PDD]]/Table3[[#This Row],[PL_CVM]]</f>
        <v>0</v>
      </c>
      <c r="I1009" t="s">
        <v>10</v>
      </c>
      <c r="J1009" s="3">
        <v>0</v>
      </c>
      <c r="K1009" s="3">
        <v>0</v>
      </c>
    </row>
    <row r="1010" spans="1:11" x14ac:dyDescent="0.35">
      <c r="A1010" s="1">
        <v>46053</v>
      </c>
      <c r="B1010" s="4" t="s">
        <v>1241</v>
      </c>
      <c r="C1010" s="2">
        <v>39500000</v>
      </c>
      <c r="D1010" s="2">
        <v>0</v>
      </c>
      <c r="E1010" s="2">
        <v>39093141.585600004</v>
      </c>
      <c r="F1010" s="2">
        <v>39093060.719999999</v>
      </c>
      <c r="G1010" s="5">
        <f>Table3[[#This Row],[PDD]]/Table3[[#This Row],[DC]]</f>
        <v>0</v>
      </c>
      <c r="H1010" s="5">
        <f>Table3[[#This Row],[PDD]]/Table3[[#This Row],[PL_CVM]]</f>
        <v>0</v>
      </c>
      <c r="I1010" t="s">
        <v>10</v>
      </c>
      <c r="J1010" s="3">
        <v>0</v>
      </c>
      <c r="K1010" s="3">
        <v>0</v>
      </c>
    </row>
    <row r="1011" spans="1:11" x14ac:dyDescent="0.35">
      <c r="A1011" s="1">
        <v>46053</v>
      </c>
      <c r="B1011" s="4" t="s">
        <v>1242</v>
      </c>
      <c r="C1011" s="2">
        <v>43378458.170000002</v>
      </c>
      <c r="D1011" s="2">
        <v>0</v>
      </c>
      <c r="E1011" s="2">
        <v>43537812.785999998</v>
      </c>
      <c r="F1011" s="2">
        <v>43537577.560000002</v>
      </c>
      <c r="G1011" s="5">
        <f>Table3[[#This Row],[PDD]]/Table3[[#This Row],[DC]]</f>
        <v>0</v>
      </c>
      <c r="H1011" s="5">
        <f>Table3[[#This Row],[PDD]]/Table3[[#This Row],[PL_CVM]]</f>
        <v>0</v>
      </c>
      <c r="I1011" t="s">
        <v>10</v>
      </c>
      <c r="J1011" s="3">
        <v>0</v>
      </c>
      <c r="K1011" s="3">
        <v>0</v>
      </c>
    </row>
    <row r="1012" spans="1:11" x14ac:dyDescent="0.35">
      <c r="A1012" s="1">
        <v>46053</v>
      </c>
      <c r="B1012" s="4" t="s">
        <v>1243</v>
      </c>
      <c r="C1012" s="2">
        <v>232302972.16999999</v>
      </c>
      <c r="D1012" s="2">
        <v>53387926.939999998</v>
      </c>
      <c r="E1012" s="2">
        <v>181709758.19549999</v>
      </c>
      <c r="F1012" s="2">
        <v>181710459.86000001</v>
      </c>
      <c r="G1012" s="5">
        <f>Table3[[#This Row],[PDD]]/Table3[[#This Row],[DC]]</f>
        <v>0.22982024913969054</v>
      </c>
      <c r="H1012" s="5">
        <f>Table3[[#This Row],[PDD]]/Table3[[#This Row],[PL_CVM]]</f>
        <v>0.29380767062684815</v>
      </c>
      <c r="I1012" t="s">
        <v>10</v>
      </c>
      <c r="J1012" s="3">
        <v>0.587253867129645</v>
      </c>
      <c r="K1012" s="3">
        <v>0.587253867129645</v>
      </c>
    </row>
    <row r="1013" spans="1:11" x14ac:dyDescent="0.35">
      <c r="A1013" s="1">
        <v>46053</v>
      </c>
      <c r="B1013" s="4" t="s">
        <v>1244</v>
      </c>
      <c r="C1013" s="2">
        <v>0</v>
      </c>
      <c r="D1013" s="2">
        <v>0</v>
      </c>
      <c r="E1013" s="2">
        <v>45487483.6844</v>
      </c>
      <c r="F1013" s="2">
        <v>45487210.270000003</v>
      </c>
      <c r="G1013" s="5" t="e">
        <f>Table3[[#This Row],[PDD]]/Table3[[#This Row],[DC]]</f>
        <v>#DIV/0!</v>
      </c>
      <c r="H1013" s="5">
        <f>Table3[[#This Row],[PDD]]/Table3[[#This Row],[PL_CVM]]</f>
        <v>0</v>
      </c>
      <c r="I1013" t="s">
        <v>10</v>
      </c>
      <c r="J1013" s="3">
        <v>1</v>
      </c>
      <c r="K1013" s="3">
        <v>1</v>
      </c>
    </row>
    <row r="1014" spans="1:11" x14ac:dyDescent="0.35">
      <c r="A1014" s="1">
        <v>46053</v>
      </c>
      <c r="B1014" s="4" t="s">
        <v>3612</v>
      </c>
      <c r="C1014" s="2">
        <v>0</v>
      </c>
      <c r="D1014" s="2">
        <v>0</v>
      </c>
      <c r="E1014" s="2">
        <v>657566070.83519995</v>
      </c>
      <c r="F1014" s="2">
        <v>655929745.48000002</v>
      </c>
      <c r="G1014" s="5" t="e">
        <f>Table3[[#This Row],[PDD]]/Table3[[#This Row],[DC]]</f>
        <v>#DIV/0!</v>
      </c>
      <c r="H1014" s="5">
        <f>Table3[[#This Row],[PDD]]/Table3[[#This Row],[PL_CVM]]</f>
        <v>0</v>
      </c>
      <c r="I1014" t="s">
        <v>10</v>
      </c>
      <c r="J1014" s="3">
        <v>1</v>
      </c>
      <c r="K1014" s="3">
        <v>1</v>
      </c>
    </row>
    <row r="1015" spans="1:11" x14ac:dyDescent="0.35">
      <c r="A1015" s="1">
        <v>46053</v>
      </c>
      <c r="B1015" s="4" t="s">
        <v>1245</v>
      </c>
      <c r="C1015" s="2">
        <v>0</v>
      </c>
      <c r="D1015" s="2">
        <v>0</v>
      </c>
      <c r="E1015" s="2">
        <v>41832609.313199997</v>
      </c>
      <c r="F1015" s="2">
        <v>41831447.729999997</v>
      </c>
      <c r="G1015" s="5" t="e">
        <f>Table3[[#This Row],[PDD]]/Table3[[#This Row],[DC]]</f>
        <v>#DIV/0!</v>
      </c>
      <c r="H1015" s="5">
        <f>Table3[[#This Row],[PDD]]/Table3[[#This Row],[PL_CVM]]</f>
        <v>0</v>
      </c>
      <c r="I1015" t="s">
        <v>10</v>
      </c>
      <c r="J1015" s="3">
        <v>0</v>
      </c>
      <c r="K1015" s="3">
        <v>0</v>
      </c>
    </row>
    <row r="1016" spans="1:11" x14ac:dyDescent="0.35">
      <c r="A1016" s="1">
        <v>46053</v>
      </c>
      <c r="B1016" s="4" t="s">
        <v>1246</v>
      </c>
      <c r="C1016" s="2">
        <v>50935979.030000001</v>
      </c>
      <c r="D1016" s="2">
        <v>0</v>
      </c>
      <c r="E1016" s="2">
        <v>55229481.403200001</v>
      </c>
      <c r="F1016" s="2">
        <v>55229494.420000002</v>
      </c>
      <c r="G1016" s="5">
        <f>Table3[[#This Row],[PDD]]/Table3[[#This Row],[DC]]</f>
        <v>0</v>
      </c>
      <c r="H1016" s="5">
        <f>Table3[[#This Row],[PDD]]/Table3[[#This Row],[PL_CVM]]</f>
        <v>0</v>
      </c>
      <c r="I1016" t="s">
        <v>10</v>
      </c>
      <c r="J1016" s="3">
        <v>0</v>
      </c>
      <c r="K1016" s="3">
        <v>0</v>
      </c>
    </row>
    <row r="1017" spans="1:11" x14ac:dyDescent="0.35">
      <c r="A1017" s="1">
        <v>46053</v>
      </c>
      <c r="B1017" s="4" t="s">
        <v>1247</v>
      </c>
      <c r="C1017" s="2">
        <v>151898224.86000001</v>
      </c>
      <c r="D1017" s="2">
        <v>0</v>
      </c>
      <c r="E1017" s="2">
        <v>182540716.40040001</v>
      </c>
      <c r="F1017" s="2">
        <v>182540129.22999999</v>
      </c>
      <c r="G1017" s="5">
        <f>Table3[[#This Row],[PDD]]/Table3[[#This Row],[DC]]</f>
        <v>0</v>
      </c>
      <c r="H1017" s="5">
        <f>Table3[[#This Row],[PDD]]/Table3[[#This Row],[PL_CVM]]</f>
        <v>0</v>
      </c>
      <c r="I1017" t="s">
        <v>10</v>
      </c>
      <c r="J1017" s="3">
        <v>6.8401925042366293E-2</v>
      </c>
      <c r="K1017" s="3">
        <v>6.8401925042366293E-2</v>
      </c>
    </row>
    <row r="1018" spans="1:11" x14ac:dyDescent="0.35">
      <c r="A1018" s="1">
        <v>46053</v>
      </c>
      <c r="B1018" s="4" t="s">
        <v>1248</v>
      </c>
      <c r="C1018" s="2">
        <v>451711009.11000001</v>
      </c>
      <c r="D1018" s="2">
        <v>0</v>
      </c>
      <c r="E1018" s="2">
        <v>517074042.17909998</v>
      </c>
      <c r="F1018" s="2">
        <v>517074127.5</v>
      </c>
      <c r="G1018" s="5">
        <f>Table3[[#This Row],[PDD]]/Table3[[#This Row],[DC]]</f>
        <v>0</v>
      </c>
      <c r="H1018" s="5">
        <f>Table3[[#This Row],[PDD]]/Table3[[#This Row],[PL_CVM]]</f>
        <v>0</v>
      </c>
      <c r="I1018" t="s">
        <v>10</v>
      </c>
      <c r="J1018" s="3">
        <v>3.1289604310664701E-2</v>
      </c>
      <c r="K1018" s="3">
        <v>3.1289604310664701E-2</v>
      </c>
    </row>
    <row r="1019" spans="1:11" x14ac:dyDescent="0.35">
      <c r="A1019" s="1">
        <v>46053</v>
      </c>
      <c r="B1019" s="4" t="s">
        <v>1249</v>
      </c>
      <c r="C1019" s="2">
        <v>13402195.699999999</v>
      </c>
      <c r="D1019" s="2">
        <v>0</v>
      </c>
      <c r="E1019" s="2">
        <v>13480517.388800001</v>
      </c>
      <c r="F1019" s="2">
        <v>13504698.91</v>
      </c>
      <c r="G1019" s="5">
        <f>Table3[[#This Row],[PDD]]/Table3[[#This Row],[DC]]</f>
        <v>0</v>
      </c>
      <c r="H1019" s="5">
        <f>Table3[[#This Row],[PDD]]/Table3[[#This Row],[PL_CVM]]</f>
        <v>0</v>
      </c>
      <c r="I1019" t="s">
        <v>10</v>
      </c>
      <c r="J1019" s="3">
        <v>0</v>
      </c>
      <c r="K1019" s="3">
        <v>0</v>
      </c>
    </row>
    <row r="1020" spans="1:11" x14ac:dyDescent="0.35">
      <c r="A1020" s="1">
        <v>46053</v>
      </c>
      <c r="B1020" s="4" t="s">
        <v>1251</v>
      </c>
      <c r="C1020" s="2">
        <v>21505491.969999999</v>
      </c>
      <c r="D1020" s="2">
        <v>117491.57</v>
      </c>
      <c r="E1020" s="2">
        <v>26536851.631700002</v>
      </c>
      <c r="F1020" s="2">
        <v>26537106.690000001</v>
      </c>
      <c r="G1020" s="5">
        <f>Table3[[#This Row],[PDD]]/Table3[[#This Row],[DC]]</f>
        <v>5.463328630839967E-3</v>
      </c>
      <c r="H1020" s="5">
        <f>Table3[[#This Row],[PDD]]/Table3[[#This Row],[PL_CVM]]</f>
        <v>4.4274446107673993E-3</v>
      </c>
      <c r="I1020" t="s">
        <v>10</v>
      </c>
      <c r="J1020" s="3">
        <v>0.41161264301044198</v>
      </c>
      <c r="K1020" s="3">
        <v>0.41161264301044198</v>
      </c>
    </row>
    <row r="1021" spans="1:11" x14ac:dyDescent="0.35">
      <c r="A1021" s="1">
        <v>46053</v>
      </c>
      <c r="B1021" s="4" t="s">
        <v>1252</v>
      </c>
      <c r="C1021" s="2">
        <v>212152484.86000001</v>
      </c>
      <c r="D1021" s="2">
        <v>4965145.3</v>
      </c>
      <c r="E1021" s="2">
        <v>307091016.09060001</v>
      </c>
      <c r="F1021" s="2">
        <v>307512726.47000003</v>
      </c>
      <c r="G1021" s="5">
        <f>Table3[[#This Row],[PDD]]/Table3[[#This Row],[DC]]</f>
        <v>2.340366318724248E-2</v>
      </c>
      <c r="H1021" s="5">
        <f>Table3[[#This Row],[PDD]]/Table3[[#This Row],[PL_CVM]]</f>
        <v>1.6146145744912393E-2</v>
      </c>
      <c r="I1021" t="s">
        <v>10</v>
      </c>
      <c r="J1021" s="3">
        <v>0</v>
      </c>
      <c r="K1021" s="3">
        <v>0</v>
      </c>
    </row>
    <row r="1022" spans="1:11" x14ac:dyDescent="0.35">
      <c r="A1022" s="1">
        <v>46053</v>
      </c>
      <c r="B1022" s="4" t="s">
        <v>1253</v>
      </c>
      <c r="C1022" s="2">
        <v>0</v>
      </c>
      <c r="D1022" s="2">
        <v>0</v>
      </c>
      <c r="E1022" s="2">
        <v>415365519.89810002</v>
      </c>
      <c r="F1022" s="2">
        <v>415362810.18000001</v>
      </c>
      <c r="G1022" s="5" t="e">
        <f>Table3[[#This Row],[PDD]]/Table3[[#This Row],[DC]]</f>
        <v>#DIV/0!</v>
      </c>
      <c r="H1022" s="5">
        <f>Table3[[#This Row],[PDD]]/Table3[[#This Row],[PL_CVM]]</f>
        <v>0</v>
      </c>
      <c r="I1022" t="s">
        <v>10</v>
      </c>
      <c r="J1022" s="3">
        <v>7.7953878869251106E-2</v>
      </c>
      <c r="K1022" s="3">
        <v>0.27454900488316097</v>
      </c>
    </row>
    <row r="1023" spans="1:11" x14ac:dyDescent="0.35">
      <c r="A1023" s="1">
        <v>46053</v>
      </c>
      <c r="B1023" s="4" t="s">
        <v>3276</v>
      </c>
      <c r="C1023" s="2">
        <v>30465519.280000001</v>
      </c>
      <c r="D1023" s="2">
        <v>3120430.06</v>
      </c>
      <c r="E1023" s="2">
        <v>29599483.079</v>
      </c>
      <c r="F1023" s="2">
        <v>29599531.059999999</v>
      </c>
      <c r="G1023" s="5">
        <f>Table3[[#This Row],[PDD]]/Table3[[#This Row],[DC]]</f>
        <v>0.10242497530801976</v>
      </c>
      <c r="H1023" s="5">
        <f>Table3[[#This Row],[PDD]]/Table3[[#This Row],[PL_CVM]]</f>
        <v>0.10542160460835355</v>
      </c>
      <c r="I1023" t="s">
        <v>10</v>
      </c>
      <c r="J1023" s="3">
        <v>0.115054876191948</v>
      </c>
      <c r="K1023" s="3">
        <v>0.65749407460454501</v>
      </c>
    </row>
    <row r="1024" spans="1:11" x14ac:dyDescent="0.35">
      <c r="A1024" s="1">
        <v>46053</v>
      </c>
      <c r="B1024" s="4" t="s">
        <v>3277</v>
      </c>
      <c r="C1024" s="2">
        <v>9516949.9100000001</v>
      </c>
      <c r="D1024" s="2">
        <v>47927.99</v>
      </c>
      <c r="E1024" s="2">
        <v>9128722.0353999995</v>
      </c>
      <c r="F1024" s="2">
        <v>9128770.4800000004</v>
      </c>
      <c r="G1024" s="5">
        <f>Table3[[#This Row],[PDD]]/Table3[[#This Row],[DC]]</f>
        <v>5.0360662242888692E-3</v>
      </c>
      <c r="H1024" s="5">
        <f>Table3[[#This Row],[PDD]]/Table3[[#This Row],[PL_CVM]]</f>
        <v>5.2502130604558696E-3</v>
      </c>
      <c r="I1024" t="s">
        <v>10</v>
      </c>
      <c r="J1024" s="3">
        <v>1</v>
      </c>
      <c r="K1024" s="3">
        <v>1</v>
      </c>
    </row>
    <row r="1025" spans="1:11" x14ac:dyDescent="0.35">
      <c r="A1025" s="1">
        <v>46053</v>
      </c>
      <c r="B1025" s="4" t="s">
        <v>3613</v>
      </c>
      <c r="C1025" s="2">
        <v>0</v>
      </c>
      <c r="D1025" s="2">
        <v>0</v>
      </c>
      <c r="E1025" s="2">
        <v>658971321.66240001</v>
      </c>
      <c r="F1025" s="2">
        <v>660341361.16999996</v>
      </c>
      <c r="G1025" s="5" t="e">
        <f>Table3[[#This Row],[PDD]]/Table3[[#This Row],[DC]]</f>
        <v>#DIV/0!</v>
      </c>
      <c r="H1025" s="5">
        <f>Table3[[#This Row],[PDD]]/Table3[[#This Row],[PL_CVM]]</f>
        <v>0</v>
      </c>
      <c r="I1025" t="s">
        <v>10</v>
      </c>
      <c r="J1025" s="3">
        <v>1</v>
      </c>
      <c r="K1025" s="3">
        <v>1</v>
      </c>
    </row>
    <row r="1026" spans="1:11" x14ac:dyDescent="0.35">
      <c r="A1026" s="1">
        <v>46053</v>
      </c>
      <c r="B1026" s="4" t="s">
        <v>1255</v>
      </c>
      <c r="C1026" s="2">
        <v>40221996.280000001</v>
      </c>
      <c r="D1026" s="2">
        <v>0</v>
      </c>
      <c r="E1026" s="2">
        <v>71661632.9745</v>
      </c>
      <c r="F1026" s="2">
        <v>71661704.269999996</v>
      </c>
      <c r="G1026" s="5">
        <f>Table3[[#This Row],[PDD]]/Table3[[#This Row],[DC]]</f>
        <v>0</v>
      </c>
      <c r="H1026" s="5">
        <f>Table3[[#This Row],[PDD]]/Table3[[#This Row],[PL_CVM]]</f>
        <v>0</v>
      </c>
      <c r="I1026" t="s">
        <v>10</v>
      </c>
      <c r="J1026" s="3">
        <v>0.550316698026308</v>
      </c>
      <c r="K1026" s="3">
        <v>1</v>
      </c>
    </row>
    <row r="1027" spans="1:11" x14ac:dyDescent="0.35">
      <c r="A1027" s="1">
        <v>46053</v>
      </c>
      <c r="B1027" s="4" t="s">
        <v>1256</v>
      </c>
      <c r="C1027" s="2">
        <v>16734394.539999999</v>
      </c>
      <c r="D1027" s="2">
        <v>0</v>
      </c>
      <c r="E1027" s="2">
        <v>8009291.8817999996</v>
      </c>
      <c r="F1027" s="2">
        <v>8009450.9900000002</v>
      </c>
      <c r="G1027" s="5">
        <f>Table3[[#This Row],[PDD]]/Table3[[#This Row],[DC]]</f>
        <v>0</v>
      </c>
      <c r="H1027" s="5">
        <f>Table3[[#This Row],[PDD]]/Table3[[#This Row],[PL_CVM]]</f>
        <v>0</v>
      </c>
      <c r="I1027" t="s">
        <v>10</v>
      </c>
      <c r="J1027" s="3">
        <v>0</v>
      </c>
      <c r="K1027" s="3">
        <v>0</v>
      </c>
    </row>
    <row r="1028" spans="1:11" x14ac:dyDescent="0.35">
      <c r="A1028" s="1">
        <v>46053</v>
      </c>
      <c r="B1028" s="4" t="s">
        <v>1258</v>
      </c>
      <c r="C1028" s="2">
        <v>7947736.96</v>
      </c>
      <c r="D1028" s="2">
        <v>35555.58</v>
      </c>
      <c r="E1028" s="2">
        <v>10578683.2531</v>
      </c>
      <c r="F1028" s="2">
        <v>10578525.970000001</v>
      </c>
      <c r="G1028" s="5">
        <f>Table3[[#This Row],[PDD]]/Table3[[#This Row],[DC]]</f>
        <v>4.4736734719514424E-3</v>
      </c>
      <c r="H1028" s="5">
        <f>Table3[[#This Row],[PDD]]/Table3[[#This Row],[PL_CVM]]</f>
        <v>3.3611091092306503E-3</v>
      </c>
      <c r="I1028" t="s">
        <v>10</v>
      </c>
      <c r="J1028" s="3">
        <v>0.75066599292241198</v>
      </c>
      <c r="K1028" s="3">
        <v>0.75066599292241198</v>
      </c>
    </row>
    <row r="1029" spans="1:11" x14ac:dyDescent="0.35">
      <c r="A1029" s="1">
        <v>46053</v>
      </c>
      <c r="B1029" s="4" t="s">
        <v>1259</v>
      </c>
      <c r="C1029" s="2">
        <v>78425552.489999995</v>
      </c>
      <c r="D1029" s="2">
        <v>0</v>
      </c>
      <c r="E1029" s="2">
        <v>97457401.178800002</v>
      </c>
      <c r="F1029" s="2">
        <v>97457347.359999999</v>
      </c>
      <c r="G1029" s="5">
        <f>Table3[[#This Row],[PDD]]/Table3[[#This Row],[DC]]</f>
        <v>0</v>
      </c>
      <c r="H1029" s="5">
        <f>Table3[[#This Row],[PDD]]/Table3[[#This Row],[PL_CVM]]</f>
        <v>0</v>
      </c>
      <c r="I1029" t="s">
        <v>10</v>
      </c>
      <c r="J1029" s="3">
        <v>0.22442695652300901</v>
      </c>
      <c r="K1029" s="3">
        <v>0.22442695652300901</v>
      </c>
    </row>
    <row r="1030" spans="1:11" x14ac:dyDescent="0.35">
      <c r="A1030" s="1">
        <v>46053</v>
      </c>
      <c r="B1030" s="4" t="s">
        <v>1260</v>
      </c>
      <c r="C1030" s="2">
        <v>74772583.969999999</v>
      </c>
      <c r="D1030" s="2">
        <v>9996840.1300000008</v>
      </c>
      <c r="E1030" s="2">
        <v>71630089.374599993</v>
      </c>
      <c r="F1030" s="2">
        <v>71630186.870000005</v>
      </c>
      <c r="G1030" s="5">
        <f>Table3[[#This Row],[PDD]]/Table3[[#This Row],[DC]]</f>
        <v>0.13369659839508688</v>
      </c>
      <c r="H1030" s="5">
        <f>Table3[[#This Row],[PDD]]/Table3[[#This Row],[PL_CVM]]</f>
        <v>0.13956183233394376</v>
      </c>
      <c r="I1030" t="s">
        <v>10</v>
      </c>
      <c r="J1030" s="3">
        <v>5.4078574643990303E-2</v>
      </c>
      <c r="K1030" s="3">
        <v>0.24407674120394901</v>
      </c>
    </row>
    <row r="1031" spans="1:11" x14ac:dyDescent="0.35">
      <c r="A1031" s="1">
        <v>46053</v>
      </c>
      <c r="B1031" s="4" t="s">
        <v>1261</v>
      </c>
      <c r="C1031" s="2">
        <v>72927996.019999996</v>
      </c>
      <c r="D1031" s="2">
        <v>48271287.549999997</v>
      </c>
      <c r="E1031" s="2">
        <v>33184298.349800002</v>
      </c>
      <c r="F1031" s="2">
        <v>33184374.940000001</v>
      </c>
      <c r="G1031" s="5">
        <f>Table3[[#This Row],[PDD]]/Table3[[#This Row],[DC]]</f>
        <v>0.66190338668790427</v>
      </c>
      <c r="H1031" s="5">
        <f>Table3[[#This Row],[PDD]]/Table3[[#This Row],[PL_CVM]]</f>
        <v>1.4546390473612456</v>
      </c>
      <c r="I1031" t="s">
        <v>10</v>
      </c>
      <c r="J1031" s="3">
        <v>1</v>
      </c>
      <c r="K1031" s="3">
        <v>1</v>
      </c>
    </row>
    <row r="1032" spans="1:11" x14ac:dyDescent="0.35">
      <c r="A1032" s="1">
        <v>46053</v>
      </c>
      <c r="B1032" s="4" t="s">
        <v>1263</v>
      </c>
      <c r="C1032" s="2">
        <v>85911971.189999998</v>
      </c>
      <c r="D1032" s="2">
        <v>18502560.530000001</v>
      </c>
      <c r="E1032" s="2">
        <v>82619245.358999997</v>
      </c>
      <c r="F1032" s="2">
        <v>82680738.099999994</v>
      </c>
      <c r="G1032" s="5">
        <f>Table3[[#This Row],[PDD]]/Table3[[#This Row],[DC]]</f>
        <v>0.21536649984529357</v>
      </c>
      <c r="H1032" s="5">
        <f>Table3[[#This Row],[PDD]]/Table3[[#This Row],[PL_CVM]]</f>
        <v>0.22378320459139686</v>
      </c>
      <c r="I1032" t="s">
        <v>10</v>
      </c>
      <c r="J1032" s="3">
        <v>0.47433242342162102</v>
      </c>
      <c r="K1032" s="3">
        <v>0.47433242342162102</v>
      </c>
    </row>
    <row r="1033" spans="1:11" x14ac:dyDescent="0.35">
      <c r="A1033" s="1">
        <v>46053</v>
      </c>
      <c r="B1033" s="4" t="s">
        <v>3278</v>
      </c>
      <c r="C1033" s="2">
        <v>46074112.549999997</v>
      </c>
      <c r="D1033" s="2">
        <v>2684522.63</v>
      </c>
      <c r="E1033" s="2">
        <v>46451213.238300003</v>
      </c>
      <c r="F1033" s="2">
        <v>46452202.630000003</v>
      </c>
      <c r="G1033" s="5">
        <f>Table3[[#This Row],[PDD]]/Table3[[#This Row],[DC]]</f>
        <v>5.8265313891542332E-2</v>
      </c>
      <c r="H1033" s="5">
        <f>Table3[[#This Row],[PDD]]/Table3[[#This Row],[PL_CVM]]</f>
        <v>5.7791072931087824E-2</v>
      </c>
      <c r="I1033" t="s">
        <v>10</v>
      </c>
      <c r="J1033" s="3">
        <v>0.73815085769447297</v>
      </c>
      <c r="K1033" s="3">
        <v>0.88461156626624704</v>
      </c>
    </row>
    <row r="1034" spans="1:11" x14ac:dyDescent="0.35">
      <c r="A1034" s="1">
        <v>46053</v>
      </c>
      <c r="B1034" s="4" t="s">
        <v>1264</v>
      </c>
      <c r="C1034" s="2">
        <v>5033721622.4200001</v>
      </c>
      <c r="D1034" s="2">
        <v>0</v>
      </c>
      <c r="E1034" s="2">
        <v>3548986198.1700001</v>
      </c>
      <c r="F1034" s="2">
        <v>3548987283.1999998</v>
      </c>
      <c r="G1034" s="5">
        <f>Table3[[#This Row],[PDD]]/Table3[[#This Row],[DC]]</f>
        <v>0</v>
      </c>
      <c r="H1034" s="5">
        <f>Table3[[#This Row],[PDD]]/Table3[[#This Row],[PL_CVM]]</f>
        <v>0</v>
      </c>
      <c r="I1034" t="s">
        <v>10</v>
      </c>
      <c r="J1034" s="3">
        <v>1</v>
      </c>
      <c r="K1034" s="3">
        <v>1</v>
      </c>
    </row>
    <row r="1035" spans="1:11" x14ac:dyDescent="0.35">
      <c r="A1035" s="1">
        <v>46053</v>
      </c>
      <c r="B1035" s="4" t="s">
        <v>1265</v>
      </c>
      <c r="C1035" s="2">
        <v>37065695.009999998</v>
      </c>
      <c r="D1035" s="2">
        <v>0</v>
      </c>
      <c r="E1035" s="2">
        <v>37510761.603699997</v>
      </c>
      <c r="F1035" s="2">
        <v>37510930.189999998</v>
      </c>
      <c r="G1035" s="5">
        <f>Table3[[#This Row],[PDD]]/Table3[[#This Row],[DC]]</f>
        <v>0</v>
      </c>
      <c r="H1035" s="5">
        <f>Table3[[#This Row],[PDD]]/Table3[[#This Row],[PL_CVM]]</f>
        <v>0</v>
      </c>
      <c r="I1035" t="s">
        <v>10</v>
      </c>
      <c r="J1035" s="3">
        <v>1</v>
      </c>
      <c r="K1035" s="3">
        <v>1</v>
      </c>
    </row>
    <row r="1036" spans="1:11" x14ac:dyDescent="0.35">
      <c r="A1036" s="1">
        <v>46053</v>
      </c>
      <c r="B1036" s="4" t="s">
        <v>1266</v>
      </c>
      <c r="C1036" s="2">
        <v>1048182034.62</v>
      </c>
      <c r="D1036" s="2">
        <v>8744446.0600000005</v>
      </c>
      <c r="E1036" s="2">
        <v>1074065271.2284</v>
      </c>
      <c r="F1036" s="2">
        <v>1074067037.6700001</v>
      </c>
      <c r="G1036" s="5">
        <f>Table3[[#This Row],[PDD]]/Table3[[#This Row],[DC]]</f>
        <v>8.3424880137066507E-3</v>
      </c>
      <c r="H1036" s="5">
        <f>Table3[[#This Row],[PDD]]/Table3[[#This Row],[PL_CVM]]</f>
        <v>8.1414341501155653E-3</v>
      </c>
      <c r="I1036" t="s">
        <v>10</v>
      </c>
      <c r="J1036" s="3">
        <v>1</v>
      </c>
      <c r="K1036" s="3">
        <v>1</v>
      </c>
    </row>
    <row r="1037" spans="1:11" x14ac:dyDescent="0.35">
      <c r="A1037" s="1">
        <v>46053</v>
      </c>
      <c r="B1037" s="4" t="s">
        <v>1267</v>
      </c>
      <c r="C1037" s="2">
        <v>276516788.49000001</v>
      </c>
      <c r="D1037" s="2">
        <v>910099.39</v>
      </c>
      <c r="E1037" s="2">
        <v>262792194.1437</v>
      </c>
      <c r="F1037" s="2">
        <v>280315658.56</v>
      </c>
      <c r="G1037" s="5">
        <f>Table3[[#This Row],[PDD]]/Table3[[#This Row],[DC]]</f>
        <v>3.2912988573672551E-3</v>
      </c>
      <c r="H1037" s="5">
        <f>Table3[[#This Row],[PDD]]/Table3[[#This Row],[PL_CVM]]</f>
        <v>3.2466947964135879E-3</v>
      </c>
      <c r="I1037" t="s">
        <v>13</v>
      </c>
      <c r="J1037" s="3">
        <v>0.15496771089681299</v>
      </c>
      <c r="K1037" s="3">
        <v>0.30786426349163099</v>
      </c>
    </row>
    <row r="1038" spans="1:11" x14ac:dyDescent="0.35">
      <c r="A1038" s="1">
        <v>46053</v>
      </c>
      <c r="B1038" s="4" t="s">
        <v>1268</v>
      </c>
      <c r="C1038" s="2">
        <v>0</v>
      </c>
      <c r="D1038" s="2">
        <v>0</v>
      </c>
      <c r="E1038" s="2">
        <v>59650648.265000001</v>
      </c>
      <c r="F1038" s="2">
        <v>59650613.009999998</v>
      </c>
      <c r="G1038" s="5" t="e">
        <f>Table3[[#This Row],[PDD]]/Table3[[#This Row],[DC]]</f>
        <v>#DIV/0!</v>
      </c>
      <c r="H1038" s="5">
        <f>Table3[[#This Row],[PDD]]/Table3[[#This Row],[PL_CVM]]</f>
        <v>0</v>
      </c>
      <c r="I1038" t="s">
        <v>10</v>
      </c>
      <c r="J1038" s="3">
        <v>-0.16543611883578199</v>
      </c>
      <c r="K1038" s="3">
        <v>0.64225200193639498</v>
      </c>
    </row>
    <row r="1039" spans="1:11" x14ac:dyDescent="0.35">
      <c r="A1039" s="1">
        <v>46053</v>
      </c>
      <c r="B1039" s="4" t="s">
        <v>1269</v>
      </c>
      <c r="C1039" s="2">
        <v>179763714.43000001</v>
      </c>
      <c r="D1039" s="2">
        <v>179305351.80000001</v>
      </c>
      <c r="E1039" s="2">
        <v>889088.40090000001</v>
      </c>
      <c r="F1039" s="2">
        <v>888277.36</v>
      </c>
      <c r="G1039" s="5">
        <f>Table3[[#This Row],[PDD]]/Table3[[#This Row],[DC]]</f>
        <v>0.99745019381996314</v>
      </c>
      <c r="H1039" s="5">
        <f>Table3[[#This Row],[PDD]]/Table3[[#This Row],[PL_CVM]]</f>
        <v>201.85739260539074</v>
      </c>
      <c r="I1039" t="s">
        <v>10</v>
      </c>
      <c r="J1039" s="3">
        <v>0</v>
      </c>
      <c r="K1039" s="3">
        <v>0</v>
      </c>
    </row>
    <row r="1040" spans="1:11" x14ac:dyDescent="0.35">
      <c r="A1040" s="1">
        <v>46053</v>
      </c>
      <c r="B1040" s="4" t="s">
        <v>1271</v>
      </c>
      <c r="C1040" s="2">
        <v>643769490.02999997</v>
      </c>
      <c r="D1040" s="2">
        <v>0</v>
      </c>
      <c r="E1040" s="2">
        <v>1987884936.3390999</v>
      </c>
      <c r="F1040" s="2">
        <v>1987886464.27</v>
      </c>
      <c r="G1040" s="5">
        <f>Table3[[#This Row],[PDD]]/Table3[[#This Row],[DC]]</f>
        <v>0</v>
      </c>
      <c r="H1040" s="5">
        <f>Table3[[#This Row],[PDD]]/Table3[[#This Row],[PL_CVM]]</f>
        <v>0</v>
      </c>
      <c r="I1040" t="s">
        <v>10</v>
      </c>
      <c r="J1040" s="3">
        <v>0</v>
      </c>
      <c r="K1040" s="3">
        <v>0</v>
      </c>
    </row>
    <row r="1041" spans="1:11" x14ac:dyDescent="0.35">
      <c r="A1041" s="1">
        <v>46053</v>
      </c>
      <c r="B1041" s="4" t="s">
        <v>1272</v>
      </c>
      <c r="C1041" s="2">
        <v>72942525.459999993</v>
      </c>
      <c r="D1041" s="2">
        <v>4886798.6399999997</v>
      </c>
      <c r="E1041" s="2">
        <v>71070065.979800001</v>
      </c>
      <c r="F1041" s="2">
        <v>81320185.689999998</v>
      </c>
      <c r="G1041" s="5">
        <f>Table3[[#This Row],[PDD]]/Table3[[#This Row],[DC]]</f>
        <v>6.6995193944577744E-2</v>
      </c>
      <c r="H1041" s="5">
        <f>Table3[[#This Row],[PDD]]/Table3[[#This Row],[PL_CVM]]</f>
        <v>6.0093303999930889E-2</v>
      </c>
      <c r="I1041" t="s">
        <v>13</v>
      </c>
      <c r="J1041" s="3">
        <v>0.27521196057928599</v>
      </c>
      <c r="K1041" s="3">
        <v>0.394410351070549</v>
      </c>
    </row>
    <row r="1042" spans="1:11" x14ac:dyDescent="0.35">
      <c r="A1042" s="1">
        <v>46053</v>
      </c>
      <c r="B1042" s="4" t="s">
        <v>1275</v>
      </c>
      <c r="C1042" s="2">
        <v>73936919.480000004</v>
      </c>
      <c r="D1042" s="2">
        <v>1065917.48</v>
      </c>
      <c r="E1042" s="2">
        <v>77065429.041500002</v>
      </c>
      <c r="F1042" s="2">
        <v>77064551.219999999</v>
      </c>
      <c r="G1042" s="5">
        <f>Table3[[#This Row],[PDD]]/Table3[[#This Row],[DC]]</f>
        <v>1.4416579531533384E-2</v>
      </c>
      <c r="H1042" s="5">
        <f>Table3[[#This Row],[PDD]]/Table3[[#This Row],[PL_CVM]]</f>
        <v>1.3831488837936296E-2</v>
      </c>
      <c r="I1042" t="s">
        <v>10</v>
      </c>
      <c r="J1042" s="3">
        <v>0.198659720799785</v>
      </c>
      <c r="K1042" s="3">
        <v>0.33159270601269097</v>
      </c>
    </row>
    <row r="1043" spans="1:11" x14ac:dyDescent="0.35">
      <c r="A1043" s="1">
        <v>46053</v>
      </c>
      <c r="B1043" s="4" t="s">
        <v>1276</v>
      </c>
      <c r="C1043" s="2">
        <v>126688975.52</v>
      </c>
      <c r="D1043" s="2">
        <v>0</v>
      </c>
      <c r="E1043" s="2">
        <v>117885974.7226</v>
      </c>
      <c r="F1043" s="2">
        <v>117880620.06</v>
      </c>
      <c r="G1043" s="5">
        <f>Table3[[#This Row],[PDD]]/Table3[[#This Row],[DC]]</f>
        <v>0</v>
      </c>
      <c r="H1043" s="5">
        <f>Table3[[#This Row],[PDD]]/Table3[[#This Row],[PL_CVM]]</f>
        <v>0</v>
      </c>
      <c r="I1043" t="s">
        <v>10</v>
      </c>
      <c r="J1043" s="3">
        <v>0.103391559100061</v>
      </c>
      <c r="K1043" s="3">
        <v>0.25529733111525299</v>
      </c>
    </row>
    <row r="1044" spans="1:11" x14ac:dyDescent="0.35">
      <c r="A1044" s="1">
        <v>46053</v>
      </c>
      <c r="B1044" s="4" t="s">
        <v>1277</v>
      </c>
      <c r="C1044" s="2">
        <v>81403337.310000002</v>
      </c>
      <c r="D1044" s="2">
        <v>50798.75</v>
      </c>
      <c r="E1044" s="2">
        <v>84234703.262999997</v>
      </c>
      <c r="F1044" s="2">
        <v>84234761.200000003</v>
      </c>
      <c r="G1044" s="5">
        <f>Table3[[#This Row],[PDD]]/Table3[[#This Row],[DC]]</f>
        <v>6.2403768295823448E-4</v>
      </c>
      <c r="H1044" s="5">
        <f>Table3[[#This Row],[PDD]]/Table3[[#This Row],[PL_CVM]]</f>
        <v>6.0306160160397053E-4</v>
      </c>
      <c r="I1044" t="s">
        <v>10</v>
      </c>
      <c r="J1044" s="3">
        <v>1</v>
      </c>
      <c r="K1044" s="3">
        <v>1</v>
      </c>
    </row>
    <row r="1045" spans="1:11" x14ac:dyDescent="0.35">
      <c r="A1045" s="1">
        <v>46053</v>
      </c>
      <c r="B1045" s="4" t="s">
        <v>1278</v>
      </c>
      <c r="C1045" s="2">
        <v>44145167.609999999</v>
      </c>
      <c r="D1045" s="2">
        <v>697725.54</v>
      </c>
      <c r="E1045" s="2">
        <v>57944114.969999999</v>
      </c>
      <c r="F1045" s="2">
        <v>57944177.359999999</v>
      </c>
      <c r="G1045" s="5">
        <f>Table3[[#This Row],[PDD]]/Table3[[#This Row],[DC]]</f>
        <v>1.5805252936494627E-2</v>
      </c>
      <c r="H1045" s="5">
        <f>Table3[[#This Row],[PDD]]/Table3[[#This Row],[PL_CVM]]</f>
        <v>1.2041339989437034E-2</v>
      </c>
      <c r="I1045" t="s">
        <v>10</v>
      </c>
      <c r="J1045" s="3">
        <v>1</v>
      </c>
      <c r="K1045" s="3">
        <v>1</v>
      </c>
    </row>
    <row r="1046" spans="1:11" x14ac:dyDescent="0.35">
      <c r="A1046" s="1">
        <v>46053</v>
      </c>
      <c r="B1046" s="4" t="s">
        <v>3751</v>
      </c>
      <c r="C1046" s="2">
        <v>0</v>
      </c>
      <c r="D1046" s="2">
        <v>0</v>
      </c>
      <c r="E1046" s="2">
        <v>55636130.551700003</v>
      </c>
      <c r="F1046" s="2">
        <v>55636978.060000002</v>
      </c>
      <c r="G1046" s="5" t="e">
        <f>Table3[[#This Row],[PDD]]/Table3[[#This Row],[DC]]</f>
        <v>#DIV/0!</v>
      </c>
      <c r="H1046" s="5">
        <f>Table3[[#This Row],[PDD]]/Table3[[#This Row],[PL_CVM]]</f>
        <v>0</v>
      </c>
      <c r="I1046" t="s">
        <v>10</v>
      </c>
      <c r="J1046" s="3">
        <v>0</v>
      </c>
      <c r="K1046" s="3">
        <v>0</v>
      </c>
    </row>
    <row r="1047" spans="1:11" x14ac:dyDescent="0.35">
      <c r="A1047" s="1">
        <v>46053</v>
      </c>
      <c r="B1047" s="4" t="s">
        <v>3538</v>
      </c>
      <c r="C1047" s="2">
        <v>77036551.540000007</v>
      </c>
      <c r="D1047" s="2">
        <v>0</v>
      </c>
      <c r="E1047" s="2">
        <v>38659677</v>
      </c>
      <c r="F1047" s="2">
        <v>38660712.039999999</v>
      </c>
      <c r="G1047" s="5">
        <f>Table3[[#This Row],[PDD]]/Table3[[#This Row],[DC]]</f>
        <v>0</v>
      </c>
      <c r="H1047" s="5">
        <f>Table3[[#This Row],[PDD]]/Table3[[#This Row],[PL_CVM]]</f>
        <v>0</v>
      </c>
      <c r="I1047" t="s">
        <v>10</v>
      </c>
      <c r="J1047" s="3">
        <v>0</v>
      </c>
      <c r="K1047" s="3">
        <v>0</v>
      </c>
    </row>
    <row r="1048" spans="1:11" x14ac:dyDescent="0.35">
      <c r="A1048" s="1">
        <v>46053</v>
      </c>
      <c r="B1048" s="4" t="s">
        <v>1279</v>
      </c>
      <c r="C1048" s="2">
        <v>74601410.719999999</v>
      </c>
      <c r="D1048" s="2">
        <v>0</v>
      </c>
      <c r="E1048" s="2">
        <v>74506030.749799997</v>
      </c>
      <c r="F1048" s="2">
        <v>74506098.930000007</v>
      </c>
      <c r="G1048" s="5">
        <f>Table3[[#This Row],[PDD]]/Table3[[#This Row],[DC]]</f>
        <v>0</v>
      </c>
      <c r="H1048" s="5">
        <f>Table3[[#This Row],[PDD]]/Table3[[#This Row],[PL_CVM]]</f>
        <v>0</v>
      </c>
      <c r="I1048" t="s">
        <v>10</v>
      </c>
      <c r="J1048" s="3">
        <v>0</v>
      </c>
      <c r="K1048" s="3">
        <v>0</v>
      </c>
    </row>
    <row r="1049" spans="1:11" x14ac:dyDescent="0.35">
      <c r="A1049" s="1">
        <v>46053</v>
      </c>
      <c r="B1049" s="4" t="s">
        <v>1280</v>
      </c>
      <c r="C1049" s="2">
        <v>14860289.699999999</v>
      </c>
      <c r="D1049" s="2">
        <v>14860289.699999999</v>
      </c>
      <c r="E1049" s="2">
        <v>-218452.10639999999</v>
      </c>
      <c r="F1049" s="2">
        <v>-218444.91</v>
      </c>
      <c r="G1049" s="5">
        <f>Table3[[#This Row],[PDD]]/Table3[[#This Row],[DC]]</f>
        <v>1</v>
      </c>
      <c r="H1049" s="5">
        <f>Table3[[#This Row],[PDD]]/Table3[[#This Row],[PL_CVM]]</f>
        <v>-68.027630856676851</v>
      </c>
      <c r="I1049" t="s">
        <v>10</v>
      </c>
      <c r="J1049" s="3">
        <v>0</v>
      </c>
      <c r="K1049" s="3">
        <v>0</v>
      </c>
    </row>
    <row r="1050" spans="1:11" x14ac:dyDescent="0.35">
      <c r="A1050" s="1">
        <v>46053</v>
      </c>
      <c r="B1050" s="4" t="s">
        <v>1281</v>
      </c>
      <c r="C1050" s="2">
        <v>18794009.609999999</v>
      </c>
      <c r="D1050" s="2">
        <v>6602205.8099999996</v>
      </c>
      <c r="E1050" s="2">
        <v>22291207.393800002</v>
      </c>
      <c r="F1050" s="2">
        <v>22291264.190000001</v>
      </c>
      <c r="G1050" s="5">
        <f>Table3[[#This Row],[PDD]]/Table3[[#This Row],[DC]]</f>
        <v>0.35129309535348269</v>
      </c>
      <c r="H1050" s="5">
        <f>Table3[[#This Row],[PDD]]/Table3[[#This Row],[PL_CVM]]</f>
        <v>0.29617906610078176</v>
      </c>
      <c r="I1050" t="s">
        <v>10</v>
      </c>
      <c r="J1050" s="3">
        <v>6.8363106308178295E-2</v>
      </c>
      <c r="K1050" s="3">
        <v>0.14415996012373</v>
      </c>
    </row>
    <row r="1051" spans="1:11" x14ac:dyDescent="0.35">
      <c r="A1051" s="1">
        <v>46053</v>
      </c>
      <c r="B1051" s="4" t="s">
        <v>1282</v>
      </c>
      <c r="C1051" s="2">
        <v>16600000</v>
      </c>
      <c r="D1051" s="2">
        <v>0</v>
      </c>
      <c r="E1051" s="2">
        <v>16697356.3762</v>
      </c>
      <c r="F1051" s="2">
        <v>16697352.27</v>
      </c>
      <c r="G1051" s="5">
        <f>Table3[[#This Row],[PDD]]/Table3[[#This Row],[DC]]</f>
        <v>0</v>
      </c>
      <c r="H1051" s="5">
        <f>Table3[[#This Row],[PDD]]/Table3[[#This Row],[PL_CVM]]</f>
        <v>0</v>
      </c>
      <c r="I1051" t="s">
        <v>10</v>
      </c>
      <c r="J1051" s="3">
        <v>0</v>
      </c>
      <c r="K1051" s="3">
        <v>0</v>
      </c>
    </row>
    <row r="1052" spans="1:11" x14ac:dyDescent="0.35">
      <c r="A1052" s="1">
        <v>46053</v>
      </c>
      <c r="B1052" s="4" t="s">
        <v>3614</v>
      </c>
      <c r="C1052" s="2">
        <v>0</v>
      </c>
      <c r="D1052" s="2">
        <v>0</v>
      </c>
      <c r="E1052" s="2">
        <v>271837230.14399999</v>
      </c>
      <c r="F1052" s="2">
        <v>271593420.60000002</v>
      </c>
      <c r="G1052" s="5" t="e">
        <f>Table3[[#This Row],[PDD]]/Table3[[#This Row],[DC]]</f>
        <v>#DIV/0!</v>
      </c>
      <c r="H1052" s="5">
        <f>Table3[[#This Row],[PDD]]/Table3[[#This Row],[PL_CVM]]</f>
        <v>0</v>
      </c>
      <c r="I1052" t="s">
        <v>10</v>
      </c>
      <c r="J1052" s="3">
        <v>1</v>
      </c>
      <c r="K1052" s="3">
        <v>1</v>
      </c>
    </row>
    <row r="1053" spans="1:11" x14ac:dyDescent="0.35">
      <c r="A1053" s="1">
        <v>46053</v>
      </c>
      <c r="B1053" s="4" t="s">
        <v>1284</v>
      </c>
      <c r="C1053" s="2">
        <v>2214651.7599999998</v>
      </c>
      <c r="D1053" s="2">
        <v>0</v>
      </c>
      <c r="E1053" s="2">
        <v>16386179.6217</v>
      </c>
      <c r="F1053" s="2">
        <v>16426819.74</v>
      </c>
      <c r="G1053" s="5">
        <f>Table3[[#This Row],[PDD]]/Table3[[#This Row],[DC]]</f>
        <v>0</v>
      </c>
      <c r="H1053" s="5">
        <f>Table3[[#This Row],[PDD]]/Table3[[#This Row],[PL_CVM]]</f>
        <v>0</v>
      </c>
      <c r="I1053" t="s">
        <v>10</v>
      </c>
      <c r="J1053" s="3">
        <v>0</v>
      </c>
      <c r="K1053" s="3">
        <v>0</v>
      </c>
    </row>
    <row r="1054" spans="1:11" x14ac:dyDescent="0.35">
      <c r="A1054" s="1">
        <v>46053</v>
      </c>
      <c r="B1054" s="4" t="s">
        <v>1286</v>
      </c>
      <c r="C1054" s="2">
        <v>15932457.15</v>
      </c>
      <c r="D1054" s="2">
        <v>10632457.140000001</v>
      </c>
      <c r="E1054" s="2">
        <v>4943813.4155999999</v>
      </c>
      <c r="F1054" s="2">
        <v>4943802.83</v>
      </c>
      <c r="G1054" s="5">
        <f>Table3[[#This Row],[PDD]]/Table3[[#This Row],[DC]]</f>
        <v>0.66734572325524821</v>
      </c>
      <c r="H1054" s="5">
        <f>Table3[[#This Row],[PDD]]/Table3[[#This Row],[PL_CVM]]</f>
        <v>2.1506636703794273</v>
      </c>
      <c r="I1054" t="s">
        <v>10</v>
      </c>
      <c r="J1054" s="3">
        <v>0</v>
      </c>
      <c r="K1054" s="3">
        <v>0</v>
      </c>
    </row>
    <row r="1055" spans="1:11" x14ac:dyDescent="0.35">
      <c r="A1055" s="1">
        <v>46053</v>
      </c>
      <c r="B1055" s="4" t="s">
        <v>1289</v>
      </c>
      <c r="C1055" s="2">
        <v>1731914.56</v>
      </c>
      <c r="D1055" s="2">
        <v>0</v>
      </c>
      <c r="E1055" s="2">
        <v>36600971853.074799</v>
      </c>
      <c r="F1055" s="2">
        <v>1551505.99</v>
      </c>
      <c r="G1055" s="5">
        <f>Table3[[#This Row],[PDD]]/Table3[[#This Row],[DC]]</f>
        <v>0</v>
      </c>
      <c r="H1055" s="5">
        <f>Table3[[#This Row],[PDD]]/Table3[[#This Row],[PL_CVM]]</f>
        <v>0</v>
      </c>
      <c r="I1055" t="s">
        <v>13</v>
      </c>
      <c r="J1055" s="3">
        <v>-4.9163042096895403E-7</v>
      </c>
      <c r="K1055" s="3">
        <v>-4.9163042096895403E-7</v>
      </c>
    </row>
    <row r="1056" spans="1:11" x14ac:dyDescent="0.35">
      <c r="A1056" s="1">
        <v>46053</v>
      </c>
      <c r="B1056" s="4" t="s">
        <v>1290</v>
      </c>
      <c r="C1056" s="2">
        <v>59652557.25</v>
      </c>
      <c r="D1056" s="2">
        <v>4086356.35</v>
      </c>
      <c r="E1056" s="2">
        <v>79518335.437199995</v>
      </c>
      <c r="F1056" s="2">
        <v>79518331.450000003</v>
      </c>
      <c r="G1056" s="5">
        <f>Table3[[#This Row],[PDD]]/Table3[[#This Row],[DC]]</f>
        <v>6.8502618133776658E-2</v>
      </c>
      <c r="H1056" s="5">
        <f>Table3[[#This Row],[PDD]]/Table3[[#This Row],[PL_CVM]]</f>
        <v>5.1388859342068098E-2</v>
      </c>
      <c r="I1056" t="s">
        <v>10</v>
      </c>
      <c r="J1056" s="3">
        <v>1</v>
      </c>
      <c r="K1056" s="3">
        <v>1</v>
      </c>
    </row>
    <row r="1057" spans="1:11" x14ac:dyDescent="0.35">
      <c r="A1057" s="1">
        <v>46053</v>
      </c>
      <c r="B1057" s="4" t="s">
        <v>1292</v>
      </c>
      <c r="C1057" s="2">
        <v>8905590.4399999995</v>
      </c>
      <c r="D1057" s="2">
        <v>244116.34</v>
      </c>
      <c r="E1057" s="2">
        <v>14475741.1823</v>
      </c>
      <c r="F1057" s="2">
        <v>11537331.23</v>
      </c>
      <c r="G1057" s="5">
        <f>Table3[[#This Row],[PDD]]/Table3[[#This Row],[DC]]</f>
        <v>2.7411583953326289E-2</v>
      </c>
      <c r="H1057" s="5">
        <f>Table3[[#This Row],[PDD]]/Table3[[#This Row],[PL_CVM]]</f>
        <v>2.1158822186298623E-2</v>
      </c>
      <c r="I1057" t="s">
        <v>13</v>
      </c>
      <c r="J1057" s="3">
        <v>0.79701213877097499</v>
      </c>
      <c r="K1057" s="3">
        <v>0.79701213877097499</v>
      </c>
    </row>
    <row r="1058" spans="1:11" x14ac:dyDescent="0.35">
      <c r="A1058" s="1">
        <v>46053</v>
      </c>
      <c r="B1058" s="4" t="s">
        <v>1293</v>
      </c>
      <c r="C1058" s="2">
        <v>0</v>
      </c>
      <c r="D1058" s="2">
        <v>0</v>
      </c>
      <c r="E1058" s="2">
        <v>45439434.291199997</v>
      </c>
      <c r="F1058" s="2">
        <v>45216700.659999996</v>
      </c>
      <c r="G1058" s="5" t="e">
        <f>Table3[[#This Row],[PDD]]/Table3[[#This Row],[DC]]</f>
        <v>#DIV/0!</v>
      </c>
      <c r="H1058" s="5">
        <f>Table3[[#This Row],[PDD]]/Table3[[#This Row],[PL_CVM]]</f>
        <v>0</v>
      </c>
      <c r="I1058" t="s">
        <v>10</v>
      </c>
      <c r="J1058" s="3">
        <v>0</v>
      </c>
      <c r="K1058" s="3">
        <v>0</v>
      </c>
    </row>
    <row r="1059" spans="1:11" x14ac:dyDescent="0.35">
      <c r="A1059" s="1">
        <v>46053</v>
      </c>
      <c r="B1059" s="4" t="s">
        <v>1294</v>
      </c>
      <c r="C1059" s="2">
        <v>0</v>
      </c>
      <c r="D1059" s="2">
        <v>0</v>
      </c>
      <c r="E1059" s="2">
        <v>31334299.171999998</v>
      </c>
      <c r="F1059" s="2">
        <v>31338413.199999999</v>
      </c>
      <c r="G1059" s="5" t="e">
        <f>Table3[[#This Row],[PDD]]/Table3[[#This Row],[DC]]</f>
        <v>#DIV/0!</v>
      </c>
      <c r="H1059" s="5">
        <f>Table3[[#This Row],[PDD]]/Table3[[#This Row],[PL_CVM]]</f>
        <v>0</v>
      </c>
      <c r="I1059" t="s">
        <v>10</v>
      </c>
      <c r="J1059" s="3">
        <v>0</v>
      </c>
      <c r="K1059" s="3">
        <v>0</v>
      </c>
    </row>
    <row r="1060" spans="1:11" x14ac:dyDescent="0.35">
      <c r="A1060" s="1">
        <v>46053</v>
      </c>
      <c r="B1060" s="4" t="s">
        <v>1296</v>
      </c>
      <c r="C1060" s="2">
        <v>938463840.83000004</v>
      </c>
      <c r="D1060" s="2">
        <v>0</v>
      </c>
      <c r="E1060" s="2">
        <v>1199507032.9753001</v>
      </c>
      <c r="F1060" s="2">
        <v>1202671920.98</v>
      </c>
      <c r="G1060" s="5">
        <f>Table3[[#This Row],[PDD]]/Table3[[#This Row],[DC]]</f>
        <v>0</v>
      </c>
      <c r="H1060" s="5">
        <f>Table3[[#This Row],[PDD]]/Table3[[#This Row],[PL_CVM]]</f>
        <v>0</v>
      </c>
      <c r="I1060" t="s">
        <v>10</v>
      </c>
      <c r="J1060" s="3">
        <v>0.152979631927492</v>
      </c>
      <c r="K1060" s="3">
        <v>0.152979631927492</v>
      </c>
    </row>
    <row r="1061" spans="1:11" x14ac:dyDescent="0.35">
      <c r="A1061" s="1">
        <v>46053</v>
      </c>
      <c r="B1061" s="4" t="s">
        <v>1297</v>
      </c>
      <c r="C1061" s="2">
        <v>119060524.81</v>
      </c>
      <c r="D1061" s="2">
        <v>16196668.01</v>
      </c>
      <c r="E1061" s="2">
        <v>104514097.05</v>
      </c>
      <c r="F1061" s="2">
        <v>104514185.09</v>
      </c>
      <c r="G1061" s="5">
        <f>Table3[[#This Row],[PDD]]/Table3[[#This Row],[DC]]</f>
        <v>0.1360372637013576</v>
      </c>
      <c r="H1061" s="5">
        <f>Table3[[#This Row],[PDD]]/Table3[[#This Row],[PL_CVM]]</f>
        <v>0.15497100222379009</v>
      </c>
      <c r="I1061" t="s">
        <v>10</v>
      </c>
      <c r="J1061" s="3">
        <v>0</v>
      </c>
      <c r="K1061" s="3">
        <v>0</v>
      </c>
    </row>
    <row r="1062" spans="1:11" x14ac:dyDescent="0.35">
      <c r="A1062" s="1">
        <v>46053</v>
      </c>
      <c r="B1062" s="4" t="s">
        <v>1298</v>
      </c>
      <c r="C1062" s="2">
        <v>0</v>
      </c>
      <c r="D1062" s="2">
        <v>0</v>
      </c>
      <c r="E1062" s="2">
        <v>215921072.57440001</v>
      </c>
      <c r="F1062" s="2">
        <v>215257019.69</v>
      </c>
      <c r="G1062" s="5" t="e">
        <f>Table3[[#This Row],[PDD]]/Table3[[#This Row],[DC]]</f>
        <v>#DIV/0!</v>
      </c>
      <c r="H1062" s="5">
        <f>Table3[[#This Row],[PDD]]/Table3[[#This Row],[PL_CVM]]</f>
        <v>0</v>
      </c>
      <c r="I1062" t="s">
        <v>10</v>
      </c>
      <c r="J1062" s="3">
        <v>1</v>
      </c>
      <c r="K1062" s="3">
        <v>1</v>
      </c>
    </row>
    <row r="1063" spans="1:11" x14ac:dyDescent="0.35">
      <c r="A1063" s="1">
        <v>46053</v>
      </c>
      <c r="B1063" s="4" t="s">
        <v>3446</v>
      </c>
      <c r="C1063" s="2">
        <v>0</v>
      </c>
      <c r="D1063" s="2">
        <v>0</v>
      </c>
      <c r="E1063" s="2">
        <v>175013093.54879999</v>
      </c>
      <c r="F1063" s="2">
        <v>174475674.65000001</v>
      </c>
      <c r="G1063" s="5" t="e">
        <f>Table3[[#This Row],[PDD]]/Table3[[#This Row],[DC]]</f>
        <v>#DIV/0!</v>
      </c>
      <c r="H1063" s="5">
        <f>Table3[[#This Row],[PDD]]/Table3[[#This Row],[PL_CVM]]</f>
        <v>0</v>
      </c>
      <c r="I1063" t="s">
        <v>10</v>
      </c>
      <c r="J1063" s="3">
        <v>0</v>
      </c>
      <c r="K1063" s="3">
        <v>0</v>
      </c>
    </row>
    <row r="1064" spans="1:11" x14ac:dyDescent="0.35">
      <c r="A1064" s="1">
        <v>46053</v>
      </c>
      <c r="B1064" s="4" t="s">
        <v>1299</v>
      </c>
      <c r="C1064" s="2">
        <v>72008517.349999994</v>
      </c>
      <c r="D1064" s="2">
        <v>0</v>
      </c>
      <c r="E1064" s="2">
        <v>71992035.734999999</v>
      </c>
      <c r="F1064" s="2">
        <v>71992004.170000002</v>
      </c>
      <c r="G1064" s="5">
        <f>Table3[[#This Row],[PDD]]/Table3[[#This Row],[DC]]</f>
        <v>0</v>
      </c>
      <c r="H1064" s="5">
        <f>Table3[[#This Row],[PDD]]/Table3[[#This Row],[PL_CVM]]</f>
        <v>0</v>
      </c>
      <c r="I1064" t="s">
        <v>10</v>
      </c>
      <c r="J1064" s="3">
        <v>0.15018669714799401</v>
      </c>
      <c r="K1064" s="3">
        <v>0.15018669714799401</v>
      </c>
    </row>
    <row r="1065" spans="1:11" x14ac:dyDescent="0.35">
      <c r="A1065" s="1">
        <v>46053</v>
      </c>
      <c r="B1065" s="4" t="s">
        <v>1300</v>
      </c>
      <c r="C1065" s="2">
        <v>16241133.289999999</v>
      </c>
      <c r="D1065" s="2">
        <v>392585.67</v>
      </c>
      <c r="E1065" s="2">
        <v>16757945.567</v>
      </c>
      <c r="F1065" s="2">
        <v>16757941.34</v>
      </c>
      <c r="G1065" s="5">
        <f>Table3[[#This Row],[PDD]]/Table3[[#This Row],[DC]]</f>
        <v>2.4172307621028091E-2</v>
      </c>
      <c r="H1065" s="5">
        <f>Table3[[#This Row],[PDD]]/Table3[[#This Row],[PL_CVM]]</f>
        <v>2.3426843550462026E-2</v>
      </c>
      <c r="I1065" t="s">
        <v>10</v>
      </c>
      <c r="J1065" s="3">
        <v>1</v>
      </c>
      <c r="K1065" s="3">
        <v>1</v>
      </c>
    </row>
    <row r="1066" spans="1:11" x14ac:dyDescent="0.35">
      <c r="A1066" s="1">
        <v>46053</v>
      </c>
      <c r="B1066" s="4" t="s">
        <v>3447</v>
      </c>
      <c r="C1066" s="2">
        <v>0</v>
      </c>
      <c r="D1066" s="2">
        <v>0</v>
      </c>
      <c r="E1066" s="2">
        <v>849598552.29729998</v>
      </c>
      <c r="F1066" s="2">
        <v>846762442.30999994</v>
      </c>
      <c r="G1066" s="5" t="e">
        <f>Table3[[#This Row],[PDD]]/Table3[[#This Row],[DC]]</f>
        <v>#DIV/0!</v>
      </c>
      <c r="H1066" s="5">
        <f>Table3[[#This Row],[PDD]]/Table3[[#This Row],[PL_CVM]]</f>
        <v>0</v>
      </c>
      <c r="I1066" t="s">
        <v>10</v>
      </c>
      <c r="J1066" s="3">
        <v>0</v>
      </c>
      <c r="K1066" s="3">
        <v>0</v>
      </c>
    </row>
    <row r="1067" spans="1:11" x14ac:dyDescent="0.35">
      <c r="A1067" s="1">
        <v>46053</v>
      </c>
      <c r="B1067" s="4" t="s">
        <v>1302</v>
      </c>
      <c r="C1067" s="2">
        <v>0</v>
      </c>
      <c r="D1067" s="2">
        <v>0</v>
      </c>
      <c r="E1067" s="2">
        <v>975603968.84899998</v>
      </c>
      <c r="F1067" s="2">
        <v>975835983.41999996</v>
      </c>
      <c r="G1067" s="5" t="e">
        <f>Table3[[#This Row],[PDD]]/Table3[[#This Row],[DC]]</f>
        <v>#DIV/0!</v>
      </c>
      <c r="H1067" s="5">
        <f>Table3[[#This Row],[PDD]]/Table3[[#This Row],[PL_CVM]]</f>
        <v>0</v>
      </c>
      <c r="I1067" t="s">
        <v>10</v>
      </c>
      <c r="J1067" s="3">
        <v>0</v>
      </c>
      <c r="K1067" s="3">
        <v>0</v>
      </c>
    </row>
    <row r="1068" spans="1:11" x14ac:dyDescent="0.35">
      <c r="A1068" s="1">
        <v>46053</v>
      </c>
      <c r="B1068" s="4" t="s">
        <v>3280</v>
      </c>
      <c r="C1068" s="2">
        <v>11103514.15</v>
      </c>
      <c r="D1068" s="2">
        <v>3072350.32</v>
      </c>
      <c r="E1068" s="2">
        <v>8228732.7866000002</v>
      </c>
      <c r="F1068" s="2">
        <v>8228759.6299999999</v>
      </c>
      <c r="G1068" s="5">
        <f>Table3[[#This Row],[PDD]]/Table3[[#This Row],[DC]]</f>
        <v>0.27670071641238009</v>
      </c>
      <c r="H1068" s="5">
        <f>Table3[[#This Row],[PDD]]/Table3[[#This Row],[PL_CVM]]</f>
        <v>0.37336736739750898</v>
      </c>
      <c r="I1068" t="s">
        <v>10</v>
      </c>
      <c r="J1068" s="3">
        <v>0.14101135715447599</v>
      </c>
      <c r="K1068" s="3">
        <v>0.37886975346639701</v>
      </c>
    </row>
    <row r="1069" spans="1:11" x14ac:dyDescent="0.35">
      <c r="A1069" s="1">
        <v>46053</v>
      </c>
      <c r="B1069" s="4" t="s">
        <v>1303</v>
      </c>
      <c r="C1069" s="2">
        <v>0</v>
      </c>
      <c r="D1069" s="2">
        <v>0</v>
      </c>
      <c r="E1069" s="2">
        <v>5077041.3782000002</v>
      </c>
      <c r="F1069" s="2">
        <v>5071040.5599999996</v>
      </c>
      <c r="G1069" s="5" t="e">
        <f>Table3[[#This Row],[PDD]]/Table3[[#This Row],[DC]]</f>
        <v>#DIV/0!</v>
      </c>
      <c r="H1069" s="5">
        <f>Table3[[#This Row],[PDD]]/Table3[[#This Row],[PL_CVM]]</f>
        <v>0</v>
      </c>
      <c r="I1069" t="s">
        <v>10</v>
      </c>
      <c r="J1069" s="3">
        <v>0.594659596662651</v>
      </c>
      <c r="K1069" s="3">
        <v>0.73436300799302401</v>
      </c>
    </row>
    <row r="1070" spans="1:11" x14ac:dyDescent="0.35">
      <c r="A1070" s="1">
        <v>46053</v>
      </c>
      <c r="B1070" s="4" t="s">
        <v>1305</v>
      </c>
      <c r="C1070" s="2">
        <v>24020593.5</v>
      </c>
      <c r="D1070" s="2">
        <v>0</v>
      </c>
      <c r="E1070" s="2">
        <v>22309477.399799999</v>
      </c>
      <c r="F1070" s="2">
        <v>22309478.870000001</v>
      </c>
      <c r="G1070" s="5">
        <f>Table3[[#This Row],[PDD]]/Table3[[#This Row],[DC]]</f>
        <v>0</v>
      </c>
      <c r="H1070" s="5">
        <f>Table3[[#This Row],[PDD]]/Table3[[#This Row],[PL_CVM]]</f>
        <v>0</v>
      </c>
      <c r="I1070" t="s">
        <v>10</v>
      </c>
      <c r="J1070" s="3">
        <v>0.148317388422091</v>
      </c>
      <c r="K1070" s="3">
        <v>0.61233117119643798</v>
      </c>
    </row>
    <row r="1071" spans="1:11" x14ac:dyDescent="0.35">
      <c r="A1071" s="1">
        <v>46053</v>
      </c>
      <c r="B1071" s="4" t="s">
        <v>1306</v>
      </c>
      <c r="C1071" s="2">
        <v>54114484.219999999</v>
      </c>
      <c r="D1071" s="2">
        <v>0</v>
      </c>
      <c r="E1071" s="2">
        <v>57455205.950999998</v>
      </c>
      <c r="F1071" s="2">
        <v>57455088.369999997</v>
      </c>
      <c r="G1071" s="5">
        <f>Table3[[#This Row],[PDD]]/Table3[[#This Row],[DC]]</f>
        <v>0</v>
      </c>
      <c r="H1071" s="5">
        <f>Table3[[#This Row],[PDD]]/Table3[[#This Row],[PL_CVM]]</f>
        <v>0</v>
      </c>
      <c r="I1071" t="s">
        <v>10</v>
      </c>
      <c r="J1071" s="3">
        <v>0.613861785107501</v>
      </c>
      <c r="K1071" s="3">
        <v>0.613861785107501</v>
      </c>
    </row>
    <row r="1072" spans="1:11" x14ac:dyDescent="0.35">
      <c r="A1072" s="1">
        <v>46053</v>
      </c>
      <c r="B1072" s="4" t="s">
        <v>1307</v>
      </c>
      <c r="C1072" s="2">
        <v>10404221.18</v>
      </c>
      <c r="D1072" s="2">
        <v>0</v>
      </c>
      <c r="E1072" s="2">
        <v>10784993.544600001</v>
      </c>
      <c r="F1072" s="2">
        <v>10784992.43</v>
      </c>
      <c r="G1072" s="5">
        <f>Table3[[#This Row],[PDD]]/Table3[[#This Row],[DC]]</f>
        <v>0</v>
      </c>
      <c r="H1072" s="5">
        <f>Table3[[#This Row],[PDD]]/Table3[[#This Row],[PL_CVM]]</f>
        <v>0</v>
      </c>
      <c r="I1072" t="s">
        <v>10</v>
      </c>
      <c r="J1072" s="3">
        <v>1</v>
      </c>
      <c r="K1072" s="3">
        <v>1</v>
      </c>
    </row>
    <row r="1073" spans="1:11" x14ac:dyDescent="0.35">
      <c r="A1073" s="1">
        <v>46053</v>
      </c>
      <c r="B1073" s="4" t="s">
        <v>1309</v>
      </c>
      <c r="C1073" s="2">
        <v>115257.63</v>
      </c>
      <c r="D1073" s="2">
        <v>31462.33</v>
      </c>
      <c r="E1073" s="2">
        <v>45994694.418399997</v>
      </c>
      <c r="F1073" s="2">
        <v>45994698.090000004</v>
      </c>
      <c r="G1073" s="5">
        <f>Table3[[#This Row],[PDD]]/Table3[[#This Row],[DC]]</f>
        <v>0.27297394541255099</v>
      </c>
      <c r="H1073" s="5">
        <f>Table3[[#This Row],[PDD]]/Table3[[#This Row],[PL_CVM]]</f>
        <v>6.8404253765153912E-4</v>
      </c>
      <c r="I1073" t="s">
        <v>10</v>
      </c>
      <c r="J1073" s="3">
        <v>1</v>
      </c>
      <c r="K1073" s="3">
        <v>1</v>
      </c>
    </row>
    <row r="1074" spans="1:11" x14ac:dyDescent="0.35">
      <c r="A1074" s="1">
        <v>46053</v>
      </c>
      <c r="B1074" s="4" t="s">
        <v>1310</v>
      </c>
      <c r="C1074" s="2">
        <v>4583952810.1499996</v>
      </c>
      <c r="D1074" s="2">
        <v>944463825.96000004</v>
      </c>
      <c r="E1074" s="2">
        <v>3699944235.507</v>
      </c>
      <c r="F1074" s="2">
        <v>3699944221.1300001</v>
      </c>
      <c r="G1074" s="5">
        <f>Table3[[#This Row],[PDD]]/Table3[[#This Row],[DC]]</f>
        <v>0.20603698708868134</v>
      </c>
      <c r="H1074" s="5">
        <f>Table3[[#This Row],[PDD]]/Table3[[#This Row],[PL_CVM]]</f>
        <v>0.25526434170717072</v>
      </c>
      <c r="I1074" t="s">
        <v>10</v>
      </c>
      <c r="J1074" s="3">
        <v>1</v>
      </c>
      <c r="K1074" s="3">
        <v>1</v>
      </c>
    </row>
    <row r="1075" spans="1:11" x14ac:dyDescent="0.35">
      <c r="A1075" s="1">
        <v>46053</v>
      </c>
      <c r="B1075" s="4" t="s">
        <v>1311</v>
      </c>
      <c r="C1075" s="2">
        <v>548906.28</v>
      </c>
      <c r="D1075" s="2">
        <v>138681.37</v>
      </c>
      <c r="E1075" s="2">
        <v>1682000</v>
      </c>
      <c r="F1075" s="2">
        <v>1682010.87</v>
      </c>
      <c r="G1075" s="5">
        <f>Table3[[#This Row],[PDD]]/Table3[[#This Row],[DC]]</f>
        <v>0.2526503613695219</v>
      </c>
      <c r="H1075" s="5">
        <f>Table3[[#This Row],[PDD]]/Table3[[#This Row],[PL_CVM]]</f>
        <v>8.2449746594087103E-2</v>
      </c>
      <c r="I1075" t="s">
        <v>10</v>
      </c>
      <c r="J1075" s="3">
        <v>1</v>
      </c>
      <c r="K1075" s="3">
        <v>1</v>
      </c>
    </row>
    <row r="1076" spans="1:11" x14ac:dyDescent="0.35">
      <c r="A1076" s="1">
        <v>46053</v>
      </c>
      <c r="B1076" s="4" t="s">
        <v>1312</v>
      </c>
      <c r="C1076" s="2">
        <v>111954540.37</v>
      </c>
      <c r="D1076" s="2">
        <v>13894230.75</v>
      </c>
      <c r="E1076" s="2">
        <v>103913648.1327</v>
      </c>
      <c r="F1076" s="2">
        <v>103913421.2</v>
      </c>
      <c r="G1076" s="5">
        <f>Table3[[#This Row],[PDD]]/Table3[[#This Row],[DC]]</f>
        <v>0.12410600502740467</v>
      </c>
      <c r="H1076" s="5">
        <f>Table3[[#This Row],[PDD]]/Table3[[#This Row],[PL_CVM]]</f>
        <v>0.13370968436558414</v>
      </c>
      <c r="I1076" t="s">
        <v>10</v>
      </c>
      <c r="J1076" s="3">
        <v>0.26483582041943399</v>
      </c>
      <c r="K1076" s="3">
        <v>0.42543042805739401</v>
      </c>
    </row>
    <row r="1077" spans="1:11" x14ac:dyDescent="0.35">
      <c r="A1077" s="1">
        <v>46053</v>
      </c>
      <c r="B1077" s="4" t="s">
        <v>1313</v>
      </c>
      <c r="C1077" s="2">
        <v>0</v>
      </c>
      <c r="D1077" s="2">
        <v>0</v>
      </c>
      <c r="E1077" s="2">
        <v>134589928.625</v>
      </c>
      <c r="F1077" s="2">
        <v>134469413.78</v>
      </c>
      <c r="G1077" s="5" t="e">
        <f>Table3[[#This Row],[PDD]]/Table3[[#This Row],[DC]]</f>
        <v>#DIV/0!</v>
      </c>
      <c r="H1077" s="5">
        <f>Table3[[#This Row],[PDD]]/Table3[[#This Row],[PL_CVM]]</f>
        <v>0</v>
      </c>
      <c r="I1077" t="s">
        <v>10</v>
      </c>
      <c r="J1077" s="3">
        <v>0</v>
      </c>
      <c r="K1077" s="3">
        <v>0</v>
      </c>
    </row>
    <row r="1078" spans="1:11" x14ac:dyDescent="0.35">
      <c r="A1078" s="1">
        <v>46053</v>
      </c>
      <c r="B1078" s="4" t="s">
        <v>1314</v>
      </c>
      <c r="C1078" s="2">
        <v>12792610.75</v>
      </c>
      <c r="D1078" s="2">
        <v>2182175.5099999998</v>
      </c>
      <c r="E1078" s="2">
        <v>10830195.1426</v>
      </c>
      <c r="F1078" s="2">
        <v>10830234.189999999</v>
      </c>
      <c r="G1078" s="5">
        <f>Table3[[#This Row],[PDD]]/Table3[[#This Row],[DC]]</f>
        <v>0.17058093556078846</v>
      </c>
      <c r="H1078" s="5">
        <f>Table3[[#This Row],[PDD]]/Table3[[#This Row],[PL_CVM]]</f>
        <v>0.20148922652244142</v>
      </c>
      <c r="I1078" t="s">
        <v>10</v>
      </c>
      <c r="J1078" s="3">
        <v>0.31579266681421397</v>
      </c>
      <c r="K1078" s="3">
        <v>0.31579266681421397</v>
      </c>
    </row>
    <row r="1079" spans="1:11" x14ac:dyDescent="0.35">
      <c r="A1079" s="1">
        <v>46053</v>
      </c>
      <c r="B1079" s="4" t="s">
        <v>1315</v>
      </c>
      <c r="C1079" s="2">
        <v>15607305.74</v>
      </c>
      <c r="D1079" s="2">
        <v>6194841.6799999997</v>
      </c>
      <c r="E1079" s="2">
        <v>764279.47380000004</v>
      </c>
      <c r="F1079" s="2">
        <v>764286.42</v>
      </c>
      <c r="G1079" s="5">
        <f>Table3[[#This Row],[PDD]]/Table3[[#This Row],[DC]]</f>
        <v>0.39691935194959532</v>
      </c>
      <c r="H1079" s="5">
        <f>Table3[[#This Row],[PDD]]/Table3[[#This Row],[PL_CVM]]</f>
        <v>8.1053928447400647</v>
      </c>
      <c r="I1079" t="s">
        <v>10</v>
      </c>
      <c r="J1079" s="3">
        <v>0.86362264436886405</v>
      </c>
      <c r="K1079" s="3">
        <v>0.86362264436886405</v>
      </c>
    </row>
    <row r="1080" spans="1:11" x14ac:dyDescent="0.35">
      <c r="A1080" s="1">
        <v>46053</v>
      </c>
      <c r="B1080" s="4" t="s">
        <v>1316</v>
      </c>
      <c r="C1080" s="2">
        <v>159298271.96000001</v>
      </c>
      <c r="D1080" s="2">
        <v>61083.57</v>
      </c>
      <c r="E1080" s="2">
        <v>182023475.90580001</v>
      </c>
      <c r="F1080" s="2">
        <v>182023516.84</v>
      </c>
      <c r="G1080" s="5">
        <f>Table3[[#This Row],[PDD]]/Table3[[#This Row],[DC]]</f>
        <v>3.8345406543605293E-4</v>
      </c>
      <c r="H1080" s="5">
        <f>Table3[[#This Row],[PDD]]/Table3[[#This Row],[PL_CVM]]</f>
        <v>3.355806494701061E-4</v>
      </c>
      <c r="I1080" t="s">
        <v>10</v>
      </c>
      <c r="J1080" s="3">
        <v>1</v>
      </c>
      <c r="K1080" s="3">
        <v>1</v>
      </c>
    </row>
    <row r="1081" spans="1:11" x14ac:dyDescent="0.35">
      <c r="A1081" s="1">
        <v>46053</v>
      </c>
      <c r="B1081" s="4" t="s">
        <v>3752</v>
      </c>
      <c r="C1081" s="2">
        <v>0</v>
      </c>
      <c r="D1081" s="2">
        <v>0</v>
      </c>
      <c r="E1081" s="2">
        <v>129426389.33759999</v>
      </c>
      <c r="F1081" s="2">
        <v>129377914.23</v>
      </c>
      <c r="G1081" s="5" t="e">
        <f>Table3[[#This Row],[PDD]]/Table3[[#This Row],[DC]]</f>
        <v>#DIV/0!</v>
      </c>
      <c r="H1081" s="5">
        <f>Table3[[#This Row],[PDD]]/Table3[[#This Row],[PL_CVM]]</f>
        <v>0</v>
      </c>
      <c r="I1081" t="s">
        <v>10</v>
      </c>
      <c r="J1081" s="3">
        <v>0</v>
      </c>
      <c r="K1081" s="3">
        <v>0</v>
      </c>
    </row>
    <row r="1082" spans="1:11" x14ac:dyDescent="0.35">
      <c r="A1082" s="1">
        <v>46053</v>
      </c>
      <c r="B1082" s="4" t="s">
        <v>1317</v>
      </c>
      <c r="C1082" s="2">
        <v>0</v>
      </c>
      <c r="D1082" s="2">
        <v>0</v>
      </c>
      <c r="E1082" s="2">
        <v>1146624051.2360001</v>
      </c>
      <c r="F1082" s="2">
        <v>1180426427.48</v>
      </c>
      <c r="G1082" s="5" t="e">
        <f>Table3[[#This Row],[PDD]]/Table3[[#This Row],[DC]]</f>
        <v>#DIV/0!</v>
      </c>
      <c r="H1082" s="5">
        <f>Table3[[#This Row],[PDD]]/Table3[[#This Row],[PL_CVM]]</f>
        <v>0</v>
      </c>
      <c r="I1082" t="s">
        <v>10</v>
      </c>
      <c r="J1082" s="3">
        <v>1</v>
      </c>
      <c r="K1082" s="3">
        <v>1</v>
      </c>
    </row>
    <row r="1083" spans="1:11" x14ac:dyDescent="0.35">
      <c r="A1083" s="1">
        <v>46053</v>
      </c>
      <c r="B1083" s="4" t="s">
        <v>1318</v>
      </c>
      <c r="C1083" s="2">
        <v>17566533.16</v>
      </c>
      <c r="D1083" s="2">
        <v>11084040.18</v>
      </c>
      <c r="E1083" s="2">
        <v>5009260.9889000002</v>
      </c>
      <c r="F1083" s="2">
        <v>5009257.71</v>
      </c>
      <c r="G1083" s="5">
        <f>Table3[[#This Row],[PDD]]/Table3[[#This Row],[DC]]</f>
        <v>0.63097482463067855</v>
      </c>
      <c r="H1083" s="5">
        <f>Table3[[#This Row],[PDD]]/Table3[[#This Row],[PL_CVM]]</f>
        <v>2.2127111084488402</v>
      </c>
      <c r="I1083" t="s">
        <v>10</v>
      </c>
      <c r="J1083" s="3">
        <v>1</v>
      </c>
      <c r="K1083" s="3">
        <v>1</v>
      </c>
    </row>
    <row r="1084" spans="1:11" x14ac:dyDescent="0.35">
      <c r="A1084" s="1">
        <v>46053</v>
      </c>
      <c r="B1084" s="4" t="s">
        <v>1319</v>
      </c>
      <c r="C1084" s="2">
        <v>0</v>
      </c>
      <c r="D1084" s="2">
        <v>0</v>
      </c>
      <c r="E1084" s="2">
        <v>56526295.251000002</v>
      </c>
      <c r="F1084" s="2">
        <v>56637050.579999998</v>
      </c>
      <c r="G1084" s="5" t="e">
        <f>Table3[[#This Row],[PDD]]/Table3[[#This Row],[DC]]</f>
        <v>#DIV/0!</v>
      </c>
      <c r="H1084" s="5">
        <f>Table3[[#This Row],[PDD]]/Table3[[#This Row],[PL_CVM]]</f>
        <v>0</v>
      </c>
      <c r="I1084" t="s">
        <v>10</v>
      </c>
      <c r="J1084" s="3">
        <v>1</v>
      </c>
      <c r="K1084" s="3">
        <v>1</v>
      </c>
    </row>
    <row r="1085" spans="1:11" x14ac:dyDescent="0.35">
      <c r="A1085" s="1">
        <v>46053</v>
      </c>
      <c r="B1085" s="4" t="s">
        <v>1320</v>
      </c>
      <c r="C1085" s="2">
        <v>109910172.65000001</v>
      </c>
      <c r="D1085" s="2">
        <v>54557587.189999998</v>
      </c>
      <c r="E1085" s="2">
        <v>63077962.240000002</v>
      </c>
      <c r="F1085" s="2">
        <v>63078854.229999997</v>
      </c>
      <c r="G1085" s="5">
        <f>Table3[[#This Row],[PDD]]/Table3[[#This Row],[DC]]</f>
        <v>0.49638341815487991</v>
      </c>
      <c r="H1085" s="5">
        <f>Table3[[#This Row],[PDD]]/Table3[[#This Row],[PL_CVM]]</f>
        <v>0.86491087791592569</v>
      </c>
      <c r="I1085" t="s">
        <v>10</v>
      </c>
      <c r="J1085" s="3">
        <v>0.76318472877794696</v>
      </c>
      <c r="K1085" s="3">
        <v>0.76318472877794696</v>
      </c>
    </row>
    <row r="1086" spans="1:11" x14ac:dyDescent="0.35">
      <c r="A1086" s="1">
        <v>46053</v>
      </c>
      <c r="B1086" s="4" t="s">
        <v>1321</v>
      </c>
      <c r="C1086" s="2">
        <v>30211408.489999998</v>
      </c>
      <c r="D1086" s="2">
        <v>0</v>
      </c>
      <c r="E1086" s="2">
        <v>37475522.689499997</v>
      </c>
      <c r="F1086" s="2">
        <v>37475585.560000002</v>
      </c>
      <c r="G1086" s="5">
        <f>Table3[[#This Row],[PDD]]/Table3[[#This Row],[DC]]</f>
        <v>0</v>
      </c>
      <c r="H1086" s="5">
        <f>Table3[[#This Row],[PDD]]/Table3[[#This Row],[PL_CVM]]</f>
        <v>0</v>
      </c>
      <c r="I1086" t="s">
        <v>10</v>
      </c>
      <c r="J1086" s="3">
        <v>0.46071809894028598</v>
      </c>
      <c r="K1086" s="3">
        <v>0.46071809894028598</v>
      </c>
    </row>
    <row r="1087" spans="1:11" x14ac:dyDescent="0.35">
      <c r="A1087" s="1">
        <v>46053</v>
      </c>
      <c r="B1087" s="4" t="s">
        <v>1322</v>
      </c>
      <c r="C1087" s="2">
        <v>189486164.84</v>
      </c>
      <c r="D1087" s="2">
        <v>0</v>
      </c>
      <c r="E1087" s="2">
        <v>190468000.11480001</v>
      </c>
      <c r="F1087" s="2">
        <v>190467756.59</v>
      </c>
      <c r="G1087" s="5">
        <f>Table3[[#This Row],[PDD]]/Table3[[#This Row],[DC]]</f>
        <v>0</v>
      </c>
      <c r="H1087" s="5">
        <f>Table3[[#This Row],[PDD]]/Table3[[#This Row],[PL_CVM]]</f>
        <v>0</v>
      </c>
      <c r="I1087" t="s">
        <v>10</v>
      </c>
      <c r="J1087" s="3">
        <v>0.157186257352705</v>
      </c>
      <c r="K1087" s="3">
        <v>0.41398393618652302</v>
      </c>
    </row>
    <row r="1088" spans="1:11" x14ac:dyDescent="0.35">
      <c r="A1088" s="1">
        <v>46053</v>
      </c>
      <c r="B1088" s="4" t="s">
        <v>1323</v>
      </c>
      <c r="C1088" s="2">
        <v>74069282.129999995</v>
      </c>
      <c r="D1088" s="2">
        <v>0</v>
      </c>
      <c r="E1088" s="2">
        <v>78632296.527400002</v>
      </c>
      <c r="F1088" s="2">
        <v>78632615.519999996</v>
      </c>
      <c r="G1088" s="5">
        <f>Table3[[#This Row],[PDD]]/Table3[[#This Row],[DC]]</f>
        <v>0</v>
      </c>
      <c r="H1088" s="5">
        <f>Table3[[#This Row],[PDD]]/Table3[[#This Row],[PL_CVM]]</f>
        <v>0</v>
      </c>
      <c r="I1088" t="s">
        <v>10</v>
      </c>
      <c r="J1088" s="3">
        <v>0</v>
      </c>
      <c r="K1088" s="3">
        <v>0</v>
      </c>
    </row>
    <row r="1089" spans="1:11" x14ac:dyDescent="0.35">
      <c r="A1089" s="1">
        <v>46053</v>
      </c>
      <c r="B1089" s="4" t="s">
        <v>1324</v>
      </c>
      <c r="C1089" s="2">
        <v>9147542.6699999999</v>
      </c>
      <c r="D1089" s="2">
        <v>0</v>
      </c>
      <c r="E1089" s="2">
        <v>9965661.7643999998</v>
      </c>
      <c r="F1089" s="2">
        <v>9746105.2899999991</v>
      </c>
      <c r="G1089" s="5">
        <f>Table3[[#This Row],[PDD]]/Table3[[#This Row],[DC]]</f>
        <v>0</v>
      </c>
      <c r="H1089" s="5">
        <f>Table3[[#This Row],[PDD]]/Table3[[#This Row],[PL_CVM]]</f>
        <v>0</v>
      </c>
      <c r="I1089" t="s">
        <v>10</v>
      </c>
      <c r="J1089" s="3">
        <v>0</v>
      </c>
      <c r="K1089" s="3">
        <v>0</v>
      </c>
    </row>
    <row r="1090" spans="1:11" x14ac:dyDescent="0.35">
      <c r="A1090" s="1">
        <v>46053</v>
      </c>
      <c r="B1090" s="4" t="s">
        <v>1325</v>
      </c>
      <c r="C1090" s="2">
        <v>0</v>
      </c>
      <c r="D1090" s="2">
        <v>0</v>
      </c>
      <c r="E1090" s="2">
        <v>0</v>
      </c>
      <c r="F1090" s="2">
        <v>0</v>
      </c>
      <c r="G1090" s="5" t="e">
        <f>Table3[[#This Row],[PDD]]/Table3[[#This Row],[DC]]</f>
        <v>#DIV/0!</v>
      </c>
      <c r="H1090" s="5" t="e">
        <f>Table3[[#This Row],[PDD]]/Table3[[#This Row],[PL_CVM]]</f>
        <v>#DIV/0!</v>
      </c>
      <c r="I1090" t="s">
        <v>13</v>
      </c>
      <c r="J1090" s="3" t="e">
        <v>#NUM!</v>
      </c>
      <c r="K1090" s="3" t="e">
        <v>#NUM!</v>
      </c>
    </row>
    <row r="1091" spans="1:11" x14ac:dyDescent="0.35">
      <c r="A1091" s="1">
        <v>46053</v>
      </c>
      <c r="B1091" s="4" t="s">
        <v>1326</v>
      </c>
      <c r="C1091" s="2">
        <v>0</v>
      </c>
      <c r="D1091" s="2">
        <v>0</v>
      </c>
      <c r="E1091" s="2">
        <v>74426938.4243</v>
      </c>
      <c r="F1091" s="2">
        <v>74426967.760000005</v>
      </c>
      <c r="G1091" s="5" t="e">
        <f>Table3[[#This Row],[PDD]]/Table3[[#This Row],[DC]]</f>
        <v>#DIV/0!</v>
      </c>
      <c r="H1091" s="5">
        <f>Table3[[#This Row],[PDD]]/Table3[[#This Row],[PL_CVM]]</f>
        <v>0</v>
      </c>
      <c r="I1091" t="s">
        <v>10</v>
      </c>
      <c r="J1091" s="3">
        <v>0</v>
      </c>
      <c r="K1091" s="3">
        <v>0</v>
      </c>
    </row>
    <row r="1092" spans="1:11" x14ac:dyDescent="0.35">
      <c r="A1092" s="1">
        <v>46053</v>
      </c>
      <c r="B1092" s="4" t="s">
        <v>1327</v>
      </c>
      <c r="C1092" s="2">
        <v>159150017.56999999</v>
      </c>
      <c r="D1092" s="2">
        <v>42312114.390000001</v>
      </c>
      <c r="E1092" s="2">
        <v>117304828.97</v>
      </c>
      <c r="F1092" s="2">
        <v>117304719.59</v>
      </c>
      <c r="G1092" s="5">
        <f>Table3[[#This Row],[PDD]]/Table3[[#This Row],[DC]]</f>
        <v>0.26586308337282832</v>
      </c>
      <c r="H1092" s="5">
        <f>Table3[[#This Row],[PDD]]/Table3[[#This Row],[PL_CVM]]</f>
        <v>0.36070257478035034</v>
      </c>
      <c r="I1092" t="s">
        <v>10</v>
      </c>
      <c r="J1092" s="3">
        <v>0.258383403852466</v>
      </c>
      <c r="K1092" s="3">
        <v>0.61743405259917306</v>
      </c>
    </row>
    <row r="1093" spans="1:11" x14ac:dyDescent="0.35">
      <c r="A1093" s="1">
        <v>46053</v>
      </c>
      <c r="B1093" s="4" t="s">
        <v>1328</v>
      </c>
      <c r="C1093" s="2">
        <v>513166277.27999997</v>
      </c>
      <c r="D1093" s="2">
        <v>133756735.90000001</v>
      </c>
      <c r="E1093" s="2">
        <v>380977620</v>
      </c>
      <c r="F1093" s="2">
        <v>380977559.13999999</v>
      </c>
      <c r="G1093" s="5">
        <f>Table3[[#This Row],[PDD]]/Table3[[#This Row],[DC]]</f>
        <v>0.26064989423889606</v>
      </c>
      <c r="H1093" s="5">
        <f>Table3[[#This Row],[PDD]]/Table3[[#This Row],[PL_CVM]]</f>
        <v>0.35108822735369477</v>
      </c>
      <c r="I1093" t="s">
        <v>10</v>
      </c>
      <c r="J1093" s="3">
        <v>0</v>
      </c>
      <c r="K1093" s="3">
        <v>0.69181126702403195</v>
      </c>
    </row>
    <row r="1094" spans="1:11" x14ac:dyDescent="0.35">
      <c r="A1094" s="1">
        <v>46053</v>
      </c>
      <c r="B1094" s="4" t="s">
        <v>1329</v>
      </c>
      <c r="C1094" s="2">
        <v>243345548.22999999</v>
      </c>
      <c r="D1094" s="2">
        <v>5114393.24</v>
      </c>
      <c r="E1094" s="2">
        <v>241023980.9677</v>
      </c>
      <c r="F1094" s="2">
        <v>241023155.22</v>
      </c>
      <c r="G1094" s="5">
        <f>Table3[[#This Row],[PDD]]/Table3[[#This Row],[DC]]</f>
        <v>2.10169993953047E-2</v>
      </c>
      <c r="H1094" s="5">
        <f>Table3[[#This Row],[PDD]]/Table3[[#This Row],[PL_CVM]]</f>
        <v>2.1219509948459964E-2</v>
      </c>
      <c r="I1094" t="s">
        <v>10</v>
      </c>
      <c r="J1094" s="3">
        <v>5.9022273527655399E-2</v>
      </c>
      <c r="K1094" s="3">
        <v>0.163842501802309</v>
      </c>
    </row>
    <row r="1095" spans="1:11" x14ac:dyDescent="0.35">
      <c r="A1095" s="1">
        <v>46053</v>
      </c>
      <c r="B1095" s="4" t="s">
        <v>1330</v>
      </c>
      <c r="C1095" s="2">
        <v>0</v>
      </c>
      <c r="D1095" s="2">
        <v>0</v>
      </c>
      <c r="E1095" s="2">
        <v>1766397.4305</v>
      </c>
      <c r="F1095" s="2">
        <v>1766394.92</v>
      </c>
      <c r="G1095" s="5" t="e">
        <f>Table3[[#This Row],[PDD]]/Table3[[#This Row],[DC]]</f>
        <v>#DIV/0!</v>
      </c>
      <c r="H1095" s="5">
        <f>Table3[[#This Row],[PDD]]/Table3[[#This Row],[PL_CVM]]</f>
        <v>0</v>
      </c>
      <c r="I1095" t="s">
        <v>10</v>
      </c>
      <c r="J1095" s="3">
        <v>0</v>
      </c>
      <c r="K1095" s="3">
        <v>0</v>
      </c>
    </row>
    <row r="1096" spans="1:11" x14ac:dyDescent="0.35">
      <c r="A1096" s="1">
        <v>46053</v>
      </c>
      <c r="B1096" s="4" t="s">
        <v>1331</v>
      </c>
      <c r="C1096" s="2">
        <v>186906751.09</v>
      </c>
      <c r="D1096" s="2">
        <v>0</v>
      </c>
      <c r="E1096" s="2">
        <v>172311963.08309999</v>
      </c>
      <c r="F1096" s="2">
        <v>172311505.71000001</v>
      </c>
      <c r="G1096" s="5">
        <f>Table3[[#This Row],[PDD]]/Table3[[#This Row],[DC]]</f>
        <v>0</v>
      </c>
      <c r="H1096" s="5">
        <f>Table3[[#This Row],[PDD]]/Table3[[#This Row],[PL_CVM]]</f>
        <v>0</v>
      </c>
      <c r="I1096" t="s">
        <v>10</v>
      </c>
      <c r="J1096" s="3">
        <v>6.4326483622349898E-2</v>
      </c>
      <c r="K1096" s="3">
        <v>0.29404559608879199</v>
      </c>
    </row>
    <row r="1097" spans="1:11" x14ac:dyDescent="0.35">
      <c r="A1097" s="1">
        <v>46053</v>
      </c>
      <c r="B1097" s="4" t="s">
        <v>1332</v>
      </c>
      <c r="C1097" s="2">
        <v>4027078.1</v>
      </c>
      <c r="D1097" s="2">
        <v>330026.03999999998</v>
      </c>
      <c r="E1097" s="2">
        <v>4112344.2285000002</v>
      </c>
      <c r="F1097" s="2">
        <v>4112378.23</v>
      </c>
      <c r="G1097" s="5">
        <f>Table3[[#This Row],[PDD]]/Table3[[#This Row],[DC]]</f>
        <v>8.1951735676544235E-2</v>
      </c>
      <c r="H1097" s="5">
        <f>Table3[[#This Row],[PDD]]/Table3[[#This Row],[PL_CVM]]</f>
        <v>8.0251869245013485E-2</v>
      </c>
      <c r="I1097" t="s">
        <v>10</v>
      </c>
      <c r="J1097" s="3">
        <v>1</v>
      </c>
      <c r="K1097" s="3">
        <v>1</v>
      </c>
    </row>
    <row r="1098" spans="1:11" x14ac:dyDescent="0.35">
      <c r="A1098" s="1">
        <v>46053</v>
      </c>
      <c r="B1098" s="4" t="s">
        <v>1333</v>
      </c>
      <c r="C1098" s="2">
        <v>145022888.06</v>
      </c>
      <c r="D1098" s="2">
        <v>2311953.08</v>
      </c>
      <c r="E1098" s="2">
        <v>181698891.3908</v>
      </c>
      <c r="F1098" s="2">
        <v>181699170.37</v>
      </c>
      <c r="G1098" s="5">
        <f>Table3[[#This Row],[PDD]]/Table3[[#This Row],[DC]]</f>
        <v>1.5941987578150289E-2</v>
      </c>
      <c r="H1098" s="5">
        <f>Table3[[#This Row],[PDD]]/Table3[[#This Row],[PL_CVM]]</f>
        <v>1.2724070645408527E-2</v>
      </c>
      <c r="I1098" t="s">
        <v>10</v>
      </c>
      <c r="J1098" s="3">
        <v>1</v>
      </c>
      <c r="K1098" s="3">
        <v>1</v>
      </c>
    </row>
    <row r="1099" spans="1:11" x14ac:dyDescent="0.35">
      <c r="A1099" s="1">
        <v>46053</v>
      </c>
      <c r="B1099" s="4" t="s">
        <v>1334</v>
      </c>
      <c r="C1099" s="2">
        <v>180916317.09999999</v>
      </c>
      <c r="D1099" s="2">
        <v>0</v>
      </c>
      <c r="E1099" s="2">
        <v>183597245.66760001</v>
      </c>
      <c r="F1099" s="2">
        <v>184153763.27000001</v>
      </c>
      <c r="G1099" s="5">
        <f>Table3[[#This Row],[PDD]]/Table3[[#This Row],[DC]]</f>
        <v>0</v>
      </c>
      <c r="H1099" s="5">
        <f>Table3[[#This Row],[PDD]]/Table3[[#This Row],[PL_CVM]]</f>
        <v>0</v>
      </c>
      <c r="I1099" t="s">
        <v>10</v>
      </c>
      <c r="J1099" s="3">
        <v>0.50486475253456198</v>
      </c>
      <c r="K1099" s="3">
        <v>0.64249441955771602</v>
      </c>
    </row>
    <row r="1100" spans="1:11" x14ac:dyDescent="0.35">
      <c r="A1100" s="1">
        <v>46053</v>
      </c>
      <c r="B1100" s="4" t="s">
        <v>1335</v>
      </c>
      <c r="C1100" s="2">
        <v>3396869.26</v>
      </c>
      <c r="D1100" s="2">
        <v>443500.59</v>
      </c>
      <c r="E1100" s="2">
        <v>3448170</v>
      </c>
      <c r="F1100" s="2">
        <v>3448167.12</v>
      </c>
      <c r="G1100" s="5">
        <f>Table3[[#This Row],[PDD]]/Table3[[#This Row],[DC]]</f>
        <v>0.13056157186338108</v>
      </c>
      <c r="H1100" s="5">
        <f>Table3[[#This Row],[PDD]]/Table3[[#This Row],[PL_CVM]]</f>
        <v>0.12861922713305149</v>
      </c>
      <c r="I1100" t="s">
        <v>10</v>
      </c>
      <c r="J1100" s="3">
        <v>1</v>
      </c>
      <c r="K1100" s="3">
        <v>1</v>
      </c>
    </row>
    <row r="1101" spans="1:11" x14ac:dyDescent="0.35">
      <c r="A1101" s="1">
        <v>46053</v>
      </c>
      <c r="B1101" s="4" t="s">
        <v>1336</v>
      </c>
      <c r="C1101" s="2">
        <v>95245292.989999995</v>
      </c>
      <c r="D1101" s="2">
        <v>0</v>
      </c>
      <c r="E1101" s="2">
        <v>97515399.299999997</v>
      </c>
      <c r="F1101" s="2">
        <v>97515525.849999994</v>
      </c>
      <c r="G1101" s="5">
        <f>Table3[[#This Row],[PDD]]/Table3[[#This Row],[DC]]</f>
        <v>0</v>
      </c>
      <c r="H1101" s="5">
        <f>Table3[[#This Row],[PDD]]/Table3[[#This Row],[PL_CVM]]</f>
        <v>0</v>
      </c>
      <c r="I1101" t="s">
        <v>10</v>
      </c>
      <c r="J1101" s="3">
        <v>0</v>
      </c>
      <c r="K1101" s="3">
        <v>0</v>
      </c>
    </row>
    <row r="1102" spans="1:11" x14ac:dyDescent="0.35">
      <c r="A1102" s="1">
        <v>46053</v>
      </c>
      <c r="B1102" s="4" t="s">
        <v>1337</v>
      </c>
      <c r="C1102" s="2">
        <v>14691875.810000001</v>
      </c>
      <c r="D1102" s="2">
        <v>7163872.54</v>
      </c>
      <c r="E1102" s="2">
        <v>12177547.3358</v>
      </c>
      <c r="F1102" s="2">
        <v>12177598.310000001</v>
      </c>
      <c r="G1102" s="5">
        <f>Table3[[#This Row],[PDD]]/Table3[[#This Row],[DC]]</f>
        <v>0.48760775224657987</v>
      </c>
      <c r="H1102" s="5">
        <f>Table3[[#This Row],[PDD]]/Table3[[#This Row],[PL_CVM]]</f>
        <v>0.58828287463852136</v>
      </c>
      <c r="I1102" t="s">
        <v>10</v>
      </c>
      <c r="J1102" s="3">
        <v>0</v>
      </c>
      <c r="K1102" s="3">
        <v>0</v>
      </c>
    </row>
    <row r="1103" spans="1:11" x14ac:dyDescent="0.35">
      <c r="A1103" s="1">
        <v>46053</v>
      </c>
      <c r="B1103" s="4" t="s">
        <v>1338</v>
      </c>
      <c r="C1103" s="2">
        <v>1393344477.76</v>
      </c>
      <c r="D1103" s="2">
        <v>0</v>
      </c>
      <c r="E1103" s="2">
        <v>1684469047.6224</v>
      </c>
      <c r="F1103" s="2">
        <v>1684439511.4400001</v>
      </c>
      <c r="G1103" s="5">
        <f>Table3[[#This Row],[PDD]]/Table3[[#This Row],[DC]]</f>
        <v>0</v>
      </c>
      <c r="H1103" s="5">
        <f>Table3[[#This Row],[PDD]]/Table3[[#This Row],[PL_CVM]]</f>
        <v>0</v>
      </c>
      <c r="I1103" t="s">
        <v>10</v>
      </c>
      <c r="J1103" s="3">
        <v>0</v>
      </c>
      <c r="K1103" s="3">
        <v>0</v>
      </c>
    </row>
    <row r="1104" spans="1:11" x14ac:dyDescent="0.35">
      <c r="A1104" s="1">
        <v>46053</v>
      </c>
      <c r="B1104" s="4" t="s">
        <v>3511</v>
      </c>
      <c r="C1104" s="2">
        <v>0</v>
      </c>
      <c r="D1104" s="2">
        <v>0</v>
      </c>
      <c r="E1104" s="2">
        <v>103539505.62800001</v>
      </c>
      <c r="F1104" s="2">
        <v>103603092.64</v>
      </c>
      <c r="G1104" s="5" t="e">
        <f>Table3[[#This Row],[PDD]]/Table3[[#This Row],[DC]]</f>
        <v>#DIV/0!</v>
      </c>
      <c r="H1104" s="5">
        <f>Table3[[#This Row],[PDD]]/Table3[[#This Row],[PL_CVM]]</f>
        <v>0</v>
      </c>
      <c r="I1104" t="s">
        <v>10</v>
      </c>
      <c r="J1104" s="3">
        <v>1</v>
      </c>
      <c r="K1104" s="3">
        <v>1</v>
      </c>
    </row>
    <row r="1105" spans="1:11" x14ac:dyDescent="0.35">
      <c r="A1105" s="1">
        <v>46053</v>
      </c>
      <c r="B1105" s="4" t="s">
        <v>1339</v>
      </c>
      <c r="C1105" s="2">
        <v>0</v>
      </c>
      <c r="D1105" s="2">
        <v>0</v>
      </c>
      <c r="E1105" s="2">
        <v>686974960.08589995</v>
      </c>
      <c r="F1105" s="2">
        <v>686976070.86000001</v>
      </c>
      <c r="G1105" s="5" t="e">
        <f>Table3[[#This Row],[PDD]]/Table3[[#This Row],[DC]]</f>
        <v>#DIV/0!</v>
      </c>
      <c r="H1105" s="5">
        <f>Table3[[#This Row],[PDD]]/Table3[[#This Row],[PL_CVM]]</f>
        <v>0</v>
      </c>
      <c r="I1105" t="s">
        <v>10</v>
      </c>
      <c r="J1105" s="3">
        <v>1</v>
      </c>
      <c r="K1105" s="3">
        <v>1</v>
      </c>
    </row>
    <row r="1106" spans="1:11" x14ac:dyDescent="0.35">
      <c r="A1106" s="1">
        <v>46053</v>
      </c>
      <c r="B1106" s="4" t="s">
        <v>1340</v>
      </c>
      <c r="C1106" s="2">
        <v>0</v>
      </c>
      <c r="D1106" s="2">
        <v>0</v>
      </c>
      <c r="E1106" s="2">
        <v>264943182.3346</v>
      </c>
      <c r="F1106" s="2">
        <v>264942806.84</v>
      </c>
      <c r="G1106" s="5" t="e">
        <f>Table3[[#This Row],[PDD]]/Table3[[#This Row],[DC]]</f>
        <v>#DIV/0!</v>
      </c>
      <c r="H1106" s="5">
        <f>Table3[[#This Row],[PDD]]/Table3[[#This Row],[PL_CVM]]</f>
        <v>0</v>
      </c>
      <c r="I1106" t="s">
        <v>10</v>
      </c>
      <c r="J1106" s="3">
        <v>1</v>
      </c>
      <c r="K1106" s="3">
        <v>1</v>
      </c>
    </row>
    <row r="1107" spans="1:11" x14ac:dyDescent="0.35">
      <c r="A1107" s="1">
        <v>46053</v>
      </c>
      <c r="B1107" s="4" t="s">
        <v>1341</v>
      </c>
      <c r="C1107" s="2">
        <v>7690887.3300000001</v>
      </c>
      <c r="D1107" s="2">
        <v>4999970.18</v>
      </c>
      <c r="E1107" s="2">
        <v>6627600</v>
      </c>
      <c r="F1107" s="2">
        <v>6627637.2400000002</v>
      </c>
      <c r="G1107" s="5">
        <f>Table3[[#This Row],[PDD]]/Table3[[#This Row],[DC]]</f>
        <v>0.65011616546461615</v>
      </c>
      <c r="H1107" s="5">
        <f>Table3[[#This Row],[PDD]]/Table3[[#This Row],[PL_CVM]]</f>
        <v>0.75441216815904055</v>
      </c>
      <c r="I1107" t="s">
        <v>10</v>
      </c>
      <c r="J1107" s="3">
        <v>1</v>
      </c>
      <c r="K1107" s="3">
        <v>1</v>
      </c>
    </row>
    <row r="1108" spans="1:11" x14ac:dyDescent="0.35">
      <c r="A1108" s="1">
        <v>46053</v>
      </c>
      <c r="B1108" s="4" t="s">
        <v>1342</v>
      </c>
      <c r="C1108" s="2">
        <v>13239493.029999999</v>
      </c>
      <c r="D1108" s="2">
        <v>585003.22</v>
      </c>
      <c r="E1108" s="2">
        <v>20450601.770399999</v>
      </c>
      <c r="F1108" s="2">
        <v>20413027.239999998</v>
      </c>
      <c r="G1108" s="5">
        <f>Table3[[#This Row],[PDD]]/Table3[[#This Row],[DC]]</f>
        <v>4.4186225157897906E-2</v>
      </c>
      <c r="H1108" s="5">
        <f>Table3[[#This Row],[PDD]]/Table3[[#This Row],[PL_CVM]]</f>
        <v>2.8658327504392241E-2</v>
      </c>
      <c r="I1108" t="s">
        <v>10</v>
      </c>
      <c r="J1108" s="3">
        <v>1</v>
      </c>
      <c r="K1108" s="3">
        <v>1</v>
      </c>
    </row>
    <row r="1109" spans="1:11" x14ac:dyDescent="0.35">
      <c r="A1109" s="1">
        <v>46053</v>
      </c>
      <c r="B1109" s="4" t="s">
        <v>3283</v>
      </c>
      <c r="C1109" s="2">
        <v>9879307.1899999995</v>
      </c>
      <c r="D1109" s="2">
        <v>561824.24</v>
      </c>
      <c r="E1109" s="2">
        <v>16329651.335000001</v>
      </c>
      <c r="F1109" s="2">
        <v>16329668.630000001</v>
      </c>
      <c r="G1109" s="5">
        <f>Table3[[#This Row],[PDD]]/Table3[[#This Row],[DC]]</f>
        <v>5.6868789399391072E-2</v>
      </c>
      <c r="H1109" s="5">
        <f>Table3[[#This Row],[PDD]]/Table3[[#This Row],[PL_CVM]]</f>
        <v>3.440512191214011E-2</v>
      </c>
      <c r="I1109" t="s">
        <v>10</v>
      </c>
      <c r="J1109" s="3">
        <v>0.25543765857754003</v>
      </c>
      <c r="K1109" s="3">
        <v>0.71813374928987705</v>
      </c>
    </row>
    <row r="1110" spans="1:11" x14ac:dyDescent="0.35">
      <c r="A1110" s="1">
        <v>46053</v>
      </c>
      <c r="B1110" s="4" t="s">
        <v>1347</v>
      </c>
      <c r="C1110" s="2">
        <v>282085933.42000002</v>
      </c>
      <c r="D1110" s="2">
        <v>0</v>
      </c>
      <c r="E1110" s="2">
        <v>381101250</v>
      </c>
      <c r="F1110" s="2">
        <v>381101127.94999999</v>
      </c>
      <c r="G1110" s="5">
        <f>Table3[[#This Row],[PDD]]/Table3[[#This Row],[DC]]</f>
        <v>0</v>
      </c>
      <c r="H1110" s="5">
        <f>Table3[[#This Row],[PDD]]/Table3[[#This Row],[PL_CVM]]</f>
        <v>0</v>
      </c>
      <c r="I1110" t="s">
        <v>10</v>
      </c>
      <c r="J1110" s="3">
        <v>5.5774548102374401E-2</v>
      </c>
      <c r="K1110" s="3">
        <v>5.5774548102374401E-2</v>
      </c>
    </row>
    <row r="1111" spans="1:11" x14ac:dyDescent="0.35">
      <c r="A1111" s="1">
        <v>46053</v>
      </c>
      <c r="B1111" s="4" t="s">
        <v>3284</v>
      </c>
      <c r="C1111" s="2">
        <v>412006880.43000001</v>
      </c>
      <c r="D1111" s="2">
        <v>0</v>
      </c>
      <c r="E1111" s="2">
        <v>413423950.41240001</v>
      </c>
      <c r="F1111" s="2">
        <v>413423822</v>
      </c>
      <c r="G1111" s="5">
        <f>Table3[[#This Row],[PDD]]/Table3[[#This Row],[DC]]</f>
        <v>0</v>
      </c>
      <c r="H1111" s="5">
        <f>Table3[[#This Row],[PDD]]/Table3[[#This Row],[PL_CVM]]</f>
        <v>0</v>
      </c>
      <c r="I1111" t="s">
        <v>10</v>
      </c>
      <c r="J1111" s="3">
        <v>0.250105697001967</v>
      </c>
      <c r="K1111" s="3">
        <v>0.38286410117049802</v>
      </c>
    </row>
    <row r="1112" spans="1:11" x14ac:dyDescent="0.35">
      <c r="A1112" s="1">
        <v>46053</v>
      </c>
      <c r="B1112" s="4" t="s">
        <v>1348</v>
      </c>
      <c r="C1112" s="2">
        <v>321357847.94</v>
      </c>
      <c r="D1112" s="2">
        <v>2515643.8199999998</v>
      </c>
      <c r="E1112" s="2">
        <v>318814264.79299998</v>
      </c>
      <c r="F1112" s="2">
        <v>315840872.10000002</v>
      </c>
      <c r="G1112" s="5">
        <f>Table3[[#This Row],[PDD]]/Table3[[#This Row],[DC]]</f>
        <v>7.8281698614987311E-3</v>
      </c>
      <c r="H1112" s="5">
        <f>Table3[[#This Row],[PDD]]/Table3[[#This Row],[PL_CVM]]</f>
        <v>7.9649090482612032E-3</v>
      </c>
      <c r="I1112" t="s">
        <v>10</v>
      </c>
      <c r="J1112" s="3">
        <v>1</v>
      </c>
      <c r="K1112" s="3">
        <v>1</v>
      </c>
    </row>
    <row r="1113" spans="1:11" x14ac:dyDescent="0.35">
      <c r="A1113" s="1">
        <v>46053</v>
      </c>
      <c r="B1113" s="4" t="s">
        <v>1349</v>
      </c>
      <c r="C1113" s="2">
        <v>140149859.62</v>
      </c>
      <c r="D1113" s="2">
        <v>0</v>
      </c>
      <c r="E1113" s="2">
        <v>173360180</v>
      </c>
      <c r="F1113" s="2">
        <v>173360020.63999999</v>
      </c>
      <c r="G1113" s="5">
        <f>Table3[[#This Row],[PDD]]/Table3[[#This Row],[DC]]</f>
        <v>0</v>
      </c>
      <c r="H1113" s="5">
        <f>Table3[[#This Row],[PDD]]/Table3[[#This Row],[PL_CVM]]</f>
        <v>0</v>
      </c>
      <c r="I1113" t="s">
        <v>10</v>
      </c>
      <c r="J1113" s="3">
        <v>0.10748535217256899</v>
      </c>
      <c r="K1113" s="3">
        <v>0.10748535217256899</v>
      </c>
    </row>
    <row r="1114" spans="1:11" x14ac:dyDescent="0.35">
      <c r="A1114" s="1">
        <v>46053</v>
      </c>
      <c r="B1114" s="4" t="s">
        <v>1350</v>
      </c>
      <c r="C1114" s="2">
        <v>35777320.689999998</v>
      </c>
      <c r="D1114" s="2">
        <v>5669771.5300000003</v>
      </c>
      <c r="E1114" s="2">
        <v>34044939.559799999</v>
      </c>
      <c r="F1114" s="2">
        <v>34045027.189999998</v>
      </c>
      <c r="G1114" s="5">
        <f>Table3[[#This Row],[PDD]]/Table3[[#This Row],[DC]]</f>
        <v>0.15847389968429748</v>
      </c>
      <c r="H1114" s="5">
        <f>Table3[[#This Row],[PDD]]/Table3[[#This Row],[PL_CVM]]</f>
        <v>0.16653743580106098</v>
      </c>
      <c r="I1114" t="s">
        <v>10</v>
      </c>
      <c r="J1114" s="3">
        <v>1</v>
      </c>
      <c r="K1114" s="3">
        <v>1</v>
      </c>
    </row>
    <row r="1115" spans="1:11" x14ac:dyDescent="0.35">
      <c r="A1115" s="1">
        <v>46053</v>
      </c>
      <c r="B1115" s="4" t="s">
        <v>1351</v>
      </c>
      <c r="C1115" s="2">
        <v>112709751.13</v>
      </c>
      <c r="D1115" s="2">
        <v>0</v>
      </c>
      <c r="E1115" s="2">
        <v>42219384.801700003</v>
      </c>
      <c r="F1115" s="2">
        <v>42219228.880000003</v>
      </c>
      <c r="G1115" s="5">
        <f>Table3[[#This Row],[PDD]]/Table3[[#This Row],[DC]]</f>
        <v>0</v>
      </c>
      <c r="H1115" s="5">
        <f>Table3[[#This Row],[PDD]]/Table3[[#This Row],[PL_CVM]]</f>
        <v>0</v>
      </c>
      <c r="I1115" t="s">
        <v>10</v>
      </c>
      <c r="J1115" s="3">
        <v>0</v>
      </c>
      <c r="K1115" s="3">
        <v>0</v>
      </c>
    </row>
    <row r="1116" spans="1:11" x14ac:dyDescent="0.35">
      <c r="A1116" s="1">
        <v>46053</v>
      </c>
      <c r="B1116" s="4" t="s">
        <v>1352</v>
      </c>
      <c r="C1116" s="2">
        <v>0</v>
      </c>
      <c r="D1116" s="2">
        <v>0</v>
      </c>
      <c r="E1116" s="2">
        <v>6170000</v>
      </c>
      <c r="F1116" s="2">
        <v>6170064.2999999998</v>
      </c>
      <c r="G1116" s="5" t="e">
        <f>Table3[[#This Row],[PDD]]/Table3[[#This Row],[DC]]</f>
        <v>#DIV/0!</v>
      </c>
      <c r="H1116" s="5">
        <f>Table3[[#This Row],[PDD]]/Table3[[#This Row],[PL_CVM]]</f>
        <v>0</v>
      </c>
      <c r="I1116" t="s">
        <v>10</v>
      </c>
      <c r="J1116" s="3">
        <v>0</v>
      </c>
      <c r="K1116" s="3">
        <v>0</v>
      </c>
    </row>
    <row r="1117" spans="1:11" x14ac:dyDescent="0.35">
      <c r="A1117" s="1">
        <v>46053</v>
      </c>
      <c r="B1117" s="4" t="s">
        <v>1353</v>
      </c>
      <c r="C1117" s="2">
        <v>65859019.670000002</v>
      </c>
      <c r="D1117" s="2">
        <v>65859019.670000002</v>
      </c>
      <c r="E1117" s="2">
        <v>5094858.3839999996</v>
      </c>
      <c r="F1117" s="2">
        <v>5094860.6900000004</v>
      </c>
      <c r="G1117" s="5">
        <f>Table3[[#This Row],[PDD]]/Table3[[#This Row],[DC]]</f>
        <v>1</v>
      </c>
      <c r="H1117" s="5">
        <f>Table3[[#This Row],[PDD]]/Table3[[#This Row],[PL_CVM]]</f>
        <v>12.926559463984088</v>
      </c>
      <c r="I1117" t="s">
        <v>10</v>
      </c>
      <c r="J1117" s="3">
        <v>0</v>
      </c>
      <c r="K1117" s="3">
        <v>0</v>
      </c>
    </row>
    <row r="1118" spans="1:11" x14ac:dyDescent="0.35">
      <c r="A1118" s="1">
        <v>46053</v>
      </c>
      <c r="B1118" s="4" t="s">
        <v>1354</v>
      </c>
      <c r="C1118" s="2">
        <v>29545414.469999999</v>
      </c>
      <c r="D1118" s="2">
        <v>0</v>
      </c>
      <c r="E1118" s="2">
        <v>15767442.9</v>
      </c>
      <c r="F1118" s="2">
        <v>15767442.9</v>
      </c>
      <c r="G1118" s="5">
        <f>Table3[[#This Row],[PDD]]/Table3[[#This Row],[DC]]</f>
        <v>0</v>
      </c>
      <c r="H1118" s="5">
        <f>Table3[[#This Row],[PDD]]/Table3[[#This Row],[PL_CVM]]</f>
        <v>0</v>
      </c>
      <c r="I1118" t="s">
        <v>10</v>
      </c>
      <c r="J1118" s="3">
        <v>0</v>
      </c>
      <c r="K1118" s="3">
        <v>0</v>
      </c>
    </row>
    <row r="1119" spans="1:11" x14ac:dyDescent="0.35">
      <c r="A1119" s="1">
        <v>46053</v>
      </c>
      <c r="B1119" s="4" t="s">
        <v>1355</v>
      </c>
      <c r="C1119" s="2">
        <v>25628218.41</v>
      </c>
      <c r="D1119" s="2">
        <v>281207.48</v>
      </c>
      <c r="E1119" s="2">
        <v>25387975.690400001</v>
      </c>
      <c r="F1119" s="2">
        <v>25388024.949999999</v>
      </c>
      <c r="G1119" s="5">
        <f>Table3[[#This Row],[PDD]]/Table3[[#This Row],[DC]]</f>
        <v>1.09725723224785E-2</v>
      </c>
      <c r="H1119" s="5">
        <f>Table3[[#This Row],[PDD]]/Table3[[#This Row],[PL_CVM]]</f>
        <v>1.1076382686475971E-2</v>
      </c>
      <c r="I1119" t="s">
        <v>10</v>
      </c>
      <c r="J1119" s="3">
        <v>0</v>
      </c>
      <c r="K1119" s="3">
        <v>0</v>
      </c>
    </row>
    <row r="1120" spans="1:11" x14ac:dyDescent="0.35">
      <c r="A1120" s="1">
        <v>46053</v>
      </c>
      <c r="B1120" s="4" t="s">
        <v>1356</v>
      </c>
      <c r="C1120" s="2">
        <v>59937675.079999998</v>
      </c>
      <c r="D1120" s="2">
        <v>0</v>
      </c>
      <c r="E1120" s="2">
        <v>92423958.748600006</v>
      </c>
      <c r="F1120" s="2">
        <v>92424029.040000007</v>
      </c>
      <c r="G1120" s="5">
        <f>Table3[[#This Row],[PDD]]/Table3[[#This Row],[DC]]</f>
        <v>0</v>
      </c>
      <c r="H1120" s="5">
        <f>Table3[[#This Row],[PDD]]/Table3[[#This Row],[PL_CVM]]</f>
        <v>0</v>
      </c>
      <c r="I1120" t="s">
        <v>10</v>
      </c>
      <c r="J1120" s="3">
        <v>1</v>
      </c>
      <c r="K1120" s="3">
        <v>1</v>
      </c>
    </row>
    <row r="1121" spans="1:11" x14ac:dyDescent="0.35">
      <c r="A1121" s="1">
        <v>46053</v>
      </c>
      <c r="B1121" s="4" t="s">
        <v>3753</v>
      </c>
      <c r="C1121" s="2">
        <v>0</v>
      </c>
      <c r="D1121" s="2">
        <v>0</v>
      </c>
      <c r="E1121" s="2">
        <v>215560278.47819999</v>
      </c>
      <c r="F1121" s="2">
        <v>215251824.5</v>
      </c>
      <c r="G1121" s="5" t="e">
        <f>Table3[[#This Row],[PDD]]/Table3[[#This Row],[DC]]</f>
        <v>#DIV/0!</v>
      </c>
      <c r="H1121" s="5">
        <f>Table3[[#This Row],[PDD]]/Table3[[#This Row],[PL_CVM]]</f>
        <v>0</v>
      </c>
      <c r="I1121" t="s">
        <v>10</v>
      </c>
      <c r="J1121" s="3">
        <v>1</v>
      </c>
      <c r="K1121" s="3">
        <v>1</v>
      </c>
    </row>
    <row r="1122" spans="1:11" x14ac:dyDescent="0.35">
      <c r="A1122" s="1">
        <v>46053</v>
      </c>
      <c r="B1122" s="4" t="s">
        <v>1357</v>
      </c>
      <c r="C1122" s="2">
        <v>156701706.06</v>
      </c>
      <c r="D1122" s="2">
        <v>0</v>
      </c>
      <c r="E1122" s="2">
        <v>142441798.3716</v>
      </c>
      <c r="F1122" s="2">
        <v>142441539.58000001</v>
      </c>
      <c r="G1122" s="5">
        <f>Table3[[#This Row],[PDD]]/Table3[[#This Row],[DC]]</f>
        <v>0</v>
      </c>
      <c r="H1122" s="5">
        <f>Table3[[#This Row],[PDD]]/Table3[[#This Row],[PL_CVM]]</f>
        <v>0</v>
      </c>
      <c r="I1122" t="s">
        <v>10</v>
      </c>
      <c r="J1122" s="3">
        <v>0</v>
      </c>
      <c r="K1122" s="3">
        <v>0</v>
      </c>
    </row>
    <row r="1123" spans="1:11" x14ac:dyDescent="0.35">
      <c r="A1123" s="1">
        <v>46053</v>
      </c>
      <c r="B1123" s="4" t="s">
        <v>1358</v>
      </c>
      <c r="C1123" s="2">
        <v>27875778.530000001</v>
      </c>
      <c r="D1123" s="2">
        <v>0</v>
      </c>
      <c r="E1123" s="2">
        <v>30139333.6752</v>
      </c>
      <c r="F1123" s="2">
        <v>30139977.260000002</v>
      </c>
      <c r="G1123" s="5">
        <f>Table3[[#This Row],[PDD]]/Table3[[#This Row],[DC]]</f>
        <v>0</v>
      </c>
      <c r="H1123" s="5">
        <f>Table3[[#This Row],[PDD]]/Table3[[#This Row],[PL_CVM]]</f>
        <v>0</v>
      </c>
      <c r="I1123" t="s">
        <v>10</v>
      </c>
      <c r="J1123" s="3">
        <v>6.9558332795029501E-2</v>
      </c>
      <c r="K1123" s="3">
        <v>0.169166706103902</v>
      </c>
    </row>
    <row r="1124" spans="1:11" x14ac:dyDescent="0.35">
      <c r="A1124" s="1">
        <v>46053</v>
      </c>
      <c r="B1124" s="4" t="s">
        <v>1359</v>
      </c>
      <c r="C1124" s="2">
        <v>541781451.87</v>
      </c>
      <c r="D1124" s="2">
        <v>39224111.310000002</v>
      </c>
      <c r="E1124" s="2">
        <v>609912023.02849996</v>
      </c>
      <c r="F1124" s="2">
        <v>608124952.87</v>
      </c>
      <c r="G1124" s="5">
        <f>Table3[[#This Row],[PDD]]/Table3[[#This Row],[DC]]</f>
        <v>7.2398401928702047E-2</v>
      </c>
      <c r="H1124" s="5">
        <f>Table3[[#This Row],[PDD]]/Table3[[#This Row],[PL_CVM]]</f>
        <v>6.4500085261893561E-2</v>
      </c>
      <c r="I1124" t="s">
        <v>10</v>
      </c>
      <c r="J1124" s="3">
        <v>0.190278083459058</v>
      </c>
      <c r="K1124" s="3">
        <v>0.27530531730582702</v>
      </c>
    </row>
    <row r="1125" spans="1:11" x14ac:dyDescent="0.35">
      <c r="A1125" s="1">
        <v>46053</v>
      </c>
      <c r="B1125" s="4" t="s">
        <v>1360</v>
      </c>
      <c r="C1125" s="2">
        <v>0</v>
      </c>
      <c r="D1125" s="2">
        <v>0</v>
      </c>
      <c r="E1125" s="2">
        <v>71329635.276800007</v>
      </c>
      <c r="F1125" s="2">
        <v>71258576.030000001</v>
      </c>
      <c r="G1125" s="5" t="e">
        <f>Table3[[#This Row],[PDD]]/Table3[[#This Row],[DC]]</f>
        <v>#DIV/0!</v>
      </c>
      <c r="H1125" s="5">
        <f>Table3[[#This Row],[PDD]]/Table3[[#This Row],[PL_CVM]]</f>
        <v>0</v>
      </c>
      <c r="I1125" t="s">
        <v>10</v>
      </c>
      <c r="J1125" s="3">
        <v>0</v>
      </c>
      <c r="K1125" s="3">
        <v>0</v>
      </c>
    </row>
    <row r="1126" spans="1:11" x14ac:dyDescent="0.35">
      <c r="A1126" s="1">
        <v>46053</v>
      </c>
      <c r="B1126" s="4" t="s">
        <v>1361</v>
      </c>
      <c r="C1126" s="2">
        <v>4036140.51</v>
      </c>
      <c r="D1126" s="2">
        <v>0</v>
      </c>
      <c r="E1126" s="2">
        <v>35703263.741599999</v>
      </c>
      <c r="F1126" s="2">
        <v>35703218.520000003</v>
      </c>
      <c r="G1126" s="5">
        <f>Table3[[#This Row],[PDD]]/Table3[[#This Row],[DC]]</f>
        <v>0</v>
      </c>
      <c r="H1126" s="5">
        <f>Table3[[#This Row],[PDD]]/Table3[[#This Row],[PL_CVM]]</f>
        <v>0</v>
      </c>
      <c r="I1126" t="s">
        <v>10</v>
      </c>
      <c r="J1126" s="3">
        <v>0</v>
      </c>
      <c r="K1126" s="3">
        <v>0</v>
      </c>
    </row>
    <row r="1127" spans="1:11" x14ac:dyDescent="0.35">
      <c r="A1127" s="1">
        <v>46053</v>
      </c>
      <c r="B1127" s="4" t="s">
        <v>3512</v>
      </c>
      <c r="C1127" s="2">
        <v>0</v>
      </c>
      <c r="D1127" s="2">
        <v>0</v>
      </c>
      <c r="E1127" s="2">
        <v>10903232.329</v>
      </c>
      <c r="F1127" s="2">
        <v>10905546.02</v>
      </c>
      <c r="G1127" s="5" t="e">
        <f>Table3[[#This Row],[PDD]]/Table3[[#This Row],[DC]]</f>
        <v>#DIV/0!</v>
      </c>
      <c r="H1127" s="5">
        <f>Table3[[#This Row],[PDD]]/Table3[[#This Row],[PL_CVM]]</f>
        <v>0</v>
      </c>
      <c r="I1127" t="s">
        <v>10</v>
      </c>
      <c r="J1127" s="3">
        <v>1</v>
      </c>
      <c r="K1127" s="3">
        <v>1</v>
      </c>
    </row>
    <row r="1128" spans="1:11" x14ac:dyDescent="0.35">
      <c r="A1128" s="1">
        <v>46053</v>
      </c>
      <c r="B1128" s="4" t="s">
        <v>1362</v>
      </c>
      <c r="C1128" s="2">
        <v>169994221.58000001</v>
      </c>
      <c r="D1128" s="2">
        <v>29658691.190000001</v>
      </c>
      <c r="E1128" s="2">
        <v>76172612.910500005</v>
      </c>
      <c r="F1128" s="2">
        <v>76172118.400000006</v>
      </c>
      <c r="G1128" s="5">
        <f>Table3[[#This Row],[PDD]]/Table3[[#This Row],[DC]]</f>
        <v>0.17446881967127625</v>
      </c>
      <c r="H1128" s="5">
        <f>Table3[[#This Row],[PDD]]/Table3[[#This Row],[PL_CVM]]</f>
        <v>0.38936413760024824</v>
      </c>
      <c r="I1128" t="s">
        <v>10</v>
      </c>
      <c r="J1128" s="3">
        <v>0</v>
      </c>
      <c r="K1128" s="3">
        <v>0</v>
      </c>
    </row>
    <row r="1129" spans="1:11" x14ac:dyDescent="0.35">
      <c r="A1129" s="1">
        <v>46053</v>
      </c>
      <c r="B1129" s="4" t="s">
        <v>1363</v>
      </c>
      <c r="C1129" s="2">
        <v>243748586.25</v>
      </c>
      <c r="D1129" s="2">
        <v>0</v>
      </c>
      <c r="E1129" s="2">
        <v>240738988.5036</v>
      </c>
      <c r="F1129" s="2">
        <v>240741935.65000001</v>
      </c>
      <c r="G1129" s="5">
        <f>Table3[[#This Row],[PDD]]/Table3[[#This Row],[DC]]</f>
        <v>0</v>
      </c>
      <c r="H1129" s="5">
        <f>Table3[[#This Row],[PDD]]/Table3[[#This Row],[PL_CVM]]</f>
        <v>0</v>
      </c>
      <c r="I1129" t="s">
        <v>10</v>
      </c>
      <c r="J1129" s="3">
        <v>0</v>
      </c>
      <c r="K1129" s="3">
        <v>0</v>
      </c>
    </row>
    <row r="1130" spans="1:11" x14ac:dyDescent="0.35">
      <c r="A1130" s="1">
        <v>46053</v>
      </c>
      <c r="B1130" s="4" t="s">
        <v>1364</v>
      </c>
      <c r="C1130" s="2">
        <v>0</v>
      </c>
      <c r="D1130" s="2">
        <v>0</v>
      </c>
      <c r="E1130" s="2">
        <v>96747126.4921</v>
      </c>
      <c r="F1130" s="2">
        <v>96747147.319999993</v>
      </c>
      <c r="G1130" s="5" t="e">
        <f>Table3[[#This Row],[PDD]]/Table3[[#This Row],[DC]]</f>
        <v>#DIV/0!</v>
      </c>
      <c r="H1130" s="5">
        <f>Table3[[#This Row],[PDD]]/Table3[[#This Row],[PL_CVM]]</f>
        <v>0</v>
      </c>
      <c r="I1130" t="s">
        <v>10</v>
      </c>
      <c r="J1130" s="3">
        <v>1</v>
      </c>
      <c r="K1130" s="3">
        <v>1</v>
      </c>
    </row>
    <row r="1131" spans="1:11" x14ac:dyDescent="0.35">
      <c r="A1131" s="1">
        <v>46053</v>
      </c>
      <c r="B1131" s="4" t="s">
        <v>1365</v>
      </c>
      <c r="C1131" s="2">
        <v>0</v>
      </c>
      <c r="D1131" s="2">
        <v>0</v>
      </c>
      <c r="E1131" s="2">
        <v>14608201.1558</v>
      </c>
      <c r="F1131" s="2">
        <v>14608224.369999999</v>
      </c>
      <c r="G1131" s="5" t="e">
        <f>Table3[[#This Row],[PDD]]/Table3[[#This Row],[DC]]</f>
        <v>#DIV/0!</v>
      </c>
      <c r="H1131" s="5">
        <f>Table3[[#This Row],[PDD]]/Table3[[#This Row],[PL_CVM]]</f>
        <v>0</v>
      </c>
      <c r="I1131" t="s">
        <v>10</v>
      </c>
      <c r="J1131" s="3">
        <v>1</v>
      </c>
      <c r="K1131" s="3">
        <v>1</v>
      </c>
    </row>
    <row r="1132" spans="1:11" x14ac:dyDescent="0.35">
      <c r="A1132" s="1">
        <v>46053</v>
      </c>
      <c r="B1132" s="4" t="s">
        <v>1366</v>
      </c>
      <c r="C1132" s="2">
        <v>183512727.59999999</v>
      </c>
      <c r="D1132" s="2">
        <v>1606272.73</v>
      </c>
      <c r="E1132" s="2">
        <v>177672095.6832</v>
      </c>
      <c r="F1132" s="2">
        <v>189468079.74000001</v>
      </c>
      <c r="G1132" s="5">
        <f>Table3[[#This Row],[PDD]]/Table3[[#This Row],[DC]]</f>
        <v>8.7529227591296513E-3</v>
      </c>
      <c r="H1132" s="5">
        <f>Table3[[#This Row],[PDD]]/Table3[[#This Row],[PL_CVM]]</f>
        <v>8.4778012856003403E-3</v>
      </c>
      <c r="I1132" t="s">
        <v>13</v>
      </c>
      <c r="J1132" s="3">
        <v>0.178839336190734</v>
      </c>
      <c r="K1132" s="3">
        <v>0.37454534484726298</v>
      </c>
    </row>
    <row r="1133" spans="1:11" x14ac:dyDescent="0.35">
      <c r="A1133" s="1">
        <v>46053</v>
      </c>
      <c r="B1133" s="4" t="s">
        <v>1368</v>
      </c>
      <c r="C1133" s="2">
        <v>570146759.36000001</v>
      </c>
      <c r="D1133" s="2">
        <v>7772961.1200000001</v>
      </c>
      <c r="E1133" s="2">
        <v>671606309.50530005</v>
      </c>
      <c r="F1133" s="2">
        <v>671606844.53999996</v>
      </c>
      <c r="G1133" s="5">
        <f>Table3[[#This Row],[PDD]]/Table3[[#This Row],[DC]]</f>
        <v>1.3633263703410834E-2</v>
      </c>
      <c r="H1133" s="5">
        <f>Table3[[#This Row],[PDD]]/Table3[[#This Row],[PL_CVM]]</f>
        <v>1.1573677640709414E-2</v>
      </c>
      <c r="I1133" t="s">
        <v>10</v>
      </c>
      <c r="J1133" s="3">
        <v>0.22165732219766399</v>
      </c>
      <c r="K1133" s="3">
        <v>0.40698249282222199</v>
      </c>
    </row>
    <row r="1134" spans="1:11" x14ac:dyDescent="0.35">
      <c r="A1134" s="1">
        <v>46053</v>
      </c>
      <c r="B1134" s="4" t="s">
        <v>1369</v>
      </c>
      <c r="C1134" s="2">
        <v>0</v>
      </c>
      <c r="D1134" s="2">
        <v>0</v>
      </c>
      <c r="E1134" s="2">
        <v>0</v>
      </c>
      <c r="F1134" s="2">
        <v>0</v>
      </c>
      <c r="G1134" s="5" t="e">
        <f>Table3[[#This Row],[PDD]]/Table3[[#This Row],[DC]]</f>
        <v>#DIV/0!</v>
      </c>
      <c r="H1134" s="5" t="e">
        <f>Table3[[#This Row],[PDD]]/Table3[[#This Row],[PL_CVM]]</f>
        <v>#DIV/0!</v>
      </c>
      <c r="I1134" t="s">
        <v>13</v>
      </c>
      <c r="J1134" s="3" t="e">
        <v>#NUM!</v>
      </c>
      <c r="K1134" s="3" t="e">
        <v>#NUM!</v>
      </c>
    </row>
    <row r="1135" spans="1:11" x14ac:dyDescent="0.35">
      <c r="A1135" s="1">
        <v>46053</v>
      </c>
      <c r="B1135" s="4" t="s">
        <v>1370</v>
      </c>
      <c r="C1135" s="2">
        <v>89397466.890000001</v>
      </c>
      <c r="D1135" s="2">
        <v>25000</v>
      </c>
      <c r="E1135" s="2">
        <v>96750000</v>
      </c>
      <c r="F1135" s="2">
        <v>96665126.25</v>
      </c>
      <c r="G1135" s="5">
        <f>Table3[[#This Row],[PDD]]/Table3[[#This Row],[DC]]</f>
        <v>2.7964998192579098E-4</v>
      </c>
      <c r="H1135" s="5">
        <f>Table3[[#This Row],[PDD]]/Table3[[#This Row],[PL_CVM]]</f>
        <v>2.5862481093071559E-4</v>
      </c>
      <c r="I1135" t="s">
        <v>10</v>
      </c>
      <c r="J1135" s="3">
        <v>0</v>
      </c>
      <c r="K1135" s="3">
        <v>0</v>
      </c>
    </row>
    <row r="1136" spans="1:11" x14ac:dyDescent="0.35">
      <c r="A1136" s="1">
        <v>46053</v>
      </c>
      <c r="B1136" s="4" t="s">
        <v>1371</v>
      </c>
      <c r="C1136" s="2">
        <v>1192.98</v>
      </c>
      <c r="D1136" s="2">
        <v>0</v>
      </c>
      <c r="E1136" s="2">
        <v>8146154.2351000002</v>
      </c>
      <c r="F1136" s="2">
        <v>8146158.3399999999</v>
      </c>
      <c r="G1136" s="5">
        <f>Table3[[#This Row],[PDD]]/Table3[[#This Row],[DC]]</f>
        <v>0</v>
      </c>
      <c r="H1136" s="5">
        <f>Table3[[#This Row],[PDD]]/Table3[[#This Row],[PL_CVM]]</f>
        <v>0</v>
      </c>
      <c r="I1136" t="s">
        <v>10</v>
      </c>
      <c r="J1136" s="3">
        <v>7.3584935639589094E-2</v>
      </c>
      <c r="K1136" s="3">
        <v>0.378356970190875</v>
      </c>
    </row>
    <row r="1137" spans="1:11" x14ac:dyDescent="0.35">
      <c r="A1137" s="1">
        <v>46053</v>
      </c>
      <c r="B1137" s="4" t="s">
        <v>1372</v>
      </c>
      <c r="C1137" s="2">
        <v>42907843.969999999</v>
      </c>
      <c r="D1137" s="2">
        <v>0</v>
      </c>
      <c r="E1137" s="2">
        <v>61375806.724100001</v>
      </c>
      <c r="F1137" s="2">
        <v>61373295.93</v>
      </c>
      <c r="G1137" s="5">
        <f>Table3[[#This Row],[PDD]]/Table3[[#This Row],[DC]]</f>
        <v>0</v>
      </c>
      <c r="H1137" s="5">
        <f>Table3[[#This Row],[PDD]]/Table3[[#This Row],[PL_CVM]]</f>
        <v>0</v>
      </c>
      <c r="I1137" t="s">
        <v>10</v>
      </c>
      <c r="J1137" s="3">
        <v>0.28049825563172598</v>
      </c>
      <c r="K1137" s="3">
        <v>0.28049825563172598</v>
      </c>
    </row>
    <row r="1138" spans="1:11" x14ac:dyDescent="0.35">
      <c r="A1138" s="1">
        <v>46053</v>
      </c>
      <c r="B1138" s="4" t="s">
        <v>1373</v>
      </c>
      <c r="C1138" s="2">
        <v>0</v>
      </c>
      <c r="D1138" s="2">
        <v>0</v>
      </c>
      <c r="E1138" s="2">
        <v>9446252.5722000003</v>
      </c>
      <c r="F1138" s="2">
        <v>9446191.0199999996</v>
      </c>
      <c r="G1138" s="5" t="e">
        <f>Table3[[#This Row],[PDD]]/Table3[[#This Row],[DC]]</f>
        <v>#DIV/0!</v>
      </c>
      <c r="H1138" s="5">
        <f>Table3[[#This Row],[PDD]]/Table3[[#This Row],[PL_CVM]]</f>
        <v>0</v>
      </c>
      <c r="I1138" t="s">
        <v>10</v>
      </c>
      <c r="J1138" s="3">
        <v>1</v>
      </c>
      <c r="K1138" s="3">
        <v>1</v>
      </c>
    </row>
    <row r="1139" spans="1:11" x14ac:dyDescent="0.35">
      <c r="A1139" s="1">
        <v>46053</v>
      </c>
      <c r="B1139" s="4" t="s">
        <v>1374</v>
      </c>
      <c r="C1139" s="2">
        <v>0</v>
      </c>
      <c r="D1139" s="2">
        <v>0</v>
      </c>
      <c r="E1139" s="2">
        <v>18153984</v>
      </c>
      <c r="F1139" s="2">
        <v>18154167.050000001</v>
      </c>
      <c r="G1139" s="5" t="e">
        <f>Table3[[#This Row],[PDD]]/Table3[[#This Row],[DC]]</f>
        <v>#DIV/0!</v>
      </c>
      <c r="H1139" s="5">
        <f>Table3[[#This Row],[PDD]]/Table3[[#This Row],[PL_CVM]]</f>
        <v>0</v>
      </c>
      <c r="I1139" t="s">
        <v>10</v>
      </c>
      <c r="J1139" s="3">
        <v>1</v>
      </c>
      <c r="K1139" s="3">
        <v>1</v>
      </c>
    </row>
    <row r="1140" spans="1:11" x14ac:dyDescent="0.35">
      <c r="A1140" s="1">
        <v>46053</v>
      </c>
      <c r="B1140" s="4" t="s">
        <v>1375</v>
      </c>
      <c r="C1140" s="2">
        <v>34839288.869999997</v>
      </c>
      <c r="D1140" s="2">
        <v>4623424.96</v>
      </c>
      <c r="E1140" s="2">
        <v>32026318.293400001</v>
      </c>
      <c r="F1140" s="2">
        <v>32039293.640000001</v>
      </c>
      <c r="G1140" s="5">
        <f>Table3[[#This Row],[PDD]]/Table3[[#This Row],[DC]]</f>
        <v>0.13270721389440349</v>
      </c>
      <c r="H1140" s="5">
        <f>Table3[[#This Row],[PDD]]/Table3[[#This Row],[PL_CVM]]</f>
        <v>0.14430483430595381</v>
      </c>
      <c r="I1140" t="s">
        <v>10</v>
      </c>
      <c r="J1140" s="3">
        <v>0</v>
      </c>
      <c r="K1140" s="3">
        <v>0.101061360339599</v>
      </c>
    </row>
    <row r="1141" spans="1:11" x14ac:dyDescent="0.35">
      <c r="A1141" s="1">
        <v>46053</v>
      </c>
      <c r="B1141" s="4" t="s">
        <v>1376</v>
      </c>
      <c r="C1141" s="2">
        <v>0</v>
      </c>
      <c r="D1141" s="2">
        <v>0</v>
      </c>
      <c r="E1141" s="2">
        <v>130572940.7631</v>
      </c>
      <c r="F1141" s="2">
        <v>130464560.05</v>
      </c>
      <c r="G1141" s="5" t="e">
        <f>Table3[[#This Row],[PDD]]/Table3[[#This Row],[DC]]</f>
        <v>#DIV/0!</v>
      </c>
      <c r="H1141" s="5">
        <f>Table3[[#This Row],[PDD]]/Table3[[#This Row],[PL_CVM]]</f>
        <v>0</v>
      </c>
      <c r="I1141" t="s">
        <v>10</v>
      </c>
      <c r="J1141" s="3">
        <v>1</v>
      </c>
      <c r="K1141" s="3">
        <v>1</v>
      </c>
    </row>
    <row r="1142" spans="1:11" x14ac:dyDescent="0.35">
      <c r="A1142" s="1">
        <v>46053</v>
      </c>
      <c r="B1142" s="4" t="s">
        <v>3285</v>
      </c>
      <c r="C1142" s="2">
        <v>353577940.12</v>
      </c>
      <c r="D1142" s="2">
        <v>12298388.279999999</v>
      </c>
      <c r="E1142" s="2">
        <v>475635997.92979997</v>
      </c>
      <c r="F1142" s="2">
        <v>475635097.69999999</v>
      </c>
      <c r="G1142" s="5">
        <f>Table3[[#This Row],[PDD]]/Table3[[#This Row],[DC]]</f>
        <v>3.4782679812620884E-2</v>
      </c>
      <c r="H1142" s="5">
        <f>Table3[[#This Row],[PDD]]/Table3[[#This Row],[PL_CVM]]</f>
        <v>2.5856772007512852E-2</v>
      </c>
      <c r="I1142" t="s">
        <v>10</v>
      </c>
      <c r="J1142" s="3">
        <v>1</v>
      </c>
      <c r="K1142" s="3">
        <v>1</v>
      </c>
    </row>
    <row r="1143" spans="1:11" x14ac:dyDescent="0.35">
      <c r="A1143" s="1">
        <v>46053</v>
      </c>
      <c r="B1143" s="4" t="s">
        <v>1378</v>
      </c>
      <c r="C1143" s="2">
        <v>0</v>
      </c>
      <c r="D1143" s="2">
        <v>0</v>
      </c>
      <c r="E1143" s="2">
        <v>279449534.82239997</v>
      </c>
      <c r="F1143" s="2">
        <v>279449657.94</v>
      </c>
      <c r="G1143" s="5" t="e">
        <f>Table3[[#This Row],[PDD]]/Table3[[#This Row],[DC]]</f>
        <v>#DIV/0!</v>
      </c>
      <c r="H1143" s="5">
        <f>Table3[[#This Row],[PDD]]/Table3[[#This Row],[PL_CVM]]</f>
        <v>0</v>
      </c>
      <c r="I1143" t="s">
        <v>10</v>
      </c>
      <c r="J1143" s="3">
        <v>0</v>
      </c>
      <c r="K1143" s="3">
        <v>0</v>
      </c>
    </row>
    <row r="1144" spans="1:11" x14ac:dyDescent="0.35">
      <c r="A1144" s="1">
        <v>46053</v>
      </c>
      <c r="B1144" s="4" t="s">
        <v>1379</v>
      </c>
      <c r="C1144" s="2">
        <v>197508583.66</v>
      </c>
      <c r="D1144" s="2">
        <v>516119.32</v>
      </c>
      <c r="E1144" s="2">
        <v>352171092.48750001</v>
      </c>
      <c r="F1144" s="2">
        <v>352170920.19999999</v>
      </c>
      <c r="G1144" s="5">
        <f>Table3[[#This Row],[PDD]]/Table3[[#This Row],[DC]]</f>
        <v>2.6131488081979799E-3</v>
      </c>
      <c r="H1144" s="5">
        <f>Table3[[#This Row],[PDD]]/Table3[[#This Row],[PL_CVM]]</f>
        <v>1.4655364494799649E-3</v>
      </c>
      <c r="I1144" t="s">
        <v>10</v>
      </c>
      <c r="J1144" s="3">
        <v>0</v>
      </c>
      <c r="K1144" s="3">
        <v>0</v>
      </c>
    </row>
    <row r="1145" spans="1:11" x14ac:dyDescent="0.35">
      <c r="A1145" s="1">
        <v>46053</v>
      </c>
      <c r="B1145" s="4" t="s">
        <v>1381</v>
      </c>
      <c r="C1145" s="2">
        <v>1924188100.51</v>
      </c>
      <c r="D1145" s="2">
        <v>0</v>
      </c>
      <c r="E1145" s="2">
        <v>2083298537.6010001</v>
      </c>
      <c r="F1145" s="2">
        <v>2083296778.27</v>
      </c>
      <c r="G1145" s="5">
        <f>Table3[[#This Row],[PDD]]/Table3[[#This Row],[DC]]</f>
        <v>0</v>
      </c>
      <c r="H1145" s="5">
        <f>Table3[[#This Row],[PDD]]/Table3[[#This Row],[PL_CVM]]</f>
        <v>0</v>
      </c>
      <c r="I1145" t="s">
        <v>10</v>
      </c>
      <c r="J1145" s="3">
        <v>1</v>
      </c>
      <c r="K1145" s="3">
        <v>1</v>
      </c>
    </row>
    <row r="1146" spans="1:11" x14ac:dyDescent="0.35">
      <c r="A1146" s="1">
        <v>46053</v>
      </c>
      <c r="B1146" s="4" t="s">
        <v>1382</v>
      </c>
      <c r="C1146" s="2">
        <v>0</v>
      </c>
      <c r="D1146" s="2">
        <v>0</v>
      </c>
      <c r="E1146" s="2">
        <v>100273846.9642</v>
      </c>
      <c r="F1146" s="2">
        <v>100448913</v>
      </c>
      <c r="G1146" s="5" t="e">
        <f>Table3[[#This Row],[PDD]]/Table3[[#This Row],[DC]]</f>
        <v>#DIV/0!</v>
      </c>
      <c r="H1146" s="5">
        <f>Table3[[#This Row],[PDD]]/Table3[[#This Row],[PL_CVM]]</f>
        <v>0</v>
      </c>
      <c r="I1146" t="s">
        <v>10</v>
      </c>
      <c r="J1146" s="3">
        <v>0</v>
      </c>
      <c r="K1146" s="3">
        <v>0</v>
      </c>
    </row>
    <row r="1147" spans="1:11" x14ac:dyDescent="0.35">
      <c r="A1147" s="1">
        <v>46053</v>
      </c>
      <c r="B1147" s="4" t="s">
        <v>1383</v>
      </c>
      <c r="C1147" s="2">
        <v>1616541.94</v>
      </c>
      <c r="D1147" s="2">
        <v>194220.79</v>
      </c>
      <c r="E1147" s="2">
        <v>1132239.8326000001</v>
      </c>
      <c r="F1147" s="2">
        <v>1130701.74</v>
      </c>
      <c r="G1147" s="5">
        <f>Table3[[#This Row],[PDD]]/Table3[[#This Row],[DC]]</f>
        <v>0.12014584044754201</v>
      </c>
      <c r="H1147" s="5">
        <f>Table3[[#This Row],[PDD]]/Table3[[#This Row],[PL_CVM]]</f>
        <v>0.17177013453609791</v>
      </c>
      <c r="I1147" t="s">
        <v>10</v>
      </c>
      <c r="J1147" s="3">
        <v>0</v>
      </c>
      <c r="K1147" s="3">
        <v>0</v>
      </c>
    </row>
    <row r="1148" spans="1:11" x14ac:dyDescent="0.35">
      <c r="A1148" s="1">
        <v>46053</v>
      </c>
      <c r="B1148" s="4" t="s">
        <v>1384</v>
      </c>
      <c r="C1148" s="2">
        <v>21585629.84</v>
      </c>
      <c r="D1148" s="2">
        <v>0</v>
      </c>
      <c r="E1148" s="2">
        <v>21723899.6162</v>
      </c>
      <c r="F1148" s="2">
        <v>21724013.059999999</v>
      </c>
      <c r="G1148" s="5">
        <f>Table3[[#This Row],[PDD]]/Table3[[#This Row],[DC]]</f>
        <v>0</v>
      </c>
      <c r="H1148" s="5">
        <f>Table3[[#This Row],[PDD]]/Table3[[#This Row],[PL_CVM]]</f>
        <v>0</v>
      </c>
      <c r="I1148" t="s">
        <v>10</v>
      </c>
      <c r="J1148" s="3">
        <v>0</v>
      </c>
      <c r="K1148" s="3">
        <v>0</v>
      </c>
    </row>
    <row r="1149" spans="1:11" x14ac:dyDescent="0.35">
      <c r="A1149" s="1">
        <v>46053</v>
      </c>
      <c r="B1149" s="4" t="s">
        <v>1386</v>
      </c>
      <c r="C1149" s="2">
        <v>5257129.8899999997</v>
      </c>
      <c r="D1149" s="2">
        <v>0</v>
      </c>
      <c r="E1149" s="2">
        <v>6040132.5104999999</v>
      </c>
      <c r="F1149" s="2">
        <v>6040198.1100000003</v>
      </c>
      <c r="G1149" s="5">
        <f>Table3[[#This Row],[PDD]]/Table3[[#This Row],[DC]]</f>
        <v>0</v>
      </c>
      <c r="H1149" s="5">
        <f>Table3[[#This Row],[PDD]]/Table3[[#This Row],[PL_CVM]]</f>
        <v>0</v>
      </c>
      <c r="I1149" t="s">
        <v>10</v>
      </c>
      <c r="J1149" s="3">
        <v>0</v>
      </c>
      <c r="K1149" s="3">
        <v>0</v>
      </c>
    </row>
    <row r="1150" spans="1:11" x14ac:dyDescent="0.35">
      <c r="A1150" s="1">
        <v>46053</v>
      </c>
      <c r="B1150" s="4" t="s">
        <v>1387</v>
      </c>
      <c r="C1150" s="2">
        <v>1165376769.26</v>
      </c>
      <c r="D1150" s="2">
        <v>92847581.329999998</v>
      </c>
      <c r="E1150" s="2">
        <v>1152792234.5035</v>
      </c>
      <c r="F1150" s="2">
        <v>1152793574.51</v>
      </c>
      <c r="G1150" s="5">
        <f>Table3[[#This Row],[PDD]]/Table3[[#This Row],[DC]]</f>
        <v>7.9671728302046968E-2</v>
      </c>
      <c r="H1150" s="5">
        <f>Table3[[#This Row],[PDD]]/Table3[[#This Row],[PL_CVM]]</f>
        <v>8.0541376516142779E-2</v>
      </c>
      <c r="I1150" t="s">
        <v>10</v>
      </c>
      <c r="J1150" s="3">
        <v>0</v>
      </c>
      <c r="K1150" s="3">
        <v>0.15726269834874501</v>
      </c>
    </row>
    <row r="1151" spans="1:11" x14ac:dyDescent="0.35">
      <c r="A1151" s="1">
        <v>46053</v>
      </c>
      <c r="B1151" s="4" t="s">
        <v>1388</v>
      </c>
      <c r="C1151" s="2">
        <v>7800000.0999999996</v>
      </c>
      <c r="D1151" s="2">
        <v>0</v>
      </c>
      <c r="E1151" s="2">
        <v>8044432.8550000004</v>
      </c>
      <c r="F1151" s="2">
        <v>8044399.7300000004</v>
      </c>
      <c r="G1151" s="5">
        <f>Table3[[#This Row],[PDD]]/Table3[[#This Row],[DC]]</f>
        <v>0</v>
      </c>
      <c r="H1151" s="5">
        <f>Table3[[#This Row],[PDD]]/Table3[[#This Row],[PL_CVM]]</f>
        <v>0</v>
      </c>
      <c r="I1151" t="s">
        <v>10</v>
      </c>
      <c r="J1151" s="3">
        <v>1</v>
      </c>
      <c r="K1151" s="3">
        <v>1</v>
      </c>
    </row>
    <row r="1152" spans="1:11" x14ac:dyDescent="0.35">
      <c r="A1152" s="1">
        <v>46053</v>
      </c>
      <c r="B1152" s="4" t="s">
        <v>1389</v>
      </c>
      <c r="C1152" s="2">
        <v>0</v>
      </c>
      <c r="D1152" s="2">
        <v>0</v>
      </c>
      <c r="E1152" s="2">
        <v>0</v>
      </c>
      <c r="F1152" s="2">
        <v>0</v>
      </c>
      <c r="G1152" s="5" t="e">
        <f>Table3[[#This Row],[PDD]]/Table3[[#This Row],[DC]]</f>
        <v>#DIV/0!</v>
      </c>
      <c r="H1152" s="5" t="e">
        <f>Table3[[#This Row],[PDD]]/Table3[[#This Row],[PL_CVM]]</f>
        <v>#DIV/0!</v>
      </c>
      <c r="I1152" t="s">
        <v>13</v>
      </c>
      <c r="J1152" s="3" t="e">
        <v>#NUM!</v>
      </c>
      <c r="K1152" s="3" t="e">
        <v>#NUM!</v>
      </c>
    </row>
    <row r="1153" spans="1:11" x14ac:dyDescent="0.35">
      <c r="A1153" s="1">
        <v>46053</v>
      </c>
      <c r="B1153" s="4" t="s">
        <v>1390</v>
      </c>
      <c r="C1153" s="2">
        <v>187975932</v>
      </c>
      <c r="D1153" s="2">
        <v>93472428.299999997</v>
      </c>
      <c r="E1153" s="2">
        <v>127444888.4786</v>
      </c>
      <c r="F1153" s="2">
        <v>127445119.68000001</v>
      </c>
      <c r="G1153" s="5">
        <f>Table3[[#This Row],[PDD]]/Table3[[#This Row],[DC]]</f>
        <v>0.49725742708380344</v>
      </c>
      <c r="H1153" s="5">
        <f>Table3[[#This Row],[PDD]]/Table3[[#This Row],[PL_CVM]]</f>
        <v>0.73343277902440263</v>
      </c>
      <c r="I1153" t="s">
        <v>10</v>
      </c>
      <c r="J1153" s="3">
        <v>1</v>
      </c>
      <c r="K1153" s="3">
        <v>1</v>
      </c>
    </row>
    <row r="1154" spans="1:11" x14ac:dyDescent="0.35">
      <c r="A1154" s="1">
        <v>46053</v>
      </c>
      <c r="B1154" s="4" t="s">
        <v>1391</v>
      </c>
      <c r="C1154" s="2">
        <v>191208882.34999999</v>
      </c>
      <c r="D1154" s="2">
        <v>0</v>
      </c>
      <c r="E1154" s="2">
        <v>164994718.0449</v>
      </c>
      <c r="F1154" s="2">
        <v>164994915.21000001</v>
      </c>
      <c r="G1154" s="5">
        <f>Table3[[#This Row],[PDD]]/Table3[[#This Row],[DC]]</f>
        <v>0</v>
      </c>
      <c r="H1154" s="5">
        <f>Table3[[#This Row],[PDD]]/Table3[[#This Row],[PL_CVM]]</f>
        <v>0</v>
      </c>
      <c r="I1154" t="s">
        <v>10</v>
      </c>
      <c r="J1154" s="3">
        <v>1</v>
      </c>
      <c r="K1154" s="3">
        <v>1</v>
      </c>
    </row>
    <row r="1155" spans="1:11" x14ac:dyDescent="0.35">
      <c r="A1155" s="1">
        <v>46053</v>
      </c>
      <c r="B1155" s="4" t="s">
        <v>1392</v>
      </c>
      <c r="C1155" s="2">
        <v>114688476.47</v>
      </c>
      <c r="D1155" s="2">
        <v>3753673.28</v>
      </c>
      <c r="E1155" s="2">
        <v>146144085.03</v>
      </c>
      <c r="F1155" s="2">
        <v>146143670.97</v>
      </c>
      <c r="G1155" s="5">
        <f>Table3[[#This Row],[PDD]]/Table3[[#This Row],[DC]]</f>
        <v>3.2729297620252881E-2</v>
      </c>
      <c r="H1155" s="5">
        <f>Table3[[#This Row],[PDD]]/Table3[[#This Row],[PL_CVM]]</f>
        <v>2.568481587389812E-2</v>
      </c>
      <c r="I1155" t="s">
        <v>10</v>
      </c>
      <c r="J1155" s="3">
        <v>0</v>
      </c>
      <c r="K1155" s="3">
        <v>0</v>
      </c>
    </row>
    <row r="1156" spans="1:11" x14ac:dyDescent="0.35">
      <c r="A1156" s="1">
        <v>46053</v>
      </c>
      <c r="B1156" s="4" t="s">
        <v>1393</v>
      </c>
      <c r="C1156" s="2">
        <v>103956832.22</v>
      </c>
      <c r="D1156" s="2">
        <v>0</v>
      </c>
      <c r="E1156" s="2">
        <v>9956500</v>
      </c>
      <c r="F1156" s="2">
        <v>99565215.530000001</v>
      </c>
      <c r="G1156" s="5">
        <f>Table3[[#This Row],[PDD]]/Table3[[#This Row],[DC]]</f>
        <v>0</v>
      </c>
      <c r="H1156" s="5">
        <f>Table3[[#This Row],[PDD]]/Table3[[#This Row],[PL_CVM]]</f>
        <v>0</v>
      </c>
      <c r="I1156" t="s">
        <v>13</v>
      </c>
      <c r="J1156" s="3">
        <v>0</v>
      </c>
      <c r="K1156" s="3">
        <v>0</v>
      </c>
    </row>
    <row r="1157" spans="1:11" x14ac:dyDescent="0.35">
      <c r="A1157" s="1">
        <v>46053</v>
      </c>
      <c r="B1157" s="4" t="s">
        <v>1394</v>
      </c>
      <c r="C1157" s="2">
        <v>37250137.140000001</v>
      </c>
      <c r="D1157" s="2">
        <v>0</v>
      </c>
      <c r="E1157" s="2">
        <v>65666448.351000004</v>
      </c>
      <c r="F1157" s="2">
        <v>65657211.450000003</v>
      </c>
      <c r="G1157" s="5">
        <f>Table3[[#This Row],[PDD]]/Table3[[#This Row],[DC]]</f>
        <v>0</v>
      </c>
      <c r="H1157" s="5">
        <f>Table3[[#This Row],[PDD]]/Table3[[#This Row],[PL_CVM]]</f>
        <v>0</v>
      </c>
      <c r="I1157" t="s">
        <v>10</v>
      </c>
      <c r="J1157" s="3">
        <v>0</v>
      </c>
      <c r="K1157" s="3">
        <v>0</v>
      </c>
    </row>
    <row r="1158" spans="1:11" x14ac:dyDescent="0.35">
      <c r="A1158" s="1">
        <v>46053</v>
      </c>
      <c r="B1158" s="4" t="s">
        <v>1395</v>
      </c>
      <c r="C1158" s="2">
        <v>55028375.950000003</v>
      </c>
      <c r="D1158" s="2">
        <v>1225093.8700000001</v>
      </c>
      <c r="E1158" s="2">
        <v>41535334.624399997</v>
      </c>
      <c r="F1158" s="2">
        <v>41507407.049999997</v>
      </c>
      <c r="G1158" s="5">
        <f>Table3[[#This Row],[PDD]]/Table3[[#This Row],[DC]]</f>
        <v>2.2262947958216091E-2</v>
      </c>
      <c r="H1158" s="5">
        <f>Table3[[#This Row],[PDD]]/Table3[[#This Row],[PL_CVM]]</f>
        <v>2.9515066275381811E-2</v>
      </c>
      <c r="I1158" t="s">
        <v>10</v>
      </c>
      <c r="J1158" s="3">
        <v>0.32056069147877603</v>
      </c>
      <c r="K1158" s="3">
        <v>0.32056069147877603</v>
      </c>
    </row>
    <row r="1159" spans="1:11" x14ac:dyDescent="0.35">
      <c r="A1159" s="1">
        <v>46053</v>
      </c>
      <c r="B1159" s="4" t="s">
        <v>1397</v>
      </c>
      <c r="C1159" s="2">
        <v>0</v>
      </c>
      <c r="D1159" s="2">
        <v>0</v>
      </c>
      <c r="E1159" s="2">
        <v>0</v>
      </c>
      <c r="F1159" s="2">
        <v>0</v>
      </c>
      <c r="G1159" s="5" t="e">
        <f>Table3[[#This Row],[PDD]]/Table3[[#This Row],[DC]]</f>
        <v>#DIV/0!</v>
      </c>
      <c r="H1159" s="5" t="e">
        <f>Table3[[#This Row],[PDD]]/Table3[[#This Row],[PL_CVM]]</f>
        <v>#DIV/0!</v>
      </c>
      <c r="I1159" t="s">
        <v>13</v>
      </c>
      <c r="J1159" s="3" t="e">
        <v>#NUM!</v>
      </c>
      <c r="K1159" s="3" t="e">
        <v>#NUM!</v>
      </c>
    </row>
    <row r="1160" spans="1:11" x14ac:dyDescent="0.35">
      <c r="A1160" s="1">
        <v>46053</v>
      </c>
      <c r="B1160" s="4" t="s">
        <v>1398</v>
      </c>
      <c r="C1160" s="2">
        <v>39026417.68</v>
      </c>
      <c r="D1160" s="2">
        <v>0</v>
      </c>
      <c r="E1160" s="2">
        <v>40269965.188000001</v>
      </c>
      <c r="F1160" s="2">
        <v>40270790.509999998</v>
      </c>
      <c r="G1160" s="5">
        <f>Table3[[#This Row],[PDD]]/Table3[[#This Row],[DC]]</f>
        <v>0</v>
      </c>
      <c r="H1160" s="5">
        <f>Table3[[#This Row],[PDD]]/Table3[[#This Row],[PL_CVM]]</f>
        <v>0</v>
      </c>
      <c r="I1160" t="s">
        <v>10</v>
      </c>
      <c r="J1160" s="3">
        <v>0.3509483650463</v>
      </c>
      <c r="K1160" s="3">
        <v>0.3509483650463</v>
      </c>
    </row>
    <row r="1161" spans="1:11" x14ac:dyDescent="0.35">
      <c r="A1161" s="1">
        <v>46053</v>
      </c>
      <c r="B1161" s="4" t="s">
        <v>1400</v>
      </c>
      <c r="C1161" s="2">
        <v>13399245.789999999</v>
      </c>
      <c r="D1161" s="2">
        <v>1264335.45</v>
      </c>
      <c r="E1161" s="2">
        <v>14647415.104</v>
      </c>
      <c r="F1161" s="2">
        <v>14647420.689999999</v>
      </c>
      <c r="G1161" s="5">
        <f>Table3[[#This Row],[PDD]]/Table3[[#This Row],[DC]]</f>
        <v>9.4358702707251413E-2</v>
      </c>
      <c r="H1161" s="5">
        <f>Table3[[#This Row],[PDD]]/Table3[[#This Row],[PL_CVM]]</f>
        <v>8.6317958414560969E-2</v>
      </c>
      <c r="I1161" t="s">
        <v>10</v>
      </c>
      <c r="J1161" s="3">
        <v>0.93967275944417705</v>
      </c>
      <c r="K1161" s="3">
        <v>0.93967275944417705</v>
      </c>
    </row>
    <row r="1162" spans="1:11" x14ac:dyDescent="0.35">
      <c r="A1162" s="1">
        <v>46053</v>
      </c>
      <c r="B1162" s="4" t="s">
        <v>1401</v>
      </c>
      <c r="C1162" s="2">
        <v>16708405.390000001</v>
      </c>
      <c r="D1162" s="2">
        <v>31055.45</v>
      </c>
      <c r="E1162" s="2">
        <v>21116525.3136</v>
      </c>
      <c r="F1162" s="2">
        <v>21126597.109999999</v>
      </c>
      <c r="G1162" s="5">
        <f>Table3[[#This Row],[PDD]]/Table3[[#This Row],[DC]]</f>
        <v>1.8586722835074807E-3</v>
      </c>
      <c r="H1162" s="5">
        <f>Table3[[#This Row],[PDD]]/Table3[[#This Row],[PL_CVM]]</f>
        <v>1.469969339515653E-3</v>
      </c>
      <c r="I1162" t="s">
        <v>10</v>
      </c>
      <c r="J1162" s="3">
        <v>0.70315413226801604</v>
      </c>
      <c r="K1162" s="3">
        <v>0.70315413226801604</v>
      </c>
    </row>
    <row r="1163" spans="1:11" x14ac:dyDescent="0.35">
      <c r="A1163" s="1">
        <v>46053</v>
      </c>
      <c r="B1163" s="4" t="s">
        <v>1402</v>
      </c>
      <c r="C1163" s="2">
        <v>0</v>
      </c>
      <c r="D1163" s="2">
        <v>0</v>
      </c>
      <c r="E1163" s="2">
        <v>71424017.082699999</v>
      </c>
      <c r="F1163" s="2">
        <v>71423932.549999997</v>
      </c>
      <c r="G1163" s="5" t="e">
        <f>Table3[[#This Row],[PDD]]/Table3[[#This Row],[DC]]</f>
        <v>#DIV/0!</v>
      </c>
      <c r="H1163" s="5">
        <f>Table3[[#This Row],[PDD]]/Table3[[#This Row],[PL_CVM]]</f>
        <v>0</v>
      </c>
      <c r="I1163" t="s">
        <v>10</v>
      </c>
      <c r="J1163" s="3">
        <v>7.06490984630187E-2</v>
      </c>
      <c r="K1163" s="3">
        <v>0.164051853901369</v>
      </c>
    </row>
    <row r="1164" spans="1:11" x14ac:dyDescent="0.35">
      <c r="A1164" s="1">
        <v>46053</v>
      </c>
      <c r="B1164" s="4" t="s">
        <v>1403</v>
      </c>
      <c r="C1164" s="2">
        <v>13414379.810000001</v>
      </c>
      <c r="D1164" s="2">
        <v>54390.26</v>
      </c>
      <c r="E1164" s="2">
        <v>15149544.714500001</v>
      </c>
      <c r="F1164" s="2">
        <v>15149530.789999999</v>
      </c>
      <c r="G1164" s="5">
        <f>Table3[[#This Row],[PDD]]/Table3[[#This Row],[DC]]</f>
        <v>4.054623528659429E-3</v>
      </c>
      <c r="H1164" s="5">
        <f>Table3[[#This Row],[PDD]]/Table3[[#This Row],[PL_CVM]]</f>
        <v>3.5902273643948286E-3</v>
      </c>
      <c r="I1164" t="s">
        <v>10</v>
      </c>
      <c r="J1164" s="3">
        <v>0.241155214321606</v>
      </c>
      <c r="K1164" s="3">
        <v>0.40936085333074501</v>
      </c>
    </row>
    <row r="1165" spans="1:11" x14ac:dyDescent="0.35">
      <c r="A1165" s="1">
        <v>46053</v>
      </c>
      <c r="B1165" s="4" t="s">
        <v>1404</v>
      </c>
      <c r="C1165" s="2">
        <v>0</v>
      </c>
      <c r="D1165" s="2">
        <v>0</v>
      </c>
      <c r="E1165" s="2">
        <v>26274546.327500001</v>
      </c>
      <c r="F1165" s="2">
        <v>26274490.440000001</v>
      </c>
      <c r="G1165" s="5" t="e">
        <f>Table3[[#This Row],[PDD]]/Table3[[#This Row],[DC]]</f>
        <v>#DIV/0!</v>
      </c>
      <c r="H1165" s="5">
        <f>Table3[[#This Row],[PDD]]/Table3[[#This Row],[PL_CVM]]</f>
        <v>0</v>
      </c>
      <c r="I1165" t="s">
        <v>10</v>
      </c>
      <c r="J1165" s="3">
        <v>4.95111524966063E-2</v>
      </c>
      <c r="K1165" s="3">
        <v>0.15542270848748699</v>
      </c>
    </row>
    <row r="1166" spans="1:11" x14ac:dyDescent="0.35">
      <c r="A1166" s="1">
        <v>46053</v>
      </c>
      <c r="B1166" s="4" t="s">
        <v>1405</v>
      </c>
      <c r="C1166" s="2">
        <v>1484399.64</v>
      </c>
      <c r="D1166" s="2">
        <v>0</v>
      </c>
      <c r="E1166" s="2">
        <v>1471677.7727999999</v>
      </c>
      <c r="F1166" s="2">
        <v>1471672.16</v>
      </c>
      <c r="G1166" s="5">
        <f>Table3[[#This Row],[PDD]]/Table3[[#This Row],[DC]]</f>
        <v>0</v>
      </c>
      <c r="H1166" s="5">
        <f>Table3[[#This Row],[PDD]]/Table3[[#This Row],[PL_CVM]]</f>
        <v>0</v>
      </c>
      <c r="I1166" t="s">
        <v>10</v>
      </c>
      <c r="J1166" s="3">
        <v>1</v>
      </c>
      <c r="K1166" s="3">
        <v>1</v>
      </c>
    </row>
    <row r="1167" spans="1:11" x14ac:dyDescent="0.35">
      <c r="A1167" s="1">
        <v>46053</v>
      </c>
      <c r="B1167" s="4" t="s">
        <v>1406</v>
      </c>
      <c r="C1167" s="2">
        <v>0</v>
      </c>
      <c r="D1167" s="2">
        <v>0</v>
      </c>
      <c r="E1167" s="2">
        <v>54578796.526799999</v>
      </c>
      <c r="F1167" s="2">
        <v>54703868.630000003</v>
      </c>
      <c r="G1167" s="5" t="e">
        <f>Table3[[#This Row],[PDD]]/Table3[[#This Row],[DC]]</f>
        <v>#DIV/0!</v>
      </c>
      <c r="H1167" s="5">
        <f>Table3[[#This Row],[PDD]]/Table3[[#This Row],[PL_CVM]]</f>
        <v>0</v>
      </c>
      <c r="I1167" t="s">
        <v>10</v>
      </c>
      <c r="J1167" s="3">
        <v>1</v>
      </c>
      <c r="K1167" s="3">
        <v>1</v>
      </c>
    </row>
    <row r="1168" spans="1:11" x14ac:dyDescent="0.35">
      <c r="A1168" s="1">
        <v>46053</v>
      </c>
      <c r="B1168" s="4" t="s">
        <v>3754</v>
      </c>
      <c r="C1168" s="2">
        <v>0</v>
      </c>
      <c r="D1168" s="2">
        <v>0</v>
      </c>
      <c r="E1168" s="2">
        <v>13079863.476</v>
      </c>
      <c r="F1168" s="2">
        <v>13059195.039999999</v>
      </c>
      <c r="G1168" s="5" t="e">
        <f>Table3[[#This Row],[PDD]]/Table3[[#This Row],[DC]]</f>
        <v>#DIV/0!</v>
      </c>
      <c r="H1168" s="5">
        <f>Table3[[#This Row],[PDD]]/Table3[[#This Row],[PL_CVM]]</f>
        <v>0</v>
      </c>
      <c r="I1168" t="s">
        <v>10</v>
      </c>
      <c r="J1168" s="3">
        <v>1</v>
      </c>
      <c r="K1168" s="3">
        <v>1</v>
      </c>
    </row>
    <row r="1169" spans="1:11" x14ac:dyDescent="0.35">
      <c r="A1169" s="1">
        <v>46053</v>
      </c>
      <c r="B1169" s="4" t="s">
        <v>1407</v>
      </c>
      <c r="C1169" s="2">
        <v>578859084.00999999</v>
      </c>
      <c r="D1169" s="2">
        <v>172094272.78999999</v>
      </c>
      <c r="E1169" s="2">
        <v>557961601.95000005</v>
      </c>
      <c r="F1169" s="2">
        <v>560051933.5</v>
      </c>
      <c r="G1169" s="5">
        <f>Table3[[#This Row],[PDD]]/Table3[[#This Row],[DC]]</f>
        <v>0.29729907941986622</v>
      </c>
      <c r="H1169" s="5">
        <f>Table3[[#This Row],[PDD]]/Table3[[#This Row],[PL_CVM]]</f>
        <v>0.30728270450654555</v>
      </c>
      <c r="I1169" t="s">
        <v>10</v>
      </c>
      <c r="J1169" s="3">
        <v>0.340673625722068</v>
      </c>
      <c r="K1169" s="3">
        <v>0.340673625722068</v>
      </c>
    </row>
    <row r="1170" spans="1:11" x14ac:dyDescent="0.35">
      <c r="A1170" s="1">
        <v>46053</v>
      </c>
      <c r="B1170" s="4" t="s">
        <v>1408</v>
      </c>
      <c r="C1170" s="2">
        <v>0</v>
      </c>
      <c r="D1170" s="2">
        <v>0</v>
      </c>
      <c r="E1170" s="2">
        <v>51509012.964599997</v>
      </c>
      <c r="F1170" s="2">
        <v>51552987.630000003</v>
      </c>
      <c r="G1170" s="5" t="e">
        <f>Table3[[#This Row],[PDD]]/Table3[[#This Row],[DC]]</f>
        <v>#DIV/0!</v>
      </c>
      <c r="H1170" s="5">
        <f>Table3[[#This Row],[PDD]]/Table3[[#This Row],[PL_CVM]]</f>
        <v>0</v>
      </c>
      <c r="I1170" t="s">
        <v>10</v>
      </c>
      <c r="J1170" s="3">
        <v>0.842512115120997</v>
      </c>
      <c r="K1170" s="3">
        <v>1</v>
      </c>
    </row>
    <row r="1171" spans="1:11" x14ac:dyDescent="0.35">
      <c r="A1171" s="1">
        <v>46053</v>
      </c>
      <c r="B1171" s="4" t="s">
        <v>1409</v>
      </c>
      <c r="C1171" s="2">
        <v>0</v>
      </c>
      <c r="D1171" s="2">
        <v>0</v>
      </c>
      <c r="E1171" s="2">
        <v>16481388.5902</v>
      </c>
      <c r="F1171" s="2">
        <v>8549672.2899999991</v>
      </c>
      <c r="G1171" s="5" t="e">
        <f>Table3[[#This Row],[PDD]]/Table3[[#This Row],[DC]]</f>
        <v>#DIV/0!</v>
      </c>
      <c r="H1171" s="5">
        <f>Table3[[#This Row],[PDD]]/Table3[[#This Row],[PL_CVM]]</f>
        <v>0</v>
      </c>
      <c r="I1171" t="s">
        <v>13</v>
      </c>
      <c r="J1171" s="3">
        <v>0.51874801764480805</v>
      </c>
      <c r="K1171" s="3">
        <v>0.51874801764480805</v>
      </c>
    </row>
    <row r="1172" spans="1:11" x14ac:dyDescent="0.35">
      <c r="A1172" s="1">
        <v>46053</v>
      </c>
      <c r="B1172" s="4" t="s">
        <v>1410</v>
      </c>
      <c r="C1172" s="2">
        <v>368841351.42000002</v>
      </c>
      <c r="D1172" s="2">
        <v>9038541.7799999993</v>
      </c>
      <c r="E1172" s="2">
        <v>477205738.72180003</v>
      </c>
      <c r="F1172" s="2">
        <v>490655264.94999999</v>
      </c>
      <c r="G1172" s="5">
        <f>Table3[[#This Row],[PDD]]/Table3[[#This Row],[DC]]</f>
        <v>2.4505228996701628E-2</v>
      </c>
      <c r="H1172" s="5">
        <f>Table3[[#This Row],[PDD]]/Table3[[#This Row],[PL_CVM]]</f>
        <v>1.8421369188652378E-2</v>
      </c>
      <c r="I1172" t="s">
        <v>10</v>
      </c>
      <c r="J1172" s="3">
        <v>0</v>
      </c>
      <c r="K1172" s="3">
        <v>0.125636248387097</v>
      </c>
    </row>
    <row r="1173" spans="1:11" x14ac:dyDescent="0.35">
      <c r="A1173" s="1">
        <v>46053</v>
      </c>
      <c r="B1173" s="4" t="s">
        <v>1411</v>
      </c>
      <c r="C1173" s="2">
        <v>11504189.310000001</v>
      </c>
      <c r="D1173" s="2">
        <v>0</v>
      </c>
      <c r="E1173" s="2">
        <v>12826088.3784</v>
      </c>
      <c r="F1173" s="2">
        <v>12826086.300000001</v>
      </c>
      <c r="G1173" s="5">
        <f>Table3[[#This Row],[PDD]]/Table3[[#This Row],[DC]]</f>
        <v>0</v>
      </c>
      <c r="H1173" s="5">
        <f>Table3[[#This Row],[PDD]]/Table3[[#This Row],[PL_CVM]]</f>
        <v>0</v>
      </c>
      <c r="I1173" t="s">
        <v>10</v>
      </c>
      <c r="J1173" s="3">
        <v>1</v>
      </c>
      <c r="K1173" s="3">
        <v>1</v>
      </c>
    </row>
    <row r="1174" spans="1:11" x14ac:dyDescent="0.35">
      <c r="A1174" s="1">
        <v>46053</v>
      </c>
      <c r="B1174" s="4" t="s">
        <v>1412</v>
      </c>
      <c r="C1174" s="2">
        <v>0</v>
      </c>
      <c r="D1174" s="2">
        <v>0</v>
      </c>
      <c r="E1174" s="2">
        <v>156399191.25</v>
      </c>
      <c r="F1174" s="2">
        <v>156398884.41999999</v>
      </c>
      <c r="G1174" s="5" t="e">
        <f>Table3[[#This Row],[PDD]]/Table3[[#This Row],[DC]]</f>
        <v>#DIV/0!</v>
      </c>
      <c r="H1174" s="5">
        <f>Table3[[#This Row],[PDD]]/Table3[[#This Row],[PL_CVM]]</f>
        <v>0</v>
      </c>
      <c r="I1174" t="s">
        <v>10</v>
      </c>
      <c r="J1174" s="3">
        <v>1</v>
      </c>
      <c r="K1174" s="3">
        <v>1</v>
      </c>
    </row>
    <row r="1175" spans="1:11" x14ac:dyDescent="0.35">
      <c r="A1175" s="1">
        <v>46053</v>
      </c>
      <c r="B1175" s="4" t="s">
        <v>1413</v>
      </c>
      <c r="C1175" s="2">
        <v>26130283.800000001</v>
      </c>
      <c r="D1175" s="2">
        <v>1111511.4099999999</v>
      </c>
      <c r="E1175" s="2">
        <v>25983812.370000001</v>
      </c>
      <c r="F1175" s="2">
        <v>25983803.870000001</v>
      </c>
      <c r="G1175" s="5">
        <f>Table3[[#This Row],[PDD]]/Table3[[#This Row],[DC]]</f>
        <v>4.2537288094819693E-2</v>
      </c>
      <c r="H1175" s="5">
        <f>Table3[[#This Row],[PDD]]/Table3[[#This Row],[PL_CVM]]</f>
        <v>4.2777085894006167E-2</v>
      </c>
      <c r="I1175" t="s">
        <v>10</v>
      </c>
      <c r="J1175" s="3">
        <v>0.61646808969010403</v>
      </c>
      <c r="K1175" s="3">
        <v>0.68278759402848899</v>
      </c>
    </row>
    <row r="1176" spans="1:11" x14ac:dyDescent="0.35">
      <c r="A1176" s="1">
        <v>46053</v>
      </c>
      <c r="B1176" s="4" t="s">
        <v>1414</v>
      </c>
      <c r="C1176" s="2">
        <v>1112734.3799999999</v>
      </c>
      <c r="D1176" s="2">
        <v>1023715.63</v>
      </c>
      <c r="E1176" s="2">
        <v>211073.28330000001</v>
      </c>
      <c r="F1176" s="2">
        <v>211163.36</v>
      </c>
      <c r="G1176" s="5">
        <f>Table3[[#This Row],[PDD]]/Table3[[#This Row],[DC]]</f>
        <v>0.92000000035947493</v>
      </c>
      <c r="H1176" s="5">
        <f>Table3[[#This Row],[PDD]]/Table3[[#This Row],[PL_CVM]]</f>
        <v>4.8479794506016578</v>
      </c>
      <c r="I1176" t="s">
        <v>10</v>
      </c>
      <c r="J1176" s="3">
        <v>1</v>
      </c>
      <c r="K1176" s="3">
        <v>1</v>
      </c>
    </row>
    <row r="1177" spans="1:11" x14ac:dyDescent="0.35">
      <c r="A1177" s="1">
        <v>46053</v>
      </c>
      <c r="B1177" s="4" t="s">
        <v>3755</v>
      </c>
      <c r="C1177" s="2">
        <v>0</v>
      </c>
      <c r="D1177" s="2">
        <v>0</v>
      </c>
      <c r="E1177" s="2">
        <v>0</v>
      </c>
      <c r="F1177" s="2">
        <v>0</v>
      </c>
      <c r="G1177" s="5" t="e">
        <f>Table3[[#This Row],[PDD]]/Table3[[#This Row],[DC]]</f>
        <v>#DIV/0!</v>
      </c>
      <c r="H1177" s="5" t="e">
        <f>Table3[[#This Row],[PDD]]/Table3[[#This Row],[PL_CVM]]</f>
        <v>#DIV/0!</v>
      </c>
      <c r="I1177" t="s">
        <v>13</v>
      </c>
      <c r="J1177" s="3" t="e">
        <v>#NUM!</v>
      </c>
      <c r="K1177" s="3" t="e">
        <v>#NUM!</v>
      </c>
    </row>
    <row r="1178" spans="1:11" x14ac:dyDescent="0.35">
      <c r="A1178" s="1">
        <v>46053</v>
      </c>
      <c r="B1178" s="4" t="s">
        <v>1415</v>
      </c>
      <c r="C1178" s="2">
        <v>1013584.8</v>
      </c>
      <c r="D1178" s="2">
        <v>464.25</v>
      </c>
      <c r="E1178" s="2">
        <v>5258854.6426999997</v>
      </c>
      <c r="F1178" s="2">
        <v>5258852.79</v>
      </c>
      <c r="G1178" s="5">
        <f>Table3[[#This Row],[PDD]]/Table3[[#This Row],[DC]]</f>
        <v>4.5802778415777345E-4</v>
      </c>
      <c r="H1178" s="5">
        <f>Table3[[#This Row],[PDD]]/Table3[[#This Row],[PL_CVM]]</f>
        <v>8.8279710145679891E-5</v>
      </c>
      <c r="I1178" t="s">
        <v>10</v>
      </c>
      <c r="J1178" s="3">
        <v>0.97139978445519903</v>
      </c>
      <c r="K1178" s="3">
        <v>0.97139978445519903</v>
      </c>
    </row>
    <row r="1179" spans="1:11" x14ac:dyDescent="0.35">
      <c r="A1179" s="1">
        <v>46053</v>
      </c>
      <c r="B1179" s="4" t="s">
        <v>1416</v>
      </c>
      <c r="C1179" s="2">
        <v>83590787.299999997</v>
      </c>
      <c r="D1179" s="2">
        <v>0</v>
      </c>
      <c r="E1179" s="2">
        <v>83410556.506200001</v>
      </c>
      <c r="F1179" s="2">
        <v>83410522.010000005</v>
      </c>
      <c r="G1179" s="5">
        <f>Table3[[#This Row],[PDD]]/Table3[[#This Row],[DC]]</f>
        <v>0</v>
      </c>
      <c r="H1179" s="5">
        <f>Table3[[#This Row],[PDD]]/Table3[[#This Row],[PL_CVM]]</f>
        <v>0</v>
      </c>
      <c r="I1179" t="s">
        <v>10</v>
      </c>
      <c r="J1179" s="3">
        <v>0</v>
      </c>
      <c r="K1179" s="3">
        <v>0</v>
      </c>
    </row>
    <row r="1180" spans="1:11" x14ac:dyDescent="0.35">
      <c r="A1180" s="1">
        <v>46053</v>
      </c>
      <c r="B1180" s="4" t="s">
        <v>1417</v>
      </c>
      <c r="C1180" s="2">
        <v>37457181.770000003</v>
      </c>
      <c r="D1180" s="2">
        <v>224286.74</v>
      </c>
      <c r="E1180" s="2">
        <v>39784964.462200001</v>
      </c>
      <c r="F1180" s="2">
        <v>39784825.25</v>
      </c>
      <c r="G1180" s="5">
        <f>Table3[[#This Row],[PDD]]/Table3[[#This Row],[DC]]</f>
        <v>5.9878167390488108E-3</v>
      </c>
      <c r="H1180" s="5">
        <f>Table3[[#This Row],[PDD]]/Table3[[#This Row],[PL_CVM]]</f>
        <v>5.6374946626163705E-3</v>
      </c>
      <c r="I1180" t="s">
        <v>10</v>
      </c>
      <c r="J1180" s="3">
        <v>0.51179963837961995</v>
      </c>
      <c r="K1180" s="3">
        <v>0.51179963837961995</v>
      </c>
    </row>
    <row r="1181" spans="1:11" x14ac:dyDescent="0.35">
      <c r="A1181" s="1">
        <v>46053</v>
      </c>
      <c r="B1181" s="4" t="s">
        <v>1418</v>
      </c>
      <c r="C1181" s="2">
        <v>104094647.45999999</v>
      </c>
      <c r="D1181" s="2">
        <v>11826799.689999999</v>
      </c>
      <c r="E1181" s="2">
        <v>99785253.184799999</v>
      </c>
      <c r="F1181" s="2">
        <v>99785400.5</v>
      </c>
      <c r="G1181" s="5">
        <f>Table3[[#This Row],[PDD]]/Table3[[#This Row],[DC]]</f>
        <v>0.11361582923410768</v>
      </c>
      <c r="H1181" s="5">
        <f>Table3[[#This Row],[PDD]]/Table3[[#This Row],[PL_CVM]]</f>
        <v>0.11852234526031691</v>
      </c>
      <c r="I1181" t="s">
        <v>10</v>
      </c>
      <c r="J1181" s="3">
        <v>0.37490194182819903</v>
      </c>
      <c r="K1181" s="3">
        <v>0.37490194182819903</v>
      </c>
    </row>
    <row r="1182" spans="1:11" x14ac:dyDescent="0.35">
      <c r="A1182" s="1">
        <v>46053</v>
      </c>
      <c r="B1182" s="4" t="s">
        <v>3286</v>
      </c>
      <c r="C1182" s="2">
        <v>38225161.280000001</v>
      </c>
      <c r="D1182" s="2">
        <v>200777.46</v>
      </c>
      <c r="E1182" s="2">
        <v>42657721.881999999</v>
      </c>
      <c r="F1182" s="2">
        <v>42657794.579999998</v>
      </c>
      <c r="G1182" s="5">
        <f>Table3[[#This Row],[PDD]]/Table3[[#This Row],[DC]]</f>
        <v>5.2524947777015628E-3</v>
      </c>
      <c r="H1182" s="5">
        <f>Table3[[#This Row],[PDD]]/Table3[[#This Row],[PL_CVM]]</f>
        <v>4.7067004278306974E-3</v>
      </c>
      <c r="I1182" t="s">
        <v>10</v>
      </c>
      <c r="J1182" s="3">
        <v>0.39298837464111702</v>
      </c>
      <c r="K1182" s="3">
        <v>0.39298837464111702</v>
      </c>
    </row>
    <row r="1183" spans="1:11" x14ac:dyDescent="0.35">
      <c r="A1183" s="1">
        <v>46053</v>
      </c>
      <c r="B1183" s="4" t="s">
        <v>1419</v>
      </c>
      <c r="C1183" s="2">
        <v>398398266.31999999</v>
      </c>
      <c r="D1183" s="2">
        <v>0</v>
      </c>
      <c r="E1183" s="2">
        <v>204102156.5609</v>
      </c>
      <c r="F1183" s="2">
        <v>204102037.09</v>
      </c>
      <c r="G1183" s="5">
        <f>Table3[[#This Row],[PDD]]/Table3[[#This Row],[DC]]</f>
        <v>0</v>
      </c>
      <c r="H1183" s="5">
        <f>Table3[[#This Row],[PDD]]/Table3[[#This Row],[PL_CVM]]</f>
        <v>0</v>
      </c>
      <c r="I1183" t="s">
        <v>10</v>
      </c>
      <c r="J1183" s="3">
        <v>0.44777613207399097</v>
      </c>
      <c r="K1183" s="3">
        <v>0.51182151371404105</v>
      </c>
    </row>
    <row r="1184" spans="1:11" x14ac:dyDescent="0.35">
      <c r="A1184" s="1">
        <v>46053</v>
      </c>
      <c r="B1184" s="4" t="s">
        <v>3287</v>
      </c>
      <c r="C1184" s="2">
        <v>45877571.350000001</v>
      </c>
      <c r="D1184" s="2">
        <v>0</v>
      </c>
      <c r="E1184" s="2">
        <v>45844576.157099999</v>
      </c>
      <c r="F1184" s="2">
        <v>45844504.899999999</v>
      </c>
      <c r="G1184" s="5">
        <f>Table3[[#This Row],[PDD]]/Table3[[#This Row],[DC]]</f>
        <v>0</v>
      </c>
      <c r="H1184" s="5">
        <f>Table3[[#This Row],[PDD]]/Table3[[#This Row],[PL_CVM]]</f>
        <v>0</v>
      </c>
      <c r="I1184" t="s">
        <v>10</v>
      </c>
      <c r="J1184" s="3">
        <v>6.01717336102535E-3</v>
      </c>
      <c r="K1184" s="3">
        <v>6.01717336102535E-3</v>
      </c>
    </row>
    <row r="1185" spans="1:11" x14ac:dyDescent="0.35">
      <c r="A1185" s="1">
        <v>46053</v>
      </c>
      <c r="B1185" s="4" t="s">
        <v>1420</v>
      </c>
      <c r="C1185" s="2">
        <v>9556960.2300000004</v>
      </c>
      <c r="D1185" s="2">
        <v>7224543</v>
      </c>
      <c r="E1185" s="2">
        <v>2145196.6732000001</v>
      </c>
      <c r="F1185" s="2">
        <v>2145239.2999999998</v>
      </c>
      <c r="G1185" s="5">
        <f>Table3[[#This Row],[PDD]]/Table3[[#This Row],[DC]]</f>
        <v>0.75594570094805136</v>
      </c>
      <c r="H1185" s="5">
        <f>Table3[[#This Row],[PDD]]/Table3[[#This Row],[PL_CVM]]</f>
        <v>3.3677096070354486</v>
      </c>
      <c r="I1185" t="s">
        <v>10</v>
      </c>
      <c r="J1185" s="3">
        <v>0</v>
      </c>
      <c r="K1185" s="3">
        <v>0</v>
      </c>
    </row>
    <row r="1186" spans="1:11" x14ac:dyDescent="0.35">
      <c r="A1186" s="1">
        <v>46053</v>
      </c>
      <c r="B1186" s="4" t="s">
        <v>1421</v>
      </c>
      <c r="C1186" s="2">
        <v>4084016.23</v>
      </c>
      <c r="D1186" s="2">
        <v>0</v>
      </c>
      <c r="E1186" s="2">
        <v>4147025.4144000001</v>
      </c>
      <c r="F1186" s="2">
        <v>4147010.56</v>
      </c>
      <c r="G1186" s="5">
        <f>Table3[[#This Row],[PDD]]/Table3[[#This Row],[DC]]</f>
        <v>0</v>
      </c>
      <c r="H1186" s="5">
        <f>Table3[[#This Row],[PDD]]/Table3[[#This Row],[PL_CVM]]</f>
        <v>0</v>
      </c>
      <c r="I1186" t="s">
        <v>10</v>
      </c>
      <c r="J1186" s="3">
        <v>0.99953535196738597</v>
      </c>
      <c r="K1186" s="3">
        <v>0.99953535196738597</v>
      </c>
    </row>
    <row r="1187" spans="1:11" x14ac:dyDescent="0.35">
      <c r="A1187" s="1">
        <v>46053</v>
      </c>
      <c r="B1187" s="4" t="s">
        <v>1422</v>
      </c>
      <c r="C1187" s="2">
        <v>0</v>
      </c>
      <c r="D1187" s="2">
        <v>0</v>
      </c>
      <c r="E1187" s="2">
        <v>40119505.704000004</v>
      </c>
      <c r="F1187" s="2">
        <v>40119538.520000003</v>
      </c>
      <c r="G1187" s="5" t="e">
        <f>Table3[[#This Row],[PDD]]/Table3[[#This Row],[DC]]</f>
        <v>#DIV/0!</v>
      </c>
      <c r="H1187" s="5">
        <f>Table3[[#This Row],[PDD]]/Table3[[#This Row],[PL_CVM]]</f>
        <v>0</v>
      </c>
      <c r="I1187" t="s">
        <v>10</v>
      </c>
      <c r="J1187" s="3">
        <v>1</v>
      </c>
      <c r="K1187" s="3">
        <v>1</v>
      </c>
    </row>
    <row r="1188" spans="1:11" x14ac:dyDescent="0.35">
      <c r="A1188" s="1">
        <v>46053</v>
      </c>
      <c r="B1188" s="4" t="s">
        <v>1423</v>
      </c>
      <c r="C1188" s="2">
        <v>0</v>
      </c>
      <c r="D1188" s="2">
        <v>0</v>
      </c>
      <c r="E1188" s="2">
        <v>19821438.985199999</v>
      </c>
      <c r="F1188" s="2">
        <v>19821422.899999999</v>
      </c>
      <c r="G1188" s="5" t="e">
        <f>Table3[[#This Row],[PDD]]/Table3[[#This Row],[DC]]</f>
        <v>#DIV/0!</v>
      </c>
      <c r="H1188" s="5">
        <f>Table3[[#This Row],[PDD]]/Table3[[#This Row],[PL_CVM]]</f>
        <v>0</v>
      </c>
      <c r="I1188" t="s">
        <v>10</v>
      </c>
      <c r="J1188" s="3">
        <v>1</v>
      </c>
      <c r="K1188" s="3">
        <v>1</v>
      </c>
    </row>
    <row r="1189" spans="1:11" x14ac:dyDescent="0.35">
      <c r="A1189" s="1">
        <v>46053</v>
      </c>
      <c r="B1189" s="4" t="s">
        <v>1424</v>
      </c>
      <c r="C1189" s="2">
        <v>55000000</v>
      </c>
      <c r="D1189" s="2">
        <v>0</v>
      </c>
      <c r="E1189" s="2">
        <v>54910590</v>
      </c>
      <c r="F1189" s="2">
        <v>54910591.509999998</v>
      </c>
      <c r="G1189" s="5">
        <f>Table3[[#This Row],[PDD]]/Table3[[#This Row],[DC]]</f>
        <v>0</v>
      </c>
      <c r="H1189" s="5">
        <f>Table3[[#This Row],[PDD]]/Table3[[#This Row],[PL_CVM]]</f>
        <v>0</v>
      </c>
      <c r="I1189" t="s">
        <v>10</v>
      </c>
      <c r="J1189" s="3">
        <v>1</v>
      </c>
      <c r="K1189" s="3">
        <v>1</v>
      </c>
    </row>
    <row r="1190" spans="1:11" x14ac:dyDescent="0.35">
      <c r="A1190" s="1">
        <v>46053</v>
      </c>
      <c r="B1190" s="4" t="s">
        <v>1425</v>
      </c>
      <c r="C1190" s="2">
        <v>61837063.810000002</v>
      </c>
      <c r="D1190" s="2">
        <v>36788238.18</v>
      </c>
      <c r="E1190" s="2">
        <v>25772946.605999999</v>
      </c>
      <c r="F1190" s="2">
        <v>25771992.350000001</v>
      </c>
      <c r="G1190" s="5">
        <f>Table3[[#This Row],[PDD]]/Table3[[#This Row],[DC]]</f>
        <v>0.59492213752313994</v>
      </c>
      <c r="H1190" s="5">
        <f>Table3[[#This Row],[PDD]]/Table3[[#This Row],[PL_CVM]]</f>
        <v>1.4274502987736606</v>
      </c>
      <c r="I1190" t="s">
        <v>10</v>
      </c>
      <c r="J1190" s="3">
        <v>1</v>
      </c>
      <c r="K1190" s="3">
        <v>1</v>
      </c>
    </row>
    <row r="1191" spans="1:11" x14ac:dyDescent="0.35">
      <c r="A1191" s="1">
        <v>46053</v>
      </c>
      <c r="B1191" s="4" t="s">
        <v>3288</v>
      </c>
      <c r="C1191" s="2">
        <v>0</v>
      </c>
      <c r="D1191" s="2">
        <v>0</v>
      </c>
      <c r="E1191" s="2">
        <v>0</v>
      </c>
      <c r="F1191" s="2">
        <v>0</v>
      </c>
      <c r="G1191" s="5" t="e">
        <f>Table3[[#This Row],[PDD]]/Table3[[#This Row],[DC]]</f>
        <v>#DIV/0!</v>
      </c>
      <c r="H1191" s="5" t="e">
        <f>Table3[[#This Row],[PDD]]/Table3[[#This Row],[PL_CVM]]</f>
        <v>#DIV/0!</v>
      </c>
      <c r="I1191" t="s">
        <v>13</v>
      </c>
      <c r="J1191" s="3" t="e">
        <v>#NUM!</v>
      </c>
      <c r="K1191" s="3" t="e">
        <v>#NUM!</v>
      </c>
    </row>
    <row r="1192" spans="1:11" x14ac:dyDescent="0.35">
      <c r="A1192" s="1">
        <v>46053</v>
      </c>
      <c r="B1192" s="4" t="s">
        <v>3289</v>
      </c>
      <c r="C1192" s="2">
        <v>26386003.870000001</v>
      </c>
      <c r="D1192" s="2">
        <v>2813190.65</v>
      </c>
      <c r="E1192" s="2">
        <v>26074285.462000001</v>
      </c>
      <c r="F1192" s="2">
        <v>26074278.530000001</v>
      </c>
      <c r="G1192" s="5">
        <f>Table3[[#This Row],[PDD]]/Table3[[#This Row],[DC]]</f>
        <v>0.10661677546399904</v>
      </c>
      <c r="H1192" s="5">
        <f>Table3[[#This Row],[PDD]]/Table3[[#This Row],[PL_CVM]]</f>
        <v>0.10789140902837474</v>
      </c>
      <c r="I1192" t="s">
        <v>10</v>
      </c>
      <c r="J1192" s="3">
        <v>0.32345500544171302</v>
      </c>
      <c r="K1192" s="3">
        <v>0.53350446386242001</v>
      </c>
    </row>
    <row r="1193" spans="1:11" x14ac:dyDescent="0.35">
      <c r="A1193" s="1">
        <v>46053</v>
      </c>
      <c r="B1193" s="4" t="s">
        <v>3290</v>
      </c>
      <c r="C1193" s="2">
        <v>41660982.119999997</v>
      </c>
      <c r="D1193" s="2">
        <v>219712.97</v>
      </c>
      <c r="E1193" s="2">
        <v>51169040.340999998</v>
      </c>
      <c r="F1193" s="2">
        <v>51168986.25</v>
      </c>
      <c r="G1193" s="5">
        <f>Table3[[#This Row],[PDD]]/Table3[[#This Row],[DC]]</f>
        <v>5.2738307840929028E-3</v>
      </c>
      <c r="H1193" s="5">
        <f>Table3[[#This Row],[PDD]]/Table3[[#This Row],[PL_CVM]]</f>
        <v>4.2938699024939152E-3</v>
      </c>
      <c r="I1193" t="s">
        <v>10</v>
      </c>
      <c r="J1193" s="3">
        <v>0.254059899630041</v>
      </c>
      <c r="K1193" s="3">
        <v>0.49661550031726398</v>
      </c>
    </row>
    <row r="1194" spans="1:11" x14ac:dyDescent="0.35">
      <c r="A1194" s="1">
        <v>46053</v>
      </c>
      <c r="B1194" s="4" t="s">
        <v>3291</v>
      </c>
      <c r="C1194" s="2">
        <v>76158570.640000001</v>
      </c>
      <c r="D1194" s="2">
        <v>294368.84000000003</v>
      </c>
      <c r="E1194" s="2">
        <v>76110741.809499994</v>
      </c>
      <c r="F1194" s="2">
        <v>76110799.900000006</v>
      </c>
      <c r="G1194" s="5">
        <f>Table3[[#This Row],[PDD]]/Table3[[#This Row],[DC]]</f>
        <v>3.8652096215339373E-3</v>
      </c>
      <c r="H1194" s="5">
        <f>Table3[[#This Row],[PDD]]/Table3[[#This Row],[PL_CVM]]</f>
        <v>3.8676356100154456E-3</v>
      </c>
      <c r="I1194" t="s">
        <v>10</v>
      </c>
      <c r="J1194" s="3">
        <v>0.97369518583840597</v>
      </c>
      <c r="K1194" s="3">
        <v>0.97369518583840597</v>
      </c>
    </row>
    <row r="1195" spans="1:11" x14ac:dyDescent="0.35">
      <c r="A1195" s="1">
        <v>46053</v>
      </c>
      <c r="B1195" s="4" t="s">
        <v>3292</v>
      </c>
      <c r="C1195" s="2">
        <v>14194436.57</v>
      </c>
      <c r="D1195" s="2">
        <v>0</v>
      </c>
      <c r="E1195" s="2">
        <v>14049407.056</v>
      </c>
      <c r="F1195" s="2">
        <v>14049411.02</v>
      </c>
      <c r="G1195" s="5">
        <f>Table3[[#This Row],[PDD]]/Table3[[#This Row],[DC]]</f>
        <v>0</v>
      </c>
      <c r="H1195" s="5">
        <f>Table3[[#This Row],[PDD]]/Table3[[#This Row],[PL_CVM]]</f>
        <v>0</v>
      </c>
      <c r="I1195" t="s">
        <v>10</v>
      </c>
      <c r="J1195" s="3">
        <v>1</v>
      </c>
      <c r="K1195" s="3">
        <v>1</v>
      </c>
    </row>
    <row r="1196" spans="1:11" x14ac:dyDescent="0.35">
      <c r="A1196" s="1">
        <v>46053</v>
      </c>
      <c r="B1196" s="4" t="s">
        <v>1427</v>
      </c>
      <c r="C1196" s="2">
        <v>127924781.59999999</v>
      </c>
      <c r="D1196" s="2">
        <v>0</v>
      </c>
      <c r="E1196" s="2">
        <v>148412552.5</v>
      </c>
      <c r="F1196" s="2">
        <v>148412794.96000001</v>
      </c>
      <c r="G1196" s="5">
        <f>Table3[[#This Row],[PDD]]/Table3[[#This Row],[DC]]</f>
        <v>0</v>
      </c>
      <c r="H1196" s="5">
        <f>Table3[[#This Row],[PDD]]/Table3[[#This Row],[PL_CVM]]</f>
        <v>0</v>
      </c>
      <c r="I1196" t="s">
        <v>10</v>
      </c>
      <c r="J1196" s="3">
        <v>7.0744622494111495E-2</v>
      </c>
      <c r="K1196" s="3">
        <v>7.0744622494111495E-2</v>
      </c>
    </row>
    <row r="1197" spans="1:11" x14ac:dyDescent="0.35">
      <c r="A1197" s="1">
        <v>46053</v>
      </c>
      <c r="B1197" s="4" t="s">
        <v>1428</v>
      </c>
      <c r="C1197" s="2">
        <v>0</v>
      </c>
      <c r="D1197" s="2">
        <v>0</v>
      </c>
      <c r="E1197" s="2">
        <v>24226952.2181</v>
      </c>
      <c r="F1197" s="2">
        <v>24226927</v>
      </c>
      <c r="G1197" s="5" t="e">
        <f>Table3[[#This Row],[PDD]]/Table3[[#This Row],[DC]]</f>
        <v>#DIV/0!</v>
      </c>
      <c r="H1197" s="5">
        <f>Table3[[#This Row],[PDD]]/Table3[[#This Row],[PL_CVM]]</f>
        <v>0</v>
      </c>
      <c r="I1197" t="s">
        <v>10</v>
      </c>
      <c r="J1197" s="3">
        <v>1</v>
      </c>
      <c r="K1197" s="3">
        <v>1</v>
      </c>
    </row>
    <row r="1198" spans="1:11" x14ac:dyDescent="0.35">
      <c r="A1198" s="1">
        <v>46053</v>
      </c>
      <c r="B1198" s="4" t="s">
        <v>1431</v>
      </c>
      <c r="C1198" s="2">
        <v>165093218.31</v>
      </c>
      <c r="D1198" s="2">
        <v>0</v>
      </c>
      <c r="E1198" s="2">
        <v>174044311.8628</v>
      </c>
      <c r="F1198" s="2">
        <v>174044583.36000001</v>
      </c>
      <c r="G1198" s="5">
        <f>Table3[[#This Row],[PDD]]/Table3[[#This Row],[DC]]</f>
        <v>0</v>
      </c>
      <c r="H1198" s="5">
        <f>Table3[[#This Row],[PDD]]/Table3[[#This Row],[PL_CVM]]</f>
        <v>0</v>
      </c>
      <c r="I1198" t="s">
        <v>10</v>
      </c>
      <c r="J1198" s="3">
        <v>0.209274486496936</v>
      </c>
      <c r="K1198" s="3">
        <v>0.27391536949728801</v>
      </c>
    </row>
    <row r="1199" spans="1:11" x14ac:dyDescent="0.35">
      <c r="A1199" s="1">
        <v>46053</v>
      </c>
      <c r="B1199" s="4" t="s">
        <v>1432</v>
      </c>
      <c r="C1199" s="2">
        <v>53862567.149999999</v>
      </c>
      <c r="D1199" s="2">
        <v>0</v>
      </c>
      <c r="E1199" s="2">
        <v>26586403.515000001</v>
      </c>
      <c r="F1199" s="2">
        <v>26586341.23</v>
      </c>
      <c r="G1199" s="5">
        <f>Table3[[#This Row],[PDD]]/Table3[[#This Row],[DC]]</f>
        <v>0</v>
      </c>
      <c r="H1199" s="5">
        <f>Table3[[#This Row],[PDD]]/Table3[[#This Row],[PL_CVM]]</f>
        <v>0</v>
      </c>
      <c r="I1199" t="s">
        <v>10</v>
      </c>
      <c r="J1199" s="3">
        <v>0</v>
      </c>
      <c r="K1199" s="3">
        <v>0</v>
      </c>
    </row>
    <row r="1200" spans="1:11" x14ac:dyDescent="0.35">
      <c r="A1200" s="1">
        <v>46053</v>
      </c>
      <c r="B1200" s="4" t="s">
        <v>1433</v>
      </c>
      <c r="C1200" s="2">
        <v>160691076.59</v>
      </c>
      <c r="D1200" s="2">
        <v>1909247.81</v>
      </c>
      <c r="E1200" s="2">
        <v>158817192.74399999</v>
      </c>
      <c r="F1200" s="2">
        <v>158817035.49000001</v>
      </c>
      <c r="G1200" s="5">
        <f>Table3[[#This Row],[PDD]]/Table3[[#This Row],[DC]]</f>
        <v>1.1881479983306147E-2</v>
      </c>
      <c r="H1200" s="5">
        <f>Table3[[#This Row],[PDD]]/Table3[[#This Row],[PL_CVM]]</f>
        <v>1.2021681453185272E-2</v>
      </c>
      <c r="I1200" t="s">
        <v>10</v>
      </c>
      <c r="J1200" s="3">
        <v>0.160079691178526</v>
      </c>
      <c r="K1200" s="3">
        <v>0.45949743074876898</v>
      </c>
    </row>
    <row r="1201" spans="1:11" x14ac:dyDescent="0.35">
      <c r="A1201" s="1">
        <v>46053</v>
      </c>
      <c r="B1201" s="4" t="s">
        <v>1434</v>
      </c>
      <c r="C1201" s="2">
        <v>140614507.78</v>
      </c>
      <c r="D1201" s="2">
        <v>0</v>
      </c>
      <c r="E1201" s="2">
        <v>146258344.18489999</v>
      </c>
      <c r="F1201" s="2">
        <v>146258359.05000001</v>
      </c>
      <c r="G1201" s="5">
        <f>Table3[[#This Row],[PDD]]/Table3[[#This Row],[DC]]</f>
        <v>0</v>
      </c>
      <c r="H1201" s="5">
        <f>Table3[[#This Row],[PDD]]/Table3[[#This Row],[PL_CVM]]</f>
        <v>0</v>
      </c>
      <c r="I1201" t="s">
        <v>10</v>
      </c>
      <c r="J1201" s="3">
        <v>0.171676747433685</v>
      </c>
      <c r="K1201" s="3">
        <v>0.51891428541097595</v>
      </c>
    </row>
    <row r="1202" spans="1:11" x14ac:dyDescent="0.35">
      <c r="A1202" s="1">
        <v>46053</v>
      </c>
      <c r="B1202" s="4" t="s">
        <v>1435</v>
      </c>
      <c r="C1202" s="2">
        <v>63551677.630000003</v>
      </c>
      <c r="D1202" s="2">
        <v>22906679.629999999</v>
      </c>
      <c r="E1202" s="2">
        <v>40302132.190200001</v>
      </c>
      <c r="F1202" s="2">
        <v>40302236.310000002</v>
      </c>
      <c r="G1202" s="5">
        <f>Table3[[#This Row],[PDD]]/Table3[[#This Row],[DC]]</f>
        <v>0.36044177721575588</v>
      </c>
      <c r="H1202" s="5">
        <f>Table3[[#This Row],[PDD]]/Table3[[#This Row],[PL_CVM]]</f>
        <v>0.56837242116801034</v>
      </c>
      <c r="I1202" t="s">
        <v>10</v>
      </c>
      <c r="J1202" s="3">
        <v>0.60084232665209303</v>
      </c>
      <c r="K1202" s="3">
        <v>0.60084232665209303</v>
      </c>
    </row>
    <row r="1203" spans="1:11" x14ac:dyDescent="0.35">
      <c r="A1203" s="1">
        <v>46053</v>
      </c>
      <c r="B1203" s="4" t="s">
        <v>1436</v>
      </c>
      <c r="C1203" s="2">
        <v>3500361.66</v>
      </c>
      <c r="D1203" s="2">
        <v>0</v>
      </c>
      <c r="E1203" s="2">
        <v>4940850</v>
      </c>
      <c r="F1203" s="2">
        <v>4940829.43</v>
      </c>
      <c r="G1203" s="5">
        <f>Table3[[#This Row],[PDD]]/Table3[[#This Row],[DC]]</f>
        <v>0</v>
      </c>
      <c r="H1203" s="5">
        <f>Table3[[#This Row],[PDD]]/Table3[[#This Row],[PL_CVM]]</f>
        <v>0</v>
      </c>
      <c r="I1203" t="s">
        <v>10</v>
      </c>
      <c r="J1203" s="3">
        <v>1</v>
      </c>
      <c r="K1203" s="3">
        <v>1</v>
      </c>
    </row>
    <row r="1204" spans="1:11" x14ac:dyDescent="0.35">
      <c r="A1204" s="1">
        <v>46053</v>
      </c>
      <c r="B1204" s="4" t="s">
        <v>1437</v>
      </c>
      <c r="C1204" s="2">
        <v>0</v>
      </c>
      <c r="D1204" s="2">
        <v>0</v>
      </c>
      <c r="E1204" s="2">
        <v>33032975.718600001</v>
      </c>
      <c r="F1204" s="2">
        <v>33032896.43</v>
      </c>
      <c r="G1204" s="5" t="e">
        <f>Table3[[#This Row],[PDD]]/Table3[[#This Row],[DC]]</f>
        <v>#DIV/0!</v>
      </c>
      <c r="H1204" s="5">
        <f>Table3[[#This Row],[PDD]]/Table3[[#This Row],[PL_CVM]]</f>
        <v>0</v>
      </c>
      <c r="I1204" t="s">
        <v>10</v>
      </c>
      <c r="J1204" s="3">
        <v>1</v>
      </c>
      <c r="K1204" s="3">
        <v>1</v>
      </c>
    </row>
    <row r="1205" spans="1:11" x14ac:dyDescent="0.35">
      <c r="A1205" s="1">
        <v>46053</v>
      </c>
      <c r="B1205" s="4" t="s">
        <v>1438</v>
      </c>
      <c r="C1205" s="2">
        <v>56630089.140000001</v>
      </c>
      <c r="D1205" s="2">
        <v>0</v>
      </c>
      <c r="E1205" s="2">
        <v>81112678.379199997</v>
      </c>
      <c r="F1205" s="2">
        <v>81113138.599999994</v>
      </c>
      <c r="G1205" s="5">
        <f>Table3[[#This Row],[PDD]]/Table3[[#This Row],[DC]]</f>
        <v>0</v>
      </c>
      <c r="H1205" s="5">
        <f>Table3[[#This Row],[PDD]]/Table3[[#This Row],[PL_CVM]]</f>
        <v>0</v>
      </c>
      <c r="I1205" t="s">
        <v>10</v>
      </c>
      <c r="J1205" s="3">
        <v>0</v>
      </c>
      <c r="K1205" s="3">
        <v>0</v>
      </c>
    </row>
    <row r="1206" spans="1:11" x14ac:dyDescent="0.35">
      <c r="A1206" s="1">
        <v>46053</v>
      </c>
      <c r="B1206" s="4" t="s">
        <v>1439</v>
      </c>
      <c r="C1206" s="2">
        <v>0</v>
      </c>
      <c r="D1206" s="2">
        <v>0</v>
      </c>
      <c r="E1206" s="2">
        <v>10981564.146</v>
      </c>
      <c r="F1206" s="2">
        <v>10981693.35</v>
      </c>
      <c r="G1206" s="5" t="e">
        <f>Table3[[#This Row],[PDD]]/Table3[[#This Row],[DC]]</f>
        <v>#DIV/0!</v>
      </c>
      <c r="H1206" s="5">
        <f>Table3[[#This Row],[PDD]]/Table3[[#This Row],[PL_CVM]]</f>
        <v>0</v>
      </c>
      <c r="I1206" t="s">
        <v>10</v>
      </c>
      <c r="J1206" s="3">
        <v>1</v>
      </c>
      <c r="K1206" s="3">
        <v>1</v>
      </c>
    </row>
    <row r="1207" spans="1:11" x14ac:dyDescent="0.35">
      <c r="A1207" s="1">
        <v>46053</v>
      </c>
      <c r="B1207" s="4" t="s">
        <v>1440</v>
      </c>
      <c r="C1207" s="2">
        <v>15703700.43</v>
      </c>
      <c r="D1207" s="2">
        <v>0</v>
      </c>
      <c r="E1207" s="2">
        <v>26646355.600000001</v>
      </c>
      <c r="F1207" s="2">
        <v>26646355.449999999</v>
      </c>
      <c r="G1207" s="5">
        <f>Table3[[#This Row],[PDD]]/Table3[[#This Row],[DC]]</f>
        <v>0</v>
      </c>
      <c r="H1207" s="5">
        <f>Table3[[#This Row],[PDD]]/Table3[[#This Row],[PL_CVM]]</f>
        <v>0</v>
      </c>
      <c r="I1207" t="s">
        <v>10</v>
      </c>
      <c r="J1207" s="3">
        <v>0</v>
      </c>
      <c r="K1207" s="3">
        <v>0</v>
      </c>
    </row>
    <row r="1208" spans="1:11" x14ac:dyDescent="0.35">
      <c r="A1208" s="1">
        <v>46053</v>
      </c>
      <c r="B1208" s="4" t="s">
        <v>1441</v>
      </c>
      <c r="C1208" s="2">
        <v>23288809.59</v>
      </c>
      <c r="D1208" s="2">
        <v>0</v>
      </c>
      <c r="E1208" s="2">
        <v>24084458.981699999</v>
      </c>
      <c r="F1208" s="2">
        <v>24084449.719999999</v>
      </c>
      <c r="G1208" s="5">
        <f>Table3[[#This Row],[PDD]]/Table3[[#This Row],[DC]]</f>
        <v>0</v>
      </c>
      <c r="H1208" s="5">
        <f>Table3[[#This Row],[PDD]]/Table3[[#This Row],[PL_CVM]]</f>
        <v>0</v>
      </c>
      <c r="I1208" t="s">
        <v>10</v>
      </c>
      <c r="J1208" s="3">
        <v>0.25675135347646999</v>
      </c>
      <c r="K1208" s="3">
        <v>0.33254370177405901</v>
      </c>
    </row>
    <row r="1209" spans="1:11" x14ac:dyDescent="0.35">
      <c r="A1209" s="1">
        <v>46053</v>
      </c>
      <c r="B1209" s="4" t="s">
        <v>1442</v>
      </c>
      <c r="C1209" s="2">
        <v>107539361.84</v>
      </c>
      <c r="D1209" s="2">
        <v>0</v>
      </c>
      <c r="E1209" s="2">
        <v>106499037.77869999</v>
      </c>
      <c r="F1209" s="2">
        <v>106499295.02</v>
      </c>
      <c r="G1209" s="5">
        <f>Table3[[#This Row],[PDD]]/Table3[[#This Row],[DC]]</f>
        <v>0</v>
      </c>
      <c r="H1209" s="5">
        <f>Table3[[#This Row],[PDD]]/Table3[[#This Row],[PL_CVM]]</f>
        <v>0</v>
      </c>
      <c r="I1209" t="s">
        <v>10</v>
      </c>
      <c r="J1209" s="3">
        <v>0.16414409903144001</v>
      </c>
      <c r="K1209" s="3">
        <v>0.16414409903144001</v>
      </c>
    </row>
    <row r="1210" spans="1:11" x14ac:dyDescent="0.35">
      <c r="A1210" s="1">
        <v>46053</v>
      </c>
      <c r="B1210" s="4" t="s">
        <v>1444</v>
      </c>
      <c r="C1210" s="2">
        <v>67465025.980000004</v>
      </c>
      <c r="D1210" s="2">
        <v>107182.82</v>
      </c>
      <c r="E1210" s="2">
        <v>77355422.030399993</v>
      </c>
      <c r="F1210" s="2">
        <v>77355636.349999994</v>
      </c>
      <c r="G1210" s="5">
        <f>Table3[[#This Row],[PDD]]/Table3[[#This Row],[DC]]</f>
        <v>1.5887167972302321E-3</v>
      </c>
      <c r="H1210" s="5">
        <f>Table3[[#This Row],[PDD]]/Table3[[#This Row],[PL_CVM]]</f>
        <v>1.3855851371326741E-3</v>
      </c>
      <c r="I1210" t="s">
        <v>10</v>
      </c>
      <c r="J1210" s="3">
        <v>0</v>
      </c>
      <c r="K1210" s="3">
        <v>0</v>
      </c>
    </row>
    <row r="1211" spans="1:11" x14ac:dyDescent="0.35">
      <c r="A1211" s="1">
        <v>46053</v>
      </c>
      <c r="B1211" s="4" t="s">
        <v>1446</v>
      </c>
      <c r="C1211" s="2">
        <v>15311417.359999999</v>
      </c>
      <c r="D1211" s="2">
        <v>0</v>
      </c>
      <c r="E1211" s="2">
        <v>16034000</v>
      </c>
      <c r="F1211" s="2">
        <v>16034229.25</v>
      </c>
      <c r="G1211" s="5">
        <f>Table3[[#This Row],[PDD]]/Table3[[#This Row],[DC]]</f>
        <v>0</v>
      </c>
      <c r="H1211" s="5">
        <f>Table3[[#This Row],[PDD]]/Table3[[#This Row],[PL_CVM]]</f>
        <v>0</v>
      </c>
      <c r="I1211" t="s">
        <v>10</v>
      </c>
      <c r="J1211" s="3">
        <v>1</v>
      </c>
      <c r="K1211" s="3">
        <v>1</v>
      </c>
    </row>
    <row r="1212" spans="1:11" x14ac:dyDescent="0.35">
      <c r="A1212" s="1">
        <v>46053</v>
      </c>
      <c r="B1212" s="4" t="s">
        <v>1447</v>
      </c>
      <c r="C1212" s="2">
        <v>20424246.850000001</v>
      </c>
      <c r="D1212" s="2">
        <v>0</v>
      </c>
      <c r="E1212" s="2">
        <v>42601020.401600003</v>
      </c>
      <c r="F1212" s="2">
        <v>42601084.439999998</v>
      </c>
      <c r="G1212" s="5">
        <f>Table3[[#This Row],[PDD]]/Table3[[#This Row],[DC]]</f>
        <v>0</v>
      </c>
      <c r="H1212" s="5">
        <f>Table3[[#This Row],[PDD]]/Table3[[#This Row],[PL_CVM]]</f>
        <v>0</v>
      </c>
      <c r="I1212" t="s">
        <v>10</v>
      </c>
      <c r="J1212" s="3">
        <v>1</v>
      </c>
      <c r="K1212" s="3">
        <v>1</v>
      </c>
    </row>
    <row r="1213" spans="1:11" x14ac:dyDescent="0.35">
      <c r="A1213" s="1">
        <v>46053</v>
      </c>
      <c r="B1213" s="4" t="s">
        <v>1448</v>
      </c>
      <c r="C1213" s="2">
        <v>117920992.40000001</v>
      </c>
      <c r="D1213" s="2">
        <v>0</v>
      </c>
      <c r="E1213" s="2">
        <v>135357441.93000001</v>
      </c>
      <c r="F1213" s="2">
        <v>135357132.78</v>
      </c>
      <c r="G1213" s="5">
        <f>Table3[[#This Row],[PDD]]/Table3[[#This Row],[DC]]</f>
        <v>0</v>
      </c>
      <c r="H1213" s="5">
        <f>Table3[[#This Row],[PDD]]/Table3[[#This Row],[PL_CVM]]</f>
        <v>0</v>
      </c>
      <c r="I1213" t="s">
        <v>10</v>
      </c>
      <c r="J1213" s="3">
        <v>1</v>
      </c>
      <c r="K1213" s="3">
        <v>1</v>
      </c>
    </row>
    <row r="1214" spans="1:11" x14ac:dyDescent="0.35">
      <c r="A1214" s="1">
        <v>46053</v>
      </c>
      <c r="B1214" s="4" t="s">
        <v>1449</v>
      </c>
      <c r="C1214" s="2">
        <v>738266337</v>
      </c>
      <c r="D1214" s="2">
        <v>0</v>
      </c>
      <c r="E1214" s="2">
        <v>368559035.14300001</v>
      </c>
      <c r="F1214" s="2">
        <v>368558651.12</v>
      </c>
      <c r="G1214" s="5">
        <f>Table3[[#This Row],[PDD]]/Table3[[#This Row],[DC]]</f>
        <v>0</v>
      </c>
      <c r="H1214" s="5">
        <f>Table3[[#This Row],[PDD]]/Table3[[#This Row],[PL_CVM]]</f>
        <v>0</v>
      </c>
      <c r="I1214" t="s">
        <v>10</v>
      </c>
      <c r="J1214" s="3">
        <v>1</v>
      </c>
      <c r="K1214" s="3">
        <v>1</v>
      </c>
    </row>
    <row r="1215" spans="1:11" x14ac:dyDescent="0.35">
      <c r="A1215" s="1">
        <v>46053</v>
      </c>
      <c r="B1215" s="4" t="s">
        <v>1450</v>
      </c>
      <c r="C1215" s="2">
        <v>0</v>
      </c>
      <c r="D1215" s="2">
        <v>0</v>
      </c>
      <c r="E1215" s="2">
        <v>193584143.75580001</v>
      </c>
      <c r="F1215" s="2">
        <v>193596051.02000001</v>
      </c>
      <c r="G1215" s="5" t="e">
        <f>Table3[[#This Row],[PDD]]/Table3[[#This Row],[DC]]</f>
        <v>#DIV/0!</v>
      </c>
      <c r="H1215" s="5">
        <f>Table3[[#This Row],[PDD]]/Table3[[#This Row],[PL_CVM]]</f>
        <v>0</v>
      </c>
      <c r="I1215" t="s">
        <v>10</v>
      </c>
      <c r="J1215" s="3">
        <v>1</v>
      </c>
      <c r="K1215" s="3">
        <v>1</v>
      </c>
    </row>
    <row r="1216" spans="1:11" x14ac:dyDescent="0.35">
      <c r="A1216" s="1">
        <v>46053</v>
      </c>
      <c r="B1216" s="4" t="s">
        <v>1451</v>
      </c>
      <c r="C1216" s="2">
        <v>1174603823.5799999</v>
      </c>
      <c r="D1216" s="2">
        <v>0</v>
      </c>
      <c r="E1216" s="2">
        <v>1198883681.3571999</v>
      </c>
      <c r="F1216" s="2">
        <v>1198882280.71</v>
      </c>
      <c r="G1216" s="5">
        <f>Table3[[#This Row],[PDD]]/Table3[[#This Row],[DC]]</f>
        <v>0</v>
      </c>
      <c r="H1216" s="5">
        <f>Table3[[#This Row],[PDD]]/Table3[[#This Row],[PL_CVM]]</f>
        <v>0</v>
      </c>
      <c r="I1216" t="s">
        <v>10</v>
      </c>
      <c r="J1216" s="3">
        <v>0.36647955663439702</v>
      </c>
      <c r="K1216" s="3">
        <v>0.36647955663439702</v>
      </c>
    </row>
    <row r="1217" spans="1:11" x14ac:dyDescent="0.35">
      <c r="A1217" s="1">
        <v>46053</v>
      </c>
      <c r="B1217" s="4" t="s">
        <v>1452</v>
      </c>
      <c r="C1217" s="2">
        <v>64250699.630000003</v>
      </c>
      <c r="D1217" s="2">
        <v>1734153.03</v>
      </c>
      <c r="E1217" s="2">
        <v>74110964.384000003</v>
      </c>
      <c r="F1217" s="2">
        <v>74110946.049999997</v>
      </c>
      <c r="G1217" s="5">
        <f>Table3[[#This Row],[PDD]]/Table3[[#This Row],[DC]]</f>
        <v>2.699041473457026E-2</v>
      </c>
      <c r="H1217" s="5">
        <f>Table3[[#This Row],[PDD]]/Table3[[#This Row],[PL_CVM]]</f>
        <v>2.3399418337340199E-2</v>
      </c>
      <c r="I1217" t="s">
        <v>10</v>
      </c>
      <c r="J1217" s="3">
        <v>0.81326904804132205</v>
      </c>
      <c r="K1217" s="3">
        <v>1</v>
      </c>
    </row>
    <row r="1218" spans="1:11" x14ac:dyDescent="0.35">
      <c r="A1218" s="1">
        <v>46053</v>
      </c>
      <c r="B1218" s="4" t="s">
        <v>1453</v>
      </c>
      <c r="C1218" s="2">
        <v>0</v>
      </c>
      <c r="D1218" s="2">
        <v>0</v>
      </c>
      <c r="E1218" s="2">
        <v>39113076.362499997</v>
      </c>
      <c r="F1218" s="2">
        <v>39207813.810000002</v>
      </c>
      <c r="G1218" s="5" t="e">
        <f>Table3[[#This Row],[PDD]]/Table3[[#This Row],[DC]]</f>
        <v>#DIV/0!</v>
      </c>
      <c r="H1218" s="5">
        <f>Table3[[#This Row],[PDD]]/Table3[[#This Row],[PL_CVM]]</f>
        <v>0</v>
      </c>
      <c r="I1218" t="s">
        <v>10</v>
      </c>
      <c r="J1218" s="3">
        <v>1</v>
      </c>
      <c r="K1218" s="3">
        <v>1</v>
      </c>
    </row>
    <row r="1219" spans="1:11" x14ac:dyDescent="0.35">
      <c r="A1219" s="1">
        <v>46053</v>
      </c>
      <c r="B1219" s="4" t="s">
        <v>3513</v>
      </c>
      <c r="C1219" s="2">
        <v>0</v>
      </c>
      <c r="D1219" s="2">
        <v>0</v>
      </c>
      <c r="E1219" s="2">
        <v>405866457.57539999</v>
      </c>
      <c r="F1219" s="2">
        <v>406841248.12</v>
      </c>
      <c r="G1219" s="5" t="e">
        <f>Table3[[#This Row],[PDD]]/Table3[[#This Row],[DC]]</f>
        <v>#DIV/0!</v>
      </c>
      <c r="H1219" s="5">
        <f>Table3[[#This Row],[PDD]]/Table3[[#This Row],[PL_CVM]]</f>
        <v>0</v>
      </c>
      <c r="I1219" t="s">
        <v>10</v>
      </c>
      <c r="J1219" s="3">
        <v>1</v>
      </c>
      <c r="K1219" s="3">
        <v>1</v>
      </c>
    </row>
    <row r="1220" spans="1:11" x14ac:dyDescent="0.35">
      <c r="A1220" s="1">
        <v>46053</v>
      </c>
      <c r="B1220" s="4" t="s">
        <v>1454</v>
      </c>
      <c r="C1220" s="2">
        <v>0</v>
      </c>
      <c r="D1220" s="2">
        <v>0</v>
      </c>
      <c r="E1220" s="2">
        <v>2257854.9915</v>
      </c>
      <c r="F1220" s="2">
        <v>2319929.92</v>
      </c>
      <c r="G1220" s="5" t="e">
        <f>Table3[[#This Row],[PDD]]/Table3[[#This Row],[DC]]</f>
        <v>#DIV/0!</v>
      </c>
      <c r="H1220" s="5">
        <f>Table3[[#This Row],[PDD]]/Table3[[#This Row],[PL_CVM]]</f>
        <v>0</v>
      </c>
      <c r="I1220" t="s">
        <v>10</v>
      </c>
      <c r="J1220" s="3">
        <v>1</v>
      </c>
      <c r="K1220" s="3">
        <v>1</v>
      </c>
    </row>
    <row r="1221" spans="1:11" x14ac:dyDescent="0.35">
      <c r="A1221" s="1">
        <v>46053</v>
      </c>
      <c r="B1221" s="4" t="s">
        <v>1455</v>
      </c>
      <c r="C1221" s="2">
        <v>0</v>
      </c>
      <c r="D1221" s="2">
        <v>0</v>
      </c>
      <c r="E1221" s="2">
        <v>1925000</v>
      </c>
      <c r="F1221" s="2">
        <v>1875868.94</v>
      </c>
      <c r="G1221" s="5" t="e">
        <f>Table3[[#This Row],[PDD]]/Table3[[#This Row],[DC]]</f>
        <v>#DIV/0!</v>
      </c>
      <c r="H1221" s="5">
        <f>Table3[[#This Row],[PDD]]/Table3[[#This Row],[PL_CVM]]</f>
        <v>0</v>
      </c>
      <c r="I1221" t="s">
        <v>10</v>
      </c>
      <c r="J1221" s="3">
        <v>1</v>
      </c>
      <c r="K1221" s="3">
        <v>1</v>
      </c>
    </row>
    <row r="1222" spans="1:11" x14ac:dyDescent="0.35">
      <c r="A1222" s="1">
        <v>46053</v>
      </c>
      <c r="B1222" s="4" t="s">
        <v>1456</v>
      </c>
      <c r="C1222" s="2">
        <v>4817919.0599999996</v>
      </c>
      <c r="D1222" s="2">
        <v>2244054.94</v>
      </c>
      <c r="E1222" s="2">
        <v>3135052.3188</v>
      </c>
      <c r="F1222" s="2">
        <v>3135013.54</v>
      </c>
      <c r="G1222" s="5">
        <f>Table3[[#This Row],[PDD]]/Table3[[#This Row],[DC]]</f>
        <v>0.46577265247789368</v>
      </c>
      <c r="H1222" s="5">
        <f>Table3[[#This Row],[PDD]]/Table3[[#This Row],[PL_CVM]]</f>
        <v>0.7158039068628711</v>
      </c>
      <c r="I1222" t="s">
        <v>10</v>
      </c>
      <c r="J1222" s="3">
        <v>0</v>
      </c>
      <c r="K1222" s="3">
        <v>0</v>
      </c>
    </row>
    <row r="1223" spans="1:11" x14ac:dyDescent="0.35">
      <c r="A1223" s="1">
        <v>46053</v>
      </c>
      <c r="B1223" s="4" t="s">
        <v>1457</v>
      </c>
      <c r="C1223" s="2">
        <v>18630026.010000002</v>
      </c>
      <c r="D1223" s="2">
        <v>9871837.0600000005</v>
      </c>
      <c r="E1223" s="2">
        <v>4351782.7463999996</v>
      </c>
      <c r="F1223" s="2">
        <v>4348680.05</v>
      </c>
      <c r="G1223" s="5">
        <f>Table3[[#This Row],[PDD]]/Table3[[#This Row],[DC]]</f>
        <v>0.52988852805149678</v>
      </c>
      <c r="H1223" s="5">
        <f>Table3[[#This Row],[PDD]]/Table3[[#This Row],[PL_CVM]]</f>
        <v>2.2700766546391478</v>
      </c>
      <c r="I1223" t="s">
        <v>10</v>
      </c>
      <c r="J1223" s="3">
        <v>1</v>
      </c>
      <c r="K1223" s="3">
        <v>1</v>
      </c>
    </row>
    <row r="1224" spans="1:11" x14ac:dyDescent="0.35">
      <c r="A1224" s="1">
        <v>46053</v>
      </c>
      <c r="B1224" s="4" t="s">
        <v>1458</v>
      </c>
      <c r="C1224" s="2">
        <v>1194588430.8299999</v>
      </c>
      <c r="D1224" s="2">
        <v>356958015.77999997</v>
      </c>
      <c r="E1224" s="2">
        <v>932205853.87059999</v>
      </c>
      <c r="F1224" s="2">
        <v>930922913.85000002</v>
      </c>
      <c r="G1224" s="5">
        <f>Table3[[#This Row],[PDD]]/Table3[[#This Row],[DC]]</f>
        <v>0.29881255047145028</v>
      </c>
      <c r="H1224" s="5">
        <f>Table3[[#This Row],[PDD]]/Table3[[#This Row],[PL_CVM]]</f>
        <v>0.38344529978721392</v>
      </c>
      <c r="I1224" t="s">
        <v>10</v>
      </c>
      <c r="J1224" s="3">
        <v>0.24058082582544199</v>
      </c>
      <c r="K1224" s="3">
        <v>0.37585674093142502</v>
      </c>
    </row>
    <row r="1225" spans="1:11" x14ac:dyDescent="0.35">
      <c r="A1225" s="1">
        <v>46053</v>
      </c>
      <c r="B1225" s="4" t="s">
        <v>1459</v>
      </c>
      <c r="C1225" s="2">
        <v>2335733.65</v>
      </c>
      <c r="D1225" s="2">
        <v>2335733.65</v>
      </c>
      <c r="E1225" s="2">
        <v>4551390.9983999999</v>
      </c>
      <c r="F1225" s="2">
        <v>4551365.1100000003</v>
      </c>
      <c r="G1225" s="5">
        <f>Table3[[#This Row],[PDD]]/Table3[[#This Row],[DC]]</f>
        <v>1</v>
      </c>
      <c r="H1225" s="5">
        <f>Table3[[#This Row],[PDD]]/Table3[[#This Row],[PL_CVM]]</f>
        <v>0.51319408431287106</v>
      </c>
      <c r="I1225" t="s">
        <v>10</v>
      </c>
      <c r="J1225" s="3">
        <v>0</v>
      </c>
      <c r="K1225" s="3">
        <v>0</v>
      </c>
    </row>
    <row r="1226" spans="1:11" x14ac:dyDescent="0.35">
      <c r="A1226" s="1">
        <v>46053</v>
      </c>
      <c r="B1226" s="4" t="s">
        <v>3293</v>
      </c>
      <c r="C1226" s="2">
        <v>123584062.03</v>
      </c>
      <c r="D1226" s="2">
        <v>23346957.199999999</v>
      </c>
      <c r="E1226" s="2">
        <v>157908749.13550001</v>
      </c>
      <c r="F1226" s="2">
        <v>157908887.88999999</v>
      </c>
      <c r="G1226" s="5">
        <f>Table3[[#This Row],[PDD]]/Table3[[#This Row],[DC]]</f>
        <v>0.18891559976667971</v>
      </c>
      <c r="H1226" s="5">
        <f>Table3[[#This Row],[PDD]]/Table3[[#This Row],[PL_CVM]]</f>
        <v>0.14785081138854952</v>
      </c>
      <c r="I1226" t="s">
        <v>10</v>
      </c>
      <c r="J1226" s="3">
        <v>0.20219611496575399</v>
      </c>
      <c r="K1226" s="3">
        <v>0.246360099381942</v>
      </c>
    </row>
    <row r="1227" spans="1:11" x14ac:dyDescent="0.35">
      <c r="A1227" s="1">
        <v>46053</v>
      </c>
      <c r="B1227" s="4" t="s">
        <v>3294</v>
      </c>
      <c r="C1227" s="2">
        <v>424229413.50999999</v>
      </c>
      <c r="D1227" s="2">
        <v>39324765.009999998</v>
      </c>
      <c r="E1227" s="2">
        <v>384188356.20340002</v>
      </c>
      <c r="F1227" s="2">
        <v>384188395.51999998</v>
      </c>
      <c r="G1227" s="5">
        <f>Table3[[#This Row],[PDD]]/Table3[[#This Row],[DC]]</f>
        <v>9.2696931796015195E-2</v>
      </c>
      <c r="H1227" s="5">
        <f>Table3[[#This Row],[PDD]]/Table3[[#This Row],[PL_CVM]]</f>
        <v>0.10235802400219254</v>
      </c>
      <c r="I1227" t="s">
        <v>10</v>
      </c>
      <c r="J1227" s="3">
        <v>1</v>
      </c>
      <c r="K1227" s="3">
        <v>1</v>
      </c>
    </row>
    <row r="1228" spans="1:11" x14ac:dyDescent="0.35">
      <c r="A1228" s="1">
        <v>46053</v>
      </c>
      <c r="B1228" s="4" t="s">
        <v>1463</v>
      </c>
      <c r="C1228" s="2">
        <v>19448571.239999998</v>
      </c>
      <c r="D1228" s="2">
        <v>11197717.33</v>
      </c>
      <c r="E1228" s="2">
        <v>8598178.5702</v>
      </c>
      <c r="F1228" s="2">
        <v>8598558.0099999998</v>
      </c>
      <c r="G1228" s="5">
        <f>Table3[[#This Row],[PDD]]/Table3[[#This Row],[DC]]</f>
        <v>0.5757604089173185</v>
      </c>
      <c r="H1228" s="5">
        <f>Table3[[#This Row],[PDD]]/Table3[[#This Row],[PL_CVM]]</f>
        <v>1.3022785119292346</v>
      </c>
      <c r="I1228" t="s">
        <v>10</v>
      </c>
      <c r="J1228" s="3">
        <v>1</v>
      </c>
      <c r="K1228" s="3">
        <v>1</v>
      </c>
    </row>
    <row r="1229" spans="1:11" x14ac:dyDescent="0.35">
      <c r="A1229" s="1">
        <v>46053</v>
      </c>
      <c r="B1229" s="4" t="s">
        <v>1464</v>
      </c>
      <c r="C1229" s="2">
        <v>10275262.02</v>
      </c>
      <c r="D1229" s="2">
        <v>9000</v>
      </c>
      <c r="E1229" s="2">
        <v>19016871.045000002</v>
      </c>
      <c r="F1229" s="2">
        <v>19016845.629999999</v>
      </c>
      <c r="G1229" s="5">
        <f>Table3[[#This Row],[PDD]]/Table3[[#This Row],[DC]]</f>
        <v>8.7589007292292881E-4</v>
      </c>
      <c r="H1229" s="5">
        <f>Table3[[#This Row],[PDD]]/Table3[[#This Row],[PL_CVM]]</f>
        <v>4.7326460839551971E-4</v>
      </c>
      <c r="I1229" t="s">
        <v>10</v>
      </c>
      <c r="J1229" s="3">
        <v>0.25647973488690201</v>
      </c>
      <c r="K1229" s="3">
        <v>0.25647973488690201</v>
      </c>
    </row>
    <row r="1230" spans="1:11" x14ac:dyDescent="0.35">
      <c r="A1230" s="1">
        <v>46053</v>
      </c>
      <c r="B1230" s="4" t="s">
        <v>1465</v>
      </c>
      <c r="C1230" s="2">
        <v>340941501.50999999</v>
      </c>
      <c r="D1230" s="2">
        <v>0</v>
      </c>
      <c r="E1230" s="2">
        <v>367035831.65399998</v>
      </c>
      <c r="F1230" s="2">
        <v>367035093.86000001</v>
      </c>
      <c r="G1230" s="5">
        <f>Table3[[#This Row],[PDD]]/Table3[[#This Row],[DC]]</f>
        <v>0</v>
      </c>
      <c r="H1230" s="5">
        <f>Table3[[#This Row],[PDD]]/Table3[[#This Row],[PL_CVM]]</f>
        <v>0</v>
      </c>
      <c r="I1230" t="s">
        <v>10</v>
      </c>
      <c r="J1230" s="3">
        <v>6.7043540526029802E-2</v>
      </c>
      <c r="K1230" s="3">
        <v>6.7043540526029802E-2</v>
      </c>
    </row>
    <row r="1231" spans="1:11" x14ac:dyDescent="0.35">
      <c r="A1231" s="1">
        <v>46053</v>
      </c>
      <c r="B1231" s="4" t="s">
        <v>1466</v>
      </c>
      <c r="C1231" s="2">
        <v>0</v>
      </c>
      <c r="D1231" s="2">
        <v>0</v>
      </c>
      <c r="E1231" s="2">
        <v>157567625.0564</v>
      </c>
      <c r="F1231" s="2">
        <v>157566498.22</v>
      </c>
      <c r="G1231" s="5" t="e">
        <f>Table3[[#This Row],[PDD]]/Table3[[#This Row],[DC]]</f>
        <v>#DIV/0!</v>
      </c>
      <c r="H1231" s="5">
        <f>Table3[[#This Row],[PDD]]/Table3[[#This Row],[PL_CVM]]</f>
        <v>0</v>
      </c>
      <c r="I1231" t="s">
        <v>10</v>
      </c>
      <c r="J1231" s="3">
        <v>1</v>
      </c>
      <c r="K1231" s="3">
        <v>1</v>
      </c>
    </row>
    <row r="1232" spans="1:11" x14ac:dyDescent="0.35">
      <c r="A1232" s="1">
        <v>46053</v>
      </c>
      <c r="B1232" s="4" t="s">
        <v>1467</v>
      </c>
      <c r="C1232" s="2">
        <v>0</v>
      </c>
      <c r="D1232" s="2">
        <v>0</v>
      </c>
      <c r="E1232" s="2">
        <v>256799686.31099999</v>
      </c>
      <c r="F1232" s="2">
        <v>256614790.53</v>
      </c>
      <c r="G1232" s="5" t="e">
        <f>Table3[[#This Row],[PDD]]/Table3[[#This Row],[DC]]</f>
        <v>#DIV/0!</v>
      </c>
      <c r="H1232" s="5">
        <f>Table3[[#This Row],[PDD]]/Table3[[#This Row],[PL_CVM]]</f>
        <v>0</v>
      </c>
      <c r="I1232" t="s">
        <v>10</v>
      </c>
      <c r="J1232" s="3">
        <v>0</v>
      </c>
      <c r="K1232" s="3">
        <v>0</v>
      </c>
    </row>
    <row r="1233" spans="1:11" x14ac:dyDescent="0.35">
      <c r="A1233" s="1">
        <v>46053</v>
      </c>
      <c r="B1233" s="4" t="s">
        <v>1468</v>
      </c>
      <c r="C1233" s="2">
        <v>226292500.81</v>
      </c>
      <c r="D1233" s="2">
        <v>16994463.82</v>
      </c>
      <c r="E1233" s="2">
        <v>194622946.11719999</v>
      </c>
      <c r="F1233" s="2">
        <v>194305026.55000001</v>
      </c>
      <c r="G1233" s="5">
        <f>Table3[[#This Row],[PDD]]/Table3[[#This Row],[DC]]</f>
        <v>7.5099544877401461E-2</v>
      </c>
      <c r="H1233" s="5">
        <f>Table3[[#This Row],[PDD]]/Table3[[#This Row],[PL_CVM]]</f>
        <v>8.7462811033490476E-2</v>
      </c>
      <c r="I1233" t="s">
        <v>10</v>
      </c>
      <c r="J1233" s="3">
        <v>0</v>
      </c>
      <c r="K1233" s="3">
        <v>0</v>
      </c>
    </row>
    <row r="1234" spans="1:11" x14ac:dyDescent="0.35">
      <c r="A1234" s="1">
        <v>46053</v>
      </c>
      <c r="B1234" s="4" t="s">
        <v>3295</v>
      </c>
      <c r="C1234" s="2">
        <v>7155800.0800000001</v>
      </c>
      <c r="D1234" s="2">
        <v>974328.34</v>
      </c>
      <c r="E1234" s="2">
        <v>6873696.3071999997</v>
      </c>
      <c r="F1234" s="2">
        <v>6873623.1200000001</v>
      </c>
      <c r="G1234" s="5">
        <f>Table3[[#This Row],[PDD]]/Table3[[#This Row],[DC]]</f>
        <v>0.13615924552213035</v>
      </c>
      <c r="H1234" s="5">
        <f>Table3[[#This Row],[PDD]]/Table3[[#This Row],[PL_CVM]]</f>
        <v>0.14174887435492681</v>
      </c>
      <c r="I1234" t="s">
        <v>10</v>
      </c>
      <c r="J1234" s="3">
        <v>1</v>
      </c>
      <c r="K1234" s="3">
        <v>1</v>
      </c>
    </row>
    <row r="1235" spans="1:11" x14ac:dyDescent="0.35">
      <c r="A1235" s="1">
        <v>46053</v>
      </c>
      <c r="B1235" s="4" t="s">
        <v>1469</v>
      </c>
      <c r="C1235" s="2">
        <v>543527012.20000005</v>
      </c>
      <c r="D1235" s="2">
        <v>0</v>
      </c>
      <c r="E1235" s="2">
        <v>147001036.68900001</v>
      </c>
      <c r="F1235" s="2">
        <v>147000225.16999999</v>
      </c>
      <c r="G1235" s="5">
        <f>Table3[[#This Row],[PDD]]/Table3[[#This Row],[DC]]</f>
        <v>0</v>
      </c>
      <c r="H1235" s="5">
        <f>Table3[[#This Row],[PDD]]/Table3[[#This Row],[PL_CVM]]</f>
        <v>0</v>
      </c>
      <c r="I1235" t="s">
        <v>10</v>
      </c>
      <c r="J1235" s="3">
        <v>0</v>
      </c>
      <c r="K1235" s="3">
        <v>0</v>
      </c>
    </row>
    <row r="1236" spans="1:11" x14ac:dyDescent="0.35">
      <c r="A1236" s="1">
        <v>46053</v>
      </c>
      <c r="B1236" s="4" t="s">
        <v>3296</v>
      </c>
      <c r="C1236" s="2">
        <v>0</v>
      </c>
      <c r="D1236" s="2">
        <v>0</v>
      </c>
      <c r="E1236" s="2">
        <v>176192213.45559999</v>
      </c>
      <c r="F1236" s="2">
        <v>176191907.40000001</v>
      </c>
      <c r="G1236" s="5" t="e">
        <f>Table3[[#This Row],[PDD]]/Table3[[#This Row],[DC]]</f>
        <v>#DIV/0!</v>
      </c>
      <c r="H1236" s="5">
        <f>Table3[[#This Row],[PDD]]/Table3[[#This Row],[PL_CVM]]</f>
        <v>0</v>
      </c>
      <c r="I1236" t="s">
        <v>10</v>
      </c>
      <c r="J1236" s="3">
        <v>5.5906806588148497E-3</v>
      </c>
      <c r="K1236" s="3">
        <v>0.481337658736953</v>
      </c>
    </row>
    <row r="1237" spans="1:11" x14ac:dyDescent="0.35">
      <c r="A1237" s="1">
        <v>46053</v>
      </c>
      <c r="B1237" s="4" t="s">
        <v>3297</v>
      </c>
      <c r="C1237" s="2">
        <v>19210361.210000001</v>
      </c>
      <c r="D1237" s="2">
        <v>1141.6400000000001</v>
      </c>
      <c r="E1237" s="2">
        <v>20222647.487500001</v>
      </c>
      <c r="F1237" s="2">
        <v>20222708.460000001</v>
      </c>
      <c r="G1237" s="5">
        <f>Table3[[#This Row],[PDD]]/Table3[[#This Row],[DC]]</f>
        <v>5.9428346376210592E-5</v>
      </c>
      <c r="H1237" s="5">
        <f>Table3[[#This Row],[PDD]]/Table3[[#This Row],[PL_CVM]]</f>
        <v>5.6453367869004034E-5</v>
      </c>
      <c r="I1237" t="s">
        <v>10</v>
      </c>
      <c r="J1237" s="3">
        <v>0.35781548436586702</v>
      </c>
      <c r="K1237" s="3">
        <v>0.35781548436586702</v>
      </c>
    </row>
    <row r="1238" spans="1:11" x14ac:dyDescent="0.35">
      <c r="A1238" s="1">
        <v>46053</v>
      </c>
      <c r="B1238" s="4" t="s">
        <v>1470</v>
      </c>
      <c r="C1238" s="2">
        <v>37731131.909999996</v>
      </c>
      <c r="D1238" s="2">
        <v>0</v>
      </c>
      <c r="E1238" s="2">
        <v>40124674.099100001</v>
      </c>
      <c r="F1238" s="2">
        <v>40124722.409999996</v>
      </c>
      <c r="G1238" s="5">
        <f>Table3[[#This Row],[PDD]]/Table3[[#This Row],[DC]]</f>
        <v>0</v>
      </c>
      <c r="H1238" s="5">
        <f>Table3[[#This Row],[PDD]]/Table3[[#This Row],[PL_CVM]]</f>
        <v>0</v>
      </c>
      <c r="I1238" t="s">
        <v>10</v>
      </c>
      <c r="J1238" s="3">
        <v>0.22342278014417799</v>
      </c>
      <c r="K1238" s="3">
        <v>0.37483507302399099</v>
      </c>
    </row>
    <row r="1239" spans="1:11" x14ac:dyDescent="0.35">
      <c r="A1239" s="1">
        <v>46053</v>
      </c>
      <c r="B1239" s="4" t="s">
        <v>1471</v>
      </c>
      <c r="C1239" s="2">
        <v>0</v>
      </c>
      <c r="D1239" s="2">
        <v>0</v>
      </c>
      <c r="E1239" s="2">
        <v>35157856.571999997</v>
      </c>
      <c r="F1239" s="2">
        <v>35157927.960000001</v>
      </c>
      <c r="G1239" s="5" t="e">
        <f>Table3[[#This Row],[PDD]]/Table3[[#This Row],[DC]]</f>
        <v>#DIV/0!</v>
      </c>
      <c r="H1239" s="5">
        <f>Table3[[#This Row],[PDD]]/Table3[[#This Row],[PL_CVM]]</f>
        <v>0</v>
      </c>
      <c r="I1239" t="s">
        <v>10</v>
      </c>
      <c r="J1239" s="3">
        <v>1</v>
      </c>
      <c r="K1239" s="3">
        <v>1</v>
      </c>
    </row>
    <row r="1240" spans="1:11" x14ac:dyDescent="0.35">
      <c r="A1240" s="1">
        <v>46053</v>
      </c>
      <c r="B1240" s="4" t="s">
        <v>1473</v>
      </c>
      <c r="C1240" s="2">
        <v>0</v>
      </c>
      <c r="D1240" s="2">
        <v>0</v>
      </c>
      <c r="E1240" s="2">
        <v>42586011.270499997</v>
      </c>
      <c r="F1240" s="2">
        <v>42586023.770000003</v>
      </c>
      <c r="G1240" s="5" t="e">
        <f>Table3[[#This Row],[PDD]]/Table3[[#This Row],[DC]]</f>
        <v>#DIV/0!</v>
      </c>
      <c r="H1240" s="5">
        <f>Table3[[#This Row],[PDD]]/Table3[[#This Row],[PL_CVM]]</f>
        <v>0</v>
      </c>
      <c r="I1240" t="s">
        <v>10</v>
      </c>
      <c r="J1240" s="3">
        <v>0.74377431954847895</v>
      </c>
      <c r="K1240" s="3">
        <v>1</v>
      </c>
    </row>
    <row r="1241" spans="1:11" x14ac:dyDescent="0.35">
      <c r="A1241" s="1">
        <v>46053</v>
      </c>
      <c r="B1241" s="4" t="s">
        <v>1474</v>
      </c>
      <c r="C1241" s="2">
        <v>158778019.13</v>
      </c>
      <c r="D1241" s="2">
        <v>264554.82</v>
      </c>
      <c r="E1241" s="2">
        <v>162189939.5456</v>
      </c>
      <c r="F1241" s="2">
        <v>162190032.56</v>
      </c>
      <c r="G1241" s="5">
        <f>Table3[[#This Row],[PDD]]/Table3[[#This Row],[DC]]</f>
        <v>1.6661929746295356E-3</v>
      </c>
      <c r="H1241" s="5">
        <f>Table3[[#This Row],[PDD]]/Table3[[#This Row],[PL_CVM]]</f>
        <v>1.6311410499417192E-3</v>
      </c>
      <c r="I1241" t="s">
        <v>10</v>
      </c>
      <c r="J1241" s="3">
        <v>1</v>
      </c>
      <c r="K1241" s="3">
        <v>1</v>
      </c>
    </row>
    <row r="1242" spans="1:11" x14ac:dyDescent="0.35">
      <c r="A1242" s="1">
        <v>46053</v>
      </c>
      <c r="B1242" s="4" t="s">
        <v>1475</v>
      </c>
      <c r="C1242" s="2">
        <v>10832614.84</v>
      </c>
      <c r="D1242" s="2">
        <v>950160.89</v>
      </c>
      <c r="E1242" s="2">
        <v>10659716.233200001</v>
      </c>
      <c r="F1242" s="2">
        <v>10659747.15</v>
      </c>
      <c r="G1242" s="5">
        <f>Table3[[#This Row],[PDD]]/Table3[[#This Row],[DC]]</f>
        <v>8.7712976417427951E-2</v>
      </c>
      <c r="H1242" s="5">
        <f>Table3[[#This Row],[PDD]]/Table3[[#This Row],[PL_CVM]]</f>
        <v>8.9135405993189989E-2</v>
      </c>
      <c r="I1242" t="s">
        <v>10</v>
      </c>
      <c r="J1242" s="3">
        <v>1</v>
      </c>
      <c r="K1242" s="3">
        <v>1</v>
      </c>
    </row>
    <row r="1243" spans="1:11" x14ac:dyDescent="0.35">
      <c r="A1243" s="1">
        <v>46053</v>
      </c>
      <c r="B1243" s="4" t="s">
        <v>1476</v>
      </c>
      <c r="C1243" s="2">
        <v>82348831.469999999</v>
      </c>
      <c r="D1243" s="2">
        <v>2104</v>
      </c>
      <c r="E1243" s="2">
        <v>142088531.03150001</v>
      </c>
      <c r="F1243" s="2">
        <v>142088215.38999999</v>
      </c>
      <c r="G1243" s="5">
        <f>Table3[[#This Row],[PDD]]/Table3[[#This Row],[DC]]</f>
        <v>2.5549846457341602E-5</v>
      </c>
      <c r="H1243" s="5">
        <f>Table3[[#This Row],[PDD]]/Table3[[#This Row],[PL_CVM]]</f>
        <v>1.4807702343399813E-5</v>
      </c>
      <c r="I1243" t="s">
        <v>10</v>
      </c>
      <c r="J1243" s="3">
        <v>9.45137507053459E-3</v>
      </c>
      <c r="K1243" s="3">
        <v>0.29174522905237199</v>
      </c>
    </row>
    <row r="1244" spans="1:11" x14ac:dyDescent="0.35">
      <c r="A1244" s="1">
        <v>46053</v>
      </c>
      <c r="B1244" s="4" t="s">
        <v>1477</v>
      </c>
      <c r="C1244" s="2">
        <v>130326705.94</v>
      </c>
      <c r="D1244" s="2">
        <v>124848586.47</v>
      </c>
      <c r="E1244" s="2">
        <v>7210245</v>
      </c>
      <c r="F1244" s="2">
        <v>6971977.9400000004</v>
      </c>
      <c r="G1244" s="5">
        <f>Table3[[#This Row],[PDD]]/Table3[[#This Row],[DC]]</f>
        <v>0.95796625541566272</v>
      </c>
      <c r="H1244" s="5">
        <f>Table3[[#This Row],[PDD]]/Table3[[#This Row],[PL_CVM]]</f>
        <v>17.907197576416884</v>
      </c>
      <c r="I1244" t="s">
        <v>10</v>
      </c>
      <c r="J1244" s="3">
        <v>0</v>
      </c>
      <c r="K1244" s="3">
        <v>0</v>
      </c>
    </row>
    <row r="1245" spans="1:11" x14ac:dyDescent="0.35">
      <c r="A1245" s="1">
        <v>46053</v>
      </c>
      <c r="B1245" s="4" t="s">
        <v>1478</v>
      </c>
      <c r="C1245" s="2">
        <v>0</v>
      </c>
      <c r="D1245" s="2">
        <v>0</v>
      </c>
      <c r="E1245" s="2">
        <v>177134242.77649999</v>
      </c>
      <c r="F1245" s="2">
        <v>177020568.03999999</v>
      </c>
      <c r="G1245" s="5" t="e">
        <f>Table3[[#This Row],[PDD]]/Table3[[#This Row],[DC]]</f>
        <v>#DIV/0!</v>
      </c>
      <c r="H1245" s="5">
        <f>Table3[[#This Row],[PDD]]/Table3[[#This Row],[PL_CVM]]</f>
        <v>0</v>
      </c>
      <c r="I1245" t="s">
        <v>10</v>
      </c>
      <c r="J1245" s="3">
        <v>0</v>
      </c>
      <c r="K1245" s="3">
        <v>0</v>
      </c>
    </row>
    <row r="1246" spans="1:11" x14ac:dyDescent="0.35">
      <c r="A1246" s="1">
        <v>46053</v>
      </c>
      <c r="B1246" s="4" t="s">
        <v>1479</v>
      </c>
      <c r="C1246" s="2">
        <v>23387540.170000002</v>
      </c>
      <c r="D1246" s="2">
        <v>23065761.59</v>
      </c>
      <c r="E1246" s="2">
        <v>5371091.5902000004</v>
      </c>
      <c r="F1246" s="2">
        <v>5371102</v>
      </c>
      <c r="G1246" s="5">
        <f>Table3[[#This Row],[PDD]]/Table3[[#This Row],[DC]]</f>
        <v>0.98624145259992935</v>
      </c>
      <c r="H1246" s="5">
        <f>Table3[[#This Row],[PDD]]/Table3[[#This Row],[PL_CVM]]</f>
        <v>4.2944188343472156</v>
      </c>
      <c r="I1246" t="s">
        <v>10</v>
      </c>
      <c r="J1246" s="3">
        <v>0</v>
      </c>
      <c r="K1246" s="3">
        <v>0</v>
      </c>
    </row>
    <row r="1247" spans="1:11" x14ac:dyDescent="0.35">
      <c r="A1247" s="1">
        <v>46053</v>
      </c>
      <c r="B1247" s="4" t="s">
        <v>1480</v>
      </c>
      <c r="C1247" s="2">
        <v>69566990.840000004</v>
      </c>
      <c r="D1247" s="2">
        <v>40964981.039999999</v>
      </c>
      <c r="E1247" s="2">
        <v>33158553.5</v>
      </c>
      <c r="F1247" s="2">
        <v>33157603.52</v>
      </c>
      <c r="G1247" s="5">
        <f>Table3[[#This Row],[PDD]]/Table3[[#This Row],[DC]]</f>
        <v>0.58885659053755901</v>
      </c>
      <c r="H1247" s="5">
        <f>Table3[[#This Row],[PDD]]/Table3[[#This Row],[PL_CVM]]</f>
        <v>1.2354626598780201</v>
      </c>
      <c r="I1247" t="s">
        <v>10</v>
      </c>
      <c r="J1247" s="3">
        <v>0.18164403643241001</v>
      </c>
      <c r="K1247" s="3">
        <v>0.308329297295794</v>
      </c>
    </row>
    <row r="1248" spans="1:11" x14ac:dyDescent="0.35">
      <c r="A1248" s="1">
        <v>46053</v>
      </c>
      <c r="B1248" s="4" t="s">
        <v>1481</v>
      </c>
      <c r="C1248" s="2">
        <v>74771821.739999995</v>
      </c>
      <c r="D1248" s="2">
        <v>71183382.340000004</v>
      </c>
      <c r="E1248" s="2">
        <v>1723282.6237999999</v>
      </c>
      <c r="F1248" s="2">
        <v>1688157.57</v>
      </c>
      <c r="G1248" s="5">
        <f>Table3[[#This Row],[PDD]]/Table3[[#This Row],[DC]]</f>
        <v>0.95200813198750356</v>
      </c>
      <c r="H1248" s="5">
        <f>Table3[[#This Row],[PDD]]/Table3[[#This Row],[PL_CVM]]</f>
        <v>42.166314095905157</v>
      </c>
      <c r="I1248" t="s">
        <v>10</v>
      </c>
      <c r="J1248" s="3">
        <v>0</v>
      </c>
      <c r="K1248" s="3">
        <v>1</v>
      </c>
    </row>
    <row r="1249" spans="1:11" x14ac:dyDescent="0.35">
      <c r="A1249" s="1">
        <v>46053</v>
      </c>
      <c r="B1249" s="4" t="s">
        <v>1482</v>
      </c>
      <c r="C1249" s="2">
        <v>132424815.02</v>
      </c>
      <c r="D1249" s="2">
        <v>0</v>
      </c>
      <c r="E1249" s="2">
        <v>80155874.070299998</v>
      </c>
      <c r="F1249" s="2">
        <v>80155891.700000003</v>
      </c>
      <c r="G1249" s="5">
        <f>Table3[[#This Row],[PDD]]/Table3[[#This Row],[DC]]</f>
        <v>0</v>
      </c>
      <c r="H1249" s="5">
        <f>Table3[[#This Row],[PDD]]/Table3[[#This Row],[PL_CVM]]</f>
        <v>0</v>
      </c>
      <c r="I1249" t="s">
        <v>10</v>
      </c>
      <c r="J1249" s="3">
        <v>0</v>
      </c>
      <c r="K1249" s="3">
        <v>0</v>
      </c>
    </row>
    <row r="1250" spans="1:11" x14ac:dyDescent="0.35">
      <c r="A1250" s="1">
        <v>46053</v>
      </c>
      <c r="B1250" s="4" t="s">
        <v>1483</v>
      </c>
      <c r="C1250" s="2">
        <v>82582444.810000002</v>
      </c>
      <c r="D1250" s="2">
        <v>9490464.6500000004</v>
      </c>
      <c r="E1250" s="2">
        <v>75104946.868100002</v>
      </c>
      <c r="F1250" s="2">
        <v>75105244.430000007</v>
      </c>
      <c r="G1250" s="5">
        <f>Table3[[#This Row],[PDD]]/Table3[[#This Row],[DC]]</f>
        <v>0.11492109093930324</v>
      </c>
      <c r="H1250" s="5">
        <f>Table3[[#This Row],[PDD]]/Table3[[#This Row],[PL_CVM]]</f>
        <v>0.12636220975015072</v>
      </c>
      <c r="I1250" t="s">
        <v>10</v>
      </c>
      <c r="J1250" s="3">
        <v>0.33178291093610901</v>
      </c>
      <c r="K1250" s="3">
        <v>0.33178291093610901</v>
      </c>
    </row>
    <row r="1251" spans="1:11" x14ac:dyDescent="0.35">
      <c r="A1251" s="1">
        <v>46053</v>
      </c>
      <c r="B1251" s="4" t="s">
        <v>3298</v>
      </c>
      <c r="C1251" s="2">
        <v>55872014.009999998</v>
      </c>
      <c r="D1251" s="2">
        <v>8337888.8499999996</v>
      </c>
      <c r="E1251" s="2">
        <v>50256456.811700001</v>
      </c>
      <c r="F1251" s="2">
        <v>50256482.390000001</v>
      </c>
      <c r="G1251" s="5">
        <f>Table3[[#This Row],[PDD]]/Table3[[#This Row],[DC]]</f>
        <v>0.14923193655606687</v>
      </c>
      <c r="H1251" s="5">
        <f>Table3[[#This Row],[PDD]]/Table3[[#This Row],[PL_CVM]]</f>
        <v>0.16590673388750873</v>
      </c>
      <c r="I1251" t="s">
        <v>10</v>
      </c>
      <c r="J1251" s="3">
        <v>0.91039357915793995</v>
      </c>
      <c r="K1251" s="3">
        <v>1</v>
      </c>
    </row>
    <row r="1252" spans="1:11" x14ac:dyDescent="0.35">
      <c r="A1252" s="1">
        <v>46053</v>
      </c>
      <c r="B1252" s="4" t="s">
        <v>3299</v>
      </c>
      <c r="C1252" s="2">
        <v>1199916.1200000001</v>
      </c>
      <c r="D1252" s="2">
        <v>456908.87</v>
      </c>
      <c r="E1252" s="2">
        <v>827760.32460000005</v>
      </c>
      <c r="F1252" s="2">
        <v>827753.56</v>
      </c>
      <c r="G1252" s="5">
        <f>Table3[[#This Row],[PDD]]/Table3[[#This Row],[DC]]</f>
        <v>0.38078400846885863</v>
      </c>
      <c r="H1252" s="5">
        <f>Table3[[#This Row],[PDD]]/Table3[[#This Row],[PL_CVM]]</f>
        <v>0.55198659610717948</v>
      </c>
      <c r="I1252" t="s">
        <v>10</v>
      </c>
      <c r="J1252" s="3">
        <v>1</v>
      </c>
      <c r="K1252" s="3">
        <v>1</v>
      </c>
    </row>
    <row r="1253" spans="1:11" x14ac:dyDescent="0.35">
      <c r="A1253" s="1">
        <v>46053</v>
      </c>
      <c r="B1253" s="4" t="s">
        <v>3300</v>
      </c>
      <c r="C1253" s="2">
        <v>0</v>
      </c>
      <c r="D1253" s="2">
        <v>0</v>
      </c>
      <c r="E1253" s="2">
        <v>-34749.065399999999</v>
      </c>
      <c r="F1253" s="2">
        <v>-34719.760000000002</v>
      </c>
      <c r="G1253" s="5" t="e">
        <f>Table3[[#This Row],[PDD]]/Table3[[#This Row],[DC]]</f>
        <v>#DIV/0!</v>
      </c>
      <c r="H1253" s="5">
        <f>Table3[[#This Row],[PDD]]/Table3[[#This Row],[PL_CVM]]</f>
        <v>0</v>
      </c>
      <c r="I1253" t="s">
        <v>10</v>
      </c>
      <c r="J1253" s="3">
        <v>1</v>
      </c>
      <c r="K1253" s="3">
        <v>1</v>
      </c>
    </row>
    <row r="1254" spans="1:11" x14ac:dyDescent="0.35">
      <c r="A1254" s="1">
        <v>46053</v>
      </c>
      <c r="B1254" s="4" t="s">
        <v>3301</v>
      </c>
      <c r="C1254" s="2">
        <v>109954790.14</v>
      </c>
      <c r="D1254" s="2">
        <v>0</v>
      </c>
      <c r="E1254" s="2">
        <v>109923060.13079999</v>
      </c>
      <c r="F1254" s="2">
        <v>109923130.88</v>
      </c>
      <c r="G1254" s="5">
        <f>Table3[[#This Row],[PDD]]/Table3[[#This Row],[DC]]</f>
        <v>0</v>
      </c>
      <c r="H1254" s="5">
        <f>Table3[[#This Row],[PDD]]/Table3[[#This Row],[PL_CVM]]</f>
        <v>0</v>
      </c>
      <c r="I1254" t="s">
        <v>10</v>
      </c>
      <c r="J1254" s="3">
        <v>1</v>
      </c>
      <c r="K1254" s="3">
        <v>1</v>
      </c>
    </row>
    <row r="1255" spans="1:11" x14ac:dyDescent="0.35">
      <c r="A1255" s="1">
        <v>46053</v>
      </c>
      <c r="B1255" s="4" t="s">
        <v>3756</v>
      </c>
      <c r="C1255" s="2">
        <v>0</v>
      </c>
      <c r="D1255" s="2">
        <v>0</v>
      </c>
      <c r="E1255" s="2">
        <v>0</v>
      </c>
      <c r="F1255" s="2">
        <v>0</v>
      </c>
      <c r="G1255" s="5" t="e">
        <f>Table3[[#This Row],[PDD]]/Table3[[#This Row],[DC]]</f>
        <v>#DIV/0!</v>
      </c>
      <c r="H1255" s="5" t="e">
        <f>Table3[[#This Row],[PDD]]/Table3[[#This Row],[PL_CVM]]</f>
        <v>#DIV/0!</v>
      </c>
      <c r="I1255" t="s">
        <v>13</v>
      </c>
      <c r="J1255" s="3" t="e">
        <v>#NUM!</v>
      </c>
      <c r="K1255" s="3" t="e">
        <v>#NUM!</v>
      </c>
    </row>
    <row r="1256" spans="1:11" x14ac:dyDescent="0.35">
      <c r="A1256" s="1">
        <v>46053</v>
      </c>
      <c r="B1256" s="4" t="s">
        <v>1484</v>
      </c>
      <c r="C1256" s="2">
        <v>0</v>
      </c>
      <c r="D1256" s="2">
        <v>0</v>
      </c>
      <c r="E1256" s="2">
        <v>11705596.1566</v>
      </c>
      <c r="F1256" s="2">
        <v>11705599.16</v>
      </c>
      <c r="G1256" s="5" t="e">
        <f>Table3[[#This Row],[PDD]]/Table3[[#This Row],[DC]]</f>
        <v>#DIV/0!</v>
      </c>
      <c r="H1256" s="5">
        <f>Table3[[#This Row],[PDD]]/Table3[[#This Row],[PL_CVM]]</f>
        <v>0</v>
      </c>
      <c r="I1256" t="s">
        <v>10</v>
      </c>
      <c r="J1256" s="3">
        <v>0.67001153346452402</v>
      </c>
      <c r="K1256" s="3">
        <v>0.67001153346452402</v>
      </c>
    </row>
    <row r="1257" spans="1:11" x14ac:dyDescent="0.35">
      <c r="A1257" s="1">
        <v>46053</v>
      </c>
      <c r="B1257" s="4" t="s">
        <v>1485</v>
      </c>
      <c r="C1257" s="2">
        <v>18712552.690000001</v>
      </c>
      <c r="D1257" s="2">
        <v>0</v>
      </c>
      <c r="E1257" s="2">
        <v>21486660.0119</v>
      </c>
      <c r="F1257" s="2">
        <v>21486807.149999999</v>
      </c>
      <c r="G1257" s="5">
        <f>Table3[[#This Row],[PDD]]/Table3[[#This Row],[DC]]</f>
        <v>0</v>
      </c>
      <c r="H1257" s="5">
        <f>Table3[[#This Row],[PDD]]/Table3[[#This Row],[PL_CVM]]</f>
        <v>0</v>
      </c>
      <c r="I1257" t="s">
        <v>10</v>
      </c>
      <c r="J1257" s="3">
        <v>0.44340891076711902</v>
      </c>
      <c r="K1257" s="3">
        <v>0.44340891076711902</v>
      </c>
    </row>
    <row r="1258" spans="1:11" x14ac:dyDescent="0.35">
      <c r="A1258" s="1">
        <v>46053</v>
      </c>
      <c r="B1258" s="4" t="s">
        <v>1486</v>
      </c>
      <c r="C1258" s="2">
        <v>35086123.840000004</v>
      </c>
      <c r="D1258" s="2">
        <v>523770.53</v>
      </c>
      <c r="E1258" s="2">
        <v>48668194.884000003</v>
      </c>
      <c r="F1258" s="2">
        <v>48668242.729999997</v>
      </c>
      <c r="G1258" s="5">
        <f>Table3[[#This Row],[PDD]]/Table3[[#This Row],[DC]]</f>
        <v>1.4928138895835351E-2</v>
      </c>
      <c r="H1258" s="5">
        <f>Table3[[#This Row],[PDD]]/Table3[[#This Row],[PL_CVM]]</f>
        <v>1.0762059622858301E-2</v>
      </c>
      <c r="I1258" t="s">
        <v>10</v>
      </c>
      <c r="J1258" s="3">
        <v>0.41372388953385197</v>
      </c>
      <c r="K1258" s="3">
        <v>0.41372388953385197</v>
      </c>
    </row>
    <row r="1259" spans="1:11" x14ac:dyDescent="0.35">
      <c r="A1259" s="1">
        <v>46053</v>
      </c>
      <c r="B1259" s="4" t="s">
        <v>1487</v>
      </c>
      <c r="C1259" s="2">
        <v>109936474.95</v>
      </c>
      <c r="D1259" s="2">
        <v>109936474.95</v>
      </c>
      <c r="E1259" s="2">
        <v>-469629.66720000003</v>
      </c>
      <c r="F1259" s="2">
        <v>-469555.74</v>
      </c>
      <c r="G1259" s="5">
        <f>Table3[[#This Row],[PDD]]/Table3[[#This Row],[DC]]</f>
        <v>1</v>
      </c>
      <c r="H1259" s="5">
        <f>Table3[[#This Row],[PDD]]/Table3[[#This Row],[PL_CVM]]</f>
        <v>-234.1286999281491</v>
      </c>
      <c r="I1259" t="s">
        <v>10</v>
      </c>
      <c r="J1259" s="3">
        <v>1</v>
      </c>
      <c r="K1259" s="3">
        <v>1</v>
      </c>
    </row>
    <row r="1260" spans="1:11" x14ac:dyDescent="0.35">
      <c r="A1260" s="1">
        <v>46053</v>
      </c>
      <c r="B1260" s="4" t="s">
        <v>1488</v>
      </c>
      <c r="C1260" s="2">
        <v>634211235.78999996</v>
      </c>
      <c r="D1260" s="2">
        <v>87463152.349999994</v>
      </c>
      <c r="E1260" s="2">
        <v>597285128.97850001</v>
      </c>
      <c r="F1260" s="2">
        <v>597286332.02999997</v>
      </c>
      <c r="G1260" s="5">
        <f>Table3[[#This Row],[PDD]]/Table3[[#This Row],[DC]]</f>
        <v>0.13790855067563135</v>
      </c>
      <c r="H1260" s="5">
        <f>Table3[[#This Row],[PDD]]/Table3[[#This Row],[PL_CVM]]</f>
        <v>0.14643421029364351</v>
      </c>
      <c r="I1260" t="s">
        <v>10</v>
      </c>
      <c r="J1260" s="3">
        <v>9.9656486847075995E-2</v>
      </c>
      <c r="K1260" s="3">
        <v>9.9656486847075995E-2</v>
      </c>
    </row>
    <row r="1261" spans="1:11" x14ac:dyDescent="0.35">
      <c r="A1261" s="1">
        <v>46053</v>
      </c>
      <c r="B1261" s="4" t="s">
        <v>3514</v>
      </c>
      <c r="C1261" s="2">
        <v>0</v>
      </c>
      <c r="D1261" s="2">
        <v>0</v>
      </c>
      <c r="E1261" s="2">
        <v>52516854.347999997</v>
      </c>
      <c r="F1261" s="2">
        <v>52663868.950000003</v>
      </c>
      <c r="G1261" s="5" t="e">
        <f>Table3[[#This Row],[PDD]]/Table3[[#This Row],[DC]]</f>
        <v>#DIV/0!</v>
      </c>
      <c r="H1261" s="5">
        <f>Table3[[#This Row],[PDD]]/Table3[[#This Row],[PL_CVM]]</f>
        <v>0</v>
      </c>
      <c r="I1261" t="s">
        <v>10</v>
      </c>
      <c r="J1261" s="3">
        <v>1</v>
      </c>
      <c r="K1261" s="3">
        <v>1</v>
      </c>
    </row>
    <row r="1262" spans="1:11" x14ac:dyDescent="0.35">
      <c r="A1262" s="1">
        <v>46053</v>
      </c>
      <c r="B1262" s="4" t="s">
        <v>1489</v>
      </c>
      <c r="C1262" s="2">
        <v>558920331.99000001</v>
      </c>
      <c r="D1262" s="2">
        <v>0</v>
      </c>
      <c r="E1262" s="2">
        <v>566213248.27199996</v>
      </c>
      <c r="F1262" s="2">
        <v>566213706.41999996</v>
      </c>
      <c r="G1262" s="5">
        <f>Table3[[#This Row],[PDD]]/Table3[[#This Row],[DC]]</f>
        <v>0</v>
      </c>
      <c r="H1262" s="5">
        <f>Table3[[#This Row],[PDD]]/Table3[[#This Row],[PL_CVM]]</f>
        <v>0</v>
      </c>
      <c r="I1262" t="s">
        <v>10</v>
      </c>
      <c r="J1262" s="3">
        <v>5.4683927242066201E-2</v>
      </c>
      <c r="K1262" s="3">
        <v>5.4683927242066201E-2</v>
      </c>
    </row>
    <row r="1263" spans="1:11" x14ac:dyDescent="0.35">
      <c r="A1263" s="1">
        <v>46053</v>
      </c>
      <c r="B1263" s="4" t="s">
        <v>1490</v>
      </c>
      <c r="C1263" s="2">
        <v>69533147.480000004</v>
      </c>
      <c r="D1263" s="2">
        <v>1699707.38</v>
      </c>
      <c r="E1263" s="2">
        <v>68294257.834800005</v>
      </c>
      <c r="F1263" s="2">
        <v>68294382.200000003</v>
      </c>
      <c r="G1263" s="5">
        <f>Table3[[#This Row],[PDD]]/Table3[[#This Row],[DC]]</f>
        <v>2.4444562652494495E-2</v>
      </c>
      <c r="H1263" s="5">
        <f>Table3[[#This Row],[PDD]]/Table3[[#This Row],[PL_CVM]]</f>
        <v>2.4887953082618264E-2</v>
      </c>
      <c r="I1263" t="s">
        <v>10</v>
      </c>
      <c r="J1263" s="3">
        <v>0.99082353304847504</v>
      </c>
      <c r="K1263" s="3">
        <v>1</v>
      </c>
    </row>
    <row r="1264" spans="1:11" x14ac:dyDescent="0.35">
      <c r="A1264" s="1">
        <v>46053</v>
      </c>
      <c r="B1264" s="4" t="s">
        <v>1491</v>
      </c>
      <c r="C1264" s="2">
        <v>64596278.259999998</v>
      </c>
      <c r="D1264" s="2">
        <v>18362946.23</v>
      </c>
      <c r="E1264" s="2">
        <v>60555679.565399997</v>
      </c>
      <c r="F1264" s="2">
        <v>60555572.700000003</v>
      </c>
      <c r="G1264" s="5">
        <f>Table3[[#This Row],[PDD]]/Table3[[#This Row],[DC]]</f>
        <v>0.28427251112036439</v>
      </c>
      <c r="H1264" s="5">
        <f>Table3[[#This Row],[PDD]]/Table3[[#This Row],[PL_CVM]]</f>
        <v>0.30324122803647435</v>
      </c>
      <c r="I1264" t="s">
        <v>10</v>
      </c>
      <c r="J1264" s="3">
        <v>0.44053963543070701</v>
      </c>
      <c r="K1264" s="3">
        <v>0.52406111576580405</v>
      </c>
    </row>
    <row r="1265" spans="1:11" x14ac:dyDescent="0.35">
      <c r="A1265" s="1">
        <v>46053</v>
      </c>
      <c r="B1265" s="4" t="s">
        <v>1492</v>
      </c>
      <c r="C1265" s="2">
        <v>114158851.48999999</v>
      </c>
      <c r="D1265" s="2">
        <v>79.709999999999994</v>
      </c>
      <c r="E1265" s="2">
        <v>145787312.60600001</v>
      </c>
      <c r="F1265" s="2">
        <v>145787497.30000001</v>
      </c>
      <c r="G1265" s="5">
        <f>Table3[[#This Row],[PDD]]/Table3[[#This Row],[DC]]</f>
        <v>6.98237578248432E-7</v>
      </c>
      <c r="H1265" s="5">
        <f>Table3[[#This Row],[PDD]]/Table3[[#This Row],[PL_CVM]]</f>
        <v>5.4675470445845967E-7</v>
      </c>
      <c r="I1265" t="s">
        <v>10</v>
      </c>
      <c r="J1265" s="3">
        <v>0.34649675378487599</v>
      </c>
      <c r="K1265" s="3">
        <v>0.453787365844326</v>
      </c>
    </row>
    <row r="1266" spans="1:11" x14ac:dyDescent="0.35">
      <c r="A1266" s="1">
        <v>46053</v>
      </c>
      <c r="B1266" s="4" t="s">
        <v>1493</v>
      </c>
      <c r="C1266" s="2">
        <v>962155857.89999998</v>
      </c>
      <c r="D1266" s="2">
        <v>580344353.84000003</v>
      </c>
      <c r="E1266" s="2">
        <v>443046596.06819999</v>
      </c>
      <c r="F1266" s="2">
        <v>443047111.25999999</v>
      </c>
      <c r="G1266" s="5">
        <f>Table3[[#This Row],[PDD]]/Table3[[#This Row],[DC]]</f>
        <v>0.60317083669444038</v>
      </c>
      <c r="H1266" s="5">
        <f>Table3[[#This Row],[PDD]]/Table3[[#This Row],[PL_CVM]]</f>
        <v>1.3098930996063483</v>
      </c>
      <c r="I1266" t="s">
        <v>10</v>
      </c>
      <c r="J1266" s="3">
        <v>0.62908774953209701</v>
      </c>
      <c r="K1266" s="3">
        <v>0.62908774953209701</v>
      </c>
    </row>
    <row r="1267" spans="1:11" x14ac:dyDescent="0.35">
      <c r="A1267" s="1">
        <v>46053</v>
      </c>
      <c r="B1267" s="4" t="s">
        <v>1494</v>
      </c>
      <c r="C1267" s="2">
        <v>42745516.799999997</v>
      </c>
      <c r="D1267" s="2">
        <v>24373604.43</v>
      </c>
      <c r="E1267" s="2">
        <v>23194457.288600001</v>
      </c>
      <c r="F1267" s="2">
        <v>23199785.84</v>
      </c>
      <c r="G1267" s="5">
        <f>Table3[[#This Row],[PDD]]/Table3[[#This Row],[DC]]</f>
        <v>0.57020259092995695</v>
      </c>
      <c r="H1267" s="5">
        <f>Table3[[#This Row],[PDD]]/Table3[[#This Row],[PL_CVM]]</f>
        <v>1.0505960959336167</v>
      </c>
      <c r="I1267" t="s">
        <v>10</v>
      </c>
      <c r="J1267" s="3">
        <v>1</v>
      </c>
      <c r="K1267" s="3">
        <v>1</v>
      </c>
    </row>
    <row r="1268" spans="1:11" x14ac:dyDescent="0.35">
      <c r="A1268" s="1">
        <v>46053</v>
      </c>
      <c r="B1268" s="4" t="s">
        <v>1495</v>
      </c>
      <c r="C1268" s="2">
        <v>541794134.69000006</v>
      </c>
      <c r="D1268" s="2">
        <v>8393943.4499999993</v>
      </c>
      <c r="E1268" s="2">
        <v>541867909.89100003</v>
      </c>
      <c r="F1268" s="2">
        <v>541868256.28999996</v>
      </c>
      <c r="G1268" s="5">
        <f>Table3[[#This Row],[PDD]]/Table3[[#This Row],[DC]]</f>
        <v>1.5492865117121998E-2</v>
      </c>
      <c r="H1268" s="5">
        <f>Table3[[#This Row],[PDD]]/Table3[[#This Row],[PL_CVM]]</f>
        <v>1.5490745864078968E-2</v>
      </c>
      <c r="I1268" t="s">
        <v>10</v>
      </c>
      <c r="J1268" s="3">
        <v>1.30223169728199E-2</v>
      </c>
      <c r="K1268" s="3">
        <v>0.27032469021918198</v>
      </c>
    </row>
    <row r="1269" spans="1:11" x14ac:dyDescent="0.35">
      <c r="A1269" s="1">
        <v>46053</v>
      </c>
      <c r="B1269" s="4" t="s">
        <v>1496</v>
      </c>
      <c r="C1269" s="2">
        <v>153241551.08000001</v>
      </c>
      <c r="D1269" s="2">
        <v>117649732.66</v>
      </c>
      <c r="E1269" s="2">
        <v>18796662</v>
      </c>
      <c r="F1269" s="2">
        <v>39681194.450000003</v>
      </c>
      <c r="G1269" s="5">
        <f>Table3[[#This Row],[PDD]]/Table3[[#This Row],[DC]]</f>
        <v>0.7677404191672581</v>
      </c>
      <c r="H1269" s="5">
        <f>Table3[[#This Row],[PDD]]/Table3[[#This Row],[PL_CVM]]</f>
        <v>2.9648737718377824</v>
      </c>
      <c r="I1269" t="s">
        <v>13</v>
      </c>
      <c r="J1269" s="3">
        <v>0</v>
      </c>
      <c r="K1269" s="3">
        <v>1</v>
      </c>
    </row>
    <row r="1270" spans="1:11" x14ac:dyDescent="0.35">
      <c r="A1270" s="1">
        <v>46053</v>
      </c>
      <c r="B1270" s="4" t="s">
        <v>1497</v>
      </c>
      <c r="C1270" s="2">
        <v>45648706.229999997</v>
      </c>
      <c r="D1270" s="2">
        <v>0</v>
      </c>
      <c r="E1270" s="2">
        <v>50055250.924800001</v>
      </c>
      <c r="F1270" s="2">
        <v>50055260.960000001</v>
      </c>
      <c r="G1270" s="5">
        <f>Table3[[#This Row],[PDD]]/Table3[[#This Row],[DC]]</f>
        <v>0</v>
      </c>
      <c r="H1270" s="5">
        <f>Table3[[#This Row],[PDD]]/Table3[[#This Row],[PL_CVM]]</f>
        <v>0</v>
      </c>
      <c r="I1270" t="s">
        <v>10</v>
      </c>
      <c r="J1270" s="3">
        <v>1</v>
      </c>
      <c r="K1270" s="3">
        <v>1</v>
      </c>
    </row>
    <row r="1271" spans="1:11" x14ac:dyDescent="0.35">
      <c r="A1271" s="1">
        <v>46053</v>
      </c>
      <c r="B1271" s="4" t="s">
        <v>1498</v>
      </c>
      <c r="C1271" s="2">
        <v>7630382.5599999996</v>
      </c>
      <c r="D1271" s="2">
        <v>718669.56</v>
      </c>
      <c r="E1271" s="2">
        <v>11925913.755000001</v>
      </c>
      <c r="F1271" s="2">
        <v>11925928.189999999</v>
      </c>
      <c r="G1271" s="5">
        <f>Table3[[#This Row],[PDD]]/Table3[[#This Row],[DC]]</f>
        <v>9.4185259303696048E-2</v>
      </c>
      <c r="H1271" s="5">
        <f>Table3[[#This Row],[PDD]]/Table3[[#This Row],[PL_CVM]]</f>
        <v>6.0261100733661227E-2</v>
      </c>
      <c r="I1271" t="s">
        <v>10</v>
      </c>
      <c r="J1271" s="3">
        <v>0</v>
      </c>
      <c r="K1271" s="3">
        <v>0</v>
      </c>
    </row>
    <row r="1272" spans="1:11" x14ac:dyDescent="0.35">
      <c r="A1272" s="1">
        <v>46053</v>
      </c>
      <c r="B1272" s="4" t="s">
        <v>1499</v>
      </c>
      <c r="C1272" s="2">
        <v>20956566.379999999</v>
      </c>
      <c r="D1272" s="2">
        <v>0</v>
      </c>
      <c r="E1272" s="2">
        <v>295676475.1002</v>
      </c>
      <c r="F1272" s="2">
        <v>295676820.91000003</v>
      </c>
      <c r="G1272" s="5">
        <f>Table3[[#This Row],[PDD]]/Table3[[#This Row],[DC]]</f>
        <v>0</v>
      </c>
      <c r="H1272" s="5">
        <f>Table3[[#This Row],[PDD]]/Table3[[#This Row],[PL_CVM]]</f>
        <v>0</v>
      </c>
      <c r="I1272" t="s">
        <v>10</v>
      </c>
      <c r="J1272" s="3">
        <v>1</v>
      </c>
      <c r="K1272" s="3">
        <v>1</v>
      </c>
    </row>
    <row r="1273" spans="1:11" x14ac:dyDescent="0.35">
      <c r="A1273" s="1">
        <v>46053</v>
      </c>
      <c r="B1273" s="4" t="s">
        <v>1500</v>
      </c>
      <c r="C1273" s="2">
        <v>27988982.120000001</v>
      </c>
      <c r="D1273" s="2">
        <v>731936.61</v>
      </c>
      <c r="E1273" s="2">
        <v>32472913.751600001</v>
      </c>
      <c r="F1273" s="2">
        <v>32472958.030000001</v>
      </c>
      <c r="G1273" s="5">
        <f>Table3[[#This Row],[PDD]]/Table3[[#This Row],[DC]]</f>
        <v>2.6150883474857854E-2</v>
      </c>
      <c r="H1273" s="5">
        <f>Table3[[#This Row],[PDD]]/Table3[[#This Row],[PL_CVM]]</f>
        <v>2.2539881008801339E-2</v>
      </c>
      <c r="I1273" t="s">
        <v>10</v>
      </c>
      <c r="J1273" s="3">
        <v>0.22737160035835099</v>
      </c>
      <c r="K1273" s="3">
        <v>0.22737160035835099</v>
      </c>
    </row>
    <row r="1274" spans="1:11" x14ac:dyDescent="0.35">
      <c r="A1274" s="1">
        <v>46053</v>
      </c>
      <c r="B1274" s="4" t="s">
        <v>1501</v>
      </c>
      <c r="C1274" s="2">
        <v>24084747.140000001</v>
      </c>
      <c r="D1274" s="2">
        <v>0</v>
      </c>
      <c r="E1274" s="2">
        <v>26548577.897799999</v>
      </c>
      <c r="F1274" s="2">
        <v>26548309</v>
      </c>
      <c r="G1274" s="5">
        <f>Table3[[#This Row],[PDD]]/Table3[[#This Row],[DC]]</f>
        <v>0</v>
      </c>
      <c r="H1274" s="5">
        <f>Table3[[#This Row],[PDD]]/Table3[[#This Row],[PL_CVM]]</f>
        <v>0</v>
      </c>
      <c r="I1274" t="s">
        <v>10</v>
      </c>
      <c r="J1274" s="3">
        <v>1</v>
      </c>
      <c r="K1274" s="3">
        <v>1</v>
      </c>
    </row>
    <row r="1275" spans="1:11" x14ac:dyDescent="0.35">
      <c r="A1275" s="1">
        <v>46053</v>
      </c>
      <c r="B1275" s="4" t="s">
        <v>1502</v>
      </c>
      <c r="C1275" s="2">
        <v>267691556.68000001</v>
      </c>
      <c r="D1275" s="2">
        <v>22109420.379999999</v>
      </c>
      <c r="E1275" s="2">
        <v>318457760.23409998</v>
      </c>
      <c r="F1275" s="2">
        <v>318457955.99000001</v>
      </c>
      <c r="G1275" s="5">
        <f>Table3[[#This Row],[PDD]]/Table3[[#This Row],[DC]]</f>
        <v>8.2592894053919397E-2</v>
      </c>
      <c r="H1275" s="5">
        <f>Table3[[#This Row],[PDD]]/Table3[[#This Row],[PL_CVM]]</f>
        <v>6.9426497169046281E-2</v>
      </c>
      <c r="I1275" t="s">
        <v>10</v>
      </c>
      <c r="J1275" s="3">
        <v>0.30017885267179001</v>
      </c>
      <c r="K1275" s="3">
        <v>0.51515796454858398</v>
      </c>
    </row>
    <row r="1276" spans="1:11" x14ac:dyDescent="0.35">
      <c r="A1276" s="1">
        <v>46053</v>
      </c>
      <c r="B1276" s="4" t="s">
        <v>1503</v>
      </c>
      <c r="C1276" s="2">
        <v>12119489.619999999</v>
      </c>
      <c r="D1276" s="2">
        <v>16404.36</v>
      </c>
      <c r="E1276" s="2">
        <v>12756887.516000001</v>
      </c>
      <c r="F1276" s="2">
        <v>12760319.34</v>
      </c>
      <c r="G1276" s="5">
        <f>Table3[[#This Row],[PDD]]/Table3[[#This Row],[DC]]</f>
        <v>1.353552048341125E-3</v>
      </c>
      <c r="H1276" s="5">
        <f>Table3[[#This Row],[PDD]]/Table3[[#This Row],[PL_CVM]]</f>
        <v>1.2855759768156398E-3</v>
      </c>
      <c r="I1276" t="s">
        <v>10</v>
      </c>
      <c r="J1276" s="3">
        <v>1</v>
      </c>
      <c r="K1276" s="3">
        <v>1</v>
      </c>
    </row>
    <row r="1277" spans="1:11" x14ac:dyDescent="0.35">
      <c r="A1277" s="1">
        <v>46053</v>
      </c>
      <c r="B1277" s="4" t="s">
        <v>1504</v>
      </c>
      <c r="C1277" s="2">
        <v>49849722.829999998</v>
      </c>
      <c r="D1277" s="2">
        <v>0</v>
      </c>
      <c r="E1277" s="2">
        <v>57715360.5</v>
      </c>
      <c r="F1277" s="2">
        <v>57715358.399999999</v>
      </c>
      <c r="G1277" s="5">
        <f>Table3[[#This Row],[PDD]]/Table3[[#This Row],[DC]]</f>
        <v>0</v>
      </c>
      <c r="H1277" s="5">
        <f>Table3[[#This Row],[PDD]]/Table3[[#This Row],[PL_CVM]]</f>
        <v>0</v>
      </c>
      <c r="I1277" t="s">
        <v>10</v>
      </c>
      <c r="J1277" s="3">
        <v>1</v>
      </c>
      <c r="K1277" s="3">
        <v>1</v>
      </c>
    </row>
    <row r="1278" spans="1:11" x14ac:dyDescent="0.35">
      <c r="A1278" s="1">
        <v>46053</v>
      </c>
      <c r="B1278" s="4" t="s">
        <v>1505</v>
      </c>
      <c r="C1278" s="2">
        <v>121738014.61</v>
      </c>
      <c r="D1278" s="2">
        <v>1732613.89</v>
      </c>
      <c r="E1278" s="2">
        <v>110746395.0807</v>
      </c>
      <c r="F1278" s="2">
        <v>111896427.38</v>
      </c>
      <c r="G1278" s="5">
        <f>Table3[[#This Row],[PDD]]/Table3[[#This Row],[DC]]</f>
        <v>1.4232315974189353E-2</v>
      </c>
      <c r="H1278" s="5">
        <f>Table3[[#This Row],[PDD]]/Table3[[#This Row],[PL_CVM]]</f>
        <v>1.5484085869122947E-2</v>
      </c>
      <c r="I1278" t="s">
        <v>10</v>
      </c>
      <c r="J1278" s="3">
        <v>0.66495222092726702</v>
      </c>
      <c r="K1278" s="3">
        <v>0.71930114641521603</v>
      </c>
    </row>
    <row r="1279" spans="1:11" x14ac:dyDescent="0.35">
      <c r="A1279" s="1">
        <v>46053</v>
      </c>
      <c r="B1279" s="4" t="s">
        <v>1506</v>
      </c>
      <c r="C1279" s="2">
        <v>220905147.28</v>
      </c>
      <c r="D1279" s="2">
        <v>3513711.67</v>
      </c>
      <c r="E1279" s="2">
        <v>223580117.77360001</v>
      </c>
      <c r="F1279" s="2">
        <v>223578579.72999999</v>
      </c>
      <c r="G1279" s="5">
        <f>Table3[[#This Row],[PDD]]/Table3[[#This Row],[DC]]</f>
        <v>1.5905974637821937E-2</v>
      </c>
      <c r="H1279" s="5">
        <f>Table3[[#This Row],[PDD]]/Table3[[#This Row],[PL_CVM]]</f>
        <v>1.5715779544906584E-2</v>
      </c>
      <c r="I1279" t="s">
        <v>10</v>
      </c>
      <c r="J1279" s="3">
        <v>1</v>
      </c>
      <c r="K1279" s="3">
        <v>1</v>
      </c>
    </row>
    <row r="1280" spans="1:11" x14ac:dyDescent="0.35">
      <c r="A1280" s="1">
        <v>46053</v>
      </c>
      <c r="B1280" s="4" t="s">
        <v>1507</v>
      </c>
      <c r="C1280" s="2">
        <v>85068297.349999994</v>
      </c>
      <c r="D1280" s="2">
        <v>29580560.649999999</v>
      </c>
      <c r="E1280" s="2">
        <v>107559447.3229</v>
      </c>
      <c r="F1280" s="2">
        <v>107559618.56</v>
      </c>
      <c r="G1280" s="5">
        <f>Table3[[#This Row],[PDD]]/Table3[[#This Row],[DC]]</f>
        <v>0.34772719769264315</v>
      </c>
      <c r="H1280" s="5">
        <f>Table3[[#This Row],[PDD]]/Table3[[#This Row],[PL_CVM]]</f>
        <v>0.27501548486339294</v>
      </c>
      <c r="I1280" t="s">
        <v>10</v>
      </c>
      <c r="J1280" s="3">
        <v>0.489880358684046</v>
      </c>
      <c r="K1280" s="3">
        <v>0.53150940881348696</v>
      </c>
    </row>
    <row r="1281" spans="1:11" x14ac:dyDescent="0.35">
      <c r="A1281" s="1">
        <v>46053</v>
      </c>
      <c r="B1281" s="4" t="s">
        <v>1508</v>
      </c>
      <c r="C1281" s="2">
        <v>11444238.83</v>
      </c>
      <c r="D1281" s="2">
        <v>16695.63</v>
      </c>
      <c r="E1281" s="2">
        <v>11424376.7213</v>
      </c>
      <c r="F1281" s="2">
        <v>11424360.02</v>
      </c>
      <c r="G1281" s="5">
        <f>Table3[[#This Row],[PDD]]/Table3[[#This Row],[DC]]</f>
        <v>1.4588676667804214E-3</v>
      </c>
      <c r="H1281" s="5">
        <f>Table3[[#This Row],[PDD]]/Table3[[#This Row],[PL_CVM]]</f>
        <v>1.4614061506090389E-3</v>
      </c>
      <c r="I1281" t="s">
        <v>10</v>
      </c>
      <c r="J1281" s="3">
        <v>1</v>
      </c>
      <c r="K1281" s="3">
        <v>1</v>
      </c>
    </row>
    <row r="1282" spans="1:11" x14ac:dyDescent="0.35">
      <c r="A1282" s="1">
        <v>46053</v>
      </c>
      <c r="B1282" s="4" t="s">
        <v>1513</v>
      </c>
      <c r="C1282" s="2">
        <v>75292358.890000001</v>
      </c>
      <c r="D1282" s="2">
        <v>4626511.8899999997</v>
      </c>
      <c r="E1282" s="2">
        <v>74381905.502100006</v>
      </c>
      <c r="F1282" s="2">
        <v>85366837.969999999</v>
      </c>
      <c r="G1282" s="5">
        <f>Table3[[#This Row],[PDD]]/Table3[[#This Row],[DC]]</f>
        <v>6.1447296355254352E-2</v>
      </c>
      <c r="H1282" s="5">
        <f>Table3[[#This Row],[PDD]]/Table3[[#This Row],[PL_CVM]]</f>
        <v>5.4195657236664543E-2</v>
      </c>
      <c r="I1282" t="s">
        <v>13</v>
      </c>
      <c r="J1282" s="3">
        <v>0.27083457240324699</v>
      </c>
      <c r="K1282" s="3">
        <v>0.45170745532663698</v>
      </c>
    </row>
    <row r="1283" spans="1:11" x14ac:dyDescent="0.35">
      <c r="A1283" s="1">
        <v>46053</v>
      </c>
      <c r="B1283" s="4" t="s">
        <v>1514</v>
      </c>
      <c r="C1283" s="2">
        <v>21850523.23</v>
      </c>
      <c r="D1283" s="2">
        <v>0</v>
      </c>
      <c r="E1283" s="2">
        <v>24033256.588500001</v>
      </c>
      <c r="F1283" s="2">
        <v>24033249.82</v>
      </c>
      <c r="G1283" s="5">
        <f>Table3[[#This Row],[PDD]]/Table3[[#This Row],[DC]]</f>
        <v>0</v>
      </c>
      <c r="H1283" s="5">
        <f>Table3[[#This Row],[PDD]]/Table3[[#This Row],[PL_CVM]]</f>
        <v>0</v>
      </c>
      <c r="I1283" t="s">
        <v>10</v>
      </c>
      <c r="J1283" s="3">
        <v>1</v>
      </c>
      <c r="K1283" s="3">
        <v>1</v>
      </c>
    </row>
    <row r="1284" spans="1:11" x14ac:dyDescent="0.35">
      <c r="A1284" s="1">
        <v>46053</v>
      </c>
      <c r="B1284" s="4" t="s">
        <v>1518</v>
      </c>
      <c r="C1284" s="2">
        <v>523223723.62</v>
      </c>
      <c r="D1284" s="2">
        <v>1954099.06</v>
      </c>
      <c r="E1284" s="2">
        <v>508354805.9508</v>
      </c>
      <c r="F1284" s="2">
        <v>509908198.44</v>
      </c>
      <c r="G1284" s="5">
        <f>Table3[[#This Row],[PDD]]/Table3[[#This Row],[DC]]</f>
        <v>3.7347294699871009E-3</v>
      </c>
      <c r="H1284" s="5">
        <f>Table3[[#This Row],[PDD]]/Table3[[#This Row],[PL_CVM]]</f>
        <v>3.8322566022243225E-3</v>
      </c>
      <c r="I1284" t="s">
        <v>10</v>
      </c>
      <c r="J1284" s="3">
        <v>0.99562406307335005</v>
      </c>
      <c r="K1284" s="3">
        <v>0.99562406307335005</v>
      </c>
    </row>
    <row r="1285" spans="1:11" x14ac:dyDescent="0.35">
      <c r="A1285" s="1">
        <v>46053</v>
      </c>
      <c r="B1285" s="4" t="s">
        <v>1523</v>
      </c>
      <c r="C1285" s="2">
        <v>17419422.600000001</v>
      </c>
      <c r="D1285" s="2">
        <v>938302.67</v>
      </c>
      <c r="E1285" s="2">
        <v>16389293.1072</v>
      </c>
      <c r="F1285" s="2">
        <v>16389228.34</v>
      </c>
      <c r="G1285" s="5">
        <f>Table3[[#This Row],[PDD]]/Table3[[#This Row],[DC]]</f>
        <v>5.3865314112076249E-2</v>
      </c>
      <c r="H1285" s="5">
        <f>Table3[[#This Row],[PDD]]/Table3[[#This Row],[PL_CVM]]</f>
        <v>5.7251180503108422E-2</v>
      </c>
      <c r="I1285" t="s">
        <v>10</v>
      </c>
      <c r="J1285" s="3">
        <v>0.89289348915061895</v>
      </c>
      <c r="K1285" s="3">
        <v>0.89289348915061895</v>
      </c>
    </row>
    <row r="1286" spans="1:11" x14ac:dyDescent="0.35">
      <c r="A1286" s="1">
        <v>46053</v>
      </c>
      <c r="B1286" s="4" t="s">
        <v>1524</v>
      </c>
      <c r="C1286" s="2">
        <v>0</v>
      </c>
      <c r="D1286" s="2">
        <v>0</v>
      </c>
      <c r="E1286" s="2">
        <v>104782142.02500001</v>
      </c>
      <c r="F1286" s="2">
        <v>104780292.04000001</v>
      </c>
      <c r="G1286" s="5" t="e">
        <f>Table3[[#This Row],[PDD]]/Table3[[#This Row],[DC]]</f>
        <v>#DIV/0!</v>
      </c>
      <c r="H1286" s="5">
        <f>Table3[[#This Row],[PDD]]/Table3[[#This Row],[PL_CVM]]</f>
        <v>0</v>
      </c>
      <c r="I1286" t="s">
        <v>10</v>
      </c>
      <c r="J1286" s="3">
        <v>1.16907966045181E-2</v>
      </c>
      <c r="K1286" s="3">
        <v>1.16907966045181E-2</v>
      </c>
    </row>
    <row r="1287" spans="1:11" x14ac:dyDescent="0.35">
      <c r="A1287" s="1">
        <v>46053</v>
      </c>
      <c r="B1287" s="4" t="s">
        <v>1525</v>
      </c>
      <c r="C1287" s="2">
        <v>0</v>
      </c>
      <c r="D1287" s="2">
        <v>0</v>
      </c>
      <c r="E1287" s="2">
        <v>38263671.793799996</v>
      </c>
      <c r="F1287" s="2">
        <v>38298221.039999999</v>
      </c>
      <c r="G1287" s="5" t="e">
        <f>Table3[[#This Row],[PDD]]/Table3[[#This Row],[DC]]</f>
        <v>#DIV/0!</v>
      </c>
      <c r="H1287" s="5">
        <f>Table3[[#This Row],[PDD]]/Table3[[#This Row],[PL_CVM]]</f>
        <v>0</v>
      </c>
      <c r="I1287" t="s">
        <v>10</v>
      </c>
      <c r="J1287" s="3">
        <v>1</v>
      </c>
      <c r="K1287" s="3">
        <v>1</v>
      </c>
    </row>
    <row r="1288" spans="1:11" x14ac:dyDescent="0.35">
      <c r="A1288" s="1">
        <v>46053</v>
      </c>
      <c r="B1288" s="4" t="s">
        <v>1526</v>
      </c>
      <c r="C1288" s="2">
        <v>0</v>
      </c>
      <c r="D1288" s="2">
        <v>0</v>
      </c>
      <c r="E1288" s="2">
        <v>48216108.981600001</v>
      </c>
      <c r="F1288" s="2">
        <v>48083498.75</v>
      </c>
      <c r="G1288" s="5" t="e">
        <f>Table3[[#This Row],[PDD]]/Table3[[#This Row],[DC]]</f>
        <v>#DIV/0!</v>
      </c>
      <c r="H1288" s="5">
        <f>Table3[[#This Row],[PDD]]/Table3[[#This Row],[PL_CVM]]</f>
        <v>0</v>
      </c>
      <c r="I1288" t="s">
        <v>10</v>
      </c>
      <c r="J1288" s="3">
        <v>1</v>
      </c>
      <c r="K1288" s="3">
        <v>1</v>
      </c>
    </row>
    <row r="1289" spans="1:11" x14ac:dyDescent="0.35">
      <c r="A1289" s="1">
        <v>46053</v>
      </c>
      <c r="B1289" s="4" t="s">
        <v>1527</v>
      </c>
      <c r="C1289" s="2">
        <v>0</v>
      </c>
      <c r="D1289" s="2">
        <v>0</v>
      </c>
      <c r="E1289" s="2">
        <v>19983495.652899999</v>
      </c>
      <c r="F1289" s="2">
        <v>19983528.850000001</v>
      </c>
      <c r="G1289" s="5" t="e">
        <f>Table3[[#This Row],[PDD]]/Table3[[#This Row],[DC]]</f>
        <v>#DIV/0!</v>
      </c>
      <c r="H1289" s="5">
        <f>Table3[[#This Row],[PDD]]/Table3[[#This Row],[PL_CVM]]</f>
        <v>0</v>
      </c>
      <c r="I1289" t="s">
        <v>10</v>
      </c>
      <c r="J1289" s="3">
        <v>1</v>
      </c>
      <c r="K1289" s="3">
        <v>1</v>
      </c>
    </row>
    <row r="1290" spans="1:11" x14ac:dyDescent="0.35">
      <c r="A1290" s="1">
        <v>46053</v>
      </c>
      <c r="B1290" s="4" t="s">
        <v>1528</v>
      </c>
      <c r="C1290" s="2">
        <v>0</v>
      </c>
      <c r="D1290" s="2">
        <v>0</v>
      </c>
      <c r="E1290" s="2">
        <v>97928668.785600007</v>
      </c>
      <c r="F1290" s="2">
        <v>97967300.530000001</v>
      </c>
      <c r="G1290" s="5" t="e">
        <f>Table3[[#This Row],[PDD]]/Table3[[#This Row],[DC]]</f>
        <v>#DIV/0!</v>
      </c>
      <c r="H1290" s="5">
        <f>Table3[[#This Row],[PDD]]/Table3[[#This Row],[PL_CVM]]</f>
        <v>0</v>
      </c>
      <c r="I1290" t="s">
        <v>10</v>
      </c>
      <c r="J1290" s="3">
        <v>0</v>
      </c>
      <c r="K1290" s="3">
        <v>0</v>
      </c>
    </row>
    <row r="1291" spans="1:11" x14ac:dyDescent="0.35">
      <c r="A1291" s="1">
        <v>46053</v>
      </c>
      <c r="B1291" s="4" t="s">
        <v>1532</v>
      </c>
      <c r="C1291" s="2">
        <v>0</v>
      </c>
      <c r="D1291" s="2">
        <v>0</v>
      </c>
      <c r="E1291" s="2">
        <v>36087665.632200003</v>
      </c>
      <c r="F1291" s="2">
        <v>36087627.780000001</v>
      </c>
      <c r="G1291" s="5" t="e">
        <f>Table3[[#This Row],[PDD]]/Table3[[#This Row],[DC]]</f>
        <v>#DIV/0!</v>
      </c>
      <c r="H1291" s="5">
        <f>Table3[[#This Row],[PDD]]/Table3[[#This Row],[PL_CVM]]</f>
        <v>0</v>
      </c>
      <c r="I1291" t="s">
        <v>10</v>
      </c>
      <c r="J1291" s="3">
        <v>1</v>
      </c>
      <c r="K1291" s="3">
        <v>1</v>
      </c>
    </row>
    <row r="1292" spans="1:11" x14ac:dyDescent="0.35">
      <c r="A1292" s="1">
        <v>46053</v>
      </c>
      <c r="B1292" s="4" t="s">
        <v>1533</v>
      </c>
      <c r="C1292" s="2">
        <v>0</v>
      </c>
      <c r="D1292" s="2">
        <v>0</v>
      </c>
      <c r="E1292" s="2">
        <v>60505537.151900001</v>
      </c>
      <c r="F1292" s="2">
        <v>60329752.079999998</v>
      </c>
      <c r="G1292" s="5" t="e">
        <f>Table3[[#This Row],[PDD]]/Table3[[#This Row],[DC]]</f>
        <v>#DIV/0!</v>
      </c>
      <c r="H1292" s="5">
        <f>Table3[[#This Row],[PDD]]/Table3[[#This Row],[PL_CVM]]</f>
        <v>0</v>
      </c>
      <c r="I1292" t="s">
        <v>10</v>
      </c>
      <c r="J1292" s="3">
        <v>1</v>
      </c>
      <c r="K1292" s="3">
        <v>1</v>
      </c>
    </row>
    <row r="1293" spans="1:11" x14ac:dyDescent="0.35">
      <c r="A1293" s="1">
        <v>46053</v>
      </c>
      <c r="B1293" s="4" t="s">
        <v>1534</v>
      </c>
      <c r="C1293" s="2">
        <v>30611793.879999999</v>
      </c>
      <c r="D1293" s="2">
        <v>0</v>
      </c>
      <c r="E1293" s="2">
        <v>36839628.267200001</v>
      </c>
      <c r="F1293" s="2">
        <v>36839623.759999998</v>
      </c>
      <c r="G1293" s="5">
        <f>Table3[[#This Row],[PDD]]/Table3[[#This Row],[DC]]</f>
        <v>0</v>
      </c>
      <c r="H1293" s="5">
        <f>Table3[[#This Row],[PDD]]/Table3[[#This Row],[PL_CVM]]</f>
        <v>0</v>
      </c>
      <c r="I1293" t="s">
        <v>10</v>
      </c>
      <c r="J1293" s="3">
        <v>1</v>
      </c>
      <c r="K1293" s="3">
        <v>1</v>
      </c>
    </row>
    <row r="1294" spans="1:11" x14ac:dyDescent="0.35">
      <c r="A1294" s="1">
        <v>46053</v>
      </c>
      <c r="B1294" s="4" t="s">
        <v>1536</v>
      </c>
      <c r="C1294" s="2">
        <v>768851.29</v>
      </c>
      <c r="D1294" s="2">
        <v>0</v>
      </c>
      <c r="E1294" s="2">
        <v>1890457.5501000001</v>
      </c>
      <c r="F1294" s="2">
        <v>1890451.17</v>
      </c>
      <c r="G1294" s="5">
        <f>Table3[[#This Row],[PDD]]/Table3[[#This Row],[DC]]</f>
        <v>0</v>
      </c>
      <c r="H1294" s="5">
        <f>Table3[[#This Row],[PDD]]/Table3[[#This Row],[PL_CVM]]</f>
        <v>0</v>
      </c>
      <c r="I1294" t="s">
        <v>10</v>
      </c>
      <c r="J1294" s="3">
        <v>1</v>
      </c>
      <c r="K1294" s="3">
        <v>1</v>
      </c>
    </row>
    <row r="1295" spans="1:11" x14ac:dyDescent="0.35">
      <c r="A1295" s="1">
        <v>46053</v>
      </c>
      <c r="B1295" s="4" t="s">
        <v>1537</v>
      </c>
      <c r="C1295" s="2">
        <v>0</v>
      </c>
      <c r="D1295" s="2">
        <v>0</v>
      </c>
      <c r="E1295" s="2">
        <v>286933524.37220001</v>
      </c>
      <c r="F1295" s="2">
        <v>286977397.13999999</v>
      </c>
      <c r="G1295" s="5" t="e">
        <f>Table3[[#This Row],[PDD]]/Table3[[#This Row],[DC]]</f>
        <v>#DIV/0!</v>
      </c>
      <c r="H1295" s="5">
        <f>Table3[[#This Row],[PDD]]/Table3[[#This Row],[PL_CVM]]</f>
        <v>0</v>
      </c>
      <c r="I1295" t="s">
        <v>10</v>
      </c>
      <c r="J1295" s="3">
        <v>1</v>
      </c>
      <c r="K1295" s="3">
        <v>1</v>
      </c>
    </row>
    <row r="1296" spans="1:11" x14ac:dyDescent="0.35">
      <c r="A1296" s="1">
        <v>46053</v>
      </c>
      <c r="B1296" s="4" t="s">
        <v>1538</v>
      </c>
      <c r="C1296" s="2">
        <v>0</v>
      </c>
      <c r="D1296" s="2">
        <v>0</v>
      </c>
      <c r="E1296" s="2">
        <v>102121034.44509999</v>
      </c>
      <c r="F1296" s="2">
        <v>102120967.26000001</v>
      </c>
      <c r="G1296" s="5" t="e">
        <f>Table3[[#This Row],[PDD]]/Table3[[#This Row],[DC]]</f>
        <v>#DIV/0!</v>
      </c>
      <c r="H1296" s="5">
        <f>Table3[[#This Row],[PDD]]/Table3[[#This Row],[PL_CVM]]</f>
        <v>0</v>
      </c>
      <c r="I1296" t="s">
        <v>10</v>
      </c>
      <c r="J1296" s="3">
        <v>1</v>
      </c>
      <c r="K1296" s="3">
        <v>1</v>
      </c>
    </row>
    <row r="1297" spans="1:11" x14ac:dyDescent="0.35">
      <c r="A1297" s="1">
        <v>46053</v>
      </c>
      <c r="B1297" s="4" t="s">
        <v>1540</v>
      </c>
      <c r="C1297" s="2">
        <v>1342126.6399999999</v>
      </c>
      <c r="D1297" s="2">
        <v>0</v>
      </c>
      <c r="E1297" s="2">
        <v>6134952.0047000004</v>
      </c>
      <c r="F1297" s="2">
        <v>6134903.5899999999</v>
      </c>
      <c r="G1297" s="5">
        <f>Table3[[#This Row],[PDD]]/Table3[[#This Row],[DC]]</f>
        <v>0</v>
      </c>
      <c r="H1297" s="5">
        <f>Table3[[#This Row],[PDD]]/Table3[[#This Row],[PL_CVM]]</f>
        <v>0</v>
      </c>
      <c r="I1297" t="s">
        <v>10</v>
      </c>
      <c r="J1297" s="3">
        <v>0.49999782432690798</v>
      </c>
      <c r="K1297" s="3">
        <v>0.49999782432690798</v>
      </c>
    </row>
    <row r="1298" spans="1:11" x14ac:dyDescent="0.35">
      <c r="A1298" s="1">
        <v>46053</v>
      </c>
      <c r="B1298" s="4" t="s">
        <v>1541</v>
      </c>
      <c r="C1298" s="2">
        <v>0</v>
      </c>
      <c r="D1298" s="2">
        <v>0</v>
      </c>
      <c r="E1298" s="2">
        <v>41125811.877499998</v>
      </c>
      <c r="F1298" s="2">
        <v>41114231.780000001</v>
      </c>
      <c r="G1298" s="5" t="e">
        <f>Table3[[#This Row],[PDD]]/Table3[[#This Row],[DC]]</f>
        <v>#DIV/0!</v>
      </c>
      <c r="H1298" s="5">
        <f>Table3[[#This Row],[PDD]]/Table3[[#This Row],[PL_CVM]]</f>
        <v>0</v>
      </c>
      <c r="I1298" t="s">
        <v>10</v>
      </c>
      <c r="J1298" s="3">
        <v>1</v>
      </c>
      <c r="K1298" s="3">
        <v>1</v>
      </c>
    </row>
    <row r="1299" spans="1:11" x14ac:dyDescent="0.35">
      <c r="A1299" s="1">
        <v>46053</v>
      </c>
      <c r="B1299" s="4" t="s">
        <v>1542</v>
      </c>
      <c r="C1299" s="2">
        <v>140000000</v>
      </c>
      <c r="D1299" s="2">
        <v>73454540.890000001</v>
      </c>
      <c r="E1299" s="2">
        <v>65893599.777599998</v>
      </c>
      <c r="F1299" s="2">
        <v>65893000.210000001</v>
      </c>
      <c r="G1299" s="5">
        <f>Table3[[#This Row],[PDD]]/Table3[[#This Row],[DC]]</f>
        <v>0.5246752920714286</v>
      </c>
      <c r="H1299" s="5">
        <f>Table3[[#This Row],[PDD]]/Table3[[#This Row],[PL_CVM]]</f>
        <v>1.1147548397538658</v>
      </c>
      <c r="I1299" t="s">
        <v>10</v>
      </c>
      <c r="J1299" s="3">
        <v>1</v>
      </c>
      <c r="K1299" s="3">
        <v>1</v>
      </c>
    </row>
    <row r="1300" spans="1:11" x14ac:dyDescent="0.35">
      <c r="A1300" s="1">
        <v>46053</v>
      </c>
      <c r="B1300" s="4" t="s">
        <v>1543</v>
      </c>
      <c r="C1300" s="2">
        <v>9415323.4000000004</v>
      </c>
      <c r="D1300" s="2">
        <v>246328.01</v>
      </c>
      <c r="E1300" s="2">
        <v>10623706.863</v>
      </c>
      <c r="F1300" s="2">
        <v>10623703.390000001</v>
      </c>
      <c r="G1300" s="5">
        <f>Table3[[#This Row],[PDD]]/Table3[[#This Row],[DC]]</f>
        <v>2.616245874252179E-2</v>
      </c>
      <c r="H1300" s="5">
        <f>Table3[[#This Row],[PDD]]/Table3[[#This Row],[PL_CVM]]</f>
        <v>2.3186642261856294E-2</v>
      </c>
      <c r="I1300" t="s">
        <v>10</v>
      </c>
      <c r="J1300" s="3">
        <v>0</v>
      </c>
      <c r="K1300" s="3">
        <v>0</v>
      </c>
    </row>
    <row r="1301" spans="1:11" x14ac:dyDescent="0.35">
      <c r="A1301" s="1">
        <v>46053</v>
      </c>
      <c r="B1301" s="4" t="s">
        <v>1544</v>
      </c>
      <c r="C1301" s="2">
        <v>0</v>
      </c>
      <c r="D1301" s="2">
        <v>0</v>
      </c>
      <c r="E1301" s="2">
        <v>121344264.0284</v>
      </c>
      <c r="F1301" s="2">
        <v>120998880.84</v>
      </c>
      <c r="G1301" s="5" t="e">
        <f>Table3[[#This Row],[PDD]]/Table3[[#This Row],[DC]]</f>
        <v>#DIV/0!</v>
      </c>
      <c r="H1301" s="5">
        <f>Table3[[#This Row],[PDD]]/Table3[[#This Row],[PL_CVM]]</f>
        <v>0</v>
      </c>
      <c r="I1301" t="s">
        <v>10</v>
      </c>
      <c r="J1301" s="3">
        <v>1</v>
      </c>
      <c r="K1301" s="3">
        <v>1</v>
      </c>
    </row>
    <row r="1302" spans="1:11" x14ac:dyDescent="0.35">
      <c r="A1302" s="1">
        <v>46053</v>
      </c>
      <c r="B1302" s="4" t="s">
        <v>1545</v>
      </c>
      <c r="C1302" s="2">
        <v>24203360.039999999</v>
      </c>
      <c r="D1302" s="2">
        <v>0</v>
      </c>
      <c r="E1302" s="2">
        <v>24201701.979200002</v>
      </c>
      <c r="F1302" s="2">
        <v>24192607.140000001</v>
      </c>
      <c r="G1302" s="5">
        <f>Table3[[#This Row],[PDD]]/Table3[[#This Row],[DC]]</f>
        <v>0</v>
      </c>
      <c r="H1302" s="5">
        <f>Table3[[#This Row],[PDD]]/Table3[[#This Row],[PL_CVM]]</f>
        <v>0</v>
      </c>
      <c r="I1302" t="s">
        <v>10</v>
      </c>
      <c r="J1302" s="3">
        <v>0</v>
      </c>
      <c r="K1302" s="3">
        <v>0</v>
      </c>
    </row>
    <row r="1303" spans="1:11" x14ac:dyDescent="0.35">
      <c r="A1303" s="1">
        <v>46053</v>
      </c>
      <c r="B1303" s="4" t="s">
        <v>3302</v>
      </c>
      <c r="C1303" s="2">
        <v>4768526.8499999996</v>
      </c>
      <c r="D1303" s="2">
        <v>2335730.12</v>
      </c>
      <c r="E1303" s="2">
        <v>101143</v>
      </c>
      <c r="F1303" s="2">
        <v>101144.8</v>
      </c>
      <c r="G1303" s="5">
        <f>Table3[[#This Row],[PDD]]/Table3[[#This Row],[DC]]</f>
        <v>0.48982215964664227</v>
      </c>
      <c r="H1303" s="5">
        <f>Table3[[#This Row],[PDD]]/Table3[[#This Row],[PL_CVM]]</f>
        <v>23.092933299586335</v>
      </c>
      <c r="I1303" t="s">
        <v>10</v>
      </c>
      <c r="J1303" s="3">
        <v>0</v>
      </c>
      <c r="K1303" s="3">
        <v>1</v>
      </c>
    </row>
    <row r="1304" spans="1:11" x14ac:dyDescent="0.35">
      <c r="A1304" s="1">
        <v>46053</v>
      </c>
      <c r="B1304" s="4" t="s">
        <v>1547</v>
      </c>
      <c r="C1304" s="2">
        <v>517308461.36000001</v>
      </c>
      <c r="D1304" s="2">
        <v>5766180.3899999997</v>
      </c>
      <c r="E1304" s="2">
        <v>581090998.25530005</v>
      </c>
      <c r="F1304" s="2">
        <v>581090761.87</v>
      </c>
      <c r="G1304" s="5">
        <f>Table3[[#This Row],[PDD]]/Table3[[#This Row],[DC]]</f>
        <v>1.1146503142130625E-2</v>
      </c>
      <c r="H1304" s="5">
        <f>Table3[[#This Row],[PDD]]/Table3[[#This Row],[PL_CVM]]</f>
        <v>9.923028842248216E-3</v>
      </c>
      <c r="I1304" t="s">
        <v>10</v>
      </c>
      <c r="J1304" s="3">
        <v>0.21134416441716</v>
      </c>
      <c r="K1304" s="3">
        <v>0.38580624671818398</v>
      </c>
    </row>
    <row r="1305" spans="1:11" x14ac:dyDescent="0.35">
      <c r="A1305" s="1">
        <v>46053</v>
      </c>
      <c r="B1305" s="4" t="s">
        <v>1548</v>
      </c>
      <c r="C1305" s="2">
        <v>0</v>
      </c>
      <c r="D1305" s="2">
        <v>0</v>
      </c>
      <c r="E1305" s="2">
        <v>208453162.78979999</v>
      </c>
      <c r="F1305" s="2">
        <v>209045788.19999999</v>
      </c>
      <c r="G1305" s="5" t="e">
        <f>Table3[[#This Row],[PDD]]/Table3[[#This Row],[DC]]</f>
        <v>#DIV/0!</v>
      </c>
      <c r="H1305" s="5">
        <f>Table3[[#This Row],[PDD]]/Table3[[#This Row],[PL_CVM]]</f>
        <v>0</v>
      </c>
      <c r="I1305" t="s">
        <v>10</v>
      </c>
      <c r="J1305" s="3">
        <v>1</v>
      </c>
      <c r="K1305" s="3">
        <v>1</v>
      </c>
    </row>
    <row r="1306" spans="1:11" x14ac:dyDescent="0.35">
      <c r="A1306" s="1">
        <v>46053</v>
      </c>
      <c r="B1306" s="4" t="s">
        <v>1549</v>
      </c>
      <c r="C1306" s="2">
        <v>511930138.72000003</v>
      </c>
      <c r="D1306" s="2">
        <v>3994772.95</v>
      </c>
      <c r="E1306" s="2">
        <v>522737340</v>
      </c>
      <c r="F1306" s="2">
        <v>522737514.55000001</v>
      </c>
      <c r="G1306" s="5">
        <f>Table3[[#This Row],[PDD]]/Table3[[#This Row],[DC]]</f>
        <v>7.8033556687799148E-3</v>
      </c>
      <c r="H1306" s="5">
        <f>Table3[[#This Row],[PDD]]/Table3[[#This Row],[PL_CVM]]</f>
        <v>7.6420246085435652E-3</v>
      </c>
      <c r="I1306" t="s">
        <v>10</v>
      </c>
      <c r="J1306" s="3">
        <v>6.09007575391496E-2</v>
      </c>
      <c r="K1306" s="3">
        <v>0.129914308398172</v>
      </c>
    </row>
    <row r="1307" spans="1:11" x14ac:dyDescent="0.35">
      <c r="A1307" s="1">
        <v>46053</v>
      </c>
      <c r="B1307" s="4" t="s">
        <v>1550</v>
      </c>
      <c r="C1307" s="2">
        <v>87990474.560000002</v>
      </c>
      <c r="D1307" s="2">
        <v>33722.230000000003</v>
      </c>
      <c r="E1307" s="2">
        <v>127526093.8008</v>
      </c>
      <c r="F1307" s="2">
        <v>127524866.41</v>
      </c>
      <c r="G1307" s="5">
        <f>Table3[[#This Row],[PDD]]/Table3[[#This Row],[DC]]</f>
        <v>3.8324864331769327E-4</v>
      </c>
      <c r="H1307" s="5">
        <f>Table3[[#This Row],[PDD]]/Table3[[#This Row],[PL_CVM]]</f>
        <v>2.6443650520347172E-4</v>
      </c>
      <c r="I1307" t="s">
        <v>10</v>
      </c>
      <c r="J1307" s="3">
        <v>0.97845293917422005</v>
      </c>
      <c r="K1307" s="3">
        <v>0.97845293917422005</v>
      </c>
    </row>
    <row r="1308" spans="1:11" x14ac:dyDescent="0.35">
      <c r="A1308" s="1">
        <v>46053</v>
      </c>
      <c r="B1308" s="4" t="s">
        <v>1551</v>
      </c>
      <c r="C1308" s="2">
        <v>333122666.94</v>
      </c>
      <c r="D1308" s="2">
        <v>52006490.75</v>
      </c>
      <c r="E1308" s="2">
        <v>284955270.94669998</v>
      </c>
      <c r="F1308" s="2">
        <v>284955139.76999998</v>
      </c>
      <c r="G1308" s="5">
        <f>Table3[[#This Row],[PDD]]/Table3[[#This Row],[DC]]</f>
        <v>0.15611813878569569</v>
      </c>
      <c r="H1308" s="5">
        <f>Table3[[#This Row],[PDD]]/Table3[[#This Row],[PL_CVM]]</f>
        <v>0.18250764240285949</v>
      </c>
      <c r="I1308" t="s">
        <v>10</v>
      </c>
      <c r="J1308" s="3">
        <v>4.4376098638179803E-2</v>
      </c>
      <c r="K1308" s="3">
        <v>1</v>
      </c>
    </row>
    <row r="1309" spans="1:11" x14ac:dyDescent="0.35">
      <c r="A1309" s="1">
        <v>46053</v>
      </c>
      <c r="B1309" s="4" t="s">
        <v>1552</v>
      </c>
      <c r="C1309" s="2">
        <v>24939585.149999999</v>
      </c>
      <c r="D1309" s="2">
        <v>4777029.95</v>
      </c>
      <c r="E1309" s="2">
        <v>20112244.121199999</v>
      </c>
      <c r="F1309" s="2">
        <v>20112358.890000001</v>
      </c>
      <c r="G1309" s="5">
        <f>Table3[[#This Row],[PDD]]/Table3[[#This Row],[DC]]</f>
        <v>0.1915440822799733</v>
      </c>
      <c r="H1309" s="5">
        <f>Table3[[#This Row],[PDD]]/Table3[[#This Row],[PL_CVM]]</f>
        <v>0.23751713939309085</v>
      </c>
      <c r="I1309" t="s">
        <v>10</v>
      </c>
      <c r="J1309" s="3">
        <v>0.353705291678587</v>
      </c>
      <c r="K1309" s="3">
        <v>0.353705291678587</v>
      </c>
    </row>
    <row r="1310" spans="1:11" x14ac:dyDescent="0.35">
      <c r="A1310" s="1">
        <v>46053</v>
      </c>
      <c r="B1310" s="4" t="s">
        <v>1553</v>
      </c>
      <c r="C1310" s="2">
        <v>294108206.08999997</v>
      </c>
      <c r="D1310" s="2">
        <v>37502752.159999996</v>
      </c>
      <c r="E1310" s="2">
        <v>258581321.22080001</v>
      </c>
      <c r="F1310" s="2">
        <v>258582318.65000001</v>
      </c>
      <c r="G1310" s="5">
        <f>Table3[[#This Row],[PDD]]/Table3[[#This Row],[DC]]</f>
        <v>0.12751345043573448</v>
      </c>
      <c r="H1310" s="5">
        <f>Table3[[#This Row],[PDD]]/Table3[[#This Row],[PL_CVM]]</f>
        <v>0.14503215980038159</v>
      </c>
      <c r="I1310" t="s">
        <v>10</v>
      </c>
      <c r="J1310" s="3">
        <v>0.128525516958828</v>
      </c>
      <c r="K1310" s="3">
        <v>0.27148894656956002</v>
      </c>
    </row>
    <row r="1311" spans="1:11" x14ac:dyDescent="0.35">
      <c r="A1311" s="1">
        <v>46053</v>
      </c>
      <c r="B1311" s="4" t="s">
        <v>1554</v>
      </c>
      <c r="C1311" s="2">
        <v>0</v>
      </c>
      <c r="D1311" s="2">
        <v>0</v>
      </c>
      <c r="E1311" s="2">
        <v>0</v>
      </c>
      <c r="F1311" s="2">
        <v>0</v>
      </c>
      <c r="G1311" s="5" t="e">
        <f>Table3[[#This Row],[PDD]]/Table3[[#This Row],[DC]]</f>
        <v>#DIV/0!</v>
      </c>
      <c r="H1311" s="5" t="e">
        <f>Table3[[#This Row],[PDD]]/Table3[[#This Row],[PL_CVM]]</f>
        <v>#DIV/0!</v>
      </c>
      <c r="I1311" t="s">
        <v>13</v>
      </c>
      <c r="J1311" s="3" t="e">
        <v>#NUM!</v>
      </c>
      <c r="K1311" s="3" t="e">
        <v>#NUM!</v>
      </c>
    </row>
    <row r="1312" spans="1:11" x14ac:dyDescent="0.35">
      <c r="A1312" s="1">
        <v>46053</v>
      </c>
      <c r="B1312" s="4" t="s">
        <v>1557</v>
      </c>
      <c r="C1312" s="2">
        <v>0</v>
      </c>
      <c r="D1312" s="2">
        <v>0</v>
      </c>
      <c r="E1312" s="2">
        <v>12417588.3144</v>
      </c>
      <c r="F1312" s="2">
        <v>12417574.289999999</v>
      </c>
      <c r="G1312" s="5" t="e">
        <f>Table3[[#This Row],[PDD]]/Table3[[#This Row],[DC]]</f>
        <v>#DIV/0!</v>
      </c>
      <c r="H1312" s="5">
        <f>Table3[[#This Row],[PDD]]/Table3[[#This Row],[PL_CVM]]</f>
        <v>0</v>
      </c>
      <c r="I1312" t="s">
        <v>10</v>
      </c>
      <c r="J1312" s="3">
        <v>1</v>
      </c>
      <c r="K1312" s="3">
        <v>1</v>
      </c>
    </row>
    <row r="1313" spans="1:11" x14ac:dyDescent="0.35">
      <c r="A1313" s="1">
        <v>46053</v>
      </c>
      <c r="B1313" s="4" t="s">
        <v>1558</v>
      </c>
      <c r="C1313" s="2">
        <v>19287496.93</v>
      </c>
      <c r="D1313" s="2">
        <v>0</v>
      </c>
      <c r="E1313" s="2">
        <v>19794466.948199999</v>
      </c>
      <c r="F1313" s="2">
        <v>19794526.079999998</v>
      </c>
      <c r="G1313" s="5">
        <f>Table3[[#This Row],[PDD]]/Table3[[#This Row],[DC]]</f>
        <v>0</v>
      </c>
      <c r="H1313" s="5">
        <f>Table3[[#This Row],[PDD]]/Table3[[#This Row],[PL_CVM]]</f>
        <v>0</v>
      </c>
      <c r="I1313" t="s">
        <v>10</v>
      </c>
      <c r="J1313" s="3">
        <v>0</v>
      </c>
      <c r="K1313" s="3">
        <v>0</v>
      </c>
    </row>
    <row r="1314" spans="1:11" x14ac:dyDescent="0.35">
      <c r="A1314" s="1">
        <v>46053</v>
      </c>
      <c r="B1314" s="4" t="s">
        <v>1559</v>
      </c>
      <c r="C1314" s="2">
        <v>13956956.529999999</v>
      </c>
      <c r="D1314" s="2">
        <v>2490726.08</v>
      </c>
      <c r="E1314" s="2">
        <v>13641626.2466</v>
      </c>
      <c r="F1314" s="2">
        <v>13641622.460000001</v>
      </c>
      <c r="G1314" s="5">
        <f>Table3[[#This Row],[PDD]]/Table3[[#This Row],[DC]]</f>
        <v>0.17845767984203934</v>
      </c>
      <c r="H1314" s="5">
        <f>Table3[[#This Row],[PDD]]/Table3[[#This Row],[PL_CVM]]</f>
        <v>0.18258283333256828</v>
      </c>
      <c r="I1314" t="s">
        <v>10</v>
      </c>
      <c r="J1314" s="3">
        <v>0.83542871213323699</v>
      </c>
      <c r="K1314" s="3">
        <v>1</v>
      </c>
    </row>
    <row r="1315" spans="1:11" x14ac:dyDescent="0.35">
      <c r="A1315" s="1">
        <v>46053</v>
      </c>
      <c r="B1315" s="4" t="s">
        <v>1560</v>
      </c>
      <c r="C1315" s="2">
        <v>1306554467.4000001</v>
      </c>
      <c r="D1315" s="2">
        <v>6554467.4000000004</v>
      </c>
      <c r="E1315" s="2">
        <v>1299200795.9042001</v>
      </c>
      <c r="F1315" s="2">
        <v>1299195177.8</v>
      </c>
      <c r="G1315" s="5">
        <f>Table3[[#This Row],[PDD]]/Table3[[#This Row],[DC]]</f>
        <v>5.0166047903407902E-3</v>
      </c>
      <c r="H1315" s="5">
        <f>Table3[[#This Row],[PDD]]/Table3[[#This Row],[PL_CVM]]</f>
        <v>5.0450213424429787E-3</v>
      </c>
      <c r="I1315" t="s">
        <v>10</v>
      </c>
      <c r="J1315" s="3">
        <v>0</v>
      </c>
      <c r="K1315" s="3">
        <v>0</v>
      </c>
    </row>
    <row r="1316" spans="1:11" x14ac:dyDescent="0.35">
      <c r="A1316" s="1">
        <v>46053</v>
      </c>
      <c r="B1316" s="4" t="s">
        <v>1561</v>
      </c>
      <c r="C1316" s="2">
        <v>70353469.170000002</v>
      </c>
      <c r="D1316" s="2">
        <v>2899249.12</v>
      </c>
      <c r="E1316" s="2">
        <v>65150826.285400003</v>
      </c>
      <c r="F1316" s="2">
        <v>65150706.590000004</v>
      </c>
      <c r="G1316" s="5">
        <f>Table3[[#This Row],[PDD]]/Table3[[#This Row],[DC]]</f>
        <v>4.1209753466376217E-2</v>
      </c>
      <c r="H1316" s="5">
        <f>Table3[[#This Row],[PDD]]/Table3[[#This Row],[PL_CVM]]</f>
        <v>4.450065504654107E-2</v>
      </c>
      <c r="I1316" t="s">
        <v>10</v>
      </c>
      <c r="J1316" s="3">
        <v>1</v>
      </c>
      <c r="K1316" s="3">
        <v>1</v>
      </c>
    </row>
    <row r="1317" spans="1:11" x14ac:dyDescent="0.35">
      <c r="A1317" s="1">
        <v>46053</v>
      </c>
      <c r="B1317" s="4" t="s">
        <v>1562</v>
      </c>
      <c r="C1317" s="2">
        <v>3668569280.3299999</v>
      </c>
      <c r="D1317" s="2">
        <v>300879917.19</v>
      </c>
      <c r="E1317" s="2">
        <v>2386513614.0135002</v>
      </c>
      <c r="F1317" s="2">
        <v>2386514421.4499998</v>
      </c>
      <c r="G1317" s="5">
        <f>Table3[[#This Row],[PDD]]/Table3[[#This Row],[DC]]</f>
        <v>8.2015601777850264E-2</v>
      </c>
      <c r="H1317" s="5">
        <f>Table3[[#This Row],[PDD]]/Table3[[#This Row],[PL_CVM]]</f>
        <v>0.12607504672324218</v>
      </c>
      <c r="I1317" t="s">
        <v>10</v>
      </c>
      <c r="J1317" s="3">
        <v>0</v>
      </c>
      <c r="K1317" s="3">
        <v>0</v>
      </c>
    </row>
    <row r="1318" spans="1:11" x14ac:dyDescent="0.35">
      <c r="A1318" s="1">
        <v>46053</v>
      </c>
      <c r="B1318" s="4" t="s">
        <v>3303</v>
      </c>
      <c r="C1318" s="2">
        <v>79054985.459999993</v>
      </c>
      <c r="D1318" s="2">
        <v>3698071.79</v>
      </c>
      <c r="E1318" s="2">
        <v>80930020.188600004</v>
      </c>
      <c r="F1318" s="2">
        <v>80929794.760000005</v>
      </c>
      <c r="G1318" s="5">
        <f>Table3[[#This Row],[PDD]]/Table3[[#This Row],[DC]]</f>
        <v>4.6778476632206065E-2</v>
      </c>
      <c r="H1318" s="5">
        <f>Table3[[#This Row],[PDD]]/Table3[[#This Row],[PL_CVM]]</f>
        <v>4.5694812410766082E-2</v>
      </c>
      <c r="I1318" t="s">
        <v>10</v>
      </c>
      <c r="J1318" s="3">
        <v>1</v>
      </c>
      <c r="K1318" s="3">
        <v>1</v>
      </c>
    </row>
    <row r="1319" spans="1:11" x14ac:dyDescent="0.35">
      <c r="A1319" s="1">
        <v>46053</v>
      </c>
      <c r="B1319" s="4" t="s">
        <v>3304</v>
      </c>
      <c r="C1319" s="2">
        <v>42631754.539999999</v>
      </c>
      <c r="D1319" s="2">
        <v>369532.44</v>
      </c>
      <c r="E1319" s="2">
        <v>49450818.9529</v>
      </c>
      <c r="F1319" s="2">
        <v>49450761.950000003</v>
      </c>
      <c r="G1319" s="5">
        <f>Table3[[#This Row],[PDD]]/Table3[[#This Row],[DC]]</f>
        <v>8.6680091867502116E-3</v>
      </c>
      <c r="H1319" s="5">
        <f>Table3[[#This Row],[PDD]]/Table3[[#This Row],[PL_CVM]]</f>
        <v>7.4727350080800925E-3</v>
      </c>
      <c r="I1319" t="s">
        <v>10</v>
      </c>
      <c r="J1319" s="3">
        <v>0.236629662375162</v>
      </c>
      <c r="K1319" s="3">
        <v>0.39756437935285299</v>
      </c>
    </row>
    <row r="1320" spans="1:11" x14ac:dyDescent="0.35">
      <c r="A1320" s="1">
        <v>46053</v>
      </c>
      <c r="B1320" s="4" t="s">
        <v>1563</v>
      </c>
      <c r="C1320" s="2">
        <v>12315409.699999999</v>
      </c>
      <c r="D1320" s="2">
        <v>0</v>
      </c>
      <c r="E1320" s="2">
        <v>18046998.135200001</v>
      </c>
      <c r="F1320" s="2">
        <v>18046912.07</v>
      </c>
      <c r="G1320" s="5">
        <f>Table3[[#This Row],[PDD]]/Table3[[#This Row],[DC]]</f>
        <v>0</v>
      </c>
      <c r="H1320" s="5">
        <f>Table3[[#This Row],[PDD]]/Table3[[#This Row],[PL_CVM]]</f>
        <v>0</v>
      </c>
      <c r="I1320" t="s">
        <v>10</v>
      </c>
      <c r="J1320" s="3">
        <v>0</v>
      </c>
      <c r="K1320" s="3">
        <v>0</v>
      </c>
    </row>
    <row r="1321" spans="1:11" x14ac:dyDescent="0.35">
      <c r="A1321" s="1">
        <v>46053</v>
      </c>
      <c r="B1321" s="4" t="s">
        <v>1564</v>
      </c>
      <c r="C1321" s="2">
        <v>65086784.859999999</v>
      </c>
      <c r="D1321" s="2">
        <v>0</v>
      </c>
      <c r="E1321" s="2">
        <v>75255016.033999994</v>
      </c>
      <c r="F1321" s="2">
        <v>75255250.680000007</v>
      </c>
      <c r="G1321" s="5">
        <f>Table3[[#This Row],[PDD]]/Table3[[#This Row],[DC]]</f>
        <v>0</v>
      </c>
      <c r="H1321" s="5">
        <f>Table3[[#This Row],[PDD]]/Table3[[#This Row],[PL_CVM]]</f>
        <v>0</v>
      </c>
      <c r="I1321" t="s">
        <v>10</v>
      </c>
      <c r="J1321" s="3">
        <v>0</v>
      </c>
      <c r="K1321" s="3">
        <v>0</v>
      </c>
    </row>
    <row r="1322" spans="1:11" x14ac:dyDescent="0.35">
      <c r="A1322" s="1">
        <v>46053</v>
      </c>
      <c r="B1322" s="4" t="s">
        <v>1565</v>
      </c>
      <c r="C1322" s="2">
        <v>0</v>
      </c>
      <c r="D1322" s="2">
        <v>0</v>
      </c>
      <c r="E1322" s="2">
        <v>42517626.372900002</v>
      </c>
      <c r="F1322" s="2">
        <v>42473701.409999996</v>
      </c>
      <c r="G1322" s="5" t="e">
        <f>Table3[[#This Row],[PDD]]/Table3[[#This Row],[DC]]</f>
        <v>#DIV/0!</v>
      </c>
      <c r="H1322" s="5">
        <f>Table3[[#This Row],[PDD]]/Table3[[#This Row],[PL_CVM]]</f>
        <v>0</v>
      </c>
      <c r="I1322" t="s">
        <v>10</v>
      </c>
      <c r="J1322" s="3">
        <v>1</v>
      </c>
      <c r="K1322" s="3">
        <v>1</v>
      </c>
    </row>
    <row r="1323" spans="1:11" x14ac:dyDescent="0.35">
      <c r="A1323" s="1">
        <v>46053</v>
      </c>
      <c r="B1323" s="4" t="s">
        <v>1566</v>
      </c>
      <c r="C1323" s="2">
        <v>316916068.13</v>
      </c>
      <c r="D1323" s="2">
        <v>0</v>
      </c>
      <c r="E1323" s="2">
        <v>435972621.47359997</v>
      </c>
      <c r="F1323" s="2">
        <v>435971513.76999998</v>
      </c>
      <c r="G1323" s="5">
        <f>Table3[[#This Row],[PDD]]/Table3[[#This Row],[DC]]</f>
        <v>0</v>
      </c>
      <c r="H1323" s="5">
        <f>Table3[[#This Row],[PDD]]/Table3[[#This Row],[PL_CVM]]</f>
        <v>0</v>
      </c>
      <c r="I1323" t="s">
        <v>10</v>
      </c>
      <c r="J1323" s="3">
        <v>0</v>
      </c>
      <c r="K1323" s="3">
        <v>0</v>
      </c>
    </row>
    <row r="1324" spans="1:11" x14ac:dyDescent="0.35">
      <c r="A1324" s="1">
        <v>46053</v>
      </c>
      <c r="B1324" s="4" t="s">
        <v>1567</v>
      </c>
      <c r="C1324" s="2">
        <v>486978108.41000003</v>
      </c>
      <c r="D1324" s="2">
        <v>0</v>
      </c>
      <c r="E1324" s="2">
        <v>306749902.92159998</v>
      </c>
      <c r="F1324" s="2">
        <v>306759852.19</v>
      </c>
      <c r="G1324" s="5">
        <f>Table3[[#This Row],[PDD]]/Table3[[#This Row],[DC]]</f>
        <v>0</v>
      </c>
      <c r="H1324" s="5">
        <f>Table3[[#This Row],[PDD]]/Table3[[#This Row],[PL_CVM]]</f>
        <v>0</v>
      </c>
      <c r="I1324" t="s">
        <v>10</v>
      </c>
      <c r="J1324" s="3">
        <v>0</v>
      </c>
      <c r="K1324" s="3">
        <v>0</v>
      </c>
    </row>
    <row r="1325" spans="1:11" x14ac:dyDescent="0.35">
      <c r="A1325" s="1">
        <v>46053</v>
      </c>
      <c r="B1325" s="4" t="s">
        <v>1568</v>
      </c>
      <c r="C1325" s="2">
        <v>943362527.24000001</v>
      </c>
      <c r="D1325" s="2">
        <v>0</v>
      </c>
      <c r="E1325" s="2">
        <v>1048201920.9148</v>
      </c>
      <c r="F1325" s="2">
        <v>1048201956.78</v>
      </c>
      <c r="G1325" s="5">
        <f>Table3[[#This Row],[PDD]]/Table3[[#This Row],[DC]]</f>
        <v>0</v>
      </c>
      <c r="H1325" s="5">
        <f>Table3[[#This Row],[PDD]]/Table3[[#This Row],[PL_CVM]]</f>
        <v>0</v>
      </c>
      <c r="I1325" t="s">
        <v>10</v>
      </c>
      <c r="J1325" s="3">
        <v>1</v>
      </c>
      <c r="K1325" s="3">
        <v>1</v>
      </c>
    </row>
    <row r="1326" spans="1:11" x14ac:dyDescent="0.35">
      <c r="A1326" s="1">
        <v>46053</v>
      </c>
      <c r="B1326" s="4" t="s">
        <v>1569</v>
      </c>
      <c r="C1326" s="2">
        <v>235396277.16999999</v>
      </c>
      <c r="D1326" s="2">
        <v>543670.66</v>
      </c>
      <c r="E1326" s="2">
        <v>362230489.5</v>
      </c>
      <c r="F1326" s="2">
        <v>362230805.31</v>
      </c>
      <c r="G1326" s="5">
        <f>Table3[[#This Row],[PDD]]/Table3[[#This Row],[DC]]</f>
        <v>2.3095975286277297E-3</v>
      </c>
      <c r="H1326" s="5">
        <f>Table3[[#This Row],[PDD]]/Table3[[#This Row],[PL_CVM]]</f>
        <v>1.5008957052526836E-3</v>
      </c>
      <c r="I1326" t="s">
        <v>10</v>
      </c>
      <c r="J1326" s="3">
        <v>1</v>
      </c>
      <c r="K1326" s="3">
        <v>1</v>
      </c>
    </row>
    <row r="1327" spans="1:11" x14ac:dyDescent="0.35">
      <c r="A1327" s="1">
        <v>46053</v>
      </c>
      <c r="B1327" s="4" t="s">
        <v>1570</v>
      </c>
      <c r="C1327" s="2">
        <v>0</v>
      </c>
      <c r="D1327" s="2">
        <v>0</v>
      </c>
      <c r="E1327" s="2">
        <v>110887962.0236</v>
      </c>
      <c r="F1327" s="2">
        <v>110888084.95</v>
      </c>
      <c r="G1327" s="5" t="e">
        <f>Table3[[#This Row],[PDD]]/Table3[[#This Row],[DC]]</f>
        <v>#DIV/0!</v>
      </c>
      <c r="H1327" s="5">
        <f>Table3[[#This Row],[PDD]]/Table3[[#This Row],[PL_CVM]]</f>
        <v>0</v>
      </c>
      <c r="I1327" t="s">
        <v>10</v>
      </c>
      <c r="J1327" s="3">
        <v>0.167897412263178</v>
      </c>
      <c r="K1327" s="3">
        <v>0.26813353094244802</v>
      </c>
    </row>
    <row r="1328" spans="1:11" x14ac:dyDescent="0.35">
      <c r="A1328" s="1">
        <v>46053</v>
      </c>
      <c r="B1328" s="4" t="s">
        <v>1571</v>
      </c>
      <c r="C1328" s="2">
        <v>83021293.25</v>
      </c>
      <c r="D1328" s="2">
        <v>36553.050000000003</v>
      </c>
      <c r="E1328" s="2">
        <v>77840645.949200004</v>
      </c>
      <c r="F1328" s="2">
        <v>77840672.930000007</v>
      </c>
      <c r="G1328" s="5">
        <f>Table3[[#This Row],[PDD]]/Table3[[#This Row],[DC]]</f>
        <v>4.4028523971469216E-4</v>
      </c>
      <c r="H1328" s="5">
        <f>Table3[[#This Row],[PDD]]/Table3[[#This Row],[PL_CVM]]</f>
        <v>4.6958805241664807E-4</v>
      </c>
      <c r="I1328" t="s">
        <v>10</v>
      </c>
      <c r="J1328" s="3">
        <v>0.356262995071985</v>
      </c>
      <c r="K1328" s="3">
        <v>0.44495844079716301</v>
      </c>
    </row>
    <row r="1329" spans="1:11" x14ac:dyDescent="0.35">
      <c r="A1329" s="1">
        <v>46053</v>
      </c>
      <c r="B1329" s="4" t="s">
        <v>1572</v>
      </c>
      <c r="C1329" s="2">
        <v>95127124.540000007</v>
      </c>
      <c r="D1329" s="2">
        <v>0</v>
      </c>
      <c r="E1329" s="2">
        <v>97524771.551599994</v>
      </c>
      <c r="F1329" s="2">
        <v>97524876.200000003</v>
      </c>
      <c r="G1329" s="5">
        <f>Table3[[#This Row],[PDD]]/Table3[[#This Row],[DC]]</f>
        <v>0</v>
      </c>
      <c r="H1329" s="5">
        <f>Table3[[#This Row],[PDD]]/Table3[[#This Row],[PL_CVM]]</f>
        <v>0</v>
      </c>
      <c r="I1329" t="s">
        <v>10</v>
      </c>
      <c r="J1329" s="3">
        <v>0.23483977543984599</v>
      </c>
      <c r="K1329" s="3">
        <v>0.33837744381733498</v>
      </c>
    </row>
    <row r="1330" spans="1:11" x14ac:dyDescent="0.35">
      <c r="A1330" s="1">
        <v>46053</v>
      </c>
      <c r="B1330" s="4" t="s">
        <v>1573</v>
      </c>
      <c r="C1330" s="2">
        <v>94027164.299999997</v>
      </c>
      <c r="D1330" s="2">
        <v>9362125.4499999993</v>
      </c>
      <c r="E1330" s="2">
        <v>84374411.774200007</v>
      </c>
      <c r="F1330" s="2">
        <v>84374563.939999998</v>
      </c>
      <c r="G1330" s="5">
        <f>Table3[[#This Row],[PDD]]/Table3[[#This Row],[DC]]</f>
        <v>9.9568305815641828E-2</v>
      </c>
      <c r="H1330" s="5">
        <f>Table3[[#This Row],[PDD]]/Table3[[#This Row],[PL_CVM]]</f>
        <v>0.1109590973016174</v>
      </c>
      <c r="I1330" t="s">
        <v>10</v>
      </c>
      <c r="J1330" s="3">
        <v>0.108794092580648</v>
      </c>
      <c r="K1330" s="3">
        <v>0.22451234024949299</v>
      </c>
    </row>
    <row r="1331" spans="1:11" x14ac:dyDescent="0.35">
      <c r="A1331" s="1">
        <v>46053</v>
      </c>
      <c r="B1331" s="4" t="s">
        <v>1574</v>
      </c>
      <c r="C1331" s="2">
        <v>18910197.390000001</v>
      </c>
      <c r="D1331" s="2">
        <v>16201099.76</v>
      </c>
      <c r="E1331" s="2">
        <v>3415793.8621999999</v>
      </c>
      <c r="F1331" s="2">
        <v>3415803.52</v>
      </c>
      <c r="G1331" s="5">
        <f>Table3[[#This Row],[PDD]]/Table3[[#This Row],[DC]]</f>
        <v>0.85673879684446796</v>
      </c>
      <c r="H1331" s="5">
        <f>Table3[[#This Row],[PDD]]/Table3[[#This Row],[PL_CVM]]</f>
        <v>4.7429835074354623</v>
      </c>
      <c r="I1331" t="s">
        <v>10</v>
      </c>
      <c r="J1331" s="3">
        <v>0</v>
      </c>
      <c r="K1331" s="3">
        <v>0.32803637256913398</v>
      </c>
    </row>
    <row r="1332" spans="1:11" x14ac:dyDescent="0.35">
      <c r="A1332" s="1">
        <v>46053</v>
      </c>
      <c r="B1332" s="4" t="s">
        <v>1575</v>
      </c>
      <c r="C1332" s="2">
        <v>260164649.38999999</v>
      </c>
      <c r="D1332" s="2">
        <v>6270217.4500000002</v>
      </c>
      <c r="E1332" s="2">
        <v>254340886.01980001</v>
      </c>
      <c r="F1332" s="2">
        <v>254339000.28</v>
      </c>
      <c r="G1332" s="5">
        <f>Table3[[#This Row],[PDD]]/Table3[[#This Row],[DC]]</f>
        <v>2.4100958622555315E-2</v>
      </c>
      <c r="H1332" s="5">
        <f>Table3[[#This Row],[PDD]]/Table3[[#This Row],[PL_CVM]]</f>
        <v>2.4652992435675071E-2</v>
      </c>
      <c r="I1332" t="s">
        <v>10</v>
      </c>
      <c r="J1332" s="3">
        <v>2.9245899495376201E-2</v>
      </c>
      <c r="K1332" s="3">
        <v>0.22694426163438999</v>
      </c>
    </row>
    <row r="1333" spans="1:11" x14ac:dyDescent="0.35">
      <c r="A1333" s="1">
        <v>46053</v>
      </c>
      <c r="B1333" s="4" t="s">
        <v>1576</v>
      </c>
      <c r="C1333" s="2">
        <v>40871908.109999999</v>
      </c>
      <c r="D1333" s="2">
        <v>0</v>
      </c>
      <c r="E1333" s="2">
        <v>41907694.786200002</v>
      </c>
      <c r="F1333" s="2">
        <v>41907651.740000002</v>
      </c>
      <c r="G1333" s="5">
        <f>Table3[[#This Row],[PDD]]/Table3[[#This Row],[DC]]</f>
        <v>0</v>
      </c>
      <c r="H1333" s="5">
        <f>Table3[[#This Row],[PDD]]/Table3[[#This Row],[PL_CVM]]</f>
        <v>0</v>
      </c>
      <c r="I1333" t="s">
        <v>10</v>
      </c>
      <c r="J1333" s="3">
        <v>0.105398921704816</v>
      </c>
      <c r="K1333" s="3">
        <v>0.30167141472938003</v>
      </c>
    </row>
    <row r="1334" spans="1:11" x14ac:dyDescent="0.35">
      <c r="A1334" s="1">
        <v>46053</v>
      </c>
      <c r="B1334" s="4" t="s">
        <v>1577</v>
      </c>
      <c r="C1334" s="2">
        <v>548002278.39999998</v>
      </c>
      <c r="D1334" s="2">
        <v>13154192.310000001</v>
      </c>
      <c r="E1334" s="2">
        <v>537077599.63440001</v>
      </c>
      <c r="F1334" s="2">
        <v>537077996.23000002</v>
      </c>
      <c r="G1334" s="5">
        <f>Table3[[#This Row],[PDD]]/Table3[[#This Row],[DC]]</f>
        <v>2.4003900765533753E-2</v>
      </c>
      <c r="H1334" s="5">
        <f>Table3[[#This Row],[PDD]]/Table3[[#This Row],[PL_CVM]]</f>
        <v>2.4492145279336311E-2</v>
      </c>
      <c r="I1334" t="s">
        <v>10</v>
      </c>
      <c r="J1334" s="3">
        <v>3.0547765940654101E-2</v>
      </c>
      <c r="K1334" s="3">
        <v>0.213072382746924</v>
      </c>
    </row>
    <row r="1335" spans="1:11" x14ac:dyDescent="0.35">
      <c r="A1335" s="1">
        <v>46053</v>
      </c>
      <c r="B1335" s="4" t="s">
        <v>1578</v>
      </c>
      <c r="C1335" s="2">
        <v>11084715.25</v>
      </c>
      <c r="D1335" s="2">
        <v>782214.66</v>
      </c>
      <c r="E1335" s="2">
        <v>15096510</v>
      </c>
      <c r="F1335" s="2">
        <v>15096487.859999999</v>
      </c>
      <c r="G1335" s="5">
        <f>Table3[[#This Row],[PDD]]/Table3[[#This Row],[DC]]</f>
        <v>7.0566960211269306E-2</v>
      </c>
      <c r="H1335" s="5">
        <f>Table3[[#This Row],[PDD]]/Table3[[#This Row],[PL_CVM]]</f>
        <v>5.1814346969573891E-2</v>
      </c>
      <c r="I1335" t="s">
        <v>10</v>
      </c>
      <c r="J1335" s="3">
        <v>0</v>
      </c>
      <c r="K1335" s="3">
        <v>1</v>
      </c>
    </row>
    <row r="1336" spans="1:11" x14ac:dyDescent="0.35">
      <c r="A1336" s="1">
        <v>46053</v>
      </c>
      <c r="B1336" s="4" t="s">
        <v>1579</v>
      </c>
      <c r="C1336" s="2">
        <v>650656095.82000005</v>
      </c>
      <c r="D1336" s="2">
        <v>758449.81</v>
      </c>
      <c r="E1336" s="2">
        <v>933212375.41540003</v>
      </c>
      <c r="F1336" s="2">
        <v>933212492.32000005</v>
      </c>
      <c r="G1336" s="5">
        <f>Table3[[#This Row],[PDD]]/Table3[[#This Row],[DC]]</f>
        <v>1.1656692604165204E-3</v>
      </c>
      <c r="H1336" s="5">
        <f>Table3[[#This Row],[PDD]]/Table3[[#This Row],[PL_CVM]]</f>
        <v>8.127300226280366E-4</v>
      </c>
      <c r="I1336" t="s">
        <v>10</v>
      </c>
      <c r="J1336" s="3">
        <v>0</v>
      </c>
      <c r="K1336" s="3">
        <v>0</v>
      </c>
    </row>
    <row r="1337" spans="1:11" x14ac:dyDescent="0.35">
      <c r="A1337" s="1">
        <v>46053</v>
      </c>
      <c r="B1337" s="4" t="s">
        <v>1580</v>
      </c>
      <c r="C1337" s="2">
        <v>0</v>
      </c>
      <c r="D1337" s="2">
        <v>0</v>
      </c>
      <c r="E1337" s="2">
        <v>180822766.711</v>
      </c>
      <c r="F1337" s="2">
        <v>180823375.46000001</v>
      </c>
      <c r="G1337" s="5" t="e">
        <f>Table3[[#This Row],[PDD]]/Table3[[#This Row],[DC]]</f>
        <v>#DIV/0!</v>
      </c>
      <c r="H1337" s="5">
        <f>Table3[[#This Row],[PDD]]/Table3[[#This Row],[PL_CVM]]</f>
        <v>0</v>
      </c>
      <c r="I1337" t="s">
        <v>10</v>
      </c>
      <c r="J1337" s="3">
        <v>1</v>
      </c>
      <c r="K1337" s="3">
        <v>1</v>
      </c>
    </row>
    <row r="1338" spans="1:11" x14ac:dyDescent="0.35">
      <c r="A1338" s="1">
        <v>46053</v>
      </c>
      <c r="B1338" s="4" t="s">
        <v>1581</v>
      </c>
      <c r="C1338" s="2">
        <v>0</v>
      </c>
      <c r="D1338" s="2">
        <v>0</v>
      </c>
      <c r="E1338" s="2">
        <v>43011671.025600001</v>
      </c>
      <c r="F1338" s="2">
        <v>43011651.229999997</v>
      </c>
      <c r="G1338" s="5" t="e">
        <f>Table3[[#This Row],[PDD]]/Table3[[#This Row],[DC]]</f>
        <v>#DIV/0!</v>
      </c>
      <c r="H1338" s="5">
        <f>Table3[[#This Row],[PDD]]/Table3[[#This Row],[PL_CVM]]</f>
        <v>0</v>
      </c>
      <c r="I1338" t="s">
        <v>10</v>
      </c>
      <c r="J1338" s="3">
        <v>1</v>
      </c>
      <c r="K1338" s="3">
        <v>1</v>
      </c>
    </row>
    <row r="1339" spans="1:11" x14ac:dyDescent="0.35">
      <c r="A1339" s="1">
        <v>46053</v>
      </c>
      <c r="B1339" s="4" t="s">
        <v>1582</v>
      </c>
      <c r="C1339" s="2">
        <v>0</v>
      </c>
      <c r="D1339" s="2">
        <v>0</v>
      </c>
      <c r="E1339" s="2">
        <v>15812666.5746</v>
      </c>
      <c r="F1339" s="2">
        <v>15812971.140000001</v>
      </c>
      <c r="G1339" s="5" t="e">
        <f>Table3[[#This Row],[PDD]]/Table3[[#This Row],[DC]]</f>
        <v>#DIV/0!</v>
      </c>
      <c r="H1339" s="5">
        <f>Table3[[#This Row],[PDD]]/Table3[[#This Row],[PL_CVM]]</f>
        <v>0</v>
      </c>
      <c r="I1339" t="s">
        <v>10</v>
      </c>
      <c r="J1339" s="3">
        <v>1</v>
      </c>
      <c r="K1339" s="3">
        <v>1</v>
      </c>
    </row>
    <row r="1340" spans="1:11" x14ac:dyDescent="0.35">
      <c r="A1340" s="1">
        <v>46053</v>
      </c>
      <c r="B1340" s="4" t="s">
        <v>1583</v>
      </c>
      <c r="C1340" s="2">
        <v>0</v>
      </c>
      <c r="D1340" s="2">
        <v>0</v>
      </c>
      <c r="E1340" s="2">
        <v>0</v>
      </c>
      <c r="F1340" s="2">
        <v>0</v>
      </c>
      <c r="G1340" s="5" t="e">
        <f>Table3[[#This Row],[PDD]]/Table3[[#This Row],[DC]]</f>
        <v>#DIV/0!</v>
      </c>
      <c r="H1340" s="5" t="e">
        <f>Table3[[#This Row],[PDD]]/Table3[[#This Row],[PL_CVM]]</f>
        <v>#DIV/0!</v>
      </c>
      <c r="I1340" t="s">
        <v>13</v>
      </c>
      <c r="J1340" s="3" t="e">
        <v>#NUM!</v>
      </c>
      <c r="K1340" s="3" t="e">
        <v>#NUM!</v>
      </c>
    </row>
    <row r="1341" spans="1:11" x14ac:dyDescent="0.35">
      <c r="A1341" s="1">
        <v>46053</v>
      </c>
      <c r="B1341" s="4" t="s">
        <v>1584</v>
      </c>
      <c r="C1341" s="2">
        <v>53864829.710000001</v>
      </c>
      <c r="D1341" s="2">
        <v>95568.28</v>
      </c>
      <c r="E1341" s="2">
        <v>54434411.251199998</v>
      </c>
      <c r="F1341" s="2">
        <v>54434663.299999997</v>
      </c>
      <c r="G1341" s="5">
        <f>Table3[[#This Row],[PDD]]/Table3[[#This Row],[DC]]</f>
        <v>1.7742241183073444E-3</v>
      </c>
      <c r="H1341" s="5">
        <f>Table3[[#This Row],[PDD]]/Table3[[#This Row],[PL_CVM]]</f>
        <v>1.7556511642830351E-3</v>
      </c>
      <c r="I1341" t="s">
        <v>10</v>
      </c>
      <c r="J1341" s="3">
        <v>0.15274586534665099</v>
      </c>
      <c r="K1341" s="3">
        <v>0.222722924204177</v>
      </c>
    </row>
    <row r="1342" spans="1:11" x14ac:dyDescent="0.35">
      <c r="A1342" s="1">
        <v>46053</v>
      </c>
      <c r="B1342" s="4" t="s">
        <v>1587</v>
      </c>
      <c r="C1342" s="2">
        <v>2885289025.1700001</v>
      </c>
      <c r="D1342" s="2">
        <v>22112373.57</v>
      </c>
      <c r="E1342" s="2">
        <v>2972490328.9281998</v>
      </c>
      <c r="F1342" s="2">
        <v>2972497158.8800001</v>
      </c>
      <c r="G1342" s="5">
        <f>Table3[[#This Row],[PDD]]/Table3[[#This Row],[DC]]</f>
        <v>7.6638331124200456E-3</v>
      </c>
      <c r="H1342" s="5">
        <f>Table3[[#This Row],[PDD]]/Table3[[#This Row],[PL_CVM]]</f>
        <v>7.4389889672196244E-3</v>
      </c>
      <c r="I1342" t="s">
        <v>10</v>
      </c>
      <c r="J1342" s="3">
        <v>1</v>
      </c>
      <c r="K1342" s="3">
        <v>1</v>
      </c>
    </row>
    <row r="1343" spans="1:11" x14ac:dyDescent="0.35">
      <c r="A1343" s="1">
        <v>46053</v>
      </c>
      <c r="B1343" s="4" t="s">
        <v>1588</v>
      </c>
      <c r="C1343" s="2">
        <v>55027173.530000001</v>
      </c>
      <c r="D1343" s="2">
        <v>0</v>
      </c>
      <c r="E1343" s="2">
        <v>60837880.150200002</v>
      </c>
      <c r="F1343" s="2">
        <v>60837823.469999999</v>
      </c>
      <c r="G1343" s="5">
        <f>Table3[[#This Row],[PDD]]/Table3[[#This Row],[DC]]</f>
        <v>0</v>
      </c>
      <c r="H1343" s="5">
        <f>Table3[[#This Row],[PDD]]/Table3[[#This Row],[PL_CVM]]</f>
        <v>0</v>
      </c>
      <c r="I1343" t="s">
        <v>10</v>
      </c>
      <c r="J1343" s="3">
        <v>1</v>
      </c>
      <c r="K1343" s="3">
        <v>1</v>
      </c>
    </row>
    <row r="1344" spans="1:11" x14ac:dyDescent="0.35">
      <c r="A1344" s="1">
        <v>46053</v>
      </c>
      <c r="B1344" s="4" t="s">
        <v>1589</v>
      </c>
      <c r="C1344" s="2">
        <v>92194735.680000007</v>
      </c>
      <c r="D1344" s="2">
        <v>17902561.5</v>
      </c>
      <c r="E1344" s="2">
        <v>77839841.484999999</v>
      </c>
      <c r="F1344" s="2">
        <v>77839924.290000007</v>
      </c>
      <c r="G1344" s="5">
        <f>Table3[[#This Row],[PDD]]/Table3[[#This Row],[DC]]</f>
        <v>0.19418203618629865</v>
      </c>
      <c r="H1344" s="5">
        <f>Table3[[#This Row],[PDD]]/Table3[[#This Row],[PL_CVM]]</f>
        <v>0.2299920209750245</v>
      </c>
      <c r="I1344" t="s">
        <v>10</v>
      </c>
      <c r="J1344" s="3">
        <v>1</v>
      </c>
      <c r="K1344" s="3">
        <v>1</v>
      </c>
    </row>
    <row r="1345" spans="1:11" x14ac:dyDescent="0.35">
      <c r="A1345" s="1">
        <v>46053</v>
      </c>
      <c r="B1345" s="4" t="s">
        <v>1590</v>
      </c>
      <c r="C1345" s="2">
        <v>272814425.44</v>
      </c>
      <c r="D1345" s="2">
        <v>4906159.67</v>
      </c>
      <c r="E1345" s="2">
        <v>271603399.71390003</v>
      </c>
      <c r="F1345" s="2">
        <v>271603492.81999999</v>
      </c>
      <c r="G1345" s="5">
        <f>Table3[[#This Row],[PDD]]/Table3[[#This Row],[DC]]</f>
        <v>1.7983505315333884E-2</v>
      </c>
      <c r="H1345" s="5">
        <f>Table3[[#This Row],[PDD]]/Table3[[#This Row],[PL_CVM]]</f>
        <v>1.806368400884838E-2</v>
      </c>
      <c r="I1345" t="s">
        <v>10</v>
      </c>
      <c r="J1345" s="3">
        <v>0.10662953991079201</v>
      </c>
      <c r="K1345" s="3">
        <v>0.2561482801253</v>
      </c>
    </row>
    <row r="1346" spans="1:11" x14ac:dyDescent="0.35">
      <c r="A1346" s="1">
        <v>46053</v>
      </c>
      <c r="B1346" s="4" t="s">
        <v>1591</v>
      </c>
      <c r="C1346" s="2">
        <v>12142144.560000001</v>
      </c>
      <c r="D1346" s="2">
        <v>0</v>
      </c>
      <c r="E1346" s="2">
        <v>19771270.097600002</v>
      </c>
      <c r="F1346" s="2">
        <v>19771193.68</v>
      </c>
      <c r="G1346" s="5">
        <f>Table3[[#This Row],[PDD]]/Table3[[#This Row],[DC]]</f>
        <v>0</v>
      </c>
      <c r="H1346" s="5">
        <f>Table3[[#This Row],[PDD]]/Table3[[#This Row],[PL_CVM]]</f>
        <v>0</v>
      </c>
      <c r="I1346" t="s">
        <v>10</v>
      </c>
      <c r="J1346" s="3">
        <v>1</v>
      </c>
      <c r="K1346" s="3">
        <v>1</v>
      </c>
    </row>
    <row r="1347" spans="1:11" x14ac:dyDescent="0.35">
      <c r="A1347" s="1">
        <v>46053</v>
      </c>
      <c r="B1347" s="4" t="s">
        <v>1592</v>
      </c>
      <c r="C1347" s="2">
        <v>89363998.280000001</v>
      </c>
      <c r="D1347" s="2">
        <v>5372699.1299999999</v>
      </c>
      <c r="E1347" s="2">
        <v>86762599.7685</v>
      </c>
      <c r="F1347" s="2">
        <v>86762553.620000005</v>
      </c>
      <c r="G1347" s="5">
        <f>Table3[[#This Row],[PDD]]/Table3[[#This Row],[DC]]</f>
        <v>6.0121516868190866E-2</v>
      </c>
      <c r="H1347" s="5">
        <f>Table3[[#This Row],[PDD]]/Table3[[#This Row],[PL_CVM]]</f>
        <v>6.192417011526867E-2</v>
      </c>
      <c r="I1347" t="s">
        <v>10</v>
      </c>
      <c r="J1347" s="3">
        <v>0.10692337863495099</v>
      </c>
      <c r="K1347" s="3">
        <v>0.23393128237921701</v>
      </c>
    </row>
    <row r="1348" spans="1:11" x14ac:dyDescent="0.35">
      <c r="A1348" s="1">
        <v>46053</v>
      </c>
      <c r="B1348" s="4" t="s">
        <v>1593</v>
      </c>
      <c r="C1348" s="2">
        <v>113958508.95</v>
      </c>
      <c r="D1348" s="2">
        <v>9420073.1099999994</v>
      </c>
      <c r="E1348" s="2">
        <v>141227056.38100001</v>
      </c>
      <c r="F1348" s="2">
        <v>141228060.44999999</v>
      </c>
      <c r="G1348" s="5">
        <f>Table3[[#This Row],[PDD]]/Table3[[#This Row],[DC]]</f>
        <v>8.2662305753167714E-2</v>
      </c>
      <c r="H1348" s="5">
        <f>Table3[[#This Row],[PDD]]/Table3[[#This Row],[PL_CVM]]</f>
        <v>6.6701143384568798E-2</v>
      </c>
      <c r="I1348" t="s">
        <v>10</v>
      </c>
      <c r="J1348" s="3">
        <v>0.99600240623526903</v>
      </c>
      <c r="K1348" s="3">
        <v>0.99600240623526903</v>
      </c>
    </row>
    <row r="1349" spans="1:11" x14ac:dyDescent="0.35">
      <c r="A1349" s="1">
        <v>46053</v>
      </c>
      <c r="B1349" s="4" t="s">
        <v>3305</v>
      </c>
      <c r="C1349" s="2">
        <v>0</v>
      </c>
      <c r="D1349" s="2">
        <v>0</v>
      </c>
      <c r="E1349" s="2">
        <v>6065853.71</v>
      </c>
      <c r="F1349" s="2">
        <v>6066031.21</v>
      </c>
      <c r="G1349" s="5" t="e">
        <f>Table3[[#This Row],[PDD]]/Table3[[#This Row],[DC]]</f>
        <v>#DIV/0!</v>
      </c>
      <c r="H1349" s="5">
        <f>Table3[[#This Row],[PDD]]/Table3[[#This Row],[PL_CVM]]</f>
        <v>0</v>
      </c>
      <c r="I1349" t="s">
        <v>10</v>
      </c>
      <c r="J1349" s="3">
        <v>0</v>
      </c>
      <c r="K1349" s="3">
        <v>0</v>
      </c>
    </row>
    <row r="1350" spans="1:11" x14ac:dyDescent="0.35">
      <c r="A1350" s="1">
        <v>46053</v>
      </c>
      <c r="B1350" s="4" t="s">
        <v>1594</v>
      </c>
      <c r="C1350" s="2">
        <v>602998029.80999994</v>
      </c>
      <c r="D1350" s="2">
        <v>124946072.84</v>
      </c>
      <c r="E1350" s="2">
        <v>479463787.59719998</v>
      </c>
      <c r="F1350" s="2">
        <v>479465741.42000002</v>
      </c>
      <c r="G1350" s="5">
        <f>Table3[[#This Row],[PDD]]/Table3[[#This Row],[DC]]</f>
        <v>0.20720809465889889</v>
      </c>
      <c r="H1350" s="5">
        <f>Table3[[#This Row],[PDD]]/Table3[[#This Row],[PL_CVM]]</f>
        <v>0.26059437003769237</v>
      </c>
      <c r="I1350" t="s">
        <v>10</v>
      </c>
      <c r="J1350" s="3">
        <v>0.30818183178691999</v>
      </c>
      <c r="K1350" s="3">
        <v>0.30818183178691999</v>
      </c>
    </row>
    <row r="1351" spans="1:11" x14ac:dyDescent="0.35">
      <c r="A1351" s="1">
        <v>46053</v>
      </c>
      <c r="B1351" s="4" t="s">
        <v>1595</v>
      </c>
      <c r="C1351" s="2">
        <v>0</v>
      </c>
      <c r="D1351" s="2">
        <v>0</v>
      </c>
      <c r="E1351" s="2">
        <v>52955473.280000001</v>
      </c>
      <c r="F1351" s="2">
        <v>53038068.920000002</v>
      </c>
      <c r="G1351" s="5" t="e">
        <f>Table3[[#This Row],[PDD]]/Table3[[#This Row],[DC]]</f>
        <v>#DIV/0!</v>
      </c>
      <c r="H1351" s="5">
        <f>Table3[[#This Row],[PDD]]/Table3[[#This Row],[PL_CVM]]</f>
        <v>0</v>
      </c>
      <c r="I1351" t="s">
        <v>10</v>
      </c>
      <c r="J1351" s="3">
        <v>1</v>
      </c>
      <c r="K1351" s="3">
        <v>1</v>
      </c>
    </row>
    <row r="1352" spans="1:11" x14ac:dyDescent="0.35">
      <c r="A1352" s="1">
        <v>46053</v>
      </c>
      <c r="B1352" s="4" t="s">
        <v>1596</v>
      </c>
      <c r="C1352" s="2">
        <v>17384293.77</v>
      </c>
      <c r="D1352" s="2">
        <v>1068587.3</v>
      </c>
      <c r="E1352" s="2">
        <v>17883853.028999999</v>
      </c>
      <c r="F1352" s="2">
        <v>17883834.91</v>
      </c>
      <c r="G1352" s="5">
        <f>Table3[[#This Row],[PDD]]/Table3[[#This Row],[DC]]</f>
        <v>6.1468548227369267E-2</v>
      </c>
      <c r="H1352" s="5">
        <f>Table3[[#This Row],[PDD]]/Table3[[#This Row],[PL_CVM]]</f>
        <v>5.9751574837144369E-2</v>
      </c>
      <c r="I1352" t="s">
        <v>10</v>
      </c>
      <c r="J1352" s="3">
        <v>1</v>
      </c>
      <c r="K1352" s="3">
        <v>1</v>
      </c>
    </row>
    <row r="1353" spans="1:11" x14ac:dyDescent="0.35">
      <c r="A1353" s="1">
        <v>46053</v>
      </c>
      <c r="B1353" s="4" t="s">
        <v>3306</v>
      </c>
      <c r="C1353" s="2">
        <v>21522236.23</v>
      </c>
      <c r="D1353" s="2">
        <v>19953481.140000001</v>
      </c>
      <c r="E1353" s="2">
        <v>1570690.1159999999</v>
      </c>
      <c r="F1353" s="2">
        <v>1570693.15</v>
      </c>
      <c r="G1353" s="5">
        <f>Table3[[#This Row],[PDD]]/Table3[[#This Row],[DC]]</f>
        <v>0.92711003293359917</v>
      </c>
      <c r="H1353" s="5">
        <f>Table3[[#This Row],[PDD]]/Table3[[#This Row],[PL_CVM]]</f>
        <v>12.703615050463549</v>
      </c>
      <c r="I1353" t="s">
        <v>10</v>
      </c>
      <c r="J1353" s="3">
        <v>0</v>
      </c>
      <c r="K1353" s="3">
        <v>0</v>
      </c>
    </row>
    <row r="1354" spans="1:11" x14ac:dyDescent="0.35">
      <c r="A1354" s="1">
        <v>46053</v>
      </c>
      <c r="B1354" s="4" t="s">
        <v>1597</v>
      </c>
      <c r="C1354" s="2">
        <v>0</v>
      </c>
      <c r="D1354" s="2">
        <v>0</v>
      </c>
      <c r="E1354" s="2">
        <v>101272048.9536</v>
      </c>
      <c r="F1354" s="2">
        <v>101339359.59999999</v>
      </c>
      <c r="G1354" s="5" t="e">
        <f>Table3[[#This Row],[PDD]]/Table3[[#This Row],[DC]]</f>
        <v>#DIV/0!</v>
      </c>
      <c r="H1354" s="5">
        <f>Table3[[#This Row],[PDD]]/Table3[[#This Row],[PL_CVM]]</f>
        <v>0</v>
      </c>
      <c r="I1354" t="s">
        <v>10</v>
      </c>
      <c r="J1354" s="3">
        <v>1</v>
      </c>
      <c r="K1354" s="3">
        <v>1</v>
      </c>
    </row>
    <row r="1355" spans="1:11" x14ac:dyDescent="0.35">
      <c r="A1355" s="1">
        <v>46053</v>
      </c>
      <c r="B1355" s="4" t="s">
        <v>1600</v>
      </c>
      <c r="C1355" s="2">
        <v>46553868.399999999</v>
      </c>
      <c r="D1355" s="2">
        <v>0</v>
      </c>
      <c r="E1355" s="2">
        <v>63806119</v>
      </c>
      <c r="F1355" s="2">
        <v>63806289.469999999</v>
      </c>
      <c r="G1355" s="5">
        <f>Table3[[#This Row],[PDD]]/Table3[[#This Row],[DC]]</f>
        <v>0</v>
      </c>
      <c r="H1355" s="5">
        <f>Table3[[#This Row],[PDD]]/Table3[[#This Row],[PL_CVM]]</f>
        <v>0</v>
      </c>
      <c r="I1355" t="s">
        <v>10</v>
      </c>
      <c r="J1355" s="3">
        <v>1</v>
      </c>
      <c r="K1355" s="3">
        <v>1</v>
      </c>
    </row>
    <row r="1356" spans="1:11" x14ac:dyDescent="0.35">
      <c r="A1356" s="1">
        <v>46053</v>
      </c>
      <c r="B1356" s="4" t="s">
        <v>1601</v>
      </c>
      <c r="C1356" s="2">
        <v>470825406.48000002</v>
      </c>
      <c r="D1356" s="2">
        <v>0</v>
      </c>
      <c r="E1356" s="2">
        <v>608512124.49080002</v>
      </c>
      <c r="F1356" s="2">
        <v>608512456.65999997</v>
      </c>
      <c r="G1356" s="5">
        <f>Table3[[#This Row],[PDD]]/Table3[[#This Row],[DC]]</f>
        <v>0</v>
      </c>
      <c r="H1356" s="5">
        <f>Table3[[#This Row],[PDD]]/Table3[[#This Row],[PL_CVM]]</f>
        <v>0</v>
      </c>
      <c r="I1356" t="s">
        <v>10</v>
      </c>
      <c r="J1356" s="3">
        <v>1</v>
      </c>
      <c r="K1356" s="3">
        <v>1</v>
      </c>
    </row>
    <row r="1357" spans="1:11" x14ac:dyDescent="0.35">
      <c r="A1357" s="1">
        <v>46053</v>
      </c>
      <c r="B1357" s="4" t="s">
        <v>1604</v>
      </c>
      <c r="C1357" s="2">
        <v>49925381.890000001</v>
      </c>
      <c r="D1357" s="2">
        <v>0</v>
      </c>
      <c r="E1357" s="2">
        <v>50296929.9714</v>
      </c>
      <c r="F1357" s="2">
        <v>50296883.57</v>
      </c>
      <c r="G1357" s="5">
        <f>Table3[[#This Row],[PDD]]/Table3[[#This Row],[DC]]</f>
        <v>0</v>
      </c>
      <c r="H1357" s="5">
        <f>Table3[[#This Row],[PDD]]/Table3[[#This Row],[PL_CVM]]</f>
        <v>0</v>
      </c>
      <c r="I1357" t="s">
        <v>10</v>
      </c>
      <c r="J1357" s="3">
        <v>1</v>
      </c>
      <c r="K1357" s="3">
        <v>1</v>
      </c>
    </row>
    <row r="1358" spans="1:11" x14ac:dyDescent="0.35">
      <c r="A1358" s="1">
        <v>46053</v>
      </c>
      <c r="B1358" s="4" t="s">
        <v>1606</v>
      </c>
      <c r="C1358" s="2">
        <v>11949534.710000001</v>
      </c>
      <c r="D1358" s="2">
        <v>381768.21</v>
      </c>
      <c r="E1358" s="2">
        <v>13068972.775699999</v>
      </c>
      <c r="F1358" s="2">
        <v>13068989.369999999</v>
      </c>
      <c r="G1358" s="5">
        <f>Table3[[#This Row],[PDD]]/Table3[[#This Row],[DC]]</f>
        <v>3.1948374498675353E-2</v>
      </c>
      <c r="H1358" s="5">
        <f>Table3[[#This Row],[PDD]]/Table3[[#This Row],[PL_CVM]]</f>
        <v>2.9211762225191867E-2</v>
      </c>
      <c r="I1358" t="s">
        <v>10</v>
      </c>
      <c r="J1358" s="3">
        <v>0.162251209975944</v>
      </c>
      <c r="K1358" s="3">
        <v>0.32985594121945799</v>
      </c>
    </row>
    <row r="1359" spans="1:11" x14ac:dyDescent="0.35">
      <c r="A1359" s="1">
        <v>46053</v>
      </c>
      <c r="B1359" s="4" t="s">
        <v>1608</v>
      </c>
      <c r="C1359" s="2">
        <v>4154645.75</v>
      </c>
      <c r="D1359" s="2">
        <v>270727.84000000003</v>
      </c>
      <c r="E1359" s="2">
        <v>4362374.3474000003</v>
      </c>
      <c r="F1359" s="2">
        <v>4362359.17</v>
      </c>
      <c r="G1359" s="5">
        <f>Table3[[#This Row],[PDD]]/Table3[[#This Row],[DC]]</f>
        <v>6.51626772270536E-2</v>
      </c>
      <c r="H1359" s="5">
        <f>Table3[[#This Row],[PDD]]/Table3[[#This Row],[PL_CVM]]</f>
        <v>6.2059961009583726E-2</v>
      </c>
      <c r="I1359" t="s">
        <v>10</v>
      </c>
      <c r="J1359" s="3">
        <v>0.64314760155147699</v>
      </c>
      <c r="K1359" s="3">
        <v>0.64314760155147699</v>
      </c>
    </row>
    <row r="1360" spans="1:11" x14ac:dyDescent="0.35">
      <c r="A1360" s="1">
        <v>46053</v>
      </c>
      <c r="B1360" s="4" t="s">
        <v>3757</v>
      </c>
      <c r="C1360" s="2">
        <v>0</v>
      </c>
      <c r="D1360" s="2">
        <v>0</v>
      </c>
      <c r="E1360" s="2">
        <v>119494488.5002</v>
      </c>
      <c r="F1360" s="2">
        <v>119494631.02</v>
      </c>
      <c r="G1360" s="5" t="e">
        <f>Table3[[#This Row],[PDD]]/Table3[[#This Row],[DC]]</f>
        <v>#DIV/0!</v>
      </c>
      <c r="H1360" s="5">
        <f>Table3[[#This Row],[PDD]]/Table3[[#This Row],[PL_CVM]]</f>
        <v>0</v>
      </c>
      <c r="I1360" t="s">
        <v>10</v>
      </c>
      <c r="J1360" s="3">
        <v>0</v>
      </c>
      <c r="K1360" s="3">
        <v>0</v>
      </c>
    </row>
    <row r="1361" spans="1:11" x14ac:dyDescent="0.35">
      <c r="A1361" s="1">
        <v>46053</v>
      </c>
      <c r="B1361" s="4" t="s">
        <v>1612</v>
      </c>
      <c r="C1361" s="2">
        <v>155678640.15000001</v>
      </c>
      <c r="D1361" s="2">
        <v>0</v>
      </c>
      <c r="E1361" s="2">
        <v>159558907.266</v>
      </c>
      <c r="F1361" s="2">
        <v>159558510.53</v>
      </c>
      <c r="G1361" s="5">
        <f>Table3[[#This Row],[PDD]]/Table3[[#This Row],[DC]]</f>
        <v>0</v>
      </c>
      <c r="H1361" s="5">
        <f>Table3[[#This Row],[PDD]]/Table3[[#This Row],[PL_CVM]]</f>
        <v>0</v>
      </c>
      <c r="I1361" t="s">
        <v>10</v>
      </c>
      <c r="J1361" s="3">
        <v>1</v>
      </c>
      <c r="K1361" s="3">
        <v>1</v>
      </c>
    </row>
    <row r="1362" spans="1:11" x14ac:dyDescent="0.35">
      <c r="A1362" s="1">
        <v>46053</v>
      </c>
      <c r="B1362" s="4" t="s">
        <v>3758</v>
      </c>
      <c r="C1362" s="2">
        <v>100608.08</v>
      </c>
      <c r="D1362" s="2">
        <v>0</v>
      </c>
      <c r="E1362" s="2">
        <v>932779.19609999994</v>
      </c>
      <c r="F1362" s="2">
        <v>932786.6</v>
      </c>
      <c r="G1362" s="5">
        <f>Table3[[#This Row],[PDD]]/Table3[[#This Row],[DC]]</f>
        <v>0</v>
      </c>
      <c r="H1362" s="5">
        <f>Table3[[#This Row],[PDD]]/Table3[[#This Row],[PL_CVM]]</f>
        <v>0</v>
      </c>
      <c r="I1362" t="s">
        <v>10</v>
      </c>
      <c r="J1362" s="3">
        <v>1</v>
      </c>
      <c r="K1362" s="3">
        <v>1</v>
      </c>
    </row>
    <row r="1363" spans="1:11" x14ac:dyDescent="0.35">
      <c r="A1363" s="1">
        <v>46053</v>
      </c>
      <c r="B1363" s="4" t="s">
        <v>3347</v>
      </c>
      <c r="C1363" s="2">
        <v>0</v>
      </c>
      <c r="D1363" s="2">
        <v>0</v>
      </c>
      <c r="E1363" s="2">
        <v>12030965.803300001</v>
      </c>
      <c r="F1363" s="2">
        <v>12007003.9</v>
      </c>
      <c r="G1363" s="5" t="e">
        <f>Table3[[#This Row],[PDD]]/Table3[[#This Row],[DC]]</f>
        <v>#DIV/0!</v>
      </c>
      <c r="H1363" s="5">
        <f>Table3[[#This Row],[PDD]]/Table3[[#This Row],[PL_CVM]]</f>
        <v>0</v>
      </c>
      <c r="I1363" t="s">
        <v>10</v>
      </c>
      <c r="J1363" s="3">
        <v>1</v>
      </c>
      <c r="K1363" s="3">
        <v>1</v>
      </c>
    </row>
    <row r="1364" spans="1:11" x14ac:dyDescent="0.35">
      <c r="A1364" s="1">
        <v>46053</v>
      </c>
      <c r="B1364" s="4" t="s">
        <v>3759</v>
      </c>
      <c r="C1364" s="2">
        <v>0</v>
      </c>
      <c r="D1364" s="2">
        <v>0</v>
      </c>
      <c r="E1364" s="2">
        <v>0</v>
      </c>
      <c r="F1364" s="2">
        <v>0</v>
      </c>
      <c r="G1364" s="5" t="e">
        <f>Table3[[#This Row],[PDD]]/Table3[[#This Row],[DC]]</f>
        <v>#DIV/0!</v>
      </c>
      <c r="H1364" s="5" t="e">
        <f>Table3[[#This Row],[PDD]]/Table3[[#This Row],[PL_CVM]]</f>
        <v>#DIV/0!</v>
      </c>
      <c r="I1364" t="s">
        <v>13</v>
      </c>
      <c r="J1364" s="3" t="e">
        <v>#NUM!</v>
      </c>
      <c r="K1364" s="3" t="e">
        <v>#NUM!</v>
      </c>
    </row>
    <row r="1365" spans="1:11" x14ac:dyDescent="0.35">
      <c r="A1365" s="1">
        <v>46053</v>
      </c>
      <c r="B1365" s="4" t="s">
        <v>1619</v>
      </c>
      <c r="C1365" s="2">
        <v>50945639.369999997</v>
      </c>
      <c r="D1365" s="2">
        <v>0</v>
      </c>
      <c r="E1365" s="2">
        <v>53304371.883199997</v>
      </c>
      <c r="F1365" s="2">
        <v>53304525.659999996</v>
      </c>
      <c r="G1365" s="5">
        <f>Table3[[#This Row],[PDD]]/Table3[[#This Row],[DC]]</f>
        <v>0</v>
      </c>
      <c r="H1365" s="5">
        <f>Table3[[#This Row],[PDD]]/Table3[[#This Row],[PL_CVM]]</f>
        <v>0</v>
      </c>
      <c r="I1365" t="s">
        <v>10</v>
      </c>
      <c r="J1365" s="3">
        <v>1</v>
      </c>
      <c r="K1365" s="3">
        <v>1</v>
      </c>
    </row>
    <row r="1366" spans="1:11" x14ac:dyDescent="0.35">
      <c r="A1366" s="1">
        <v>46053</v>
      </c>
      <c r="B1366" s="4" t="s">
        <v>1620</v>
      </c>
      <c r="C1366" s="2">
        <v>0</v>
      </c>
      <c r="D1366" s="2">
        <v>0</v>
      </c>
      <c r="E1366" s="2">
        <v>49429248.998999998</v>
      </c>
      <c r="F1366" s="2">
        <v>49428981.390000001</v>
      </c>
      <c r="G1366" s="5" t="e">
        <f>Table3[[#This Row],[PDD]]/Table3[[#This Row],[DC]]</f>
        <v>#DIV/0!</v>
      </c>
      <c r="H1366" s="5">
        <f>Table3[[#This Row],[PDD]]/Table3[[#This Row],[PL_CVM]]</f>
        <v>0</v>
      </c>
      <c r="I1366" t="s">
        <v>10</v>
      </c>
      <c r="J1366" s="3">
        <v>1</v>
      </c>
      <c r="K1366" s="3">
        <v>1</v>
      </c>
    </row>
    <row r="1367" spans="1:11" x14ac:dyDescent="0.35">
      <c r="A1367" s="1">
        <v>46053</v>
      </c>
      <c r="B1367" s="4" t="s">
        <v>1621</v>
      </c>
      <c r="C1367" s="2">
        <v>299334704.48000002</v>
      </c>
      <c r="D1367" s="2">
        <v>6401453.6900000004</v>
      </c>
      <c r="E1367" s="2">
        <v>324353570.06120002</v>
      </c>
      <c r="F1367" s="2">
        <v>324353725.30000001</v>
      </c>
      <c r="G1367" s="5">
        <f>Table3[[#This Row],[PDD]]/Table3[[#This Row],[DC]]</f>
        <v>2.1385604790198031E-2</v>
      </c>
      <c r="H1367" s="5">
        <f>Table3[[#This Row],[PDD]]/Table3[[#This Row],[PL_CVM]]</f>
        <v>1.9736026413999692E-2</v>
      </c>
      <c r="I1367" t="s">
        <v>10</v>
      </c>
      <c r="J1367" s="3">
        <v>0.12905739792936999</v>
      </c>
      <c r="K1367" s="3">
        <v>0.29716340493188798</v>
      </c>
    </row>
    <row r="1368" spans="1:11" x14ac:dyDescent="0.35">
      <c r="A1368" s="1">
        <v>46053</v>
      </c>
      <c r="B1368" s="4" t="s">
        <v>3348</v>
      </c>
      <c r="C1368" s="2">
        <v>0</v>
      </c>
      <c r="D1368" s="2">
        <v>0</v>
      </c>
      <c r="E1368" s="2">
        <v>123374546.325</v>
      </c>
      <c r="F1368" s="2">
        <v>123417475.20999999</v>
      </c>
      <c r="G1368" s="5" t="e">
        <f>Table3[[#This Row],[PDD]]/Table3[[#This Row],[DC]]</f>
        <v>#DIV/0!</v>
      </c>
      <c r="H1368" s="5">
        <f>Table3[[#This Row],[PDD]]/Table3[[#This Row],[PL_CVM]]</f>
        <v>0</v>
      </c>
      <c r="I1368" t="s">
        <v>10</v>
      </c>
      <c r="J1368" s="3">
        <v>1</v>
      </c>
      <c r="K1368" s="3">
        <v>1</v>
      </c>
    </row>
    <row r="1369" spans="1:11" x14ac:dyDescent="0.35">
      <c r="A1369" s="1">
        <v>46053</v>
      </c>
      <c r="B1369" s="4" t="s">
        <v>1622</v>
      </c>
      <c r="C1369" s="2">
        <v>1402525.28</v>
      </c>
      <c r="D1369" s="2">
        <v>452160.86</v>
      </c>
      <c r="E1369" s="2">
        <v>1400834.7623999999</v>
      </c>
      <c r="F1369" s="2">
        <v>1400889.34</v>
      </c>
      <c r="G1369" s="5">
        <f>Table3[[#This Row],[PDD]]/Table3[[#This Row],[DC]]</f>
        <v>0.32239052404103546</v>
      </c>
      <c r="H1369" s="5">
        <f>Table3[[#This Row],[PDD]]/Table3[[#This Row],[PL_CVM]]</f>
        <v>0.32276700742115716</v>
      </c>
      <c r="I1369" t="s">
        <v>10</v>
      </c>
      <c r="J1369" s="3">
        <v>0.73096616380770096</v>
      </c>
      <c r="K1369" s="3">
        <v>1</v>
      </c>
    </row>
    <row r="1370" spans="1:11" x14ac:dyDescent="0.35">
      <c r="A1370" s="1">
        <v>46053</v>
      </c>
      <c r="B1370" s="4" t="s">
        <v>1623</v>
      </c>
      <c r="C1370" s="2">
        <v>168298427.88</v>
      </c>
      <c r="D1370" s="2">
        <v>0</v>
      </c>
      <c r="E1370" s="2">
        <v>171582495.1347</v>
      </c>
      <c r="F1370" s="2">
        <v>171582638.50999999</v>
      </c>
      <c r="G1370" s="5">
        <f>Table3[[#This Row],[PDD]]/Table3[[#This Row],[DC]]</f>
        <v>0</v>
      </c>
      <c r="H1370" s="5">
        <f>Table3[[#This Row],[PDD]]/Table3[[#This Row],[PL_CVM]]</f>
        <v>0</v>
      </c>
      <c r="I1370" t="s">
        <v>10</v>
      </c>
      <c r="J1370" s="3">
        <v>0.46090595162353798</v>
      </c>
      <c r="K1370" s="3">
        <v>0.54110397904409402</v>
      </c>
    </row>
    <row r="1371" spans="1:11" x14ac:dyDescent="0.35">
      <c r="A1371" s="1">
        <v>46053</v>
      </c>
      <c r="B1371" s="4" t="s">
        <v>1624</v>
      </c>
      <c r="C1371" s="2">
        <v>5008723.0599999996</v>
      </c>
      <c r="D1371" s="2">
        <v>1047931.47</v>
      </c>
      <c r="E1371" s="2">
        <v>3050058.4994999999</v>
      </c>
      <c r="F1371" s="2">
        <v>3050201.15</v>
      </c>
      <c r="G1371" s="5">
        <f>Table3[[#This Row],[PDD]]/Table3[[#This Row],[DC]]</f>
        <v>0.20922128403721327</v>
      </c>
      <c r="H1371" s="5">
        <f>Table3[[#This Row],[PDD]]/Table3[[#This Row],[PL_CVM]]</f>
        <v>0.34356143036664977</v>
      </c>
      <c r="I1371" t="s">
        <v>10</v>
      </c>
      <c r="J1371" s="3">
        <v>1</v>
      </c>
      <c r="K1371" s="3">
        <v>1</v>
      </c>
    </row>
    <row r="1372" spans="1:11" x14ac:dyDescent="0.35">
      <c r="A1372" s="1">
        <v>46053</v>
      </c>
      <c r="B1372" s="4" t="s">
        <v>1625</v>
      </c>
      <c r="C1372" s="2">
        <v>3588119.92</v>
      </c>
      <c r="D1372" s="2">
        <v>2206285.29</v>
      </c>
      <c r="E1372" s="2">
        <v>6625162.5</v>
      </c>
      <c r="F1372" s="2">
        <v>6625162.5199999996</v>
      </c>
      <c r="G1372" s="5">
        <f>Table3[[#This Row],[PDD]]/Table3[[#This Row],[DC]]</f>
        <v>0.61488616300204368</v>
      </c>
      <c r="H1372" s="5">
        <f>Table3[[#This Row],[PDD]]/Table3[[#This Row],[PL_CVM]]</f>
        <v>0.33301602539404573</v>
      </c>
      <c r="I1372" t="s">
        <v>10</v>
      </c>
      <c r="J1372" s="3">
        <v>1</v>
      </c>
      <c r="K1372" s="3">
        <v>1</v>
      </c>
    </row>
    <row r="1373" spans="1:11" x14ac:dyDescent="0.35">
      <c r="A1373" s="1">
        <v>46053</v>
      </c>
      <c r="B1373" s="4" t="s">
        <v>1626</v>
      </c>
      <c r="C1373" s="2">
        <v>0</v>
      </c>
      <c r="D1373" s="2">
        <v>0</v>
      </c>
      <c r="E1373" s="2">
        <v>3315923.5891</v>
      </c>
      <c r="F1373" s="2">
        <v>3315955.13</v>
      </c>
      <c r="G1373" s="5" t="e">
        <f>Table3[[#This Row],[PDD]]/Table3[[#This Row],[DC]]</f>
        <v>#DIV/0!</v>
      </c>
      <c r="H1373" s="5">
        <f>Table3[[#This Row],[PDD]]/Table3[[#This Row],[PL_CVM]]</f>
        <v>0</v>
      </c>
      <c r="I1373" t="s">
        <v>10</v>
      </c>
      <c r="J1373" s="3">
        <v>1</v>
      </c>
      <c r="K1373" s="3">
        <v>1</v>
      </c>
    </row>
    <row r="1374" spans="1:11" x14ac:dyDescent="0.35">
      <c r="A1374" s="1">
        <v>46053</v>
      </c>
      <c r="B1374" s="4" t="s">
        <v>3615</v>
      </c>
      <c r="C1374" s="2">
        <v>0</v>
      </c>
      <c r="D1374" s="2">
        <v>0</v>
      </c>
      <c r="E1374" s="2">
        <v>7421694.5075000003</v>
      </c>
      <c r="F1374" s="2">
        <v>7421696.2000000002</v>
      </c>
      <c r="G1374" s="5" t="e">
        <f>Table3[[#This Row],[PDD]]/Table3[[#This Row],[DC]]</f>
        <v>#DIV/0!</v>
      </c>
      <c r="H1374" s="5">
        <f>Table3[[#This Row],[PDD]]/Table3[[#This Row],[PL_CVM]]</f>
        <v>0</v>
      </c>
      <c r="I1374" t="s">
        <v>10</v>
      </c>
      <c r="J1374" s="3">
        <v>1</v>
      </c>
      <c r="K1374" s="3">
        <v>1</v>
      </c>
    </row>
    <row r="1375" spans="1:11" x14ac:dyDescent="0.35">
      <c r="A1375" s="1">
        <v>46053</v>
      </c>
      <c r="B1375" s="4" t="s">
        <v>1627</v>
      </c>
      <c r="C1375" s="2">
        <v>1799803386.28</v>
      </c>
      <c r="D1375" s="2">
        <v>574052935.30999994</v>
      </c>
      <c r="E1375" s="2">
        <v>1286255602.2498</v>
      </c>
      <c r="F1375" s="2">
        <v>1287669551.8699999</v>
      </c>
      <c r="G1375" s="5">
        <f>Table3[[#This Row],[PDD]]/Table3[[#This Row],[DC]]</f>
        <v>0.31895313659593988</v>
      </c>
      <c r="H1375" s="5">
        <f>Table3[[#This Row],[PDD]]/Table3[[#This Row],[PL_CVM]]</f>
        <v>0.44580764876853668</v>
      </c>
      <c r="I1375" t="s">
        <v>10</v>
      </c>
      <c r="J1375" s="3">
        <v>0.75016412378276998</v>
      </c>
      <c r="K1375" s="3">
        <v>0.75016412378276998</v>
      </c>
    </row>
    <row r="1376" spans="1:11" x14ac:dyDescent="0.35">
      <c r="A1376" s="1">
        <v>46053</v>
      </c>
      <c r="B1376" s="4" t="s">
        <v>1628</v>
      </c>
      <c r="C1376" s="2">
        <v>6642821.6399999997</v>
      </c>
      <c r="D1376" s="2">
        <v>0</v>
      </c>
      <c r="E1376" s="2">
        <v>44392850.3376</v>
      </c>
      <c r="F1376" s="2">
        <v>44375779.189999998</v>
      </c>
      <c r="G1376" s="5">
        <f>Table3[[#This Row],[PDD]]/Table3[[#This Row],[DC]]</f>
        <v>0</v>
      </c>
      <c r="H1376" s="5">
        <f>Table3[[#This Row],[PDD]]/Table3[[#This Row],[PL_CVM]]</f>
        <v>0</v>
      </c>
      <c r="I1376" t="s">
        <v>10</v>
      </c>
      <c r="J1376" s="3">
        <v>1</v>
      </c>
      <c r="K1376" s="3">
        <v>1</v>
      </c>
    </row>
    <row r="1377" spans="1:11" x14ac:dyDescent="0.35">
      <c r="A1377" s="1">
        <v>46053</v>
      </c>
      <c r="B1377" s="4" t="s">
        <v>1629</v>
      </c>
      <c r="C1377" s="2">
        <v>0</v>
      </c>
      <c r="D1377" s="2">
        <v>0</v>
      </c>
      <c r="E1377" s="2">
        <v>13742590.262700001</v>
      </c>
      <c r="F1377" s="2">
        <v>13742553.369999999</v>
      </c>
      <c r="G1377" s="5" t="e">
        <f>Table3[[#This Row],[PDD]]/Table3[[#This Row],[DC]]</f>
        <v>#DIV/0!</v>
      </c>
      <c r="H1377" s="5">
        <f>Table3[[#This Row],[PDD]]/Table3[[#This Row],[PL_CVM]]</f>
        <v>0</v>
      </c>
      <c r="I1377" t="s">
        <v>10</v>
      </c>
      <c r="J1377" s="3">
        <v>1</v>
      </c>
      <c r="K1377" s="3">
        <v>1</v>
      </c>
    </row>
    <row r="1378" spans="1:11" x14ac:dyDescent="0.35">
      <c r="A1378" s="1">
        <v>46053</v>
      </c>
      <c r="B1378" s="4" t="s">
        <v>3616</v>
      </c>
      <c r="C1378" s="2">
        <v>0</v>
      </c>
      <c r="D1378" s="2">
        <v>0</v>
      </c>
      <c r="E1378" s="2">
        <v>46867188.986000001</v>
      </c>
      <c r="F1378" s="2">
        <v>46824110.520000003</v>
      </c>
      <c r="G1378" s="5" t="e">
        <f>Table3[[#This Row],[PDD]]/Table3[[#This Row],[DC]]</f>
        <v>#DIV/0!</v>
      </c>
      <c r="H1378" s="5">
        <f>Table3[[#This Row],[PDD]]/Table3[[#This Row],[PL_CVM]]</f>
        <v>0</v>
      </c>
      <c r="I1378" t="s">
        <v>10</v>
      </c>
      <c r="J1378" s="3">
        <v>1</v>
      </c>
      <c r="K1378" s="3">
        <v>1</v>
      </c>
    </row>
    <row r="1379" spans="1:11" x14ac:dyDescent="0.35">
      <c r="A1379" s="1">
        <v>46053</v>
      </c>
      <c r="B1379" s="4" t="s">
        <v>1630</v>
      </c>
      <c r="C1379" s="2">
        <v>0</v>
      </c>
      <c r="D1379" s="2">
        <v>0</v>
      </c>
      <c r="E1379" s="2">
        <v>15790338.9987</v>
      </c>
      <c r="F1379" s="2">
        <v>15790701.689999999</v>
      </c>
      <c r="G1379" s="5" t="e">
        <f>Table3[[#This Row],[PDD]]/Table3[[#This Row],[DC]]</f>
        <v>#DIV/0!</v>
      </c>
      <c r="H1379" s="5">
        <f>Table3[[#This Row],[PDD]]/Table3[[#This Row],[PL_CVM]]</f>
        <v>0</v>
      </c>
      <c r="I1379" t="s">
        <v>10</v>
      </c>
      <c r="J1379" s="3">
        <v>3.3432642905479301E-2</v>
      </c>
      <c r="K1379" s="3">
        <v>3.3432642905479301E-2</v>
      </c>
    </row>
    <row r="1380" spans="1:11" x14ac:dyDescent="0.35">
      <c r="A1380" s="1">
        <v>46053</v>
      </c>
      <c r="B1380" s="4" t="s">
        <v>1631</v>
      </c>
      <c r="C1380" s="2">
        <v>0</v>
      </c>
      <c r="D1380" s="2">
        <v>0</v>
      </c>
      <c r="E1380" s="2">
        <v>148904281.5081</v>
      </c>
      <c r="F1380" s="2">
        <v>148580961.37</v>
      </c>
      <c r="G1380" s="5" t="e">
        <f>Table3[[#This Row],[PDD]]/Table3[[#This Row],[DC]]</f>
        <v>#DIV/0!</v>
      </c>
      <c r="H1380" s="5">
        <f>Table3[[#This Row],[PDD]]/Table3[[#This Row],[PL_CVM]]</f>
        <v>0</v>
      </c>
      <c r="I1380" t="s">
        <v>10</v>
      </c>
      <c r="J1380" s="3">
        <v>1</v>
      </c>
      <c r="K1380" s="3">
        <v>1</v>
      </c>
    </row>
    <row r="1381" spans="1:11" x14ac:dyDescent="0.35">
      <c r="A1381" s="1">
        <v>46053</v>
      </c>
      <c r="B1381" s="4" t="s">
        <v>1633</v>
      </c>
      <c r="C1381" s="2">
        <v>0</v>
      </c>
      <c r="D1381" s="2">
        <v>0</v>
      </c>
      <c r="E1381" s="2">
        <v>144721463.1112</v>
      </c>
      <c r="F1381" s="2">
        <v>144868463.16999999</v>
      </c>
      <c r="G1381" s="5" t="e">
        <f>Table3[[#This Row],[PDD]]/Table3[[#This Row],[DC]]</f>
        <v>#DIV/0!</v>
      </c>
      <c r="H1381" s="5">
        <f>Table3[[#This Row],[PDD]]/Table3[[#This Row],[PL_CVM]]</f>
        <v>0</v>
      </c>
      <c r="I1381" t="s">
        <v>10</v>
      </c>
      <c r="J1381" s="3">
        <v>1</v>
      </c>
      <c r="K1381" s="3">
        <v>1</v>
      </c>
    </row>
    <row r="1382" spans="1:11" x14ac:dyDescent="0.35">
      <c r="A1382" s="1">
        <v>46053</v>
      </c>
      <c r="B1382" s="4" t="s">
        <v>1634</v>
      </c>
      <c r="C1382" s="2">
        <v>313633114.77999997</v>
      </c>
      <c r="D1382" s="2">
        <v>56451344.039999999</v>
      </c>
      <c r="E1382" s="2">
        <v>292878042.58219999</v>
      </c>
      <c r="F1382" s="2">
        <v>292877791.82999998</v>
      </c>
      <c r="G1382" s="5">
        <f>Table3[[#This Row],[PDD]]/Table3[[#This Row],[DC]]</f>
        <v>0.17999165706592613</v>
      </c>
      <c r="H1382" s="5">
        <f>Table3[[#This Row],[PDD]]/Table3[[#This Row],[PL_CVM]]</f>
        <v>0.19274709662099271</v>
      </c>
      <c r="I1382" t="s">
        <v>10</v>
      </c>
      <c r="J1382" s="3">
        <v>0.85966568740411997</v>
      </c>
      <c r="K1382" s="3">
        <v>0.85966568740411997</v>
      </c>
    </row>
    <row r="1383" spans="1:11" x14ac:dyDescent="0.35">
      <c r="A1383" s="1">
        <v>46053</v>
      </c>
      <c r="B1383" s="4" t="s">
        <v>1640</v>
      </c>
      <c r="C1383" s="2">
        <v>0</v>
      </c>
      <c r="D1383" s="2">
        <v>0</v>
      </c>
      <c r="E1383" s="2">
        <v>46868651.545000002</v>
      </c>
      <c r="F1383" s="2">
        <v>46868665.25</v>
      </c>
      <c r="G1383" s="5" t="e">
        <f>Table3[[#This Row],[PDD]]/Table3[[#This Row],[DC]]</f>
        <v>#DIV/0!</v>
      </c>
      <c r="H1383" s="5">
        <f>Table3[[#This Row],[PDD]]/Table3[[#This Row],[PL_CVM]]</f>
        <v>0</v>
      </c>
      <c r="I1383" t="s">
        <v>10</v>
      </c>
      <c r="J1383" s="3">
        <v>1</v>
      </c>
      <c r="K1383" s="3">
        <v>1</v>
      </c>
    </row>
    <row r="1384" spans="1:11" x14ac:dyDescent="0.35">
      <c r="A1384" s="1">
        <v>46053</v>
      </c>
      <c r="B1384" s="4" t="s">
        <v>1641</v>
      </c>
      <c r="C1384" s="2">
        <v>86097183.459999993</v>
      </c>
      <c r="D1384" s="2">
        <v>131953.4</v>
      </c>
      <c r="E1384" s="2">
        <v>124502631.73999999</v>
      </c>
      <c r="F1384" s="2">
        <v>124502874.81</v>
      </c>
      <c r="G1384" s="5">
        <f>Table3[[#This Row],[PDD]]/Table3[[#This Row],[DC]]</f>
        <v>1.5326099495612932E-3</v>
      </c>
      <c r="H1384" s="5">
        <f>Table3[[#This Row],[PDD]]/Table3[[#This Row],[PL_CVM]]</f>
        <v>1.059842194016564E-3</v>
      </c>
      <c r="I1384" t="s">
        <v>10</v>
      </c>
      <c r="J1384" s="3">
        <v>1</v>
      </c>
      <c r="K1384" s="3">
        <v>1</v>
      </c>
    </row>
    <row r="1385" spans="1:11" x14ac:dyDescent="0.35">
      <c r="A1385" s="1">
        <v>46053</v>
      </c>
      <c r="B1385" s="4" t="s">
        <v>1642</v>
      </c>
      <c r="C1385" s="2">
        <v>0</v>
      </c>
      <c r="D1385" s="2">
        <v>0</v>
      </c>
      <c r="E1385" s="2">
        <v>12190244.304500001</v>
      </c>
      <c r="F1385" s="2">
        <v>12190264.789999999</v>
      </c>
      <c r="G1385" s="5" t="e">
        <f>Table3[[#This Row],[PDD]]/Table3[[#This Row],[DC]]</f>
        <v>#DIV/0!</v>
      </c>
      <c r="H1385" s="5">
        <f>Table3[[#This Row],[PDD]]/Table3[[#This Row],[PL_CVM]]</f>
        <v>0</v>
      </c>
      <c r="I1385" t="s">
        <v>10</v>
      </c>
      <c r="J1385" s="3">
        <v>1</v>
      </c>
      <c r="K1385" s="3">
        <v>1</v>
      </c>
    </row>
    <row r="1386" spans="1:11" x14ac:dyDescent="0.35">
      <c r="A1386" s="1">
        <v>46053</v>
      </c>
      <c r="B1386" s="4" t="s">
        <v>1643</v>
      </c>
      <c r="C1386" s="2">
        <v>0</v>
      </c>
      <c r="D1386" s="2">
        <v>0</v>
      </c>
      <c r="E1386" s="2">
        <v>32750928.337200001</v>
      </c>
      <c r="F1386" s="2">
        <v>30388667.77</v>
      </c>
      <c r="G1386" s="5" t="e">
        <f>Table3[[#This Row],[PDD]]/Table3[[#This Row],[DC]]</f>
        <v>#DIV/0!</v>
      </c>
      <c r="H1386" s="5">
        <f>Table3[[#This Row],[PDD]]/Table3[[#This Row],[PL_CVM]]</f>
        <v>0</v>
      </c>
      <c r="I1386" t="s">
        <v>13</v>
      </c>
      <c r="J1386" s="3">
        <v>1</v>
      </c>
      <c r="K1386" s="3">
        <v>1</v>
      </c>
    </row>
    <row r="1387" spans="1:11" x14ac:dyDescent="0.35">
      <c r="A1387" s="1">
        <v>46053</v>
      </c>
      <c r="B1387" s="4" t="s">
        <v>1644</v>
      </c>
      <c r="C1387" s="2">
        <v>0</v>
      </c>
      <c r="D1387" s="2">
        <v>0</v>
      </c>
      <c r="E1387" s="2">
        <v>26571077.635200001</v>
      </c>
      <c r="F1387" s="2">
        <v>26570981.09</v>
      </c>
      <c r="G1387" s="5" t="e">
        <f>Table3[[#This Row],[PDD]]/Table3[[#This Row],[DC]]</f>
        <v>#DIV/0!</v>
      </c>
      <c r="H1387" s="5">
        <f>Table3[[#This Row],[PDD]]/Table3[[#This Row],[PL_CVM]]</f>
        <v>0</v>
      </c>
      <c r="I1387" t="s">
        <v>10</v>
      </c>
      <c r="J1387" s="3">
        <v>1</v>
      </c>
      <c r="K1387" s="3">
        <v>1</v>
      </c>
    </row>
    <row r="1388" spans="1:11" x14ac:dyDescent="0.35">
      <c r="A1388" s="1">
        <v>46053</v>
      </c>
      <c r="B1388" s="4" t="s">
        <v>1645</v>
      </c>
      <c r="C1388" s="2">
        <v>13547513.02</v>
      </c>
      <c r="D1388" s="2">
        <v>0</v>
      </c>
      <c r="E1388" s="2">
        <v>12556347.294399999</v>
      </c>
      <c r="F1388" s="2">
        <v>12556380.1</v>
      </c>
      <c r="G1388" s="5">
        <f>Table3[[#This Row],[PDD]]/Table3[[#This Row],[DC]]</f>
        <v>0</v>
      </c>
      <c r="H1388" s="5">
        <f>Table3[[#This Row],[PDD]]/Table3[[#This Row],[PL_CVM]]</f>
        <v>0</v>
      </c>
      <c r="I1388" t="s">
        <v>10</v>
      </c>
      <c r="J1388" s="3">
        <v>0</v>
      </c>
      <c r="K1388" s="3">
        <v>0</v>
      </c>
    </row>
    <row r="1389" spans="1:11" x14ac:dyDescent="0.35">
      <c r="A1389" s="1">
        <v>46053</v>
      </c>
      <c r="B1389" s="4" t="s">
        <v>1646</v>
      </c>
      <c r="C1389" s="2">
        <v>0</v>
      </c>
      <c r="D1389" s="2">
        <v>0</v>
      </c>
      <c r="E1389" s="2">
        <v>172078571.03909999</v>
      </c>
      <c r="F1389" s="2">
        <v>172078168.34999999</v>
      </c>
      <c r="G1389" s="5" t="e">
        <f>Table3[[#This Row],[PDD]]/Table3[[#This Row],[DC]]</f>
        <v>#DIV/0!</v>
      </c>
      <c r="H1389" s="5">
        <f>Table3[[#This Row],[PDD]]/Table3[[#This Row],[PL_CVM]]</f>
        <v>0</v>
      </c>
      <c r="I1389" t="s">
        <v>10</v>
      </c>
      <c r="J1389" s="3">
        <v>0</v>
      </c>
      <c r="K1389" s="3">
        <v>0</v>
      </c>
    </row>
    <row r="1390" spans="1:11" x14ac:dyDescent="0.35">
      <c r="A1390" s="1">
        <v>46053</v>
      </c>
      <c r="B1390" s="4" t="s">
        <v>1647</v>
      </c>
      <c r="C1390" s="2">
        <v>4528831.3</v>
      </c>
      <c r="D1390" s="2">
        <v>0</v>
      </c>
      <c r="E1390" s="2">
        <v>6387672.0209999997</v>
      </c>
      <c r="F1390" s="2">
        <v>6387762.3499999996</v>
      </c>
      <c r="G1390" s="5">
        <f>Table3[[#This Row],[PDD]]/Table3[[#This Row],[DC]]</f>
        <v>0</v>
      </c>
      <c r="H1390" s="5">
        <f>Table3[[#This Row],[PDD]]/Table3[[#This Row],[PL_CVM]]</f>
        <v>0</v>
      </c>
      <c r="I1390" t="s">
        <v>10</v>
      </c>
      <c r="J1390" s="3">
        <v>0</v>
      </c>
      <c r="K1390" s="3">
        <v>0</v>
      </c>
    </row>
    <row r="1391" spans="1:11" x14ac:dyDescent="0.35">
      <c r="A1391" s="1">
        <v>46053</v>
      </c>
      <c r="B1391" s="4" t="s">
        <v>1648</v>
      </c>
      <c r="C1391" s="2">
        <v>154521762.15000001</v>
      </c>
      <c r="D1391" s="2">
        <v>0</v>
      </c>
      <c r="E1391" s="2">
        <v>154040093.79359999</v>
      </c>
      <c r="F1391" s="2">
        <v>160012728.96000001</v>
      </c>
      <c r="G1391" s="5">
        <f>Table3[[#This Row],[PDD]]/Table3[[#This Row],[DC]]</f>
        <v>0</v>
      </c>
      <c r="H1391" s="5">
        <f>Table3[[#This Row],[PDD]]/Table3[[#This Row],[PL_CVM]]</f>
        <v>0</v>
      </c>
      <c r="I1391" t="s">
        <v>10</v>
      </c>
      <c r="J1391" s="3">
        <v>0</v>
      </c>
      <c r="K1391" s="3">
        <v>0</v>
      </c>
    </row>
    <row r="1392" spans="1:11" x14ac:dyDescent="0.35">
      <c r="A1392" s="1">
        <v>46053</v>
      </c>
      <c r="B1392" s="4" t="s">
        <v>1649</v>
      </c>
      <c r="C1392" s="2">
        <v>0</v>
      </c>
      <c r="D1392" s="2">
        <v>0</v>
      </c>
      <c r="E1392" s="2">
        <v>110408202.7085</v>
      </c>
      <c r="F1392" s="2">
        <v>110407499.77</v>
      </c>
      <c r="G1392" s="5" t="e">
        <f>Table3[[#This Row],[PDD]]/Table3[[#This Row],[DC]]</f>
        <v>#DIV/0!</v>
      </c>
      <c r="H1392" s="5">
        <f>Table3[[#This Row],[PDD]]/Table3[[#This Row],[PL_CVM]]</f>
        <v>0</v>
      </c>
      <c r="I1392" t="s">
        <v>10</v>
      </c>
      <c r="J1392" s="3">
        <v>0.105661345025245</v>
      </c>
      <c r="K1392" s="3">
        <v>0.205114530114134</v>
      </c>
    </row>
    <row r="1393" spans="1:11" x14ac:dyDescent="0.35">
      <c r="A1393" s="1">
        <v>46053</v>
      </c>
      <c r="B1393" s="4" t="s">
        <v>1650</v>
      </c>
      <c r="C1393" s="2">
        <v>110139408.12</v>
      </c>
      <c r="D1393" s="2">
        <v>16</v>
      </c>
      <c r="E1393" s="2">
        <v>134456325.3858</v>
      </c>
      <c r="F1393" s="2">
        <v>134455881.81999999</v>
      </c>
      <c r="G1393" s="5">
        <f>Table3[[#This Row],[PDD]]/Table3[[#This Row],[DC]]</f>
        <v>1.4527043746746438E-7</v>
      </c>
      <c r="H1393" s="5">
        <f>Table3[[#This Row],[PDD]]/Table3[[#This Row],[PL_CVM]]</f>
        <v>1.189981411257238E-7</v>
      </c>
      <c r="I1393" t="s">
        <v>10</v>
      </c>
      <c r="J1393" s="3">
        <v>0</v>
      </c>
      <c r="K1393" s="3">
        <v>0</v>
      </c>
    </row>
    <row r="1394" spans="1:11" x14ac:dyDescent="0.35">
      <c r="A1394" s="1">
        <v>46053</v>
      </c>
      <c r="B1394" s="4" t="s">
        <v>1651</v>
      </c>
      <c r="C1394" s="2">
        <v>6439160.6699999999</v>
      </c>
      <c r="D1394" s="2">
        <v>0</v>
      </c>
      <c r="E1394" s="2">
        <v>8417999.3100000005</v>
      </c>
      <c r="F1394" s="2">
        <v>8458018.0299999993</v>
      </c>
      <c r="G1394" s="5">
        <f>Table3[[#This Row],[PDD]]/Table3[[#This Row],[DC]]</f>
        <v>0</v>
      </c>
      <c r="H1394" s="5">
        <f>Table3[[#This Row],[PDD]]/Table3[[#This Row],[PL_CVM]]</f>
        <v>0</v>
      </c>
      <c r="I1394" t="s">
        <v>10</v>
      </c>
      <c r="J1394" s="3">
        <v>0</v>
      </c>
      <c r="K1394" s="3">
        <v>0</v>
      </c>
    </row>
    <row r="1395" spans="1:11" x14ac:dyDescent="0.35">
      <c r="A1395" s="1">
        <v>46053</v>
      </c>
      <c r="B1395" s="4" t="s">
        <v>1652</v>
      </c>
      <c r="C1395" s="2">
        <v>4019199.65</v>
      </c>
      <c r="D1395" s="2">
        <v>12429.22</v>
      </c>
      <c r="E1395" s="2">
        <v>6511995.4518999998</v>
      </c>
      <c r="F1395" s="2">
        <v>6511975.6299999999</v>
      </c>
      <c r="G1395" s="5">
        <f>Table3[[#This Row],[PDD]]/Table3[[#This Row],[DC]]</f>
        <v>3.0924614556034806E-3</v>
      </c>
      <c r="H1395" s="5">
        <f>Table3[[#This Row],[PDD]]/Table3[[#This Row],[PL_CVM]]</f>
        <v>1.9086711477757786E-3</v>
      </c>
      <c r="I1395" t="s">
        <v>10</v>
      </c>
      <c r="J1395" s="3">
        <v>0.15980521910474799</v>
      </c>
      <c r="K1395" s="3">
        <v>0.35099640550779398</v>
      </c>
    </row>
    <row r="1396" spans="1:11" x14ac:dyDescent="0.35">
      <c r="A1396" s="1">
        <v>46053</v>
      </c>
      <c r="B1396" s="4" t="s">
        <v>1653</v>
      </c>
      <c r="C1396" s="2">
        <v>14446194.25</v>
      </c>
      <c r="D1396" s="2">
        <v>1514317.9</v>
      </c>
      <c r="E1396" s="2">
        <v>22920690.011300001</v>
      </c>
      <c r="F1396" s="2">
        <v>22920715.760000002</v>
      </c>
      <c r="G1396" s="5">
        <f>Table3[[#This Row],[PDD]]/Table3[[#This Row],[DC]]</f>
        <v>0.1048246945731053</v>
      </c>
      <c r="H1396" s="5">
        <f>Table3[[#This Row],[PDD]]/Table3[[#This Row],[PL_CVM]]</f>
        <v>6.6067653203165058E-2</v>
      </c>
      <c r="I1396" t="s">
        <v>10</v>
      </c>
      <c r="J1396" s="3">
        <v>0.37633527402741401</v>
      </c>
      <c r="K1396" s="3">
        <v>0.64380037165220805</v>
      </c>
    </row>
    <row r="1397" spans="1:11" x14ac:dyDescent="0.35">
      <c r="A1397" s="1">
        <v>46053</v>
      </c>
      <c r="B1397" s="4" t="s">
        <v>1654</v>
      </c>
      <c r="C1397" s="2">
        <v>75586249.980000004</v>
      </c>
      <c r="D1397" s="2">
        <v>0</v>
      </c>
      <c r="E1397" s="2">
        <v>76092319.010399997</v>
      </c>
      <c r="F1397" s="2">
        <v>76092284.780000001</v>
      </c>
      <c r="G1397" s="5">
        <f>Table3[[#This Row],[PDD]]/Table3[[#This Row],[DC]]</f>
        <v>0</v>
      </c>
      <c r="H1397" s="5">
        <f>Table3[[#This Row],[PDD]]/Table3[[#This Row],[PL_CVM]]</f>
        <v>0</v>
      </c>
      <c r="I1397" t="s">
        <v>10</v>
      </c>
      <c r="J1397" s="3">
        <v>0.27868495621879602</v>
      </c>
      <c r="K1397" s="3">
        <v>0.27868495621879602</v>
      </c>
    </row>
    <row r="1398" spans="1:11" x14ac:dyDescent="0.35">
      <c r="A1398" s="1">
        <v>46053</v>
      </c>
      <c r="B1398" s="4" t="s">
        <v>1655</v>
      </c>
      <c r="C1398" s="2">
        <v>221143859.33000001</v>
      </c>
      <c r="D1398" s="2">
        <v>0</v>
      </c>
      <c r="E1398" s="2">
        <v>222235788.90239999</v>
      </c>
      <c r="F1398" s="2">
        <v>222235824.68000001</v>
      </c>
      <c r="G1398" s="5">
        <f>Table3[[#This Row],[PDD]]/Table3[[#This Row],[DC]]</f>
        <v>0</v>
      </c>
      <c r="H1398" s="5">
        <f>Table3[[#This Row],[PDD]]/Table3[[#This Row],[PL_CVM]]</f>
        <v>0</v>
      </c>
      <c r="I1398" t="s">
        <v>10</v>
      </c>
      <c r="J1398" s="3">
        <v>1</v>
      </c>
      <c r="K1398" s="3">
        <v>1</v>
      </c>
    </row>
    <row r="1399" spans="1:11" x14ac:dyDescent="0.35">
      <c r="A1399" s="1">
        <v>46053</v>
      </c>
      <c r="B1399" s="4" t="s">
        <v>1656</v>
      </c>
      <c r="C1399" s="2">
        <v>62841925.100000001</v>
      </c>
      <c r="D1399" s="2">
        <v>1273256.01</v>
      </c>
      <c r="E1399" s="2">
        <v>87896941.137600005</v>
      </c>
      <c r="F1399" s="2">
        <v>87897045.540000007</v>
      </c>
      <c r="G1399" s="5">
        <f>Table3[[#This Row],[PDD]]/Table3[[#This Row],[DC]]</f>
        <v>2.0261250876288002E-2</v>
      </c>
      <c r="H1399" s="5">
        <f>Table3[[#This Row],[PDD]]/Table3[[#This Row],[PL_CVM]]</f>
        <v>1.4485765729413161E-2</v>
      </c>
      <c r="I1399" t="s">
        <v>10</v>
      </c>
      <c r="J1399" s="3">
        <v>0.27602843718666498</v>
      </c>
      <c r="K1399" s="3">
        <v>0.44309870893720399</v>
      </c>
    </row>
    <row r="1400" spans="1:11" x14ac:dyDescent="0.35">
      <c r="A1400" s="1">
        <v>46053</v>
      </c>
      <c r="B1400" s="4" t="s">
        <v>1657</v>
      </c>
      <c r="C1400" s="2">
        <v>46188212.979999997</v>
      </c>
      <c r="D1400" s="2">
        <v>0</v>
      </c>
      <c r="E1400" s="2">
        <v>50297377.4027</v>
      </c>
      <c r="F1400" s="2">
        <v>50215528.259999998</v>
      </c>
      <c r="G1400" s="5">
        <f>Table3[[#This Row],[PDD]]/Table3[[#This Row],[DC]]</f>
        <v>0</v>
      </c>
      <c r="H1400" s="5">
        <f>Table3[[#This Row],[PDD]]/Table3[[#This Row],[PL_CVM]]</f>
        <v>0</v>
      </c>
      <c r="I1400" t="s">
        <v>10</v>
      </c>
      <c r="J1400" s="3">
        <v>0.95162058189997401</v>
      </c>
      <c r="K1400" s="3">
        <v>1</v>
      </c>
    </row>
    <row r="1401" spans="1:11" x14ac:dyDescent="0.35">
      <c r="A1401" s="1">
        <v>46053</v>
      </c>
      <c r="B1401" s="4" t="s">
        <v>1658</v>
      </c>
      <c r="C1401" s="2">
        <v>13458096.67</v>
      </c>
      <c r="D1401" s="2">
        <v>102113.44</v>
      </c>
      <c r="E1401" s="2">
        <v>13217295.506899999</v>
      </c>
      <c r="F1401" s="2">
        <v>13217281.369999999</v>
      </c>
      <c r="G1401" s="5">
        <f>Table3[[#This Row],[PDD]]/Table3[[#This Row],[DC]]</f>
        <v>7.5875097722863955E-3</v>
      </c>
      <c r="H1401" s="5">
        <f>Table3[[#This Row],[PDD]]/Table3[[#This Row],[PL_CVM]]</f>
        <v>7.7257521529179645E-3</v>
      </c>
      <c r="I1401" t="s">
        <v>10</v>
      </c>
      <c r="J1401" s="3">
        <v>0.28512997268863399</v>
      </c>
      <c r="K1401" s="3">
        <v>0.39619224518860702</v>
      </c>
    </row>
    <row r="1402" spans="1:11" x14ac:dyDescent="0.35">
      <c r="A1402" s="1">
        <v>46053</v>
      </c>
      <c r="B1402" s="4" t="s">
        <v>1661</v>
      </c>
      <c r="C1402" s="2">
        <v>47892589.770000003</v>
      </c>
      <c r="D1402" s="2">
        <v>0</v>
      </c>
      <c r="E1402" s="2">
        <v>65121987.882299997</v>
      </c>
      <c r="F1402" s="2">
        <v>65129340.619999997</v>
      </c>
      <c r="G1402" s="5">
        <f>Table3[[#This Row],[PDD]]/Table3[[#This Row],[DC]]</f>
        <v>0</v>
      </c>
      <c r="H1402" s="5">
        <f>Table3[[#This Row],[PDD]]/Table3[[#This Row],[PL_CVM]]</f>
        <v>0</v>
      </c>
      <c r="I1402" t="s">
        <v>10</v>
      </c>
      <c r="J1402" s="3">
        <v>1</v>
      </c>
      <c r="K1402" s="3">
        <v>1</v>
      </c>
    </row>
    <row r="1403" spans="1:11" x14ac:dyDescent="0.35">
      <c r="A1403" s="1">
        <v>46053</v>
      </c>
      <c r="B1403" s="4" t="s">
        <v>1662</v>
      </c>
      <c r="C1403" s="2">
        <v>0</v>
      </c>
      <c r="D1403" s="2">
        <v>0</v>
      </c>
      <c r="E1403" s="2">
        <v>4802952.5543999998</v>
      </c>
      <c r="F1403" s="2">
        <v>4802936.54</v>
      </c>
      <c r="G1403" s="5" t="e">
        <f>Table3[[#This Row],[PDD]]/Table3[[#This Row],[DC]]</f>
        <v>#DIV/0!</v>
      </c>
      <c r="H1403" s="5">
        <f>Table3[[#This Row],[PDD]]/Table3[[#This Row],[PL_CVM]]</f>
        <v>0</v>
      </c>
      <c r="I1403" t="s">
        <v>10</v>
      </c>
      <c r="J1403" s="3">
        <v>1</v>
      </c>
      <c r="K1403" s="3">
        <v>1</v>
      </c>
    </row>
    <row r="1404" spans="1:11" x14ac:dyDescent="0.35">
      <c r="A1404" s="1">
        <v>46053</v>
      </c>
      <c r="B1404" s="4" t="s">
        <v>1664</v>
      </c>
      <c r="C1404" s="2">
        <v>0</v>
      </c>
      <c r="D1404" s="2">
        <v>0</v>
      </c>
      <c r="E1404" s="2">
        <v>0</v>
      </c>
      <c r="F1404" s="2">
        <v>0</v>
      </c>
      <c r="G1404" s="5" t="e">
        <f>Table3[[#This Row],[PDD]]/Table3[[#This Row],[DC]]</f>
        <v>#DIV/0!</v>
      </c>
      <c r="H1404" s="5" t="e">
        <f>Table3[[#This Row],[PDD]]/Table3[[#This Row],[PL_CVM]]</f>
        <v>#DIV/0!</v>
      </c>
      <c r="I1404" t="s">
        <v>13</v>
      </c>
      <c r="J1404" s="3" t="e">
        <v>#NUM!</v>
      </c>
      <c r="K1404" s="3" t="e">
        <v>#NUM!</v>
      </c>
    </row>
    <row r="1405" spans="1:11" x14ac:dyDescent="0.35">
      <c r="A1405" s="1">
        <v>46053</v>
      </c>
      <c r="B1405" s="4" t="s">
        <v>1665</v>
      </c>
      <c r="C1405" s="2">
        <v>0</v>
      </c>
      <c r="D1405" s="2">
        <v>0</v>
      </c>
      <c r="E1405" s="2">
        <v>160281776.028</v>
      </c>
      <c r="F1405" s="2">
        <v>160667153.86000001</v>
      </c>
      <c r="G1405" s="5" t="e">
        <f>Table3[[#This Row],[PDD]]/Table3[[#This Row],[DC]]</f>
        <v>#DIV/0!</v>
      </c>
      <c r="H1405" s="5">
        <f>Table3[[#This Row],[PDD]]/Table3[[#This Row],[PL_CVM]]</f>
        <v>0</v>
      </c>
      <c r="I1405" t="s">
        <v>10</v>
      </c>
      <c r="J1405" s="3">
        <v>1</v>
      </c>
      <c r="K1405" s="3">
        <v>1</v>
      </c>
    </row>
    <row r="1406" spans="1:11" x14ac:dyDescent="0.35">
      <c r="A1406" s="1">
        <v>46053</v>
      </c>
      <c r="B1406" s="4" t="s">
        <v>1666</v>
      </c>
      <c r="C1406" s="2">
        <v>16910327.870000001</v>
      </c>
      <c r="D1406" s="2">
        <v>0</v>
      </c>
      <c r="E1406" s="2">
        <v>16966082.837200001</v>
      </c>
      <c r="F1406" s="2">
        <v>16966068.800000001</v>
      </c>
      <c r="G1406" s="5">
        <f>Table3[[#This Row],[PDD]]/Table3[[#This Row],[DC]]</f>
        <v>0</v>
      </c>
      <c r="H1406" s="5">
        <f>Table3[[#This Row],[PDD]]/Table3[[#This Row],[PL_CVM]]</f>
        <v>0</v>
      </c>
      <c r="I1406" t="s">
        <v>10</v>
      </c>
      <c r="J1406" s="3">
        <v>1</v>
      </c>
      <c r="K1406" s="3">
        <v>1</v>
      </c>
    </row>
    <row r="1407" spans="1:11" x14ac:dyDescent="0.35">
      <c r="A1407" s="1">
        <v>46053</v>
      </c>
      <c r="B1407" s="4" t="s">
        <v>1667</v>
      </c>
      <c r="C1407" s="2">
        <v>1671174135.79</v>
      </c>
      <c r="D1407" s="2">
        <v>0</v>
      </c>
      <c r="E1407" s="2">
        <v>3138588106.3007998</v>
      </c>
      <c r="F1407" s="2">
        <v>3139597521.3600001</v>
      </c>
      <c r="G1407" s="5">
        <f>Table3[[#This Row],[PDD]]/Table3[[#This Row],[DC]]</f>
        <v>0</v>
      </c>
      <c r="H1407" s="5">
        <f>Table3[[#This Row],[PDD]]/Table3[[#This Row],[PL_CVM]]</f>
        <v>0</v>
      </c>
      <c r="I1407" t="s">
        <v>10</v>
      </c>
      <c r="J1407" s="3">
        <v>0</v>
      </c>
      <c r="K1407" s="3">
        <v>0</v>
      </c>
    </row>
    <row r="1408" spans="1:11" x14ac:dyDescent="0.35">
      <c r="A1408" s="1">
        <v>46053</v>
      </c>
      <c r="B1408" s="4" t="s">
        <v>1668</v>
      </c>
      <c r="C1408" s="2">
        <v>0</v>
      </c>
      <c r="D1408" s="2">
        <v>0</v>
      </c>
      <c r="E1408" s="2">
        <v>0</v>
      </c>
      <c r="F1408" s="2">
        <v>0</v>
      </c>
      <c r="G1408" s="5" t="e">
        <f>Table3[[#This Row],[PDD]]/Table3[[#This Row],[DC]]</f>
        <v>#DIV/0!</v>
      </c>
      <c r="H1408" s="5" t="e">
        <f>Table3[[#This Row],[PDD]]/Table3[[#This Row],[PL_CVM]]</f>
        <v>#DIV/0!</v>
      </c>
      <c r="I1408" t="s">
        <v>13</v>
      </c>
      <c r="J1408" s="3" t="e">
        <v>#NUM!</v>
      </c>
      <c r="K1408" s="3" t="e">
        <v>#NUM!</v>
      </c>
    </row>
    <row r="1409" spans="1:11" x14ac:dyDescent="0.35">
      <c r="A1409" s="1">
        <v>46053</v>
      </c>
      <c r="B1409" s="4" t="s">
        <v>1669</v>
      </c>
      <c r="C1409" s="2">
        <v>1535232170.75</v>
      </c>
      <c r="D1409" s="2">
        <v>0</v>
      </c>
      <c r="E1409" s="2">
        <v>1272149794.4064</v>
      </c>
      <c r="F1409" s="2">
        <v>1272150091.9000001</v>
      </c>
      <c r="G1409" s="5">
        <f>Table3[[#This Row],[PDD]]/Table3[[#This Row],[DC]]</f>
        <v>0</v>
      </c>
      <c r="H1409" s="5">
        <f>Table3[[#This Row],[PDD]]/Table3[[#This Row],[PL_CVM]]</f>
        <v>0</v>
      </c>
      <c r="I1409" t="s">
        <v>10</v>
      </c>
      <c r="J1409" s="3">
        <v>0</v>
      </c>
      <c r="K1409" s="3">
        <v>0</v>
      </c>
    </row>
    <row r="1410" spans="1:11" x14ac:dyDescent="0.35">
      <c r="A1410" s="1">
        <v>46053</v>
      </c>
      <c r="B1410" s="4" t="s">
        <v>1670</v>
      </c>
      <c r="C1410" s="2">
        <v>3989971.07</v>
      </c>
      <c r="D1410" s="2">
        <v>0</v>
      </c>
      <c r="E1410" s="2">
        <v>64229965.520000003</v>
      </c>
      <c r="F1410" s="2">
        <v>64324885.009999998</v>
      </c>
      <c r="G1410" s="5">
        <f>Table3[[#This Row],[PDD]]/Table3[[#This Row],[DC]]</f>
        <v>0</v>
      </c>
      <c r="H1410" s="5">
        <f>Table3[[#This Row],[PDD]]/Table3[[#This Row],[PL_CVM]]</f>
        <v>0</v>
      </c>
      <c r="I1410" t="s">
        <v>10</v>
      </c>
      <c r="J1410" s="3">
        <v>1</v>
      </c>
      <c r="K1410" s="3">
        <v>1</v>
      </c>
    </row>
    <row r="1411" spans="1:11" x14ac:dyDescent="0.35">
      <c r="A1411" s="1">
        <v>46053</v>
      </c>
      <c r="B1411" s="4" t="s">
        <v>1671</v>
      </c>
      <c r="C1411" s="2">
        <v>0</v>
      </c>
      <c r="D1411" s="2">
        <v>0</v>
      </c>
      <c r="E1411" s="2">
        <v>26073995.544199999</v>
      </c>
      <c r="F1411" s="2">
        <v>26114163.52</v>
      </c>
      <c r="G1411" s="5" t="e">
        <f>Table3[[#This Row],[PDD]]/Table3[[#This Row],[DC]]</f>
        <v>#DIV/0!</v>
      </c>
      <c r="H1411" s="5">
        <f>Table3[[#This Row],[PDD]]/Table3[[#This Row],[PL_CVM]]</f>
        <v>0</v>
      </c>
      <c r="I1411" t="s">
        <v>10</v>
      </c>
      <c r="J1411" s="3">
        <v>1</v>
      </c>
      <c r="K1411" s="3">
        <v>1</v>
      </c>
    </row>
    <row r="1412" spans="1:11" x14ac:dyDescent="0.35">
      <c r="A1412" s="1">
        <v>46053</v>
      </c>
      <c r="B1412" s="4" t="s">
        <v>1672</v>
      </c>
      <c r="C1412" s="2">
        <v>0</v>
      </c>
      <c r="D1412" s="2">
        <v>0</v>
      </c>
      <c r="E1412" s="2">
        <v>19705158.883200001</v>
      </c>
      <c r="F1412" s="2">
        <v>19670079.34</v>
      </c>
      <c r="G1412" s="5" t="e">
        <f>Table3[[#This Row],[PDD]]/Table3[[#This Row],[DC]]</f>
        <v>#DIV/0!</v>
      </c>
      <c r="H1412" s="5">
        <f>Table3[[#This Row],[PDD]]/Table3[[#This Row],[PL_CVM]]</f>
        <v>0</v>
      </c>
      <c r="I1412" t="s">
        <v>10</v>
      </c>
      <c r="J1412" s="3">
        <v>1</v>
      </c>
      <c r="K1412" s="3">
        <v>1</v>
      </c>
    </row>
    <row r="1413" spans="1:11" x14ac:dyDescent="0.35">
      <c r="A1413" s="1">
        <v>46053</v>
      </c>
      <c r="B1413" s="4" t="s">
        <v>1673</v>
      </c>
      <c r="C1413" s="2">
        <v>0</v>
      </c>
      <c r="D1413" s="2">
        <v>0</v>
      </c>
      <c r="E1413" s="2">
        <v>170850129.57359999</v>
      </c>
      <c r="F1413" s="2">
        <v>170849760.72</v>
      </c>
      <c r="G1413" s="5" t="e">
        <f>Table3[[#This Row],[PDD]]/Table3[[#This Row],[DC]]</f>
        <v>#DIV/0!</v>
      </c>
      <c r="H1413" s="5">
        <f>Table3[[#This Row],[PDD]]/Table3[[#This Row],[PL_CVM]]</f>
        <v>0</v>
      </c>
      <c r="I1413" t="s">
        <v>10</v>
      </c>
      <c r="J1413" s="3">
        <v>1</v>
      </c>
      <c r="K1413" s="3">
        <v>1</v>
      </c>
    </row>
    <row r="1414" spans="1:11" x14ac:dyDescent="0.35">
      <c r="A1414" s="1">
        <v>46053</v>
      </c>
      <c r="B1414" s="4" t="s">
        <v>3308</v>
      </c>
      <c r="C1414" s="2">
        <v>28861060.77</v>
      </c>
      <c r="D1414" s="2">
        <v>0</v>
      </c>
      <c r="E1414" s="2">
        <v>35070047.505500004</v>
      </c>
      <c r="F1414" s="2">
        <v>35069998.710000001</v>
      </c>
      <c r="G1414" s="5">
        <f>Table3[[#This Row],[PDD]]/Table3[[#This Row],[DC]]</f>
        <v>0</v>
      </c>
      <c r="H1414" s="5">
        <f>Table3[[#This Row],[PDD]]/Table3[[#This Row],[PL_CVM]]</f>
        <v>0</v>
      </c>
      <c r="I1414" t="s">
        <v>10</v>
      </c>
      <c r="J1414" s="3">
        <v>1</v>
      </c>
      <c r="K1414" s="3">
        <v>1</v>
      </c>
    </row>
    <row r="1415" spans="1:11" x14ac:dyDescent="0.35">
      <c r="A1415" s="1">
        <v>46053</v>
      </c>
      <c r="B1415" s="4" t="s">
        <v>3309</v>
      </c>
      <c r="C1415" s="2">
        <v>11900115.619999999</v>
      </c>
      <c r="D1415" s="2">
        <v>303444.32</v>
      </c>
      <c r="E1415" s="2">
        <v>15084812.692600001</v>
      </c>
      <c r="F1415" s="2">
        <v>15084815.970000001</v>
      </c>
      <c r="G1415" s="5">
        <f>Table3[[#This Row],[PDD]]/Table3[[#This Row],[DC]]</f>
        <v>2.5499274938977443E-2</v>
      </c>
      <c r="H1415" s="5">
        <f>Table3[[#This Row],[PDD]]/Table3[[#This Row],[PL_CVM]]</f>
        <v>2.0115878152141619E-2</v>
      </c>
      <c r="I1415" t="s">
        <v>10</v>
      </c>
      <c r="J1415" s="3">
        <v>1</v>
      </c>
      <c r="K1415" s="3">
        <v>1</v>
      </c>
    </row>
    <row r="1416" spans="1:11" x14ac:dyDescent="0.35">
      <c r="A1416" s="1">
        <v>46053</v>
      </c>
      <c r="B1416" s="4" t="s">
        <v>1674</v>
      </c>
      <c r="C1416" s="2">
        <v>210188381.41999999</v>
      </c>
      <c r="D1416" s="2">
        <v>50845.79</v>
      </c>
      <c r="E1416" s="2">
        <v>232368322.94400001</v>
      </c>
      <c r="F1416" s="2">
        <v>234155406.69</v>
      </c>
      <c r="G1416" s="5">
        <f>Table3[[#This Row],[PDD]]/Table3[[#This Row],[DC]]</f>
        <v>2.4190580685998797E-4</v>
      </c>
      <c r="H1416" s="5">
        <f>Table3[[#This Row],[PDD]]/Table3[[#This Row],[PL_CVM]]</f>
        <v>2.171454877713548E-4</v>
      </c>
      <c r="I1416" t="s">
        <v>10</v>
      </c>
      <c r="J1416" s="3">
        <v>3.2119619427639003E-2</v>
      </c>
      <c r="K1416" s="3">
        <v>0.15038969206840599</v>
      </c>
    </row>
    <row r="1417" spans="1:11" x14ac:dyDescent="0.35">
      <c r="A1417" s="1">
        <v>46053</v>
      </c>
      <c r="B1417" s="4" t="s">
        <v>1675</v>
      </c>
      <c r="C1417" s="2">
        <v>14559405.68</v>
      </c>
      <c r="D1417" s="2">
        <v>3183699</v>
      </c>
      <c r="E1417" s="2">
        <v>14070092.7766</v>
      </c>
      <c r="F1417" s="2">
        <v>14070373.369999999</v>
      </c>
      <c r="G1417" s="5">
        <f>Table3[[#This Row],[PDD]]/Table3[[#This Row],[DC]]</f>
        <v>0.21866957140794499</v>
      </c>
      <c r="H1417" s="5">
        <f>Table3[[#This Row],[PDD]]/Table3[[#This Row],[PL_CVM]]</f>
        <v>0.2262696885349248</v>
      </c>
      <c r="I1417" t="s">
        <v>10</v>
      </c>
      <c r="J1417" s="3">
        <v>0.96328705054034303</v>
      </c>
      <c r="K1417" s="3">
        <v>1</v>
      </c>
    </row>
    <row r="1418" spans="1:11" x14ac:dyDescent="0.35">
      <c r="A1418" s="1">
        <v>46053</v>
      </c>
      <c r="B1418" s="4" t="s">
        <v>3310</v>
      </c>
      <c r="C1418" s="2">
        <v>199677287.69</v>
      </c>
      <c r="D1418" s="2">
        <v>0</v>
      </c>
      <c r="E1418" s="2">
        <v>248995773.48359999</v>
      </c>
      <c r="F1418" s="2">
        <v>248160862.93000001</v>
      </c>
      <c r="G1418" s="5">
        <f>Table3[[#This Row],[PDD]]/Table3[[#This Row],[DC]]</f>
        <v>0</v>
      </c>
      <c r="H1418" s="5">
        <f>Table3[[#This Row],[PDD]]/Table3[[#This Row],[PL_CVM]]</f>
        <v>0</v>
      </c>
      <c r="I1418" t="s">
        <v>10</v>
      </c>
      <c r="J1418" s="3">
        <v>0</v>
      </c>
      <c r="K1418" s="3">
        <v>0</v>
      </c>
    </row>
    <row r="1419" spans="1:11" x14ac:dyDescent="0.35">
      <c r="A1419" s="1">
        <v>46053</v>
      </c>
      <c r="B1419" s="4" t="s">
        <v>1676</v>
      </c>
      <c r="C1419" s="2">
        <v>240920210.09999999</v>
      </c>
      <c r="D1419" s="2">
        <v>0</v>
      </c>
      <c r="E1419" s="2">
        <v>270892114.84890002</v>
      </c>
      <c r="F1419" s="2">
        <v>269686064.74000001</v>
      </c>
      <c r="G1419" s="5">
        <f>Table3[[#This Row],[PDD]]/Table3[[#This Row],[DC]]</f>
        <v>0</v>
      </c>
      <c r="H1419" s="5">
        <f>Table3[[#This Row],[PDD]]/Table3[[#This Row],[PL_CVM]]</f>
        <v>0</v>
      </c>
      <c r="I1419" t="s">
        <v>10</v>
      </c>
      <c r="J1419" s="3">
        <v>0</v>
      </c>
      <c r="K1419" s="3">
        <v>0</v>
      </c>
    </row>
    <row r="1420" spans="1:11" x14ac:dyDescent="0.35">
      <c r="A1420" s="1">
        <v>46053</v>
      </c>
      <c r="B1420" s="4" t="s">
        <v>1677</v>
      </c>
      <c r="C1420" s="2">
        <v>0</v>
      </c>
      <c r="D1420" s="2">
        <v>0</v>
      </c>
      <c r="E1420" s="2">
        <v>26543034.530400001</v>
      </c>
      <c r="F1420" s="2">
        <v>26542943.079999998</v>
      </c>
      <c r="G1420" s="5" t="e">
        <f>Table3[[#This Row],[PDD]]/Table3[[#This Row],[DC]]</f>
        <v>#DIV/0!</v>
      </c>
      <c r="H1420" s="5">
        <f>Table3[[#This Row],[PDD]]/Table3[[#This Row],[PL_CVM]]</f>
        <v>0</v>
      </c>
      <c r="I1420" t="s">
        <v>10</v>
      </c>
      <c r="J1420" s="3">
        <v>1</v>
      </c>
      <c r="K1420" s="3">
        <v>1</v>
      </c>
    </row>
    <row r="1421" spans="1:11" x14ac:dyDescent="0.35">
      <c r="A1421" s="1">
        <v>46053</v>
      </c>
      <c r="B1421" s="4" t="s">
        <v>1678</v>
      </c>
      <c r="C1421" s="2">
        <v>6233172.71</v>
      </c>
      <c r="D1421" s="2">
        <v>0</v>
      </c>
      <c r="E1421" s="2">
        <v>14340070.5285</v>
      </c>
      <c r="F1421" s="2">
        <v>14340024.26</v>
      </c>
      <c r="G1421" s="5">
        <f>Table3[[#This Row],[PDD]]/Table3[[#This Row],[DC]]</f>
        <v>0</v>
      </c>
      <c r="H1421" s="5">
        <f>Table3[[#This Row],[PDD]]/Table3[[#This Row],[PL_CVM]]</f>
        <v>0</v>
      </c>
      <c r="I1421" t="s">
        <v>10</v>
      </c>
      <c r="J1421" s="3">
        <v>0</v>
      </c>
      <c r="K1421" s="3">
        <v>0</v>
      </c>
    </row>
    <row r="1422" spans="1:11" x14ac:dyDescent="0.35">
      <c r="A1422" s="1">
        <v>46053</v>
      </c>
      <c r="B1422" s="4" t="s">
        <v>1679</v>
      </c>
      <c r="C1422" s="2">
        <v>454274736.67000002</v>
      </c>
      <c r="D1422" s="2">
        <v>0</v>
      </c>
      <c r="E1422" s="2">
        <v>454583579.84079999</v>
      </c>
      <c r="F1422" s="2">
        <v>454584802.62</v>
      </c>
      <c r="G1422" s="5">
        <f>Table3[[#This Row],[PDD]]/Table3[[#This Row],[DC]]</f>
        <v>0</v>
      </c>
      <c r="H1422" s="5">
        <f>Table3[[#This Row],[PDD]]/Table3[[#This Row],[PL_CVM]]</f>
        <v>0</v>
      </c>
      <c r="I1422" t="s">
        <v>10</v>
      </c>
      <c r="J1422" s="3">
        <v>0</v>
      </c>
      <c r="K1422" s="3">
        <v>0</v>
      </c>
    </row>
    <row r="1423" spans="1:11" x14ac:dyDescent="0.35">
      <c r="A1423" s="1">
        <v>46053</v>
      </c>
      <c r="B1423" s="4" t="s">
        <v>1680</v>
      </c>
      <c r="C1423" s="2">
        <v>454274736.67000002</v>
      </c>
      <c r="D1423" s="2">
        <v>0</v>
      </c>
      <c r="E1423" s="2">
        <v>454575429.52350003</v>
      </c>
      <c r="F1423" s="2">
        <v>454575293.36000001</v>
      </c>
      <c r="G1423" s="5">
        <f>Table3[[#This Row],[PDD]]/Table3[[#This Row],[DC]]</f>
        <v>0</v>
      </c>
      <c r="H1423" s="5">
        <f>Table3[[#This Row],[PDD]]/Table3[[#This Row],[PL_CVM]]</f>
        <v>0</v>
      </c>
      <c r="I1423" t="s">
        <v>10</v>
      </c>
      <c r="J1423" s="3">
        <v>0</v>
      </c>
      <c r="K1423" s="3">
        <v>0</v>
      </c>
    </row>
    <row r="1424" spans="1:11" x14ac:dyDescent="0.35">
      <c r="A1424" s="1">
        <v>46053</v>
      </c>
      <c r="B1424" s="4" t="s">
        <v>1681</v>
      </c>
      <c r="C1424" s="2">
        <v>285477959.27999997</v>
      </c>
      <c r="D1424" s="2">
        <v>0</v>
      </c>
      <c r="E1424" s="2">
        <v>297359914.69</v>
      </c>
      <c r="F1424" s="2">
        <v>296009623.56</v>
      </c>
      <c r="G1424" s="5">
        <f>Table3[[#This Row],[PDD]]/Table3[[#This Row],[DC]]</f>
        <v>0</v>
      </c>
      <c r="H1424" s="5">
        <f>Table3[[#This Row],[PDD]]/Table3[[#This Row],[PL_CVM]]</f>
        <v>0</v>
      </c>
      <c r="I1424" t="s">
        <v>10</v>
      </c>
      <c r="J1424" s="3">
        <v>2.1823775698770202E-2</v>
      </c>
      <c r="K1424" s="3">
        <v>2.1823775698770202E-2</v>
      </c>
    </row>
    <row r="1425" spans="1:11" x14ac:dyDescent="0.35">
      <c r="A1425" s="1">
        <v>46053</v>
      </c>
      <c r="B1425" s="4" t="s">
        <v>1682</v>
      </c>
      <c r="C1425" s="2">
        <v>36356746.700000003</v>
      </c>
      <c r="D1425" s="2">
        <v>2284568.85</v>
      </c>
      <c r="E1425" s="2">
        <v>33911607.193700001</v>
      </c>
      <c r="F1425" s="2">
        <v>33911659.590000004</v>
      </c>
      <c r="G1425" s="5">
        <f>Table3[[#This Row],[PDD]]/Table3[[#This Row],[DC]]</f>
        <v>6.2837548938337762E-2</v>
      </c>
      <c r="H1425" s="5">
        <f>Table3[[#This Row],[PDD]]/Table3[[#This Row],[PL_CVM]]</f>
        <v>6.7368240823981448E-2</v>
      </c>
      <c r="I1425" t="s">
        <v>10</v>
      </c>
      <c r="J1425" s="3">
        <v>0.24425543773810901</v>
      </c>
      <c r="K1425" s="3">
        <v>0.27310193016214601</v>
      </c>
    </row>
    <row r="1426" spans="1:11" x14ac:dyDescent="0.35">
      <c r="A1426" s="1">
        <v>46053</v>
      </c>
      <c r="B1426" s="4" t="s">
        <v>1683</v>
      </c>
      <c r="C1426" s="2">
        <v>37067966.590000004</v>
      </c>
      <c r="D1426" s="2">
        <v>0</v>
      </c>
      <c r="E1426" s="2">
        <v>37030935.825599998</v>
      </c>
      <c r="F1426" s="2">
        <v>37030961.909999996</v>
      </c>
      <c r="G1426" s="5">
        <f>Table3[[#This Row],[PDD]]/Table3[[#This Row],[DC]]</f>
        <v>0</v>
      </c>
      <c r="H1426" s="5">
        <f>Table3[[#This Row],[PDD]]/Table3[[#This Row],[PL_CVM]]</f>
        <v>0</v>
      </c>
      <c r="I1426" t="s">
        <v>10</v>
      </c>
      <c r="J1426" s="3">
        <v>1</v>
      </c>
      <c r="K1426" s="3">
        <v>1</v>
      </c>
    </row>
    <row r="1427" spans="1:11" x14ac:dyDescent="0.35">
      <c r="A1427" s="1">
        <v>46053</v>
      </c>
      <c r="B1427" s="4" t="s">
        <v>1684</v>
      </c>
      <c r="C1427" s="2">
        <v>0</v>
      </c>
      <c r="D1427" s="2">
        <v>0</v>
      </c>
      <c r="E1427" s="2">
        <v>0</v>
      </c>
      <c r="F1427" s="2">
        <v>0</v>
      </c>
      <c r="G1427" s="5" t="e">
        <f>Table3[[#This Row],[PDD]]/Table3[[#This Row],[DC]]</f>
        <v>#DIV/0!</v>
      </c>
      <c r="H1427" s="5" t="e">
        <f>Table3[[#This Row],[PDD]]/Table3[[#This Row],[PL_CVM]]</f>
        <v>#DIV/0!</v>
      </c>
      <c r="I1427" t="s">
        <v>13</v>
      </c>
      <c r="J1427" s="3" t="e">
        <v>#NUM!</v>
      </c>
      <c r="K1427" s="3" t="e">
        <v>#NUM!</v>
      </c>
    </row>
    <row r="1428" spans="1:11" x14ac:dyDescent="0.35">
      <c r="A1428" s="1">
        <v>46053</v>
      </c>
      <c r="B1428" s="4" t="s">
        <v>1685</v>
      </c>
      <c r="C1428" s="2">
        <v>1200000</v>
      </c>
      <c r="D1428" s="2">
        <v>0</v>
      </c>
      <c r="E1428" s="2">
        <v>1335930.8599</v>
      </c>
      <c r="F1428" s="2">
        <v>1335933.4399999999</v>
      </c>
      <c r="G1428" s="5">
        <f>Table3[[#This Row],[PDD]]/Table3[[#This Row],[DC]]</f>
        <v>0</v>
      </c>
      <c r="H1428" s="5">
        <f>Table3[[#This Row],[PDD]]/Table3[[#This Row],[PL_CVM]]</f>
        <v>0</v>
      </c>
      <c r="I1428" t="s">
        <v>10</v>
      </c>
      <c r="J1428" s="3">
        <v>0</v>
      </c>
      <c r="K1428" s="3">
        <v>0</v>
      </c>
    </row>
    <row r="1429" spans="1:11" x14ac:dyDescent="0.35">
      <c r="A1429" s="1">
        <v>46053</v>
      </c>
      <c r="B1429" s="4" t="s">
        <v>1686</v>
      </c>
      <c r="C1429" s="2">
        <v>113719500.34999999</v>
      </c>
      <c r="D1429" s="2">
        <v>0</v>
      </c>
      <c r="E1429" s="2">
        <v>123919889.57979999</v>
      </c>
      <c r="F1429" s="2">
        <v>124276244.76000001</v>
      </c>
      <c r="G1429" s="5">
        <f>Table3[[#This Row],[PDD]]/Table3[[#This Row],[DC]]</f>
        <v>0</v>
      </c>
      <c r="H1429" s="5">
        <f>Table3[[#This Row],[PDD]]/Table3[[#This Row],[PL_CVM]]</f>
        <v>0</v>
      </c>
      <c r="I1429" t="s">
        <v>10</v>
      </c>
      <c r="J1429" s="3">
        <v>0.688699691986425</v>
      </c>
      <c r="K1429" s="3">
        <v>0.688699691986425</v>
      </c>
    </row>
    <row r="1430" spans="1:11" x14ac:dyDescent="0.35">
      <c r="A1430" s="1">
        <v>46053</v>
      </c>
      <c r="B1430" s="4" t="s">
        <v>1687</v>
      </c>
      <c r="C1430" s="2">
        <v>26982747.760000002</v>
      </c>
      <c r="D1430" s="2">
        <v>26532747.760000002</v>
      </c>
      <c r="E1430" s="2">
        <v>-192230.59469999999</v>
      </c>
      <c r="F1430" s="2">
        <v>-192131.84</v>
      </c>
      <c r="G1430" s="5">
        <f>Table3[[#This Row],[PDD]]/Table3[[#This Row],[DC]]</f>
        <v>0.98332267699336784</v>
      </c>
      <c r="H1430" s="5">
        <f>Table3[[#This Row],[PDD]]/Table3[[#This Row],[PL_CVM]]</f>
        <v>-138.09656827311915</v>
      </c>
      <c r="I1430" t="s">
        <v>10</v>
      </c>
      <c r="J1430" s="3">
        <v>1</v>
      </c>
      <c r="K1430" s="3">
        <v>1</v>
      </c>
    </row>
    <row r="1431" spans="1:11" x14ac:dyDescent="0.35">
      <c r="A1431" s="1">
        <v>46053</v>
      </c>
      <c r="B1431" s="4" t="s">
        <v>1688</v>
      </c>
      <c r="C1431" s="2">
        <v>0</v>
      </c>
      <c r="D1431" s="2">
        <v>0</v>
      </c>
      <c r="E1431" s="2">
        <v>89971.592399999994</v>
      </c>
      <c r="F1431" s="2">
        <v>89892.32</v>
      </c>
      <c r="G1431" s="5" t="e">
        <f>Table3[[#This Row],[PDD]]/Table3[[#This Row],[DC]]</f>
        <v>#DIV/0!</v>
      </c>
      <c r="H1431" s="5">
        <f>Table3[[#This Row],[PDD]]/Table3[[#This Row],[PL_CVM]]</f>
        <v>0</v>
      </c>
      <c r="I1431" t="s">
        <v>10</v>
      </c>
      <c r="J1431" s="3">
        <v>0</v>
      </c>
      <c r="K1431" s="3">
        <v>0</v>
      </c>
    </row>
    <row r="1432" spans="1:11" x14ac:dyDescent="0.35">
      <c r="A1432" s="1">
        <v>46053</v>
      </c>
      <c r="B1432" s="4" t="s">
        <v>1689</v>
      </c>
      <c r="C1432" s="2">
        <v>40366164.5</v>
      </c>
      <c r="D1432" s="2">
        <v>8784427.25</v>
      </c>
      <c r="E1432" s="2">
        <v>31462543.647999998</v>
      </c>
      <c r="F1432" s="2">
        <v>31462531.809999999</v>
      </c>
      <c r="G1432" s="5">
        <f>Table3[[#This Row],[PDD]]/Table3[[#This Row],[DC]]</f>
        <v>0.21761857632027437</v>
      </c>
      <c r="H1432" s="5">
        <f>Table3[[#This Row],[PDD]]/Table3[[#This Row],[PL_CVM]]</f>
        <v>0.27920280869475267</v>
      </c>
      <c r="I1432" t="s">
        <v>10</v>
      </c>
      <c r="J1432" s="3">
        <v>1</v>
      </c>
      <c r="K1432" s="3">
        <v>1</v>
      </c>
    </row>
    <row r="1433" spans="1:11" x14ac:dyDescent="0.35">
      <c r="A1433" s="1">
        <v>46053</v>
      </c>
      <c r="B1433" s="4" t="s">
        <v>1690</v>
      </c>
      <c r="C1433" s="2">
        <v>0</v>
      </c>
      <c r="D1433" s="2">
        <v>0</v>
      </c>
      <c r="E1433" s="2">
        <v>327786.0319</v>
      </c>
      <c r="F1433" s="2">
        <v>328483.92</v>
      </c>
      <c r="G1433" s="5" t="e">
        <f>Table3[[#This Row],[PDD]]/Table3[[#This Row],[DC]]</f>
        <v>#DIV/0!</v>
      </c>
      <c r="H1433" s="5">
        <f>Table3[[#This Row],[PDD]]/Table3[[#This Row],[PL_CVM]]</f>
        <v>0</v>
      </c>
      <c r="I1433" t="s">
        <v>10</v>
      </c>
      <c r="J1433" s="3">
        <v>1</v>
      </c>
      <c r="K1433" s="3">
        <v>1</v>
      </c>
    </row>
    <row r="1434" spans="1:11" x14ac:dyDescent="0.35">
      <c r="A1434" s="1">
        <v>46053</v>
      </c>
      <c r="B1434" s="4" t="s">
        <v>1692</v>
      </c>
      <c r="C1434" s="2">
        <v>50657475.969999999</v>
      </c>
      <c r="D1434" s="2">
        <v>0</v>
      </c>
      <c r="E1434" s="2">
        <v>64106773.116499998</v>
      </c>
      <c r="F1434" s="2">
        <v>64106729.079999998</v>
      </c>
      <c r="G1434" s="5">
        <f>Table3[[#This Row],[PDD]]/Table3[[#This Row],[DC]]</f>
        <v>0</v>
      </c>
      <c r="H1434" s="5">
        <f>Table3[[#This Row],[PDD]]/Table3[[#This Row],[PL_CVM]]</f>
        <v>0</v>
      </c>
      <c r="I1434" t="s">
        <v>10</v>
      </c>
      <c r="J1434" s="3">
        <v>4.9547538545228503E-2</v>
      </c>
      <c r="K1434" s="3">
        <v>4.9547538545228503E-2</v>
      </c>
    </row>
    <row r="1435" spans="1:11" x14ac:dyDescent="0.35">
      <c r="A1435" s="1">
        <v>46053</v>
      </c>
      <c r="B1435" s="4" t="s">
        <v>1693</v>
      </c>
      <c r="C1435" s="2">
        <v>112962639.25</v>
      </c>
      <c r="D1435" s="2">
        <v>0</v>
      </c>
      <c r="E1435" s="2">
        <v>152634567.55500001</v>
      </c>
      <c r="F1435" s="2">
        <v>152633977.12</v>
      </c>
      <c r="G1435" s="5">
        <f>Table3[[#This Row],[PDD]]/Table3[[#This Row],[DC]]</f>
        <v>0</v>
      </c>
      <c r="H1435" s="5">
        <f>Table3[[#This Row],[PDD]]/Table3[[#This Row],[PL_CVM]]</f>
        <v>0</v>
      </c>
      <c r="I1435" t="s">
        <v>10</v>
      </c>
      <c r="J1435" s="3">
        <v>0</v>
      </c>
      <c r="K1435" s="3">
        <v>0</v>
      </c>
    </row>
    <row r="1436" spans="1:11" x14ac:dyDescent="0.35">
      <c r="A1436" s="1">
        <v>46053</v>
      </c>
      <c r="B1436" s="4" t="s">
        <v>1694</v>
      </c>
      <c r="C1436" s="2">
        <v>174898854.97999999</v>
      </c>
      <c r="D1436" s="2">
        <v>0</v>
      </c>
      <c r="E1436" s="2">
        <v>185935450.9885</v>
      </c>
      <c r="F1436" s="2">
        <v>185935381.72</v>
      </c>
      <c r="G1436" s="5">
        <f>Table3[[#This Row],[PDD]]/Table3[[#This Row],[DC]]</f>
        <v>0</v>
      </c>
      <c r="H1436" s="5">
        <f>Table3[[#This Row],[PDD]]/Table3[[#This Row],[PL_CVM]]</f>
        <v>0</v>
      </c>
      <c r="I1436" t="s">
        <v>10</v>
      </c>
      <c r="J1436" s="3">
        <v>0.352363900601463</v>
      </c>
      <c r="K1436" s="3">
        <v>0.49535610619675002</v>
      </c>
    </row>
    <row r="1437" spans="1:11" x14ac:dyDescent="0.35">
      <c r="A1437" s="1">
        <v>46053</v>
      </c>
      <c r="B1437" s="4" t="s">
        <v>1695</v>
      </c>
      <c r="C1437" s="2">
        <v>109696047.09999999</v>
      </c>
      <c r="D1437" s="2">
        <v>0</v>
      </c>
      <c r="E1437" s="2">
        <v>389481310.33569998</v>
      </c>
      <c r="F1437" s="2">
        <v>389480311.54000002</v>
      </c>
      <c r="G1437" s="5">
        <f>Table3[[#This Row],[PDD]]/Table3[[#This Row],[DC]]</f>
        <v>0</v>
      </c>
      <c r="H1437" s="5">
        <f>Table3[[#This Row],[PDD]]/Table3[[#This Row],[PL_CVM]]</f>
        <v>0</v>
      </c>
      <c r="I1437" t="s">
        <v>10</v>
      </c>
      <c r="J1437" s="3">
        <v>1</v>
      </c>
      <c r="K1437" s="3">
        <v>1</v>
      </c>
    </row>
    <row r="1438" spans="1:11" x14ac:dyDescent="0.35">
      <c r="A1438" s="1">
        <v>46053</v>
      </c>
      <c r="B1438" s="4" t="s">
        <v>1696</v>
      </c>
      <c r="C1438" s="2">
        <v>36486000</v>
      </c>
      <c r="D1438" s="2">
        <v>0</v>
      </c>
      <c r="E1438" s="2">
        <v>26268923.6131</v>
      </c>
      <c r="F1438" s="2">
        <v>26268905.640000001</v>
      </c>
      <c r="G1438" s="5">
        <f>Table3[[#This Row],[PDD]]/Table3[[#This Row],[DC]]</f>
        <v>0</v>
      </c>
      <c r="H1438" s="5">
        <f>Table3[[#This Row],[PDD]]/Table3[[#This Row],[PL_CVM]]</f>
        <v>0</v>
      </c>
      <c r="I1438" t="s">
        <v>10</v>
      </c>
      <c r="J1438" s="3">
        <v>0</v>
      </c>
      <c r="K1438" s="3">
        <v>0</v>
      </c>
    </row>
    <row r="1439" spans="1:11" x14ac:dyDescent="0.35">
      <c r="A1439" s="1">
        <v>46053</v>
      </c>
      <c r="B1439" s="4" t="s">
        <v>1698</v>
      </c>
      <c r="C1439" s="2">
        <v>86535579.390000001</v>
      </c>
      <c r="D1439" s="2">
        <v>4060900.84</v>
      </c>
      <c r="E1439" s="2">
        <v>86808508.957499996</v>
      </c>
      <c r="F1439" s="2">
        <v>86808302.909999996</v>
      </c>
      <c r="G1439" s="5">
        <f>Table3[[#This Row],[PDD]]/Table3[[#This Row],[DC]]</f>
        <v>4.6927528175413999E-2</v>
      </c>
      <c r="H1439" s="5">
        <f>Table3[[#This Row],[PDD]]/Table3[[#This Row],[PL_CVM]]</f>
        <v>4.6780097109031249E-2</v>
      </c>
      <c r="I1439" t="s">
        <v>10</v>
      </c>
      <c r="J1439" s="3">
        <v>0</v>
      </c>
      <c r="K1439" s="3">
        <v>0</v>
      </c>
    </row>
    <row r="1440" spans="1:11" x14ac:dyDescent="0.35">
      <c r="A1440" s="1">
        <v>46053</v>
      </c>
      <c r="B1440" s="4" t="s">
        <v>1699</v>
      </c>
      <c r="C1440" s="2">
        <v>25868254.550000001</v>
      </c>
      <c r="D1440" s="2">
        <v>365076.42</v>
      </c>
      <c r="E1440" s="2">
        <v>26018947.832400002</v>
      </c>
      <c r="F1440" s="2">
        <v>26018975.18</v>
      </c>
      <c r="G1440" s="5">
        <f>Table3[[#This Row],[PDD]]/Table3[[#This Row],[DC]]</f>
        <v>1.4112912770915963E-2</v>
      </c>
      <c r="H1440" s="5">
        <f>Table3[[#This Row],[PDD]]/Table3[[#This Row],[PL_CVM]]</f>
        <v>1.4031160623137194E-2</v>
      </c>
      <c r="I1440" t="s">
        <v>10</v>
      </c>
      <c r="J1440" s="3">
        <v>1</v>
      </c>
      <c r="K1440" s="3">
        <v>1</v>
      </c>
    </row>
    <row r="1441" spans="1:11" x14ac:dyDescent="0.35">
      <c r="A1441" s="1">
        <v>46053</v>
      </c>
      <c r="B1441" s="4" t="s">
        <v>1700</v>
      </c>
      <c r="C1441" s="2">
        <v>687485256.48000002</v>
      </c>
      <c r="D1441" s="2">
        <v>0</v>
      </c>
      <c r="E1441" s="2">
        <v>689653659.75199997</v>
      </c>
      <c r="F1441" s="2">
        <v>689648180.24000001</v>
      </c>
      <c r="G1441" s="5">
        <f>Table3[[#This Row],[PDD]]/Table3[[#This Row],[DC]]</f>
        <v>0</v>
      </c>
      <c r="H1441" s="5">
        <f>Table3[[#This Row],[PDD]]/Table3[[#This Row],[PL_CVM]]</f>
        <v>0</v>
      </c>
      <c r="I1441" t="s">
        <v>10</v>
      </c>
      <c r="J1441" s="3">
        <v>1</v>
      </c>
      <c r="K1441" s="3">
        <v>1</v>
      </c>
    </row>
    <row r="1442" spans="1:11" x14ac:dyDescent="0.35">
      <c r="A1442" s="1">
        <v>46053</v>
      </c>
      <c r="B1442" s="4" t="s">
        <v>1701</v>
      </c>
      <c r="C1442" s="2">
        <v>20947759.359999999</v>
      </c>
      <c r="D1442" s="2">
        <v>404833.96</v>
      </c>
      <c r="E1442" s="2">
        <v>25581584.254799999</v>
      </c>
      <c r="F1442" s="2">
        <v>25581571.41</v>
      </c>
      <c r="G1442" s="5">
        <f>Table3[[#This Row],[PDD]]/Table3[[#This Row],[DC]]</f>
        <v>1.9325883644292541E-2</v>
      </c>
      <c r="H1442" s="5">
        <f>Table3[[#This Row],[PDD]]/Table3[[#This Row],[PL_CVM]]</f>
        <v>1.5825218611932017E-2</v>
      </c>
      <c r="I1442" t="s">
        <v>10</v>
      </c>
      <c r="J1442" s="3">
        <v>1</v>
      </c>
      <c r="K1442" s="3">
        <v>1</v>
      </c>
    </row>
    <row r="1443" spans="1:11" x14ac:dyDescent="0.35">
      <c r="A1443" s="1">
        <v>46053</v>
      </c>
      <c r="B1443" s="4" t="s">
        <v>1702</v>
      </c>
      <c r="C1443" s="2">
        <v>9546497.3699999992</v>
      </c>
      <c r="D1443" s="2">
        <v>1013166.34</v>
      </c>
      <c r="E1443" s="2">
        <v>9366843.8279999997</v>
      </c>
      <c r="F1443" s="2">
        <v>9364416.5700000003</v>
      </c>
      <c r="G1443" s="5">
        <f>Table3[[#This Row],[PDD]]/Table3[[#This Row],[DC]]</f>
        <v>0.10612964113768986</v>
      </c>
      <c r="H1443" s="5">
        <f>Table3[[#This Row],[PDD]]/Table3[[#This Row],[PL_CVM]]</f>
        <v>0.10819321550109127</v>
      </c>
      <c r="I1443" t="s">
        <v>10</v>
      </c>
      <c r="J1443" s="3">
        <v>0.87255914565035697</v>
      </c>
      <c r="K1443" s="3">
        <v>0.90446530374243805</v>
      </c>
    </row>
    <row r="1444" spans="1:11" x14ac:dyDescent="0.35">
      <c r="A1444" s="1">
        <v>46053</v>
      </c>
      <c r="B1444" s="4" t="s">
        <v>1703</v>
      </c>
      <c r="C1444" s="2">
        <v>16052546.960000001</v>
      </c>
      <c r="D1444" s="2">
        <v>0</v>
      </c>
      <c r="E1444" s="2">
        <v>17268237.157200001</v>
      </c>
      <c r="F1444" s="2">
        <v>17268290.199999999</v>
      </c>
      <c r="G1444" s="5">
        <f>Table3[[#This Row],[PDD]]/Table3[[#This Row],[DC]]</f>
        <v>0</v>
      </c>
      <c r="H1444" s="5">
        <f>Table3[[#This Row],[PDD]]/Table3[[#This Row],[PL_CVM]]</f>
        <v>0</v>
      </c>
      <c r="I1444" t="s">
        <v>10</v>
      </c>
      <c r="J1444" s="3">
        <v>0.92714422308733202</v>
      </c>
      <c r="K1444" s="3">
        <v>0.92714422308733202</v>
      </c>
    </row>
    <row r="1445" spans="1:11" x14ac:dyDescent="0.35">
      <c r="A1445" s="1">
        <v>46053</v>
      </c>
      <c r="B1445" s="4" t="s">
        <v>1704</v>
      </c>
      <c r="C1445" s="2">
        <v>0</v>
      </c>
      <c r="D1445" s="2">
        <v>0</v>
      </c>
      <c r="E1445" s="2">
        <v>9390785.6079999991</v>
      </c>
      <c r="F1445" s="2">
        <v>9361733.7799999993</v>
      </c>
      <c r="G1445" s="5" t="e">
        <f>Table3[[#This Row],[PDD]]/Table3[[#This Row],[DC]]</f>
        <v>#DIV/0!</v>
      </c>
      <c r="H1445" s="5">
        <f>Table3[[#This Row],[PDD]]/Table3[[#This Row],[PL_CVM]]</f>
        <v>0</v>
      </c>
      <c r="I1445" t="s">
        <v>10</v>
      </c>
      <c r="J1445" s="3">
        <v>1</v>
      </c>
      <c r="K1445" s="3">
        <v>1</v>
      </c>
    </row>
    <row r="1446" spans="1:11" x14ac:dyDescent="0.35">
      <c r="A1446" s="1">
        <v>46053</v>
      </c>
      <c r="B1446" s="4" t="s">
        <v>1706</v>
      </c>
      <c r="C1446" s="2">
        <v>154746731.16</v>
      </c>
      <c r="D1446" s="2">
        <v>10602240.869999999</v>
      </c>
      <c r="E1446" s="2">
        <v>161652379.80270001</v>
      </c>
      <c r="F1446" s="2">
        <v>161652195.34</v>
      </c>
      <c r="G1446" s="5">
        <f>Table3[[#This Row],[PDD]]/Table3[[#This Row],[DC]]</f>
        <v>6.851350455369451E-2</v>
      </c>
      <c r="H1446" s="5">
        <f>Table3[[#This Row],[PDD]]/Table3[[#This Row],[PL_CVM]]</f>
        <v>6.5586742250549127E-2</v>
      </c>
      <c r="I1446" t="s">
        <v>10</v>
      </c>
      <c r="J1446" s="3">
        <v>0.26445206585499298</v>
      </c>
      <c r="K1446" s="3">
        <v>0.44741817417334401</v>
      </c>
    </row>
    <row r="1447" spans="1:11" x14ac:dyDescent="0.35">
      <c r="A1447" s="1">
        <v>46053</v>
      </c>
      <c r="B1447" s="4" t="s">
        <v>1707</v>
      </c>
      <c r="C1447" s="2">
        <v>0</v>
      </c>
      <c r="D1447" s="2">
        <v>0</v>
      </c>
      <c r="E1447" s="2">
        <v>0</v>
      </c>
      <c r="F1447" s="2">
        <v>0</v>
      </c>
      <c r="G1447" s="5" t="e">
        <f>Table3[[#This Row],[PDD]]/Table3[[#This Row],[DC]]</f>
        <v>#DIV/0!</v>
      </c>
      <c r="H1447" s="5" t="e">
        <f>Table3[[#This Row],[PDD]]/Table3[[#This Row],[PL_CVM]]</f>
        <v>#DIV/0!</v>
      </c>
      <c r="I1447" t="s">
        <v>13</v>
      </c>
      <c r="J1447" s="3" t="e">
        <v>#NUM!</v>
      </c>
      <c r="K1447" s="3" t="e">
        <v>#NUM!</v>
      </c>
    </row>
    <row r="1448" spans="1:11" x14ac:dyDescent="0.35">
      <c r="A1448" s="1">
        <v>46053</v>
      </c>
      <c r="B1448" s="4" t="s">
        <v>1708</v>
      </c>
      <c r="C1448" s="2">
        <v>0</v>
      </c>
      <c r="D1448" s="2">
        <v>0</v>
      </c>
      <c r="E1448" s="2">
        <v>204703727.382</v>
      </c>
      <c r="F1448" s="2">
        <v>204703113.87</v>
      </c>
      <c r="G1448" s="5" t="e">
        <f>Table3[[#This Row],[PDD]]/Table3[[#This Row],[DC]]</f>
        <v>#DIV/0!</v>
      </c>
      <c r="H1448" s="5">
        <f>Table3[[#This Row],[PDD]]/Table3[[#This Row],[PL_CVM]]</f>
        <v>0</v>
      </c>
      <c r="I1448" t="s">
        <v>10</v>
      </c>
      <c r="J1448" s="3">
        <v>1</v>
      </c>
      <c r="K1448" s="3">
        <v>1</v>
      </c>
    </row>
    <row r="1449" spans="1:11" x14ac:dyDescent="0.35">
      <c r="A1449" s="1">
        <v>46053</v>
      </c>
      <c r="B1449" s="4" t="s">
        <v>1709</v>
      </c>
      <c r="C1449" s="2">
        <v>106978745.18000001</v>
      </c>
      <c r="D1449" s="2">
        <v>24064308.100000001</v>
      </c>
      <c r="E1449" s="2">
        <v>95272575.157900006</v>
      </c>
      <c r="F1449" s="2">
        <v>95272595.730000004</v>
      </c>
      <c r="G1449" s="5">
        <f>Table3[[#This Row],[PDD]]/Table3[[#This Row],[DC]]</f>
        <v>0.22494475944272802</v>
      </c>
      <c r="H1449" s="5">
        <f>Table3[[#This Row],[PDD]]/Table3[[#This Row],[PL_CVM]]</f>
        <v>0.25258373528729716</v>
      </c>
      <c r="I1449" t="s">
        <v>10</v>
      </c>
      <c r="J1449" s="3">
        <v>0.180889240199896</v>
      </c>
      <c r="K1449" s="3">
        <v>0.42798276905627403</v>
      </c>
    </row>
    <row r="1450" spans="1:11" x14ac:dyDescent="0.35">
      <c r="A1450" s="1">
        <v>46053</v>
      </c>
      <c r="B1450" s="4" t="s">
        <v>1710</v>
      </c>
      <c r="C1450" s="2">
        <v>447834399.17000002</v>
      </c>
      <c r="D1450" s="2">
        <v>0</v>
      </c>
      <c r="E1450" s="2">
        <v>448913493.53399998</v>
      </c>
      <c r="F1450" s="2">
        <v>448915646.74000001</v>
      </c>
      <c r="G1450" s="5">
        <f>Table3[[#This Row],[PDD]]/Table3[[#This Row],[DC]]</f>
        <v>0</v>
      </c>
      <c r="H1450" s="5">
        <f>Table3[[#This Row],[PDD]]/Table3[[#This Row],[PL_CVM]]</f>
        <v>0</v>
      </c>
      <c r="I1450" t="s">
        <v>10</v>
      </c>
      <c r="J1450" s="3">
        <v>0</v>
      </c>
      <c r="K1450" s="3">
        <v>0</v>
      </c>
    </row>
    <row r="1451" spans="1:11" x14ac:dyDescent="0.35">
      <c r="A1451" s="1">
        <v>46053</v>
      </c>
      <c r="B1451" s="4" t="s">
        <v>3760</v>
      </c>
      <c r="C1451" s="2">
        <v>394411.93</v>
      </c>
      <c r="D1451" s="2">
        <v>0</v>
      </c>
      <c r="E1451" s="2">
        <v>375009.52799999999</v>
      </c>
      <c r="F1451" s="2">
        <v>375010.16</v>
      </c>
      <c r="G1451" s="5">
        <f>Table3[[#This Row],[PDD]]/Table3[[#This Row],[DC]]</f>
        <v>0</v>
      </c>
      <c r="H1451" s="5">
        <f>Table3[[#This Row],[PDD]]/Table3[[#This Row],[PL_CVM]]</f>
        <v>0</v>
      </c>
      <c r="I1451" t="s">
        <v>10</v>
      </c>
      <c r="J1451" s="3">
        <v>1</v>
      </c>
      <c r="K1451" s="3">
        <v>1</v>
      </c>
    </row>
    <row r="1452" spans="1:11" x14ac:dyDescent="0.35">
      <c r="A1452" s="1">
        <v>46053</v>
      </c>
      <c r="B1452" s="4" t="s">
        <v>1711</v>
      </c>
      <c r="C1452" s="2">
        <v>14565917.26</v>
      </c>
      <c r="D1452" s="2">
        <v>0</v>
      </c>
      <c r="E1452" s="2">
        <v>14954917.2949</v>
      </c>
      <c r="F1452" s="2">
        <v>14954940.5</v>
      </c>
      <c r="G1452" s="5">
        <f>Table3[[#This Row],[PDD]]/Table3[[#This Row],[DC]]</f>
        <v>0</v>
      </c>
      <c r="H1452" s="5">
        <f>Table3[[#This Row],[PDD]]/Table3[[#This Row],[PL_CVM]]</f>
        <v>0</v>
      </c>
      <c r="I1452" t="s">
        <v>10</v>
      </c>
      <c r="J1452" s="3">
        <v>1</v>
      </c>
      <c r="K1452" s="3">
        <v>1</v>
      </c>
    </row>
    <row r="1453" spans="1:11" x14ac:dyDescent="0.35">
      <c r="A1453" s="1">
        <v>46053</v>
      </c>
      <c r="B1453" s="4" t="s">
        <v>3311</v>
      </c>
      <c r="C1453" s="2">
        <v>67463964.030000001</v>
      </c>
      <c r="D1453" s="2">
        <v>14598279.460000001</v>
      </c>
      <c r="E1453" s="2">
        <v>32348841.033599999</v>
      </c>
      <c r="F1453" s="2">
        <v>32348816.079999998</v>
      </c>
      <c r="G1453" s="5">
        <f>Table3[[#This Row],[PDD]]/Table3[[#This Row],[DC]]</f>
        <v>0.21638632816637354</v>
      </c>
      <c r="H1453" s="5">
        <f>Table3[[#This Row],[PDD]]/Table3[[#This Row],[PL_CVM]]</f>
        <v>0.45127708611956108</v>
      </c>
      <c r="I1453" t="s">
        <v>10</v>
      </c>
      <c r="J1453" s="3">
        <v>1</v>
      </c>
      <c r="K1453" s="3">
        <v>1</v>
      </c>
    </row>
    <row r="1454" spans="1:11" x14ac:dyDescent="0.35">
      <c r="A1454" s="1">
        <v>46053</v>
      </c>
      <c r="B1454" s="4" t="s">
        <v>1712</v>
      </c>
      <c r="C1454" s="2">
        <v>243759831.55000001</v>
      </c>
      <c r="D1454" s="2">
        <v>20687347.73</v>
      </c>
      <c r="E1454" s="2">
        <v>227767071.73800001</v>
      </c>
      <c r="F1454" s="2">
        <v>227767620.62</v>
      </c>
      <c r="G1454" s="5">
        <f>Table3[[#This Row],[PDD]]/Table3[[#This Row],[DC]]</f>
        <v>8.4867747070774505E-2</v>
      </c>
      <c r="H1454" s="5">
        <f>Table3[[#This Row],[PDD]]/Table3[[#This Row],[PL_CVM]]</f>
        <v>9.0826552403223682E-2</v>
      </c>
      <c r="I1454" t="s">
        <v>10</v>
      </c>
      <c r="J1454" s="3">
        <v>3.4104564312243499E-2</v>
      </c>
      <c r="K1454" s="3">
        <v>1</v>
      </c>
    </row>
    <row r="1455" spans="1:11" x14ac:dyDescent="0.35">
      <c r="A1455" s="1">
        <v>46053</v>
      </c>
      <c r="B1455" s="4" t="s">
        <v>3312</v>
      </c>
      <c r="C1455" s="2">
        <v>0</v>
      </c>
      <c r="D1455" s="2">
        <v>0</v>
      </c>
      <c r="E1455" s="2">
        <v>0</v>
      </c>
      <c r="F1455" s="2">
        <v>0</v>
      </c>
      <c r="G1455" s="5" t="e">
        <f>Table3[[#This Row],[PDD]]/Table3[[#This Row],[DC]]</f>
        <v>#DIV/0!</v>
      </c>
      <c r="H1455" s="5" t="e">
        <f>Table3[[#This Row],[PDD]]/Table3[[#This Row],[PL_CVM]]</f>
        <v>#DIV/0!</v>
      </c>
      <c r="I1455" t="s">
        <v>13</v>
      </c>
      <c r="J1455" s="3" t="e">
        <v>#NUM!</v>
      </c>
      <c r="K1455" s="3" t="e">
        <v>#NUM!</v>
      </c>
    </row>
    <row r="1456" spans="1:11" x14ac:dyDescent="0.35">
      <c r="A1456" s="1">
        <v>46053</v>
      </c>
      <c r="B1456" s="4" t="s">
        <v>1713</v>
      </c>
      <c r="C1456" s="2">
        <v>125988431.88</v>
      </c>
      <c r="D1456" s="2">
        <v>22827.73</v>
      </c>
      <c r="E1456" s="2">
        <v>126069819.0201</v>
      </c>
      <c r="F1456" s="2">
        <v>126069796.38</v>
      </c>
      <c r="G1456" s="5">
        <f>Table3[[#This Row],[PDD]]/Table3[[#This Row],[DC]]</f>
        <v>1.8118909537458719E-4</v>
      </c>
      <c r="H1456" s="5">
        <f>Table3[[#This Row],[PDD]]/Table3[[#This Row],[PL_CVM]]</f>
        <v>1.8107215729287434E-4</v>
      </c>
      <c r="I1456" t="s">
        <v>10</v>
      </c>
      <c r="J1456" s="3">
        <v>1</v>
      </c>
      <c r="K1456" s="3">
        <v>1</v>
      </c>
    </row>
    <row r="1457" spans="1:11" x14ac:dyDescent="0.35">
      <c r="A1457" s="1">
        <v>46053</v>
      </c>
      <c r="B1457" s="4" t="s">
        <v>1714</v>
      </c>
      <c r="C1457" s="2">
        <v>119143371.23999999</v>
      </c>
      <c r="D1457" s="2">
        <v>1435951.5</v>
      </c>
      <c r="E1457" s="2">
        <v>124889651.964</v>
      </c>
      <c r="F1457" s="2">
        <v>124890005.75</v>
      </c>
      <c r="G1457" s="5">
        <f>Table3[[#This Row],[PDD]]/Table3[[#This Row],[DC]]</f>
        <v>1.2052298714189046E-2</v>
      </c>
      <c r="H1457" s="5">
        <f>Table3[[#This Row],[PDD]]/Table3[[#This Row],[PL_CVM]]</f>
        <v>1.1497729473040719E-2</v>
      </c>
      <c r="I1457" t="s">
        <v>10</v>
      </c>
      <c r="J1457" s="3">
        <v>1</v>
      </c>
      <c r="K1457" s="3">
        <v>1</v>
      </c>
    </row>
    <row r="1458" spans="1:11" x14ac:dyDescent="0.35">
      <c r="A1458" s="1">
        <v>46053</v>
      </c>
      <c r="B1458" s="4" t="s">
        <v>1715</v>
      </c>
      <c r="C1458" s="2">
        <v>5871009.04</v>
      </c>
      <c r="D1458" s="2">
        <v>45336.32</v>
      </c>
      <c r="E1458" s="2">
        <v>7327786.0927999998</v>
      </c>
      <c r="F1458" s="2">
        <v>7327785.9900000002</v>
      </c>
      <c r="G1458" s="5">
        <f>Table3[[#This Row],[PDD]]/Table3[[#This Row],[DC]]</f>
        <v>7.7220661203410441E-3</v>
      </c>
      <c r="H1458" s="5">
        <f>Table3[[#This Row],[PDD]]/Table3[[#This Row],[PL_CVM]]</f>
        <v>6.186905575827276E-3</v>
      </c>
      <c r="I1458" t="s">
        <v>10</v>
      </c>
      <c r="J1458" s="3">
        <v>1</v>
      </c>
      <c r="K1458" s="3">
        <v>1</v>
      </c>
    </row>
    <row r="1459" spans="1:11" x14ac:dyDescent="0.35">
      <c r="A1459" s="1">
        <v>46053</v>
      </c>
      <c r="B1459" s="4" t="s">
        <v>3761</v>
      </c>
      <c r="C1459" s="2">
        <v>0</v>
      </c>
      <c r="D1459" s="2">
        <v>0</v>
      </c>
      <c r="E1459" s="2">
        <v>0</v>
      </c>
      <c r="F1459" s="2">
        <v>0</v>
      </c>
      <c r="G1459" s="5" t="e">
        <f>Table3[[#This Row],[PDD]]/Table3[[#This Row],[DC]]</f>
        <v>#DIV/0!</v>
      </c>
      <c r="H1459" s="5" t="e">
        <f>Table3[[#This Row],[PDD]]/Table3[[#This Row],[PL_CVM]]</f>
        <v>#DIV/0!</v>
      </c>
      <c r="I1459" t="s">
        <v>13</v>
      </c>
      <c r="J1459" s="3" t="e">
        <v>#NUM!</v>
      </c>
      <c r="K1459" s="3" t="e">
        <v>#NUM!</v>
      </c>
    </row>
    <row r="1460" spans="1:11" x14ac:dyDescent="0.35">
      <c r="A1460" s="1">
        <v>46053</v>
      </c>
      <c r="B1460" s="4" t="s">
        <v>1716</v>
      </c>
      <c r="C1460" s="2">
        <v>33995184.590000004</v>
      </c>
      <c r="D1460" s="2">
        <v>0</v>
      </c>
      <c r="E1460" s="2">
        <v>34476674.7852</v>
      </c>
      <c r="F1460" s="2">
        <v>34476752.350000001</v>
      </c>
      <c r="G1460" s="5">
        <f>Table3[[#This Row],[PDD]]/Table3[[#This Row],[DC]]</f>
        <v>0</v>
      </c>
      <c r="H1460" s="5">
        <f>Table3[[#This Row],[PDD]]/Table3[[#This Row],[PL_CVM]]</f>
        <v>0</v>
      </c>
      <c r="I1460" t="s">
        <v>10</v>
      </c>
      <c r="J1460" s="3">
        <v>1</v>
      </c>
      <c r="K1460" s="3">
        <v>1</v>
      </c>
    </row>
    <row r="1461" spans="1:11" x14ac:dyDescent="0.35">
      <c r="A1461" s="1">
        <v>46053</v>
      </c>
      <c r="B1461" s="4" t="s">
        <v>1717</v>
      </c>
      <c r="C1461" s="2">
        <v>52631478.450000003</v>
      </c>
      <c r="D1461" s="2">
        <v>0</v>
      </c>
      <c r="E1461" s="2">
        <v>1959513289.6568</v>
      </c>
      <c r="F1461" s="2">
        <v>1956142897.1199999</v>
      </c>
      <c r="G1461" s="5">
        <f>Table3[[#This Row],[PDD]]/Table3[[#This Row],[DC]]</f>
        <v>0</v>
      </c>
      <c r="H1461" s="5">
        <f>Table3[[#This Row],[PDD]]/Table3[[#This Row],[PL_CVM]]</f>
        <v>0</v>
      </c>
      <c r="I1461" t="s">
        <v>10</v>
      </c>
      <c r="J1461" s="3">
        <v>1</v>
      </c>
      <c r="K1461" s="3">
        <v>1</v>
      </c>
    </row>
    <row r="1462" spans="1:11" x14ac:dyDescent="0.35">
      <c r="A1462" s="1">
        <v>46053</v>
      </c>
      <c r="B1462" s="4" t="s">
        <v>1719</v>
      </c>
      <c r="C1462" s="2">
        <v>81593808.140000001</v>
      </c>
      <c r="D1462" s="2">
        <v>0</v>
      </c>
      <c r="E1462" s="2">
        <v>81640766</v>
      </c>
      <c r="F1462" s="2">
        <v>81609966.439999998</v>
      </c>
      <c r="G1462" s="5">
        <f>Table3[[#This Row],[PDD]]/Table3[[#This Row],[DC]]</f>
        <v>0</v>
      </c>
      <c r="H1462" s="5">
        <f>Table3[[#This Row],[PDD]]/Table3[[#This Row],[PL_CVM]]</f>
        <v>0</v>
      </c>
      <c r="I1462" t="s">
        <v>10</v>
      </c>
      <c r="J1462" s="3">
        <v>0</v>
      </c>
      <c r="K1462" s="3">
        <v>0</v>
      </c>
    </row>
    <row r="1463" spans="1:11" x14ac:dyDescent="0.35">
      <c r="A1463" s="1">
        <v>46053</v>
      </c>
      <c r="B1463" s="4" t="s">
        <v>3617</v>
      </c>
      <c r="C1463" s="2">
        <v>0</v>
      </c>
      <c r="D1463" s="2">
        <v>0</v>
      </c>
      <c r="E1463" s="2">
        <v>337431962.37720001</v>
      </c>
      <c r="F1463" s="2">
        <v>338413493.80000001</v>
      </c>
      <c r="G1463" s="5" t="e">
        <f>Table3[[#This Row],[PDD]]/Table3[[#This Row],[DC]]</f>
        <v>#DIV/0!</v>
      </c>
      <c r="H1463" s="5">
        <f>Table3[[#This Row],[PDD]]/Table3[[#This Row],[PL_CVM]]</f>
        <v>0</v>
      </c>
      <c r="I1463" t="s">
        <v>10</v>
      </c>
      <c r="J1463" s="3">
        <v>1</v>
      </c>
      <c r="K1463" s="3">
        <v>1</v>
      </c>
    </row>
    <row r="1464" spans="1:11" x14ac:dyDescent="0.35">
      <c r="A1464" s="1">
        <v>46053</v>
      </c>
      <c r="B1464" s="4" t="s">
        <v>1722</v>
      </c>
      <c r="C1464" s="2">
        <v>168462948.74000001</v>
      </c>
      <c r="D1464" s="2">
        <v>0</v>
      </c>
      <c r="E1464" s="2">
        <v>165207842.31999999</v>
      </c>
      <c r="F1464" s="2">
        <v>165208073.84</v>
      </c>
      <c r="G1464" s="5">
        <f>Table3[[#This Row],[PDD]]/Table3[[#This Row],[DC]]</f>
        <v>0</v>
      </c>
      <c r="H1464" s="5">
        <f>Table3[[#This Row],[PDD]]/Table3[[#This Row],[PL_CVM]]</f>
        <v>0</v>
      </c>
      <c r="I1464" t="s">
        <v>10</v>
      </c>
      <c r="J1464" s="3">
        <v>0</v>
      </c>
      <c r="K1464" s="3">
        <v>0</v>
      </c>
    </row>
    <row r="1465" spans="1:11" x14ac:dyDescent="0.35">
      <c r="A1465" s="1">
        <v>46053</v>
      </c>
      <c r="B1465" s="4" t="s">
        <v>1723</v>
      </c>
      <c r="C1465" s="2">
        <v>51088774.810000002</v>
      </c>
      <c r="D1465" s="2">
        <v>0</v>
      </c>
      <c r="E1465" s="2">
        <v>53321143.511</v>
      </c>
      <c r="F1465" s="2">
        <v>53321145.68</v>
      </c>
      <c r="G1465" s="5">
        <f>Table3[[#This Row],[PDD]]/Table3[[#This Row],[DC]]</f>
        <v>0</v>
      </c>
      <c r="H1465" s="5">
        <f>Table3[[#This Row],[PDD]]/Table3[[#This Row],[PL_CVM]]</f>
        <v>0</v>
      </c>
      <c r="I1465" t="s">
        <v>10</v>
      </c>
      <c r="J1465" s="3">
        <v>1</v>
      </c>
      <c r="K1465" s="3">
        <v>1</v>
      </c>
    </row>
    <row r="1466" spans="1:11" x14ac:dyDescent="0.35">
      <c r="A1466" s="1">
        <v>46053</v>
      </c>
      <c r="B1466" s="4" t="s">
        <v>1724</v>
      </c>
      <c r="C1466" s="2">
        <v>14684228.279999999</v>
      </c>
      <c r="D1466" s="2">
        <v>14976.98</v>
      </c>
      <c r="E1466" s="2">
        <v>18088628.219999999</v>
      </c>
      <c r="F1466" s="2">
        <v>18088591.710000001</v>
      </c>
      <c r="G1466" s="5">
        <f>Table3[[#This Row],[PDD]]/Table3[[#This Row],[DC]]</f>
        <v>1.0199364729570929E-3</v>
      </c>
      <c r="H1466" s="5">
        <f>Table3[[#This Row],[PDD]]/Table3[[#This Row],[PL_CVM]]</f>
        <v>8.279793275294176E-4</v>
      </c>
      <c r="I1466" t="s">
        <v>10</v>
      </c>
      <c r="J1466" s="3">
        <v>1</v>
      </c>
      <c r="K1466" s="3">
        <v>1</v>
      </c>
    </row>
    <row r="1467" spans="1:11" x14ac:dyDescent="0.35">
      <c r="A1467" s="1">
        <v>46053</v>
      </c>
      <c r="B1467" s="4" t="s">
        <v>1725</v>
      </c>
      <c r="C1467" s="2">
        <v>19465311.960000001</v>
      </c>
      <c r="D1467" s="2">
        <v>4282173.0599999996</v>
      </c>
      <c r="E1467" s="2">
        <v>15864598.572799999</v>
      </c>
      <c r="F1467" s="2">
        <v>15864632.140000001</v>
      </c>
      <c r="G1467" s="5">
        <f>Table3[[#This Row],[PDD]]/Table3[[#This Row],[DC]]</f>
        <v>0.21998995283505332</v>
      </c>
      <c r="H1467" s="5">
        <f>Table3[[#This Row],[PDD]]/Table3[[#This Row],[PL_CVM]]</f>
        <v>0.26991946754335516</v>
      </c>
      <c r="I1467" t="s">
        <v>10</v>
      </c>
      <c r="J1467" s="3">
        <v>0.92749979015088302</v>
      </c>
      <c r="K1467" s="3">
        <v>0.92749979015088302</v>
      </c>
    </row>
    <row r="1468" spans="1:11" x14ac:dyDescent="0.35">
      <c r="A1468" s="1">
        <v>46053</v>
      </c>
      <c r="B1468" s="4" t="s">
        <v>1726</v>
      </c>
      <c r="C1468" s="2">
        <v>0</v>
      </c>
      <c r="D1468" s="2">
        <v>0</v>
      </c>
      <c r="E1468" s="2">
        <v>65857785.349699996</v>
      </c>
      <c r="F1468" s="2">
        <v>65302080.159999996</v>
      </c>
      <c r="G1468" s="5" t="e">
        <f>Table3[[#This Row],[PDD]]/Table3[[#This Row],[DC]]</f>
        <v>#DIV/0!</v>
      </c>
      <c r="H1468" s="5">
        <f>Table3[[#This Row],[PDD]]/Table3[[#This Row],[PL_CVM]]</f>
        <v>0</v>
      </c>
      <c r="I1468" t="s">
        <v>10</v>
      </c>
      <c r="J1468" s="3">
        <v>0.15700141122414901</v>
      </c>
      <c r="K1468" s="3">
        <v>0.15700141122414901</v>
      </c>
    </row>
    <row r="1469" spans="1:11" x14ac:dyDescent="0.35">
      <c r="A1469" s="1">
        <v>46053</v>
      </c>
      <c r="B1469" s="4" t="s">
        <v>1728</v>
      </c>
      <c r="C1469" s="2">
        <v>38044531.219999999</v>
      </c>
      <c r="D1469" s="2">
        <v>671801.33</v>
      </c>
      <c r="E1469" s="2">
        <v>46628255.263300002</v>
      </c>
      <c r="F1469" s="2">
        <v>46628152.130000003</v>
      </c>
      <c r="G1469" s="5">
        <f>Table3[[#This Row],[PDD]]/Table3[[#This Row],[DC]]</f>
        <v>1.7658289074852215E-2</v>
      </c>
      <c r="H1469" s="5">
        <f>Table3[[#This Row],[PDD]]/Table3[[#This Row],[PL_CVM]]</f>
        <v>1.4407633571388537E-2</v>
      </c>
      <c r="I1469" t="s">
        <v>10</v>
      </c>
      <c r="J1469" s="3">
        <v>0.31971961043401298</v>
      </c>
      <c r="K1469" s="3">
        <v>0.42107762533962001</v>
      </c>
    </row>
    <row r="1470" spans="1:11" x14ac:dyDescent="0.35">
      <c r="A1470" s="1">
        <v>46053</v>
      </c>
      <c r="B1470" s="4" t="s">
        <v>1729</v>
      </c>
      <c r="C1470" s="2">
        <v>0</v>
      </c>
      <c r="D1470" s="2">
        <v>0</v>
      </c>
      <c r="E1470" s="2">
        <v>1454410040.7226</v>
      </c>
      <c r="F1470" s="2">
        <v>1454409489.6700001</v>
      </c>
      <c r="G1470" s="5" t="e">
        <f>Table3[[#This Row],[PDD]]/Table3[[#This Row],[DC]]</f>
        <v>#DIV/0!</v>
      </c>
      <c r="H1470" s="5">
        <f>Table3[[#This Row],[PDD]]/Table3[[#This Row],[PL_CVM]]</f>
        <v>0</v>
      </c>
      <c r="I1470" t="s">
        <v>10</v>
      </c>
      <c r="J1470" s="3">
        <v>1.0825471017153801E-2</v>
      </c>
      <c r="K1470" s="3">
        <v>0.59528274453636798</v>
      </c>
    </row>
    <row r="1471" spans="1:11" x14ac:dyDescent="0.35">
      <c r="A1471" s="1">
        <v>46053</v>
      </c>
      <c r="B1471" s="4" t="s">
        <v>1730</v>
      </c>
      <c r="C1471" s="2">
        <v>0</v>
      </c>
      <c r="D1471" s="2">
        <v>0</v>
      </c>
      <c r="E1471" s="2">
        <v>251970913.10600001</v>
      </c>
      <c r="F1471" s="2">
        <v>251971021.91</v>
      </c>
      <c r="G1471" s="5" t="e">
        <f>Table3[[#This Row],[PDD]]/Table3[[#This Row],[DC]]</f>
        <v>#DIV/0!</v>
      </c>
      <c r="H1471" s="5">
        <f>Table3[[#This Row],[PDD]]/Table3[[#This Row],[PL_CVM]]</f>
        <v>0</v>
      </c>
      <c r="I1471" t="s">
        <v>10</v>
      </c>
      <c r="J1471" s="3">
        <v>1</v>
      </c>
      <c r="K1471" s="3">
        <v>1</v>
      </c>
    </row>
    <row r="1472" spans="1:11" x14ac:dyDescent="0.35">
      <c r="A1472" s="1">
        <v>46053</v>
      </c>
      <c r="B1472" s="4" t="s">
        <v>1731</v>
      </c>
      <c r="C1472" s="2">
        <v>149220088.38</v>
      </c>
      <c r="D1472" s="2">
        <v>0</v>
      </c>
      <c r="E1472" s="2">
        <v>128321620.83</v>
      </c>
      <c r="F1472" s="2">
        <v>128321951.01000001</v>
      </c>
      <c r="G1472" s="5">
        <f>Table3[[#This Row],[PDD]]/Table3[[#This Row],[DC]]</f>
        <v>0</v>
      </c>
      <c r="H1472" s="5">
        <f>Table3[[#This Row],[PDD]]/Table3[[#This Row],[PL_CVM]]</f>
        <v>0</v>
      </c>
      <c r="I1472" t="s">
        <v>10</v>
      </c>
      <c r="J1472" s="3">
        <v>1</v>
      </c>
      <c r="K1472" s="3">
        <v>1</v>
      </c>
    </row>
    <row r="1473" spans="1:11" x14ac:dyDescent="0.35">
      <c r="A1473" s="1">
        <v>46053</v>
      </c>
      <c r="B1473" s="4" t="s">
        <v>1732</v>
      </c>
      <c r="C1473" s="2">
        <v>37367111.490000002</v>
      </c>
      <c r="D1473" s="2">
        <v>60253.31</v>
      </c>
      <c r="E1473" s="2">
        <v>39076913.914999999</v>
      </c>
      <c r="F1473" s="2">
        <v>38977457.270000003</v>
      </c>
      <c r="G1473" s="5">
        <f>Table3[[#This Row],[PDD]]/Table3[[#This Row],[DC]]</f>
        <v>1.612469029513418E-3</v>
      </c>
      <c r="H1473" s="5">
        <f>Table3[[#This Row],[PDD]]/Table3[[#This Row],[PL_CVM]]</f>
        <v>1.5458501970156862E-3</v>
      </c>
      <c r="I1473" t="s">
        <v>10</v>
      </c>
      <c r="J1473" s="3">
        <v>0</v>
      </c>
      <c r="K1473" s="3">
        <v>0</v>
      </c>
    </row>
    <row r="1474" spans="1:11" x14ac:dyDescent="0.35">
      <c r="A1474" s="1">
        <v>46053</v>
      </c>
      <c r="B1474" s="4" t="s">
        <v>1733</v>
      </c>
      <c r="C1474" s="2">
        <v>0</v>
      </c>
      <c r="D1474" s="2">
        <v>0</v>
      </c>
      <c r="E1474" s="2">
        <v>58032807.4542</v>
      </c>
      <c r="F1474" s="2">
        <v>68020843.969999999</v>
      </c>
      <c r="G1474" s="5" t="e">
        <f>Table3[[#This Row],[PDD]]/Table3[[#This Row],[DC]]</f>
        <v>#DIV/0!</v>
      </c>
      <c r="H1474" s="5">
        <f>Table3[[#This Row],[PDD]]/Table3[[#This Row],[PL_CVM]]</f>
        <v>0</v>
      </c>
      <c r="I1474" t="s">
        <v>13</v>
      </c>
      <c r="J1474" s="3">
        <v>0</v>
      </c>
      <c r="K1474" s="3">
        <v>0</v>
      </c>
    </row>
    <row r="1475" spans="1:11" x14ac:dyDescent="0.35">
      <c r="A1475" s="1">
        <v>46053</v>
      </c>
      <c r="B1475" s="4" t="s">
        <v>1734</v>
      </c>
      <c r="C1475" s="2">
        <v>0</v>
      </c>
      <c r="D1475" s="2">
        <v>0</v>
      </c>
      <c r="E1475" s="2">
        <v>61769618.762000002</v>
      </c>
      <c r="F1475" s="2">
        <v>61774572.5</v>
      </c>
      <c r="G1475" s="5" t="e">
        <f>Table3[[#This Row],[PDD]]/Table3[[#This Row],[DC]]</f>
        <v>#DIV/0!</v>
      </c>
      <c r="H1475" s="5">
        <f>Table3[[#This Row],[PDD]]/Table3[[#This Row],[PL_CVM]]</f>
        <v>0</v>
      </c>
      <c r="I1475" t="s">
        <v>10</v>
      </c>
      <c r="J1475" s="3">
        <v>0.143395418821154</v>
      </c>
      <c r="K1475" s="3">
        <v>0.143395418821154</v>
      </c>
    </row>
    <row r="1476" spans="1:11" x14ac:dyDescent="0.35">
      <c r="A1476" s="1">
        <v>46053</v>
      </c>
      <c r="B1476" s="4" t="s">
        <v>1736</v>
      </c>
      <c r="C1476" s="2">
        <v>238339817.91999999</v>
      </c>
      <c r="D1476" s="2">
        <v>0</v>
      </c>
      <c r="E1476" s="2">
        <v>257795256.9454</v>
      </c>
      <c r="F1476" s="2">
        <v>257795437.18000001</v>
      </c>
      <c r="G1476" s="5">
        <f>Table3[[#This Row],[PDD]]/Table3[[#This Row],[DC]]</f>
        <v>0</v>
      </c>
      <c r="H1476" s="5">
        <f>Table3[[#This Row],[PDD]]/Table3[[#This Row],[PL_CVM]]</f>
        <v>0</v>
      </c>
      <c r="I1476" t="s">
        <v>10</v>
      </c>
      <c r="J1476" s="3">
        <v>0.109098170102706</v>
      </c>
      <c r="K1476" s="3">
        <v>0.109098170102706</v>
      </c>
    </row>
    <row r="1477" spans="1:11" x14ac:dyDescent="0.35">
      <c r="A1477" s="1">
        <v>46053</v>
      </c>
      <c r="B1477" s="4" t="s">
        <v>1737</v>
      </c>
      <c r="C1477" s="2">
        <v>172609872.09999999</v>
      </c>
      <c r="D1477" s="2">
        <v>5237963.99</v>
      </c>
      <c r="E1477" s="2">
        <v>217218147.405</v>
      </c>
      <c r="F1477" s="2">
        <v>217217654.56</v>
      </c>
      <c r="G1477" s="5">
        <f>Table3[[#This Row],[PDD]]/Table3[[#This Row],[DC]]</f>
        <v>3.0345680268886545E-2</v>
      </c>
      <c r="H1477" s="5">
        <f>Table3[[#This Row],[PDD]]/Table3[[#This Row],[PL_CVM]]</f>
        <v>2.4113896269666084E-2</v>
      </c>
      <c r="I1477" t="s">
        <v>10</v>
      </c>
      <c r="J1477" s="3">
        <v>1</v>
      </c>
      <c r="K1477" s="3">
        <v>1</v>
      </c>
    </row>
    <row r="1478" spans="1:11" x14ac:dyDescent="0.35">
      <c r="A1478" s="1">
        <v>46053</v>
      </c>
      <c r="B1478" s="4" t="s">
        <v>1738</v>
      </c>
      <c r="C1478" s="2">
        <v>0</v>
      </c>
      <c r="D1478" s="2">
        <v>0</v>
      </c>
      <c r="E1478" s="2">
        <v>0</v>
      </c>
      <c r="F1478" s="2">
        <v>0</v>
      </c>
      <c r="G1478" s="5" t="e">
        <f>Table3[[#This Row],[PDD]]/Table3[[#This Row],[DC]]</f>
        <v>#DIV/0!</v>
      </c>
      <c r="H1478" s="5" t="e">
        <f>Table3[[#This Row],[PDD]]/Table3[[#This Row],[PL_CVM]]</f>
        <v>#DIV/0!</v>
      </c>
      <c r="I1478" t="s">
        <v>13</v>
      </c>
      <c r="J1478" s="3" t="e">
        <v>#NUM!</v>
      </c>
      <c r="K1478" s="3" t="e">
        <v>#NUM!</v>
      </c>
    </row>
    <row r="1479" spans="1:11" x14ac:dyDescent="0.35">
      <c r="A1479" s="1">
        <v>46053</v>
      </c>
      <c r="B1479" s="4" t="s">
        <v>1739</v>
      </c>
      <c r="C1479" s="2">
        <v>25573255.09</v>
      </c>
      <c r="D1479" s="2">
        <v>4210326.37</v>
      </c>
      <c r="E1479" s="2">
        <v>24066192.904399998</v>
      </c>
      <c r="F1479" s="2">
        <v>24066191.989999998</v>
      </c>
      <c r="G1479" s="5">
        <f>Table3[[#This Row],[PDD]]/Table3[[#This Row],[DC]]</f>
        <v>0.16463787481032788</v>
      </c>
      <c r="H1479" s="5">
        <f>Table3[[#This Row],[PDD]]/Table3[[#This Row],[PL_CVM]]</f>
        <v>0.1749477595686712</v>
      </c>
      <c r="I1479" t="s">
        <v>10</v>
      </c>
      <c r="J1479" s="3">
        <v>1</v>
      </c>
      <c r="K1479" s="3">
        <v>1</v>
      </c>
    </row>
    <row r="1480" spans="1:11" x14ac:dyDescent="0.35">
      <c r="A1480" s="1">
        <v>46053</v>
      </c>
      <c r="B1480" s="4" t="s">
        <v>1741</v>
      </c>
      <c r="C1480" s="2">
        <v>496731367.05000001</v>
      </c>
      <c r="D1480" s="2">
        <v>454509651.83999997</v>
      </c>
      <c r="E1480" s="2">
        <v>39763308.726000004</v>
      </c>
      <c r="F1480" s="2">
        <v>39760126.880000003</v>
      </c>
      <c r="G1480" s="5">
        <f>Table3[[#This Row],[PDD]]/Table3[[#This Row],[DC]]</f>
        <v>0.91500090791377364</v>
      </c>
      <c r="H1480" s="5">
        <f>Table3[[#This Row],[PDD]]/Table3[[#This Row],[PL_CVM]]</f>
        <v>11.431292792695432</v>
      </c>
      <c r="I1480" t="s">
        <v>10</v>
      </c>
      <c r="J1480" s="3">
        <v>1</v>
      </c>
      <c r="K1480" s="3">
        <v>1</v>
      </c>
    </row>
    <row r="1481" spans="1:11" x14ac:dyDescent="0.35">
      <c r="A1481" s="1">
        <v>46053</v>
      </c>
      <c r="B1481" s="4" t="s">
        <v>1742</v>
      </c>
      <c r="C1481" s="2">
        <v>0</v>
      </c>
      <c r="D1481" s="2">
        <v>0</v>
      </c>
      <c r="E1481" s="2">
        <v>105293306.32160001</v>
      </c>
      <c r="F1481" s="2">
        <v>105293260.17</v>
      </c>
      <c r="G1481" s="5" t="e">
        <f>Table3[[#This Row],[PDD]]/Table3[[#This Row],[DC]]</f>
        <v>#DIV/0!</v>
      </c>
      <c r="H1481" s="5">
        <f>Table3[[#This Row],[PDD]]/Table3[[#This Row],[PL_CVM]]</f>
        <v>0</v>
      </c>
      <c r="I1481" t="s">
        <v>10</v>
      </c>
      <c r="J1481" s="3">
        <v>1</v>
      </c>
      <c r="K1481" s="3">
        <v>1</v>
      </c>
    </row>
    <row r="1482" spans="1:11" x14ac:dyDescent="0.35">
      <c r="A1482" s="1">
        <v>46053</v>
      </c>
      <c r="B1482" s="4" t="s">
        <v>1743</v>
      </c>
      <c r="C1482" s="2">
        <v>0</v>
      </c>
      <c r="D1482" s="2">
        <v>0</v>
      </c>
      <c r="E1482" s="2">
        <v>0</v>
      </c>
      <c r="F1482" s="2">
        <v>0</v>
      </c>
      <c r="G1482" s="5" t="e">
        <f>Table3[[#This Row],[PDD]]/Table3[[#This Row],[DC]]</f>
        <v>#DIV/0!</v>
      </c>
      <c r="H1482" s="5" t="e">
        <f>Table3[[#This Row],[PDD]]/Table3[[#This Row],[PL_CVM]]</f>
        <v>#DIV/0!</v>
      </c>
      <c r="I1482" t="s">
        <v>13</v>
      </c>
      <c r="J1482" s="3" t="e">
        <v>#NUM!</v>
      </c>
      <c r="K1482" s="3" t="e">
        <v>#NUM!</v>
      </c>
    </row>
    <row r="1483" spans="1:11" x14ac:dyDescent="0.35">
      <c r="A1483" s="1">
        <v>46053</v>
      </c>
      <c r="B1483" s="4" t="s">
        <v>1744</v>
      </c>
      <c r="C1483" s="2">
        <v>41418717.729999997</v>
      </c>
      <c r="D1483" s="2">
        <v>0</v>
      </c>
      <c r="E1483" s="2">
        <v>41418850.844800003</v>
      </c>
      <c r="F1483" s="2">
        <v>41418662.18</v>
      </c>
      <c r="G1483" s="5">
        <f>Table3[[#This Row],[PDD]]/Table3[[#This Row],[DC]]</f>
        <v>0</v>
      </c>
      <c r="H1483" s="5">
        <f>Table3[[#This Row],[PDD]]/Table3[[#This Row],[PL_CVM]]</f>
        <v>0</v>
      </c>
      <c r="I1483" t="s">
        <v>10</v>
      </c>
      <c r="J1483" s="3">
        <v>0</v>
      </c>
      <c r="K1483" s="3">
        <v>0</v>
      </c>
    </row>
    <row r="1484" spans="1:11" x14ac:dyDescent="0.35">
      <c r="A1484" s="1">
        <v>46053</v>
      </c>
      <c r="B1484" s="4" t="s">
        <v>1746</v>
      </c>
      <c r="C1484" s="2">
        <v>0</v>
      </c>
      <c r="D1484" s="2">
        <v>0</v>
      </c>
      <c r="E1484" s="2">
        <v>90990080.361599997</v>
      </c>
      <c r="F1484" s="2">
        <v>90990178.319999993</v>
      </c>
      <c r="G1484" s="5" t="e">
        <f>Table3[[#This Row],[PDD]]/Table3[[#This Row],[DC]]</f>
        <v>#DIV/0!</v>
      </c>
      <c r="H1484" s="5">
        <f>Table3[[#This Row],[PDD]]/Table3[[#This Row],[PL_CVM]]</f>
        <v>0</v>
      </c>
      <c r="I1484" t="s">
        <v>10</v>
      </c>
      <c r="J1484" s="3">
        <v>0.116304154469854</v>
      </c>
      <c r="K1484" s="3">
        <v>0.116304154469854</v>
      </c>
    </row>
    <row r="1485" spans="1:11" x14ac:dyDescent="0.35">
      <c r="A1485" s="1">
        <v>46053</v>
      </c>
      <c r="B1485" s="4" t="s">
        <v>1747</v>
      </c>
      <c r="C1485" s="2">
        <v>0</v>
      </c>
      <c r="D1485" s="2">
        <v>0</v>
      </c>
      <c r="E1485" s="2">
        <v>12803566.703400001</v>
      </c>
      <c r="F1485" s="2">
        <v>12803614.609999999</v>
      </c>
      <c r="G1485" s="5" t="e">
        <f>Table3[[#This Row],[PDD]]/Table3[[#This Row],[DC]]</f>
        <v>#DIV/0!</v>
      </c>
      <c r="H1485" s="5">
        <f>Table3[[#This Row],[PDD]]/Table3[[#This Row],[PL_CVM]]</f>
        <v>0</v>
      </c>
      <c r="I1485" t="s">
        <v>10</v>
      </c>
      <c r="J1485" s="3">
        <v>1</v>
      </c>
      <c r="K1485" s="3">
        <v>1</v>
      </c>
    </row>
    <row r="1486" spans="1:11" x14ac:dyDescent="0.35">
      <c r="A1486" s="1">
        <v>46053</v>
      </c>
      <c r="B1486" s="4" t="s">
        <v>1748</v>
      </c>
      <c r="C1486" s="2">
        <v>10599719.58</v>
      </c>
      <c r="D1486" s="2">
        <v>0</v>
      </c>
      <c r="E1486" s="2">
        <v>14019602.493000001</v>
      </c>
      <c r="F1486" s="2">
        <v>14019619.66</v>
      </c>
      <c r="G1486" s="5">
        <f>Table3[[#This Row],[PDD]]/Table3[[#This Row],[DC]]</f>
        <v>0</v>
      </c>
      <c r="H1486" s="5">
        <f>Table3[[#This Row],[PDD]]/Table3[[#This Row],[PL_CVM]]</f>
        <v>0</v>
      </c>
      <c r="I1486" t="s">
        <v>10</v>
      </c>
      <c r="J1486" s="3">
        <v>0.38180192667178797</v>
      </c>
      <c r="K1486" s="3">
        <v>0.38180192667178797</v>
      </c>
    </row>
    <row r="1487" spans="1:11" x14ac:dyDescent="0.35">
      <c r="A1487" s="1">
        <v>46053</v>
      </c>
      <c r="B1487" s="4" t="s">
        <v>1749</v>
      </c>
      <c r="C1487" s="2">
        <v>183192915.03</v>
      </c>
      <c r="D1487" s="2">
        <v>0</v>
      </c>
      <c r="E1487" s="2">
        <v>3778275.0348999999</v>
      </c>
      <c r="F1487" s="2">
        <v>3772500.79</v>
      </c>
      <c r="G1487" s="5">
        <f>Table3[[#This Row],[PDD]]/Table3[[#This Row],[DC]]</f>
        <v>0</v>
      </c>
      <c r="H1487" s="5">
        <f>Table3[[#This Row],[PDD]]/Table3[[#This Row],[PL_CVM]]</f>
        <v>0</v>
      </c>
      <c r="I1487" t="s">
        <v>10</v>
      </c>
      <c r="J1487" s="3">
        <v>0</v>
      </c>
      <c r="K1487" s="3">
        <v>0</v>
      </c>
    </row>
    <row r="1488" spans="1:11" x14ac:dyDescent="0.35">
      <c r="A1488" s="1">
        <v>46053</v>
      </c>
      <c r="B1488" s="4" t="s">
        <v>1750</v>
      </c>
      <c r="C1488" s="2">
        <v>0</v>
      </c>
      <c r="D1488" s="2">
        <v>0</v>
      </c>
      <c r="E1488" s="2">
        <v>162795642.85510001</v>
      </c>
      <c r="F1488" s="2">
        <v>163147235.81</v>
      </c>
      <c r="G1488" s="5" t="e">
        <f>Table3[[#This Row],[PDD]]/Table3[[#This Row],[DC]]</f>
        <v>#DIV/0!</v>
      </c>
      <c r="H1488" s="5">
        <f>Table3[[#This Row],[PDD]]/Table3[[#This Row],[PL_CVM]]</f>
        <v>0</v>
      </c>
      <c r="I1488" t="s">
        <v>10</v>
      </c>
      <c r="J1488" s="3">
        <v>1</v>
      </c>
      <c r="K1488" s="3">
        <v>1</v>
      </c>
    </row>
    <row r="1489" spans="1:11" x14ac:dyDescent="0.35">
      <c r="A1489" s="1">
        <v>46053</v>
      </c>
      <c r="B1489" s="4" t="s">
        <v>1752</v>
      </c>
      <c r="C1489" s="2">
        <v>785665768.64999998</v>
      </c>
      <c r="D1489" s="2">
        <v>0</v>
      </c>
      <c r="E1489" s="2">
        <v>768165781.92799997</v>
      </c>
      <c r="F1489" s="2">
        <v>768163056.77999997</v>
      </c>
      <c r="G1489" s="5">
        <f>Table3[[#This Row],[PDD]]/Table3[[#This Row],[DC]]</f>
        <v>0</v>
      </c>
      <c r="H1489" s="5">
        <f>Table3[[#This Row],[PDD]]/Table3[[#This Row],[PL_CVM]]</f>
        <v>0</v>
      </c>
      <c r="I1489" t="s">
        <v>10</v>
      </c>
      <c r="J1489" s="3">
        <v>1</v>
      </c>
      <c r="K1489" s="3">
        <v>1</v>
      </c>
    </row>
    <row r="1490" spans="1:11" x14ac:dyDescent="0.35">
      <c r="A1490" s="1">
        <v>46053</v>
      </c>
      <c r="B1490" s="4" t="s">
        <v>1753</v>
      </c>
      <c r="C1490" s="2">
        <v>74376260.819999993</v>
      </c>
      <c r="D1490" s="2">
        <v>0</v>
      </c>
      <c r="E1490" s="2">
        <v>74158694.524599999</v>
      </c>
      <c r="F1490" s="2">
        <v>74158465.75</v>
      </c>
      <c r="G1490" s="5">
        <f>Table3[[#This Row],[PDD]]/Table3[[#This Row],[DC]]</f>
        <v>0</v>
      </c>
      <c r="H1490" s="5">
        <f>Table3[[#This Row],[PDD]]/Table3[[#This Row],[PL_CVM]]</f>
        <v>0</v>
      </c>
      <c r="I1490" t="s">
        <v>10</v>
      </c>
      <c r="J1490" s="3">
        <v>0.17726767999724199</v>
      </c>
      <c r="K1490" s="3">
        <v>0.17726767999724199</v>
      </c>
    </row>
    <row r="1491" spans="1:11" x14ac:dyDescent="0.35">
      <c r="A1491" s="1">
        <v>46053</v>
      </c>
      <c r="B1491" s="4" t="s">
        <v>1754</v>
      </c>
      <c r="C1491" s="2">
        <v>22422769.800000001</v>
      </c>
      <c r="D1491" s="2">
        <v>0</v>
      </c>
      <c r="E1491" s="2">
        <v>24748619.978500001</v>
      </c>
      <c r="F1491" s="2">
        <v>24748590.399999999</v>
      </c>
      <c r="G1491" s="5">
        <f>Table3[[#This Row],[PDD]]/Table3[[#This Row],[DC]]</f>
        <v>0</v>
      </c>
      <c r="H1491" s="5">
        <f>Table3[[#This Row],[PDD]]/Table3[[#This Row],[PL_CVM]]</f>
        <v>0</v>
      </c>
      <c r="I1491" t="s">
        <v>10</v>
      </c>
      <c r="J1491" s="3">
        <v>0</v>
      </c>
      <c r="K1491" s="3">
        <v>0</v>
      </c>
    </row>
    <row r="1492" spans="1:11" x14ac:dyDescent="0.35">
      <c r="A1492" s="1">
        <v>46053</v>
      </c>
      <c r="B1492" s="4" t="s">
        <v>1756</v>
      </c>
      <c r="C1492" s="2">
        <v>0</v>
      </c>
      <c r="D1492" s="2">
        <v>0</v>
      </c>
      <c r="E1492" s="2">
        <v>0</v>
      </c>
      <c r="F1492" s="2">
        <v>0</v>
      </c>
      <c r="G1492" s="5" t="e">
        <f>Table3[[#This Row],[PDD]]/Table3[[#This Row],[DC]]</f>
        <v>#DIV/0!</v>
      </c>
      <c r="H1492" s="5" t="e">
        <f>Table3[[#This Row],[PDD]]/Table3[[#This Row],[PL_CVM]]</f>
        <v>#DIV/0!</v>
      </c>
      <c r="I1492" t="s">
        <v>13</v>
      </c>
      <c r="J1492" s="3" t="e">
        <v>#NUM!</v>
      </c>
      <c r="K1492" s="3" t="e">
        <v>#NUM!</v>
      </c>
    </row>
    <row r="1493" spans="1:11" x14ac:dyDescent="0.35">
      <c r="A1493" s="1">
        <v>46053</v>
      </c>
      <c r="B1493" s="4" t="s">
        <v>1758</v>
      </c>
      <c r="C1493" s="2">
        <v>1687684.2</v>
      </c>
      <c r="D1493" s="2">
        <v>0</v>
      </c>
      <c r="E1493" s="2">
        <v>2153202.4487999999</v>
      </c>
      <c r="F1493" s="2">
        <v>2153213.38</v>
      </c>
      <c r="G1493" s="5">
        <f>Table3[[#This Row],[PDD]]/Table3[[#This Row],[DC]]</f>
        <v>0</v>
      </c>
      <c r="H1493" s="5">
        <f>Table3[[#This Row],[PDD]]/Table3[[#This Row],[PL_CVM]]</f>
        <v>0</v>
      </c>
      <c r="I1493" t="s">
        <v>10</v>
      </c>
      <c r="J1493" s="3">
        <v>1</v>
      </c>
      <c r="K1493" s="3">
        <v>1</v>
      </c>
    </row>
    <row r="1494" spans="1:11" x14ac:dyDescent="0.35">
      <c r="A1494" s="1">
        <v>46053</v>
      </c>
      <c r="B1494" s="4" t="s">
        <v>1759</v>
      </c>
      <c r="C1494" s="2">
        <v>27114007.850000001</v>
      </c>
      <c r="D1494" s="2">
        <v>0</v>
      </c>
      <c r="E1494" s="2">
        <v>27760846.030299999</v>
      </c>
      <c r="F1494" s="2">
        <v>27760834.989999998</v>
      </c>
      <c r="G1494" s="5">
        <f>Table3[[#This Row],[PDD]]/Table3[[#This Row],[DC]]</f>
        <v>0</v>
      </c>
      <c r="H1494" s="5">
        <f>Table3[[#This Row],[PDD]]/Table3[[#This Row],[PL_CVM]]</f>
        <v>0</v>
      </c>
      <c r="I1494" t="s">
        <v>10</v>
      </c>
      <c r="J1494" s="3">
        <v>0.527078265033044</v>
      </c>
      <c r="K1494" s="3">
        <v>1</v>
      </c>
    </row>
    <row r="1495" spans="1:11" x14ac:dyDescent="0.35">
      <c r="A1495" s="1">
        <v>46053</v>
      </c>
      <c r="B1495" s="4" t="s">
        <v>1760</v>
      </c>
      <c r="C1495" s="2">
        <v>2993780.19</v>
      </c>
      <c r="D1495" s="2">
        <v>0</v>
      </c>
      <c r="E1495" s="2">
        <v>3441310</v>
      </c>
      <c r="F1495" s="2">
        <v>3441308.65</v>
      </c>
      <c r="G1495" s="5">
        <f>Table3[[#This Row],[PDD]]/Table3[[#This Row],[DC]]</f>
        <v>0</v>
      </c>
      <c r="H1495" s="5">
        <f>Table3[[#This Row],[PDD]]/Table3[[#This Row],[PL_CVM]]</f>
        <v>0</v>
      </c>
      <c r="I1495" t="s">
        <v>10</v>
      </c>
      <c r="J1495" s="3">
        <v>0.37093083738460098</v>
      </c>
      <c r="K1495" s="3">
        <v>0.37093083738460098</v>
      </c>
    </row>
    <row r="1496" spans="1:11" x14ac:dyDescent="0.35">
      <c r="A1496" s="1">
        <v>46053</v>
      </c>
      <c r="B1496" s="4" t="s">
        <v>1761</v>
      </c>
      <c r="C1496" s="2">
        <v>7243837.0199999996</v>
      </c>
      <c r="D1496" s="2">
        <v>325540.59000000003</v>
      </c>
      <c r="E1496" s="2">
        <v>7885137.9979999997</v>
      </c>
      <c r="F1496" s="2">
        <v>7885122.6299999999</v>
      </c>
      <c r="G1496" s="5">
        <f>Table3[[#This Row],[PDD]]/Table3[[#This Row],[DC]]</f>
        <v>4.4940352619915795E-2</v>
      </c>
      <c r="H1496" s="5">
        <f>Table3[[#This Row],[PDD]]/Table3[[#This Row],[PL_CVM]]</f>
        <v>4.1285418791261089E-2</v>
      </c>
      <c r="I1496" t="s">
        <v>10</v>
      </c>
      <c r="J1496" s="3">
        <v>0</v>
      </c>
      <c r="K1496" s="3">
        <v>0</v>
      </c>
    </row>
    <row r="1497" spans="1:11" x14ac:dyDescent="0.35">
      <c r="A1497" s="1">
        <v>46053</v>
      </c>
      <c r="B1497" s="4" t="s">
        <v>1762</v>
      </c>
      <c r="C1497" s="2">
        <v>0</v>
      </c>
      <c r="D1497" s="2">
        <v>0</v>
      </c>
      <c r="E1497" s="2">
        <v>135243881.3035</v>
      </c>
      <c r="F1497" s="2">
        <v>135580860.96000001</v>
      </c>
      <c r="G1497" s="5" t="e">
        <f>Table3[[#This Row],[PDD]]/Table3[[#This Row],[DC]]</f>
        <v>#DIV/0!</v>
      </c>
      <c r="H1497" s="5">
        <f>Table3[[#This Row],[PDD]]/Table3[[#This Row],[PL_CVM]]</f>
        <v>0</v>
      </c>
      <c r="I1497" t="s">
        <v>10</v>
      </c>
      <c r="J1497" s="3">
        <v>0</v>
      </c>
      <c r="K1497" s="3">
        <v>0</v>
      </c>
    </row>
    <row r="1498" spans="1:11" x14ac:dyDescent="0.35">
      <c r="A1498" s="1">
        <v>46053</v>
      </c>
      <c r="B1498" s="4" t="s">
        <v>1763</v>
      </c>
      <c r="C1498" s="2">
        <v>0</v>
      </c>
      <c r="D1498" s="2">
        <v>0</v>
      </c>
      <c r="E1498" s="2">
        <v>0</v>
      </c>
      <c r="F1498" s="2">
        <v>0</v>
      </c>
      <c r="G1498" s="5" t="e">
        <f>Table3[[#This Row],[PDD]]/Table3[[#This Row],[DC]]</f>
        <v>#DIV/0!</v>
      </c>
      <c r="H1498" s="5" t="e">
        <f>Table3[[#This Row],[PDD]]/Table3[[#This Row],[PL_CVM]]</f>
        <v>#DIV/0!</v>
      </c>
      <c r="I1498" t="s">
        <v>13</v>
      </c>
      <c r="J1498" s="3" t="e">
        <v>#NUM!</v>
      </c>
      <c r="K1498" s="3" t="e">
        <v>#NUM!</v>
      </c>
    </row>
    <row r="1499" spans="1:11" x14ac:dyDescent="0.35">
      <c r="A1499" s="1">
        <v>46053</v>
      </c>
      <c r="B1499" s="4" t="s">
        <v>1764</v>
      </c>
      <c r="C1499" s="2">
        <v>0</v>
      </c>
      <c r="D1499" s="2">
        <v>0</v>
      </c>
      <c r="E1499" s="2">
        <v>100733083.2318</v>
      </c>
      <c r="F1499" s="2">
        <v>100732868.94</v>
      </c>
      <c r="G1499" s="5" t="e">
        <f>Table3[[#This Row],[PDD]]/Table3[[#This Row],[DC]]</f>
        <v>#DIV/0!</v>
      </c>
      <c r="H1499" s="5">
        <f>Table3[[#This Row],[PDD]]/Table3[[#This Row],[PL_CVM]]</f>
        <v>0</v>
      </c>
      <c r="I1499" t="s">
        <v>10</v>
      </c>
      <c r="J1499" s="3">
        <v>0.18861741427171899</v>
      </c>
      <c r="K1499" s="3">
        <v>0.18861741427171899</v>
      </c>
    </row>
    <row r="1500" spans="1:11" x14ac:dyDescent="0.35">
      <c r="A1500" s="1">
        <v>46053</v>
      </c>
      <c r="B1500" s="4" t="s">
        <v>1765</v>
      </c>
      <c r="C1500" s="2">
        <v>0</v>
      </c>
      <c r="D1500" s="2">
        <v>0</v>
      </c>
      <c r="E1500" s="2">
        <v>945257228.70130002</v>
      </c>
      <c r="F1500" s="2">
        <v>945255815.97000003</v>
      </c>
      <c r="G1500" s="5" t="e">
        <f>Table3[[#This Row],[PDD]]/Table3[[#This Row],[DC]]</f>
        <v>#DIV/0!</v>
      </c>
      <c r="H1500" s="5">
        <f>Table3[[#This Row],[PDD]]/Table3[[#This Row],[PL_CVM]]</f>
        <v>0</v>
      </c>
      <c r="I1500" t="s">
        <v>10</v>
      </c>
      <c r="J1500" s="3">
        <v>0.15876508421151</v>
      </c>
      <c r="K1500" s="3">
        <v>0.15876508421151</v>
      </c>
    </row>
    <row r="1501" spans="1:11" x14ac:dyDescent="0.35">
      <c r="A1501" s="1">
        <v>46053</v>
      </c>
      <c r="B1501" s="4" t="s">
        <v>3313</v>
      </c>
      <c r="C1501" s="2">
        <v>114153999.26000001</v>
      </c>
      <c r="D1501" s="2">
        <v>24660.27</v>
      </c>
      <c r="E1501" s="2">
        <v>135223610.96579999</v>
      </c>
      <c r="F1501" s="2">
        <v>135223332.05000001</v>
      </c>
      <c r="G1501" s="5">
        <f>Table3[[#This Row],[PDD]]/Table3[[#This Row],[DC]]</f>
        <v>2.1602633424899247E-4</v>
      </c>
      <c r="H1501" s="5">
        <f>Table3[[#This Row],[PDD]]/Table3[[#This Row],[PL_CVM]]</f>
        <v>1.8236697488626925E-4</v>
      </c>
      <c r="I1501" t="s">
        <v>10</v>
      </c>
      <c r="J1501" s="3">
        <v>1</v>
      </c>
      <c r="K1501" s="3">
        <v>1</v>
      </c>
    </row>
    <row r="1502" spans="1:11" x14ac:dyDescent="0.35">
      <c r="A1502" s="1">
        <v>46053</v>
      </c>
      <c r="B1502" s="4" t="s">
        <v>1766</v>
      </c>
      <c r="C1502" s="2">
        <v>182267649.97999999</v>
      </c>
      <c r="D1502" s="2">
        <v>6560686.3799999999</v>
      </c>
      <c r="E1502" s="2">
        <v>186971487.19330001</v>
      </c>
      <c r="F1502" s="2">
        <v>186971855.22</v>
      </c>
      <c r="G1502" s="5">
        <f>Table3[[#This Row],[PDD]]/Table3[[#This Row],[DC]]</f>
        <v>3.5994793265397867E-2</v>
      </c>
      <c r="H1502" s="5">
        <f>Table3[[#This Row],[PDD]]/Table3[[#This Row],[PL_CVM]]</f>
        <v>3.5089165544623727E-2</v>
      </c>
      <c r="I1502" t="s">
        <v>10</v>
      </c>
      <c r="J1502" s="3">
        <v>0.119861790317423</v>
      </c>
      <c r="K1502" s="3">
        <v>0.33014519015663002</v>
      </c>
    </row>
    <row r="1503" spans="1:11" x14ac:dyDescent="0.35">
      <c r="A1503" s="1">
        <v>46053</v>
      </c>
      <c r="B1503" s="4" t="s">
        <v>1767</v>
      </c>
      <c r="C1503" s="2">
        <v>7409447.79</v>
      </c>
      <c r="D1503" s="2">
        <v>208695.63</v>
      </c>
      <c r="E1503" s="2">
        <v>7352715.8117000004</v>
      </c>
      <c r="F1503" s="2">
        <v>7352702.4199999999</v>
      </c>
      <c r="G1503" s="5">
        <f>Table3[[#This Row],[PDD]]/Table3[[#This Row],[DC]]</f>
        <v>2.8166151637057421E-2</v>
      </c>
      <c r="H1503" s="5">
        <f>Table3[[#This Row],[PDD]]/Table3[[#This Row],[PL_CVM]]</f>
        <v>2.8383527318109524E-2</v>
      </c>
      <c r="I1503" t="s">
        <v>10</v>
      </c>
      <c r="J1503" s="3">
        <v>0</v>
      </c>
      <c r="K1503" s="3">
        <v>0</v>
      </c>
    </row>
    <row r="1504" spans="1:11" x14ac:dyDescent="0.35">
      <c r="A1504" s="1">
        <v>46053</v>
      </c>
      <c r="B1504" s="4" t="s">
        <v>1768</v>
      </c>
      <c r="C1504" s="2">
        <v>17343925.530000001</v>
      </c>
      <c r="D1504" s="2">
        <v>0</v>
      </c>
      <c r="E1504" s="2">
        <v>72636440.095200002</v>
      </c>
      <c r="F1504" s="2">
        <v>72436589.109999999</v>
      </c>
      <c r="G1504" s="5">
        <f>Table3[[#This Row],[PDD]]/Table3[[#This Row],[DC]]</f>
        <v>0</v>
      </c>
      <c r="H1504" s="5">
        <f>Table3[[#This Row],[PDD]]/Table3[[#This Row],[PL_CVM]]</f>
        <v>0</v>
      </c>
      <c r="I1504" t="s">
        <v>10</v>
      </c>
      <c r="J1504" s="3">
        <v>1</v>
      </c>
      <c r="K1504" s="3">
        <v>1</v>
      </c>
    </row>
    <row r="1505" spans="1:11" x14ac:dyDescent="0.35">
      <c r="A1505" s="1">
        <v>46053</v>
      </c>
      <c r="B1505" s="4" t="s">
        <v>1769</v>
      </c>
      <c r="C1505" s="2">
        <v>25325355.66</v>
      </c>
      <c r="D1505" s="2">
        <v>0</v>
      </c>
      <c r="E1505" s="2">
        <v>25485692.010000002</v>
      </c>
      <c r="F1505" s="2">
        <v>25485701.370000001</v>
      </c>
      <c r="G1505" s="5">
        <f>Table3[[#This Row],[PDD]]/Table3[[#This Row],[DC]]</f>
        <v>0</v>
      </c>
      <c r="H1505" s="5">
        <f>Table3[[#This Row],[PDD]]/Table3[[#This Row],[PL_CVM]]</f>
        <v>0</v>
      </c>
      <c r="I1505" t="s">
        <v>10</v>
      </c>
      <c r="J1505" s="3">
        <v>1</v>
      </c>
      <c r="K1505" s="3">
        <v>1</v>
      </c>
    </row>
    <row r="1506" spans="1:11" x14ac:dyDescent="0.35">
      <c r="A1506" s="1">
        <v>46053</v>
      </c>
      <c r="B1506" s="4" t="s">
        <v>1770</v>
      </c>
      <c r="C1506" s="2">
        <v>85440579.340000004</v>
      </c>
      <c r="D1506" s="2">
        <v>0</v>
      </c>
      <c r="E1506" s="2">
        <v>77279271.316</v>
      </c>
      <c r="F1506" s="2">
        <v>77279390.519999996</v>
      </c>
      <c r="G1506" s="5">
        <f>Table3[[#This Row],[PDD]]/Table3[[#This Row],[DC]]</f>
        <v>0</v>
      </c>
      <c r="H1506" s="5">
        <f>Table3[[#This Row],[PDD]]/Table3[[#This Row],[PL_CVM]]</f>
        <v>0</v>
      </c>
      <c r="I1506" t="s">
        <v>10</v>
      </c>
      <c r="J1506" s="3">
        <v>1</v>
      </c>
      <c r="K1506" s="3">
        <v>1</v>
      </c>
    </row>
    <row r="1507" spans="1:11" x14ac:dyDescent="0.35">
      <c r="A1507" s="1">
        <v>46053</v>
      </c>
      <c r="B1507" s="4" t="s">
        <v>1771</v>
      </c>
      <c r="C1507" s="2">
        <v>491377987.06</v>
      </c>
      <c r="D1507" s="2">
        <v>0</v>
      </c>
      <c r="E1507" s="2">
        <v>495140233.08490002</v>
      </c>
      <c r="F1507" s="2">
        <v>495140581.22000003</v>
      </c>
      <c r="G1507" s="5">
        <f>Table3[[#This Row],[PDD]]/Table3[[#This Row],[DC]]</f>
        <v>0</v>
      </c>
      <c r="H1507" s="5">
        <f>Table3[[#This Row],[PDD]]/Table3[[#This Row],[PL_CVM]]</f>
        <v>0</v>
      </c>
      <c r="I1507" t="s">
        <v>10</v>
      </c>
      <c r="J1507" s="3">
        <v>0.15641129797408501</v>
      </c>
      <c r="K1507" s="3">
        <v>0.28224258013797399</v>
      </c>
    </row>
    <row r="1508" spans="1:11" x14ac:dyDescent="0.35">
      <c r="A1508" s="1">
        <v>46053</v>
      </c>
      <c r="B1508" s="4" t="s">
        <v>1773</v>
      </c>
      <c r="C1508" s="2">
        <v>21814680.699999999</v>
      </c>
      <c r="D1508" s="2">
        <v>305075.14</v>
      </c>
      <c r="E1508" s="2">
        <v>21225845.248199999</v>
      </c>
      <c r="F1508" s="2">
        <v>21225854.73</v>
      </c>
      <c r="G1508" s="5">
        <f>Table3[[#This Row],[PDD]]/Table3[[#This Row],[DC]]</f>
        <v>1.3984854703832544E-2</v>
      </c>
      <c r="H1508" s="5">
        <f>Table3[[#This Row],[PDD]]/Table3[[#This Row],[PL_CVM]]</f>
        <v>1.4372808251100285E-2</v>
      </c>
      <c r="I1508" t="s">
        <v>10</v>
      </c>
      <c r="J1508" s="3">
        <v>1</v>
      </c>
      <c r="K1508" s="3">
        <v>1</v>
      </c>
    </row>
    <row r="1509" spans="1:11" x14ac:dyDescent="0.35">
      <c r="A1509" s="1">
        <v>46053</v>
      </c>
      <c r="B1509" s="4" t="s">
        <v>1774</v>
      </c>
      <c r="C1509" s="2">
        <v>6500000</v>
      </c>
      <c r="D1509" s="2">
        <v>0</v>
      </c>
      <c r="E1509" s="2">
        <v>7209206.6507999999</v>
      </c>
      <c r="F1509" s="2">
        <v>7232315.2999999998</v>
      </c>
      <c r="G1509" s="5">
        <f>Table3[[#This Row],[PDD]]/Table3[[#This Row],[DC]]</f>
        <v>0</v>
      </c>
      <c r="H1509" s="5">
        <f>Table3[[#This Row],[PDD]]/Table3[[#This Row],[PL_CVM]]</f>
        <v>0</v>
      </c>
      <c r="I1509" t="s">
        <v>10</v>
      </c>
      <c r="J1509" s="3">
        <v>1</v>
      </c>
      <c r="K1509" s="3">
        <v>1</v>
      </c>
    </row>
    <row r="1510" spans="1:11" x14ac:dyDescent="0.35">
      <c r="A1510" s="1">
        <v>46053</v>
      </c>
      <c r="B1510" s="4" t="s">
        <v>3349</v>
      </c>
      <c r="C1510" s="2">
        <v>0</v>
      </c>
      <c r="D1510" s="2">
        <v>0</v>
      </c>
      <c r="E1510" s="2">
        <v>33665922.808200002</v>
      </c>
      <c r="F1510" s="2">
        <v>33685262.799999997</v>
      </c>
      <c r="G1510" s="5" t="e">
        <f>Table3[[#This Row],[PDD]]/Table3[[#This Row],[DC]]</f>
        <v>#DIV/0!</v>
      </c>
      <c r="H1510" s="5">
        <f>Table3[[#This Row],[PDD]]/Table3[[#This Row],[PL_CVM]]</f>
        <v>0</v>
      </c>
      <c r="I1510" t="s">
        <v>10</v>
      </c>
      <c r="J1510" s="3">
        <v>1</v>
      </c>
      <c r="K1510" s="3">
        <v>1</v>
      </c>
    </row>
    <row r="1511" spans="1:11" x14ac:dyDescent="0.35">
      <c r="A1511" s="1">
        <v>46053</v>
      </c>
      <c r="B1511" s="4" t="s">
        <v>3314</v>
      </c>
      <c r="C1511" s="2">
        <v>119671187.05</v>
      </c>
      <c r="D1511" s="2">
        <v>0</v>
      </c>
      <c r="E1511" s="2">
        <v>157624113.91929999</v>
      </c>
      <c r="F1511" s="2">
        <v>157624602.49000001</v>
      </c>
      <c r="G1511" s="5">
        <f>Table3[[#This Row],[PDD]]/Table3[[#This Row],[DC]]</f>
        <v>0</v>
      </c>
      <c r="H1511" s="5">
        <f>Table3[[#This Row],[PDD]]/Table3[[#This Row],[PL_CVM]]</f>
        <v>0</v>
      </c>
      <c r="I1511" t="s">
        <v>10</v>
      </c>
      <c r="J1511" s="3">
        <v>1</v>
      </c>
      <c r="K1511" s="3">
        <v>1</v>
      </c>
    </row>
    <row r="1512" spans="1:11" x14ac:dyDescent="0.35">
      <c r="A1512" s="1">
        <v>46053</v>
      </c>
      <c r="B1512" s="4" t="s">
        <v>3315</v>
      </c>
      <c r="C1512" s="2">
        <v>39655237.149999999</v>
      </c>
      <c r="D1512" s="2">
        <v>8503923.0899999999</v>
      </c>
      <c r="E1512" s="2">
        <v>29279512.345199998</v>
      </c>
      <c r="F1512" s="2">
        <v>29279415.190000001</v>
      </c>
      <c r="G1512" s="5">
        <f>Table3[[#This Row],[PDD]]/Table3[[#This Row],[DC]]</f>
        <v>0.21444640610351262</v>
      </c>
      <c r="H1512" s="5">
        <f>Table3[[#This Row],[PDD]]/Table3[[#This Row],[PL_CVM]]</f>
        <v>0.2904403327326156</v>
      </c>
      <c r="I1512" t="s">
        <v>10</v>
      </c>
      <c r="J1512" s="3">
        <v>1</v>
      </c>
      <c r="K1512" s="3">
        <v>1</v>
      </c>
    </row>
    <row r="1513" spans="1:11" x14ac:dyDescent="0.35">
      <c r="A1513" s="1">
        <v>46053</v>
      </c>
      <c r="B1513" s="4" t="s">
        <v>1775</v>
      </c>
      <c r="C1513" s="2">
        <v>47883984.420000002</v>
      </c>
      <c r="D1513" s="2">
        <v>0</v>
      </c>
      <c r="E1513" s="2">
        <v>58911901.066699997</v>
      </c>
      <c r="F1513" s="2">
        <v>58886975.68</v>
      </c>
      <c r="G1513" s="5">
        <f>Table3[[#This Row],[PDD]]/Table3[[#This Row],[DC]]</f>
        <v>0</v>
      </c>
      <c r="H1513" s="5">
        <f>Table3[[#This Row],[PDD]]/Table3[[#This Row],[PL_CVM]]</f>
        <v>0</v>
      </c>
      <c r="I1513" t="s">
        <v>10</v>
      </c>
      <c r="J1513" s="3">
        <v>0.13338360937636901</v>
      </c>
      <c r="K1513" s="3">
        <v>0.13338360937636901</v>
      </c>
    </row>
    <row r="1514" spans="1:11" x14ac:dyDescent="0.35">
      <c r="A1514" s="1">
        <v>46053</v>
      </c>
      <c r="B1514" s="4" t="s">
        <v>1776</v>
      </c>
      <c r="C1514" s="2">
        <v>23000000</v>
      </c>
      <c r="D1514" s="2">
        <v>0</v>
      </c>
      <c r="E1514" s="2">
        <v>28052513.158799998</v>
      </c>
      <c r="F1514" s="2">
        <v>28122540.329999998</v>
      </c>
      <c r="G1514" s="5">
        <f>Table3[[#This Row],[PDD]]/Table3[[#This Row],[DC]]</f>
        <v>0</v>
      </c>
      <c r="H1514" s="5">
        <f>Table3[[#This Row],[PDD]]/Table3[[#This Row],[PL_CVM]]</f>
        <v>0</v>
      </c>
      <c r="I1514" t="s">
        <v>10</v>
      </c>
      <c r="J1514" s="3">
        <v>0</v>
      </c>
      <c r="K1514" s="3">
        <v>0</v>
      </c>
    </row>
    <row r="1515" spans="1:11" x14ac:dyDescent="0.35">
      <c r="A1515" s="1">
        <v>46053</v>
      </c>
      <c r="B1515" s="4" t="s">
        <v>1777</v>
      </c>
      <c r="C1515" s="2">
        <v>12712541.560000001</v>
      </c>
      <c r="D1515" s="2">
        <v>320292.12</v>
      </c>
      <c r="E1515" s="2">
        <v>12576777.201199999</v>
      </c>
      <c r="F1515" s="2">
        <v>12576744.73</v>
      </c>
      <c r="G1515" s="5">
        <f>Table3[[#This Row],[PDD]]/Table3[[#This Row],[DC]]</f>
        <v>2.5194971319330732E-2</v>
      </c>
      <c r="H1515" s="5">
        <f>Table3[[#This Row],[PDD]]/Table3[[#This Row],[PL_CVM]]</f>
        <v>2.5467012877822798E-2</v>
      </c>
      <c r="I1515" t="s">
        <v>10</v>
      </c>
      <c r="J1515" s="3">
        <v>1</v>
      </c>
      <c r="K1515" s="3">
        <v>1</v>
      </c>
    </row>
    <row r="1516" spans="1:11" x14ac:dyDescent="0.35">
      <c r="A1516" s="1">
        <v>46053</v>
      </c>
      <c r="B1516" s="4" t="s">
        <v>1778</v>
      </c>
      <c r="C1516" s="2">
        <v>0</v>
      </c>
      <c r="D1516" s="2">
        <v>0</v>
      </c>
      <c r="E1516" s="2">
        <v>4333151.9134999998</v>
      </c>
      <c r="F1516" s="2">
        <v>4333144.26</v>
      </c>
      <c r="G1516" s="5" t="e">
        <f>Table3[[#This Row],[PDD]]/Table3[[#This Row],[DC]]</f>
        <v>#DIV/0!</v>
      </c>
      <c r="H1516" s="5">
        <f>Table3[[#This Row],[PDD]]/Table3[[#This Row],[PL_CVM]]</f>
        <v>0</v>
      </c>
      <c r="I1516" t="s">
        <v>10</v>
      </c>
      <c r="J1516" s="3">
        <v>1</v>
      </c>
      <c r="K1516" s="3">
        <v>1</v>
      </c>
    </row>
    <row r="1517" spans="1:11" x14ac:dyDescent="0.35">
      <c r="A1517" s="1">
        <v>46053</v>
      </c>
      <c r="B1517" s="4" t="s">
        <v>1779</v>
      </c>
      <c r="C1517" s="2">
        <v>8814162.4600000009</v>
      </c>
      <c r="D1517" s="2">
        <v>476444.72</v>
      </c>
      <c r="E1517" s="2">
        <v>8438227.7339999992</v>
      </c>
      <c r="F1517" s="2">
        <v>8438226.6099999994</v>
      </c>
      <c r="G1517" s="5">
        <f>Table3[[#This Row],[PDD]]/Table3[[#This Row],[DC]]</f>
        <v>5.4054451816854747E-2</v>
      </c>
      <c r="H1517" s="5">
        <f>Table3[[#This Row],[PDD]]/Table3[[#This Row],[PL_CVM]]</f>
        <v>5.6462659990118472E-2</v>
      </c>
      <c r="I1517" t="s">
        <v>10</v>
      </c>
      <c r="J1517" s="3">
        <v>0.46403898572477198</v>
      </c>
      <c r="K1517" s="3">
        <v>1</v>
      </c>
    </row>
    <row r="1518" spans="1:11" x14ac:dyDescent="0.35">
      <c r="A1518" s="1">
        <v>46053</v>
      </c>
      <c r="B1518" s="4" t="s">
        <v>1780</v>
      </c>
      <c r="C1518" s="2">
        <v>61345444.640000001</v>
      </c>
      <c r="D1518" s="2">
        <v>0</v>
      </c>
      <c r="E1518" s="2">
        <v>68307267.231999993</v>
      </c>
      <c r="F1518" s="2">
        <v>68307162.510000005</v>
      </c>
      <c r="G1518" s="5">
        <f>Table3[[#This Row],[PDD]]/Table3[[#This Row],[DC]]</f>
        <v>0</v>
      </c>
      <c r="H1518" s="5">
        <f>Table3[[#This Row],[PDD]]/Table3[[#This Row],[PL_CVM]]</f>
        <v>0</v>
      </c>
      <c r="I1518" t="s">
        <v>10</v>
      </c>
      <c r="J1518" s="3">
        <v>1</v>
      </c>
      <c r="K1518" s="3">
        <v>1</v>
      </c>
    </row>
    <row r="1519" spans="1:11" x14ac:dyDescent="0.35">
      <c r="A1519" s="1">
        <v>46053</v>
      </c>
      <c r="B1519" s="4" t="s">
        <v>1781</v>
      </c>
      <c r="C1519" s="2">
        <v>18054035</v>
      </c>
      <c r="D1519" s="2">
        <v>0</v>
      </c>
      <c r="E1519" s="2">
        <v>22178714.342399999</v>
      </c>
      <c r="F1519" s="2">
        <v>22178647.43</v>
      </c>
      <c r="G1519" s="5">
        <f>Table3[[#This Row],[PDD]]/Table3[[#This Row],[DC]]</f>
        <v>0</v>
      </c>
      <c r="H1519" s="5">
        <f>Table3[[#This Row],[PDD]]/Table3[[#This Row],[PL_CVM]]</f>
        <v>0</v>
      </c>
      <c r="I1519" t="s">
        <v>10</v>
      </c>
      <c r="J1519" s="3">
        <v>1</v>
      </c>
      <c r="K1519" s="3">
        <v>1</v>
      </c>
    </row>
    <row r="1520" spans="1:11" x14ac:dyDescent="0.35">
      <c r="A1520" s="1">
        <v>46053</v>
      </c>
      <c r="B1520" s="4" t="s">
        <v>1782</v>
      </c>
      <c r="C1520" s="2">
        <v>236702418.44</v>
      </c>
      <c r="D1520" s="2">
        <v>94190.83</v>
      </c>
      <c r="E1520" s="2">
        <v>237699136.11320001</v>
      </c>
      <c r="F1520" s="2">
        <v>237699258.46000001</v>
      </c>
      <c r="G1520" s="5">
        <f>Table3[[#This Row],[PDD]]/Table3[[#This Row],[DC]]</f>
        <v>3.9792930980920991E-4</v>
      </c>
      <c r="H1520" s="5">
        <f>Table3[[#This Row],[PDD]]/Table3[[#This Row],[PL_CVM]]</f>
        <v>3.9626051259158816E-4</v>
      </c>
      <c r="I1520" t="s">
        <v>10</v>
      </c>
      <c r="J1520" s="3">
        <v>7.8986345597229002E-2</v>
      </c>
      <c r="K1520" s="3">
        <v>0.15914713335426101</v>
      </c>
    </row>
    <row r="1521" spans="1:11" x14ac:dyDescent="0.35">
      <c r="A1521" s="1">
        <v>46053</v>
      </c>
      <c r="B1521" s="4" t="s">
        <v>1783</v>
      </c>
      <c r="C1521" s="2">
        <v>0</v>
      </c>
      <c r="D1521" s="2">
        <v>0</v>
      </c>
      <c r="E1521" s="2">
        <v>23580439.1631</v>
      </c>
      <c r="F1521" s="2">
        <v>23582486.309999999</v>
      </c>
      <c r="G1521" s="5" t="e">
        <f>Table3[[#This Row],[PDD]]/Table3[[#This Row],[DC]]</f>
        <v>#DIV/0!</v>
      </c>
      <c r="H1521" s="5">
        <f>Table3[[#This Row],[PDD]]/Table3[[#This Row],[PL_CVM]]</f>
        <v>0</v>
      </c>
      <c r="I1521" t="s">
        <v>10</v>
      </c>
      <c r="J1521" s="3">
        <v>1</v>
      </c>
      <c r="K1521" s="3">
        <v>1</v>
      </c>
    </row>
    <row r="1522" spans="1:11" x14ac:dyDescent="0.35">
      <c r="A1522" s="1">
        <v>46053</v>
      </c>
      <c r="B1522" s="4" t="s">
        <v>1784</v>
      </c>
      <c r="C1522" s="2">
        <v>125778031.62</v>
      </c>
      <c r="D1522" s="2">
        <v>18694206.649999999</v>
      </c>
      <c r="E1522" s="2">
        <v>145122459.38339999</v>
      </c>
      <c r="F1522" s="2">
        <v>144827282.88</v>
      </c>
      <c r="G1522" s="5">
        <f>Table3[[#This Row],[PDD]]/Table3[[#This Row],[DC]]</f>
        <v>0.14862855149839557</v>
      </c>
      <c r="H1522" s="5">
        <f>Table3[[#This Row],[PDD]]/Table3[[#This Row],[PL_CVM]]</f>
        <v>0.12907931626038663</v>
      </c>
      <c r="I1522" t="s">
        <v>10</v>
      </c>
      <c r="J1522" s="3">
        <v>0.30199948806141302</v>
      </c>
      <c r="K1522" s="3">
        <v>0.30199948806141302</v>
      </c>
    </row>
    <row r="1523" spans="1:11" x14ac:dyDescent="0.35">
      <c r="A1523" s="1">
        <v>46053</v>
      </c>
      <c r="B1523" s="4" t="s">
        <v>1785</v>
      </c>
      <c r="C1523" s="2">
        <v>0</v>
      </c>
      <c r="D1523" s="2">
        <v>0</v>
      </c>
      <c r="E1523" s="2">
        <v>56017701.403800003</v>
      </c>
      <c r="F1523" s="2">
        <v>56017699.869999997</v>
      </c>
      <c r="G1523" s="5" t="e">
        <f>Table3[[#This Row],[PDD]]/Table3[[#This Row],[DC]]</f>
        <v>#DIV/0!</v>
      </c>
      <c r="H1523" s="5">
        <f>Table3[[#This Row],[PDD]]/Table3[[#This Row],[PL_CVM]]</f>
        <v>0</v>
      </c>
      <c r="I1523" t="s">
        <v>10</v>
      </c>
      <c r="J1523" s="3">
        <v>0.150418256951693</v>
      </c>
      <c r="K1523" s="3">
        <v>0.150418256951693</v>
      </c>
    </row>
    <row r="1524" spans="1:11" x14ac:dyDescent="0.35">
      <c r="A1524" s="1">
        <v>46053</v>
      </c>
      <c r="B1524" s="4" t="s">
        <v>1786</v>
      </c>
      <c r="C1524" s="2">
        <v>1843224860.5599999</v>
      </c>
      <c r="D1524" s="2">
        <v>0</v>
      </c>
      <c r="E1524" s="2">
        <v>2274269564.4303002</v>
      </c>
      <c r="F1524" s="2">
        <v>2274237717.73</v>
      </c>
      <c r="G1524" s="5">
        <f>Table3[[#This Row],[PDD]]/Table3[[#This Row],[DC]]</f>
        <v>0</v>
      </c>
      <c r="H1524" s="5">
        <f>Table3[[#This Row],[PDD]]/Table3[[#This Row],[PL_CVM]]</f>
        <v>0</v>
      </c>
      <c r="I1524" t="s">
        <v>10</v>
      </c>
      <c r="J1524" s="3">
        <v>6.7347965570109594E-2</v>
      </c>
      <c r="K1524" s="3">
        <v>6.7347965570109594E-2</v>
      </c>
    </row>
    <row r="1525" spans="1:11" x14ac:dyDescent="0.35">
      <c r="A1525" s="1">
        <v>46053</v>
      </c>
      <c r="B1525" s="4" t="s">
        <v>1787</v>
      </c>
      <c r="C1525" s="2">
        <v>0</v>
      </c>
      <c r="D1525" s="2">
        <v>0</v>
      </c>
      <c r="E1525" s="2">
        <v>55387517.647100002</v>
      </c>
      <c r="F1525" s="2">
        <v>55387380.219999999</v>
      </c>
      <c r="G1525" s="5" t="e">
        <f>Table3[[#This Row],[PDD]]/Table3[[#This Row],[DC]]</f>
        <v>#DIV/0!</v>
      </c>
      <c r="H1525" s="5">
        <f>Table3[[#This Row],[PDD]]/Table3[[#This Row],[PL_CVM]]</f>
        <v>0</v>
      </c>
      <c r="I1525" t="s">
        <v>10</v>
      </c>
      <c r="J1525" s="3">
        <v>0.14615040742530599</v>
      </c>
      <c r="K1525" s="3">
        <v>0.14615040742530599</v>
      </c>
    </row>
    <row r="1526" spans="1:11" x14ac:dyDescent="0.35">
      <c r="A1526" s="1">
        <v>46053</v>
      </c>
      <c r="B1526" s="4" t="s">
        <v>1788</v>
      </c>
      <c r="C1526" s="2">
        <v>0</v>
      </c>
      <c r="D1526" s="2">
        <v>0</v>
      </c>
      <c r="E1526" s="2">
        <v>50250694.721000001</v>
      </c>
      <c r="F1526" s="2">
        <v>50250630.740000002</v>
      </c>
      <c r="G1526" s="5" t="e">
        <f>Table3[[#This Row],[PDD]]/Table3[[#This Row],[DC]]</f>
        <v>#DIV/0!</v>
      </c>
      <c r="H1526" s="5">
        <f>Table3[[#This Row],[PDD]]/Table3[[#This Row],[PL_CVM]]</f>
        <v>0</v>
      </c>
      <c r="I1526" t="s">
        <v>10</v>
      </c>
      <c r="J1526" s="3">
        <v>0.14974305411255101</v>
      </c>
      <c r="K1526" s="3">
        <v>0.14974305411255101</v>
      </c>
    </row>
    <row r="1527" spans="1:11" x14ac:dyDescent="0.35">
      <c r="A1527" s="1">
        <v>46053</v>
      </c>
      <c r="B1527" s="4" t="s">
        <v>1789</v>
      </c>
      <c r="C1527" s="2">
        <v>0</v>
      </c>
      <c r="D1527" s="2">
        <v>0</v>
      </c>
      <c r="E1527" s="2">
        <v>54958533.716300003</v>
      </c>
      <c r="F1527" s="2">
        <v>54958360.229999997</v>
      </c>
      <c r="G1527" s="5" t="e">
        <f>Table3[[#This Row],[PDD]]/Table3[[#This Row],[DC]]</f>
        <v>#DIV/0!</v>
      </c>
      <c r="H1527" s="5">
        <f>Table3[[#This Row],[PDD]]/Table3[[#This Row],[PL_CVM]]</f>
        <v>0</v>
      </c>
      <c r="I1527" t="s">
        <v>10</v>
      </c>
      <c r="J1527" s="3">
        <v>0.14923753075252499</v>
      </c>
      <c r="K1527" s="3">
        <v>0.14923753075252499</v>
      </c>
    </row>
    <row r="1528" spans="1:11" x14ac:dyDescent="0.35">
      <c r="A1528" s="1">
        <v>46053</v>
      </c>
      <c r="B1528" s="4" t="s">
        <v>1790</v>
      </c>
      <c r="C1528" s="2">
        <v>0</v>
      </c>
      <c r="D1528" s="2">
        <v>0</v>
      </c>
      <c r="E1528" s="2">
        <v>23957450</v>
      </c>
      <c r="F1528" s="2">
        <v>23957454.050000001</v>
      </c>
      <c r="G1528" s="5" t="e">
        <f>Table3[[#This Row],[PDD]]/Table3[[#This Row],[DC]]</f>
        <v>#DIV/0!</v>
      </c>
      <c r="H1528" s="5">
        <f>Table3[[#This Row],[PDD]]/Table3[[#This Row],[PL_CVM]]</f>
        <v>0</v>
      </c>
      <c r="I1528" t="s">
        <v>10</v>
      </c>
      <c r="J1528" s="3">
        <v>1</v>
      </c>
      <c r="K1528" s="3">
        <v>1</v>
      </c>
    </row>
    <row r="1529" spans="1:11" x14ac:dyDescent="0.35">
      <c r="A1529" s="1">
        <v>46053</v>
      </c>
      <c r="B1529" s="4" t="s">
        <v>1791</v>
      </c>
      <c r="C1529" s="2">
        <v>138634168.24000001</v>
      </c>
      <c r="D1529" s="2">
        <v>12868483.310000001</v>
      </c>
      <c r="E1529" s="2">
        <v>126397478.7868</v>
      </c>
      <c r="F1529" s="2">
        <v>126398035.03</v>
      </c>
      <c r="G1529" s="5">
        <f>Table3[[#This Row],[PDD]]/Table3[[#This Row],[DC]]</f>
        <v>9.2823316743404868E-2</v>
      </c>
      <c r="H1529" s="5">
        <f>Table3[[#This Row],[PDD]]/Table3[[#This Row],[PL_CVM]]</f>
        <v>0.10180920381353811</v>
      </c>
      <c r="I1529" t="s">
        <v>10</v>
      </c>
      <c r="J1529" s="3">
        <v>3.6897627895462803E-2</v>
      </c>
      <c r="K1529" s="3">
        <v>0.161612915742219</v>
      </c>
    </row>
    <row r="1530" spans="1:11" x14ac:dyDescent="0.35">
      <c r="A1530" s="1">
        <v>46053</v>
      </c>
      <c r="B1530" s="4" t="s">
        <v>1792</v>
      </c>
      <c r="C1530" s="2">
        <v>30448963.300000001</v>
      </c>
      <c r="D1530" s="2">
        <v>1008193.24</v>
      </c>
      <c r="E1530" s="2">
        <v>42594127.037699997</v>
      </c>
      <c r="F1530" s="2">
        <v>42594182.920000002</v>
      </c>
      <c r="G1530" s="5">
        <f>Table3[[#This Row],[PDD]]/Table3[[#This Row],[DC]]</f>
        <v>3.3110921710756566E-2</v>
      </c>
      <c r="H1530" s="5">
        <f>Table3[[#This Row],[PDD]]/Table3[[#This Row],[PL_CVM]]</f>
        <v>2.3669740112014337E-2</v>
      </c>
      <c r="I1530" t="s">
        <v>10</v>
      </c>
      <c r="J1530" s="3">
        <v>1</v>
      </c>
      <c r="K1530" s="3">
        <v>1</v>
      </c>
    </row>
    <row r="1531" spans="1:11" x14ac:dyDescent="0.35">
      <c r="A1531" s="1">
        <v>46053</v>
      </c>
      <c r="B1531" s="4" t="s">
        <v>1793</v>
      </c>
      <c r="C1531" s="2">
        <v>70417295.709999993</v>
      </c>
      <c r="D1531" s="2">
        <v>5722599.8200000003</v>
      </c>
      <c r="E1531" s="2">
        <v>93942163.767199993</v>
      </c>
      <c r="F1531" s="2">
        <v>93942543.319999993</v>
      </c>
      <c r="G1531" s="5">
        <f>Table3[[#This Row],[PDD]]/Table3[[#This Row],[DC]]</f>
        <v>8.1266963780708371E-2</v>
      </c>
      <c r="H1531" s="5">
        <f>Table3[[#This Row],[PDD]]/Table3[[#This Row],[PL_CVM]]</f>
        <v>6.0915955835971938E-2</v>
      </c>
      <c r="I1531" t="s">
        <v>10</v>
      </c>
      <c r="J1531" s="3">
        <v>1</v>
      </c>
      <c r="K1531" s="3">
        <v>1</v>
      </c>
    </row>
    <row r="1532" spans="1:11" x14ac:dyDescent="0.35">
      <c r="A1532" s="1">
        <v>46053</v>
      </c>
      <c r="B1532" s="4" t="s">
        <v>1794</v>
      </c>
      <c r="C1532" s="2">
        <v>94315241.629999995</v>
      </c>
      <c r="D1532" s="2">
        <v>0</v>
      </c>
      <c r="E1532" s="2">
        <v>102867021.2053</v>
      </c>
      <c r="F1532" s="2">
        <v>102867623.34</v>
      </c>
      <c r="G1532" s="5">
        <f>Table3[[#This Row],[PDD]]/Table3[[#This Row],[DC]]</f>
        <v>0</v>
      </c>
      <c r="H1532" s="5">
        <f>Table3[[#This Row],[PDD]]/Table3[[#This Row],[PL_CVM]]</f>
        <v>0</v>
      </c>
      <c r="I1532" t="s">
        <v>10</v>
      </c>
      <c r="J1532" s="3">
        <v>0</v>
      </c>
      <c r="K1532" s="3">
        <v>0</v>
      </c>
    </row>
    <row r="1533" spans="1:11" x14ac:dyDescent="0.35">
      <c r="A1533" s="1">
        <v>46053</v>
      </c>
      <c r="B1533" s="4" t="s">
        <v>1795</v>
      </c>
      <c r="C1533" s="2">
        <v>27219702.960000001</v>
      </c>
      <c r="D1533" s="2">
        <v>0</v>
      </c>
      <c r="E1533" s="2">
        <v>40555290.297600001</v>
      </c>
      <c r="F1533" s="2">
        <v>40556184.359999999</v>
      </c>
      <c r="G1533" s="5">
        <f>Table3[[#This Row],[PDD]]/Table3[[#This Row],[DC]]</f>
        <v>0</v>
      </c>
      <c r="H1533" s="5">
        <f>Table3[[#This Row],[PDD]]/Table3[[#This Row],[PL_CVM]]</f>
        <v>0</v>
      </c>
      <c r="I1533" t="s">
        <v>10</v>
      </c>
      <c r="J1533" s="3">
        <v>0</v>
      </c>
      <c r="K1533" s="3">
        <v>0</v>
      </c>
    </row>
    <row r="1534" spans="1:11" x14ac:dyDescent="0.35">
      <c r="A1534" s="1">
        <v>46053</v>
      </c>
      <c r="B1534" s="4" t="s">
        <v>3762</v>
      </c>
      <c r="C1534" s="2">
        <v>0</v>
      </c>
      <c r="D1534" s="2">
        <v>0</v>
      </c>
      <c r="E1534" s="2">
        <v>0</v>
      </c>
      <c r="F1534" s="2">
        <v>0</v>
      </c>
      <c r="G1534" s="5" t="e">
        <f>Table3[[#This Row],[PDD]]/Table3[[#This Row],[DC]]</f>
        <v>#DIV/0!</v>
      </c>
      <c r="H1534" s="5" t="e">
        <f>Table3[[#This Row],[PDD]]/Table3[[#This Row],[PL_CVM]]</f>
        <v>#DIV/0!</v>
      </c>
      <c r="I1534" t="s">
        <v>13</v>
      </c>
      <c r="J1534" s="3" t="e">
        <v>#NUM!</v>
      </c>
      <c r="K1534" s="3" t="e">
        <v>#NUM!</v>
      </c>
    </row>
    <row r="1535" spans="1:11" x14ac:dyDescent="0.35">
      <c r="A1535" s="1">
        <v>46053</v>
      </c>
      <c r="B1535" s="4" t="s">
        <v>1796</v>
      </c>
      <c r="C1535" s="2">
        <v>17940400.989999998</v>
      </c>
      <c r="D1535" s="2">
        <v>0</v>
      </c>
      <c r="E1535" s="2">
        <v>51581400.034500003</v>
      </c>
      <c r="F1535" s="2">
        <v>51581422.159999996</v>
      </c>
      <c r="G1535" s="5">
        <f>Table3[[#This Row],[PDD]]/Table3[[#This Row],[DC]]</f>
        <v>0</v>
      </c>
      <c r="H1535" s="5">
        <f>Table3[[#This Row],[PDD]]/Table3[[#This Row],[PL_CVM]]</f>
        <v>0</v>
      </c>
      <c r="I1535" t="s">
        <v>10</v>
      </c>
      <c r="J1535" s="3">
        <v>1</v>
      </c>
      <c r="K1535" s="3">
        <v>1</v>
      </c>
    </row>
    <row r="1536" spans="1:11" x14ac:dyDescent="0.35">
      <c r="A1536" s="1">
        <v>46053</v>
      </c>
      <c r="B1536" s="4" t="s">
        <v>1797</v>
      </c>
      <c r="C1536" s="2">
        <v>306911196.44999999</v>
      </c>
      <c r="D1536" s="2">
        <v>0</v>
      </c>
      <c r="E1536" s="2">
        <v>293800765.51800001</v>
      </c>
      <c r="F1536" s="2">
        <v>293800042.51999998</v>
      </c>
      <c r="G1536" s="5">
        <f>Table3[[#This Row],[PDD]]/Table3[[#This Row],[DC]]</f>
        <v>0</v>
      </c>
      <c r="H1536" s="5">
        <f>Table3[[#This Row],[PDD]]/Table3[[#This Row],[PL_CVM]]</f>
        <v>0</v>
      </c>
      <c r="I1536" t="s">
        <v>10</v>
      </c>
      <c r="J1536" s="3">
        <v>1</v>
      </c>
      <c r="K1536" s="3">
        <v>1</v>
      </c>
    </row>
    <row r="1537" spans="1:11" x14ac:dyDescent="0.35">
      <c r="A1537" s="1">
        <v>46053</v>
      </c>
      <c r="B1537" s="4" t="s">
        <v>1798</v>
      </c>
      <c r="C1537" s="2">
        <v>226229992.38999999</v>
      </c>
      <c r="D1537" s="2">
        <v>73404195.069999993</v>
      </c>
      <c r="E1537" s="2">
        <v>101782068.60169999</v>
      </c>
      <c r="F1537" s="2">
        <v>155704144.18000001</v>
      </c>
      <c r="G1537" s="5">
        <f>Table3[[#This Row],[PDD]]/Table3[[#This Row],[DC]]</f>
        <v>0.32446712433892416</v>
      </c>
      <c r="H1537" s="5">
        <f>Table3[[#This Row],[PDD]]/Table3[[#This Row],[PL_CVM]]</f>
        <v>0.47143379167314847</v>
      </c>
      <c r="I1537" t="s">
        <v>13</v>
      </c>
      <c r="J1537" s="3">
        <v>0.98956058195124696</v>
      </c>
      <c r="K1537" s="3">
        <v>0.98956058195124696</v>
      </c>
    </row>
    <row r="1538" spans="1:11" x14ac:dyDescent="0.35">
      <c r="A1538" s="1">
        <v>46053</v>
      </c>
      <c r="B1538" s="4" t="s">
        <v>3316</v>
      </c>
      <c r="C1538" s="2">
        <v>38642355.259999998</v>
      </c>
      <c r="D1538" s="2">
        <v>3745715.16</v>
      </c>
      <c r="E1538" s="2">
        <v>35237151.684</v>
      </c>
      <c r="F1538" s="2">
        <v>35237115.799999997</v>
      </c>
      <c r="G1538" s="5">
        <f>Table3[[#This Row],[PDD]]/Table3[[#This Row],[DC]]</f>
        <v>9.6932889695709512E-2</v>
      </c>
      <c r="H1538" s="5">
        <f>Table3[[#This Row],[PDD]]/Table3[[#This Row],[PL_CVM]]</f>
        <v>0.10630027670993437</v>
      </c>
      <c r="I1538" t="s">
        <v>10</v>
      </c>
      <c r="J1538" s="3">
        <v>1</v>
      </c>
      <c r="K1538" s="3">
        <v>1</v>
      </c>
    </row>
    <row r="1539" spans="1:11" x14ac:dyDescent="0.35">
      <c r="A1539" s="1">
        <v>46053</v>
      </c>
      <c r="B1539" s="4" t="s">
        <v>1799</v>
      </c>
      <c r="C1539" s="2">
        <v>1095091555.3599999</v>
      </c>
      <c r="D1539" s="2">
        <v>313382578.18000001</v>
      </c>
      <c r="E1539" s="2">
        <v>897114728.24039996</v>
      </c>
      <c r="F1539" s="2">
        <v>897114396.82000005</v>
      </c>
      <c r="G1539" s="5">
        <f>Table3[[#This Row],[PDD]]/Table3[[#This Row],[DC]]</f>
        <v>0.28617020800327397</v>
      </c>
      <c r="H1539" s="5">
        <f>Table3[[#This Row],[PDD]]/Table3[[#This Row],[PL_CVM]]</f>
        <v>0.34932287263569367</v>
      </c>
      <c r="I1539" t="s">
        <v>10</v>
      </c>
      <c r="J1539" s="3">
        <v>0</v>
      </c>
      <c r="K1539" s="3">
        <v>0</v>
      </c>
    </row>
    <row r="1540" spans="1:11" x14ac:dyDescent="0.35">
      <c r="A1540" s="1">
        <v>46053</v>
      </c>
      <c r="B1540" s="4" t="s">
        <v>1800</v>
      </c>
      <c r="C1540" s="2">
        <v>258906336</v>
      </c>
      <c r="D1540" s="2">
        <v>0</v>
      </c>
      <c r="E1540" s="2">
        <v>341934824.57999998</v>
      </c>
      <c r="F1540" s="2">
        <v>341935516.60000002</v>
      </c>
      <c r="G1540" s="5">
        <f>Table3[[#This Row],[PDD]]/Table3[[#This Row],[DC]]</f>
        <v>0</v>
      </c>
      <c r="H1540" s="5">
        <f>Table3[[#This Row],[PDD]]/Table3[[#This Row],[PL_CVM]]</f>
        <v>0</v>
      </c>
      <c r="I1540" t="s">
        <v>10</v>
      </c>
      <c r="J1540" s="3">
        <v>0</v>
      </c>
      <c r="K1540" s="3">
        <v>0</v>
      </c>
    </row>
    <row r="1541" spans="1:11" x14ac:dyDescent="0.35">
      <c r="A1541" s="1">
        <v>46053</v>
      </c>
      <c r="B1541" s="4" t="s">
        <v>3317</v>
      </c>
      <c r="C1541" s="2">
        <v>35570167.450000003</v>
      </c>
      <c r="D1541" s="2">
        <v>2823702.05</v>
      </c>
      <c r="E1541" s="2">
        <v>39174800.164700001</v>
      </c>
      <c r="F1541" s="2">
        <v>39174820.549999997</v>
      </c>
      <c r="G1541" s="5">
        <f>Table3[[#This Row],[PDD]]/Table3[[#This Row],[DC]]</f>
        <v>7.9383996546240593E-2</v>
      </c>
      <c r="H1541" s="5">
        <f>Table3[[#This Row],[PDD]]/Table3[[#This Row],[PL_CVM]]</f>
        <v>7.2079514605460013E-2</v>
      </c>
      <c r="I1541" t="s">
        <v>10</v>
      </c>
      <c r="J1541" s="3">
        <v>7.6346661890442494E-2</v>
      </c>
      <c r="K1541" s="3">
        <v>0.38388653508821702</v>
      </c>
    </row>
    <row r="1542" spans="1:11" x14ac:dyDescent="0.35">
      <c r="A1542" s="1">
        <v>46053</v>
      </c>
      <c r="B1542" s="4" t="s">
        <v>1801</v>
      </c>
      <c r="C1542" s="2">
        <v>222969924.40000001</v>
      </c>
      <c r="D1542" s="2">
        <v>0</v>
      </c>
      <c r="E1542" s="2">
        <v>107989982.9349</v>
      </c>
      <c r="F1542" s="2">
        <v>107989604.79000001</v>
      </c>
      <c r="G1542" s="5">
        <f>Table3[[#This Row],[PDD]]/Table3[[#This Row],[DC]]</f>
        <v>0</v>
      </c>
      <c r="H1542" s="5">
        <f>Table3[[#This Row],[PDD]]/Table3[[#This Row],[PL_CVM]]</f>
        <v>0</v>
      </c>
      <c r="I1542" t="s">
        <v>10</v>
      </c>
      <c r="J1542" s="3">
        <v>0</v>
      </c>
      <c r="K1542" s="3">
        <v>0</v>
      </c>
    </row>
    <row r="1543" spans="1:11" x14ac:dyDescent="0.35">
      <c r="A1543" s="1">
        <v>46053</v>
      </c>
      <c r="B1543" s="4" t="s">
        <v>1802</v>
      </c>
      <c r="C1543" s="2">
        <v>31802292.390000001</v>
      </c>
      <c r="D1543" s="2">
        <v>2759825.28</v>
      </c>
      <c r="E1543" s="2">
        <v>31564302.853100002</v>
      </c>
      <c r="F1543" s="2">
        <v>31563508.199999999</v>
      </c>
      <c r="G1543" s="5">
        <f>Table3[[#This Row],[PDD]]/Table3[[#This Row],[DC]]</f>
        <v>8.6780702666195433E-2</v>
      </c>
      <c r="H1543" s="5">
        <f>Table3[[#This Row],[PDD]]/Table3[[#This Row],[PL_CVM]]</f>
        <v>8.743721586689783E-2</v>
      </c>
      <c r="I1543" t="s">
        <v>10</v>
      </c>
      <c r="J1543" s="3">
        <v>0.10812905013249199</v>
      </c>
      <c r="K1543" s="3">
        <v>0.794100088642962</v>
      </c>
    </row>
    <row r="1544" spans="1:11" x14ac:dyDescent="0.35">
      <c r="A1544" s="1">
        <v>46053</v>
      </c>
      <c r="B1544" s="4" t="s">
        <v>1803</v>
      </c>
      <c r="C1544" s="2">
        <v>0</v>
      </c>
      <c r="D1544" s="2">
        <v>0</v>
      </c>
      <c r="E1544" s="2">
        <v>278726416.09500003</v>
      </c>
      <c r="F1544" s="2">
        <v>278391116.62</v>
      </c>
      <c r="G1544" s="5" t="e">
        <f>Table3[[#This Row],[PDD]]/Table3[[#This Row],[DC]]</f>
        <v>#DIV/0!</v>
      </c>
      <c r="H1544" s="5">
        <f>Table3[[#This Row],[PDD]]/Table3[[#This Row],[PL_CVM]]</f>
        <v>0</v>
      </c>
      <c r="I1544" t="s">
        <v>10</v>
      </c>
      <c r="J1544" s="3">
        <v>1</v>
      </c>
      <c r="K1544" s="3">
        <v>1</v>
      </c>
    </row>
    <row r="1545" spans="1:11" x14ac:dyDescent="0.35">
      <c r="A1545" s="1">
        <v>46053</v>
      </c>
      <c r="B1545" s="4" t="s">
        <v>1804</v>
      </c>
      <c r="C1545" s="2">
        <v>101563781.06999999</v>
      </c>
      <c r="D1545" s="2">
        <v>0</v>
      </c>
      <c r="E1545" s="2">
        <v>313672994.98710001</v>
      </c>
      <c r="F1545" s="2">
        <v>318180662.63999999</v>
      </c>
      <c r="G1545" s="5">
        <f>Table3[[#This Row],[PDD]]/Table3[[#This Row],[DC]]</f>
        <v>0</v>
      </c>
      <c r="H1545" s="5">
        <f>Table3[[#This Row],[PDD]]/Table3[[#This Row],[PL_CVM]]</f>
        <v>0</v>
      </c>
      <c r="I1545" t="s">
        <v>10</v>
      </c>
      <c r="J1545" s="3">
        <v>2.48001646205467E-2</v>
      </c>
      <c r="K1545" s="3">
        <v>2.48001646205467E-2</v>
      </c>
    </row>
    <row r="1546" spans="1:11" x14ac:dyDescent="0.35">
      <c r="A1546" s="1">
        <v>46053</v>
      </c>
      <c r="B1546" s="4" t="s">
        <v>1805</v>
      </c>
      <c r="C1546" s="2">
        <v>0</v>
      </c>
      <c r="D1546" s="2">
        <v>0</v>
      </c>
      <c r="E1546" s="2">
        <v>31752699.980300002</v>
      </c>
      <c r="F1546" s="2">
        <v>31752781.949999999</v>
      </c>
      <c r="G1546" s="5" t="e">
        <f>Table3[[#This Row],[PDD]]/Table3[[#This Row],[DC]]</f>
        <v>#DIV/0!</v>
      </c>
      <c r="H1546" s="5">
        <f>Table3[[#This Row],[PDD]]/Table3[[#This Row],[PL_CVM]]</f>
        <v>0</v>
      </c>
      <c r="I1546" t="s">
        <v>10</v>
      </c>
      <c r="J1546" s="3">
        <v>1</v>
      </c>
      <c r="K1546" s="3">
        <v>1</v>
      </c>
    </row>
    <row r="1547" spans="1:11" x14ac:dyDescent="0.35">
      <c r="A1547" s="1">
        <v>46053</v>
      </c>
      <c r="B1547" s="4" t="s">
        <v>1806</v>
      </c>
      <c r="C1547" s="2">
        <v>85395338.379999995</v>
      </c>
      <c r="D1547" s="2">
        <v>0</v>
      </c>
      <c r="E1547" s="2">
        <v>30480196.032400001</v>
      </c>
      <c r="F1547" s="2">
        <v>30609085.760000002</v>
      </c>
      <c r="G1547" s="5">
        <f>Table3[[#This Row],[PDD]]/Table3[[#This Row],[DC]]</f>
        <v>0</v>
      </c>
      <c r="H1547" s="5">
        <f>Table3[[#This Row],[PDD]]/Table3[[#This Row],[PL_CVM]]</f>
        <v>0</v>
      </c>
      <c r="I1547" t="s">
        <v>10</v>
      </c>
      <c r="J1547" s="3">
        <v>0</v>
      </c>
      <c r="K1547" s="3">
        <v>0</v>
      </c>
    </row>
    <row r="1548" spans="1:11" x14ac:dyDescent="0.35">
      <c r="A1548" s="1">
        <v>46053</v>
      </c>
      <c r="B1548" s="4" t="s">
        <v>1807</v>
      </c>
      <c r="C1548" s="2">
        <v>14613971.279999999</v>
      </c>
      <c r="D1548" s="2">
        <v>126670.59</v>
      </c>
      <c r="E1548" s="2">
        <v>15538585.6261</v>
      </c>
      <c r="F1548" s="2">
        <v>15538579.359999999</v>
      </c>
      <c r="G1548" s="5">
        <f>Table3[[#This Row],[PDD]]/Table3[[#This Row],[DC]]</f>
        <v>8.6677732953639695E-3</v>
      </c>
      <c r="H1548" s="5">
        <f>Table3[[#This Row],[PDD]]/Table3[[#This Row],[PL_CVM]]</f>
        <v>8.152005860077546E-3</v>
      </c>
      <c r="I1548" t="s">
        <v>10</v>
      </c>
      <c r="J1548" s="3">
        <v>0.53668991603665595</v>
      </c>
      <c r="K1548" s="3">
        <v>0.94273942163014501</v>
      </c>
    </row>
    <row r="1549" spans="1:11" x14ac:dyDescent="0.35">
      <c r="A1549" s="1">
        <v>46053</v>
      </c>
      <c r="B1549" s="4" t="s">
        <v>3318</v>
      </c>
      <c r="C1549" s="2">
        <v>0</v>
      </c>
      <c r="D1549" s="2">
        <v>0</v>
      </c>
      <c r="E1549" s="2">
        <v>79734926.078099996</v>
      </c>
      <c r="F1549" s="2">
        <v>79734727.879999995</v>
      </c>
      <c r="G1549" s="5" t="e">
        <f>Table3[[#This Row],[PDD]]/Table3[[#This Row],[DC]]</f>
        <v>#DIV/0!</v>
      </c>
      <c r="H1549" s="5">
        <f>Table3[[#This Row],[PDD]]/Table3[[#This Row],[PL_CVM]]</f>
        <v>0</v>
      </c>
      <c r="I1549" t="s">
        <v>10</v>
      </c>
      <c r="J1549" s="3">
        <v>2.7145226960892398E-2</v>
      </c>
      <c r="K1549" s="3">
        <v>9.0653669989233396E-2</v>
      </c>
    </row>
    <row r="1550" spans="1:11" x14ac:dyDescent="0.35">
      <c r="A1550" s="1">
        <v>46053</v>
      </c>
      <c r="B1550" s="4" t="s">
        <v>3319</v>
      </c>
      <c r="C1550" s="2">
        <v>254556459.03</v>
      </c>
      <c r="D1550" s="2">
        <v>0</v>
      </c>
      <c r="E1550" s="2">
        <v>257430413.42500001</v>
      </c>
      <c r="F1550" s="2">
        <v>254744436.34</v>
      </c>
      <c r="G1550" s="5">
        <f>Table3[[#This Row],[PDD]]/Table3[[#This Row],[DC]]</f>
        <v>0</v>
      </c>
      <c r="H1550" s="5">
        <f>Table3[[#This Row],[PDD]]/Table3[[#This Row],[PL_CVM]]</f>
        <v>0</v>
      </c>
      <c r="I1550" t="s">
        <v>10</v>
      </c>
      <c r="J1550" s="3">
        <v>6.0722501371246101E-2</v>
      </c>
      <c r="K1550" s="3">
        <v>6.0722501371246101E-2</v>
      </c>
    </row>
    <row r="1551" spans="1:11" x14ac:dyDescent="0.35">
      <c r="A1551" s="1">
        <v>46053</v>
      </c>
      <c r="B1551" s="4" t="s">
        <v>1808</v>
      </c>
      <c r="C1551" s="2">
        <v>0</v>
      </c>
      <c r="D1551" s="2">
        <v>0</v>
      </c>
      <c r="E1551" s="2">
        <v>802921975.52849996</v>
      </c>
      <c r="F1551" s="2">
        <v>802922243.54999995</v>
      </c>
      <c r="G1551" s="5" t="e">
        <f>Table3[[#This Row],[PDD]]/Table3[[#This Row],[DC]]</f>
        <v>#DIV/0!</v>
      </c>
      <c r="H1551" s="5">
        <f>Table3[[#This Row],[PDD]]/Table3[[#This Row],[PL_CVM]]</f>
        <v>0</v>
      </c>
      <c r="I1551" t="s">
        <v>10</v>
      </c>
      <c r="J1551" s="3">
        <v>0</v>
      </c>
      <c r="K1551" s="3">
        <v>0</v>
      </c>
    </row>
    <row r="1552" spans="1:11" x14ac:dyDescent="0.35">
      <c r="A1552" s="1">
        <v>46053</v>
      </c>
      <c r="B1552" s="4" t="s">
        <v>1809</v>
      </c>
      <c r="C1552" s="2">
        <v>0</v>
      </c>
      <c r="D1552" s="2">
        <v>0</v>
      </c>
      <c r="E1552" s="2">
        <v>585877926.87</v>
      </c>
      <c r="F1552" s="2">
        <v>585878468.00999999</v>
      </c>
      <c r="G1552" s="5" t="e">
        <f>Table3[[#This Row],[PDD]]/Table3[[#This Row],[DC]]</f>
        <v>#DIV/0!</v>
      </c>
      <c r="H1552" s="5">
        <f>Table3[[#This Row],[PDD]]/Table3[[#This Row],[PL_CVM]]</f>
        <v>0</v>
      </c>
      <c r="I1552" t="s">
        <v>10</v>
      </c>
      <c r="J1552" s="3">
        <v>0</v>
      </c>
      <c r="K1552" s="3">
        <v>0</v>
      </c>
    </row>
    <row r="1553" spans="1:11" x14ac:dyDescent="0.35">
      <c r="A1553" s="1">
        <v>46053</v>
      </c>
      <c r="B1553" s="4" t="s">
        <v>1811</v>
      </c>
      <c r="C1553" s="2">
        <v>2793836.84</v>
      </c>
      <c r="D1553" s="2">
        <v>8381.51</v>
      </c>
      <c r="E1553" s="2">
        <v>20016964.6116</v>
      </c>
      <c r="F1553" s="2">
        <v>20017069.050000001</v>
      </c>
      <c r="G1553" s="5">
        <f>Table3[[#This Row],[PDD]]/Table3[[#This Row],[DC]]</f>
        <v>2.9999998138760318E-3</v>
      </c>
      <c r="H1553" s="5">
        <f>Table3[[#This Row],[PDD]]/Table3[[#This Row],[PL_CVM]]</f>
        <v>4.1871814395324776E-4</v>
      </c>
      <c r="I1553" t="s">
        <v>10</v>
      </c>
      <c r="J1553" s="3">
        <v>1</v>
      </c>
      <c r="K1553" s="3">
        <v>1</v>
      </c>
    </row>
    <row r="1554" spans="1:11" x14ac:dyDescent="0.35">
      <c r="A1554" s="1">
        <v>46053</v>
      </c>
      <c r="B1554" s="4" t="s">
        <v>1812</v>
      </c>
      <c r="C1554" s="2">
        <v>2401794.19</v>
      </c>
      <c r="D1554" s="2">
        <v>130087.41</v>
      </c>
      <c r="E1554" s="2">
        <v>2461498.5935999998</v>
      </c>
      <c r="F1554" s="2">
        <v>2450133.4</v>
      </c>
      <c r="G1554" s="5">
        <f>Table3[[#This Row],[PDD]]/Table3[[#This Row],[DC]]</f>
        <v>5.4162596671116107E-2</v>
      </c>
      <c r="H1554" s="5">
        <f>Table3[[#This Row],[PDD]]/Table3[[#This Row],[PL_CVM]]</f>
        <v>5.3094011126088074E-2</v>
      </c>
      <c r="I1554" t="s">
        <v>10</v>
      </c>
      <c r="J1554" s="3">
        <v>0.57831619148644797</v>
      </c>
      <c r="K1554" s="3">
        <v>0.57831619148644797</v>
      </c>
    </row>
    <row r="1555" spans="1:11" x14ac:dyDescent="0.35">
      <c r="A1555" s="1">
        <v>46053</v>
      </c>
      <c r="B1555" s="4" t="s">
        <v>1814</v>
      </c>
      <c r="C1555" s="2">
        <v>8004182.6399999997</v>
      </c>
      <c r="D1555" s="2">
        <v>2191338.67</v>
      </c>
      <c r="E1555" s="2">
        <v>9126483.2635999992</v>
      </c>
      <c r="F1555" s="2">
        <v>8603510.9100000001</v>
      </c>
      <c r="G1555" s="5">
        <f>Table3[[#This Row],[PDD]]/Table3[[#This Row],[DC]]</f>
        <v>0.27377419638690303</v>
      </c>
      <c r="H1555" s="5">
        <f>Table3[[#This Row],[PDD]]/Table3[[#This Row],[PL_CVM]]</f>
        <v>0.2547028408429135</v>
      </c>
      <c r="I1555" t="s">
        <v>13</v>
      </c>
      <c r="J1555" s="3">
        <v>0.27435674363054902</v>
      </c>
      <c r="K1555" s="3">
        <v>0.27435674363054902</v>
      </c>
    </row>
    <row r="1556" spans="1:11" x14ac:dyDescent="0.35">
      <c r="A1556" s="1">
        <v>46053</v>
      </c>
      <c r="B1556" s="4" t="s">
        <v>1815</v>
      </c>
      <c r="C1556" s="2">
        <v>22984092.879999999</v>
      </c>
      <c r="D1556" s="2">
        <v>0</v>
      </c>
      <c r="E1556" s="2">
        <v>23225856.187600002</v>
      </c>
      <c r="F1556" s="2">
        <v>23225936.899999999</v>
      </c>
      <c r="G1556" s="5">
        <f>Table3[[#This Row],[PDD]]/Table3[[#This Row],[DC]]</f>
        <v>0</v>
      </c>
      <c r="H1556" s="5">
        <f>Table3[[#This Row],[PDD]]/Table3[[#This Row],[PL_CVM]]</f>
        <v>0</v>
      </c>
      <c r="I1556" t="s">
        <v>10</v>
      </c>
      <c r="J1556" s="3">
        <v>1</v>
      </c>
      <c r="K1556" s="3">
        <v>1</v>
      </c>
    </row>
    <row r="1557" spans="1:11" x14ac:dyDescent="0.35">
      <c r="A1557" s="1">
        <v>46053</v>
      </c>
      <c r="B1557" s="4" t="s">
        <v>1816</v>
      </c>
      <c r="C1557" s="2">
        <v>11608899.73</v>
      </c>
      <c r="D1557" s="2">
        <v>0</v>
      </c>
      <c r="E1557" s="2">
        <v>11501995.7663</v>
      </c>
      <c r="F1557" s="2">
        <v>11502026.09</v>
      </c>
      <c r="G1557" s="5">
        <f>Table3[[#This Row],[PDD]]/Table3[[#This Row],[DC]]</f>
        <v>0</v>
      </c>
      <c r="H1557" s="5">
        <f>Table3[[#This Row],[PDD]]/Table3[[#This Row],[PL_CVM]]</f>
        <v>0</v>
      </c>
      <c r="I1557" t="s">
        <v>10</v>
      </c>
      <c r="J1557" s="3">
        <v>1</v>
      </c>
      <c r="K1557" s="3">
        <v>1</v>
      </c>
    </row>
    <row r="1558" spans="1:11" x14ac:dyDescent="0.35">
      <c r="A1558" s="1">
        <v>46053</v>
      </c>
      <c r="B1558" s="4" t="s">
        <v>1817</v>
      </c>
      <c r="C1558" s="2">
        <v>0</v>
      </c>
      <c r="D1558" s="2">
        <v>0</v>
      </c>
      <c r="E1558" s="2">
        <v>362640852.78960001</v>
      </c>
      <c r="F1558" s="2">
        <v>363029501.75</v>
      </c>
      <c r="G1558" s="5" t="e">
        <f>Table3[[#This Row],[PDD]]/Table3[[#This Row],[DC]]</f>
        <v>#DIV/0!</v>
      </c>
      <c r="H1558" s="5">
        <f>Table3[[#This Row],[PDD]]/Table3[[#This Row],[PL_CVM]]</f>
        <v>0</v>
      </c>
      <c r="I1558" t="s">
        <v>10</v>
      </c>
      <c r="J1558" s="3">
        <v>1</v>
      </c>
      <c r="K1558" s="3">
        <v>1</v>
      </c>
    </row>
    <row r="1559" spans="1:11" x14ac:dyDescent="0.35">
      <c r="A1559" s="1">
        <v>46053</v>
      </c>
      <c r="B1559" s="4" t="s">
        <v>1819</v>
      </c>
      <c r="C1559" s="2">
        <v>512414065.07999998</v>
      </c>
      <c r="D1559" s="2">
        <v>0</v>
      </c>
      <c r="E1559" s="2">
        <v>525983570.95130002</v>
      </c>
      <c r="F1559" s="2">
        <v>525983602.37</v>
      </c>
      <c r="G1559" s="5">
        <f>Table3[[#This Row],[PDD]]/Table3[[#This Row],[DC]]</f>
        <v>0</v>
      </c>
      <c r="H1559" s="5">
        <f>Table3[[#This Row],[PDD]]/Table3[[#This Row],[PL_CVM]]</f>
        <v>0</v>
      </c>
      <c r="I1559" t="s">
        <v>10</v>
      </c>
      <c r="J1559" s="3">
        <v>0</v>
      </c>
      <c r="K1559" s="3">
        <v>0</v>
      </c>
    </row>
    <row r="1560" spans="1:11" x14ac:dyDescent="0.35">
      <c r="A1560" s="1">
        <v>46053</v>
      </c>
      <c r="B1560" s="4" t="s">
        <v>3515</v>
      </c>
      <c r="C1560" s="2">
        <v>1964667.26</v>
      </c>
      <c r="D1560" s="2">
        <v>0</v>
      </c>
      <c r="E1560" s="2">
        <v>436777248.58530003</v>
      </c>
      <c r="F1560" s="2">
        <v>472419019.62</v>
      </c>
      <c r="G1560" s="5">
        <f>Table3[[#This Row],[PDD]]/Table3[[#This Row],[DC]]</f>
        <v>0</v>
      </c>
      <c r="H1560" s="5">
        <f>Table3[[#This Row],[PDD]]/Table3[[#This Row],[PL_CVM]]</f>
        <v>0</v>
      </c>
      <c r="I1560" t="s">
        <v>13</v>
      </c>
      <c r="J1560" s="3">
        <v>1</v>
      </c>
      <c r="K1560" s="3">
        <v>1</v>
      </c>
    </row>
    <row r="1561" spans="1:11" x14ac:dyDescent="0.35">
      <c r="A1561" s="1">
        <v>46053</v>
      </c>
      <c r="B1561" s="4" t="s">
        <v>1820</v>
      </c>
      <c r="C1561" s="2">
        <v>263670552</v>
      </c>
      <c r="D1561" s="2">
        <v>0</v>
      </c>
      <c r="E1561" s="2">
        <v>258358892.0997</v>
      </c>
      <c r="F1561" s="2">
        <v>258358707.12</v>
      </c>
      <c r="G1561" s="5">
        <f>Table3[[#This Row],[PDD]]/Table3[[#This Row],[DC]]</f>
        <v>0</v>
      </c>
      <c r="H1561" s="5">
        <f>Table3[[#This Row],[PDD]]/Table3[[#This Row],[PL_CVM]]</f>
        <v>0</v>
      </c>
      <c r="I1561" t="s">
        <v>10</v>
      </c>
      <c r="J1561" s="3">
        <v>0</v>
      </c>
      <c r="K1561" s="3">
        <v>0</v>
      </c>
    </row>
    <row r="1562" spans="1:11" x14ac:dyDescent="0.35">
      <c r="A1562" s="1">
        <v>46053</v>
      </c>
      <c r="B1562" s="4" t="s">
        <v>1821</v>
      </c>
      <c r="C1562" s="2">
        <v>536290258.11000001</v>
      </c>
      <c r="D1562" s="2">
        <v>0</v>
      </c>
      <c r="E1562" s="2">
        <v>331614343.40759999</v>
      </c>
      <c r="F1562" s="2">
        <v>331613428.57999998</v>
      </c>
      <c r="G1562" s="5">
        <f>Table3[[#This Row],[PDD]]/Table3[[#This Row],[DC]]</f>
        <v>0</v>
      </c>
      <c r="H1562" s="5">
        <f>Table3[[#This Row],[PDD]]/Table3[[#This Row],[PL_CVM]]</f>
        <v>0</v>
      </c>
      <c r="I1562" t="s">
        <v>10</v>
      </c>
      <c r="J1562" s="3">
        <v>0</v>
      </c>
      <c r="K1562" s="3">
        <v>0</v>
      </c>
    </row>
    <row r="1563" spans="1:11" x14ac:dyDescent="0.35">
      <c r="A1563" s="1">
        <v>46053</v>
      </c>
      <c r="B1563" s="4" t="s">
        <v>3320</v>
      </c>
      <c r="C1563" s="2">
        <v>42857468.799999997</v>
      </c>
      <c r="D1563" s="2">
        <v>0</v>
      </c>
      <c r="E1563" s="2">
        <v>44601039.210000001</v>
      </c>
      <c r="F1563" s="2">
        <v>44601799.509999998</v>
      </c>
      <c r="G1563" s="5">
        <f>Table3[[#This Row],[PDD]]/Table3[[#This Row],[DC]]</f>
        <v>0</v>
      </c>
      <c r="H1563" s="5">
        <f>Table3[[#This Row],[PDD]]/Table3[[#This Row],[PL_CVM]]</f>
        <v>0</v>
      </c>
      <c r="I1563" t="s">
        <v>10</v>
      </c>
      <c r="J1563" s="3">
        <v>1</v>
      </c>
      <c r="K1563" s="3">
        <v>1</v>
      </c>
    </row>
    <row r="1564" spans="1:11" x14ac:dyDescent="0.35">
      <c r="A1564" s="1">
        <v>46053</v>
      </c>
      <c r="B1564" s="4" t="s">
        <v>1822</v>
      </c>
      <c r="C1564" s="2">
        <v>0</v>
      </c>
      <c r="D1564" s="2">
        <v>0</v>
      </c>
      <c r="E1564" s="2">
        <v>252307392.48539999</v>
      </c>
      <c r="F1564" s="2">
        <v>252307640.66999999</v>
      </c>
      <c r="G1564" s="5" t="e">
        <f>Table3[[#This Row],[PDD]]/Table3[[#This Row],[DC]]</f>
        <v>#DIV/0!</v>
      </c>
      <c r="H1564" s="5">
        <f>Table3[[#This Row],[PDD]]/Table3[[#This Row],[PL_CVM]]</f>
        <v>0</v>
      </c>
      <c r="I1564" t="s">
        <v>10</v>
      </c>
      <c r="J1564" s="3">
        <v>1</v>
      </c>
      <c r="K1564" s="3">
        <v>1</v>
      </c>
    </row>
    <row r="1565" spans="1:11" x14ac:dyDescent="0.35">
      <c r="A1565" s="1">
        <v>46053</v>
      </c>
      <c r="B1565" s="4" t="s">
        <v>1823</v>
      </c>
      <c r="C1565" s="2">
        <v>4270032072.3499999</v>
      </c>
      <c r="D1565" s="2">
        <v>0</v>
      </c>
      <c r="E1565" s="2">
        <v>4508188147.5754995</v>
      </c>
      <c r="F1565" s="2">
        <v>4508186827.0900002</v>
      </c>
      <c r="G1565" s="5">
        <f>Table3[[#This Row],[PDD]]/Table3[[#This Row],[DC]]</f>
        <v>0</v>
      </c>
      <c r="H1565" s="5">
        <f>Table3[[#This Row],[PDD]]/Table3[[#This Row],[PL_CVM]]</f>
        <v>0</v>
      </c>
      <c r="I1565" t="s">
        <v>10</v>
      </c>
      <c r="J1565" s="3">
        <v>0.36241037287988198</v>
      </c>
      <c r="K1565" s="3">
        <v>0.36241037287988198</v>
      </c>
    </row>
    <row r="1566" spans="1:11" x14ac:dyDescent="0.35">
      <c r="A1566" s="1">
        <v>46053</v>
      </c>
      <c r="B1566" s="4" t="s">
        <v>1824</v>
      </c>
      <c r="C1566" s="2">
        <v>7326040.2000000002</v>
      </c>
      <c r="D1566" s="2">
        <v>0</v>
      </c>
      <c r="E1566" s="2">
        <v>7076213.1648000004</v>
      </c>
      <c r="F1566" s="2">
        <v>7076222.8300000001</v>
      </c>
      <c r="G1566" s="5">
        <f>Table3[[#This Row],[PDD]]/Table3[[#This Row],[DC]]</f>
        <v>0</v>
      </c>
      <c r="H1566" s="5">
        <f>Table3[[#This Row],[PDD]]/Table3[[#This Row],[PL_CVM]]</f>
        <v>0</v>
      </c>
      <c r="I1566" t="s">
        <v>10</v>
      </c>
      <c r="J1566" s="3">
        <v>1</v>
      </c>
      <c r="K1566" s="3">
        <v>1</v>
      </c>
    </row>
    <row r="1567" spans="1:11" x14ac:dyDescent="0.35">
      <c r="A1567" s="1">
        <v>46053</v>
      </c>
      <c r="B1567" s="4" t="s">
        <v>1825</v>
      </c>
      <c r="C1567" s="2">
        <v>554155137.44000006</v>
      </c>
      <c r="D1567" s="2">
        <v>1575322.43</v>
      </c>
      <c r="E1567" s="2">
        <v>571471885.29159999</v>
      </c>
      <c r="F1567" s="2">
        <v>571472489.46000004</v>
      </c>
      <c r="G1567" s="5">
        <f>Table3[[#This Row],[PDD]]/Table3[[#This Row],[DC]]</f>
        <v>2.842746233983195E-3</v>
      </c>
      <c r="H1567" s="5">
        <f>Table3[[#This Row],[PDD]]/Table3[[#This Row],[PL_CVM]]</f>
        <v>2.756602389536835E-3</v>
      </c>
      <c r="I1567" t="s">
        <v>10</v>
      </c>
      <c r="J1567" s="3">
        <v>0.20730328502696199</v>
      </c>
      <c r="K1567" s="3">
        <v>0.40622338446474099</v>
      </c>
    </row>
    <row r="1568" spans="1:11" x14ac:dyDescent="0.35">
      <c r="A1568" s="1">
        <v>46053</v>
      </c>
      <c r="B1568" s="4" t="s">
        <v>1826</v>
      </c>
      <c r="C1568" s="2">
        <v>2742465</v>
      </c>
      <c r="D1568" s="2">
        <v>2742465</v>
      </c>
      <c r="E1568" s="2">
        <v>3254836.3196999999</v>
      </c>
      <c r="F1568" s="2">
        <v>3254864.01</v>
      </c>
      <c r="G1568" s="5">
        <f>Table3[[#This Row],[PDD]]/Table3[[#This Row],[DC]]</f>
        <v>1</v>
      </c>
      <c r="H1568" s="5">
        <f>Table3[[#This Row],[PDD]]/Table3[[#This Row],[PL_CVM]]</f>
        <v>0.84257437225464915</v>
      </c>
      <c r="I1568" t="s">
        <v>10</v>
      </c>
      <c r="J1568" s="3">
        <v>1</v>
      </c>
      <c r="K1568" s="3">
        <v>1</v>
      </c>
    </row>
    <row r="1569" spans="1:11" x14ac:dyDescent="0.35">
      <c r="A1569" s="1">
        <v>46053</v>
      </c>
      <c r="B1569" s="4" t="s">
        <v>1827</v>
      </c>
      <c r="C1569" s="2">
        <v>102590484.3</v>
      </c>
      <c r="D1569" s="2">
        <v>18330622.469999999</v>
      </c>
      <c r="E1569" s="2">
        <v>102115534.74420001</v>
      </c>
      <c r="F1569" s="2">
        <v>102115935.31999999</v>
      </c>
      <c r="G1569" s="5">
        <f>Table3[[#This Row],[PDD]]/Table3[[#This Row],[DC]]</f>
        <v>0.1786776092838856</v>
      </c>
      <c r="H1569" s="5">
        <f>Table3[[#This Row],[PDD]]/Table3[[#This Row],[PL_CVM]]</f>
        <v>0.17950795253020457</v>
      </c>
      <c r="I1569" t="s">
        <v>10</v>
      </c>
      <c r="J1569" s="3">
        <v>0.48977393811317899</v>
      </c>
      <c r="K1569" s="3">
        <v>0.48977393811317899</v>
      </c>
    </row>
    <row r="1570" spans="1:11" x14ac:dyDescent="0.35">
      <c r="A1570" s="1">
        <v>46053</v>
      </c>
      <c r="B1570" s="4" t="s">
        <v>3321</v>
      </c>
      <c r="C1570" s="2">
        <v>16851346.59</v>
      </c>
      <c r="D1570" s="2">
        <v>0</v>
      </c>
      <c r="E1570" s="2">
        <v>19062700.318</v>
      </c>
      <c r="F1570" s="2">
        <v>19062679.010000002</v>
      </c>
      <c r="G1570" s="5">
        <f>Table3[[#This Row],[PDD]]/Table3[[#This Row],[DC]]</f>
        <v>0</v>
      </c>
      <c r="H1570" s="5">
        <f>Table3[[#This Row],[PDD]]/Table3[[#This Row],[PL_CVM]]</f>
        <v>0</v>
      </c>
      <c r="I1570" t="s">
        <v>10</v>
      </c>
      <c r="J1570" s="3">
        <v>0.50728190857981004</v>
      </c>
      <c r="K1570" s="3">
        <v>0.72066371428648301</v>
      </c>
    </row>
    <row r="1571" spans="1:11" x14ac:dyDescent="0.35">
      <c r="A1571" s="1">
        <v>46053</v>
      </c>
      <c r="B1571" s="4" t="s">
        <v>1828</v>
      </c>
      <c r="C1571" s="2">
        <v>6733651.5099999998</v>
      </c>
      <c r="D1571" s="2">
        <v>63626.11</v>
      </c>
      <c r="E1571" s="2">
        <v>6582357.9524999997</v>
      </c>
      <c r="F1571" s="2">
        <v>6582382.5899999999</v>
      </c>
      <c r="G1571" s="5">
        <f>Table3[[#This Row],[PDD]]/Table3[[#This Row],[DC]]</f>
        <v>9.4489757757006358E-3</v>
      </c>
      <c r="H1571" s="5">
        <f>Table3[[#This Row],[PDD]]/Table3[[#This Row],[PL_CVM]]</f>
        <v>9.6661215190774873E-3</v>
      </c>
      <c r="I1571" t="s">
        <v>10</v>
      </c>
      <c r="J1571" s="3">
        <v>0</v>
      </c>
      <c r="K1571" s="3">
        <v>0</v>
      </c>
    </row>
    <row r="1572" spans="1:11" x14ac:dyDescent="0.35">
      <c r="A1572" s="1">
        <v>46053</v>
      </c>
      <c r="B1572" s="4" t="s">
        <v>1829</v>
      </c>
      <c r="C1572" s="2">
        <v>203377453.44999999</v>
      </c>
      <c r="D1572" s="2">
        <v>0</v>
      </c>
      <c r="E1572" s="2">
        <v>160896363.632</v>
      </c>
      <c r="F1572" s="2">
        <v>160896572.08000001</v>
      </c>
      <c r="G1572" s="5">
        <f>Table3[[#This Row],[PDD]]/Table3[[#This Row],[DC]]</f>
        <v>0</v>
      </c>
      <c r="H1572" s="5">
        <f>Table3[[#This Row],[PDD]]/Table3[[#This Row],[PL_CVM]]</f>
        <v>0</v>
      </c>
      <c r="I1572" t="s">
        <v>10</v>
      </c>
      <c r="J1572" s="3">
        <v>0</v>
      </c>
      <c r="K1572" s="3">
        <v>0</v>
      </c>
    </row>
    <row r="1573" spans="1:11" x14ac:dyDescent="0.35">
      <c r="A1573" s="1">
        <v>46053</v>
      </c>
      <c r="B1573" s="4" t="s">
        <v>1830</v>
      </c>
      <c r="C1573" s="2">
        <v>64632003.759999998</v>
      </c>
      <c r="D1573" s="2">
        <v>0</v>
      </c>
      <c r="E1573" s="2">
        <v>64806284.448600002</v>
      </c>
      <c r="F1573" s="2">
        <v>64806234.630000003</v>
      </c>
      <c r="G1573" s="5">
        <f>Table3[[#This Row],[PDD]]/Table3[[#This Row],[DC]]</f>
        <v>0</v>
      </c>
      <c r="H1573" s="5">
        <f>Table3[[#This Row],[PDD]]/Table3[[#This Row],[PL_CVM]]</f>
        <v>0</v>
      </c>
      <c r="I1573" t="s">
        <v>10</v>
      </c>
      <c r="J1573" s="3">
        <v>0</v>
      </c>
      <c r="K1573" s="3">
        <v>0</v>
      </c>
    </row>
    <row r="1574" spans="1:11" x14ac:dyDescent="0.35">
      <c r="A1574" s="1">
        <v>46053</v>
      </c>
      <c r="B1574" s="4" t="s">
        <v>1832</v>
      </c>
      <c r="C1574" s="2">
        <v>0</v>
      </c>
      <c r="D1574" s="2">
        <v>0</v>
      </c>
      <c r="E1574" s="2">
        <v>87484799.685800001</v>
      </c>
      <c r="F1574" s="2">
        <v>87484767.840000004</v>
      </c>
      <c r="G1574" s="5" t="e">
        <f>Table3[[#This Row],[PDD]]/Table3[[#This Row],[DC]]</f>
        <v>#DIV/0!</v>
      </c>
      <c r="H1574" s="5">
        <f>Table3[[#This Row],[PDD]]/Table3[[#This Row],[PL_CVM]]</f>
        <v>0</v>
      </c>
      <c r="I1574" t="s">
        <v>10</v>
      </c>
      <c r="J1574" s="3">
        <v>1</v>
      </c>
      <c r="K1574" s="3">
        <v>1</v>
      </c>
    </row>
    <row r="1575" spans="1:11" x14ac:dyDescent="0.35">
      <c r="A1575" s="1">
        <v>46053</v>
      </c>
      <c r="B1575" s="4" t="s">
        <v>1833</v>
      </c>
      <c r="C1575" s="2">
        <v>3668328.67</v>
      </c>
      <c r="D1575" s="2">
        <v>0</v>
      </c>
      <c r="E1575" s="2">
        <v>3591234.8190000001</v>
      </c>
      <c r="F1575" s="2">
        <v>3591239.59</v>
      </c>
      <c r="G1575" s="5">
        <f>Table3[[#This Row],[PDD]]/Table3[[#This Row],[DC]]</f>
        <v>0</v>
      </c>
      <c r="H1575" s="5">
        <f>Table3[[#This Row],[PDD]]/Table3[[#This Row],[PL_CVM]]</f>
        <v>0</v>
      </c>
      <c r="I1575" t="s">
        <v>10</v>
      </c>
      <c r="J1575" s="3">
        <v>0.86634876592846899</v>
      </c>
      <c r="K1575" s="3">
        <v>1</v>
      </c>
    </row>
    <row r="1576" spans="1:11" x14ac:dyDescent="0.35">
      <c r="A1576" s="1">
        <v>46053</v>
      </c>
      <c r="B1576" s="4" t="s">
        <v>3516</v>
      </c>
      <c r="C1576" s="2">
        <v>0</v>
      </c>
      <c r="D1576" s="2">
        <v>0</v>
      </c>
      <c r="E1576" s="2">
        <v>110103904.104</v>
      </c>
      <c r="F1576" s="2">
        <v>110416101.98</v>
      </c>
      <c r="G1576" s="5" t="e">
        <f>Table3[[#This Row],[PDD]]/Table3[[#This Row],[DC]]</f>
        <v>#DIV/0!</v>
      </c>
      <c r="H1576" s="5">
        <f>Table3[[#This Row],[PDD]]/Table3[[#This Row],[PL_CVM]]</f>
        <v>0</v>
      </c>
      <c r="I1576" t="s">
        <v>10</v>
      </c>
      <c r="J1576" s="3">
        <v>1</v>
      </c>
      <c r="K1576" s="3">
        <v>1</v>
      </c>
    </row>
    <row r="1577" spans="1:11" x14ac:dyDescent="0.35">
      <c r="A1577" s="1">
        <v>46053</v>
      </c>
      <c r="B1577" s="4" t="s">
        <v>1836</v>
      </c>
      <c r="C1577" s="2">
        <v>16476399.1</v>
      </c>
      <c r="D1577" s="2">
        <v>75244.570000000007</v>
      </c>
      <c r="E1577" s="2">
        <v>17551577.919599999</v>
      </c>
      <c r="F1577" s="2">
        <v>17551597.460000001</v>
      </c>
      <c r="G1577" s="5">
        <f>Table3[[#This Row],[PDD]]/Table3[[#This Row],[DC]]</f>
        <v>4.5668091397470462E-3</v>
      </c>
      <c r="H1577" s="5">
        <f>Table3[[#This Row],[PDD]]/Table3[[#This Row],[PL_CVM]]</f>
        <v>4.2870496643671319E-3</v>
      </c>
      <c r="I1577" t="s">
        <v>10</v>
      </c>
      <c r="J1577" s="3">
        <v>0.52701052830529804</v>
      </c>
      <c r="K1577" s="3">
        <v>0.52701052830529804</v>
      </c>
    </row>
    <row r="1578" spans="1:11" x14ac:dyDescent="0.35">
      <c r="A1578" s="1">
        <v>46053</v>
      </c>
      <c r="B1578" s="4" t="s">
        <v>1837</v>
      </c>
      <c r="C1578" s="2">
        <v>0</v>
      </c>
      <c r="D1578" s="2">
        <v>0</v>
      </c>
      <c r="E1578" s="2">
        <v>1824780032.6624</v>
      </c>
      <c r="F1578" s="2">
        <v>1818950098.21</v>
      </c>
      <c r="G1578" s="5" t="e">
        <f>Table3[[#This Row],[PDD]]/Table3[[#This Row],[DC]]</f>
        <v>#DIV/0!</v>
      </c>
      <c r="H1578" s="5">
        <f>Table3[[#This Row],[PDD]]/Table3[[#This Row],[PL_CVM]]</f>
        <v>0</v>
      </c>
      <c r="I1578" t="s">
        <v>10</v>
      </c>
      <c r="J1578" s="3">
        <v>1</v>
      </c>
      <c r="K1578" s="3">
        <v>1</v>
      </c>
    </row>
    <row r="1579" spans="1:11" x14ac:dyDescent="0.35">
      <c r="A1579" s="1">
        <v>46053</v>
      </c>
      <c r="B1579" s="4" t="s">
        <v>1838</v>
      </c>
      <c r="C1579" s="2">
        <v>1</v>
      </c>
      <c r="D1579" s="2">
        <v>0</v>
      </c>
      <c r="E1579" s="2">
        <v>153365892</v>
      </c>
      <c r="F1579" s="2">
        <v>153365954.25</v>
      </c>
      <c r="G1579" s="5">
        <f>Table3[[#This Row],[PDD]]/Table3[[#This Row],[DC]]</f>
        <v>0</v>
      </c>
      <c r="H1579" s="5">
        <f>Table3[[#This Row],[PDD]]/Table3[[#This Row],[PL_CVM]]</f>
        <v>0</v>
      </c>
      <c r="I1579" t="s">
        <v>10</v>
      </c>
      <c r="J1579" s="3">
        <v>1</v>
      </c>
      <c r="K1579" s="3">
        <v>1</v>
      </c>
    </row>
    <row r="1580" spans="1:11" x14ac:dyDescent="0.35">
      <c r="A1580" s="1">
        <v>46053</v>
      </c>
      <c r="B1580" s="4" t="s">
        <v>1839</v>
      </c>
      <c r="C1580" s="2">
        <v>21996689.43</v>
      </c>
      <c r="D1580" s="2">
        <v>0</v>
      </c>
      <c r="E1580" s="2">
        <v>22180358</v>
      </c>
      <c r="F1580" s="2">
        <v>22180450.34</v>
      </c>
      <c r="G1580" s="5">
        <f>Table3[[#This Row],[PDD]]/Table3[[#This Row],[DC]]</f>
        <v>0</v>
      </c>
      <c r="H1580" s="5">
        <f>Table3[[#This Row],[PDD]]/Table3[[#This Row],[PL_CVM]]</f>
        <v>0</v>
      </c>
      <c r="I1580" t="s">
        <v>10</v>
      </c>
      <c r="J1580" s="3">
        <v>9.63364973640191E-2</v>
      </c>
      <c r="K1580" s="3">
        <v>9.63364973640191E-2</v>
      </c>
    </row>
    <row r="1581" spans="1:11" x14ac:dyDescent="0.35">
      <c r="A1581" s="1">
        <v>46053</v>
      </c>
      <c r="B1581" s="4" t="s">
        <v>1841</v>
      </c>
      <c r="C1581" s="2">
        <v>79563782.5</v>
      </c>
      <c r="D1581" s="2">
        <v>1093395.93</v>
      </c>
      <c r="E1581" s="2">
        <v>86354074.615400001</v>
      </c>
      <c r="F1581" s="2">
        <v>86354127.859999999</v>
      </c>
      <c r="G1581" s="5">
        <f>Table3[[#This Row],[PDD]]/Table3[[#This Row],[DC]]</f>
        <v>1.3742382471572414E-2</v>
      </c>
      <c r="H1581" s="5">
        <f>Table3[[#This Row],[PDD]]/Table3[[#This Row],[PL_CVM]]</f>
        <v>1.2661767967509873E-2</v>
      </c>
      <c r="I1581" t="s">
        <v>10</v>
      </c>
      <c r="J1581" s="3">
        <v>0.13577875010322901</v>
      </c>
      <c r="K1581" s="3">
        <v>0.375269611924263</v>
      </c>
    </row>
    <row r="1582" spans="1:11" x14ac:dyDescent="0.35">
      <c r="A1582" s="1">
        <v>46053</v>
      </c>
      <c r="B1582" s="4" t="s">
        <v>1842</v>
      </c>
      <c r="C1582" s="2">
        <v>19773313.829999998</v>
      </c>
      <c r="D1582" s="2">
        <v>8905287.8800000008</v>
      </c>
      <c r="E1582" s="2">
        <v>11838520.583699999</v>
      </c>
      <c r="F1582" s="2">
        <v>11838560.34</v>
      </c>
      <c r="G1582" s="5">
        <f>Table3[[#This Row],[PDD]]/Table3[[#This Row],[DC]]</f>
        <v>0.45036901535891932</v>
      </c>
      <c r="H1582" s="5">
        <f>Table3[[#This Row],[PDD]]/Table3[[#This Row],[PL_CVM]]</f>
        <v>0.75222726617449509</v>
      </c>
      <c r="I1582" t="s">
        <v>10</v>
      </c>
      <c r="J1582" s="3">
        <v>1</v>
      </c>
      <c r="K1582" s="3">
        <v>1</v>
      </c>
    </row>
    <row r="1583" spans="1:11" x14ac:dyDescent="0.35">
      <c r="A1583" s="1">
        <v>46053</v>
      </c>
      <c r="B1583" s="4" t="s">
        <v>1843</v>
      </c>
      <c r="C1583" s="2">
        <v>16029993.939999999</v>
      </c>
      <c r="D1583" s="2">
        <v>419683.25</v>
      </c>
      <c r="E1583" s="2">
        <v>24880251.7762</v>
      </c>
      <c r="F1583" s="2">
        <v>24880241.98</v>
      </c>
      <c r="G1583" s="5">
        <f>Table3[[#This Row],[PDD]]/Table3[[#This Row],[DC]]</f>
        <v>2.6181123434660513E-2</v>
      </c>
      <c r="H1583" s="5">
        <f>Table3[[#This Row],[PDD]]/Table3[[#This Row],[PL_CVM]]</f>
        <v>1.6868133772065509E-2</v>
      </c>
      <c r="I1583" t="s">
        <v>10</v>
      </c>
      <c r="J1583" s="3">
        <v>0.59256962741844699</v>
      </c>
      <c r="K1583" s="3">
        <v>0.59256962741844699</v>
      </c>
    </row>
    <row r="1584" spans="1:11" x14ac:dyDescent="0.35">
      <c r="A1584" s="1">
        <v>46053</v>
      </c>
      <c r="B1584" s="4" t="s">
        <v>1844</v>
      </c>
      <c r="C1584" s="2">
        <v>0</v>
      </c>
      <c r="D1584" s="2">
        <v>0</v>
      </c>
      <c r="E1584" s="2">
        <v>64208200.998000003</v>
      </c>
      <c r="F1584" s="2">
        <v>64208068.969999999</v>
      </c>
      <c r="G1584" s="5" t="e">
        <f>Table3[[#This Row],[PDD]]/Table3[[#This Row],[DC]]</f>
        <v>#DIV/0!</v>
      </c>
      <c r="H1584" s="5">
        <f>Table3[[#This Row],[PDD]]/Table3[[#This Row],[PL_CVM]]</f>
        <v>0</v>
      </c>
      <c r="I1584" t="s">
        <v>10</v>
      </c>
      <c r="J1584" s="3">
        <v>0.13774349099541799</v>
      </c>
      <c r="K1584" s="3">
        <v>0.13774349099541799</v>
      </c>
    </row>
    <row r="1585" spans="1:11" x14ac:dyDescent="0.35">
      <c r="A1585" s="1">
        <v>46053</v>
      </c>
      <c r="B1585" s="4" t="s">
        <v>3322</v>
      </c>
      <c r="C1585" s="2">
        <v>0</v>
      </c>
      <c r="D1585" s="2">
        <v>0</v>
      </c>
      <c r="E1585" s="2">
        <v>0</v>
      </c>
      <c r="F1585" s="2">
        <v>0</v>
      </c>
      <c r="G1585" s="5" t="e">
        <f>Table3[[#This Row],[PDD]]/Table3[[#This Row],[DC]]</f>
        <v>#DIV/0!</v>
      </c>
      <c r="H1585" s="5" t="e">
        <f>Table3[[#This Row],[PDD]]/Table3[[#This Row],[PL_CVM]]</f>
        <v>#DIV/0!</v>
      </c>
      <c r="I1585" t="s">
        <v>13</v>
      </c>
      <c r="J1585" s="3" t="e">
        <v>#NUM!</v>
      </c>
      <c r="K1585" s="3" t="e">
        <v>#NUM!</v>
      </c>
    </row>
    <row r="1586" spans="1:11" x14ac:dyDescent="0.35">
      <c r="A1586" s="1">
        <v>46053</v>
      </c>
      <c r="B1586" s="4" t="s">
        <v>1845</v>
      </c>
      <c r="C1586" s="2">
        <v>9571127.1099999994</v>
      </c>
      <c r="D1586" s="2">
        <v>9188079.1300000008</v>
      </c>
      <c r="E1586" s="2">
        <v>97128.910099999994</v>
      </c>
      <c r="F1586" s="2">
        <v>97130.97</v>
      </c>
      <c r="G1586" s="5">
        <f>Table3[[#This Row],[PDD]]/Table3[[#This Row],[DC]]</f>
        <v>0.95997880128456481</v>
      </c>
      <c r="H1586" s="5">
        <f>Table3[[#This Row],[PDD]]/Table3[[#This Row],[PL_CVM]]</f>
        <v>94.594742850812679</v>
      </c>
      <c r="I1586" t="s">
        <v>10</v>
      </c>
      <c r="J1586" s="3">
        <v>1</v>
      </c>
      <c r="K1586" s="3">
        <v>1</v>
      </c>
    </row>
    <row r="1587" spans="1:11" x14ac:dyDescent="0.35">
      <c r="A1587" s="1">
        <v>46053</v>
      </c>
      <c r="B1587" s="4" t="s">
        <v>1846</v>
      </c>
      <c r="C1587" s="2">
        <v>25965908.530000001</v>
      </c>
      <c r="D1587" s="2">
        <v>472649.84</v>
      </c>
      <c r="E1587" s="2">
        <v>29701687.5055</v>
      </c>
      <c r="F1587" s="2">
        <v>29701732.440000001</v>
      </c>
      <c r="G1587" s="5">
        <f>Table3[[#This Row],[PDD]]/Table3[[#This Row],[DC]]</f>
        <v>1.8202707579205973E-2</v>
      </c>
      <c r="H1587" s="5">
        <f>Table3[[#This Row],[PDD]]/Table3[[#This Row],[PL_CVM]]</f>
        <v>1.5913207788629584E-2</v>
      </c>
      <c r="I1587" t="s">
        <v>10</v>
      </c>
      <c r="J1587" s="3">
        <v>0.65724943002599201</v>
      </c>
      <c r="K1587" s="3">
        <v>0.65724943002599201</v>
      </c>
    </row>
    <row r="1588" spans="1:11" x14ac:dyDescent="0.35">
      <c r="A1588" s="1">
        <v>46053</v>
      </c>
      <c r="B1588" s="4" t="s">
        <v>1847</v>
      </c>
      <c r="C1588" s="2">
        <v>0</v>
      </c>
      <c r="D1588" s="2">
        <v>0</v>
      </c>
      <c r="E1588" s="2">
        <v>67372698.719999999</v>
      </c>
      <c r="F1588" s="2">
        <v>67373135.379999995</v>
      </c>
      <c r="G1588" s="5" t="e">
        <f>Table3[[#This Row],[PDD]]/Table3[[#This Row],[DC]]</f>
        <v>#DIV/0!</v>
      </c>
      <c r="H1588" s="5">
        <f>Table3[[#This Row],[PDD]]/Table3[[#This Row],[PL_CVM]]</f>
        <v>0</v>
      </c>
      <c r="I1588" t="s">
        <v>10</v>
      </c>
      <c r="J1588" s="3">
        <v>0</v>
      </c>
      <c r="K1588" s="3">
        <v>0</v>
      </c>
    </row>
    <row r="1589" spans="1:11" x14ac:dyDescent="0.35">
      <c r="A1589" s="1">
        <v>46053</v>
      </c>
      <c r="B1589" s="4" t="s">
        <v>1848</v>
      </c>
      <c r="C1589" s="2">
        <v>0</v>
      </c>
      <c r="D1589" s="2">
        <v>0</v>
      </c>
      <c r="E1589" s="2">
        <v>243207.03599999999</v>
      </c>
      <c r="F1589" s="2">
        <v>243251.88</v>
      </c>
      <c r="G1589" s="5" t="e">
        <f>Table3[[#This Row],[PDD]]/Table3[[#This Row],[DC]]</f>
        <v>#DIV/0!</v>
      </c>
      <c r="H1589" s="5">
        <f>Table3[[#This Row],[PDD]]/Table3[[#This Row],[PL_CVM]]</f>
        <v>0</v>
      </c>
      <c r="I1589" t="s">
        <v>10</v>
      </c>
      <c r="J1589" s="3">
        <v>0</v>
      </c>
      <c r="K1589" s="3">
        <v>0</v>
      </c>
    </row>
    <row r="1590" spans="1:11" x14ac:dyDescent="0.35">
      <c r="A1590" s="1">
        <v>46053</v>
      </c>
      <c r="B1590" s="4" t="s">
        <v>3719</v>
      </c>
      <c r="C1590" s="2">
        <v>0</v>
      </c>
      <c r="D1590" s="2">
        <v>0</v>
      </c>
      <c r="E1590" s="2">
        <v>33065449.631499998</v>
      </c>
      <c r="F1590" s="2">
        <v>32990162.050000001</v>
      </c>
      <c r="G1590" s="5" t="e">
        <f>Table3[[#This Row],[PDD]]/Table3[[#This Row],[DC]]</f>
        <v>#DIV/0!</v>
      </c>
      <c r="H1590" s="5">
        <f>Table3[[#This Row],[PDD]]/Table3[[#This Row],[PL_CVM]]</f>
        <v>0</v>
      </c>
      <c r="I1590" t="s">
        <v>10</v>
      </c>
      <c r="J1590" s="3">
        <v>1</v>
      </c>
      <c r="K1590" s="3">
        <v>1</v>
      </c>
    </row>
    <row r="1591" spans="1:11" x14ac:dyDescent="0.35">
      <c r="A1591" s="1">
        <v>46053</v>
      </c>
      <c r="B1591" s="4" t="s">
        <v>1850</v>
      </c>
      <c r="C1591" s="2">
        <v>175099392.68000001</v>
      </c>
      <c r="D1591" s="2">
        <v>0</v>
      </c>
      <c r="E1591" s="2">
        <v>255223154.5751</v>
      </c>
      <c r="F1591" s="2">
        <v>255223314</v>
      </c>
      <c r="G1591" s="5">
        <f>Table3[[#This Row],[PDD]]/Table3[[#This Row],[DC]]</f>
        <v>0</v>
      </c>
      <c r="H1591" s="5">
        <f>Table3[[#This Row],[PDD]]/Table3[[#This Row],[PL_CVM]]</f>
        <v>0</v>
      </c>
      <c r="I1591" t="s">
        <v>10</v>
      </c>
      <c r="J1591" s="3">
        <v>0.124622163055903</v>
      </c>
      <c r="K1591" s="3">
        <v>0.124622163055903</v>
      </c>
    </row>
    <row r="1592" spans="1:11" x14ac:dyDescent="0.35">
      <c r="A1592" s="1">
        <v>46053</v>
      </c>
      <c r="B1592" s="4" t="s">
        <v>1851</v>
      </c>
      <c r="C1592" s="2">
        <v>0</v>
      </c>
      <c r="D1592" s="2">
        <v>0</v>
      </c>
      <c r="E1592" s="2">
        <v>181196291.96360001</v>
      </c>
      <c r="F1592" s="2">
        <v>181741358.09</v>
      </c>
      <c r="G1592" s="5" t="e">
        <f>Table3[[#This Row],[PDD]]/Table3[[#This Row],[DC]]</f>
        <v>#DIV/0!</v>
      </c>
      <c r="H1592" s="5">
        <f>Table3[[#This Row],[PDD]]/Table3[[#This Row],[PL_CVM]]</f>
        <v>0</v>
      </c>
      <c r="I1592" t="s">
        <v>10</v>
      </c>
      <c r="J1592" s="3">
        <v>1</v>
      </c>
      <c r="K1592" s="3">
        <v>1</v>
      </c>
    </row>
    <row r="1593" spans="1:11" x14ac:dyDescent="0.35">
      <c r="A1593" s="1">
        <v>46053</v>
      </c>
      <c r="B1593" s="4" t="s">
        <v>1852</v>
      </c>
      <c r="C1593" s="2">
        <v>0</v>
      </c>
      <c r="D1593" s="2">
        <v>0</v>
      </c>
      <c r="E1593" s="2">
        <v>11551845.380999999</v>
      </c>
      <c r="F1593" s="2">
        <v>11551842.83</v>
      </c>
      <c r="G1593" s="5" t="e">
        <f>Table3[[#This Row],[PDD]]/Table3[[#This Row],[DC]]</f>
        <v>#DIV/0!</v>
      </c>
      <c r="H1593" s="5">
        <f>Table3[[#This Row],[PDD]]/Table3[[#This Row],[PL_CVM]]</f>
        <v>0</v>
      </c>
      <c r="I1593" t="s">
        <v>10</v>
      </c>
      <c r="J1593" s="3">
        <v>1</v>
      </c>
      <c r="K1593" s="3">
        <v>1</v>
      </c>
    </row>
    <row r="1594" spans="1:11" x14ac:dyDescent="0.35">
      <c r="A1594" s="1">
        <v>46053</v>
      </c>
      <c r="B1594" s="4" t="s">
        <v>1854</v>
      </c>
      <c r="C1594" s="2">
        <v>883440.15</v>
      </c>
      <c r="D1594" s="2">
        <v>0</v>
      </c>
      <c r="E1594" s="2">
        <v>923625.35849999997</v>
      </c>
      <c r="F1594" s="2">
        <v>954955.59</v>
      </c>
      <c r="G1594" s="5">
        <f>Table3[[#This Row],[PDD]]/Table3[[#This Row],[DC]]</f>
        <v>0</v>
      </c>
      <c r="H1594" s="5">
        <f>Table3[[#This Row],[PDD]]/Table3[[#This Row],[PL_CVM]]</f>
        <v>0</v>
      </c>
      <c r="I1594" t="s">
        <v>10</v>
      </c>
      <c r="J1594" s="3">
        <v>0</v>
      </c>
      <c r="K1594" s="3">
        <v>0</v>
      </c>
    </row>
    <row r="1595" spans="1:11" x14ac:dyDescent="0.35">
      <c r="A1595" s="1">
        <v>46053</v>
      </c>
      <c r="B1595" s="4" t="s">
        <v>1855</v>
      </c>
      <c r="C1595" s="2">
        <v>3836285.33</v>
      </c>
      <c r="D1595" s="2">
        <v>1937771.92</v>
      </c>
      <c r="E1595" s="2">
        <v>2381685.0460000001</v>
      </c>
      <c r="F1595" s="2">
        <v>2381686.86</v>
      </c>
      <c r="G1595" s="5">
        <f>Table3[[#This Row],[PDD]]/Table3[[#This Row],[DC]]</f>
        <v>0.50511673489104103</v>
      </c>
      <c r="H1595" s="5">
        <f>Table3[[#This Row],[PDD]]/Table3[[#This Row],[PL_CVM]]</f>
        <v>0.81361322201693631</v>
      </c>
      <c r="I1595" t="s">
        <v>10</v>
      </c>
      <c r="J1595" s="3">
        <v>1</v>
      </c>
      <c r="K1595" s="3">
        <v>1</v>
      </c>
    </row>
    <row r="1596" spans="1:11" x14ac:dyDescent="0.35">
      <c r="A1596" s="1">
        <v>46053</v>
      </c>
      <c r="B1596" s="4" t="s">
        <v>3448</v>
      </c>
      <c r="C1596" s="2">
        <v>0</v>
      </c>
      <c r="D1596" s="2">
        <v>0</v>
      </c>
      <c r="E1596" s="2">
        <v>31597676.451000001</v>
      </c>
      <c r="F1596" s="2">
        <v>31597595.629999999</v>
      </c>
      <c r="G1596" s="5" t="e">
        <f>Table3[[#This Row],[PDD]]/Table3[[#This Row],[DC]]</f>
        <v>#DIV/0!</v>
      </c>
      <c r="H1596" s="5">
        <f>Table3[[#This Row],[PDD]]/Table3[[#This Row],[PL_CVM]]</f>
        <v>0</v>
      </c>
      <c r="I1596" t="s">
        <v>10</v>
      </c>
      <c r="J1596" s="3">
        <v>1</v>
      </c>
      <c r="K1596" s="3">
        <v>1</v>
      </c>
    </row>
    <row r="1597" spans="1:11" x14ac:dyDescent="0.35">
      <c r="A1597" s="1">
        <v>46053</v>
      </c>
      <c r="B1597" s="4" t="s">
        <v>3323</v>
      </c>
      <c r="C1597" s="2">
        <v>10000</v>
      </c>
      <c r="D1597" s="2">
        <v>0</v>
      </c>
      <c r="E1597" s="2">
        <v>19562170.040600002</v>
      </c>
      <c r="F1597" s="2">
        <v>19562137.469999999</v>
      </c>
      <c r="G1597" s="5">
        <f>Table3[[#This Row],[PDD]]/Table3[[#This Row],[DC]]</f>
        <v>0</v>
      </c>
      <c r="H1597" s="5">
        <f>Table3[[#This Row],[PDD]]/Table3[[#This Row],[PL_CVM]]</f>
        <v>0</v>
      </c>
      <c r="I1597" t="s">
        <v>10</v>
      </c>
      <c r="J1597" s="3">
        <v>1</v>
      </c>
      <c r="K1597" s="3">
        <v>1</v>
      </c>
    </row>
    <row r="1598" spans="1:11" x14ac:dyDescent="0.35">
      <c r="A1598" s="1">
        <v>46053</v>
      </c>
      <c r="B1598" s="4" t="s">
        <v>3324</v>
      </c>
      <c r="C1598" s="2">
        <v>0</v>
      </c>
      <c r="D1598" s="2">
        <v>0</v>
      </c>
      <c r="E1598" s="2">
        <v>0</v>
      </c>
      <c r="F1598" s="2">
        <v>0</v>
      </c>
      <c r="G1598" s="5" t="e">
        <f>Table3[[#This Row],[PDD]]/Table3[[#This Row],[DC]]</f>
        <v>#DIV/0!</v>
      </c>
      <c r="H1598" s="5" t="e">
        <f>Table3[[#This Row],[PDD]]/Table3[[#This Row],[PL_CVM]]</f>
        <v>#DIV/0!</v>
      </c>
      <c r="I1598" t="s">
        <v>13</v>
      </c>
      <c r="J1598" s="3" t="e">
        <v>#NUM!</v>
      </c>
      <c r="K1598" s="3" t="e">
        <v>#NUM!</v>
      </c>
    </row>
    <row r="1599" spans="1:11" x14ac:dyDescent="0.35">
      <c r="A1599" s="1">
        <v>46053</v>
      </c>
      <c r="B1599" s="4" t="s">
        <v>1857</v>
      </c>
      <c r="C1599" s="2">
        <v>0</v>
      </c>
      <c r="D1599" s="2">
        <v>0</v>
      </c>
      <c r="E1599" s="2">
        <v>30196199.0876</v>
      </c>
      <c r="F1599" s="2">
        <v>30121004.02</v>
      </c>
      <c r="G1599" s="5" t="e">
        <f>Table3[[#This Row],[PDD]]/Table3[[#This Row],[DC]]</f>
        <v>#DIV/0!</v>
      </c>
      <c r="H1599" s="5">
        <f>Table3[[#This Row],[PDD]]/Table3[[#This Row],[PL_CVM]]</f>
        <v>0</v>
      </c>
      <c r="I1599" t="s">
        <v>10</v>
      </c>
      <c r="J1599" s="3">
        <v>1</v>
      </c>
      <c r="K1599" s="3">
        <v>1</v>
      </c>
    </row>
    <row r="1600" spans="1:11" x14ac:dyDescent="0.35">
      <c r="A1600" s="1">
        <v>46053</v>
      </c>
      <c r="B1600" s="4" t="s">
        <v>3325</v>
      </c>
      <c r="C1600" s="2">
        <v>199355405.53999999</v>
      </c>
      <c r="D1600" s="2">
        <v>29548.1</v>
      </c>
      <c r="E1600" s="2">
        <v>189314706.91</v>
      </c>
      <c r="F1600" s="2">
        <v>189314497.49000001</v>
      </c>
      <c r="G1600" s="5">
        <f>Table3[[#This Row],[PDD]]/Table3[[#This Row],[DC]]</f>
        <v>1.4821820316315062E-4</v>
      </c>
      <c r="H1600" s="5">
        <f>Table3[[#This Row],[PDD]]/Table3[[#This Row],[PL_CVM]]</f>
        <v>1.5607943602713675E-4</v>
      </c>
      <c r="I1600" t="s">
        <v>10</v>
      </c>
      <c r="J1600" s="3">
        <v>0.89457143998174105</v>
      </c>
      <c r="K1600" s="3">
        <v>0.93871729968387796</v>
      </c>
    </row>
    <row r="1601" spans="1:11" x14ac:dyDescent="0.35">
      <c r="A1601" s="1">
        <v>46053</v>
      </c>
      <c r="B1601" s="4" t="s">
        <v>1858</v>
      </c>
      <c r="C1601" s="2">
        <v>396454687.33999997</v>
      </c>
      <c r="D1601" s="2">
        <v>0</v>
      </c>
      <c r="E1601" s="2">
        <v>398375323.73199999</v>
      </c>
      <c r="F1601" s="2">
        <v>398374192.37</v>
      </c>
      <c r="G1601" s="5">
        <f>Table3[[#This Row],[PDD]]/Table3[[#This Row],[DC]]</f>
        <v>0</v>
      </c>
      <c r="H1601" s="5">
        <f>Table3[[#This Row],[PDD]]/Table3[[#This Row],[PL_CVM]]</f>
        <v>0</v>
      </c>
      <c r="I1601" t="s">
        <v>10</v>
      </c>
      <c r="J1601" s="3">
        <v>5.3601732540706402E-2</v>
      </c>
      <c r="K1601" s="3">
        <v>5.3601732540706402E-2</v>
      </c>
    </row>
    <row r="1602" spans="1:11" x14ac:dyDescent="0.35">
      <c r="A1602" s="1">
        <v>46053</v>
      </c>
      <c r="B1602" s="4" t="s">
        <v>1859</v>
      </c>
      <c r="C1602" s="2">
        <v>117533131.34999999</v>
      </c>
      <c r="D1602" s="2">
        <v>0</v>
      </c>
      <c r="E1602" s="2">
        <v>180741957.9332</v>
      </c>
      <c r="F1602" s="2">
        <v>180741972.13999999</v>
      </c>
      <c r="G1602" s="5">
        <f>Table3[[#This Row],[PDD]]/Table3[[#This Row],[DC]]</f>
        <v>0</v>
      </c>
      <c r="H1602" s="5">
        <f>Table3[[#This Row],[PDD]]/Table3[[#This Row],[PL_CVM]]</f>
        <v>0</v>
      </c>
      <c r="I1602" t="s">
        <v>10</v>
      </c>
      <c r="J1602" s="3">
        <v>6.1822711566119903E-2</v>
      </c>
      <c r="K1602" s="3">
        <v>6.1822711566119903E-2</v>
      </c>
    </row>
    <row r="1603" spans="1:11" x14ac:dyDescent="0.35">
      <c r="A1603" s="1">
        <v>46053</v>
      </c>
      <c r="B1603" s="4" t="s">
        <v>1860</v>
      </c>
      <c r="C1603" s="2">
        <v>2234026.5</v>
      </c>
      <c r="D1603" s="2">
        <v>0</v>
      </c>
      <c r="E1603" s="2">
        <v>2665655.0710999998</v>
      </c>
      <c r="F1603" s="2">
        <v>2665655.79</v>
      </c>
      <c r="G1603" s="5">
        <f>Table3[[#This Row],[PDD]]/Table3[[#This Row],[DC]]</f>
        <v>0</v>
      </c>
      <c r="H1603" s="5">
        <f>Table3[[#This Row],[PDD]]/Table3[[#This Row],[PL_CVM]]</f>
        <v>0</v>
      </c>
      <c r="I1603" t="s">
        <v>10</v>
      </c>
      <c r="J1603" s="3">
        <v>0</v>
      </c>
      <c r="K1603" s="3">
        <v>0</v>
      </c>
    </row>
    <row r="1604" spans="1:11" x14ac:dyDescent="0.35">
      <c r="A1604" s="1">
        <v>46053</v>
      </c>
      <c r="B1604" s="4" t="s">
        <v>1861</v>
      </c>
      <c r="C1604" s="2">
        <v>57464265.460000001</v>
      </c>
      <c r="D1604" s="2">
        <v>0</v>
      </c>
      <c r="E1604" s="2">
        <v>58824443.199199997</v>
      </c>
      <c r="F1604" s="2">
        <v>58824334.490000002</v>
      </c>
      <c r="G1604" s="5">
        <f>Table3[[#This Row],[PDD]]/Table3[[#This Row],[DC]]</f>
        <v>0</v>
      </c>
      <c r="H1604" s="5">
        <f>Table3[[#This Row],[PDD]]/Table3[[#This Row],[PL_CVM]]</f>
        <v>0</v>
      </c>
      <c r="I1604" t="s">
        <v>10</v>
      </c>
      <c r="J1604" s="3">
        <v>0</v>
      </c>
      <c r="K1604" s="3">
        <v>0</v>
      </c>
    </row>
    <row r="1605" spans="1:11" x14ac:dyDescent="0.35">
      <c r="A1605" s="1">
        <v>46053</v>
      </c>
      <c r="B1605" s="4" t="s">
        <v>1862</v>
      </c>
      <c r="C1605" s="2">
        <v>167386650.78</v>
      </c>
      <c r="D1605" s="2">
        <v>0</v>
      </c>
      <c r="E1605" s="2">
        <v>172733180.24759999</v>
      </c>
      <c r="F1605" s="2">
        <v>172733455.06999999</v>
      </c>
      <c r="G1605" s="5">
        <f>Table3[[#This Row],[PDD]]/Table3[[#This Row],[DC]]</f>
        <v>0</v>
      </c>
      <c r="H1605" s="5">
        <f>Table3[[#This Row],[PDD]]/Table3[[#This Row],[PL_CVM]]</f>
        <v>0</v>
      </c>
      <c r="I1605" t="s">
        <v>10</v>
      </c>
      <c r="J1605" s="3">
        <v>0</v>
      </c>
      <c r="K1605" s="3">
        <v>0</v>
      </c>
    </row>
    <row r="1606" spans="1:11" x14ac:dyDescent="0.35">
      <c r="A1606" s="1">
        <v>46053</v>
      </c>
      <c r="B1606" s="4" t="s">
        <v>3326</v>
      </c>
      <c r="C1606" s="2">
        <v>213372301.49000001</v>
      </c>
      <c r="D1606" s="2">
        <v>1905867.61</v>
      </c>
      <c r="E1606" s="2">
        <v>237129197.36149999</v>
      </c>
      <c r="F1606" s="2">
        <v>237129079.22999999</v>
      </c>
      <c r="G1606" s="5">
        <f>Table3[[#This Row],[PDD]]/Table3[[#This Row],[DC]]</f>
        <v>8.9321228514251238E-3</v>
      </c>
      <c r="H1606" s="5">
        <f>Table3[[#This Row],[PDD]]/Table3[[#This Row],[PL_CVM]]</f>
        <v>8.0372580882475016E-3</v>
      </c>
      <c r="I1606" t="s">
        <v>10</v>
      </c>
      <c r="J1606" s="3">
        <v>2.4092599249979901E-2</v>
      </c>
      <c r="K1606" s="3">
        <v>2.4092599249979901E-2</v>
      </c>
    </row>
    <row r="1607" spans="1:11" x14ac:dyDescent="0.35">
      <c r="A1607" s="1">
        <v>46053</v>
      </c>
      <c r="B1607" s="4" t="s">
        <v>1864</v>
      </c>
      <c r="C1607" s="2">
        <v>347483518.48000002</v>
      </c>
      <c r="D1607" s="2">
        <v>0</v>
      </c>
      <c r="E1607" s="2">
        <v>347418614.61000001</v>
      </c>
      <c r="F1607" s="2">
        <v>347418943.69</v>
      </c>
      <c r="G1607" s="5">
        <f>Table3[[#This Row],[PDD]]/Table3[[#This Row],[DC]]</f>
        <v>0</v>
      </c>
      <c r="H1607" s="5">
        <f>Table3[[#This Row],[PDD]]/Table3[[#This Row],[PL_CVM]]</f>
        <v>0</v>
      </c>
      <c r="I1607" t="s">
        <v>10</v>
      </c>
      <c r="J1607" s="3">
        <v>0</v>
      </c>
      <c r="K1607" s="3">
        <v>0</v>
      </c>
    </row>
    <row r="1608" spans="1:11" x14ac:dyDescent="0.35">
      <c r="A1608" s="1">
        <v>46053</v>
      </c>
      <c r="B1608" s="4" t="s">
        <v>3350</v>
      </c>
      <c r="C1608" s="2">
        <v>43740043.340000004</v>
      </c>
      <c r="D1608" s="2">
        <v>0</v>
      </c>
      <c r="E1608" s="2">
        <v>43760571.232000001</v>
      </c>
      <c r="F1608" s="2">
        <v>43760462.219999999</v>
      </c>
      <c r="G1608" s="5">
        <f>Table3[[#This Row],[PDD]]/Table3[[#This Row],[DC]]</f>
        <v>0</v>
      </c>
      <c r="H1608" s="5">
        <f>Table3[[#This Row],[PDD]]/Table3[[#This Row],[PL_CVM]]</f>
        <v>0</v>
      </c>
      <c r="I1608" t="s">
        <v>10</v>
      </c>
      <c r="J1608" s="3">
        <v>1</v>
      </c>
      <c r="K1608" s="3">
        <v>1</v>
      </c>
    </row>
    <row r="1609" spans="1:11" x14ac:dyDescent="0.35">
      <c r="A1609" s="1">
        <v>46053</v>
      </c>
      <c r="B1609" s="4" t="s">
        <v>1865</v>
      </c>
      <c r="C1609" s="2">
        <v>74091661.810000002</v>
      </c>
      <c r="D1609" s="2">
        <v>0</v>
      </c>
      <c r="E1609" s="2">
        <v>74010450.224199995</v>
      </c>
      <c r="F1609" s="2">
        <v>74010292.480000004</v>
      </c>
      <c r="G1609" s="5">
        <f>Table3[[#This Row],[PDD]]/Table3[[#This Row],[DC]]</f>
        <v>0</v>
      </c>
      <c r="H1609" s="5">
        <f>Table3[[#This Row],[PDD]]/Table3[[#This Row],[PL_CVM]]</f>
        <v>0</v>
      </c>
      <c r="I1609" t="s">
        <v>10</v>
      </c>
      <c r="J1609" s="3">
        <v>0</v>
      </c>
      <c r="K1609" s="3">
        <v>0</v>
      </c>
    </row>
    <row r="1610" spans="1:11" x14ac:dyDescent="0.35">
      <c r="A1610" s="1">
        <v>46053</v>
      </c>
      <c r="B1610" s="4" t="s">
        <v>1866</v>
      </c>
      <c r="C1610" s="2">
        <v>120760005.95</v>
      </c>
      <c r="D1610" s="2">
        <v>162522.14000000001</v>
      </c>
      <c r="E1610" s="2">
        <v>151183599.8468</v>
      </c>
      <c r="F1610" s="2">
        <v>151183740.86000001</v>
      </c>
      <c r="G1610" s="5">
        <f>Table3[[#This Row],[PDD]]/Table3[[#This Row],[DC]]</f>
        <v>1.3458275256072064E-3</v>
      </c>
      <c r="H1610" s="5">
        <f>Table3[[#This Row],[PDD]]/Table3[[#This Row],[PL_CVM]]</f>
        <v>1.0749974770798908E-3</v>
      </c>
      <c r="I1610" t="s">
        <v>10</v>
      </c>
      <c r="J1610" s="3">
        <v>0.49690225883578298</v>
      </c>
      <c r="K1610" s="3">
        <v>0.50557409891187899</v>
      </c>
    </row>
    <row r="1611" spans="1:11" x14ac:dyDescent="0.35">
      <c r="A1611" s="1">
        <v>46053</v>
      </c>
      <c r="B1611" s="4" t="s">
        <v>3763</v>
      </c>
      <c r="C1611" s="2">
        <v>0</v>
      </c>
      <c r="D1611" s="2">
        <v>0</v>
      </c>
      <c r="E1611" s="2">
        <v>47285291.6985</v>
      </c>
      <c r="F1611" s="2">
        <v>49664092.920000002</v>
      </c>
      <c r="G1611" s="5" t="e">
        <f>Table3[[#This Row],[PDD]]/Table3[[#This Row],[DC]]</f>
        <v>#DIV/0!</v>
      </c>
      <c r="H1611" s="5">
        <f>Table3[[#This Row],[PDD]]/Table3[[#This Row],[PL_CVM]]</f>
        <v>0</v>
      </c>
      <c r="I1611" t="s">
        <v>10</v>
      </c>
      <c r="J1611" s="3">
        <v>0.322205076074075</v>
      </c>
      <c r="K1611" s="3">
        <v>0.322205076074075</v>
      </c>
    </row>
    <row r="1612" spans="1:11" x14ac:dyDescent="0.35">
      <c r="A1612" s="1">
        <v>46053</v>
      </c>
      <c r="B1612" s="4" t="s">
        <v>1867</v>
      </c>
      <c r="C1612" s="2">
        <v>0</v>
      </c>
      <c r="D1612" s="2">
        <v>0</v>
      </c>
      <c r="E1612" s="2">
        <v>77065259.623999998</v>
      </c>
      <c r="F1612" s="2">
        <v>77007922.719999999</v>
      </c>
      <c r="G1612" s="5" t="e">
        <f>Table3[[#This Row],[PDD]]/Table3[[#This Row],[DC]]</f>
        <v>#DIV/0!</v>
      </c>
      <c r="H1612" s="5">
        <f>Table3[[#This Row],[PDD]]/Table3[[#This Row],[PL_CVM]]</f>
        <v>0</v>
      </c>
      <c r="I1612" t="s">
        <v>10</v>
      </c>
      <c r="J1612" s="3">
        <v>1</v>
      </c>
      <c r="K1612" s="3">
        <v>1</v>
      </c>
    </row>
    <row r="1613" spans="1:11" x14ac:dyDescent="0.35">
      <c r="A1613" s="1">
        <v>46053</v>
      </c>
      <c r="B1613" s="4" t="s">
        <v>1869</v>
      </c>
      <c r="C1613" s="2">
        <v>2618802204.1399999</v>
      </c>
      <c r="D1613" s="2">
        <v>0</v>
      </c>
      <c r="E1613" s="2">
        <v>3058040657.9499998</v>
      </c>
      <c r="F1613" s="2">
        <v>3058038866.9699998</v>
      </c>
      <c r="G1613" s="5">
        <f>Table3[[#This Row],[PDD]]/Table3[[#This Row],[DC]]</f>
        <v>0</v>
      </c>
      <c r="H1613" s="5">
        <f>Table3[[#This Row],[PDD]]/Table3[[#This Row],[PL_CVM]]</f>
        <v>0</v>
      </c>
      <c r="I1613" t="s">
        <v>10</v>
      </c>
      <c r="J1613" s="3">
        <v>0</v>
      </c>
      <c r="K1613" s="3">
        <v>0</v>
      </c>
    </row>
    <row r="1614" spans="1:11" x14ac:dyDescent="0.35">
      <c r="A1614" s="1">
        <v>46053</v>
      </c>
      <c r="B1614" s="4" t="s">
        <v>1870</v>
      </c>
      <c r="C1614" s="2">
        <v>31710357.780000001</v>
      </c>
      <c r="D1614" s="2">
        <v>0</v>
      </c>
      <c r="E1614" s="2">
        <v>31589666.549199998</v>
      </c>
      <c r="F1614" s="2">
        <v>33793039.829999998</v>
      </c>
      <c r="G1614" s="5">
        <f>Table3[[#This Row],[PDD]]/Table3[[#This Row],[DC]]</f>
        <v>0</v>
      </c>
      <c r="H1614" s="5">
        <f>Table3[[#This Row],[PDD]]/Table3[[#This Row],[PL_CVM]]</f>
        <v>0</v>
      </c>
      <c r="I1614" t="s">
        <v>13</v>
      </c>
      <c r="J1614" s="3">
        <v>0.348779561596196</v>
      </c>
      <c r="K1614" s="3">
        <v>1</v>
      </c>
    </row>
    <row r="1615" spans="1:11" x14ac:dyDescent="0.35">
      <c r="A1615" s="1">
        <v>46053</v>
      </c>
      <c r="B1615" s="4" t="s">
        <v>1871</v>
      </c>
      <c r="C1615" s="2">
        <v>186764229.69</v>
      </c>
      <c r="D1615" s="2">
        <v>152202619.72999999</v>
      </c>
      <c r="E1615" s="2">
        <v>39750629.927599996</v>
      </c>
      <c r="F1615" s="2">
        <v>39750510.829999998</v>
      </c>
      <c r="G1615" s="5">
        <f>Table3[[#This Row],[PDD]]/Table3[[#This Row],[DC]]</f>
        <v>0.81494523861787138</v>
      </c>
      <c r="H1615" s="5">
        <f>Table3[[#This Row],[PDD]]/Table3[[#This Row],[PL_CVM]]</f>
        <v>3.8289475166978626</v>
      </c>
      <c r="I1615" t="s">
        <v>10</v>
      </c>
      <c r="J1615" s="3">
        <v>0.33213876013655202</v>
      </c>
      <c r="K1615" s="3">
        <v>0.58150684853802603</v>
      </c>
    </row>
    <row r="1616" spans="1:11" x14ac:dyDescent="0.35">
      <c r="A1616" s="1">
        <v>46053</v>
      </c>
      <c r="B1616" s="4" t="s">
        <v>1872</v>
      </c>
      <c r="C1616" s="2">
        <v>0</v>
      </c>
      <c r="D1616" s="2">
        <v>0</v>
      </c>
      <c r="E1616" s="2">
        <v>24590503.4914</v>
      </c>
      <c r="F1616" s="2">
        <v>24590523.43</v>
      </c>
      <c r="G1616" s="5" t="e">
        <f>Table3[[#This Row],[PDD]]/Table3[[#This Row],[DC]]</f>
        <v>#DIV/0!</v>
      </c>
      <c r="H1616" s="5">
        <f>Table3[[#This Row],[PDD]]/Table3[[#This Row],[PL_CVM]]</f>
        <v>0</v>
      </c>
      <c r="I1616" t="s">
        <v>10</v>
      </c>
      <c r="J1616" s="3">
        <v>1</v>
      </c>
      <c r="K1616" s="3">
        <v>1</v>
      </c>
    </row>
    <row r="1617" spans="1:11" x14ac:dyDescent="0.35">
      <c r="A1617" s="1">
        <v>46053</v>
      </c>
      <c r="B1617" s="4" t="s">
        <v>1875</v>
      </c>
      <c r="C1617" s="2">
        <v>35891531.619999997</v>
      </c>
      <c r="D1617" s="2">
        <v>0</v>
      </c>
      <c r="E1617" s="2">
        <v>46088338.4256</v>
      </c>
      <c r="F1617" s="2">
        <v>46088389.409999996</v>
      </c>
      <c r="G1617" s="5">
        <f>Table3[[#This Row],[PDD]]/Table3[[#This Row],[DC]]</f>
        <v>0</v>
      </c>
      <c r="H1617" s="5">
        <f>Table3[[#This Row],[PDD]]/Table3[[#This Row],[PL_CVM]]</f>
        <v>0</v>
      </c>
      <c r="I1617" t="s">
        <v>10</v>
      </c>
      <c r="J1617" s="3">
        <v>0</v>
      </c>
      <c r="K1617" s="3">
        <v>0</v>
      </c>
    </row>
    <row r="1618" spans="1:11" x14ac:dyDescent="0.35">
      <c r="A1618" s="1">
        <v>46053</v>
      </c>
      <c r="B1618" s="4" t="s">
        <v>1877</v>
      </c>
      <c r="C1618" s="2">
        <v>340173562.75999999</v>
      </c>
      <c r="D1618" s="2">
        <v>0</v>
      </c>
      <c r="E1618" s="2">
        <v>340081758.28799999</v>
      </c>
      <c r="F1618" s="2">
        <v>340081756.31999999</v>
      </c>
      <c r="G1618" s="5">
        <f>Table3[[#This Row],[PDD]]/Table3[[#This Row],[DC]]</f>
        <v>0</v>
      </c>
      <c r="H1618" s="5">
        <f>Table3[[#This Row],[PDD]]/Table3[[#This Row],[PL_CVM]]</f>
        <v>0</v>
      </c>
      <c r="I1618" t="s">
        <v>10</v>
      </c>
      <c r="J1618" s="3">
        <v>0</v>
      </c>
      <c r="K1618" s="3">
        <v>0</v>
      </c>
    </row>
    <row r="1619" spans="1:11" x14ac:dyDescent="0.35">
      <c r="A1619" s="1">
        <v>46053</v>
      </c>
      <c r="B1619" s="4" t="s">
        <v>1878</v>
      </c>
      <c r="C1619" s="2">
        <v>316870019.74000001</v>
      </c>
      <c r="D1619" s="2">
        <v>113855.25</v>
      </c>
      <c r="E1619" s="2">
        <v>343632579.44120002</v>
      </c>
      <c r="F1619" s="2">
        <v>338700899.66000003</v>
      </c>
      <c r="G1619" s="5">
        <f>Table3[[#This Row],[PDD]]/Table3[[#This Row],[DC]]</f>
        <v>3.5931215611190089E-4</v>
      </c>
      <c r="H1619" s="5">
        <f>Table3[[#This Row],[PDD]]/Table3[[#This Row],[PL_CVM]]</f>
        <v>3.3615278292526514E-4</v>
      </c>
      <c r="I1619" t="s">
        <v>10</v>
      </c>
      <c r="J1619" s="3">
        <v>0</v>
      </c>
      <c r="K1619" s="3">
        <v>0</v>
      </c>
    </row>
    <row r="1620" spans="1:11" x14ac:dyDescent="0.35">
      <c r="A1620" s="1">
        <v>46053</v>
      </c>
      <c r="B1620" s="4" t="s">
        <v>1879</v>
      </c>
      <c r="C1620" s="2">
        <v>0</v>
      </c>
      <c r="D1620" s="2">
        <v>0</v>
      </c>
      <c r="E1620" s="2">
        <v>184835748.67289999</v>
      </c>
      <c r="F1620" s="2">
        <v>184392798.37</v>
      </c>
      <c r="G1620" s="5" t="e">
        <f>Table3[[#This Row],[PDD]]/Table3[[#This Row],[DC]]</f>
        <v>#DIV/0!</v>
      </c>
      <c r="H1620" s="5">
        <f>Table3[[#This Row],[PDD]]/Table3[[#This Row],[PL_CVM]]</f>
        <v>0</v>
      </c>
      <c r="I1620" t="s">
        <v>10</v>
      </c>
      <c r="J1620" s="3">
        <v>1</v>
      </c>
      <c r="K1620" s="3">
        <v>1</v>
      </c>
    </row>
    <row r="1621" spans="1:11" x14ac:dyDescent="0.35">
      <c r="A1621" s="1">
        <v>46053</v>
      </c>
      <c r="B1621" s="4" t="s">
        <v>1880</v>
      </c>
      <c r="C1621" s="2">
        <v>602480143.76999998</v>
      </c>
      <c r="D1621" s="2">
        <v>0</v>
      </c>
      <c r="E1621" s="2">
        <v>602391006.51030004</v>
      </c>
      <c r="F1621" s="2">
        <v>602391876.60000002</v>
      </c>
      <c r="G1621" s="5">
        <f>Table3[[#This Row],[PDD]]/Table3[[#This Row],[DC]]</f>
        <v>0</v>
      </c>
      <c r="H1621" s="5">
        <f>Table3[[#This Row],[PDD]]/Table3[[#This Row],[PL_CVM]]</f>
        <v>0</v>
      </c>
      <c r="I1621" t="s">
        <v>10</v>
      </c>
      <c r="J1621" s="3">
        <v>0</v>
      </c>
      <c r="K1621" s="3">
        <v>0</v>
      </c>
    </row>
    <row r="1622" spans="1:11" x14ac:dyDescent="0.35">
      <c r="A1622" s="1">
        <v>46053</v>
      </c>
      <c r="B1622" s="4" t="s">
        <v>1881</v>
      </c>
      <c r="C1622" s="2">
        <v>0</v>
      </c>
      <c r="D1622" s="2">
        <v>0</v>
      </c>
      <c r="E1622" s="2">
        <v>12861847.9793</v>
      </c>
      <c r="F1622" s="2">
        <v>12861830.41</v>
      </c>
      <c r="G1622" s="5" t="e">
        <f>Table3[[#This Row],[PDD]]/Table3[[#This Row],[DC]]</f>
        <v>#DIV/0!</v>
      </c>
      <c r="H1622" s="5">
        <f>Table3[[#This Row],[PDD]]/Table3[[#This Row],[PL_CVM]]</f>
        <v>0</v>
      </c>
      <c r="I1622" t="s">
        <v>10</v>
      </c>
      <c r="J1622" s="3">
        <v>1</v>
      </c>
      <c r="K1622" s="3">
        <v>1</v>
      </c>
    </row>
    <row r="1623" spans="1:11" x14ac:dyDescent="0.35">
      <c r="A1623" s="1">
        <v>46053</v>
      </c>
      <c r="B1623" s="4" t="s">
        <v>3327</v>
      </c>
      <c r="C1623" s="2">
        <v>3870071.8</v>
      </c>
      <c r="D1623" s="2">
        <v>48040.13</v>
      </c>
      <c r="E1623" s="2">
        <v>3946993.3934999998</v>
      </c>
      <c r="F1623" s="2">
        <v>3947000.69</v>
      </c>
      <c r="G1623" s="5">
        <f>Table3[[#This Row],[PDD]]/Table3[[#This Row],[DC]]</f>
        <v>1.2413239981749176E-2</v>
      </c>
      <c r="H1623" s="5">
        <f>Table3[[#This Row],[PDD]]/Table3[[#This Row],[PL_CVM]]</f>
        <v>1.2171300127135271E-2</v>
      </c>
      <c r="I1623" t="s">
        <v>10</v>
      </c>
      <c r="J1623" s="3">
        <v>1</v>
      </c>
      <c r="K1623" s="3">
        <v>1</v>
      </c>
    </row>
    <row r="1624" spans="1:11" x14ac:dyDescent="0.35">
      <c r="A1624" s="1">
        <v>46053</v>
      </c>
      <c r="B1624" s="4" t="s">
        <v>1882</v>
      </c>
      <c r="C1624" s="2">
        <v>13000000</v>
      </c>
      <c r="D1624" s="2">
        <v>0</v>
      </c>
      <c r="E1624" s="2">
        <v>12904475.553200001</v>
      </c>
      <c r="F1624" s="2">
        <v>12904419.039999999</v>
      </c>
      <c r="G1624" s="5">
        <f>Table3[[#This Row],[PDD]]/Table3[[#This Row],[DC]]</f>
        <v>0</v>
      </c>
      <c r="H1624" s="5">
        <f>Table3[[#This Row],[PDD]]/Table3[[#This Row],[PL_CVM]]</f>
        <v>0</v>
      </c>
      <c r="I1624" t="s">
        <v>10</v>
      </c>
      <c r="J1624" s="3">
        <v>0</v>
      </c>
      <c r="K1624" s="3">
        <v>0</v>
      </c>
    </row>
    <row r="1625" spans="1:11" x14ac:dyDescent="0.35">
      <c r="A1625" s="1">
        <v>46053</v>
      </c>
      <c r="B1625" s="4" t="s">
        <v>1883</v>
      </c>
      <c r="C1625" s="2">
        <v>50478045.560000002</v>
      </c>
      <c r="D1625" s="2">
        <v>18942176.079999998</v>
      </c>
      <c r="E1625" s="2">
        <v>19137955.953600001</v>
      </c>
      <c r="F1625" s="2">
        <v>19137962.649999999</v>
      </c>
      <c r="G1625" s="5">
        <f>Table3[[#This Row],[PDD]]/Table3[[#This Row],[DC]]</f>
        <v>0.3752557348418859</v>
      </c>
      <c r="H1625" s="5">
        <f>Table3[[#This Row],[PDD]]/Table3[[#This Row],[PL_CVM]]</f>
        <v>0.98976972765698235</v>
      </c>
      <c r="I1625" t="s">
        <v>10</v>
      </c>
      <c r="J1625" s="3">
        <v>0</v>
      </c>
      <c r="K1625" s="3">
        <v>0</v>
      </c>
    </row>
    <row r="1626" spans="1:11" x14ac:dyDescent="0.35">
      <c r="A1626" s="1">
        <v>46053</v>
      </c>
      <c r="B1626" s="4" t="s">
        <v>1884</v>
      </c>
      <c r="C1626" s="2">
        <v>3080567.6</v>
      </c>
      <c r="D1626" s="2">
        <v>0</v>
      </c>
      <c r="E1626" s="2">
        <v>4325999.3849999998</v>
      </c>
      <c r="F1626" s="2">
        <v>4326000.59</v>
      </c>
      <c r="G1626" s="5">
        <f>Table3[[#This Row],[PDD]]/Table3[[#This Row],[DC]]</f>
        <v>0</v>
      </c>
      <c r="H1626" s="5">
        <f>Table3[[#This Row],[PDD]]/Table3[[#This Row],[PL_CVM]]</f>
        <v>0</v>
      </c>
      <c r="I1626" t="s">
        <v>10</v>
      </c>
      <c r="J1626" s="3">
        <v>0</v>
      </c>
      <c r="K1626" s="3">
        <v>0</v>
      </c>
    </row>
    <row r="1627" spans="1:11" x14ac:dyDescent="0.35">
      <c r="A1627" s="1">
        <v>46053</v>
      </c>
      <c r="B1627" s="4" t="s">
        <v>1885</v>
      </c>
      <c r="C1627" s="2">
        <v>7168716.71</v>
      </c>
      <c r="D1627" s="2">
        <v>377051.73</v>
      </c>
      <c r="E1627" s="2">
        <v>8456165.6094000004</v>
      </c>
      <c r="F1627" s="2">
        <v>8456179.0600000005</v>
      </c>
      <c r="G1627" s="5">
        <f>Table3[[#This Row],[PDD]]/Table3[[#This Row],[DC]]</f>
        <v>5.2596823846314325E-2</v>
      </c>
      <c r="H1627" s="5">
        <f>Table3[[#This Row],[PDD]]/Table3[[#This Row],[PL_CVM]]</f>
        <v>4.4588900888293155E-2</v>
      </c>
      <c r="I1627" t="s">
        <v>10</v>
      </c>
      <c r="J1627" s="3">
        <v>1</v>
      </c>
      <c r="K1627" s="3">
        <v>1</v>
      </c>
    </row>
    <row r="1628" spans="1:11" x14ac:dyDescent="0.35">
      <c r="A1628" s="1">
        <v>46053</v>
      </c>
      <c r="B1628" s="4" t="s">
        <v>1886</v>
      </c>
      <c r="C1628" s="2">
        <v>55082829.560000002</v>
      </c>
      <c r="D1628" s="2">
        <v>18406.63</v>
      </c>
      <c r="E1628" s="2">
        <v>54937904.9859</v>
      </c>
      <c r="F1628" s="2">
        <v>54937822.799999997</v>
      </c>
      <c r="G1628" s="5">
        <f>Table3[[#This Row],[PDD]]/Table3[[#This Row],[DC]]</f>
        <v>3.3416275356643098E-4</v>
      </c>
      <c r="H1628" s="5">
        <f>Table3[[#This Row],[PDD]]/Table3[[#This Row],[PL_CVM]]</f>
        <v>3.3504476628076356E-4</v>
      </c>
      <c r="I1628" t="s">
        <v>10</v>
      </c>
      <c r="J1628" s="3">
        <v>4.63063929040054E-2</v>
      </c>
      <c r="K1628" s="3">
        <v>0.174788980227122</v>
      </c>
    </row>
    <row r="1629" spans="1:11" x14ac:dyDescent="0.35">
      <c r="A1629" s="1">
        <v>46053</v>
      </c>
      <c r="B1629" s="4" t="s">
        <v>1887</v>
      </c>
      <c r="C1629" s="2">
        <v>25282.27</v>
      </c>
      <c r="D1629" s="2">
        <v>0</v>
      </c>
      <c r="E1629" s="2">
        <v>95587.270199999999</v>
      </c>
      <c r="F1629" s="2">
        <v>95584.88</v>
      </c>
      <c r="G1629" s="5">
        <f>Table3[[#This Row],[PDD]]/Table3[[#This Row],[DC]]</f>
        <v>0</v>
      </c>
      <c r="H1629" s="5">
        <f>Table3[[#This Row],[PDD]]/Table3[[#This Row],[PL_CVM]]</f>
        <v>0</v>
      </c>
      <c r="I1629" t="s">
        <v>10</v>
      </c>
      <c r="J1629" s="3">
        <v>1</v>
      </c>
      <c r="K1629" s="3">
        <v>1</v>
      </c>
    </row>
    <row r="1630" spans="1:11" x14ac:dyDescent="0.35">
      <c r="A1630" s="1">
        <v>46053</v>
      </c>
      <c r="B1630" s="4" t="s">
        <v>1888</v>
      </c>
      <c r="C1630" s="2">
        <v>0</v>
      </c>
      <c r="D1630" s="2">
        <v>0</v>
      </c>
      <c r="E1630" s="2">
        <v>101663036.18870001</v>
      </c>
      <c r="F1630" s="2">
        <v>101570465.81999999</v>
      </c>
      <c r="G1630" s="5" t="e">
        <f>Table3[[#This Row],[PDD]]/Table3[[#This Row],[DC]]</f>
        <v>#DIV/0!</v>
      </c>
      <c r="H1630" s="5">
        <f>Table3[[#This Row],[PDD]]/Table3[[#This Row],[PL_CVM]]</f>
        <v>0</v>
      </c>
      <c r="I1630" t="s">
        <v>10</v>
      </c>
      <c r="J1630" s="3">
        <v>0</v>
      </c>
      <c r="K1630" s="3">
        <v>0</v>
      </c>
    </row>
    <row r="1631" spans="1:11" x14ac:dyDescent="0.35">
      <c r="A1631" s="1">
        <v>46053</v>
      </c>
      <c r="B1631" s="4" t="s">
        <v>1890</v>
      </c>
      <c r="C1631" s="2">
        <v>9447369.4399999995</v>
      </c>
      <c r="D1631" s="2">
        <v>597091.22</v>
      </c>
      <c r="E1631" s="2">
        <v>9447669.4155000001</v>
      </c>
      <c r="F1631" s="2">
        <v>9447685.9700000007</v>
      </c>
      <c r="G1631" s="5">
        <f>Table3[[#This Row],[PDD]]/Table3[[#This Row],[DC]]</f>
        <v>6.320184933934371E-2</v>
      </c>
      <c r="H1631" s="5">
        <f>Table3[[#This Row],[PDD]]/Table3[[#This Row],[PL_CVM]]</f>
        <v>6.3199731859842914E-2</v>
      </c>
      <c r="I1631" t="s">
        <v>10</v>
      </c>
      <c r="J1631" s="3">
        <v>0</v>
      </c>
      <c r="K1631" s="3">
        <v>0</v>
      </c>
    </row>
    <row r="1632" spans="1:11" x14ac:dyDescent="0.35">
      <c r="A1632" s="1">
        <v>46053</v>
      </c>
      <c r="B1632" s="4" t="s">
        <v>1891</v>
      </c>
      <c r="C1632" s="2">
        <v>713510506.44000006</v>
      </c>
      <c r="D1632" s="2">
        <v>14258270.970000001</v>
      </c>
      <c r="E1632" s="2">
        <v>835000217.93359995</v>
      </c>
      <c r="F1632" s="2">
        <v>835000600</v>
      </c>
      <c r="G1632" s="5">
        <f>Table3[[#This Row],[PDD]]/Table3[[#This Row],[DC]]</f>
        <v>1.9983267017524984E-2</v>
      </c>
      <c r="H1632" s="5">
        <f>Table3[[#This Row],[PDD]]/Table3[[#This Row],[PL_CVM]]</f>
        <v>1.7075761346758315E-2</v>
      </c>
      <c r="I1632" t="s">
        <v>10</v>
      </c>
      <c r="J1632" s="3">
        <v>2.2718004170758799E-2</v>
      </c>
      <c r="K1632" s="3">
        <v>0.113614590626543</v>
      </c>
    </row>
    <row r="1633" spans="1:11" x14ac:dyDescent="0.35">
      <c r="A1633" s="1">
        <v>46053</v>
      </c>
      <c r="B1633" s="4" t="s">
        <v>3328</v>
      </c>
      <c r="C1633" s="2">
        <v>52571507.460000001</v>
      </c>
      <c r="D1633" s="2">
        <v>2242516.54</v>
      </c>
      <c r="E1633" s="2">
        <v>66919182.134400003</v>
      </c>
      <c r="F1633" s="2">
        <v>66919980.229999997</v>
      </c>
      <c r="G1633" s="5">
        <f>Table3[[#This Row],[PDD]]/Table3[[#This Row],[DC]]</f>
        <v>4.2656500609313135E-2</v>
      </c>
      <c r="H1633" s="5">
        <f>Table3[[#This Row],[PDD]]/Table3[[#This Row],[PL_CVM]]</f>
        <v>3.3510418447414418E-2</v>
      </c>
      <c r="I1633" t="s">
        <v>10</v>
      </c>
      <c r="J1633" s="3">
        <v>0.53027020086305998</v>
      </c>
      <c r="K1633" s="3">
        <v>0.98235854592441096</v>
      </c>
    </row>
    <row r="1634" spans="1:11" x14ac:dyDescent="0.35">
      <c r="A1634" s="1">
        <v>46053</v>
      </c>
      <c r="B1634" s="4" t="s">
        <v>1892</v>
      </c>
      <c r="C1634" s="2">
        <v>15722085.99</v>
      </c>
      <c r="D1634" s="2">
        <v>917288.42</v>
      </c>
      <c r="E1634" s="2">
        <v>14277617.402000001</v>
      </c>
      <c r="F1634" s="2">
        <v>14277632.439999999</v>
      </c>
      <c r="G1634" s="5">
        <f>Table3[[#This Row],[PDD]]/Table3[[#This Row],[DC]]</f>
        <v>5.8343938621340664E-2</v>
      </c>
      <c r="H1634" s="5">
        <f>Table3[[#This Row],[PDD]]/Table3[[#This Row],[PL_CVM]]</f>
        <v>6.4246535541154476E-2</v>
      </c>
      <c r="I1634" t="s">
        <v>10</v>
      </c>
      <c r="J1634" s="3">
        <v>2.1733248010731399E-2</v>
      </c>
      <c r="K1634" s="3">
        <v>0.27925895517003302</v>
      </c>
    </row>
    <row r="1635" spans="1:11" x14ac:dyDescent="0.35">
      <c r="A1635" s="1">
        <v>46053</v>
      </c>
      <c r="B1635" s="4" t="s">
        <v>1893</v>
      </c>
      <c r="C1635" s="2">
        <v>582656712.22000003</v>
      </c>
      <c r="D1635" s="2">
        <v>64199523.240000002</v>
      </c>
      <c r="E1635" s="2">
        <v>561356535.39180005</v>
      </c>
      <c r="F1635" s="2">
        <v>561356849.48000002</v>
      </c>
      <c r="G1635" s="5">
        <f>Table3[[#This Row],[PDD]]/Table3[[#This Row],[DC]]</f>
        <v>0.11018413054127743</v>
      </c>
      <c r="H1635" s="5">
        <f>Table3[[#This Row],[PDD]]/Table3[[#This Row],[PL_CVM]]</f>
        <v>0.11436490585172293</v>
      </c>
      <c r="I1635" t="s">
        <v>10</v>
      </c>
      <c r="J1635" s="3">
        <v>0.12803189055212</v>
      </c>
      <c r="K1635" s="3">
        <v>0.53968576992151895</v>
      </c>
    </row>
    <row r="1636" spans="1:11" x14ac:dyDescent="0.35">
      <c r="A1636" s="1">
        <v>46053</v>
      </c>
      <c r="B1636" s="4" t="s">
        <v>1894</v>
      </c>
      <c r="C1636" s="2">
        <v>22249313.66</v>
      </c>
      <c r="D1636" s="2">
        <v>821400.31</v>
      </c>
      <c r="E1636" s="2">
        <v>21722842.8475</v>
      </c>
      <c r="F1636" s="2">
        <v>21714415.27</v>
      </c>
      <c r="G1636" s="5">
        <f>Table3[[#This Row],[PDD]]/Table3[[#This Row],[DC]]</f>
        <v>3.6918006665379539E-2</v>
      </c>
      <c r="H1636" s="5">
        <f>Table3[[#This Row],[PDD]]/Table3[[#This Row],[PL_CVM]]</f>
        <v>3.7827420162440326E-2</v>
      </c>
      <c r="I1636" t="s">
        <v>10</v>
      </c>
      <c r="J1636" s="3">
        <v>0.61942668507812604</v>
      </c>
      <c r="K1636" s="3">
        <v>0.941589169598673</v>
      </c>
    </row>
    <row r="1637" spans="1:11" x14ac:dyDescent="0.35">
      <c r="A1637" s="1">
        <v>46053</v>
      </c>
      <c r="B1637" s="4" t="s">
        <v>1895</v>
      </c>
      <c r="C1637" s="2">
        <v>0</v>
      </c>
      <c r="D1637" s="2">
        <v>0</v>
      </c>
      <c r="E1637" s="2">
        <v>123696335.2842</v>
      </c>
      <c r="F1637" s="2">
        <v>123895389.03</v>
      </c>
      <c r="G1637" s="5" t="e">
        <f>Table3[[#This Row],[PDD]]/Table3[[#This Row],[DC]]</f>
        <v>#DIV/0!</v>
      </c>
      <c r="H1637" s="5">
        <f>Table3[[#This Row],[PDD]]/Table3[[#This Row],[PL_CVM]]</f>
        <v>0</v>
      </c>
      <c r="I1637" t="s">
        <v>10</v>
      </c>
      <c r="J1637" s="3">
        <v>0</v>
      </c>
      <c r="K1637" s="3">
        <v>0</v>
      </c>
    </row>
    <row r="1638" spans="1:11" x14ac:dyDescent="0.35">
      <c r="A1638" s="1">
        <v>46053</v>
      </c>
      <c r="B1638" s="4" t="s">
        <v>1896</v>
      </c>
      <c r="C1638" s="2">
        <v>242920662.53</v>
      </c>
      <c r="D1638" s="2">
        <v>3231298.49</v>
      </c>
      <c r="E1638" s="2">
        <v>314299306.0086</v>
      </c>
      <c r="F1638" s="2">
        <v>314298535.85000002</v>
      </c>
      <c r="G1638" s="5">
        <f>Table3[[#This Row],[PDD]]/Table3[[#This Row],[DC]]</f>
        <v>1.330186759885419E-2</v>
      </c>
      <c r="H1638" s="5">
        <f>Table3[[#This Row],[PDD]]/Table3[[#This Row],[PL_CVM]]</f>
        <v>1.0280984864473399E-2</v>
      </c>
      <c r="I1638" t="s">
        <v>10</v>
      </c>
      <c r="J1638" s="3">
        <v>0.73882947854121594</v>
      </c>
      <c r="K1638" s="3">
        <v>0.74786335785853897</v>
      </c>
    </row>
    <row r="1639" spans="1:11" x14ac:dyDescent="0.35">
      <c r="A1639" s="1">
        <v>46053</v>
      </c>
      <c r="B1639" s="4" t="s">
        <v>1898</v>
      </c>
      <c r="C1639" s="2">
        <v>3722444.41</v>
      </c>
      <c r="D1639" s="2">
        <v>0</v>
      </c>
      <c r="E1639" s="2">
        <v>3714807.7274000002</v>
      </c>
      <c r="F1639" s="2">
        <v>3714820.7</v>
      </c>
      <c r="G1639" s="5">
        <f>Table3[[#This Row],[PDD]]/Table3[[#This Row],[DC]]</f>
        <v>0</v>
      </c>
      <c r="H1639" s="5">
        <f>Table3[[#This Row],[PDD]]/Table3[[#This Row],[PL_CVM]]</f>
        <v>0</v>
      </c>
      <c r="I1639" t="s">
        <v>10</v>
      </c>
      <c r="J1639" s="3">
        <v>1</v>
      </c>
      <c r="K1639" s="3">
        <v>1</v>
      </c>
    </row>
    <row r="1640" spans="1:11" x14ac:dyDescent="0.35">
      <c r="A1640" s="1">
        <v>46053</v>
      </c>
      <c r="B1640" s="4" t="s">
        <v>1899</v>
      </c>
      <c r="C1640" s="2">
        <v>45333962.890000001</v>
      </c>
      <c r="D1640" s="2">
        <v>1429532.74</v>
      </c>
      <c r="E1640" s="2">
        <v>44619657.067599997</v>
      </c>
      <c r="F1640" s="2">
        <v>44619739.950000003</v>
      </c>
      <c r="G1640" s="5">
        <f>Table3[[#This Row],[PDD]]/Table3[[#This Row],[DC]]</f>
        <v>3.1533372528421373E-2</v>
      </c>
      <c r="H1640" s="5">
        <f>Table3[[#This Row],[PDD]]/Table3[[#This Row],[PL_CVM]]</f>
        <v>3.2038123521156918E-2</v>
      </c>
      <c r="I1640" t="s">
        <v>10</v>
      </c>
      <c r="J1640" s="3">
        <v>3.9668599956257003E-2</v>
      </c>
      <c r="K1640" s="3">
        <v>0.211546793237327</v>
      </c>
    </row>
    <row r="1641" spans="1:11" x14ac:dyDescent="0.35">
      <c r="A1641" s="1">
        <v>46053</v>
      </c>
      <c r="B1641" s="4" t="s">
        <v>1900</v>
      </c>
      <c r="C1641" s="2">
        <v>293112.08</v>
      </c>
      <c r="D1641" s="2">
        <v>14882.57</v>
      </c>
      <c r="E1641" s="2">
        <v>304367.62239999999</v>
      </c>
      <c r="F1641" s="2">
        <v>304837.96000000002</v>
      </c>
      <c r="G1641" s="5">
        <f>Table3[[#This Row],[PDD]]/Table3[[#This Row],[DC]]</f>
        <v>5.0774331784619722E-2</v>
      </c>
      <c r="H1641" s="5">
        <f>Table3[[#This Row],[PDD]]/Table3[[#This Row],[PL_CVM]]</f>
        <v>4.8821249164638154E-2</v>
      </c>
      <c r="I1641" t="s">
        <v>10</v>
      </c>
      <c r="J1641" s="3">
        <v>1</v>
      </c>
      <c r="K1641" s="3">
        <v>1</v>
      </c>
    </row>
    <row r="1642" spans="1:11" x14ac:dyDescent="0.35">
      <c r="A1642" s="1">
        <v>46053</v>
      </c>
      <c r="B1642" s="4" t="s">
        <v>1901</v>
      </c>
      <c r="C1642" s="2">
        <v>793009080.95000005</v>
      </c>
      <c r="D1642" s="2">
        <v>0</v>
      </c>
      <c r="E1642" s="2">
        <v>866988475.96899998</v>
      </c>
      <c r="F1642" s="2">
        <v>866989443.86000001</v>
      </c>
      <c r="G1642" s="5">
        <f>Table3[[#This Row],[PDD]]/Table3[[#This Row],[DC]]</f>
        <v>0</v>
      </c>
      <c r="H1642" s="5">
        <f>Table3[[#This Row],[PDD]]/Table3[[#This Row],[PL_CVM]]</f>
        <v>0</v>
      </c>
      <c r="I1642" t="s">
        <v>10</v>
      </c>
      <c r="J1642" s="3">
        <v>1</v>
      </c>
      <c r="K1642" s="3">
        <v>1</v>
      </c>
    </row>
    <row r="1643" spans="1:11" x14ac:dyDescent="0.35">
      <c r="A1643" s="1">
        <v>46053</v>
      </c>
      <c r="B1643" s="4" t="s">
        <v>1902</v>
      </c>
      <c r="C1643" s="2">
        <v>0</v>
      </c>
      <c r="D1643" s="2">
        <v>0</v>
      </c>
      <c r="E1643" s="2">
        <v>62423631.437799998</v>
      </c>
      <c r="F1643" s="2">
        <v>62423588.969999999</v>
      </c>
      <c r="G1643" s="5" t="e">
        <f>Table3[[#This Row],[PDD]]/Table3[[#This Row],[DC]]</f>
        <v>#DIV/0!</v>
      </c>
      <c r="H1643" s="5">
        <f>Table3[[#This Row],[PDD]]/Table3[[#This Row],[PL_CVM]]</f>
        <v>0</v>
      </c>
      <c r="I1643" t="s">
        <v>10</v>
      </c>
      <c r="J1643" s="3">
        <v>1</v>
      </c>
      <c r="K1643" s="3">
        <v>1</v>
      </c>
    </row>
    <row r="1644" spans="1:11" x14ac:dyDescent="0.35">
      <c r="A1644" s="1">
        <v>46053</v>
      </c>
      <c r="B1644" s="4" t="s">
        <v>1903</v>
      </c>
      <c r="C1644" s="2">
        <v>154647920.31999999</v>
      </c>
      <c r="D1644" s="2">
        <v>0</v>
      </c>
      <c r="E1644" s="2">
        <v>154682101.45770001</v>
      </c>
      <c r="F1644" s="2">
        <v>154681885.36000001</v>
      </c>
      <c r="G1644" s="5">
        <f>Table3[[#This Row],[PDD]]/Table3[[#This Row],[DC]]</f>
        <v>0</v>
      </c>
      <c r="H1644" s="5">
        <f>Table3[[#This Row],[PDD]]/Table3[[#This Row],[PL_CVM]]</f>
        <v>0</v>
      </c>
      <c r="I1644" t="s">
        <v>10</v>
      </c>
      <c r="J1644" s="3">
        <v>1</v>
      </c>
      <c r="K1644" s="3">
        <v>1</v>
      </c>
    </row>
    <row r="1645" spans="1:11" x14ac:dyDescent="0.35">
      <c r="A1645" s="1">
        <v>46053</v>
      </c>
      <c r="B1645" s="4" t="s">
        <v>1904</v>
      </c>
      <c r="C1645" s="2">
        <v>7035941.4900000002</v>
      </c>
      <c r="D1645" s="2">
        <v>1483669.58</v>
      </c>
      <c r="E1645" s="2">
        <v>5953901.9907999998</v>
      </c>
      <c r="F1645" s="2">
        <v>5953881.8799999999</v>
      </c>
      <c r="G1645" s="5">
        <f>Table3[[#This Row],[PDD]]/Table3[[#This Row],[DC]]</f>
        <v>0.21087008499270507</v>
      </c>
      <c r="H1645" s="5">
        <f>Table3[[#This Row],[PDD]]/Table3[[#This Row],[PL_CVM]]</f>
        <v>0.24919365380490216</v>
      </c>
      <c r="I1645" t="s">
        <v>10</v>
      </c>
      <c r="J1645" s="3">
        <v>0.53123355145706896</v>
      </c>
      <c r="K1645" s="3">
        <v>0.55439153961559995</v>
      </c>
    </row>
    <row r="1646" spans="1:11" x14ac:dyDescent="0.35">
      <c r="A1646" s="1">
        <v>46053</v>
      </c>
      <c r="B1646" s="4" t="s">
        <v>1907</v>
      </c>
      <c r="C1646" s="2">
        <v>135654911.71000001</v>
      </c>
      <c r="D1646" s="2">
        <v>0</v>
      </c>
      <c r="E1646" s="2">
        <v>135468276.4587</v>
      </c>
      <c r="F1646" s="2">
        <v>135468549.25</v>
      </c>
      <c r="G1646" s="5">
        <f>Table3[[#This Row],[PDD]]/Table3[[#This Row],[DC]]</f>
        <v>0</v>
      </c>
      <c r="H1646" s="5">
        <f>Table3[[#This Row],[PDD]]/Table3[[#This Row],[PL_CVM]]</f>
        <v>0</v>
      </c>
      <c r="I1646" t="s">
        <v>10</v>
      </c>
      <c r="J1646" s="3">
        <v>0</v>
      </c>
      <c r="K1646" s="3">
        <v>0</v>
      </c>
    </row>
    <row r="1647" spans="1:11" x14ac:dyDescent="0.35">
      <c r="A1647" s="1">
        <v>46053</v>
      </c>
      <c r="B1647" s="4" t="s">
        <v>1908</v>
      </c>
      <c r="C1647" s="2">
        <v>10676318.77</v>
      </c>
      <c r="D1647" s="2">
        <v>935454.6</v>
      </c>
      <c r="E1647" s="2">
        <v>9473727.4409999996</v>
      </c>
      <c r="F1647" s="2">
        <v>9473748.3499999996</v>
      </c>
      <c r="G1647" s="5">
        <f>Table3[[#This Row],[PDD]]/Table3[[#This Row],[DC]]</f>
        <v>8.7619583130899723E-2</v>
      </c>
      <c r="H1647" s="5">
        <f>Table3[[#This Row],[PDD]]/Table3[[#This Row],[PL_CVM]]</f>
        <v>9.8741761490846444E-2</v>
      </c>
      <c r="I1647" t="s">
        <v>10</v>
      </c>
      <c r="J1647" s="3">
        <v>0.22889597235141701</v>
      </c>
      <c r="K1647" s="3">
        <v>0.50802814803082097</v>
      </c>
    </row>
    <row r="1648" spans="1:11" x14ac:dyDescent="0.35">
      <c r="A1648" s="1">
        <v>46053</v>
      </c>
      <c r="B1648" s="4" t="s">
        <v>1909</v>
      </c>
      <c r="C1648" s="2">
        <v>211088876.74000001</v>
      </c>
      <c r="D1648" s="2">
        <v>0</v>
      </c>
      <c r="E1648" s="2">
        <v>218649734.8003</v>
      </c>
      <c r="F1648" s="2">
        <v>218650446.24000001</v>
      </c>
      <c r="G1648" s="5">
        <f>Table3[[#This Row],[PDD]]/Table3[[#This Row],[DC]]</f>
        <v>0</v>
      </c>
      <c r="H1648" s="5">
        <f>Table3[[#This Row],[PDD]]/Table3[[#This Row],[PL_CVM]]</f>
        <v>0</v>
      </c>
      <c r="I1648" t="s">
        <v>10</v>
      </c>
      <c r="J1648" s="3">
        <v>1</v>
      </c>
      <c r="K1648" s="3">
        <v>1</v>
      </c>
    </row>
    <row r="1649" spans="1:11" x14ac:dyDescent="0.35">
      <c r="A1649" s="1">
        <v>46053</v>
      </c>
      <c r="B1649" s="4" t="s">
        <v>1911</v>
      </c>
      <c r="C1649" s="2">
        <v>0</v>
      </c>
      <c r="D1649" s="2">
        <v>0</v>
      </c>
      <c r="E1649" s="2">
        <v>34771585.223999999</v>
      </c>
      <c r="F1649" s="2">
        <v>34771494.740000002</v>
      </c>
      <c r="G1649" s="5" t="e">
        <f>Table3[[#This Row],[PDD]]/Table3[[#This Row],[DC]]</f>
        <v>#DIV/0!</v>
      </c>
      <c r="H1649" s="5">
        <f>Table3[[#This Row],[PDD]]/Table3[[#This Row],[PL_CVM]]</f>
        <v>0</v>
      </c>
      <c r="I1649" t="s">
        <v>10</v>
      </c>
      <c r="J1649" s="3">
        <v>1</v>
      </c>
      <c r="K1649" s="3">
        <v>1</v>
      </c>
    </row>
    <row r="1650" spans="1:11" x14ac:dyDescent="0.35">
      <c r="A1650" s="1">
        <v>46053</v>
      </c>
      <c r="B1650" s="4" t="s">
        <v>1912</v>
      </c>
      <c r="C1650" s="2">
        <v>7814051.4699999997</v>
      </c>
      <c r="D1650" s="2">
        <v>0</v>
      </c>
      <c r="E1650" s="2">
        <v>8218009.2424999997</v>
      </c>
      <c r="F1650" s="2">
        <v>8218006.2599999998</v>
      </c>
      <c r="G1650" s="5">
        <f>Table3[[#This Row],[PDD]]/Table3[[#This Row],[DC]]</f>
        <v>0</v>
      </c>
      <c r="H1650" s="5">
        <f>Table3[[#This Row],[PDD]]/Table3[[#This Row],[PL_CVM]]</f>
        <v>0</v>
      </c>
      <c r="I1650" t="s">
        <v>10</v>
      </c>
      <c r="J1650" s="3">
        <v>1</v>
      </c>
      <c r="K1650" s="3">
        <v>1</v>
      </c>
    </row>
    <row r="1651" spans="1:11" x14ac:dyDescent="0.35">
      <c r="A1651" s="1">
        <v>46053</v>
      </c>
      <c r="B1651" s="4" t="s">
        <v>1913</v>
      </c>
      <c r="C1651" s="2">
        <v>20036.53</v>
      </c>
      <c r="D1651" s="2">
        <v>0</v>
      </c>
      <c r="E1651" s="2">
        <v>28310150</v>
      </c>
      <c r="F1651" s="2">
        <v>28310384.920000002</v>
      </c>
      <c r="G1651" s="5">
        <f>Table3[[#This Row],[PDD]]/Table3[[#This Row],[DC]]</f>
        <v>0</v>
      </c>
      <c r="H1651" s="5">
        <f>Table3[[#This Row],[PDD]]/Table3[[#This Row],[PL_CVM]]</f>
        <v>0</v>
      </c>
      <c r="I1651" t="s">
        <v>10</v>
      </c>
      <c r="J1651" s="3">
        <v>1</v>
      </c>
      <c r="K1651" s="3">
        <v>1</v>
      </c>
    </row>
    <row r="1652" spans="1:11" x14ac:dyDescent="0.35">
      <c r="A1652" s="1">
        <v>46053</v>
      </c>
      <c r="B1652" s="4" t="s">
        <v>1914</v>
      </c>
      <c r="C1652" s="2">
        <v>0</v>
      </c>
      <c r="D1652" s="2">
        <v>0</v>
      </c>
      <c r="E1652" s="2">
        <v>5784131.3596999999</v>
      </c>
      <c r="F1652" s="2">
        <v>5783944.5099999998</v>
      </c>
      <c r="G1652" s="5" t="e">
        <f>Table3[[#This Row],[PDD]]/Table3[[#This Row],[DC]]</f>
        <v>#DIV/0!</v>
      </c>
      <c r="H1652" s="5">
        <f>Table3[[#This Row],[PDD]]/Table3[[#This Row],[PL_CVM]]</f>
        <v>0</v>
      </c>
      <c r="I1652" t="s">
        <v>10</v>
      </c>
      <c r="J1652" s="3">
        <v>1</v>
      </c>
      <c r="K1652" s="3">
        <v>1</v>
      </c>
    </row>
    <row r="1653" spans="1:11" x14ac:dyDescent="0.35">
      <c r="A1653" s="1">
        <v>46053</v>
      </c>
      <c r="B1653" s="4" t="s">
        <v>1916</v>
      </c>
      <c r="C1653" s="2">
        <v>42836995</v>
      </c>
      <c r="D1653" s="2">
        <v>0</v>
      </c>
      <c r="E1653" s="2">
        <v>42958099.211300001</v>
      </c>
      <c r="F1653" s="2">
        <v>43163554.07</v>
      </c>
      <c r="G1653" s="5">
        <f>Table3[[#This Row],[PDD]]/Table3[[#This Row],[DC]]</f>
        <v>0</v>
      </c>
      <c r="H1653" s="5">
        <f>Table3[[#This Row],[PDD]]/Table3[[#This Row],[PL_CVM]]</f>
        <v>0</v>
      </c>
      <c r="I1653" t="s">
        <v>10</v>
      </c>
      <c r="J1653" s="3">
        <v>0</v>
      </c>
      <c r="K1653" s="3">
        <v>0</v>
      </c>
    </row>
    <row r="1654" spans="1:11" x14ac:dyDescent="0.35">
      <c r="A1654" s="1">
        <v>46053</v>
      </c>
      <c r="B1654" s="4" t="s">
        <v>1917</v>
      </c>
      <c r="C1654" s="2">
        <v>10580016.65</v>
      </c>
      <c r="D1654" s="2">
        <v>10063781.369999999</v>
      </c>
      <c r="E1654" s="2">
        <v>0</v>
      </c>
      <c r="F1654" s="2">
        <v>2273640.2999999998</v>
      </c>
      <c r="G1654" s="5">
        <f>Table3[[#This Row],[PDD]]/Table3[[#This Row],[DC]]</f>
        <v>0.95120657206149095</v>
      </c>
      <c r="H1654" s="5">
        <f>Table3[[#This Row],[PDD]]/Table3[[#This Row],[PL_CVM]]</f>
        <v>4.4262856222244125</v>
      </c>
      <c r="I1654" t="s">
        <v>13</v>
      </c>
      <c r="J1654" s="3" t="e">
        <v>#NUM!</v>
      </c>
      <c r="K1654" s="3" t="e">
        <v>#NUM!</v>
      </c>
    </row>
    <row r="1655" spans="1:11" x14ac:dyDescent="0.35">
      <c r="A1655" s="1">
        <v>46053</v>
      </c>
      <c r="B1655" s="4" t="s">
        <v>1918</v>
      </c>
      <c r="C1655" s="2">
        <v>177766920.59</v>
      </c>
      <c r="D1655" s="2">
        <v>0</v>
      </c>
      <c r="E1655" s="2">
        <v>175125115.43799999</v>
      </c>
      <c r="F1655" s="2">
        <v>175124945.09</v>
      </c>
      <c r="G1655" s="5">
        <f>Table3[[#This Row],[PDD]]/Table3[[#This Row],[DC]]</f>
        <v>0</v>
      </c>
      <c r="H1655" s="5">
        <f>Table3[[#This Row],[PDD]]/Table3[[#This Row],[PL_CVM]]</f>
        <v>0</v>
      </c>
      <c r="I1655" t="s">
        <v>10</v>
      </c>
      <c r="J1655" s="3">
        <v>0.188546243212555</v>
      </c>
      <c r="K1655" s="3">
        <v>0.188546243212555</v>
      </c>
    </row>
    <row r="1656" spans="1:11" x14ac:dyDescent="0.35">
      <c r="A1656" s="1">
        <v>46053</v>
      </c>
      <c r="B1656" s="4" t="s">
        <v>1919</v>
      </c>
      <c r="C1656" s="2">
        <v>1172733.3400000001</v>
      </c>
      <c r="D1656" s="2">
        <v>0</v>
      </c>
      <c r="E1656" s="2">
        <v>1224254.3726999999</v>
      </c>
      <c r="F1656" s="2">
        <v>1224266.51</v>
      </c>
      <c r="G1656" s="5">
        <f>Table3[[#This Row],[PDD]]/Table3[[#This Row],[DC]]</f>
        <v>0</v>
      </c>
      <c r="H1656" s="5">
        <f>Table3[[#This Row],[PDD]]/Table3[[#This Row],[PL_CVM]]</f>
        <v>0</v>
      </c>
      <c r="I1656" t="s">
        <v>10</v>
      </c>
      <c r="J1656" s="3">
        <v>1</v>
      </c>
      <c r="K1656" s="3">
        <v>1</v>
      </c>
    </row>
    <row r="1657" spans="1:11" x14ac:dyDescent="0.35">
      <c r="A1657" s="1">
        <v>46053</v>
      </c>
      <c r="B1657" s="4" t="s">
        <v>1920</v>
      </c>
      <c r="C1657" s="2">
        <v>5875034.7300000004</v>
      </c>
      <c r="D1657" s="2">
        <v>0</v>
      </c>
      <c r="E1657" s="2">
        <v>5872703.2980000004</v>
      </c>
      <c r="F1657" s="2">
        <v>5872247.5</v>
      </c>
      <c r="G1657" s="5">
        <f>Table3[[#This Row],[PDD]]/Table3[[#This Row],[DC]]</f>
        <v>0</v>
      </c>
      <c r="H1657" s="5">
        <f>Table3[[#This Row],[PDD]]/Table3[[#This Row],[PL_CVM]]</f>
        <v>0</v>
      </c>
      <c r="I1657" t="s">
        <v>10</v>
      </c>
      <c r="J1657" s="3">
        <v>1</v>
      </c>
      <c r="K1657" s="3">
        <v>1</v>
      </c>
    </row>
    <row r="1658" spans="1:11" x14ac:dyDescent="0.35">
      <c r="A1658" s="1">
        <v>46053</v>
      </c>
      <c r="B1658" s="4" t="s">
        <v>3329</v>
      </c>
      <c r="C1658" s="2">
        <v>17103969.02</v>
      </c>
      <c r="D1658" s="2">
        <v>0</v>
      </c>
      <c r="E1658" s="2">
        <v>23335999.858800001</v>
      </c>
      <c r="F1658" s="2">
        <v>23335966.129999999</v>
      </c>
      <c r="G1658" s="5">
        <f>Table3[[#This Row],[PDD]]/Table3[[#This Row],[DC]]</f>
        <v>0</v>
      </c>
      <c r="H1658" s="5">
        <f>Table3[[#This Row],[PDD]]/Table3[[#This Row],[PL_CVM]]</f>
        <v>0</v>
      </c>
      <c r="I1658" t="s">
        <v>10</v>
      </c>
      <c r="J1658" s="3">
        <v>1</v>
      </c>
      <c r="K1658" s="3">
        <v>1</v>
      </c>
    </row>
    <row r="1659" spans="1:11" x14ac:dyDescent="0.35">
      <c r="A1659" s="1">
        <v>46053</v>
      </c>
      <c r="B1659" s="4" t="s">
        <v>3351</v>
      </c>
      <c r="C1659" s="2">
        <v>0</v>
      </c>
      <c r="D1659" s="2">
        <v>0</v>
      </c>
      <c r="E1659" s="2">
        <v>166236404.2638</v>
      </c>
      <c r="F1659" s="2">
        <v>166051297.41</v>
      </c>
      <c r="G1659" s="5" t="e">
        <f>Table3[[#This Row],[PDD]]/Table3[[#This Row],[DC]]</f>
        <v>#DIV/0!</v>
      </c>
      <c r="H1659" s="5">
        <f>Table3[[#This Row],[PDD]]/Table3[[#This Row],[PL_CVM]]</f>
        <v>0</v>
      </c>
      <c r="I1659" t="s">
        <v>10</v>
      </c>
      <c r="J1659" s="3">
        <v>1</v>
      </c>
      <c r="K1659" s="3">
        <v>1</v>
      </c>
    </row>
    <row r="1660" spans="1:11" x14ac:dyDescent="0.35">
      <c r="A1660" s="1">
        <v>46053</v>
      </c>
      <c r="B1660" s="4" t="s">
        <v>1921</v>
      </c>
      <c r="C1660" s="2">
        <v>139818887.69</v>
      </c>
      <c r="D1660" s="2">
        <v>14785850.869999999</v>
      </c>
      <c r="E1660" s="2">
        <v>132429923.18000001</v>
      </c>
      <c r="F1660" s="2">
        <v>132429508.97</v>
      </c>
      <c r="G1660" s="5">
        <f>Table3[[#This Row],[PDD]]/Table3[[#This Row],[DC]]</f>
        <v>0.10575002500937146</v>
      </c>
      <c r="H1660" s="5">
        <f>Table3[[#This Row],[PDD]]/Table3[[#This Row],[PL_CVM]]</f>
        <v>0.11165072637511267</v>
      </c>
      <c r="I1660" t="s">
        <v>10</v>
      </c>
      <c r="J1660" s="3">
        <v>0.33020029725882999</v>
      </c>
      <c r="K1660" s="3">
        <v>0.41517617438521298</v>
      </c>
    </row>
    <row r="1661" spans="1:11" x14ac:dyDescent="0.35">
      <c r="A1661" s="1">
        <v>46053</v>
      </c>
      <c r="B1661" s="4" t="s">
        <v>1922</v>
      </c>
      <c r="C1661" s="2">
        <v>131625734.5</v>
      </c>
      <c r="D1661" s="2">
        <v>120838.5</v>
      </c>
      <c r="E1661" s="2">
        <v>134630069.06909999</v>
      </c>
      <c r="F1661" s="2">
        <v>134629794.72</v>
      </c>
      <c r="G1661" s="5">
        <f>Table3[[#This Row],[PDD]]/Table3[[#This Row],[DC]]</f>
        <v>9.1804615912703604E-4</v>
      </c>
      <c r="H1661" s="5">
        <f>Table3[[#This Row],[PDD]]/Table3[[#This Row],[PL_CVM]]</f>
        <v>8.9756134777830697E-4</v>
      </c>
      <c r="I1661" t="s">
        <v>10</v>
      </c>
      <c r="J1661" s="3">
        <v>1</v>
      </c>
      <c r="K1661" s="3">
        <v>1</v>
      </c>
    </row>
    <row r="1662" spans="1:11" x14ac:dyDescent="0.35">
      <c r="A1662" s="1">
        <v>46053</v>
      </c>
      <c r="B1662" s="4" t="s">
        <v>1923</v>
      </c>
      <c r="C1662" s="2">
        <v>0</v>
      </c>
      <c r="D1662" s="2">
        <v>0</v>
      </c>
      <c r="E1662" s="2">
        <v>13118982.148399999</v>
      </c>
      <c r="F1662" s="2">
        <v>13118950.26</v>
      </c>
      <c r="G1662" s="5" t="e">
        <f>Table3[[#This Row],[PDD]]/Table3[[#This Row],[DC]]</f>
        <v>#DIV/0!</v>
      </c>
      <c r="H1662" s="5">
        <f>Table3[[#This Row],[PDD]]/Table3[[#This Row],[PL_CVM]]</f>
        <v>0</v>
      </c>
      <c r="I1662" t="s">
        <v>10</v>
      </c>
      <c r="J1662" s="3">
        <v>1</v>
      </c>
      <c r="K1662" s="3">
        <v>1</v>
      </c>
    </row>
    <row r="1663" spans="1:11" x14ac:dyDescent="0.35">
      <c r="A1663" s="1">
        <v>46053</v>
      </c>
      <c r="B1663" s="4" t="s">
        <v>1925</v>
      </c>
      <c r="C1663" s="2">
        <v>9136960</v>
      </c>
      <c r="D1663" s="2">
        <v>4568480</v>
      </c>
      <c r="E1663" s="2">
        <v>3129443.0189999999</v>
      </c>
      <c r="F1663" s="2">
        <v>3129448.62</v>
      </c>
      <c r="G1663" s="5">
        <f>Table3[[#This Row],[PDD]]/Table3[[#This Row],[DC]]</f>
        <v>0.5</v>
      </c>
      <c r="H1663" s="5">
        <f>Table3[[#This Row],[PDD]]/Table3[[#This Row],[PL_CVM]]</f>
        <v>1.4598354389981965</v>
      </c>
      <c r="I1663" t="s">
        <v>10</v>
      </c>
      <c r="J1663" s="3">
        <v>0</v>
      </c>
      <c r="K1663" s="3">
        <v>0</v>
      </c>
    </row>
    <row r="1664" spans="1:11" x14ac:dyDescent="0.35">
      <c r="A1664" s="1">
        <v>46053</v>
      </c>
      <c r="B1664" s="4" t="s">
        <v>1926</v>
      </c>
      <c r="C1664" s="2">
        <v>0</v>
      </c>
      <c r="D1664" s="2">
        <v>0</v>
      </c>
      <c r="E1664" s="2">
        <v>151503950.20179999</v>
      </c>
      <c r="F1664" s="2">
        <v>151718995.66</v>
      </c>
      <c r="G1664" s="5" t="e">
        <f>Table3[[#This Row],[PDD]]/Table3[[#This Row],[DC]]</f>
        <v>#DIV/0!</v>
      </c>
      <c r="H1664" s="5">
        <f>Table3[[#This Row],[PDD]]/Table3[[#This Row],[PL_CVM]]</f>
        <v>0</v>
      </c>
      <c r="I1664" t="s">
        <v>10</v>
      </c>
      <c r="J1664" s="3">
        <v>0.87932129467616504</v>
      </c>
      <c r="K1664" s="3">
        <v>1</v>
      </c>
    </row>
    <row r="1665" spans="1:11" x14ac:dyDescent="0.35">
      <c r="A1665" s="1">
        <v>46053</v>
      </c>
      <c r="B1665" s="4" t="s">
        <v>1927</v>
      </c>
      <c r="C1665" s="2">
        <v>26834004.629999999</v>
      </c>
      <c r="D1665" s="2">
        <v>0</v>
      </c>
      <c r="E1665" s="2">
        <v>145726750.836</v>
      </c>
      <c r="F1665" s="2">
        <v>145726644.55000001</v>
      </c>
      <c r="G1665" s="5">
        <f>Table3[[#This Row],[PDD]]/Table3[[#This Row],[DC]]</f>
        <v>0</v>
      </c>
      <c r="H1665" s="5">
        <f>Table3[[#This Row],[PDD]]/Table3[[#This Row],[PL_CVM]]</f>
        <v>0</v>
      </c>
      <c r="I1665" t="s">
        <v>10</v>
      </c>
      <c r="J1665" s="3">
        <v>0.51011382885808398</v>
      </c>
      <c r="K1665" s="3">
        <v>0.51011382885808398</v>
      </c>
    </row>
    <row r="1666" spans="1:11" x14ac:dyDescent="0.35">
      <c r="A1666" s="1">
        <v>46053</v>
      </c>
      <c r="B1666" s="4" t="s">
        <v>1928</v>
      </c>
      <c r="C1666" s="2">
        <v>90781122.790000007</v>
      </c>
      <c r="D1666" s="2">
        <v>0</v>
      </c>
      <c r="E1666" s="2">
        <v>89598261.468899995</v>
      </c>
      <c r="F1666" s="2">
        <v>89596979.400000006</v>
      </c>
      <c r="G1666" s="5">
        <f>Table3[[#This Row],[PDD]]/Table3[[#This Row],[DC]]</f>
        <v>0</v>
      </c>
      <c r="H1666" s="5">
        <f>Table3[[#This Row],[PDD]]/Table3[[#This Row],[PL_CVM]]</f>
        <v>0</v>
      </c>
      <c r="I1666" t="s">
        <v>10</v>
      </c>
      <c r="J1666" s="3">
        <v>0.54040428638011695</v>
      </c>
      <c r="K1666" s="3">
        <v>0.54040428638011695</v>
      </c>
    </row>
    <row r="1667" spans="1:11" x14ac:dyDescent="0.35">
      <c r="A1667" s="1">
        <v>46053</v>
      </c>
      <c r="B1667" s="4" t="s">
        <v>1930</v>
      </c>
      <c r="C1667" s="2">
        <v>62354232.68</v>
      </c>
      <c r="D1667" s="2">
        <v>0</v>
      </c>
      <c r="E1667" s="2">
        <v>69020904.902400002</v>
      </c>
      <c r="F1667" s="2">
        <v>69020986.200000003</v>
      </c>
      <c r="G1667" s="5">
        <f>Table3[[#This Row],[PDD]]/Table3[[#This Row],[DC]]</f>
        <v>0</v>
      </c>
      <c r="H1667" s="5">
        <f>Table3[[#This Row],[PDD]]/Table3[[#This Row],[PL_CVM]]</f>
        <v>0</v>
      </c>
      <c r="I1667" t="s">
        <v>10</v>
      </c>
      <c r="J1667" s="3">
        <v>0.71340458752356695</v>
      </c>
      <c r="K1667" s="3">
        <v>0.71340458752356695</v>
      </c>
    </row>
    <row r="1668" spans="1:11" x14ac:dyDescent="0.35">
      <c r="A1668" s="1">
        <v>46053</v>
      </c>
      <c r="B1668" s="4" t="s">
        <v>1932</v>
      </c>
      <c r="C1668" s="2">
        <v>353559813.22000003</v>
      </c>
      <c r="D1668" s="2">
        <v>0</v>
      </c>
      <c r="E1668" s="2">
        <v>328211766.27749997</v>
      </c>
      <c r="F1668" s="2">
        <v>328211892</v>
      </c>
      <c r="G1668" s="5">
        <f>Table3[[#This Row],[PDD]]/Table3[[#This Row],[DC]]</f>
        <v>0</v>
      </c>
      <c r="H1668" s="5">
        <f>Table3[[#This Row],[PDD]]/Table3[[#This Row],[PL_CVM]]</f>
        <v>0</v>
      </c>
      <c r="I1668" t="s">
        <v>10</v>
      </c>
      <c r="J1668" s="3">
        <v>0</v>
      </c>
      <c r="K1668" s="3">
        <v>0</v>
      </c>
    </row>
    <row r="1669" spans="1:11" x14ac:dyDescent="0.35">
      <c r="A1669" s="1">
        <v>46053</v>
      </c>
      <c r="B1669" s="4" t="s">
        <v>3764</v>
      </c>
      <c r="C1669" s="2">
        <v>0</v>
      </c>
      <c r="D1669" s="2">
        <v>0</v>
      </c>
      <c r="E1669" s="2">
        <v>1111281511.6796</v>
      </c>
      <c r="F1669" s="2">
        <v>1111281497.9000001</v>
      </c>
      <c r="G1669" s="5" t="e">
        <f>Table3[[#This Row],[PDD]]/Table3[[#This Row],[DC]]</f>
        <v>#DIV/0!</v>
      </c>
      <c r="H1669" s="5">
        <f>Table3[[#This Row],[PDD]]/Table3[[#This Row],[PL_CVM]]</f>
        <v>0</v>
      </c>
      <c r="I1669" t="s">
        <v>10</v>
      </c>
      <c r="J1669" s="3">
        <v>1</v>
      </c>
      <c r="K1669" s="3">
        <v>1</v>
      </c>
    </row>
    <row r="1670" spans="1:11" x14ac:dyDescent="0.35">
      <c r="A1670" s="1">
        <v>46053</v>
      </c>
      <c r="B1670" s="4" t="s">
        <v>1934</v>
      </c>
      <c r="C1670" s="2">
        <v>13862246.380000001</v>
      </c>
      <c r="D1670" s="2">
        <v>0</v>
      </c>
      <c r="E1670" s="2">
        <v>13488391.330499999</v>
      </c>
      <c r="F1670" s="2">
        <v>13511013.380000001</v>
      </c>
      <c r="G1670" s="5">
        <f>Table3[[#This Row],[PDD]]/Table3[[#This Row],[DC]]</f>
        <v>0</v>
      </c>
      <c r="H1670" s="5">
        <f>Table3[[#This Row],[PDD]]/Table3[[#This Row],[PL_CVM]]</f>
        <v>0</v>
      </c>
      <c r="I1670" t="s">
        <v>10</v>
      </c>
      <c r="J1670" s="3">
        <v>0.76354778551032898</v>
      </c>
      <c r="K1670" s="3">
        <v>1</v>
      </c>
    </row>
    <row r="1671" spans="1:11" x14ac:dyDescent="0.35">
      <c r="A1671" s="1">
        <v>46053</v>
      </c>
      <c r="B1671" s="4" t="s">
        <v>1935</v>
      </c>
      <c r="C1671" s="2">
        <v>0</v>
      </c>
      <c r="D1671" s="2">
        <v>0</v>
      </c>
      <c r="E1671" s="2">
        <v>178952169.56819999</v>
      </c>
      <c r="F1671" s="2">
        <v>178952579.56999999</v>
      </c>
      <c r="G1671" s="5" t="e">
        <f>Table3[[#This Row],[PDD]]/Table3[[#This Row],[DC]]</f>
        <v>#DIV/0!</v>
      </c>
      <c r="H1671" s="5">
        <f>Table3[[#This Row],[PDD]]/Table3[[#This Row],[PL_CVM]]</f>
        <v>0</v>
      </c>
      <c r="I1671" t="s">
        <v>10</v>
      </c>
      <c r="J1671" s="3">
        <v>7.2268087770074901E-2</v>
      </c>
      <c r="K1671" s="3">
        <v>7.2268087770074901E-2</v>
      </c>
    </row>
    <row r="1672" spans="1:11" x14ac:dyDescent="0.35">
      <c r="A1672" s="1">
        <v>46053</v>
      </c>
      <c r="B1672" s="4" t="s">
        <v>3330</v>
      </c>
      <c r="C1672" s="2">
        <v>0</v>
      </c>
      <c r="D1672" s="2">
        <v>0</v>
      </c>
      <c r="E1672" s="2">
        <v>91410325.299999997</v>
      </c>
      <c r="F1672" s="2">
        <v>91681766.769999996</v>
      </c>
      <c r="G1672" s="5" t="e">
        <f>Table3[[#This Row],[PDD]]/Table3[[#This Row],[DC]]</f>
        <v>#DIV/0!</v>
      </c>
      <c r="H1672" s="5">
        <f>Table3[[#This Row],[PDD]]/Table3[[#This Row],[PL_CVM]]</f>
        <v>0</v>
      </c>
      <c r="I1672" t="s">
        <v>10</v>
      </c>
      <c r="J1672" s="3">
        <v>1</v>
      </c>
      <c r="K1672" s="3">
        <v>1</v>
      </c>
    </row>
    <row r="1673" spans="1:11" x14ac:dyDescent="0.35">
      <c r="A1673" s="1">
        <v>46053</v>
      </c>
      <c r="B1673" s="4" t="s">
        <v>1936</v>
      </c>
      <c r="C1673" s="2">
        <v>34755554.619999997</v>
      </c>
      <c r="D1673" s="2">
        <v>0</v>
      </c>
      <c r="E1673" s="2">
        <v>34774940.636</v>
      </c>
      <c r="F1673" s="2">
        <v>34774960.689999998</v>
      </c>
      <c r="G1673" s="5">
        <f>Table3[[#This Row],[PDD]]/Table3[[#This Row],[DC]]</f>
        <v>0</v>
      </c>
      <c r="H1673" s="5">
        <f>Table3[[#This Row],[PDD]]/Table3[[#This Row],[PL_CVM]]</f>
        <v>0</v>
      </c>
      <c r="I1673" t="s">
        <v>10</v>
      </c>
      <c r="J1673" s="3">
        <v>1</v>
      </c>
      <c r="K1673" s="3">
        <v>1</v>
      </c>
    </row>
    <row r="1674" spans="1:11" x14ac:dyDescent="0.35">
      <c r="A1674" s="1">
        <v>46053</v>
      </c>
      <c r="B1674" s="4" t="s">
        <v>1937</v>
      </c>
      <c r="C1674" s="2">
        <v>22693270.41</v>
      </c>
      <c r="D1674" s="2">
        <v>4341936.0999999996</v>
      </c>
      <c r="E1674" s="2">
        <v>19597701.750599999</v>
      </c>
      <c r="F1674" s="2">
        <v>19597658.370000001</v>
      </c>
      <c r="G1674" s="5">
        <f>Table3[[#This Row],[PDD]]/Table3[[#This Row],[DC]]</f>
        <v>0.19133143974200761</v>
      </c>
      <c r="H1674" s="5">
        <f>Table3[[#This Row],[PDD]]/Table3[[#This Row],[PL_CVM]]</f>
        <v>0.22155382127931234</v>
      </c>
      <c r="I1674" t="s">
        <v>10</v>
      </c>
      <c r="J1674" s="3">
        <v>0.213111535829559</v>
      </c>
      <c r="K1674" s="3">
        <v>0.50214041788847597</v>
      </c>
    </row>
    <row r="1675" spans="1:11" x14ac:dyDescent="0.35">
      <c r="A1675" s="1">
        <v>46053</v>
      </c>
      <c r="B1675" s="4" t="s">
        <v>1938</v>
      </c>
      <c r="C1675" s="2">
        <v>1833332.82</v>
      </c>
      <c r="D1675" s="2">
        <v>746381.22</v>
      </c>
      <c r="E1675" s="2">
        <v>1118493.0229</v>
      </c>
      <c r="F1675" s="2">
        <v>1118487.72</v>
      </c>
      <c r="G1675" s="5">
        <f>Table3[[#This Row],[PDD]]/Table3[[#This Row],[DC]]</f>
        <v>0.40711714308370911</v>
      </c>
      <c r="H1675" s="5">
        <f>Table3[[#This Row],[PDD]]/Table3[[#This Row],[PL_CVM]]</f>
        <v>0.6673128427373346</v>
      </c>
      <c r="I1675" t="s">
        <v>10</v>
      </c>
      <c r="J1675" s="3">
        <v>0.263807455351808</v>
      </c>
      <c r="K1675" s="3">
        <v>0.87958259815444395</v>
      </c>
    </row>
    <row r="1676" spans="1:11" x14ac:dyDescent="0.35">
      <c r="A1676" s="1">
        <v>46053</v>
      </c>
      <c r="B1676" s="4" t="s">
        <v>3331</v>
      </c>
      <c r="C1676" s="2">
        <v>0</v>
      </c>
      <c r="D1676" s="2">
        <v>0</v>
      </c>
      <c r="E1676" s="2">
        <v>0</v>
      </c>
      <c r="F1676" s="2">
        <v>0</v>
      </c>
      <c r="G1676" s="5" t="e">
        <f>Table3[[#This Row],[PDD]]/Table3[[#This Row],[DC]]</f>
        <v>#DIV/0!</v>
      </c>
      <c r="H1676" s="5" t="e">
        <f>Table3[[#This Row],[PDD]]/Table3[[#This Row],[PL_CVM]]</f>
        <v>#DIV/0!</v>
      </c>
      <c r="I1676" t="s">
        <v>13</v>
      </c>
      <c r="J1676" s="3" t="e">
        <v>#NUM!</v>
      </c>
      <c r="K1676" s="3" t="e">
        <v>#NUM!</v>
      </c>
    </row>
    <row r="1677" spans="1:11" x14ac:dyDescent="0.35">
      <c r="A1677" s="1">
        <v>46053</v>
      </c>
      <c r="B1677" s="4" t="s">
        <v>1939</v>
      </c>
      <c r="C1677" s="2">
        <v>73773227.400000006</v>
      </c>
      <c r="D1677" s="2">
        <v>0</v>
      </c>
      <c r="E1677" s="2">
        <v>153509507.75690001</v>
      </c>
      <c r="F1677" s="2">
        <v>153509876.03</v>
      </c>
      <c r="G1677" s="5">
        <f>Table3[[#This Row],[PDD]]/Table3[[#This Row],[DC]]</f>
        <v>0</v>
      </c>
      <c r="H1677" s="5">
        <f>Table3[[#This Row],[PDD]]/Table3[[#This Row],[PL_CVM]]</f>
        <v>0</v>
      </c>
      <c r="I1677" t="s">
        <v>10</v>
      </c>
      <c r="J1677" s="3">
        <v>0</v>
      </c>
      <c r="K1677" s="3">
        <v>0</v>
      </c>
    </row>
    <row r="1678" spans="1:11" x14ac:dyDescent="0.35">
      <c r="A1678" s="1">
        <v>46053</v>
      </c>
      <c r="B1678" s="4" t="s">
        <v>1940</v>
      </c>
      <c r="C1678" s="2">
        <v>10701420</v>
      </c>
      <c r="D1678" s="2">
        <v>1676485.4</v>
      </c>
      <c r="E1678" s="2">
        <v>8100000</v>
      </c>
      <c r="F1678" s="2">
        <v>8099817.1900000004</v>
      </c>
      <c r="G1678" s="5">
        <f>Table3[[#This Row],[PDD]]/Table3[[#This Row],[DC]]</f>
        <v>0.1566600881004577</v>
      </c>
      <c r="H1678" s="5">
        <f>Table3[[#This Row],[PDD]]/Table3[[#This Row],[PL_CVM]]</f>
        <v>0.20697817749143543</v>
      </c>
      <c r="I1678" t="s">
        <v>10</v>
      </c>
      <c r="J1678" s="3">
        <v>0</v>
      </c>
      <c r="K1678" s="3">
        <v>0</v>
      </c>
    </row>
    <row r="1679" spans="1:11" x14ac:dyDescent="0.35">
      <c r="A1679" s="1">
        <v>46053</v>
      </c>
      <c r="B1679" s="4" t="s">
        <v>1941</v>
      </c>
      <c r="C1679" s="2">
        <v>0</v>
      </c>
      <c r="D1679" s="2">
        <v>0</v>
      </c>
      <c r="E1679" s="2">
        <v>202464231.85890001</v>
      </c>
      <c r="F1679" s="2">
        <v>202464164.28</v>
      </c>
      <c r="G1679" s="5" t="e">
        <f>Table3[[#This Row],[PDD]]/Table3[[#This Row],[DC]]</f>
        <v>#DIV/0!</v>
      </c>
      <c r="H1679" s="5">
        <f>Table3[[#This Row],[PDD]]/Table3[[#This Row],[PL_CVM]]</f>
        <v>0</v>
      </c>
      <c r="I1679" t="s">
        <v>10</v>
      </c>
      <c r="J1679" s="3">
        <v>1</v>
      </c>
      <c r="K1679" s="3">
        <v>1</v>
      </c>
    </row>
    <row r="1680" spans="1:11" x14ac:dyDescent="0.35">
      <c r="A1680" s="1">
        <v>46053</v>
      </c>
      <c r="B1680" s="4" t="s">
        <v>1942</v>
      </c>
      <c r="C1680" s="2">
        <v>708098716.97000003</v>
      </c>
      <c r="D1680" s="2">
        <v>13344254.050000001</v>
      </c>
      <c r="E1680" s="2">
        <v>709258126.64119995</v>
      </c>
      <c r="F1680" s="2">
        <v>709260786.49000001</v>
      </c>
      <c r="G1680" s="5">
        <f>Table3[[#This Row],[PDD]]/Table3[[#This Row],[DC]]</f>
        <v>1.8845188856012791E-2</v>
      </c>
      <c r="H1680" s="5">
        <f>Table3[[#This Row],[PDD]]/Table3[[#This Row],[PL_CVM]]</f>
        <v>1.8814312456266243E-2</v>
      </c>
      <c r="I1680" t="s">
        <v>10</v>
      </c>
      <c r="J1680" s="3">
        <v>0.13244502976096501</v>
      </c>
      <c r="K1680" s="3">
        <v>0.13244502976096501</v>
      </c>
    </row>
    <row r="1681" spans="1:11" x14ac:dyDescent="0.35">
      <c r="A1681" s="1">
        <v>46053</v>
      </c>
      <c r="B1681" s="4" t="s">
        <v>1943</v>
      </c>
      <c r="C1681" s="2">
        <v>8713783.6300000008</v>
      </c>
      <c r="D1681" s="2">
        <v>232.03</v>
      </c>
      <c r="E1681" s="2">
        <v>9168644.0088999998</v>
      </c>
      <c r="F1681" s="2">
        <v>9168638.5299999993</v>
      </c>
      <c r="G1681" s="5">
        <f>Table3[[#This Row],[PDD]]/Table3[[#This Row],[DC]]</f>
        <v>2.6627927643413379E-5</v>
      </c>
      <c r="H1681" s="5">
        <f>Table3[[#This Row],[PDD]]/Table3[[#This Row],[PL_CVM]]</f>
        <v>2.5306919805028023E-5</v>
      </c>
      <c r="I1681" t="s">
        <v>10</v>
      </c>
      <c r="J1681" s="3">
        <v>1</v>
      </c>
      <c r="K1681" s="3">
        <v>1</v>
      </c>
    </row>
    <row r="1682" spans="1:11" x14ac:dyDescent="0.35">
      <c r="A1682" s="1">
        <v>46053</v>
      </c>
      <c r="B1682" s="4" t="s">
        <v>1944</v>
      </c>
      <c r="C1682" s="2">
        <v>48385794.729999997</v>
      </c>
      <c r="D1682" s="2">
        <v>1787940.07</v>
      </c>
      <c r="E1682" s="2">
        <v>52005903.043499999</v>
      </c>
      <c r="F1682" s="2">
        <v>52006048.170000002</v>
      </c>
      <c r="G1682" s="5">
        <f>Table3[[#This Row],[PDD]]/Table3[[#This Row],[DC]]</f>
        <v>3.6951755778260424E-2</v>
      </c>
      <c r="H1682" s="5">
        <f>Table3[[#This Row],[PDD]]/Table3[[#This Row],[PL_CVM]]</f>
        <v>3.4379464176079885E-2</v>
      </c>
      <c r="I1682" t="s">
        <v>10</v>
      </c>
      <c r="J1682" s="3">
        <v>1</v>
      </c>
      <c r="K1682" s="3">
        <v>1</v>
      </c>
    </row>
    <row r="1683" spans="1:11" x14ac:dyDescent="0.35">
      <c r="A1683" s="1">
        <v>46053</v>
      </c>
      <c r="B1683" s="4" t="s">
        <v>1945</v>
      </c>
      <c r="C1683" s="2">
        <v>49275359.520000003</v>
      </c>
      <c r="D1683" s="2">
        <v>0</v>
      </c>
      <c r="E1683" s="2">
        <v>56642373.269199997</v>
      </c>
      <c r="F1683" s="2">
        <v>56642188.390000001</v>
      </c>
      <c r="G1683" s="5">
        <f>Table3[[#This Row],[PDD]]/Table3[[#This Row],[DC]]</f>
        <v>0</v>
      </c>
      <c r="H1683" s="5">
        <f>Table3[[#This Row],[PDD]]/Table3[[#This Row],[PL_CVM]]</f>
        <v>0</v>
      </c>
      <c r="I1683" t="s">
        <v>10</v>
      </c>
      <c r="J1683" s="3">
        <v>1</v>
      </c>
      <c r="K1683" s="3">
        <v>1</v>
      </c>
    </row>
    <row r="1684" spans="1:11" x14ac:dyDescent="0.35">
      <c r="A1684" s="1">
        <v>46053</v>
      </c>
      <c r="B1684" s="4" t="s">
        <v>1946</v>
      </c>
      <c r="C1684" s="2">
        <v>68357512.719999999</v>
      </c>
      <c r="D1684" s="2">
        <v>1285095.23</v>
      </c>
      <c r="E1684" s="2">
        <v>67603176.252200007</v>
      </c>
      <c r="F1684" s="2">
        <v>67602930.859999999</v>
      </c>
      <c r="G1684" s="5">
        <f>Table3[[#This Row],[PDD]]/Table3[[#This Row],[DC]]</f>
        <v>1.8799619513130816E-2</v>
      </c>
      <c r="H1684" s="5">
        <f>Table3[[#This Row],[PDD]]/Table3[[#This Row],[PL_CVM]]</f>
        <v>1.9009460294869825E-2</v>
      </c>
      <c r="I1684" t="s">
        <v>10</v>
      </c>
      <c r="J1684" s="3">
        <v>0.43623539088727797</v>
      </c>
      <c r="K1684" s="3">
        <v>0.43623539088727797</v>
      </c>
    </row>
    <row r="1685" spans="1:11" x14ac:dyDescent="0.35">
      <c r="A1685" s="1">
        <v>46053</v>
      </c>
      <c r="B1685" s="4" t="s">
        <v>1947</v>
      </c>
      <c r="C1685" s="2">
        <v>11587298.99</v>
      </c>
      <c r="D1685" s="2">
        <v>326289.86</v>
      </c>
      <c r="E1685" s="2">
        <v>11529755.0875</v>
      </c>
      <c r="F1685" s="2">
        <v>11529792.23</v>
      </c>
      <c r="G1685" s="5">
        <f>Table3[[#This Row],[PDD]]/Table3[[#This Row],[DC]]</f>
        <v>2.8159268202330213E-2</v>
      </c>
      <c r="H1685" s="5">
        <f>Table3[[#This Row],[PDD]]/Table3[[#This Row],[PL_CVM]]</f>
        <v>2.8299717244774668E-2</v>
      </c>
      <c r="I1685" t="s">
        <v>10</v>
      </c>
      <c r="J1685" s="3">
        <v>1</v>
      </c>
      <c r="K1685" s="3">
        <v>1</v>
      </c>
    </row>
    <row r="1686" spans="1:11" x14ac:dyDescent="0.35">
      <c r="A1686" s="1">
        <v>46053</v>
      </c>
      <c r="B1686" s="4" t="s">
        <v>1948</v>
      </c>
      <c r="C1686" s="2">
        <v>0</v>
      </c>
      <c r="D1686" s="2">
        <v>0</v>
      </c>
      <c r="E1686" s="2">
        <v>121844977.1539</v>
      </c>
      <c r="F1686" s="2">
        <v>122074211.67</v>
      </c>
      <c r="G1686" s="5" t="e">
        <f>Table3[[#This Row],[PDD]]/Table3[[#This Row],[DC]]</f>
        <v>#DIV/0!</v>
      </c>
      <c r="H1686" s="5">
        <f>Table3[[#This Row],[PDD]]/Table3[[#This Row],[PL_CVM]]</f>
        <v>0</v>
      </c>
      <c r="I1686" t="s">
        <v>10</v>
      </c>
      <c r="J1686" s="3">
        <v>1</v>
      </c>
      <c r="K1686" s="3">
        <v>1</v>
      </c>
    </row>
    <row r="1687" spans="1:11" x14ac:dyDescent="0.35">
      <c r="A1687" s="1">
        <v>46053</v>
      </c>
      <c r="B1687" s="4" t="s">
        <v>1949</v>
      </c>
      <c r="C1687" s="2">
        <v>71458210.879999995</v>
      </c>
      <c r="D1687" s="2">
        <v>0</v>
      </c>
      <c r="E1687" s="2">
        <v>70423201.325000003</v>
      </c>
      <c r="F1687" s="2">
        <v>70423378.290000007</v>
      </c>
      <c r="G1687" s="5">
        <f>Table3[[#This Row],[PDD]]/Table3[[#This Row],[DC]]</f>
        <v>0</v>
      </c>
      <c r="H1687" s="5">
        <f>Table3[[#This Row],[PDD]]/Table3[[#This Row],[PL_CVM]]</f>
        <v>0</v>
      </c>
      <c r="I1687" t="s">
        <v>10</v>
      </c>
      <c r="J1687" s="3">
        <v>0</v>
      </c>
      <c r="K1687" s="3">
        <v>0</v>
      </c>
    </row>
    <row r="1688" spans="1:11" x14ac:dyDescent="0.35">
      <c r="A1688" s="1">
        <v>46053</v>
      </c>
      <c r="B1688" s="4" t="s">
        <v>1950</v>
      </c>
      <c r="C1688" s="2">
        <v>4976163.88</v>
      </c>
      <c r="D1688" s="2">
        <v>26129.4</v>
      </c>
      <c r="E1688" s="2">
        <v>5119419.8250000002</v>
      </c>
      <c r="F1688" s="2">
        <v>5119419.4800000004</v>
      </c>
      <c r="G1688" s="5">
        <f>Table3[[#This Row],[PDD]]/Table3[[#This Row],[DC]]</f>
        <v>5.2509122750193675E-3</v>
      </c>
      <c r="H1688" s="5">
        <f>Table3[[#This Row],[PDD]]/Table3[[#This Row],[PL_CVM]]</f>
        <v>5.1039771407831577E-3</v>
      </c>
      <c r="I1688" t="s">
        <v>10</v>
      </c>
      <c r="J1688" s="3">
        <v>1</v>
      </c>
      <c r="K1688" s="3">
        <v>1</v>
      </c>
    </row>
    <row r="1689" spans="1:11" x14ac:dyDescent="0.35">
      <c r="A1689" s="1">
        <v>46053</v>
      </c>
      <c r="B1689" s="4" t="s">
        <v>1952</v>
      </c>
      <c r="C1689" s="2">
        <v>87355273.859999999</v>
      </c>
      <c r="D1689" s="2">
        <v>1214.94</v>
      </c>
      <c r="E1689" s="2">
        <v>91265401.380999997</v>
      </c>
      <c r="F1689" s="2">
        <v>91265562.900000006</v>
      </c>
      <c r="G1689" s="5">
        <f>Table3[[#This Row],[PDD]]/Table3[[#This Row],[DC]]</f>
        <v>1.3908032638614638E-5</v>
      </c>
      <c r="H1689" s="5">
        <f>Table3[[#This Row],[PDD]]/Table3[[#This Row],[PL_CVM]]</f>
        <v>1.3312140542333739E-5</v>
      </c>
      <c r="I1689" t="s">
        <v>10</v>
      </c>
      <c r="J1689" s="3">
        <v>0</v>
      </c>
      <c r="K1689" s="3">
        <v>0</v>
      </c>
    </row>
    <row r="1690" spans="1:11" x14ac:dyDescent="0.35">
      <c r="A1690" s="1">
        <v>46053</v>
      </c>
      <c r="B1690" s="4" t="s">
        <v>1954</v>
      </c>
      <c r="C1690" s="2">
        <v>139362133.50999999</v>
      </c>
      <c r="D1690" s="2">
        <v>250314.99</v>
      </c>
      <c r="E1690" s="2">
        <v>139212134.711</v>
      </c>
      <c r="F1690" s="2">
        <v>139212652.66</v>
      </c>
      <c r="G1690" s="5">
        <f>Table3[[#This Row],[PDD]]/Table3[[#This Row],[DC]]</f>
        <v>1.7961478035354455E-3</v>
      </c>
      <c r="H1690" s="5">
        <f>Table3[[#This Row],[PDD]]/Table3[[#This Row],[PL_CVM]]</f>
        <v>1.7980764335505193E-3</v>
      </c>
      <c r="I1690" t="s">
        <v>10</v>
      </c>
      <c r="J1690" s="3">
        <v>0.73396708509367004</v>
      </c>
      <c r="K1690" s="3">
        <v>0.73396708509367004</v>
      </c>
    </row>
    <row r="1691" spans="1:11" x14ac:dyDescent="0.35">
      <c r="A1691" s="1">
        <v>46053</v>
      </c>
      <c r="B1691" s="4" t="s">
        <v>1955</v>
      </c>
      <c r="C1691" s="2">
        <v>36618433.060000002</v>
      </c>
      <c r="D1691" s="2">
        <v>229826.61</v>
      </c>
      <c r="E1691" s="2">
        <v>42795093.215599999</v>
      </c>
      <c r="F1691" s="2">
        <v>42795044.859999999</v>
      </c>
      <c r="G1691" s="5">
        <f>Table3[[#This Row],[PDD]]/Table3[[#This Row],[DC]]</f>
        <v>6.2762546290122435E-3</v>
      </c>
      <c r="H1691" s="5">
        <f>Table3[[#This Row],[PDD]]/Table3[[#This Row],[PL_CVM]]</f>
        <v>5.3704023620458003E-3</v>
      </c>
      <c r="I1691" t="s">
        <v>10</v>
      </c>
      <c r="J1691" s="3">
        <v>0.53517660346983997</v>
      </c>
      <c r="K1691" s="3">
        <v>0.54321712596307203</v>
      </c>
    </row>
    <row r="1692" spans="1:11" x14ac:dyDescent="0.35">
      <c r="A1692" s="1">
        <v>46053</v>
      </c>
      <c r="B1692" s="4" t="s">
        <v>1956</v>
      </c>
      <c r="C1692" s="2">
        <v>65613389.920000002</v>
      </c>
      <c r="D1692" s="2">
        <v>1373401.6</v>
      </c>
      <c r="E1692" s="2">
        <v>64816976.396899998</v>
      </c>
      <c r="F1692" s="2">
        <v>64817104.509999998</v>
      </c>
      <c r="G1692" s="5">
        <f>Table3[[#This Row],[PDD]]/Table3[[#This Row],[DC]]</f>
        <v>2.0931727528093552E-2</v>
      </c>
      <c r="H1692" s="5">
        <f>Table3[[#This Row],[PDD]]/Table3[[#This Row],[PL_CVM]]</f>
        <v>2.118887615209827E-2</v>
      </c>
      <c r="I1692" t="s">
        <v>10</v>
      </c>
      <c r="J1692" s="3">
        <v>0.46905879382325</v>
      </c>
      <c r="K1692" s="3">
        <v>0.46905879382325</v>
      </c>
    </row>
    <row r="1693" spans="1:11" x14ac:dyDescent="0.35">
      <c r="A1693" s="1">
        <v>46053</v>
      </c>
      <c r="B1693" s="4" t="s">
        <v>1957</v>
      </c>
      <c r="C1693" s="2">
        <v>13627929.77</v>
      </c>
      <c r="D1693" s="2">
        <v>4088378.93</v>
      </c>
      <c r="E1693" s="2">
        <v>9504791.4678000007</v>
      </c>
      <c r="F1693" s="2">
        <v>9504793.0999999996</v>
      </c>
      <c r="G1693" s="5">
        <f>Table3[[#This Row],[PDD]]/Table3[[#This Row],[DC]]</f>
        <v>0.2999999999266213</v>
      </c>
      <c r="H1693" s="5">
        <f>Table3[[#This Row],[PDD]]/Table3[[#This Row],[PL_CVM]]</f>
        <v>0.43013865604291801</v>
      </c>
      <c r="I1693" t="s">
        <v>10</v>
      </c>
      <c r="J1693" s="3">
        <v>1</v>
      </c>
      <c r="K1693" s="3">
        <v>1</v>
      </c>
    </row>
    <row r="1694" spans="1:11" x14ac:dyDescent="0.35">
      <c r="A1694" s="1">
        <v>46053</v>
      </c>
      <c r="B1694" s="4" t="s">
        <v>1958</v>
      </c>
      <c r="C1694" s="2">
        <v>15470520.91</v>
      </c>
      <c r="D1694" s="2">
        <v>0</v>
      </c>
      <c r="E1694" s="2">
        <v>70369222.833000004</v>
      </c>
      <c r="F1694" s="2">
        <v>70369151.909999996</v>
      </c>
      <c r="G1694" s="5">
        <f>Table3[[#This Row],[PDD]]/Table3[[#This Row],[DC]]</f>
        <v>0</v>
      </c>
      <c r="H1694" s="5">
        <f>Table3[[#This Row],[PDD]]/Table3[[#This Row],[PL_CVM]]</f>
        <v>0</v>
      </c>
      <c r="I1694" t="s">
        <v>10</v>
      </c>
      <c r="J1694" s="3">
        <v>0</v>
      </c>
      <c r="K1694" s="3">
        <v>0</v>
      </c>
    </row>
    <row r="1695" spans="1:11" x14ac:dyDescent="0.35">
      <c r="A1695" s="1">
        <v>46053</v>
      </c>
      <c r="B1695" s="4" t="s">
        <v>1960</v>
      </c>
      <c r="C1695" s="2">
        <v>11372077.710000001</v>
      </c>
      <c r="D1695" s="2">
        <v>4549873.42</v>
      </c>
      <c r="E1695" s="2">
        <v>7834438.7807999998</v>
      </c>
      <c r="F1695" s="2">
        <v>7556406.7599999998</v>
      </c>
      <c r="G1695" s="5">
        <f>Table3[[#This Row],[PDD]]/Table3[[#This Row],[DC]]</f>
        <v>0.40009165748129588</v>
      </c>
      <c r="H1695" s="5">
        <f>Table3[[#This Row],[PDD]]/Table3[[#This Row],[PL_CVM]]</f>
        <v>0.60212129448679919</v>
      </c>
      <c r="I1695" t="s">
        <v>10</v>
      </c>
      <c r="J1695" s="3">
        <v>0</v>
      </c>
      <c r="K1695" s="3">
        <v>0</v>
      </c>
    </row>
    <row r="1696" spans="1:11" x14ac:dyDescent="0.35">
      <c r="A1696" s="1">
        <v>46053</v>
      </c>
      <c r="B1696" s="4" t="s">
        <v>1961</v>
      </c>
      <c r="C1696" s="2">
        <v>289372494.41000003</v>
      </c>
      <c r="D1696" s="2">
        <v>13080866.560000001</v>
      </c>
      <c r="E1696" s="2">
        <v>281014768.3441</v>
      </c>
      <c r="F1696" s="2">
        <v>281014972.95999998</v>
      </c>
      <c r="G1696" s="5">
        <f>Table3[[#This Row],[PDD]]/Table3[[#This Row],[DC]]</f>
        <v>4.5204249929387749E-2</v>
      </c>
      <c r="H1696" s="5">
        <f>Table3[[#This Row],[PDD]]/Table3[[#This Row],[PL_CVM]]</f>
        <v>4.6548646224135348E-2</v>
      </c>
      <c r="I1696" t="s">
        <v>10</v>
      </c>
      <c r="J1696" s="3">
        <v>0.18659348843329501</v>
      </c>
      <c r="K1696" s="3">
        <v>0.229261344455432</v>
      </c>
    </row>
    <row r="1697" spans="1:11" x14ac:dyDescent="0.35">
      <c r="A1697" s="1">
        <v>46053</v>
      </c>
      <c r="B1697" s="4" t="s">
        <v>1962</v>
      </c>
      <c r="C1697" s="2">
        <v>15420000</v>
      </c>
      <c r="D1697" s="2">
        <v>0</v>
      </c>
      <c r="E1697" s="2">
        <v>15088981.9606</v>
      </c>
      <c r="F1697" s="2">
        <v>15089027.189999999</v>
      </c>
      <c r="G1697" s="5">
        <f>Table3[[#This Row],[PDD]]/Table3[[#This Row],[DC]]</f>
        <v>0</v>
      </c>
      <c r="H1697" s="5">
        <f>Table3[[#This Row],[PDD]]/Table3[[#This Row],[PL_CVM]]</f>
        <v>0</v>
      </c>
      <c r="I1697" t="s">
        <v>10</v>
      </c>
      <c r="J1697" s="3">
        <v>0</v>
      </c>
      <c r="K1697" s="3">
        <v>0</v>
      </c>
    </row>
    <row r="1698" spans="1:11" x14ac:dyDescent="0.35">
      <c r="A1698" s="1">
        <v>46053</v>
      </c>
      <c r="B1698" s="4" t="s">
        <v>1963</v>
      </c>
      <c r="C1698" s="2">
        <v>9112980.4000000004</v>
      </c>
      <c r="D1698" s="2">
        <v>0</v>
      </c>
      <c r="E1698" s="2">
        <v>8184026.1109999996</v>
      </c>
      <c r="F1698" s="2">
        <v>8184003.6699999999</v>
      </c>
      <c r="G1698" s="5">
        <f>Table3[[#This Row],[PDD]]/Table3[[#This Row],[DC]]</f>
        <v>0</v>
      </c>
      <c r="H1698" s="5">
        <f>Table3[[#This Row],[PDD]]/Table3[[#This Row],[PL_CVM]]</f>
        <v>0</v>
      </c>
      <c r="I1698" t="s">
        <v>10</v>
      </c>
      <c r="J1698" s="3">
        <v>0</v>
      </c>
      <c r="K1698" s="3">
        <v>0</v>
      </c>
    </row>
    <row r="1699" spans="1:11" x14ac:dyDescent="0.35">
      <c r="A1699" s="1">
        <v>46053</v>
      </c>
      <c r="B1699" s="4" t="s">
        <v>1964</v>
      </c>
      <c r="C1699" s="2">
        <v>92753903.230000004</v>
      </c>
      <c r="D1699" s="2">
        <v>6973236</v>
      </c>
      <c r="E1699" s="2">
        <v>765842805.80879998</v>
      </c>
      <c r="F1699" s="2">
        <v>765842353.83000004</v>
      </c>
      <c r="G1699" s="5">
        <f>Table3[[#This Row],[PDD]]/Table3[[#This Row],[DC]]</f>
        <v>7.5179973641741046E-2</v>
      </c>
      <c r="H1699" s="5">
        <f>Table3[[#This Row],[PDD]]/Table3[[#This Row],[PL_CVM]]</f>
        <v>9.1053151671837453E-3</v>
      </c>
      <c r="I1699" t="s">
        <v>10</v>
      </c>
      <c r="J1699" s="3">
        <v>1</v>
      </c>
      <c r="K1699" s="3">
        <v>1</v>
      </c>
    </row>
    <row r="1700" spans="1:11" x14ac:dyDescent="0.35">
      <c r="A1700" s="1">
        <v>46053</v>
      </c>
      <c r="B1700" s="4" t="s">
        <v>1965</v>
      </c>
      <c r="C1700" s="2">
        <v>251437092.34999999</v>
      </c>
      <c r="D1700" s="2">
        <v>6552919.7199999997</v>
      </c>
      <c r="E1700" s="2">
        <v>251866275.646</v>
      </c>
      <c r="F1700" s="2">
        <v>251868684.59</v>
      </c>
      <c r="G1700" s="5">
        <f>Table3[[#This Row],[PDD]]/Table3[[#This Row],[DC]]</f>
        <v>2.6061865648996398E-2</v>
      </c>
      <c r="H1700" s="5">
        <f>Table3[[#This Row],[PDD]]/Table3[[#This Row],[PL_CVM]]</f>
        <v>2.6017207064336141E-2</v>
      </c>
      <c r="I1700" t="s">
        <v>10</v>
      </c>
      <c r="J1700" s="3">
        <v>0.12679443118810099</v>
      </c>
      <c r="K1700" s="3">
        <v>0.22044018435415999</v>
      </c>
    </row>
    <row r="1701" spans="1:11" x14ac:dyDescent="0.35">
      <c r="A1701" s="1">
        <v>46053</v>
      </c>
      <c r="B1701" s="4" t="s">
        <v>1966</v>
      </c>
      <c r="C1701" s="2">
        <v>458925694.63</v>
      </c>
      <c r="D1701" s="2">
        <v>80370.63</v>
      </c>
      <c r="E1701" s="2">
        <v>465494318.98619998</v>
      </c>
      <c r="F1701" s="2">
        <v>465491884.72000003</v>
      </c>
      <c r="G1701" s="5">
        <f>Table3[[#This Row],[PDD]]/Table3[[#This Row],[DC]]</f>
        <v>1.7512776238165807E-4</v>
      </c>
      <c r="H1701" s="5">
        <f>Table3[[#This Row],[PDD]]/Table3[[#This Row],[PL_CVM]]</f>
        <v>1.7265742462587523E-4</v>
      </c>
      <c r="I1701" t="s">
        <v>10</v>
      </c>
      <c r="J1701" s="3">
        <v>7.1465795998224002E-2</v>
      </c>
      <c r="K1701" s="3">
        <v>0.14383994104165401</v>
      </c>
    </row>
    <row r="1702" spans="1:11" x14ac:dyDescent="0.35">
      <c r="A1702" s="1">
        <v>46053</v>
      </c>
      <c r="B1702" s="4" t="s">
        <v>1967</v>
      </c>
      <c r="C1702" s="2">
        <v>0</v>
      </c>
      <c r="D1702" s="2">
        <v>0</v>
      </c>
      <c r="E1702" s="2">
        <v>9811063.3440000005</v>
      </c>
      <c r="F1702" s="2">
        <v>9811066.9600000009</v>
      </c>
      <c r="G1702" s="5" t="e">
        <f>Table3[[#This Row],[PDD]]/Table3[[#This Row],[DC]]</f>
        <v>#DIV/0!</v>
      </c>
      <c r="H1702" s="5">
        <f>Table3[[#This Row],[PDD]]/Table3[[#This Row],[PL_CVM]]</f>
        <v>0</v>
      </c>
      <c r="I1702" t="s">
        <v>10</v>
      </c>
      <c r="J1702" s="3">
        <v>1</v>
      </c>
      <c r="K1702" s="3">
        <v>1</v>
      </c>
    </row>
    <row r="1703" spans="1:11" x14ac:dyDescent="0.35">
      <c r="A1703" s="1">
        <v>46053</v>
      </c>
      <c r="B1703" s="4" t="s">
        <v>1968</v>
      </c>
      <c r="C1703" s="2">
        <v>7000000</v>
      </c>
      <c r="D1703" s="2">
        <v>0</v>
      </c>
      <c r="E1703" s="2">
        <v>7031300.6582000004</v>
      </c>
      <c r="F1703" s="2">
        <v>7031266.4199999999</v>
      </c>
      <c r="G1703" s="5">
        <f>Table3[[#This Row],[PDD]]/Table3[[#This Row],[DC]]</f>
        <v>0</v>
      </c>
      <c r="H1703" s="5">
        <f>Table3[[#This Row],[PDD]]/Table3[[#This Row],[PL_CVM]]</f>
        <v>0</v>
      </c>
      <c r="I1703" t="s">
        <v>10</v>
      </c>
      <c r="J1703" s="3">
        <v>0</v>
      </c>
      <c r="K1703" s="3">
        <v>0</v>
      </c>
    </row>
    <row r="1704" spans="1:11" x14ac:dyDescent="0.35">
      <c r="A1704" s="1">
        <v>46053</v>
      </c>
      <c r="B1704" s="4" t="s">
        <v>1969</v>
      </c>
      <c r="C1704" s="2">
        <v>158102111.06999999</v>
      </c>
      <c r="D1704" s="2">
        <v>180833.6</v>
      </c>
      <c r="E1704" s="2">
        <v>161595817.25549999</v>
      </c>
      <c r="F1704" s="2">
        <v>161595630.91999999</v>
      </c>
      <c r="G1704" s="5">
        <f>Table3[[#This Row],[PDD]]/Table3[[#This Row],[DC]]</f>
        <v>1.1437772637958997E-3</v>
      </c>
      <c r="H1704" s="5">
        <f>Table3[[#This Row],[PDD]]/Table3[[#This Row],[PL_CVM]]</f>
        <v>1.119050057049649E-3</v>
      </c>
      <c r="I1704" t="s">
        <v>10</v>
      </c>
      <c r="J1704" s="3">
        <v>0.155652939215813</v>
      </c>
      <c r="K1704" s="3">
        <v>0.21006460215011899</v>
      </c>
    </row>
    <row r="1705" spans="1:11" x14ac:dyDescent="0.35">
      <c r="A1705" s="1">
        <v>46053</v>
      </c>
      <c r="B1705" s="4" t="s">
        <v>1970</v>
      </c>
      <c r="C1705" s="2">
        <v>1064501446.86</v>
      </c>
      <c r="D1705" s="2">
        <v>0</v>
      </c>
      <c r="E1705" s="2">
        <v>1068103768.8</v>
      </c>
      <c r="F1705" s="2">
        <v>1068101095.8200001</v>
      </c>
      <c r="G1705" s="5">
        <f>Table3[[#This Row],[PDD]]/Table3[[#This Row],[DC]]</f>
        <v>0</v>
      </c>
      <c r="H1705" s="5">
        <f>Table3[[#This Row],[PDD]]/Table3[[#This Row],[PL_CVM]]</f>
        <v>0</v>
      </c>
      <c r="I1705" t="s">
        <v>10</v>
      </c>
      <c r="J1705" s="3">
        <v>3.11053754986058E-2</v>
      </c>
      <c r="K1705" s="3">
        <v>3.11053754986058E-2</v>
      </c>
    </row>
    <row r="1706" spans="1:11" x14ac:dyDescent="0.35">
      <c r="A1706" s="1">
        <v>46053</v>
      </c>
      <c r="B1706" s="4" t="s">
        <v>1971</v>
      </c>
      <c r="C1706" s="2">
        <v>180467680.88999999</v>
      </c>
      <c r="D1706" s="2">
        <v>0</v>
      </c>
      <c r="E1706" s="2">
        <v>117978323.0556</v>
      </c>
      <c r="F1706" s="2">
        <v>117978652.87</v>
      </c>
      <c r="G1706" s="5">
        <f>Table3[[#This Row],[PDD]]/Table3[[#This Row],[DC]]</f>
        <v>0</v>
      </c>
      <c r="H1706" s="5">
        <f>Table3[[#This Row],[PDD]]/Table3[[#This Row],[PL_CVM]]</f>
        <v>0</v>
      </c>
      <c r="I1706" t="s">
        <v>10</v>
      </c>
      <c r="J1706" s="3">
        <v>1</v>
      </c>
      <c r="K1706" s="3">
        <v>1</v>
      </c>
    </row>
    <row r="1707" spans="1:11" x14ac:dyDescent="0.35">
      <c r="A1707" s="1">
        <v>46053</v>
      </c>
      <c r="B1707" s="4" t="s">
        <v>1972</v>
      </c>
      <c r="C1707" s="2">
        <v>0</v>
      </c>
      <c r="D1707" s="2">
        <v>0</v>
      </c>
      <c r="E1707" s="2">
        <v>15252603.910800001</v>
      </c>
      <c r="F1707" s="2">
        <v>15252561.82</v>
      </c>
      <c r="G1707" s="5" t="e">
        <f>Table3[[#This Row],[PDD]]/Table3[[#This Row],[DC]]</f>
        <v>#DIV/0!</v>
      </c>
      <c r="H1707" s="5">
        <f>Table3[[#This Row],[PDD]]/Table3[[#This Row],[PL_CVM]]</f>
        <v>0</v>
      </c>
      <c r="I1707" t="s">
        <v>10</v>
      </c>
      <c r="J1707" s="3">
        <v>1</v>
      </c>
      <c r="K1707" s="3">
        <v>1</v>
      </c>
    </row>
    <row r="1708" spans="1:11" x14ac:dyDescent="0.35">
      <c r="A1708" s="1">
        <v>46053</v>
      </c>
      <c r="B1708" s="4" t="s">
        <v>1973</v>
      </c>
      <c r="C1708" s="2">
        <v>243096721.77000001</v>
      </c>
      <c r="D1708" s="2">
        <v>8055581.8099999996</v>
      </c>
      <c r="E1708" s="2">
        <v>347087806.68970001</v>
      </c>
      <c r="F1708" s="2">
        <v>347088801.43000001</v>
      </c>
      <c r="G1708" s="5">
        <f>Table3[[#This Row],[PDD]]/Table3[[#This Row],[DC]]</f>
        <v>3.3137352702031046E-2</v>
      </c>
      <c r="H1708" s="5">
        <f>Table3[[#This Row],[PDD]]/Table3[[#This Row],[PL_CVM]]</f>
        <v>2.3208993712303994E-2</v>
      </c>
      <c r="I1708" t="s">
        <v>10</v>
      </c>
      <c r="J1708" s="3">
        <v>1</v>
      </c>
      <c r="K1708" s="3">
        <v>1</v>
      </c>
    </row>
    <row r="1709" spans="1:11" x14ac:dyDescent="0.35">
      <c r="A1709" s="1">
        <v>46053</v>
      </c>
      <c r="B1709" s="4" t="s">
        <v>1974</v>
      </c>
      <c r="C1709" s="2">
        <v>0</v>
      </c>
      <c r="D1709" s="2">
        <v>0</v>
      </c>
      <c r="E1709" s="2">
        <v>2212856.8245000001</v>
      </c>
      <c r="F1709" s="2">
        <v>2212772.67</v>
      </c>
      <c r="G1709" s="5" t="e">
        <f>Table3[[#This Row],[PDD]]/Table3[[#This Row],[DC]]</f>
        <v>#DIV/0!</v>
      </c>
      <c r="H1709" s="5">
        <f>Table3[[#This Row],[PDD]]/Table3[[#This Row],[PL_CVM]]</f>
        <v>0</v>
      </c>
      <c r="I1709" t="s">
        <v>10</v>
      </c>
      <c r="J1709" s="3">
        <v>1</v>
      </c>
      <c r="K1709" s="3">
        <v>1</v>
      </c>
    </row>
    <row r="1710" spans="1:11" x14ac:dyDescent="0.35">
      <c r="A1710" s="1">
        <v>46053</v>
      </c>
      <c r="B1710" s="4" t="s">
        <v>1976</v>
      </c>
      <c r="C1710" s="2">
        <v>145607915.05000001</v>
      </c>
      <c r="D1710" s="2">
        <v>6206024.0099999998</v>
      </c>
      <c r="E1710" s="2">
        <v>142609532.66980001</v>
      </c>
      <c r="F1710" s="2">
        <v>142610097.87</v>
      </c>
      <c r="G1710" s="5">
        <f>Table3[[#This Row],[PDD]]/Table3[[#This Row],[DC]]</f>
        <v>4.2621474305630472E-2</v>
      </c>
      <c r="H1710" s="5">
        <f>Table3[[#This Row],[PDD]]/Table3[[#This Row],[PL_CVM]]</f>
        <v>4.3517423399128896E-2</v>
      </c>
      <c r="I1710" t="s">
        <v>10</v>
      </c>
      <c r="J1710" s="3">
        <v>1</v>
      </c>
      <c r="K1710" s="3">
        <v>1</v>
      </c>
    </row>
    <row r="1711" spans="1:11" x14ac:dyDescent="0.35">
      <c r="A1711" s="1">
        <v>46053</v>
      </c>
      <c r="B1711" s="4" t="s">
        <v>3332</v>
      </c>
      <c r="C1711" s="2">
        <v>744705394.89999998</v>
      </c>
      <c r="D1711" s="2">
        <v>0</v>
      </c>
      <c r="E1711" s="2">
        <v>741128565.8448</v>
      </c>
      <c r="F1711" s="2">
        <v>741126718.92999995</v>
      </c>
      <c r="G1711" s="5">
        <f>Table3[[#This Row],[PDD]]/Table3[[#This Row],[DC]]</f>
        <v>0</v>
      </c>
      <c r="H1711" s="5">
        <f>Table3[[#This Row],[PDD]]/Table3[[#This Row],[PL_CVM]]</f>
        <v>0</v>
      </c>
      <c r="I1711" t="s">
        <v>10</v>
      </c>
      <c r="J1711" s="3">
        <v>1</v>
      </c>
      <c r="K1711" s="3">
        <v>1</v>
      </c>
    </row>
    <row r="1712" spans="1:11" x14ac:dyDescent="0.35">
      <c r="A1712" s="1">
        <v>46053</v>
      </c>
      <c r="B1712" s="4" t="s">
        <v>3333</v>
      </c>
      <c r="C1712" s="2">
        <v>269775695.57999998</v>
      </c>
      <c r="D1712" s="2">
        <v>0</v>
      </c>
      <c r="E1712" s="2">
        <v>270369449.79329997</v>
      </c>
      <c r="F1712" s="2">
        <v>270370006.58999997</v>
      </c>
      <c r="G1712" s="5">
        <f>Table3[[#This Row],[PDD]]/Table3[[#This Row],[DC]]</f>
        <v>0</v>
      </c>
      <c r="H1712" s="5">
        <f>Table3[[#This Row],[PDD]]/Table3[[#This Row],[PL_CVM]]</f>
        <v>0</v>
      </c>
      <c r="I1712" t="s">
        <v>10</v>
      </c>
      <c r="J1712" s="3">
        <v>1</v>
      </c>
      <c r="K1712" s="3">
        <v>1</v>
      </c>
    </row>
    <row r="1713" spans="1:11" x14ac:dyDescent="0.35">
      <c r="A1713" s="1">
        <v>46053</v>
      </c>
      <c r="B1713" s="4" t="s">
        <v>1979</v>
      </c>
      <c r="C1713" s="2">
        <v>0</v>
      </c>
      <c r="D1713" s="2">
        <v>0</v>
      </c>
      <c r="E1713" s="2">
        <v>24237486.4888</v>
      </c>
      <c r="F1713" s="2">
        <v>24237429.629999999</v>
      </c>
      <c r="G1713" s="5" t="e">
        <f>Table3[[#This Row],[PDD]]/Table3[[#This Row],[DC]]</f>
        <v>#DIV/0!</v>
      </c>
      <c r="H1713" s="5">
        <f>Table3[[#This Row],[PDD]]/Table3[[#This Row],[PL_CVM]]</f>
        <v>0</v>
      </c>
      <c r="I1713" t="s">
        <v>10</v>
      </c>
      <c r="J1713" s="3">
        <v>1</v>
      </c>
      <c r="K1713" s="3">
        <v>1</v>
      </c>
    </row>
    <row r="1714" spans="1:11" x14ac:dyDescent="0.35">
      <c r="A1714" s="1">
        <v>46053</v>
      </c>
      <c r="B1714" s="4" t="s">
        <v>1980</v>
      </c>
      <c r="C1714" s="2">
        <v>96678618.900000006</v>
      </c>
      <c r="D1714" s="2">
        <v>4390884.09</v>
      </c>
      <c r="E1714" s="2">
        <v>210462843.23019999</v>
      </c>
      <c r="F1714" s="2">
        <v>210462639.00999999</v>
      </c>
      <c r="G1714" s="5">
        <f>Table3[[#This Row],[PDD]]/Table3[[#This Row],[DC]]</f>
        <v>4.541732329194454E-2</v>
      </c>
      <c r="H1714" s="5">
        <f>Table3[[#This Row],[PDD]]/Table3[[#This Row],[PL_CVM]]</f>
        <v>2.0863009751537754E-2</v>
      </c>
      <c r="I1714" t="s">
        <v>10</v>
      </c>
      <c r="J1714" s="3">
        <v>5.0931726576911801E-3</v>
      </c>
      <c r="K1714" s="3">
        <v>0.24286872896747699</v>
      </c>
    </row>
    <row r="1715" spans="1:11" x14ac:dyDescent="0.35">
      <c r="A1715" s="1">
        <v>46053</v>
      </c>
      <c r="B1715" s="4" t="s">
        <v>1981</v>
      </c>
      <c r="C1715" s="2">
        <v>0</v>
      </c>
      <c r="D1715" s="2">
        <v>0</v>
      </c>
      <c r="E1715" s="2">
        <v>0</v>
      </c>
      <c r="F1715" s="2">
        <v>0</v>
      </c>
      <c r="G1715" s="5" t="e">
        <f>Table3[[#This Row],[PDD]]/Table3[[#This Row],[DC]]</f>
        <v>#DIV/0!</v>
      </c>
      <c r="H1715" s="5" t="e">
        <f>Table3[[#This Row],[PDD]]/Table3[[#This Row],[PL_CVM]]</f>
        <v>#DIV/0!</v>
      </c>
      <c r="I1715" t="s">
        <v>13</v>
      </c>
      <c r="J1715" s="3" t="e">
        <v>#NUM!</v>
      </c>
      <c r="K1715" s="3" t="e">
        <v>#NUM!</v>
      </c>
    </row>
    <row r="1716" spans="1:11" x14ac:dyDescent="0.35">
      <c r="A1716" s="1">
        <v>46053</v>
      </c>
      <c r="B1716" s="4" t="s">
        <v>3334</v>
      </c>
      <c r="C1716" s="2">
        <v>39729966.789999999</v>
      </c>
      <c r="D1716" s="2">
        <v>314703.63</v>
      </c>
      <c r="E1716" s="2">
        <v>44152526.924699999</v>
      </c>
      <c r="F1716" s="2">
        <v>44152617.57</v>
      </c>
      <c r="G1716" s="5">
        <f>Table3[[#This Row],[PDD]]/Table3[[#This Row],[DC]]</f>
        <v>7.9210645119192659E-3</v>
      </c>
      <c r="H1716" s="5">
        <f>Table3[[#This Row],[PDD]]/Table3[[#This Row],[PL_CVM]]</f>
        <v>7.1276324557896422E-3</v>
      </c>
      <c r="I1716" t="s">
        <v>10</v>
      </c>
      <c r="J1716" s="3">
        <v>1</v>
      </c>
      <c r="K1716" s="3">
        <v>1</v>
      </c>
    </row>
    <row r="1717" spans="1:11" x14ac:dyDescent="0.35">
      <c r="A1717" s="1">
        <v>46053</v>
      </c>
      <c r="B1717" s="4" t="s">
        <v>1982</v>
      </c>
      <c r="C1717" s="2">
        <v>0</v>
      </c>
      <c r="D1717" s="2">
        <v>0</v>
      </c>
      <c r="E1717" s="2">
        <v>145380370.49399999</v>
      </c>
      <c r="F1717" s="2">
        <v>145380547.03999999</v>
      </c>
      <c r="G1717" s="5" t="e">
        <f>Table3[[#This Row],[PDD]]/Table3[[#This Row],[DC]]</f>
        <v>#DIV/0!</v>
      </c>
      <c r="H1717" s="5">
        <f>Table3[[#This Row],[PDD]]/Table3[[#This Row],[PL_CVM]]</f>
        <v>0</v>
      </c>
      <c r="I1717" t="s">
        <v>10</v>
      </c>
      <c r="J1717" s="3">
        <v>0.63337793459674996</v>
      </c>
      <c r="K1717" s="3">
        <v>0.67917755801341195</v>
      </c>
    </row>
    <row r="1718" spans="1:11" x14ac:dyDescent="0.35">
      <c r="A1718" s="1">
        <v>46053</v>
      </c>
      <c r="B1718" s="4" t="s">
        <v>1983</v>
      </c>
      <c r="C1718" s="2">
        <v>310165816.58999997</v>
      </c>
      <c r="D1718" s="2">
        <v>0</v>
      </c>
      <c r="E1718" s="2">
        <v>308205833.98079997</v>
      </c>
      <c r="F1718" s="2">
        <v>308206164.08999997</v>
      </c>
      <c r="G1718" s="5">
        <f>Table3[[#This Row],[PDD]]/Table3[[#This Row],[DC]]</f>
        <v>0</v>
      </c>
      <c r="H1718" s="5">
        <f>Table3[[#This Row],[PDD]]/Table3[[#This Row],[PL_CVM]]</f>
        <v>0</v>
      </c>
      <c r="I1718" t="s">
        <v>10</v>
      </c>
      <c r="J1718" s="3">
        <v>1</v>
      </c>
      <c r="K1718" s="3">
        <v>1</v>
      </c>
    </row>
    <row r="1719" spans="1:11" x14ac:dyDescent="0.35">
      <c r="A1719" s="1">
        <v>46053</v>
      </c>
      <c r="B1719" s="4" t="s">
        <v>1985</v>
      </c>
      <c r="C1719" s="2">
        <v>58587755.880000003</v>
      </c>
      <c r="D1719" s="2">
        <v>0</v>
      </c>
      <c r="E1719" s="2">
        <v>158383306.81200001</v>
      </c>
      <c r="F1719" s="2">
        <v>158382928.62</v>
      </c>
      <c r="G1719" s="5">
        <f>Table3[[#This Row],[PDD]]/Table3[[#This Row],[DC]]</f>
        <v>0</v>
      </c>
      <c r="H1719" s="5">
        <f>Table3[[#This Row],[PDD]]/Table3[[#This Row],[PL_CVM]]</f>
        <v>0</v>
      </c>
      <c r="I1719" t="s">
        <v>10</v>
      </c>
      <c r="J1719" s="3">
        <v>0</v>
      </c>
      <c r="K1719" s="3">
        <v>0</v>
      </c>
    </row>
    <row r="1720" spans="1:11" x14ac:dyDescent="0.35">
      <c r="A1720" s="1">
        <v>46053</v>
      </c>
      <c r="B1720" s="4" t="s">
        <v>3335</v>
      </c>
      <c r="C1720" s="2">
        <v>226914261.28</v>
      </c>
      <c r="D1720" s="2">
        <v>5366307.87</v>
      </c>
      <c r="E1720" s="2">
        <v>223266398.43040001</v>
      </c>
      <c r="F1720" s="2">
        <v>223265424.91999999</v>
      </c>
      <c r="G1720" s="5">
        <f>Table3[[#This Row],[PDD]]/Table3[[#This Row],[DC]]</f>
        <v>2.3649055108873322E-2</v>
      </c>
      <c r="H1720" s="5">
        <f>Table3[[#This Row],[PDD]]/Table3[[#This Row],[PL_CVM]]</f>
        <v>2.4035552624965754E-2</v>
      </c>
      <c r="I1720" t="s">
        <v>10</v>
      </c>
      <c r="J1720" s="3">
        <v>0.18400430024407199</v>
      </c>
      <c r="K1720" s="3">
        <v>0.18400430024407199</v>
      </c>
    </row>
    <row r="1721" spans="1:11" x14ac:dyDescent="0.35">
      <c r="A1721" s="1">
        <v>46053</v>
      </c>
      <c r="B1721" s="4" t="s">
        <v>1987</v>
      </c>
      <c r="C1721" s="2">
        <v>0</v>
      </c>
      <c r="D1721" s="2">
        <v>0</v>
      </c>
      <c r="E1721" s="2">
        <v>5508693.3442000002</v>
      </c>
      <c r="F1721" s="2">
        <v>5508711.2300000004</v>
      </c>
      <c r="G1721" s="5" t="e">
        <f>Table3[[#This Row],[PDD]]/Table3[[#This Row],[DC]]</f>
        <v>#DIV/0!</v>
      </c>
      <c r="H1721" s="5">
        <f>Table3[[#This Row],[PDD]]/Table3[[#This Row],[PL_CVM]]</f>
        <v>0</v>
      </c>
      <c r="I1721" t="s">
        <v>10</v>
      </c>
      <c r="J1721" s="3">
        <v>1</v>
      </c>
      <c r="K1721" s="3">
        <v>1</v>
      </c>
    </row>
    <row r="1722" spans="1:11" x14ac:dyDescent="0.35">
      <c r="A1722" s="1">
        <v>46053</v>
      </c>
      <c r="B1722" s="4" t="s">
        <v>1988</v>
      </c>
      <c r="C1722" s="2">
        <v>164123569.53999999</v>
      </c>
      <c r="D1722" s="2">
        <v>466394.16</v>
      </c>
      <c r="E1722" s="2">
        <v>163943938.0458</v>
      </c>
      <c r="F1722" s="2">
        <v>163944186.36000001</v>
      </c>
      <c r="G1722" s="5">
        <f>Table3[[#This Row],[PDD]]/Table3[[#This Row],[DC]]</f>
        <v>2.8417256662598418E-3</v>
      </c>
      <c r="H1722" s="5">
        <f>Table3[[#This Row],[PDD]]/Table3[[#This Row],[PL_CVM]]</f>
        <v>2.8448350036387343E-3</v>
      </c>
      <c r="I1722" t="s">
        <v>10</v>
      </c>
      <c r="J1722" s="3">
        <v>1</v>
      </c>
      <c r="K1722" s="3">
        <v>1</v>
      </c>
    </row>
    <row r="1723" spans="1:11" x14ac:dyDescent="0.35">
      <c r="A1723" s="1">
        <v>46053</v>
      </c>
      <c r="B1723" s="4" t="s">
        <v>1989</v>
      </c>
      <c r="C1723" s="2">
        <v>32929932.41</v>
      </c>
      <c r="D1723" s="2">
        <v>1444014.46</v>
      </c>
      <c r="E1723" s="2">
        <v>40261467.387999997</v>
      </c>
      <c r="F1723" s="2">
        <v>40261398.5</v>
      </c>
      <c r="G1723" s="5">
        <f>Table3[[#This Row],[PDD]]/Table3[[#This Row],[DC]]</f>
        <v>4.3851121284460601E-2</v>
      </c>
      <c r="H1723" s="5">
        <f>Table3[[#This Row],[PDD]]/Table3[[#This Row],[PL_CVM]]</f>
        <v>3.5865978674337405E-2</v>
      </c>
      <c r="I1723" t="s">
        <v>10</v>
      </c>
      <c r="J1723" s="3">
        <v>1</v>
      </c>
      <c r="K1723" s="3">
        <v>1</v>
      </c>
    </row>
    <row r="1724" spans="1:11" x14ac:dyDescent="0.35">
      <c r="A1724" s="1">
        <v>46053</v>
      </c>
      <c r="B1724" s="4" t="s">
        <v>1990</v>
      </c>
      <c r="C1724" s="2">
        <v>23194887.16</v>
      </c>
      <c r="D1724" s="2">
        <v>0</v>
      </c>
      <c r="E1724" s="2">
        <v>11884485.412799999</v>
      </c>
      <c r="F1724" s="2">
        <v>11843159.08</v>
      </c>
      <c r="G1724" s="5">
        <f>Table3[[#This Row],[PDD]]/Table3[[#This Row],[DC]]</f>
        <v>0</v>
      </c>
      <c r="H1724" s="5">
        <f>Table3[[#This Row],[PDD]]/Table3[[#This Row],[PL_CVM]]</f>
        <v>0</v>
      </c>
      <c r="I1724" t="s">
        <v>10</v>
      </c>
      <c r="J1724" s="3">
        <v>0</v>
      </c>
      <c r="K1724" s="3">
        <v>0</v>
      </c>
    </row>
    <row r="1725" spans="1:11" x14ac:dyDescent="0.35">
      <c r="A1725" s="1">
        <v>46053</v>
      </c>
      <c r="B1725" s="4" t="s">
        <v>1991</v>
      </c>
      <c r="C1725" s="2">
        <v>0</v>
      </c>
      <c r="D1725" s="2">
        <v>0</v>
      </c>
      <c r="E1725" s="2">
        <v>13643500</v>
      </c>
      <c r="F1725" s="2">
        <v>13643493.039999999</v>
      </c>
      <c r="G1725" s="5" t="e">
        <f>Table3[[#This Row],[PDD]]/Table3[[#This Row],[DC]]</f>
        <v>#DIV/0!</v>
      </c>
      <c r="H1725" s="5">
        <f>Table3[[#This Row],[PDD]]/Table3[[#This Row],[PL_CVM]]</f>
        <v>0</v>
      </c>
      <c r="I1725" t="s">
        <v>10</v>
      </c>
      <c r="J1725" s="3">
        <v>1</v>
      </c>
      <c r="K1725" s="3">
        <v>1</v>
      </c>
    </row>
    <row r="1726" spans="1:11" x14ac:dyDescent="0.35">
      <c r="A1726" s="1">
        <v>46053</v>
      </c>
      <c r="B1726" s="4" t="s">
        <v>1992</v>
      </c>
      <c r="C1726" s="2">
        <v>229962360.88</v>
      </c>
      <c r="D1726" s="2">
        <v>42349502.32</v>
      </c>
      <c r="E1726" s="2">
        <v>193042702.96200001</v>
      </c>
      <c r="F1726" s="2">
        <v>193037295.37</v>
      </c>
      <c r="G1726" s="5">
        <f>Table3[[#This Row],[PDD]]/Table3[[#This Row],[DC]]</f>
        <v>0.18415840817575799</v>
      </c>
      <c r="H1726" s="5">
        <f>Table3[[#This Row],[PDD]]/Table3[[#This Row],[PL_CVM]]</f>
        <v>0.21938507913109495</v>
      </c>
      <c r="I1726" t="s">
        <v>10</v>
      </c>
      <c r="J1726" s="3">
        <v>0.39517527361299298</v>
      </c>
      <c r="K1726" s="3">
        <v>0.39517527361299298</v>
      </c>
    </row>
    <row r="1727" spans="1:11" x14ac:dyDescent="0.35">
      <c r="A1727" s="1">
        <v>46053</v>
      </c>
      <c r="B1727" s="4" t="s">
        <v>1994</v>
      </c>
      <c r="C1727" s="2">
        <v>2534034452.0799999</v>
      </c>
      <c r="D1727" s="2">
        <v>0</v>
      </c>
      <c r="E1727" s="2">
        <v>2536415618.1609998</v>
      </c>
      <c r="F1727" s="2">
        <v>2536415263.48</v>
      </c>
      <c r="G1727" s="5">
        <f>Table3[[#This Row],[PDD]]/Table3[[#This Row],[DC]]</f>
        <v>0</v>
      </c>
      <c r="H1727" s="5">
        <f>Table3[[#This Row],[PDD]]/Table3[[#This Row],[PL_CVM]]</f>
        <v>0</v>
      </c>
      <c r="I1727" t="s">
        <v>10</v>
      </c>
      <c r="J1727" s="3">
        <v>8.2963776383607996E-2</v>
      </c>
      <c r="K1727" s="3">
        <v>8.2963776383607996E-2</v>
      </c>
    </row>
    <row r="1728" spans="1:11" x14ac:dyDescent="0.35">
      <c r="A1728" s="1">
        <v>46053</v>
      </c>
      <c r="B1728" s="4" t="s">
        <v>1995</v>
      </c>
      <c r="C1728" s="2">
        <v>223472342.44999999</v>
      </c>
      <c r="D1728" s="2">
        <v>1522219.3</v>
      </c>
      <c r="E1728" s="2">
        <v>249781255.91060001</v>
      </c>
      <c r="F1728" s="2">
        <v>249780948.27000001</v>
      </c>
      <c r="G1728" s="5">
        <f>Table3[[#This Row],[PDD]]/Table3[[#This Row],[DC]]</f>
        <v>6.8116675348341305E-3</v>
      </c>
      <c r="H1728" s="5">
        <f>Table3[[#This Row],[PDD]]/Table3[[#This Row],[PL_CVM]]</f>
        <v>6.0942169951030906E-3</v>
      </c>
      <c r="I1728" t="s">
        <v>10</v>
      </c>
      <c r="J1728" s="3">
        <v>0.20295373465150701</v>
      </c>
      <c r="K1728" s="3">
        <v>0.416690059948502</v>
      </c>
    </row>
    <row r="1729" spans="1:11" x14ac:dyDescent="0.35">
      <c r="A1729" s="1">
        <v>46053</v>
      </c>
      <c r="B1729" s="4" t="s">
        <v>1996</v>
      </c>
      <c r="C1729" s="2">
        <v>17523726.649999999</v>
      </c>
      <c r="D1729" s="2">
        <v>0</v>
      </c>
      <c r="E1729" s="2">
        <v>22119910.7795</v>
      </c>
      <c r="F1729" s="2">
        <v>22119890.52</v>
      </c>
      <c r="G1729" s="5">
        <f>Table3[[#This Row],[PDD]]/Table3[[#This Row],[DC]]</f>
        <v>0</v>
      </c>
      <c r="H1729" s="5">
        <f>Table3[[#This Row],[PDD]]/Table3[[#This Row],[PL_CVM]]</f>
        <v>0</v>
      </c>
      <c r="I1729" t="s">
        <v>10</v>
      </c>
      <c r="J1729" s="3">
        <v>1</v>
      </c>
      <c r="K1729" s="3">
        <v>1</v>
      </c>
    </row>
    <row r="1730" spans="1:11" x14ac:dyDescent="0.35">
      <c r="A1730" s="1">
        <v>46053</v>
      </c>
      <c r="B1730" s="4" t="s">
        <v>1998</v>
      </c>
      <c r="C1730" s="2">
        <v>29359324.300000001</v>
      </c>
      <c r="D1730" s="2">
        <v>0</v>
      </c>
      <c r="E1730" s="2">
        <v>29780605.664700001</v>
      </c>
      <c r="F1730" s="2">
        <v>29780635.48</v>
      </c>
      <c r="G1730" s="5">
        <f>Table3[[#This Row],[PDD]]/Table3[[#This Row],[DC]]</f>
        <v>0</v>
      </c>
      <c r="H1730" s="5">
        <f>Table3[[#This Row],[PDD]]/Table3[[#This Row],[PL_CVM]]</f>
        <v>0</v>
      </c>
      <c r="I1730" t="s">
        <v>10</v>
      </c>
      <c r="J1730" s="3">
        <v>1</v>
      </c>
      <c r="K1730" s="3">
        <v>1</v>
      </c>
    </row>
    <row r="1731" spans="1:11" x14ac:dyDescent="0.35">
      <c r="A1731" s="1">
        <v>46053</v>
      </c>
      <c r="B1731" s="4" t="s">
        <v>1999</v>
      </c>
      <c r="C1731" s="2">
        <v>541629605.53999996</v>
      </c>
      <c r="D1731" s="2">
        <v>0</v>
      </c>
      <c r="E1731" s="2">
        <v>610862929.11290002</v>
      </c>
      <c r="F1731" s="2">
        <v>610357170.35000002</v>
      </c>
      <c r="G1731" s="5">
        <f>Table3[[#This Row],[PDD]]/Table3[[#This Row],[DC]]</f>
        <v>0</v>
      </c>
      <c r="H1731" s="5">
        <f>Table3[[#This Row],[PDD]]/Table3[[#This Row],[PL_CVM]]</f>
        <v>0</v>
      </c>
      <c r="I1731" t="s">
        <v>10</v>
      </c>
      <c r="J1731" s="3">
        <v>0.12611406550398399</v>
      </c>
      <c r="K1731" s="3">
        <v>0.12611406550398399</v>
      </c>
    </row>
    <row r="1732" spans="1:11" x14ac:dyDescent="0.35">
      <c r="A1732" s="1">
        <v>46053</v>
      </c>
      <c r="B1732" s="4" t="s">
        <v>2004</v>
      </c>
      <c r="C1732" s="2">
        <v>0</v>
      </c>
      <c r="D1732" s="2">
        <v>0</v>
      </c>
      <c r="E1732" s="2">
        <v>200309571.18520001</v>
      </c>
      <c r="F1732" s="2">
        <v>200309579.99000001</v>
      </c>
      <c r="G1732" s="5" t="e">
        <f>Table3[[#This Row],[PDD]]/Table3[[#This Row],[DC]]</f>
        <v>#DIV/0!</v>
      </c>
      <c r="H1732" s="5">
        <f>Table3[[#This Row],[PDD]]/Table3[[#This Row],[PL_CVM]]</f>
        <v>0</v>
      </c>
      <c r="I1732" t="s">
        <v>10</v>
      </c>
      <c r="J1732" s="3">
        <v>0.99592463498389106</v>
      </c>
      <c r="K1732" s="3">
        <v>0.99592463498389106</v>
      </c>
    </row>
    <row r="1733" spans="1:11" x14ac:dyDescent="0.35">
      <c r="A1733" s="1">
        <v>46053</v>
      </c>
      <c r="B1733" s="4" t="s">
        <v>3449</v>
      </c>
      <c r="C1733" s="2">
        <v>89387138.489999995</v>
      </c>
      <c r="D1733" s="2">
        <v>0</v>
      </c>
      <c r="E1733" s="2">
        <v>89977760</v>
      </c>
      <c r="F1733" s="2">
        <v>89977759.719999999</v>
      </c>
      <c r="G1733" s="5">
        <f>Table3[[#This Row],[PDD]]/Table3[[#This Row],[DC]]</f>
        <v>0</v>
      </c>
      <c r="H1733" s="5">
        <f>Table3[[#This Row],[PDD]]/Table3[[#This Row],[PL_CVM]]</f>
        <v>0</v>
      </c>
      <c r="I1733" t="s">
        <v>10</v>
      </c>
      <c r="J1733" s="3">
        <v>1</v>
      </c>
      <c r="K1733" s="3">
        <v>1</v>
      </c>
    </row>
    <row r="1734" spans="1:11" x14ac:dyDescent="0.35">
      <c r="A1734" s="1">
        <v>46053</v>
      </c>
      <c r="B1734" s="4" t="s">
        <v>2005</v>
      </c>
      <c r="C1734" s="2">
        <v>338026970.60000002</v>
      </c>
      <c r="D1734" s="2">
        <v>0</v>
      </c>
      <c r="E1734" s="2">
        <v>340678990.93239999</v>
      </c>
      <c r="F1734" s="2">
        <v>340674083.73000002</v>
      </c>
      <c r="G1734" s="5">
        <f>Table3[[#This Row],[PDD]]/Table3[[#This Row],[DC]]</f>
        <v>0</v>
      </c>
      <c r="H1734" s="5">
        <f>Table3[[#This Row],[PDD]]/Table3[[#This Row],[PL_CVM]]</f>
        <v>0</v>
      </c>
      <c r="I1734" t="s">
        <v>10</v>
      </c>
      <c r="J1734" s="3">
        <v>0.18598150346456899</v>
      </c>
      <c r="K1734" s="3">
        <v>0.18598150346456899</v>
      </c>
    </row>
    <row r="1735" spans="1:11" x14ac:dyDescent="0.35">
      <c r="A1735" s="1">
        <v>46053</v>
      </c>
      <c r="B1735" s="4" t="s">
        <v>3517</v>
      </c>
      <c r="C1735" s="2">
        <v>0</v>
      </c>
      <c r="D1735" s="2">
        <v>0</v>
      </c>
      <c r="E1735" s="2">
        <v>104008409.78219999</v>
      </c>
      <c r="F1735" s="2">
        <v>103825598.45999999</v>
      </c>
      <c r="G1735" s="5" t="e">
        <f>Table3[[#This Row],[PDD]]/Table3[[#This Row],[DC]]</f>
        <v>#DIV/0!</v>
      </c>
      <c r="H1735" s="5">
        <f>Table3[[#This Row],[PDD]]/Table3[[#This Row],[PL_CVM]]</f>
        <v>0</v>
      </c>
      <c r="I1735" t="s">
        <v>10</v>
      </c>
      <c r="J1735" s="3">
        <v>1</v>
      </c>
      <c r="K1735" s="3">
        <v>1</v>
      </c>
    </row>
    <row r="1736" spans="1:11" x14ac:dyDescent="0.35">
      <c r="A1736" s="1">
        <v>46053</v>
      </c>
      <c r="B1736" s="4" t="s">
        <v>2006</v>
      </c>
      <c r="C1736" s="2">
        <v>170339958.03999999</v>
      </c>
      <c r="D1736" s="2">
        <v>22621685.140000001</v>
      </c>
      <c r="E1736" s="2">
        <v>155013945.12819999</v>
      </c>
      <c r="F1736" s="2">
        <v>155012869.59999999</v>
      </c>
      <c r="G1736" s="5">
        <f>Table3[[#This Row],[PDD]]/Table3[[#This Row],[DC]]</f>
        <v>0.13280316257144947</v>
      </c>
      <c r="H1736" s="5">
        <f>Table3[[#This Row],[PDD]]/Table3[[#This Row],[PL_CVM]]</f>
        <v>0.14593423886915774</v>
      </c>
      <c r="I1736" t="s">
        <v>10</v>
      </c>
      <c r="J1736" s="3">
        <v>4.4331320681611698E-2</v>
      </c>
      <c r="K1736" s="3">
        <v>0.53633574884725199</v>
      </c>
    </row>
    <row r="1737" spans="1:11" x14ac:dyDescent="0.35">
      <c r="A1737" s="1">
        <v>46053</v>
      </c>
      <c r="B1737" s="4" t="s">
        <v>2007</v>
      </c>
      <c r="C1737" s="2">
        <v>23832930.18</v>
      </c>
      <c r="D1737" s="2">
        <v>5553396.0300000003</v>
      </c>
      <c r="E1737" s="2">
        <v>21093575.502500001</v>
      </c>
      <c r="F1737" s="2">
        <v>21093607.879999999</v>
      </c>
      <c r="G1737" s="5">
        <f>Table3[[#This Row],[PDD]]/Table3[[#This Row],[DC]]</f>
        <v>0.23301356518302863</v>
      </c>
      <c r="H1737" s="5">
        <f>Table3[[#This Row],[PDD]]/Table3[[#This Row],[PL_CVM]]</f>
        <v>0.26327388190739426</v>
      </c>
      <c r="I1737" t="s">
        <v>10</v>
      </c>
      <c r="J1737" s="3">
        <v>0.16586513943951001</v>
      </c>
      <c r="K1737" s="3">
        <v>0.16586513943951001</v>
      </c>
    </row>
    <row r="1738" spans="1:11" x14ac:dyDescent="0.35">
      <c r="A1738" s="1">
        <v>46053</v>
      </c>
      <c r="B1738" s="4" t="s">
        <v>2008</v>
      </c>
      <c r="C1738" s="2">
        <v>71206327.060000002</v>
      </c>
      <c r="D1738" s="2">
        <v>0</v>
      </c>
      <c r="E1738" s="2">
        <v>72034834.413599998</v>
      </c>
      <c r="F1738" s="2">
        <v>72034627.140000001</v>
      </c>
      <c r="G1738" s="5">
        <f>Table3[[#This Row],[PDD]]/Table3[[#This Row],[DC]]</f>
        <v>0</v>
      </c>
      <c r="H1738" s="5">
        <f>Table3[[#This Row],[PDD]]/Table3[[#This Row],[PL_CVM]]</f>
        <v>0</v>
      </c>
      <c r="I1738" t="s">
        <v>10</v>
      </c>
      <c r="J1738" s="3">
        <v>0</v>
      </c>
      <c r="K1738" s="3">
        <v>0</v>
      </c>
    </row>
    <row r="1739" spans="1:11" x14ac:dyDescent="0.35">
      <c r="A1739" s="1">
        <v>46053</v>
      </c>
      <c r="B1739" s="4" t="s">
        <v>2011</v>
      </c>
      <c r="C1739" s="2">
        <v>69202554</v>
      </c>
      <c r="D1739" s="2">
        <v>29393675.059999999</v>
      </c>
      <c r="E1739" s="2">
        <v>51587182.3332</v>
      </c>
      <c r="F1739" s="2">
        <v>51587019.329999998</v>
      </c>
      <c r="G1739" s="5">
        <f>Table3[[#This Row],[PDD]]/Table3[[#This Row],[DC]]</f>
        <v>0.42474841405419805</v>
      </c>
      <c r="H1739" s="5">
        <f>Table3[[#This Row],[PDD]]/Table3[[#This Row],[PL_CVM]]</f>
        <v>0.56978820334568847</v>
      </c>
      <c r="I1739" t="s">
        <v>10</v>
      </c>
      <c r="J1739" s="3">
        <v>0.102060040302135</v>
      </c>
      <c r="K1739" s="3">
        <v>0.53061729190011397</v>
      </c>
    </row>
    <row r="1740" spans="1:11" x14ac:dyDescent="0.35">
      <c r="A1740" s="1">
        <v>46053</v>
      </c>
      <c r="B1740" s="4" t="s">
        <v>2013</v>
      </c>
      <c r="C1740" s="2">
        <v>14732350</v>
      </c>
      <c r="D1740" s="2">
        <v>0</v>
      </c>
      <c r="E1740" s="2">
        <v>9862123.2280000001</v>
      </c>
      <c r="F1740" s="2">
        <v>9862122.8599999994</v>
      </c>
      <c r="G1740" s="5">
        <f>Table3[[#This Row],[PDD]]/Table3[[#This Row],[DC]]</f>
        <v>0</v>
      </c>
      <c r="H1740" s="5">
        <f>Table3[[#This Row],[PDD]]/Table3[[#This Row],[PL_CVM]]</f>
        <v>0</v>
      </c>
      <c r="I1740" t="s">
        <v>10</v>
      </c>
      <c r="J1740" s="3">
        <v>0.19635225135923401</v>
      </c>
      <c r="K1740" s="3">
        <v>1</v>
      </c>
    </row>
    <row r="1741" spans="1:11" x14ac:dyDescent="0.35">
      <c r="A1741" s="1">
        <v>46053</v>
      </c>
      <c r="B1741" s="4" t="s">
        <v>2014</v>
      </c>
      <c r="C1741" s="2">
        <v>58355332.539999999</v>
      </c>
      <c r="D1741" s="2">
        <v>814820.08</v>
      </c>
      <c r="E1741" s="2">
        <v>56213391.3926</v>
      </c>
      <c r="F1741" s="2">
        <v>57709136.619999997</v>
      </c>
      <c r="G1741" s="5">
        <f>Table3[[#This Row],[PDD]]/Table3[[#This Row],[DC]]</f>
        <v>1.3963078343208426E-2</v>
      </c>
      <c r="H1741" s="5">
        <f>Table3[[#This Row],[PDD]]/Table3[[#This Row],[PL_CVM]]</f>
        <v>1.4119429395823111E-2</v>
      </c>
      <c r="I1741" t="s">
        <v>10</v>
      </c>
      <c r="J1741" s="3">
        <v>0.30394146823614598</v>
      </c>
      <c r="K1741" s="3">
        <v>0.39141104656241099</v>
      </c>
    </row>
    <row r="1742" spans="1:11" x14ac:dyDescent="0.35">
      <c r="A1742" s="1">
        <v>46053</v>
      </c>
      <c r="B1742" s="4" t="s">
        <v>2016</v>
      </c>
      <c r="C1742" s="2">
        <v>12023425.710000001</v>
      </c>
      <c r="D1742" s="2">
        <v>0</v>
      </c>
      <c r="E1742" s="2">
        <v>12885644.287599999</v>
      </c>
      <c r="F1742" s="2">
        <v>12885611.880000001</v>
      </c>
      <c r="G1742" s="5">
        <f>Table3[[#This Row],[PDD]]/Table3[[#This Row],[DC]]</f>
        <v>0</v>
      </c>
      <c r="H1742" s="5">
        <f>Table3[[#This Row],[PDD]]/Table3[[#This Row],[PL_CVM]]</f>
        <v>0</v>
      </c>
      <c r="I1742" t="s">
        <v>10</v>
      </c>
      <c r="J1742" s="3">
        <v>0</v>
      </c>
      <c r="K1742" s="3">
        <v>0</v>
      </c>
    </row>
    <row r="1743" spans="1:11" x14ac:dyDescent="0.35">
      <c r="A1743" s="1">
        <v>46053</v>
      </c>
      <c r="B1743" s="4" t="s">
        <v>2017</v>
      </c>
      <c r="C1743" s="2">
        <v>66870971.130000003</v>
      </c>
      <c r="D1743" s="2">
        <v>0</v>
      </c>
      <c r="E1743" s="2">
        <v>22322452.308800001</v>
      </c>
      <c r="F1743" s="2">
        <v>22379903.719999999</v>
      </c>
      <c r="G1743" s="5">
        <f>Table3[[#This Row],[PDD]]/Table3[[#This Row],[DC]]</f>
        <v>0</v>
      </c>
      <c r="H1743" s="5">
        <f>Table3[[#This Row],[PDD]]/Table3[[#This Row],[PL_CVM]]</f>
        <v>0</v>
      </c>
      <c r="I1743" t="s">
        <v>10</v>
      </c>
      <c r="J1743" s="3">
        <v>0</v>
      </c>
      <c r="K1743" s="3">
        <v>0</v>
      </c>
    </row>
    <row r="1744" spans="1:11" x14ac:dyDescent="0.35">
      <c r="A1744" s="1">
        <v>46053</v>
      </c>
      <c r="B1744" s="4" t="s">
        <v>2018</v>
      </c>
      <c r="C1744" s="2">
        <v>19804538.73</v>
      </c>
      <c r="D1744" s="2">
        <v>0</v>
      </c>
      <c r="E1744" s="2">
        <v>78194488.603799999</v>
      </c>
      <c r="F1744" s="2">
        <v>78194553.280000001</v>
      </c>
      <c r="G1744" s="5">
        <f>Table3[[#This Row],[PDD]]/Table3[[#This Row],[DC]]</f>
        <v>0</v>
      </c>
      <c r="H1744" s="5">
        <f>Table3[[#This Row],[PDD]]/Table3[[#This Row],[PL_CVM]]</f>
        <v>0</v>
      </c>
      <c r="I1744" t="s">
        <v>10</v>
      </c>
      <c r="J1744" s="3">
        <v>-6.1017625221327101E-2</v>
      </c>
      <c r="K1744" s="3">
        <v>-6.1017625221327101E-2</v>
      </c>
    </row>
    <row r="1745" spans="1:11" x14ac:dyDescent="0.35">
      <c r="A1745" s="1">
        <v>46053</v>
      </c>
      <c r="B1745" s="4" t="s">
        <v>2019</v>
      </c>
      <c r="C1745" s="2">
        <v>307056585.22000003</v>
      </c>
      <c r="D1745" s="2">
        <v>150752330.09</v>
      </c>
      <c r="E1745" s="2">
        <v>3036155.4440000001</v>
      </c>
      <c r="F1745" s="2">
        <v>3041013.45</v>
      </c>
      <c r="G1745" s="5">
        <f>Table3[[#This Row],[PDD]]/Table3[[#This Row],[DC]]</f>
        <v>0.49095944313322221</v>
      </c>
      <c r="H1745" s="5">
        <f>Table3[[#This Row],[PDD]]/Table3[[#This Row],[PL_CVM]]</f>
        <v>49.573056011968639</v>
      </c>
      <c r="I1745" t="s">
        <v>10</v>
      </c>
      <c r="J1745" s="3">
        <v>0</v>
      </c>
      <c r="K1745" s="3">
        <v>0</v>
      </c>
    </row>
    <row r="1746" spans="1:11" x14ac:dyDescent="0.35">
      <c r="A1746" s="1">
        <v>46053</v>
      </c>
      <c r="B1746" s="4" t="s">
        <v>2020</v>
      </c>
      <c r="C1746" s="2">
        <v>1029361407.66</v>
      </c>
      <c r="D1746" s="2">
        <v>0</v>
      </c>
      <c r="E1746" s="2">
        <v>1240797653.8276999</v>
      </c>
      <c r="F1746" s="2">
        <v>1240794373.1900001</v>
      </c>
      <c r="G1746" s="5">
        <f>Table3[[#This Row],[PDD]]/Table3[[#This Row],[DC]]</f>
        <v>0</v>
      </c>
      <c r="H1746" s="5">
        <f>Table3[[#This Row],[PDD]]/Table3[[#This Row],[PL_CVM]]</f>
        <v>0</v>
      </c>
      <c r="I1746" t="s">
        <v>10</v>
      </c>
      <c r="J1746" s="3">
        <v>0.18950811533912901</v>
      </c>
      <c r="K1746" s="3">
        <v>0.18950811533912901</v>
      </c>
    </row>
    <row r="1747" spans="1:11" x14ac:dyDescent="0.35">
      <c r="A1747" s="1">
        <v>46053</v>
      </c>
      <c r="B1747" s="4" t="s">
        <v>2021</v>
      </c>
      <c r="C1747" s="2">
        <v>152698207.56</v>
      </c>
      <c r="D1747" s="2">
        <v>78750046.170000002</v>
      </c>
      <c r="E1747" s="2">
        <v>82190352.360799998</v>
      </c>
      <c r="F1747" s="2">
        <v>82189657.760000005</v>
      </c>
      <c r="G1747" s="5">
        <f>Table3[[#This Row],[PDD]]/Table3[[#This Row],[DC]]</f>
        <v>0.51572344841740592</v>
      </c>
      <c r="H1747" s="5">
        <f>Table3[[#This Row],[PDD]]/Table3[[#This Row],[PL_CVM]]</f>
        <v>0.95815031131965622</v>
      </c>
      <c r="I1747" t="s">
        <v>10</v>
      </c>
      <c r="J1747" s="3">
        <v>-0.122923765977412</v>
      </c>
      <c r="K1747" s="3">
        <v>-0.122923765977412</v>
      </c>
    </row>
    <row r="1748" spans="1:11" x14ac:dyDescent="0.35">
      <c r="A1748" s="1">
        <v>46053</v>
      </c>
      <c r="B1748" s="4" t="s">
        <v>2022</v>
      </c>
      <c r="C1748" s="2">
        <v>0</v>
      </c>
      <c r="D1748" s="2">
        <v>0</v>
      </c>
      <c r="E1748" s="2">
        <v>106712785.80850001</v>
      </c>
      <c r="F1748" s="2">
        <v>107022708.06</v>
      </c>
      <c r="G1748" s="5" t="e">
        <f>Table3[[#This Row],[PDD]]/Table3[[#This Row],[DC]]</f>
        <v>#DIV/0!</v>
      </c>
      <c r="H1748" s="5">
        <f>Table3[[#This Row],[PDD]]/Table3[[#This Row],[PL_CVM]]</f>
        <v>0</v>
      </c>
      <c r="I1748" t="s">
        <v>10</v>
      </c>
      <c r="J1748" s="3">
        <v>1</v>
      </c>
      <c r="K1748" s="3">
        <v>1</v>
      </c>
    </row>
    <row r="1749" spans="1:11" x14ac:dyDescent="0.35">
      <c r="A1749" s="1">
        <v>46053</v>
      </c>
      <c r="B1749" s="4" t="s">
        <v>2023</v>
      </c>
      <c r="C1749" s="2">
        <v>58622547.600000001</v>
      </c>
      <c r="D1749" s="2">
        <v>782995.01</v>
      </c>
      <c r="E1749" s="2">
        <v>66597003.7487</v>
      </c>
      <c r="F1749" s="2">
        <v>66596935.560000002</v>
      </c>
      <c r="G1749" s="5">
        <f>Table3[[#This Row],[PDD]]/Table3[[#This Row],[DC]]</f>
        <v>1.3356550372778409E-2</v>
      </c>
      <c r="H1749" s="5">
        <f>Table3[[#This Row],[PDD]]/Table3[[#This Row],[PL_CVM]]</f>
        <v>1.1757222812370497E-2</v>
      </c>
      <c r="I1749" t="s">
        <v>10</v>
      </c>
      <c r="J1749" s="3">
        <v>0.11601108803563601</v>
      </c>
      <c r="K1749" s="3">
        <v>0.22790627820694201</v>
      </c>
    </row>
    <row r="1750" spans="1:11" x14ac:dyDescent="0.35">
      <c r="A1750" s="1">
        <v>46053</v>
      </c>
      <c r="B1750" s="4" t="s">
        <v>2024</v>
      </c>
      <c r="C1750" s="2">
        <v>373400383.72000003</v>
      </c>
      <c r="D1750" s="2">
        <v>29830012.059999999</v>
      </c>
      <c r="E1750" s="2">
        <v>349299719.05019999</v>
      </c>
      <c r="F1750" s="2">
        <v>349298460.11000001</v>
      </c>
      <c r="G1750" s="5">
        <f>Table3[[#This Row],[PDD]]/Table3[[#This Row],[DC]]</f>
        <v>7.9887470288108997E-2</v>
      </c>
      <c r="H1750" s="5">
        <f>Table3[[#This Row],[PDD]]/Table3[[#This Row],[PL_CVM]]</f>
        <v>8.5399781180272083E-2</v>
      </c>
      <c r="I1750" t="s">
        <v>10</v>
      </c>
      <c r="J1750" s="3">
        <v>6.8353673788007399E-2</v>
      </c>
      <c r="K1750" s="3">
        <v>0.17219515438990601</v>
      </c>
    </row>
    <row r="1751" spans="1:11" x14ac:dyDescent="0.35">
      <c r="A1751" s="1">
        <v>46053</v>
      </c>
      <c r="B1751" s="4" t="s">
        <v>2025</v>
      </c>
      <c r="C1751" s="2">
        <v>27301890.609999999</v>
      </c>
      <c r="D1751" s="2">
        <v>0</v>
      </c>
      <c r="E1751" s="2">
        <v>29760198.836399999</v>
      </c>
      <c r="F1751" s="2">
        <v>29760207.550000001</v>
      </c>
      <c r="G1751" s="5">
        <f>Table3[[#This Row],[PDD]]/Table3[[#This Row],[DC]]</f>
        <v>0</v>
      </c>
      <c r="H1751" s="5">
        <f>Table3[[#This Row],[PDD]]/Table3[[#This Row],[PL_CVM]]</f>
        <v>0</v>
      </c>
      <c r="I1751" t="s">
        <v>10</v>
      </c>
      <c r="J1751" s="3">
        <v>0.94584705032182703</v>
      </c>
      <c r="K1751" s="3">
        <v>0.94584705032182703</v>
      </c>
    </row>
    <row r="1752" spans="1:11" x14ac:dyDescent="0.35">
      <c r="A1752" s="1">
        <v>46053</v>
      </c>
      <c r="B1752" s="4" t="s">
        <v>3765</v>
      </c>
      <c r="C1752" s="2">
        <v>0</v>
      </c>
      <c r="D1752" s="2">
        <v>0</v>
      </c>
      <c r="E1752" s="2">
        <v>0</v>
      </c>
      <c r="F1752" s="2">
        <v>0</v>
      </c>
      <c r="G1752" s="5" t="e">
        <f>Table3[[#This Row],[PDD]]/Table3[[#This Row],[DC]]</f>
        <v>#DIV/0!</v>
      </c>
      <c r="H1752" s="5" t="e">
        <f>Table3[[#This Row],[PDD]]/Table3[[#This Row],[PL_CVM]]</f>
        <v>#DIV/0!</v>
      </c>
      <c r="I1752" t="s">
        <v>13</v>
      </c>
      <c r="J1752" s="3" t="e">
        <v>#NUM!</v>
      </c>
      <c r="K1752" s="3" t="e">
        <v>#NUM!</v>
      </c>
    </row>
    <row r="1753" spans="1:11" x14ac:dyDescent="0.35">
      <c r="A1753" s="1">
        <v>46053</v>
      </c>
      <c r="B1753" s="4" t="s">
        <v>3336</v>
      </c>
      <c r="C1753" s="2">
        <v>28971315.059999999</v>
      </c>
      <c r="D1753" s="2">
        <v>21328.27</v>
      </c>
      <c r="E1753" s="2">
        <v>30590838.905999999</v>
      </c>
      <c r="F1753" s="2">
        <v>30590885.870000001</v>
      </c>
      <c r="G1753" s="5">
        <f>Table3[[#This Row],[PDD]]/Table3[[#This Row],[DC]]</f>
        <v>7.3618577395706249E-4</v>
      </c>
      <c r="H1753" s="5">
        <f>Table3[[#This Row],[PDD]]/Table3[[#This Row],[PL_CVM]]</f>
        <v>6.9720994974245901E-4</v>
      </c>
      <c r="I1753" t="s">
        <v>10</v>
      </c>
      <c r="J1753" s="3">
        <v>0.21171930900952499</v>
      </c>
      <c r="K1753" s="3">
        <v>0.59989343377898097</v>
      </c>
    </row>
    <row r="1754" spans="1:11" x14ac:dyDescent="0.35">
      <c r="A1754" s="1">
        <v>46053</v>
      </c>
      <c r="B1754" s="4" t="s">
        <v>2027</v>
      </c>
      <c r="C1754" s="2">
        <v>0</v>
      </c>
      <c r="D1754" s="2">
        <v>0</v>
      </c>
      <c r="E1754" s="2">
        <v>90824520.087099999</v>
      </c>
      <c r="F1754" s="2">
        <v>90824334.150000006</v>
      </c>
      <c r="G1754" s="5" t="e">
        <f>Table3[[#This Row],[PDD]]/Table3[[#This Row],[DC]]</f>
        <v>#DIV/0!</v>
      </c>
      <c r="H1754" s="5">
        <f>Table3[[#This Row],[PDD]]/Table3[[#This Row],[PL_CVM]]</f>
        <v>0</v>
      </c>
      <c r="I1754" t="s">
        <v>10</v>
      </c>
      <c r="J1754" s="3">
        <v>0.77936354653145901</v>
      </c>
      <c r="K1754" s="3">
        <v>0.77936354653145901</v>
      </c>
    </row>
    <row r="1755" spans="1:11" x14ac:dyDescent="0.35">
      <c r="A1755" s="1">
        <v>46053</v>
      </c>
      <c r="B1755" s="4" t="s">
        <v>2029</v>
      </c>
      <c r="C1755" s="2">
        <v>0</v>
      </c>
      <c r="D1755" s="2">
        <v>0</v>
      </c>
      <c r="E1755" s="2">
        <v>5304285.42</v>
      </c>
      <c r="F1755" s="2">
        <v>5304313.1399999997</v>
      </c>
      <c r="G1755" s="5" t="e">
        <f>Table3[[#This Row],[PDD]]/Table3[[#This Row],[DC]]</f>
        <v>#DIV/0!</v>
      </c>
      <c r="H1755" s="5">
        <f>Table3[[#This Row],[PDD]]/Table3[[#This Row],[PL_CVM]]</f>
        <v>0</v>
      </c>
      <c r="I1755" t="s">
        <v>10</v>
      </c>
      <c r="J1755" s="3">
        <v>0</v>
      </c>
      <c r="K1755" s="3">
        <v>0</v>
      </c>
    </row>
    <row r="1756" spans="1:11" x14ac:dyDescent="0.35">
      <c r="A1756" s="1">
        <v>46053</v>
      </c>
      <c r="B1756" s="4" t="s">
        <v>2030</v>
      </c>
      <c r="C1756" s="2">
        <v>12551460.189999999</v>
      </c>
      <c r="D1756" s="2">
        <v>64705.56</v>
      </c>
      <c r="E1756" s="2">
        <v>20066493.4652</v>
      </c>
      <c r="F1756" s="2">
        <v>20066524.289999999</v>
      </c>
      <c r="G1756" s="5">
        <f>Table3[[#This Row],[PDD]]/Table3[[#This Row],[DC]]</f>
        <v>5.155221704925792E-3</v>
      </c>
      <c r="H1756" s="5">
        <f>Table3[[#This Row],[PDD]]/Table3[[#This Row],[PL_CVM]]</f>
        <v>3.2245524468951271E-3</v>
      </c>
      <c r="I1756" t="s">
        <v>10</v>
      </c>
      <c r="J1756" s="3">
        <v>8.4409173468072002E-2</v>
      </c>
      <c r="K1756" s="3">
        <v>8.4409173468072002E-2</v>
      </c>
    </row>
    <row r="1757" spans="1:11" x14ac:dyDescent="0.35">
      <c r="A1757" s="1">
        <v>46053</v>
      </c>
      <c r="B1757" s="4" t="s">
        <v>2031</v>
      </c>
      <c r="C1757" s="2">
        <v>41741221.049999997</v>
      </c>
      <c r="D1757" s="2">
        <v>1639541.58</v>
      </c>
      <c r="E1757" s="2">
        <v>45019437.5704</v>
      </c>
      <c r="F1757" s="2">
        <v>45111747.229999997</v>
      </c>
      <c r="G1757" s="5">
        <f>Table3[[#This Row],[PDD]]/Table3[[#This Row],[DC]]</f>
        <v>3.9278716308659596E-2</v>
      </c>
      <c r="H1757" s="5">
        <f>Table3[[#This Row],[PDD]]/Table3[[#This Row],[PL_CVM]]</f>
        <v>3.6344005290703529E-2</v>
      </c>
      <c r="I1757" t="s">
        <v>10</v>
      </c>
      <c r="J1757" s="3">
        <v>1</v>
      </c>
      <c r="K1757" s="3">
        <v>1</v>
      </c>
    </row>
    <row r="1758" spans="1:11" x14ac:dyDescent="0.35">
      <c r="A1758" s="1">
        <v>46053</v>
      </c>
      <c r="B1758" s="4" t="s">
        <v>2032</v>
      </c>
      <c r="C1758" s="2">
        <v>10462820.890000001</v>
      </c>
      <c r="D1758" s="2">
        <v>776559.08</v>
      </c>
      <c r="E1758" s="2">
        <v>18442935.907200001</v>
      </c>
      <c r="F1758" s="2">
        <v>18442976</v>
      </c>
      <c r="G1758" s="5">
        <f>Table3[[#This Row],[PDD]]/Table3[[#This Row],[DC]]</f>
        <v>7.4220813694919313E-2</v>
      </c>
      <c r="H1758" s="5">
        <f>Table3[[#This Row],[PDD]]/Table3[[#This Row],[PL_CVM]]</f>
        <v>4.2105952965508384E-2</v>
      </c>
      <c r="I1758" t="s">
        <v>10</v>
      </c>
      <c r="J1758" s="3">
        <v>1</v>
      </c>
      <c r="K1758" s="3">
        <v>1</v>
      </c>
    </row>
    <row r="1759" spans="1:11" x14ac:dyDescent="0.35">
      <c r="A1759" s="1">
        <v>46053</v>
      </c>
      <c r="B1759" s="4" t="s">
        <v>2033</v>
      </c>
      <c r="C1759" s="2">
        <v>0</v>
      </c>
      <c r="D1759" s="2">
        <v>0</v>
      </c>
      <c r="E1759" s="2">
        <v>18456074.994899999</v>
      </c>
      <c r="F1759" s="2">
        <v>18456124.920000002</v>
      </c>
      <c r="G1759" s="5" t="e">
        <f>Table3[[#This Row],[PDD]]/Table3[[#This Row],[DC]]</f>
        <v>#DIV/0!</v>
      </c>
      <c r="H1759" s="5">
        <f>Table3[[#This Row],[PDD]]/Table3[[#This Row],[PL_CVM]]</f>
        <v>0</v>
      </c>
      <c r="I1759" t="s">
        <v>10</v>
      </c>
      <c r="J1759" s="3">
        <v>1</v>
      </c>
      <c r="K1759" s="3">
        <v>1</v>
      </c>
    </row>
    <row r="1760" spans="1:11" x14ac:dyDescent="0.35">
      <c r="A1760" s="1">
        <v>46053</v>
      </c>
      <c r="B1760" s="4" t="s">
        <v>2034</v>
      </c>
      <c r="C1760" s="2">
        <v>8116440.5300000003</v>
      </c>
      <c r="D1760" s="2">
        <v>0</v>
      </c>
      <c r="E1760" s="2">
        <v>8706856.9650999997</v>
      </c>
      <c r="F1760" s="2">
        <v>8767886.5500000007</v>
      </c>
      <c r="G1760" s="5">
        <f>Table3[[#This Row],[PDD]]/Table3[[#This Row],[DC]]</f>
        <v>0</v>
      </c>
      <c r="H1760" s="5">
        <f>Table3[[#This Row],[PDD]]/Table3[[#This Row],[PL_CVM]]</f>
        <v>0</v>
      </c>
      <c r="I1760" t="s">
        <v>10</v>
      </c>
      <c r="J1760" s="3">
        <v>0</v>
      </c>
      <c r="K1760" s="3">
        <v>0</v>
      </c>
    </row>
    <row r="1761" spans="1:11" x14ac:dyDescent="0.35">
      <c r="A1761" s="1">
        <v>46053</v>
      </c>
      <c r="B1761" s="4" t="s">
        <v>2035</v>
      </c>
      <c r="C1761" s="2">
        <v>472411061.61000001</v>
      </c>
      <c r="D1761" s="2">
        <v>0</v>
      </c>
      <c r="E1761" s="2">
        <v>463213265.63020003</v>
      </c>
      <c r="F1761" s="2">
        <v>463213823.16000003</v>
      </c>
      <c r="G1761" s="5">
        <f>Table3[[#This Row],[PDD]]/Table3[[#This Row],[DC]]</f>
        <v>0</v>
      </c>
      <c r="H1761" s="5">
        <f>Table3[[#This Row],[PDD]]/Table3[[#This Row],[PL_CVM]]</f>
        <v>0</v>
      </c>
      <c r="I1761" t="s">
        <v>10</v>
      </c>
      <c r="J1761" s="3">
        <v>0.114601982091721</v>
      </c>
      <c r="K1761" s="3">
        <v>0.114601982091721</v>
      </c>
    </row>
    <row r="1762" spans="1:11" x14ac:dyDescent="0.35">
      <c r="A1762" s="1">
        <v>46053</v>
      </c>
      <c r="B1762" s="4" t="s">
        <v>2036</v>
      </c>
      <c r="C1762" s="2">
        <v>10456642.51</v>
      </c>
      <c r="D1762" s="2">
        <v>0</v>
      </c>
      <c r="E1762" s="2">
        <v>13270280.789999999</v>
      </c>
      <c r="F1762" s="2">
        <v>13270353.92</v>
      </c>
      <c r="G1762" s="5">
        <f>Table3[[#This Row],[PDD]]/Table3[[#This Row],[DC]]</f>
        <v>0</v>
      </c>
      <c r="H1762" s="5">
        <f>Table3[[#This Row],[PDD]]/Table3[[#This Row],[PL_CVM]]</f>
        <v>0</v>
      </c>
      <c r="I1762" t="s">
        <v>10</v>
      </c>
      <c r="J1762" s="3">
        <v>0</v>
      </c>
      <c r="K1762" s="3">
        <v>0</v>
      </c>
    </row>
    <row r="1763" spans="1:11" x14ac:dyDescent="0.35">
      <c r="A1763" s="1">
        <v>46053</v>
      </c>
      <c r="B1763" s="4" t="s">
        <v>2037</v>
      </c>
      <c r="C1763" s="2">
        <v>2529066.37</v>
      </c>
      <c r="D1763" s="2">
        <v>25169.56</v>
      </c>
      <c r="E1763" s="2">
        <v>5069467.2417000001</v>
      </c>
      <c r="F1763" s="2">
        <v>5069439.13</v>
      </c>
      <c r="G1763" s="5">
        <f>Table3[[#This Row],[PDD]]/Table3[[#This Row],[DC]]</f>
        <v>9.9521152542944146E-3</v>
      </c>
      <c r="H1763" s="5">
        <f>Table3[[#This Row],[PDD]]/Table3[[#This Row],[PL_CVM]]</f>
        <v>4.9649595062797418E-3</v>
      </c>
      <c r="I1763" t="s">
        <v>10</v>
      </c>
      <c r="J1763" s="3">
        <v>1</v>
      </c>
      <c r="K1763" s="3">
        <v>1</v>
      </c>
    </row>
    <row r="1764" spans="1:11" x14ac:dyDescent="0.35">
      <c r="A1764" s="1">
        <v>46053</v>
      </c>
      <c r="B1764" s="4" t="s">
        <v>2039</v>
      </c>
      <c r="C1764" s="2">
        <v>0</v>
      </c>
      <c r="D1764" s="2">
        <v>0</v>
      </c>
      <c r="E1764" s="2">
        <v>197081504.75299999</v>
      </c>
      <c r="F1764" s="2">
        <v>197081265.66999999</v>
      </c>
      <c r="G1764" s="5" t="e">
        <f>Table3[[#This Row],[PDD]]/Table3[[#This Row],[DC]]</f>
        <v>#DIV/0!</v>
      </c>
      <c r="H1764" s="5">
        <f>Table3[[#This Row],[PDD]]/Table3[[#This Row],[PL_CVM]]</f>
        <v>0</v>
      </c>
      <c r="I1764" t="s">
        <v>10</v>
      </c>
      <c r="J1764" s="3">
        <v>1</v>
      </c>
      <c r="K1764" s="3">
        <v>1</v>
      </c>
    </row>
    <row r="1765" spans="1:11" x14ac:dyDescent="0.35">
      <c r="A1765" s="1">
        <v>46053</v>
      </c>
      <c r="B1765" s="4" t="s">
        <v>2040</v>
      </c>
      <c r="C1765" s="2">
        <v>114720792.01000001</v>
      </c>
      <c r="D1765" s="2">
        <v>81322.28</v>
      </c>
      <c r="E1765" s="2">
        <v>115993386.88079999</v>
      </c>
      <c r="F1765" s="2">
        <v>115993043.39</v>
      </c>
      <c r="G1765" s="5">
        <f>Table3[[#This Row],[PDD]]/Table3[[#This Row],[DC]]</f>
        <v>7.0887132641928832E-4</v>
      </c>
      <c r="H1765" s="5">
        <f>Table3[[#This Row],[PDD]]/Table3[[#This Row],[PL_CVM]]</f>
        <v>7.0109618321309575E-4</v>
      </c>
      <c r="I1765" t="s">
        <v>10</v>
      </c>
      <c r="J1765" s="3">
        <v>7.0320525698436706E-2</v>
      </c>
      <c r="K1765" s="3">
        <v>0.191274153444626</v>
      </c>
    </row>
    <row r="1766" spans="1:11" x14ac:dyDescent="0.35">
      <c r="A1766" s="1">
        <v>46053</v>
      </c>
      <c r="B1766" s="4" t="s">
        <v>2043</v>
      </c>
      <c r="C1766" s="2">
        <v>186281199.56999999</v>
      </c>
      <c r="D1766" s="2">
        <v>5142175.53</v>
      </c>
      <c r="E1766" s="2">
        <v>191491254.5</v>
      </c>
      <c r="F1766" s="2">
        <v>191486995.06</v>
      </c>
      <c r="G1766" s="5">
        <f>Table3[[#This Row],[PDD]]/Table3[[#This Row],[DC]]</f>
        <v>2.7604372002488067E-2</v>
      </c>
      <c r="H1766" s="5">
        <f>Table3[[#This Row],[PDD]]/Table3[[#This Row],[PL_CVM]]</f>
        <v>2.6853915214392315E-2</v>
      </c>
      <c r="I1766" t="s">
        <v>10</v>
      </c>
      <c r="J1766" s="3">
        <v>1</v>
      </c>
      <c r="K1766" s="3">
        <v>1</v>
      </c>
    </row>
    <row r="1767" spans="1:11" x14ac:dyDescent="0.35">
      <c r="A1767" s="1">
        <v>46053</v>
      </c>
      <c r="B1767" s="4" t="s">
        <v>2045</v>
      </c>
      <c r="C1767" s="2">
        <v>12179823.24</v>
      </c>
      <c r="D1767" s="2">
        <v>0</v>
      </c>
      <c r="E1767" s="2">
        <v>12445509.439999999</v>
      </c>
      <c r="F1767" s="2">
        <v>12445499.49</v>
      </c>
      <c r="G1767" s="5">
        <f>Table3[[#This Row],[PDD]]/Table3[[#This Row],[DC]]</f>
        <v>0</v>
      </c>
      <c r="H1767" s="5">
        <f>Table3[[#This Row],[PDD]]/Table3[[#This Row],[PL_CVM]]</f>
        <v>0</v>
      </c>
      <c r="I1767" t="s">
        <v>10</v>
      </c>
      <c r="J1767" s="3">
        <v>1</v>
      </c>
      <c r="K1767" s="3">
        <v>1</v>
      </c>
    </row>
    <row r="1768" spans="1:11" x14ac:dyDescent="0.35">
      <c r="A1768" s="1">
        <v>46053</v>
      </c>
      <c r="B1768" s="4" t="s">
        <v>2046</v>
      </c>
      <c r="C1768" s="2">
        <v>28463007.57</v>
      </c>
      <c r="D1768" s="2">
        <v>0</v>
      </c>
      <c r="E1768" s="2">
        <v>28482875.381999999</v>
      </c>
      <c r="F1768" s="2">
        <v>28482903.530000001</v>
      </c>
      <c r="G1768" s="5">
        <f>Table3[[#This Row],[PDD]]/Table3[[#This Row],[DC]]</f>
        <v>0</v>
      </c>
      <c r="H1768" s="5">
        <f>Table3[[#This Row],[PDD]]/Table3[[#This Row],[PL_CVM]]</f>
        <v>0</v>
      </c>
      <c r="I1768" t="s">
        <v>10</v>
      </c>
      <c r="J1768" s="3">
        <v>1</v>
      </c>
      <c r="K1768" s="3">
        <v>1</v>
      </c>
    </row>
    <row r="1769" spans="1:11" x14ac:dyDescent="0.35">
      <c r="A1769" s="1">
        <v>46053</v>
      </c>
      <c r="B1769" s="4" t="s">
        <v>2047</v>
      </c>
      <c r="C1769" s="2">
        <v>88245336.530000001</v>
      </c>
      <c r="D1769" s="2">
        <v>27626.799999999999</v>
      </c>
      <c r="E1769" s="2">
        <v>99792700.551599994</v>
      </c>
      <c r="F1769" s="2">
        <v>99792440.859999999</v>
      </c>
      <c r="G1769" s="5">
        <f>Table3[[#This Row],[PDD]]/Table3[[#This Row],[DC]]</f>
        <v>3.1306810179830812E-4</v>
      </c>
      <c r="H1769" s="5">
        <f>Table3[[#This Row],[PDD]]/Table3[[#This Row],[PL_CVM]]</f>
        <v>2.7684261214492152E-4</v>
      </c>
      <c r="I1769" t="s">
        <v>10</v>
      </c>
      <c r="J1769" s="3">
        <v>1</v>
      </c>
      <c r="K1769" s="3">
        <v>1</v>
      </c>
    </row>
    <row r="1770" spans="1:11" x14ac:dyDescent="0.35">
      <c r="A1770" s="1">
        <v>46053</v>
      </c>
      <c r="B1770" s="4" t="s">
        <v>2048</v>
      </c>
      <c r="C1770" s="2">
        <v>195533111.21000001</v>
      </c>
      <c r="D1770" s="2">
        <v>0</v>
      </c>
      <c r="E1770" s="2">
        <v>589245300.67700005</v>
      </c>
      <c r="F1770" s="2">
        <v>589247259.00999999</v>
      </c>
      <c r="G1770" s="5">
        <f>Table3[[#This Row],[PDD]]/Table3[[#This Row],[DC]]</f>
        <v>0</v>
      </c>
      <c r="H1770" s="5">
        <f>Table3[[#This Row],[PDD]]/Table3[[#This Row],[PL_CVM]]</f>
        <v>0</v>
      </c>
      <c r="I1770" t="s">
        <v>10</v>
      </c>
      <c r="J1770" s="3">
        <v>1</v>
      </c>
      <c r="K1770" s="3">
        <v>1</v>
      </c>
    </row>
    <row r="1771" spans="1:11" x14ac:dyDescent="0.35">
      <c r="A1771" s="1">
        <v>46053</v>
      </c>
      <c r="B1771" s="4" t="s">
        <v>2050</v>
      </c>
      <c r="C1771" s="2">
        <v>0</v>
      </c>
      <c r="D1771" s="2">
        <v>0</v>
      </c>
      <c r="E1771" s="2">
        <v>159241592.30450001</v>
      </c>
      <c r="F1771" s="2">
        <v>159241170.94</v>
      </c>
      <c r="G1771" s="5" t="e">
        <f>Table3[[#This Row],[PDD]]/Table3[[#This Row],[DC]]</f>
        <v>#DIV/0!</v>
      </c>
      <c r="H1771" s="5">
        <f>Table3[[#This Row],[PDD]]/Table3[[#This Row],[PL_CVM]]</f>
        <v>0</v>
      </c>
      <c r="I1771" t="s">
        <v>10</v>
      </c>
      <c r="J1771" s="3">
        <v>1</v>
      </c>
      <c r="K1771" s="3">
        <v>1</v>
      </c>
    </row>
    <row r="1772" spans="1:11" x14ac:dyDescent="0.35">
      <c r="A1772" s="1">
        <v>46053</v>
      </c>
      <c r="B1772" s="4" t="s">
        <v>2051</v>
      </c>
      <c r="C1772" s="2">
        <v>338517508.26999998</v>
      </c>
      <c r="D1772" s="2">
        <v>127665.24</v>
      </c>
      <c r="E1772" s="2">
        <v>346165839.48180002</v>
      </c>
      <c r="F1772" s="2">
        <v>346167088.52999997</v>
      </c>
      <c r="G1772" s="5">
        <f>Table3[[#This Row],[PDD]]/Table3[[#This Row],[DC]]</f>
        <v>3.7713039024904677E-4</v>
      </c>
      <c r="H1772" s="5">
        <f>Table3[[#This Row],[PDD]]/Table3[[#This Row],[PL_CVM]]</f>
        <v>3.6879658474215732E-4</v>
      </c>
      <c r="I1772" t="s">
        <v>10</v>
      </c>
      <c r="J1772" s="3">
        <v>0.10115602259951199</v>
      </c>
      <c r="K1772" s="3">
        <v>0.10115602259951199</v>
      </c>
    </row>
    <row r="1773" spans="1:11" x14ac:dyDescent="0.35">
      <c r="A1773" s="1">
        <v>46053</v>
      </c>
      <c r="B1773" s="4" t="s">
        <v>2052</v>
      </c>
      <c r="C1773" s="2">
        <v>0</v>
      </c>
      <c r="D1773" s="2">
        <v>0</v>
      </c>
      <c r="E1773" s="2">
        <v>8419366.9426000006</v>
      </c>
      <c r="F1773" s="2">
        <v>8419365.4299999997</v>
      </c>
      <c r="G1773" s="5" t="e">
        <f>Table3[[#This Row],[PDD]]/Table3[[#This Row],[DC]]</f>
        <v>#DIV/0!</v>
      </c>
      <c r="H1773" s="5">
        <f>Table3[[#This Row],[PDD]]/Table3[[#This Row],[PL_CVM]]</f>
        <v>0</v>
      </c>
      <c r="I1773" t="s">
        <v>10</v>
      </c>
      <c r="J1773" s="3">
        <v>1</v>
      </c>
      <c r="K1773" s="3">
        <v>1</v>
      </c>
    </row>
    <row r="1774" spans="1:11" x14ac:dyDescent="0.35">
      <c r="A1774" s="1">
        <v>46053</v>
      </c>
      <c r="B1774" s="4" t="s">
        <v>2053</v>
      </c>
      <c r="C1774" s="2">
        <v>99037383.180000007</v>
      </c>
      <c r="D1774" s="2">
        <v>0</v>
      </c>
      <c r="E1774" s="2">
        <v>98951201.532399997</v>
      </c>
      <c r="F1774" s="2">
        <v>98950791.379999995</v>
      </c>
      <c r="G1774" s="5">
        <f>Table3[[#This Row],[PDD]]/Table3[[#This Row],[DC]]</f>
        <v>0</v>
      </c>
      <c r="H1774" s="5">
        <f>Table3[[#This Row],[PDD]]/Table3[[#This Row],[PL_CVM]]</f>
        <v>0</v>
      </c>
      <c r="I1774" t="s">
        <v>10</v>
      </c>
      <c r="J1774" s="3">
        <v>0</v>
      </c>
      <c r="K1774" s="3">
        <v>0</v>
      </c>
    </row>
    <row r="1775" spans="1:11" x14ac:dyDescent="0.35">
      <c r="A1775" s="1">
        <v>46053</v>
      </c>
      <c r="B1775" s="4" t="s">
        <v>2054</v>
      </c>
      <c r="C1775" s="2">
        <v>375361364.88</v>
      </c>
      <c r="D1775" s="2">
        <v>0</v>
      </c>
      <c r="E1775" s="2">
        <v>375299506.375</v>
      </c>
      <c r="F1775" s="2">
        <v>375300439.57999998</v>
      </c>
      <c r="G1775" s="5">
        <f>Table3[[#This Row],[PDD]]/Table3[[#This Row],[DC]]</f>
        <v>0</v>
      </c>
      <c r="H1775" s="5">
        <f>Table3[[#This Row],[PDD]]/Table3[[#This Row],[PL_CVM]]</f>
        <v>0</v>
      </c>
      <c r="I1775" t="s">
        <v>10</v>
      </c>
      <c r="J1775" s="3">
        <v>0</v>
      </c>
      <c r="K1775" s="3">
        <v>0</v>
      </c>
    </row>
    <row r="1776" spans="1:11" x14ac:dyDescent="0.35">
      <c r="A1776" s="1">
        <v>46053</v>
      </c>
      <c r="B1776" s="4" t="s">
        <v>2055</v>
      </c>
      <c r="C1776" s="2">
        <v>6667008175.9899998</v>
      </c>
      <c r="D1776" s="2">
        <v>0</v>
      </c>
      <c r="E1776" s="2">
        <v>6697205762.9644003</v>
      </c>
      <c r="F1776" s="2">
        <v>6697223477.3299999</v>
      </c>
      <c r="G1776" s="5">
        <f>Table3[[#This Row],[PDD]]/Table3[[#This Row],[DC]]</f>
        <v>0</v>
      </c>
      <c r="H1776" s="5">
        <f>Table3[[#This Row],[PDD]]/Table3[[#This Row],[PL_CVM]]</f>
        <v>0</v>
      </c>
      <c r="I1776" t="s">
        <v>10</v>
      </c>
      <c r="J1776" s="3">
        <v>0.10394321936447</v>
      </c>
      <c r="K1776" s="3">
        <v>0.10394321936447</v>
      </c>
    </row>
    <row r="1777" spans="1:11" x14ac:dyDescent="0.35">
      <c r="A1777" s="1">
        <v>46053</v>
      </c>
      <c r="B1777" s="4" t="s">
        <v>2056</v>
      </c>
      <c r="C1777" s="2">
        <v>0</v>
      </c>
      <c r="D1777" s="2">
        <v>0</v>
      </c>
      <c r="E1777" s="2">
        <v>37870296.772799999</v>
      </c>
      <c r="F1777" s="2">
        <v>37934380.600000001</v>
      </c>
      <c r="G1777" s="5" t="e">
        <f>Table3[[#This Row],[PDD]]/Table3[[#This Row],[DC]]</f>
        <v>#DIV/0!</v>
      </c>
      <c r="H1777" s="5">
        <f>Table3[[#This Row],[PDD]]/Table3[[#This Row],[PL_CVM]]</f>
        <v>0</v>
      </c>
      <c r="I1777" t="s">
        <v>10</v>
      </c>
      <c r="J1777" s="3">
        <v>1</v>
      </c>
      <c r="K1777" s="3">
        <v>1</v>
      </c>
    </row>
    <row r="1778" spans="1:11" x14ac:dyDescent="0.35">
      <c r="A1778" s="1">
        <v>46053</v>
      </c>
      <c r="B1778" s="4" t="s">
        <v>2057</v>
      </c>
      <c r="C1778" s="2">
        <v>0</v>
      </c>
      <c r="D1778" s="2">
        <v>0</v>
      </c>
      <c r="E1778" s="2">
        <v>0</v>
      </c>
      <c r="F1778" s="2">
        <v>0</v>
      </c>
      <c r="G1778" s="5" t="e">
        <f>Table3[[#This Row],[PDD]]/Table3[[#This Row],[DC]]</f>
        <v>#DIV/0!</v>
      </c>
      <c r="H1778" s="5" t="e">
        <f>Table3[[#This Row],[PDD]]/Table3[[#This Row],[PL_CVM]]</f>
        <v>#DIV/0!</v>
      </c>
      <c r="I1778" t="s">
        <v>13</v>
      </c>
      <c r="J1778" s="3" t="e">
        <v>#NUM!</v>
      </c>
      <c r="K1778" s="3" t="e">
        <v>#NUM!</v>
      </c>
    </row>
    <row r="1779" spans="1:11" x14ac:dyDescent="0.35">
      <c r="A1779" s="1">
        <v>46053</v>
      </c>
      <c r="B1779" s="4" t="s">
        <v>2058</v>
      </c>
      <c r="C1779" s="2">
        <v>47809572.789999999</v>
      </c>
      <c r="D1779" s="2">
        <v>0</v>
      </c>
      <c r="E1779" s="2">
        <v>47878644.9648</v>
      </c>
      <c r="F1779" s="2">
        <v>47878597.350000001</v>
      </c>
      <c r="G1779" s="5">
        <f>Table3[[#This Row],[PDD]]/Table3[[#This Row],[DC]]</f>
        <v>0</v>
      </c>
      <c r="H1779" s="5">
        <f>Table3[[#This Row],[PDD]]/Table3[[#This Row],[PL_CVM]]</f>
        <v>0</v>
      </c>
      <c r="I1779" t="s">
        <v>10</v>
      </c>
      <c r="J1779" s="3">
        <v>1</v>
      </c>
      <c r="K1779" s="3">
        <v>1</v>
      </c>
    </row>
    <row r="1780" spans="1:11" x14ac:dyDescent="0.35">
      <c r="A1780" s="1">
        <v>46053</v>
      </c>
      <c r="B1780" s="4" t="s">
        <v>2059</v>
      </c>
      <c r="C1780" s="2">
        <v>1613509254</v>
      </c>
      <c r="D1780" s="2">
        <v>0</v>
      </c>
      <c r="E1780" s="2">
        <v>2053536689.3769</v>
      </c>
      <c r="F1780" s="2">
        <v>2053535636.4400001</v>
      </c>
      <c r="G1780" s="5">
        <f>Table3[[#This Row],[PDD]]/Table3[[#This Row],[DC]]</f>
        <v>0</v>
      </c>
      <c r="H1780" s="5">
        <f>Table3[[#This Row],[PDD]]/Table3[[#This Row],[PL_CVM]]</f>
        <v>0</v>
      </c>
      <c r="I1780" t="s">
        <v>10</v>
      </c>
      <c r="J1780" s="3">
        <v>0</v>
      </c>
      <c r="K1780" s="3">
        <v>0</v>
      </c>
    </row>
    <row r="1781" spans="1:11" x14ac:dyDescent="0.35">
      <c r="A1781" s="1">
        <v>46053</v>
      </c>
      <c r="B1781" s="4" t="s">
        <v>2060</v>
      </c>
      <c r="C1781" s="2">
        <v>434237255.41000003</v>
      </c>
      <c r="D1781" s="2">
        <v>3840639.75</v>
      </c>
      <c r="E1781" s="2">
        <v>631668800.52310002</v>
      </c>
      <c r="F1781" s="2">
        <v>631668477.88999999</v>
      </c>
      <c r="G1781" s="5">
        <f>Table3[[#This Row],[PDD]]/Table3[[#This Row],[DC]]</f>
        <v>8.8445652742847412E-3</v>
      </c>
      <c r="H1781" s="5">
        <f>Table3[[#This Row],[PDD]]/Table3[[#This Row],[PL_CVM]]</f>
        <v>6.0801510356019647E-3</v>
      </c>
      <c r="I1781" t="s">
        <v>10</v>
      </c>
      <c r="J1781" s="3">
        <v>1</v>
      </c>
      <c r="K1781" s="3">
        <v>1</v>
      </c>
    </row>
    <row r="1782" spans="1:11" x14ac:dyDescent="0.35">
      <c r="A1782" s="1">
        <v>46053</v>
      </c>
      <c r="B1782" s="4" t="s">
        <v>2061</v>
      </c>
      <c r="C1782" s="2">
        <v>174860871.91</v>
      </c>
      <c r="D1782" s="2">
        <v>91443113.769999996</v>
      </c>
      <c r="E1782" s="2">
        <v>181203386.50999999</v>
      </c>
      <c r="F1782" s="2">
        <v>181203238.11000001</v>
      </c>
      <c r="G1782" s="5">
        <f>Table3[[#This Row],[PDD]]/Table3[[#This Row],[DC]]</f>
        <v>0.52294783144547796</v>
      </c>
      <c r="H1782" s="5">
        <f>Table3[[#This Row],[PDD]]/Table3[[#This Row],[PL_CVM]]</f>
        <v>0.50464392757975529</v>
      </c>
      <c r="I1782" t="s">
        <v>10</v>
      </c>
      <c r="J1782" s="3">
        <v>0.20200343500743601</v>
      </c>
      <c r="K1782" s="3">
        <v>0.20200343500743601</v>
      </c>
    </row>
    <row r="1783" spans="1:11" x14ac:dyDescent="0.35">
      <c r="A1783" s="1">
        <v>46053</v>
      </c>
      <c r="B1783" s="4" t="s">
        <v>2062</v>
      </c>
      <c r="C1783" s="2">
        <v>42671020.219999999</v>
      </c>
      <c r="D1783" s="2">
        <v>0</v>
      </c>
      <c r="E1783" s="2">
        <v>48934717.115000002</v>
      </c>
      <c r="F1783" s="2">
        <v>48934845.490000002</v>
      </c>
      <c r="G1783" s="5">
        <f>Table3[[#This Row],[PDD]]/Table3[[#This Row],[DC]]</f>
        <v>0</v>
      </c>
      <c r="H1783" s="5">
        <f>Table3[[#This Row],[PDD]]/Table3[[#This Row],[PL_CVM]]</f>
        <v>0</v>
      </c>
      <c r="I1783" t="s">
        <v>10</v>
      </c>
      <c r="J1783" s="3">
        <v>1</v>
      </c>
      <c r="K1783" s="3">
        <v>1</v>
      </c>
    </row>
    <row r="1784" spans="1:11" x14ac:dyDescent="0.35">
      <c r="A1784" s="1">
        <v>46053</v>
      </c>
      <c r="B1784" s="4" t="s">
        <v>2063</v>
      </c>
      <c r="C1784" s="2">
        <v>9297847.9000000004</v>
      </c>
      <c r="D1784" s="2">
        <v>370505.21</v>
      </c>
      <c r="E1784" s="2">
        <v>38790925.368000001</v>
      </c>
      <c r="F1784" s="2">
        <v>38791084.899999999</v>
      </c>
      <c r="G1784" s="5">
        <f>Table3[[#This Row],[PDD]]/Table3[[#This Row],[DC]]</f>
        <v>3.9848491176113991E-2</v>
      </c>
      <c r="H1784" s="5">
        <f>Table3[[#This Row],[PDD]]/Table3[[#This Row],[PL_CVM]]</f>
        <v>9.5512979581553296E-3</v>
      </c>
      <c r="I1784" t="s">
        <v>10</v>
      </c>
      <c r="J1784" s="3">
        <v>1</v>
      </c>
      <c r="K1784" s="3">
        <v>1</v>
      </c>
    </row>
    <row r="1785" spans="1:11" x14ac:dyDescent="0.35">
      <c r="A1785" s="1">
        <v>46053</v>
      </c>
      <c r="B1785" s="4" t="s">
        <v>2064</v>
      </c>
      <c r="C1785" s="2">
        <v>0</v>
      </c>
      <c r="D1785" s="2">
        <v>0</v>
      </c>
      <c r="E1785" s="2">
        <v>159696333.48500001</v>
      </c>
      <c r="F1785" s="2">
        <v>159696352.38999999</v>
      </c>
      <c r="G1785" s="5" t="e">
        <f>Table3[[#This Row],[PDD]]/Table3[[#This Row],[DC]]</f>
        <v>#DIV/0!</v>
      </c>
      <c r="H1785" s="5">
        <f>Table3[[#This Row],[PDD]]/Table3[[#This Row],[PL_CVM]]</f>
        <v>0</v>
      </c>
      <c r="I1785" t="s">
        <v>10</v>
      </c>
      <c r="J1785" s="3">
        <v>1</v>
      </c>
      <c r="K1785" s="3">
        <v>1</v>
      </c>
    </row>
    <row r="1786" spans="1:11" x14ac:dyDescent="0.35">
      <c r="A1786" s="1">
        <v>46053</v>
      </c>
      <c r="B1786" s="4" t="s">
        <v>2065</v>
      </c>
      <c r="C1786" s="2">
        <v>0</v>
      </c>
      <c r="D1786" s="2">
        <v>0</v>
      </c>
      <c r="E1786" s="2">
        <v>5654956.6915999996</v>
      </c>
      <c r="F1786" s="2">
        <v>5655880.6600000001</v>
      </c>
      <c r="G1786" s="5" t="e">
        <f>Table3[[#This Row],[PDD]]/Table3[[#This Row],[DC]]</f>
        <v>#DIV/0!</v>
      </c>
      <c r="H1786" s="5">
        <f>Table3[[#This Row],[PDD]]/Table3[[#This Row],[PL_CVM]]</f>
        <v>0</v>
      </c>
      <c r="I1786" t="s">
        <v>10</v>
      </c>
      <c r="J1786" s="3">
        <v>1</v>
      </c>
      <c r="K1786" s="3">
        <v>1</v>
      </c>
    </row>
    <row r="1787" spans="1:11" x14ac:dyDescent="0.35">
      <c r="A1787" s="1">
        <v>46053</v>
      </c>
      <c r="B1787" s="4" t="s">
        <v>2066</v>
      </c>
      <c r="C1787" s="2">
        <v>27756669.93</v>
      </c>
      <c r="D1787" s="2">
        <v>35096.78</v>
      </c>
      <c r="E1787" s="2">
        <v>67097882.127899997</v>
      </c>
      <c r="F1787" s="2">
        <v>67097767.240000002</v>
      </c>
      <c r="G1787" s="5">
        <f>Table3[[#This Row],[PDD]]/Table3[[#This Row],[DC]]</f>
        <v>1.2644449095842961E-3</v>
      </c>
      <c r="H1787" s="5">
        <f>Table3[[#This Row],[PDD]]/Table3[[#This Row],[PL_CVM]]</f>
        <v>5.2306926807956769E-4</v>
      </c>
      <c r="I1787" t="s">
        <v>10</v>
      </c>
      <c r="J1787" s="3">
        <v>1</v>
      </c>
      <c r="K1787" s="3">
        <v>1</v>
      </c>
    </row>
    <row r="1788" spans="1:11" x14ac:dyDescent="0.35">
      <c r="A1788" s="1">
        <v>46053</v>
      </c>
      <c r="B1788" s="4" t="s">
        <v>2067</v>
      </c>
      <c r="C1788" s="2">
        <v>898502132.40999997</v>
      </c>
      <c r="D1788" s="2">
        <v>59816072.520000003</v>
      </c>
      <c r="E1788" s="2">
        <v>976304489.27999997</v>
      </c>
      <c r="F1788" s="2">
        <v>976305767.27999997</v>
      </c>
      <c r="G1788" s="5">
        <f>Table3[[#This Row],[PDD]]/Table3[[#This Row],[DC]]</f>
        <v>6.6573100232448904E-2</v>
      </c>
      <c r="H1788" s="5">
        <f>Table3[[#This Row],[PDD]]/Table3[[#This Row],[PL_CVM]]</f>
        <v>6.126776520705017E-2</v>
      </c>
      <c r="I1788" t="s">
        <v>10</v>
      </c>
      <c r="J1788" s="3">
        <v>2.1762399818184699E-2</v>
      </c>
      <c r="K1788" s="3">
        <v>0.104844185808761</v>
      </c>
    </row>
    <row r="1789" spans="1:11" x14ac:dyDescent="0.35">
      <c r="A1789" s="1">
        <v>46053</v>
      </c>
      <c r="B1789" s="4" t="s">
        <v>2068</v>
      </c>
      <c r="C1789" s="2">
        <v>0</v>
      </c>
      <c r="D1789" s="2">
        <v>0</v>
      </c>
      <c r="E1789" s="2">
        <v>19416689.5568</v>
      </c>
      <c r="F1789" s="2">
        <v>19426614.25</v>
      </c>
      <c r="G1789" s="5" t="e">
        <f>Table3[[#This Row],[PDD]]/Table3[[#This Row],[DC]]</f>
        <v>#DIV/0!</v>
      </c>
      <c r="H1789" s="5">
        <f>Table3[[#This Row],[PDD]]/Table3[[#This Row],[PL_CVM]]</f>
        <v>0</v>
      </c>
      <c r="I1789" t="s">
        <v>10</v>
      </c>
      <c r="J1789" s="3">
        <v>1</v>
      </c>
      <c r="K1789" s="3">
        <v>1</v>
      </c>
    </row>
    <row r="1790" spans="1:11" x14ac:dyDescent="0.35">
      <c r="A1790" s="1">
        <v>46053</v>
      </c>
      <c r="B1790" s="4" t="s">
        <v>2069</v>
      </c>
      <c r="C1790" s="2">
        <v>110170505.45999999</v>
      </c>
      <c r="D1790" s="2">
        <v>0</v>
      </c>
      <c r="E1790" s="2">
        <v>112028300.3828</v>
      </c>
      <c r="F1790" s="2">
        <v>112028342.04000001</v>
      </c>
      <c r="G1790" s="5">
        <f>Table3[[#This Row],[PDD]]/Table3[[#This Row],[DC]]</f>
        <v>0</v>
      </c>
      <c r="H1790" s="5">
        <f>Table3[[#This Row],[PDD]]/Table3[[#This Row],[PL_CVM]]</f>
        <v>0</v>
      </c>
      <c r="I1790" t="s">
        <v>10</v>
      </c>
      <c r="J1790" s="3">
        <v>0.31134062988833</v>
      </c>
      <c r="K1790" s="3">
        <v>0.31134062988833</v>
      </c>
    </row>
    <row r="1791" spans="1:11" x14ac:dyDescent="0.35">
      <c r="A1791" s="1">
        <v>46053</v>
      </c>
      <c r="B1791" s="4" t="s">
        <v>2070</v>
      </c>
      <c r="C1791" s="2">
        <v>480278680.48000002</v>
      </c>
      <c r="D1791" s="2">
        <v>27315080.739999998</v>
      </c>
      <c r="E1791" s="2">
        <v>570374186.30420005</v>
      </c>
      <c r="F1791" s="2">
        <v>570375128.91999996</v>
      </c>
      <c r="G1791" s="5">
        <f>Table3[[#This Row],[PDD]]/Table3[[#This Row],[DC]]</f>
        <v>5.68733984042364E-2</v>
      </c>
      <c r="H1791" s="5">
        <f>Table3[[#This Row],[PDD]]/Table3[[#This Row],[PL_CVM]]</f>
        <v>4.7889677082731237E-2</v>
      </c>
      <c r="I1791" t="s">
        <v>10</v>
      </c>
      <c r="J1791" s="3">
        <v>1</v>
      </c>
      <c r="K1791" s="3">
        <v>1</v>
      </c>
    </row>
    <row r="1792" spans="1:11" x14ac:dyDescent="0.35">
      <c r="A1792" s="1">
        <v>46053</v>
      </c>
      <c r="B1792" s="4" t="s">
        <v>2071</v>
      </c>
      <c r="C1792" s="2">
        <v>54905120.009999998</v>
      </c>
      <c r="D1792" s="2">
        <v>0</v>
      </c>
      <c r="E1792" s="2">
        <v>54922037.206799999</v>
      </c>
      <c r="F1792" s="2">
        <v>54922013.18</v>
      </c>
      <c r="G1792" s="5">
        <f>Table3[[#This Row],[PDD]]/Table3[[#This Row],[DC]]</f>
        <v>0</v>
      </c>
      <c r="H1792" s="5">
        <f>Table3[[#This Row],[PDD]]/Table3[[#This Row],[PL_CVM]]</f>
        <v>0</v>
      </c>
      <c r="I1792" t="s">
        <v>10</v>
      </c>
      <c r="J1792" s="3">
        <v>1</v>
      </c>
      <c r="K1792" s="3">
        <v>1</v>
      </c>
    </row>
    <row r="1793" spans="1:11" x14ac:dyDescent="0.35">
      <c r="A1793" s="1">
        <v>46053</v>
      </c>
      <c r="B1793" s="4" t="s">
        <v>2072</v>
      </c>
      <c r="C1793" s="2">
        <v>4533106.21</v>
      </c>
      <c r="D1793" s="2">
        <v>898693.92</v>
      </c>
      <c r="E1793" s="2">
        <v>4868400.9934999999</v>
      </c>
      <c r="F1793" s="2">
        <v>4868396.37</v>
      </c>
      <c r="G1793" s="5">
        <f>Table3[[#This Row],[PDD]]/Table3[[#This Row],[DC]]</f>
        <v>0.19825123841517053</v>
      </c>
      <c r="H1793" s="5">
        <f>Table3[[#This Row],[PDD]]/Table3[[#This Row],[PL_CVM]]</f>
        <v>0.18459752487244582</v>
      </c>
      <c r="I1793" t="s">
        <v>10</v>
      </c>
      <c r="J1793" s="3">
        <v>1</v>
      </c>
      <c r="K1793" s="3">
        <v>1</v>
      </c>
    </row>
    <row r="1794" spans="1:11" x14ac:dyDescent="0.35">
      <c r="A1794" s="1">
        <v>46053</v>
      </c>
      <c r="B1794" s="4" t="s">
        <v>2073</v>
      </c>
      <c r="C1794" s="2">
        <v>154551604.81999999</v>
      </c>
      <c r="D1794" s="2">
        <v>32208062.199999999</v>
      </c>
      <c r="E1794" s="2">
        <v>128394331.3275</v>
      </c>
      <c r="F1794" s="2">
        <v>128394671.86</v>
      </c>
      <c r="G1794" s="5">
        <f>Table3[[#This Row],[PDD]]/Table3[[#This Row],[DC]]</f>
        <v>0.20839681501535637</v>
      </c>
      <c r="H1794" s="5">
        <f>Table3[[#This Row],[PDD]]/Table3[[#This Row],[PL_CVM]]</f>
        <v>0.2508520153789503</v>
      </c>
      <c r="I1794" t="s">
        <v>10</v>
      </c>
      <c r="J1794" s="3">
        <v>0</v>
      </c>
      <c r="K1794" s="3">
        <v>0.17538078083574299</v>
      </c>
    </row>
    <row r="1795" spans="1:11" x14ac:dyDescent="0.35">
      <c r="A1795" s="1">
        <v>46053</v>
      </c>
      <c r="B1795" s="4" t="s">
        <v>2074</v>
      </c>
      <c r="C1795" s="2">
        <v>127445028.95</v>
      </c>
      <c r="D1795" s="2">
        <v>0</v>
      </c>
      <c r="E1795" s="2">
        <v>129336142.57350001</v>
      </c>
      <c r="F1795" s="2">
        <v>129335918.61</v>
      </c>
      <c r="G1795" s="5">
        <f>Table3[[#This Row],[PDD]]/Table3[[#This Row],[DC]]</f>
        <v>0</v>
      </c>
      <c r="H1795" s="5">
        <f>Table3[[#This Row],[PDD]]/Table3[[#This Row],[PL_CVM]]</f>
        <v>0</v>
      </c>
      <c r="I1795" t="s">
        <v>10</v>
      </c>
      <c r="J1795" s="3">
        <v>0</v>
      </c>
      <c r="K1795" s="3">
        <v>0</v>
      </c>
    </row>
    <row r="1796" spans="1:11" x14ac:dyDescent="0.35">
      <c r="A1796" s="1">
        <v>46053</v>
      </c>
      <c r="B1796" s="4" t="s">
        <v>2075</v>
      </c>
      <c r="C1796" s="2">
        <v>587983648.91999996</v>
      </c>
      <c r="D1796" s="2">
        <v>22167163.329999998</v>
      </c>
      <c r="E1796" s="2">
        <v>594388169.4964</v>
      </c>
      <c r="F1796" s="2">
        <v>594388237.35000002</v>
      </c>
      <c r="G1796" s="5">
        <f>Table3[[#This Row],[PDD]]/Table3[[#This Row],[DC]]</f>
        <v>3.7700305732508599E-2</v>
      </c>
      <c r="H1796" s="5">
        <f>Table3[[#This Row],[PDD]]/Table3[[#This Row],[PL_CVM]]</f>
        <v>3.7294081438807254E-2</v>
      </c>
      <c r="I1796" t="s">
        <v>10</v>
      </c>
      <c r="J1796" s="3">
        <v>0.11537379066966</v>
      </c>
      <c r="K1796" s="3">
        <v>0.21363446159903601</v>
      </c>
    </row>
    <row r="1797" spans="1:11" x14ac:dyDescent="0.35">
      <c r="A1797" s="1">
        <v>46053</v>
      </c>
      <c r="B1797" s="4" t="s">
        <v>2076</v>
      </c>
      <c r="C1797" s="2">
        <v>0</v>
      </c>
      <c r="D1797" s="2">
        <v>0</v>
      </c>
      <c r="E1797" s="2">
        <v>-70877.964000000007</v>
      </c>
      <c r="F1797" s="2">
        <v>-70875.899999999994</v>
      </c>
      <c r="G1797" s="5" t="e">
        <f>Table3[[#This Row],[PDD]]/Table3[[#This Row],[DC]]</f>
        <v>#DIV/0!</v>
      </c>
      <c r="H1797" s="5">
        <f>Table3[[#This Row],[PDD]]/Table3[[#This Row],[PL_CVM]]</f>
        <v>0</v>
      </c>
      <c r="I1797" t="s">
        <v>10</v>
      </c>
      <c r="J1797" s="3">
        <v>0</v>
      </c>
      <c r="K1797" s="3">
        <v>0</v>
      </c>
    </row>
    <row r="1798" spans="1:11" x14ac:dyDescent="0.35">
      <c r="A1798" s="1">
        <v>46053</v>
      </c>
      <c r="B1798" s="4" t="s">
        <v>2077</v>
      </c>
      <c r="C1798" s="2">
        <v>47962351.280000001</v>
      </c>
      <c r="D1798" s="2">
        <v>0</v>
      </c>
      <c r="E1798" s="2">
        <v>50897646</v>
      </c>
      <c r="F1798" s="2">
        <v>50897817.770000003</v>
      </c>
      <c r="G1798" s="5">
        <f>Table3[[#This Row],[PDD]]/Table3[[#This Row],[DC]]</f>
        <v>0</v>
      </c>
      <c r="H1798" s="5">
        <f>Table3[[#This Row],[PDD]]/Table3[[#This Row],[PL_CVM]]</f>
        <v>0</v>
      </c>
      <c r="I1798" t="s">
        <v>10</v>
      </c>
      <c r="J1798" s="3">
        <v>1</v>
      </c>
      <c r="K1798" s="3">
        <v>1</v>
      </c>
    </row>
    <row r="1799" spans="1:11" x14ac:dyDescent="0.35">
      <c r="A1799" s="1">
        <v>46053</v>
      </c>
      <c r="B1799" s="4" t="s">
        <v>2078</v>
      </c>
      <c r="C1799" s="2">
        <v>0</v>
      </c>
      <c r="D1799" s="2">
        <v>0</v>
      </c>
      <c r="E1799" s="2">
        <v>29614095.287500001</v>
      </c>
      <c r="F1799" s="2">
        <v>29614103.629999999</v>
      </c>
      <c r="G1799" s="5" t="e">
        <f>Table3[[#This Row],[PDD]]/Table3[[#This Row],[DC]]</f>
        <v>#DIV/0!</v>
      </c>
      <c r="H1799" s="5">
        <f>Table3[[#This Row],[PDD]]/Table3[[#This Row],[PL_CVM]]</f>
        <v>0</v>
      </c>
      <c r="I1799" t="s">
        <v>10</v>
      </c>
      <c r="J1799" s="3">
        <v>1</v>
      </c>
      <c r="K1799" s="3">
        <v>1</v>
      </c>
    </row>
    <row r="1800" spans="1:11" x14ac:dyDescent="0.35">
      <c r="A1800" s="1">
        <v>46053</v>
      </c>
      <c r="B1800" s="4" t="s">
        <v>2080</v>
      </c>
      <c r="C1800" s="2">
        <v>142622149.12</v>
      </c>
      <c r="D1800" s="2">
        <v>33114.54</v>
      </c>
      <c r="E1800" s="2">
        <v>143837372.07390001</v>
      </c>
      <c r="F1800" s="2">
        <v>143837233.90000001</v>
      </c>
      <c r="G1800" s="5">
        <f>Table3[[#This Row],[PDD]]/Table3[[#This Row],[DC]]</f>
        <v>2.3218371202735104E-4</v>
      </c>
      <c r="H1800" s="5">
        <f>Table3[[#This Row],[PDD]]/Table3[[#This Row],[PL_CVM]]</f>
        <v>2.3022230824476387E-4</v>
      </c>
      <c r="I1800" t="s">
        <v>10</v>
      </c>
      <c r="J1800" s="3">
        <v>0.241601248939293</v>
      </c>
      <c r="K1800" s="3">
        <v>0.316611788477353</v>
      </c>
    </row>
    <row r="1801" spans="1:11" x14ac:dyDescent="0.35">
      <c r="A1801" s="1">
        <v>46053</v>
      </c>
      <c r="B1801" s="4" t="s">
        <v>2081</v>
      </c>
      <c r="C1801" s="2">
        <v>57498842.450000003</v>
      </c>
      <c r="D1801" s="2">
        <v>0</v>
      </c>
      <c r="E1801" s="2">
        <v>57869253.378200002</v>
      </c>
      <c r="F1801" s="2">
        <v>57869265.520000003</v>
      </c>
      <c r="G1801" s="5">
        <f>Table3[[#This Row],[PDD]]/Table3[[#This Row],[DC]]</f>
        <v>0</v>
      </c>
      <c r="H1801" s="5">
        <f>Table3[[#This Row],[PDD]]/Table3[[#This Row],[PL_CVM]]</f>
        <v>0</v>
      </c>
      <c r="I1801" t="s">
        <v>10</v>
      </c>
      <c r="J1801" s="3">
        <v>1</v>
      </c>
      <c r="K1801" s="3">
        <v>1</v>
      </c>
    </row>
    <row r="1802" spans="1:11" x14ac:dyDescent="0.35">
      <c r="A1802" s="1">
        <v>46053</v>
      </c>
      <c r="B1802" s="4" t="s">
        <v>2082</v>
      </c>
      <c r="C1802" s="2">
        <v>138500217.18000001</v>
      </c>
      <c r="D1802" s="2">
        <v>0</v>
      </c>
      <c r="E1802" s="2">
        <v>173289999.33700001</v>
      </c>
      <c r="F1802" s="2">
        <v>173289412.65000001</v>
      </c>
      <c r="G1802" s="5">
        <f>Table3[[#This Row],[PDD]]/Table3[[#This Row],[DC]]</f>
        <v>0</v>
      </c>
      <c r="H1802" s="5">
        <f>Table3[[#This Row],[PDD]]/Table3[[#This Row],[PL_CVM]]</f>
        <v>0</v>
      </c>
      <c r="I1802" t="s">
        <v>10</v>
      </c>
      <c r="J1802" s="3">
        <v>1</v>
      </c>
      <c r="K1802" s="3">
        <v>1</v>
      </c>
    </row>
    <row r="1803" spans="1:11" x14ac:dyDescent="0.35">
      <c r="A1803" s="1">
        <v>46053</v>
      </c>
      <c r="B1803" s="4" t="s">
        <v>2083</v>
      </c>
      <c r="C1803" s="2">
        <v>75710144.700000003</v>
      </c>
      <c r="D1803" s="2">
        <v>29098121.379999999</v>
      </c>
      <c r="E1803" s="2">
        <v>62362592.4124</v>
      </c>
      <c r="F1803" s="2">
        <v>62362450.649999999</v>
      </c>
      <c r="G1803" s="5">
        <f>Table3[[#This Row],[PDD]]/Table3[[#This Row],[DC]]</f>
        <v>0.3843358310210705</v>
      </c>
      <c r="H1803" s="5">
        <f>Table3[[#This Row],[PDD]]/Table3[[#This Row],[PL_CVM]]</f>
        <v>0.46659682351658832</v>
      </c>
      <c r="I1803" t="s">
        <v>10</v>
      </c>
      <c r="J1803" s="3">
        <v>1</v>
      </c>
      <c r="K1803" s="3">
        <v>1</v>
      </c>
    </row>
    <row r="1804" spans="1:11" x14ac:dyDescent="0.35">
      <c r="A1804" s="1">
        <v>46053</v>
      </c>
      <c r="B1804" s="4" t="s">
        <v>2084</v>
      </c>
      <c r="C1804" s="2">
        <v>17239979.539999999</v>
      </c>
      <c r="D1804" s="2">
        <v>5623327.3399999999</v>
      </c>
      <c r="E1804" s="2">
        <v>14797132.249600001</v>
      </c>
      <c r="F1804" s="2">
        <v>14797037.640000001</v>
      </c>
      <c r="G1804" s="5">
        <f>Table3[[#This Row],[PDD]]/Table3[[#This Row],[DC]]</f>
        <v>0.32617946714802193</v>
      </c>
      <c r="H1804" s="5">
        <f>Table3[[#This Row],[PDD]]/Table3[[#This Row],[PL_CVM]]</f>
        <v>0.38003061672282124</v>
      </c>
      <c r="I1804" t="s">
        <v>10</v>
      </c>
      <c r="J1804" s="3">
        <v>0.40069357537574701</v>
      </c>
      <c r="K1804" s="3">
        <v>0.62933522842926104</v>
      </c>
    </row>
    <row r="1805" spans="1:11" x14ac:dyDescent="0.35">
      <c r="A1805" s="1">
        <v>46053</v>
      </c>
      <c r="B1805" s="4" t="s">
        <v>2085</v>
      </c>
      <c r="C1805" s="2">
        <v>387773432.44999999</v>
      </c>
      <c r="D1805" s="2">
        <v>0</v>
      </c>
      <c r="E1805" s="2">
        <v>387717107.2726</v>
      </c>
      <c r="F1805" s="2">
        <v>387718901.22000003</v>
      </c>
      <c r="G1805" s="5">
        <f>Table3[[#This Row],[PDD]]/Table3[[#This Row],[DC]]</f>
        <v>0</v>
      </c>
      <c r="H1805" s="5">
        <f>Table3[[#This Row],[PDD]]/Table3[[#This Row],[PL_CVM]]</f>
        <v>0</v>
      </c>
      <c r="I1805" t="s">
        <v>10</v>
      </c>
      <c r="J1805" s="3">
        <v>0</v>
      </c>
      <c r="K1805" s="3">
        <v>0</v>
      </c>
    </row>
    <row r="1806" spans="1:11" x14ac:dyDescent="0.35">
      <c r="A1806" s="1">
        <v>46053</v>
      </c>
      <c r="B1806" s="4" t="s">
        <v>2086</v>
      </c>
      <c r="C1806" s="2">
        <v>259748971.13</v>
      </c>
      <c r="D1806" s="2">
        <v>126049816.39</v>
      </c>
      <c r="E1806" s="2">
        <v>147353601.80000001</v>
      </c>
      <c r="F1806" s="2">
        <v>147353281.91</v>
      </c>
      <c r="G1806" s="5">
        <f>Table3[[#This Row],[PDD]]/Table3[[#This Row],[DC]]</f>
        <v>0.48527551751846665</v>
      </c>
      <c r="H1806" s="5">
        <f>Table3[[#This Row],[PDD]]/Table3[[#This Row],[PL_CVM]]</f>
        <v>0.85542591760520359</v>
      </c>
      <c r="I1806" t="s">
        <v>10</v>
      </c>
      <c r="J1806" s="3">
        <v>0</v>
      </c>
      <c r="K1806" s="3">
        <v>0</v>
      </c>
    </row>
    <row r="1807" spans="1:11" x14ac:dyDescent="0.35">
      <c r="A1807" s="1">
        <v>46053</v>
      </c>
      <c r="B1807" s="4" t="s">
        <v>2087</v>
      </c>
      <c r="C1807" s="2">
        <v>20040636.170000002</v>
      </c>
      <c r="D1807" s="2">
        <v>0</v>
      </c>
      <c r="E1807" s="2">
        <v>401920008.33600003</v>
      </c>
      <c r="F1807" s="2">
        <v>401920015.69</v>
      </c>
      <c r="G1807" s="5">
        <f>Table3[[#This Row],[PDD]]/Table3[[#This Row],[DC]]</f>
        <v>0</v>
      </c>
      <c r="H1807" s="5">
        <f>Table3[[#This Row],[PDD]]/Table3[[#This Row],[PL_CVM]]</f>
        <v>0</v>
      </c>
      <c r="I1807" t="s">
        <v>10</v>
      </c>
      <c r="J1807" s="3">
        <v>1</v>
      </c>
      <c r="K1807" s="3">
        <v>1</v>
      </c>
    </row>
    <row r="1808" spans="1:11" x14ac:dyDescent="0.35">
      <c r="A1808" s="1">
        <v>46053</v>
      </c>
      <c r="B1808" s="4" t="s">
        <v>2088</v>
      </c>
      <c r="C1808" s="2">
        <v>94536905.680000007</v>
      </c>
      <c r="D1808" s="2">
        <v>443479.07</v>
      </c>
      <c r="E1808" s="2">
        <v>108404080</v>
      </c>
      <c r="F1808" s="2">
        <v>108404209.63</v>
      </c>
      <c r="G1808" s="5">
        <f>Table3[[#This Row],[PDD]]/Table3[[#This Row],[DC]]</f>
        <v>4.6910681792478141E-3</v>
      </c>
      <c r="H1808" s="5">
        <f>Table3[[#This Row],[PDD]]/Table3[[#This Row],[PL_CVM]]</f>
        <v>4.0909764622025406E-3</v>
      </c>
      <c r="I1808" t="s">
        <v>10</v>
      </c>
      <c r="J1808" s="3">
        <v>0.47680714600409901</v>
      </c>
      <c r="K1808" s="3">
        <v>0.47680714600409901</v>
      </c>
    </row>
    <row r="1809" spans="1:11" x14ac:dyDescent="0.35">
      <c r="A1809" s="1">
        <v>46053</v>
      </c>
      <c r="B1809" s="4" t="s">
        <v>2089</v>
      </c>
      <c r="C1809" s="2">
        <v>997848803.98000002</v>
      </c>
      <c r="D1809" s="2">
        <v>12485830.82</v>
      </c>
      <c r="E1809" s="2">
        <v>996153825.33609998</v>
      </c>
      <c r="F1809" s="2">
        <v>996156668.63</v>
      </c>
      <c r="G1809" s="5">
        <f>Table3[[#This Row],[PDD]]/Table3[[#This Row],[DC]]</f>
        <v>1.251274819411444E-2</v>
      </c>
      <c r="H1809" s="5">
        <f>Table3[[#This Row],[PDD]]/Table3[[#This Row],[PL_CVM]]</f>
        <v>1.2534003147488421E-2</v>
      </c>
      <c r="I1809" t="s">
        <v>10</v>
      </c>
      <c r="J1809" s="3">
        <v>4.4048794324707E-2</v>
      </c>
      <c r="K1809" s="3">
        <v>0.26934078336302603</v>
      </c>
    </row>
    <row r="1810" spans="1:11" x14ac:dyDescent="0.35">
      <c r="A1810" s="1">
        <v>46053</v>
      </c>
      <c r="B1810" s="4" t="s">
        <v>2090</v>
      </c>
      <c r="C1810" s="2">
        <v>226549882.21000001</v>
      </c>
      <c r="D1810" s="2">
        <v>75190830.379999995</v>
      </c>
      <c r="E1810" s="2">
        <v>194658263.0052</v>
      </c>
      <c r="F1810" s="2">
        <v>194658440.09</v>
      </c>
      <c r="G1810" s="5">
        <f>Table3[[#This Row],[PDD]]/Table3[[#This Row],[DC]]</f>
        <v>0.33189525258857555</v>
      </c>
      <c r="H1810" s="5">
        <f>Table3[[#This Row],[PDD]]/Table3[[#This Row],[PL_CVM]]</f>
        <v>0.38627058937303538</v>
      </c>
      <c r="I1810" t="s">
        <v>10</v>
      </c>
      <c r="J1810" s="3">
        <v>0.220843809348343</v>
      </c>
      <c r="K1810" s="3">
        <v>0.43380553005008698</v>
      </c>
    </row>
    <row r="1811" spans="1:11" x14ac:dyDescent="0.35">
      <c r="A1811" s="1">
        <v>46053</v>
      </c>
      <c r="B1811" s="4" t="s">
        <v>2091</v>
      </c>
      <c r="C1811" s="2">
        <v>7519705.0700000003</v>
      </c>
      <c r="D1811" s="2">
        <v>0</v>
      </c>
      <c r="E1811" s="2">
        <v>9070036.6050000004</v>
      </c>
      <c r="F1811" s="2">
        <v>9070004.5700000003</v>
      </c>
      <c r="G1811" s="5">
        <f>Table3[[#This Row],[PDD]]/Table3[[#This Row],[DC]]</f>
        <v>0</v>
      </c>
      <c r="H1811" s="5">
        <f>Table3[[#This Row],[PDD]]/Table3[[#This Row],[PL_CVM]]</f>
        <v>0</v>
      </c>
      <c r="I1811" t="s">
        <v>10</v>
      </c>
      <c r="J1811" s="3">
        <v>1</v>
      </c>
      <c r="K1811" s="3">
        <v>1</v>
      </c>
    </row>
    <row r="1812" spans="1:11" x14ac:dyDescent="0.35">
      <c r="A1812" s="1">
        <v>46053</v>
      </c>
      <c r="B1812" s="4" t="s">
        <v>2092</v>
      </c>
      <c r="C1812" s="2">
        <v>50921458.93</v>
      </c>
      <c r="D1812" s="2">
        <v>93755.25</v>
      </c>
      <c r="E1812" s="2">
        <v>50049064.406999998</v>
      </c>
      <c r="F1812" s="2">
        <v>50047621.259999998</v>
      </c>
      <c r="G1812" s="5">
        <f>Table3[[#This Row],[PDD]]/Table3[[#This Row],[DC]]</f>
        <v>1.8411736813920073E-3</v>
      </c>
      <c r="H1812" s="5">
        <f>Table3[[#This Row],[PDD]]/Table3[[#This Row],[PL_CVM]]</f>
        <v>1.8733208020604334E-3</v>
      </c>
      <c r="I1812" t="s">
        <v>10</v>
      </c>
      <c r="J1812" s="3">
        <v>1</v>
      </c>
      <c r="K1812" s="3">
        <v>1</v>
      </c>
    </row>
    <row r="1813" spans="1:11" x14ac:dyDescent="0.35">
      <c r="A1813" s="1">
        <v>46053</v>
      </c>
      <c r="B1813" s="4" t="s">
        <v>2093</v>
      </c>
      <c r="C1813" s="2">
        <v>70216024.209999993</v>
      </c>
      <c r="D1813" s="2">
        <v>1590230.8</v>
      </c>
      <c r="E1813" s="2">
        <v>74004049.672499999</v>
      </c>
      <c r="F1813" s="2">
        <v>74003939.560000002</v>
      </c>
      <c r="G1813" s="5">
        <f>Table3[[#This Row],[PDD]]/Table3[[#This Row],[DC]]</f>
        <v>2.2647690721479548E-2</v>
      </c>
      <c r="H1813" s="5">
        <f>Table3[[#This Row],[PDD]]/Table3[[#This Row],[PL_CVM]]</f>
        <v>2.1488461417796444E-2</v>
      </c>
      <c r="I1813" t="s">
        <v>10</v>
      </c>
      <c r="J1813" s="3">
        <v>0.27342153111276402</v>
      </c>
      <c r="K1813" s="3">
        <v>0.51351519270872603</v>
      </c>
    </row>
    <row r="1814" spans="1:11" x14ac:dyDescent="0.35">
      <c r="A1814" s="1">
        <v>46053</v>
      </c>
      <c r="B1814" s="4" t="s">
        <v>2094</v>
      </c>
      <c r="C1814" s="2">
        <v>58079202.520000003</v>
      </c>
      <c r="D1814" s="2">
        <v>0</v>
      </c>
      <c r="E1814" s="2">
        <v>146915613</v>
      </c>
      <c r="F1814" s="2">
        <v>146915400.59</v>
      </c>
      <c r="G1814" s="5">
        <f>Table3[[#This Row],[PDD]]/Table3[[#This Row],[DC]]</f>
        <v>0</v>
      </c>
      <c r="H1814" s="5">
        <f>Table3[[#This Row],[PDD]]/Table3[[#This Row],[PL_CVM]]</f>
        <v>0</v>
      </c>
      <c r="I1814" t="s">
        <v>10</v>
      </c>
      <c r="J1814" s="3">
        <v>1</v>
      </c>
      <c r="K1814" s="3">
        <v>1</v>
      </c>
    </row>
    <row r="1815" spans="1:11" x14ac:dyDescent="0.35">
      <c r="A1815" s="1">
        <v>46053</v>
      </c>
      <c r="B1815" s="4" t="s">
        <v>2095</v>
      </c>
      <c r="C1815" s="2">
        <v>458150215.01999998</v>
      </c>
      <c r="D1815" s="2">
        <v>0</v>
      </c>
      <c r="E1815" s="2">
        <v>464168087.37199998</v>
      </c>
      <c r="F1815" s="2">
        <v>464166716.77999997</v>
      </c>
      <c r="G1815" s="5">
        <f>Table3[[#This Row],[PDD]]/Table3[[#This Row],[DC]]</f>
        <v>0</v>
      </c>
      <c r="H1815" s="5">
        <f>Table3[[#This Row],[PDD]]/Table3[[#This Row],[PL_CVM]]</f>
        <v>0</v>
      </c>
      <c r="I1815" t="s">
        <v>10</v>
      </c>
      <c r="J1815" s="3">
        <v>1</v>
      </c>
      <c r="K1815" s="3">
        <v>1</v>
      </c>
    </row>
    <row r="1816" spans="1:11" x14ac:dyDescent="0.35">
      <c r="A1816" s="1">
        <v>46053</v>
      </c>
      <c r="B1816" s="4" t="s">
        <v>3539</v>
      </c>
      <c r="C1816" s="2">
        <v>17830792.539999999</v>
      </c>
      <c r="D1816" s="2">
        <v>0</v>
      </c>
      <c r="E1816" s="2">
        <v>20122320.621300001</v>
      </c>
      <c r="F1816" s="2">
        <v>20122321.510000002</v>
      </c>
      <c r="G1816" s="5">
        <f>Table3[[#This Row],[PDD]]/Table3[[#This Row],[DC]]</f>
        <v>0</v>
      </c>
      <c r="H1816" s="5">
        <f>Table3[[#This Row],[PDD]]/Table3[[#This Row],[PL_CVM]]</f>
        <v>0</v>
      </c>
      <c r="I1816" t="s">
        <v>10</v>
      </c>
      <c r="J1816" s="3">
        <v>7.5359000944197896E-2</v>
      </c>
      <c r="K1816" s="3">
        <v>0.50116326881429496</v>
      </c>
    </row>
    <row r="1817" spans="1:11" x14ac:dyDescent="0.35">
      <c r="A1817" s="1">
        <v>46053</v>
      </c>
      <c r="B1817" s="4" t="s">
        <v>2097</v>
      </c>
      <c r="C1817" s="2">
        <v>3392863175.3699999</v>
      </c>
      <c r="D1817" s="2">
        <v>0</v>
      </c>
      <c r="E1817" s="2">
        <v>3204527136.5791998</v>
      </c>
      <c r="F1817" s="2">
        <v>3204530726.3600001</v>
      </c>
      <c r="G1817" s="5">
        <f>Table3[[#This Row],[PDD]]/Table3[[#This Row],[DC]]</f>
        <v>0</v>
      </c>
      <c r="H1817" s="5">
        <f>Table3[[#This Row],[PDD]]/Table3[[#This Row],[PL_CVM]]</f>
        <v>0</v>
      </c>
      <c r="I1817" t="s">
        <v>10</v>
      </c>
      <c r="J1817" s="3">
        <v>0</v>
      </c>
      <c r="K1817" s="3">
        <v>0</v>
      </c>
    </row>
    <row r="1818" spans="1:11" x14ac:dyDescent="0.35">
      <c r="A1818" s="1">
        <v>46053</v>
      </c>
      <c r="B1818" s="4" t="s">
        <v>2098</v>
      </c>
      <c r="C1818" s="2">
        <v>0</v>
      </c>
      <c r="D1818" s="2">
        <v>0</v>
      </c>
      <c r="E1818" s="2">
        <v>51140419.632799998</v>
      </c>
      <c r="F1818" s="2">
        <v>51140381.969999999</v>
      </c>
      <c r="G1818" s="5" t="e">
        <f>Table3[[#This Row],[PDD]]/Table3[[#This Row],[DC]]</f>
        <v>#DIV/0!</v>
      </c>
      <c r="H1818" s="5">
        <f>Table3[[#This Row],[PDD]]/Table3[[#This Row],[PL_CVM]]</f>
        <v>0</v>
      </c>
      <c r="I1818" t="s">
        <v>10</v>
      </c>
      <c r="J1818" s="3">
        <v>6.5673738637957904E-2</v>
      </c>
      <c r="K1818" s="3">
        <v>0.203230996390456</v>
      </c>
    </row>
    <row r="1819" spans="1:11" x14ac:dyDescent="0.35">
      <c r="A1819" s="1">
        <v>46053</v>
      </c>
      <c r="B1819" s="4" t="s">
        <v>2099</v>
      </c>
      <c r="C1819" s="2">
        <v>124757212.36</v>
      </c>
      <c r="D1819" s="2">
        <v>1526153.72</v>
      </c>
      <c r="E1819" s="2">
        <v>152053315.14160001</v>
      </c>
      <c r="F1819" s="2">
        <v>152053375.22999999</v>
      </c>
      <c r="G1819" s="5">
        <f>Table3[[#This Row],[PDD]]/Table3[[#This Row],[DC]]</f>
        <v>1.2232989910003147E-2</v>
      </c>
      <c r="H1819" s="5">
        <f>Table3[[#This Row],[PDD]]/Table3[[#This Row],[PL_CVM]]</f>
        <v>1.0036960492928876E-2</v>
      </c>
      <c r="I1819" t="s">
        <v>10</v>
      </c>
      <c r="J1819" s="3">
        <v>6.3173893913819501E-2</v>
      </c>
      <c r="K1819" s="3">
        <v>0.20482402430882199</v>
      </c>
    </row>
    <row r="1820" spans="1:11" x14ac:dyDescent="0.35">
      <c r="A1820" s="1">
        <v>46053</v>
      </c>
      <c r="B1820" s="4" t="s">
        <v>2100</v>
      </c>
      <c r="C1820" s="2">
        <v>12102891.23</v>
      </c>
      <c r="D1820" s="2">
        <v>6569</v>
      </c>
      <c r="E1820" s="2">
        <v>12698003.8796</v>
      </c>
      <c r="F1820" s="2">
        <v>12698029.68</v>
      </c>
      <c r="G1820" s="5">
        <f>Table3[[#This Row],[PDD]]/Table3[[#This Row],[DC]]</f>
        <v>5.4276287171094401E-4</v>
      </c>
      <c r="H1820" s="5">
        <f>Table3[[#This Row],[PDD]]/Table3[[#This Row],[PL_CVM]]</f>
        <v>5.1732435389928932E-4</v>
      </c>
      <c r="I1820" t="s">
        <v>10</v>
      </c>
      <c r="J1820" s="3">
        <v>0.54766906243999902</v>
      </c>
      <c r="K1820" s="3">
        <v>0.54766906243999902</v>
      </c>
    </row>
    <row r="1821" spans="1:11" x14ac:dyDescent="0.35">
      <c r="A1821" s="1">
        <v>46053</v>
      </c>
      <c r="B1821" s="4" t="s">
        <v>2101</v>
      </c>
      <c r="C1821" s="2">
        <v>7040794.0899999999</v>
      </c>
      <c r="D1821" s="2">
        <v>495461.44</v>
      </c>
      <c r="E1821" s="2">
        <v>7999092.8324999996</v>
      </c>
      <c r="F1821" s="2">
        <v>7999072.9699999997</v>
      </c>
      <c r="G1821" s="5">
        <f>Table3[[#This Row],[PDD]]/Table3[[#This Row],[DC]]</f>
        <v>7.0370107926277958E-2</v>
      </c>
      <c r="H1821" s="5">
        <f>Table3[[#This Row],[PDD]]/Table3[[#This Row],[PL_CVM]]</f>
        <v>6.1939857513263814E-2</v>
      </c>
      <c r="I1821" t="s">
        <v>10</v>
      </c>
      <c r="J1821" s="3">
        <v>1</v>
      </c>
      <c r="K1821" s="3">
        <v>1</v>
      </c>
    </row>
    <row r="1822" spans="1:11" x14ac:dyDescent="0.35">
      <c r="A1822" s="1">
        <v>46053</v>
      </c>
      <c r="B1822" s="4" t="s">
        <v>2102</v>
      </c>
      <c r="C1822" s="2">
        <v>1752564090.3900001</v>
      </c>
      <c r="D1822" s="2">
        <v>31412886.489999998</v>
      </c>
      <c r="E1822" s="2">
        <v>1757597423.6982</v>
      </c>
      <c r="F1822" s="2">
        <v>1757606696.6400001</v>
      </c>
      <c r="G1822" s="5">
        <f>Table3[[#This Row],[PDD]]/Table3[[#This Row],[DC]]</f>
        <v>1.7923958765473536E-2</v>
      </c>
      <c r="H1822" s="5">
        <f>Table3[[#This Row],[PDD]]/Table3[[#This Row],[PL_CVM]]</f>
        <v>1.7872534594941925E-2</v>
      </c>
      <c r="I1822" t="s">
        <v>10</v>
      </c>
      <c r="J1822" s="3">
        <v>1</v>
      </c>
      <c r="K1822" s="3">
        <v>1</v>
      </c>
    </row>
    <row r="1823" spans="1:11" x14ac:dyDescent="0.35">
      <c r="A1823" s="1">
        <v>46053</v>
      </c>
      <c r="B1823" s="4" t="s">
        <v>2103</v>
      </c>
      <c r="C1823" s="2">
        <v>0</v>
      </c>
      <c r="D1823" s="2">
        <v>0</v>
      </c>
      <c r="E1823" s="2">
        <v>0</v>
      </c>
      <c r="F1823" s="2">
        <v>0</v>
      </c>
      <c r="G1823" s="5" t="e">
        <f>Table3[[#This Row],[PDD]]/Table3[[#This Row],[DC]]</f>
        <v>#DIV/0!</v>
      </c>
      <c r="H1823" s="5" t="e">
        <f>Table3[[#This Row],[PDD]]/Table3[[#This Row],[PL_CVM]]</f>
        <v>#DIV/0!</v>
      </c>
      <c r="I1823" t="s">
        <v>13</v>
      </c>
      <c r="J1823" s="3" t="e">
        <v>#NUM!</v>
      </c>
      <c r="K1823" s="3" t="e">
        <v>#NUM!</v>
      </c>
    </row>
    <row r="1824" spans="1:11" x14ac:dyDescent="0.35">
      <c r="A1824" s="1">
        <v>46053</v>
      </c>
      <c r="B1824" s="4" t="s">
        <v>2105</v>
      </c>
      <c r="C1824" s="2">
        <v>33492718.510000002</v>
      </c>
      <c r="D1824" s="2">
        <v>1517433.93</v>
      </c>
      <c r="E1824" s="2">
        <v>31885221.2766</v>
      </c>
      <c r="F1824" s="2">
        <v>31885149.649999999</v>
      </c>
      <c r="G1824" s="5">
        <f>Table3[[#This Row],[PDD]]/Table3[[#This Row],[DC]]</f>
        <v>4.5306382924603032E-2</v>
      </c>
      <c r="H1824" s="5">
        <f>Table3[[#This Row],[PDD]]/Table3[[#This Row],[PL_CVM]]</f>
        <v>4.7590616530162652E-2</v>
      </c>
      <c r="I1824" t="s">
        <v>10</v>
      </c>
      <c r="J1824" s="3">
        <v>0.25368169506592497</v>
      </c>
      <c r="K1824" s="3">
        <v>0.50175502946065698</v>
      </c>
    </row>
    <row r="1825" spans="1:11" x14ac:dyDescent="0.35">
      <c r="A1825" s="1">
        <v>46053</v>
      </c>
      <c r="B1825" s="4" t="s">
        <v>2106</v>
      </c>
      <c r="C1825" s="2">
        <v>50495694.350000001</v>
      </c>
      <c r="D1825" s="2">
        <v>0</v>
      </c>
      <c r="E1825" s="2">
        <v>50684171.756200001</v>
      </c>
      <c r="F1825" s="2">
        <v>50684337.020000003</v>
      </c>
      <c r="G1825" s="5">
        <f>Table3[[#This Row],[PDD]]/Table3[[#This Row],[DC]]</f>
        <v>0</v>
      </c>
      <c r="H1825" s="5">
        <f>Table3[[#This Row],[PDD]]/Table3[[#This Row],[PL_CVM]]</f>
        <v>0</v>
      </c>
      <c r="I1825" t="s">
        <v>10</v>
      </c>
      <c r="J1825" s="3">
        <v>1</v>
      </c>
      <c r="K1825" s="3">
        <v>1</v>
      </c>
    </row>
    <row r="1826" spans="1:11" x14ac:dyDescent="0.35">
      <c r="A1826" s="1">
        <v>46053</v>
      </c>
      <c r="B1826" s="4" t="s">
        <v>2107</v>
      </c>
      <c r="C1826" s="2">
        <v>52748157</v>
      </c>
      <c r="D1826" s="2">
        <v>16559.97</v>
      </c>
      <c r="E1826" s="2">
        <v>54972099.046800002</v>
      </c>
      <c r="F1826" s="2">
        <v>54971993</v>
      </c>
      <c r="G1826" s="5">
        <f>Table3[[#This Row],[PDD]]/Table3[[#This Row],[DC]]</f>
        <v>3.1394404926792039E-4</v>
      </c>
      <c r="H1826" s="5">
        <f>Table3[[#This Row],[PDD]]/Table3[[#This Row],[PL_CVM]]</f>
        <v>3.0124376243735606E-4</v>
      </c>
      <c r="I1826" t="s">
        <v>10</v>
      </c>
      <c r="J1826" s="3">
        <v>1</v>
      </c>
      <c r="K1826" s="3">
        <v>1</v>
      </c>
    </row>
    <row r="1827" spans="1:11" x14ac:dyDescent="0.35">
      <c r="A1827" s="1">
        <v>46053</v>
      </c>
      <c r="B1827" s="4" t="s">
        <v>2108</v>
      </c>
      <c r="C1827" s="2">
        <v>187466249.88</v>
      </c>
      <c r="D1827" s="2">
        <v>152381803.13999999</v>
      </c>
      <c r="E1827" s="2">
        <v>155614513.14019999</v>
      </c>
      <c r="F1827" s="2">
        <v>155614764.25</v>
      </c>
      <c r="G1827" s="5">
        <f>Table3[[#This Row],[PDD]]/Table3[[#This Row],[DC]]</f>
        <v>0.81284926346764763</v>
      </c>
      <c r="H1827" s="5">
        <f>Table3[[#This Row],[PDD]]/Table3[[#This Row],[PL_CVM]]</f>
        <v>0.9792245862686515</v>
      </c>
      <c r="I1827" t="s">
        <v>10</v>
      </c>
      <c r="J1827" s="3">
        <v>0.396383334606632</v>
      </c>
      <c r="K1827" s="3">
        <v>0.470395693632705</v>
      </c>
    </row>
    <row r="1828" spans="1:11" x14ac:dyDescent="0.35">
      <c r="A1828" s="1">
        <v>46053</v>
      </c>
      <c r="B1828" s="4" t="s">
        <v>2109</v>
      </c>
      <c r="C1828" s="2">
        <v>2989967.32</v>
      </c>
      <c r="D1828" s="2">
        <v>1011682.03</v>
      </c>
      <c r="E1828" s="2">
        <v>5423049.4448999995</v>
      </c>
      <c r="F1828" s="2">
        <v>5423186.7199999997</v>
      </c>
      <c r="G1828" s="5">
        <f>Table3[[#This Row],[PDD]]/Table3[[#This Row],[DC]]</f>
        <v>0.33835889216341003</v>
      </c>
      <c r="H1828" s="5">
        <f>Table3[[#This Row],[PDD]]/Table3[[#This Row],[PL_CVM]]</f>
        <v>0.18654751942599537</v>
      </c>
      <c r="I1828" t="s">
        <v>10</v>
      </c>
      <c r="J1828" s="3">
        <v>0</v>
      </c>
      <c r="K1828" s="3">
        <v>0</v>
      </c>
    </row>
    <row r="1829" spans="1:11" x14ac:dyDescent="0.35">
      <c r="A1829" s="1">
        <v>46053</v>
      </c>
      <c r="B1829" s="4" t="s">
        <v>2110</v>
      </c>
      <c r="C1829" s="2">
        <v>27630248.460000001</v>
      </c>
      <c r="D1829" s="2">
        <v>1361897.37</v>
      </c>
      <c r="E1829" s="2">
        <v>26251448.152199998</v>
      </c>
      <c r="F1829" s="2">
        <v>26251427.550000001</v>
      </c>
      <c r="G1829" s="5">
        <f>Table3[[#This Row],[PDD]]/Table3[[#This Row],[DC]]</f>
        <v>4.9290087708462105E-2</v>
      </c>
      <c r="H1829" s="5">
        <f>Table3[[#This Row],[PDD]]/Table3[[#This Row],[PL_CVM]]</f>
        <v>5.1878983244094096E-2</v>
      </c>
      <c r="I1829" t="s">
        <v>10</v>
      </c>
      <c r="J1829" s="3">
        <v>0.52066712964764705</v>
      </c>
      <c r="K1829" s="3">
        <v>0.52066712964764705</v>
      </c>
    </row>
    <row r="1830" spans="1:11" x14ac:dyDescent="0.35">
      <c r="A1830" s="1">
        <v>46053</v>
      </c>
      <c r="B1830" s="4" t="s">
        <v>2111</v>
      </c>
      <c r="C1830" s="2">
        <v>511616496.35000002</v>
      </c>
      <c r="D1830" s="2">
        <v>125981024.81999999</v>
      </c>
      <c r="E1830" s="2">
        <v>420420403.93300003</v>
      </c>
      <c r="F1830" s="2">
        <v>420421945.39999998</v>
      </c>
      <c r="G1830" s="5">
        <f>Table3[[#This Row],[PDD]]/Table3[[#This Row],[DC]]</f>
        <v>0.24624113123556438</v>
      </c>
      <c r="H1830" s="5">
        <f>Table3[[#This Row],[PDD]]/Table3[[#This Row],[PL_CVM]]</f>
        <v>0.29965377925297998</v>
      </c>
      <c r="I1830" t="s">
        <v>10</v>
      </c>
      <c r="J1830" s="3">
        <v>0.101844095891748</v>
      </c>
      <c r="K1830" s="3">
        <v>0.25163004208011602</v>
      </c>
    </row>
    <row r="1831" spans="1:11" x14ac:dyDescent="0.35">
      <c r="A1831" s="1">
        <v>46053</v>
      </c>
      <c r="B1831" s="4" t="s">
        <v>2113</v>
      </c>
      <c r="C1831" s="2">
        <v>164616680.13</v>
      </c>
      <c r="D1831" s="2">
        <v>5566.13</v>
      </c>
      <c r="E1831" s="2">
        <v>165322022.7516</v>
      </c>
      <c r="F1831" s="2">
        <v>165322192.34999999</v>
      </c>
      <c r="G1831" s="5">
        <f>Table3[[#This Row],[PDD]]/Table3[[#This Row],[DC]]</f>
        <v>3.3812673148336809E-5</v>
      </c>
      <c r="H1831" s="5">
        <f>Table3[[#This Row],[PDD]]/Table3[[#This Row],[PL_CVM]]</f>
        <v>3.3668377613914459E-5</v>
      </c>
      <c r="I1831" t="s">
        <v>10</v>
      </c>
      <c r="J1831" s="3">
        <v>0.105401654642115</v>
      </c>
      <c r="K1831" s="3">
        <v>0.105401654642115</v>
      </c>
    </row>
    <row r="1832" spans="1:11" x14ac:dyDescent="0.35">
      <c r="A1832" s="1">
        <v>46053</v>
      </c>
      <c r="B1832" s="4" t="s">
        <v>2114</v>
      </c>
      <c r="C1832" s="2">
        <v>122907293.58</v>
      </c>
      <c r="D1832" s="2">
        <v>141049.81</v>
      </c>
      <c r="E1832" s="2">
        <v>114629638.9918</v>
      </c>
      <c r="F1832" s="2">
        <v>114629525.90000001</v>
      </c>
      <c r="G1832" s="5">
        <f>Table3[[#This Row],[PDD]]/Table3[[#This Row],[DC]]</f>
        <v>1.1476113897845377E-3</v>
      </c>
      <c r="H1832" s="5">
        <f>Table3[[#This Row],[PDD]]/Table3[[#This Row],[PL_CVM]]</f>
        <v>1.2304841086322594E-3</v>
      </c>
      <c r="I1832" t="s">
        <v>10</v>
      </c>
      <c r="J1832" s="3">
        <v>8.3830957039718296E-2</v>
      </c>
      <c r="K1832" s="3">
        <v>0.22328311043211899</v>
      </c>
    </row>
    <row r="1833" spans="1:11" x14ac:dyDescent="0.35">
      <c r="A1833" s="1">
        <v>46053</v>
      </c>
      <c r="B1833" s="4" t="s">
        <v>2115</v>
      </c>
      <c r="C1833" s="2">
        <v>0</v>
      </c>
      <c r="D1833" s="2">
        <v>0</v>
      </c>
      <c r="E1833" s="2">
        <v>38860219.965000004</v>
      </c>
      <c r="F1833" s="2">
        <v>38821546.43</v>
      </c>
      <c r="G1833" s="5" t="e">
        <f>Table3[[#This Row],[PDD]]/Table3[[#This Row],[DC]]</f>
        <v>#DIV/0!</v>
      </c>
      <c r="H1833" s="5">
        <f>Table3[[#This Row],[PDD]]/Table3[[#This Row],[PL_CVM]]</f>
        <v>0</v>
      </c>
      <c r="I1833" t="s">
        <v>10</v>
      </c>
      <c r="J1833" s="3">
        <v>1</v>
      </c>
      <c r="K1833" s="3">
        <v>1</v>
      </c>
    </row>
    <row r="1834" spans="1:11" x14ac:dyDescent="0.35">
      <c r="A1834" s="1">
        <v>46053</v>
      </c>
      <c r="B1834" s="4" t="s">
        <v>2116</v>
      </c>
      <c r="C1834" s="2">
        <v>106137076.06</v>
      </c>
      <c r="D1834" s="2">
        <v>23605.25</v>
      </c>
      <c r="E1834" s="2">
        <v>109497709.22669999</v>
      </c>
      <c r="F1834" s="2">
        <v>109463736.75</v>
      </c>
      <c r="G1834" s="5">
        <f>Table3[[#This Row],[PDD]]/Table3[[#This Row],[DC]]</f>
        <v>2.2240343220549804E-4</v>
      </c>
      <c r="H1834" s="5">
        <f>Table3[[#This Row],[PDD]]/Table3[[#This Row],[PL_CVM]]</f>
        <v>2.1564447460724933E-4</v>
      </c>
      <c r="I1834" t="s">
        <v>10</v>
      </c>
      <c r="J1834" s="3">
        <v>4.9007228229679803E-2</v>
      </c>
      <c r="K1834" s="3">
        <v>8.9599858261762505E-2</v>
      </c>
    </row>
    <row r="1835" spans="1:11" x14ac:dyDescent="0.35">
      <c r="A1835" s="1">
        <v>46053</v>
      </c>
      <c r="B1835" s="4" t="s">
        <v>2117</v>
      </c>
      <c r="C1835" s="2">
        <v>1632348.93</v>
      </c>
      <c r="D1835" s="2">
        <v>2959.1</v>
      </c>
      <c r="E1835" s="2">
        <v>1600521.5575999999</v>
      </c>
      <c r="F1835" s="2">
        <v>1600511.49</v>
      </c>
      <c r="G1835" s="5">
        <f>Table3[[#This Row],[PDD]]/Table3[[#This Row],[DC]]</f>
        <v>1.8127864365371932E-3</v>
      </c>
      <c r="H1835" s="5">
        <f>Table3[[#This Row],[PDD]]/Table3[[#This Row],[PL_CVM]]</f>
        <v>1.8488464584531035E-3</v>
      </c>
      <c r="I1835" t="s">
        <v>10</v>
      </c>
      <c r="J1835" s="3">
        <v>1</v>
      </c>
      <c r="K1835" s="3">
        <v>1</v>
      </c>
    </row>
    <row r="1836" spans="1:11" x14ac:dyDescent="0.35">
      <c r="A1836" s="1">
        <v>46053</v>
      </c>
      <c r="B1836" s="4" t="s">
        <v>2118</v>
      </c>
      <c r="C1836" s="2">
        <v>19822031.93</v>
      </c>
      <c r="D1836" s="2">
        <v>269088.36</v>
      </c>
      <c r="E1836" s="2">
        <v>20593200</v>
      </c>
      <c r="F1836" s="2">
        <v>20593249.66</v>
      </c>
      <c r="G1836" s="5">
        <f>Table3[[#This Row],[PDD]]/Table3[[#This Row],[DC]]</f>
        <v>1.3575215747319199E-2</v>
      </c>
      <c r="H1836" s="5">
        <f>Table3[[#This Row],[PDD]]/Table3[[#This Row],[PL_CVM]]</f>
        <v>1.3066823568048754E-2</v>
      </c>
      <c r="I1836" t="s">
        <v>10</v>
      </c>
      <c r="J1836" s="3">
        <v>1</v>
      </c>
      <c r="K1836" s="3">
        <v>1</v>
      </c>
    </row>
    <row r="1837" spans="1:11" x14ac:dyDescent="0.35">
      <c r="A1837" s="1">
        <v>46053</v>
      </c>
      <c r="B1837" s="4" t="s">
        <v>2119</v>
      </c>
      <c r="C1837" s="2">
        <v>21916816.41</v>
      </c>
      <c r="D1837" s="2">
        <v>1173562.3999999999</v>
      </c>
      <c r="E1837" s="2">
        <v>27148156.839899998</v>
      </c>
      <c r="F1837" s="2">
        <v>27148171.530000001</v>
      </c>
      <c r="G1837" s="5">
        <f>Table3[[#This Row],[PDD]]/Table3[[#This Row],[DC]]</f>
        <v>5.3546207535166368E-2</v>
      </c>
      <c r="H1837" s="5">
        <f>Table3[[#This Row],[PDD]]/Table3[[#This Row],[PL_CVM]]</f>
        <v>4.3228045715828722E-2</v>
      </c>
      <c r="I1837" t="s">
        <v>10</v>
      </c>
      <c r="J1837" s="3">
        <v>0.56416660500096105</v>
      </c>
      <c r="K1837" s="3">
        <v>0.70866095938139095</v>
      </c>
    </row>
    <row r="1838" spans="1:11" x14ac:dyDescent="0.35">
      <c r="A1838" s="1">
        <v>46053</v>
      </c>
      <c r="B1838" s="4" t="s">
        <v>2120</v>
      </c>
      <c r="C1838" s="2">
        <v>22163064.559999999</v>
      </c>
      <c r="D1838" s="2">
        <v>1380673.13</v>
      </c>
      <c r="E1838" s="2">
        <v>20678112.2973</v>
      </c>
      <c r="F1838" s="2">
        <v>20678090.77</v>
      </c>
      <c r="G1838" s="5">
        <f>Table3[[#This Row],[PDD]]/Table3[[#This Row],[DC]]</f>
        <v>6.229612905120735E-2</v>
      </c>
      <c r="H1838" s="5">
        <f>Table3[[#This Row],[PDD]]/Table3[[#This Row],[PL_CVM]]</f>
        <v>6.6769855368035022E-2</v>
      </c>
      <c r="I1838" t="s">
        <v>10</v>
      </c>
      <c r="J1838" s="3">
        <v>0.517191974119244</v>
      </c>
      <c r="K1838" s="3">
        <v>0.68447073032135897</v>
      </c>
    </row>
    <row r="1839" spans="1:11" x14ac:dyDescent="0.35">
      <c r="A1839" s="1">
        <v>46053</v>
      </c>
      <c r="B1839" s="4" t="s">
        <v>2121</v>
      </c>
      <c r="C1839" s="2">
        <v>51677556.869999997</v>
      </c>
      <c r="D1839" s="2">
        <v>321261.93</v>
      </c>
      <c r="E1839" s="2">
        <v>55126809.9318</v>
      </c>
      <c r="F1839" s="2">
        <v>55126927.560000002</v>
      </c>
      <c r="G1839" s="5">
        <f>Table3[[#This Row],[PDD]]/Table3[[#This Row],[DC]]</f>
        <v>6.2166625022186351E-3</v>
      </c>
      <c r="H1839" s="5">
        <f>Table3[[#This Row],[PDD]]/Table3[[#This Row],[PL_CVM]]</f>
        <v>5.827677039507405E-3</v>
      </c>
      <c r="I1839" t="s">
        <v>10</v>
      </c>
      <c r="J1839" s="3">
        <v>1</v>
      </c>
      <c r="K1839" s="3">
        <v>1</v>
      </c>
    </row>
    <row r="1840" spans="1:11" x14ac:dyDescent="0.35">
      <c r="A1840" s="1">
        <v>46053</v>
      </c>
      <c r="B1840" s="4" t="s">
        <v>2122</v>
      </c>
      <c r="C1840" s="2">
        <v>0</v>
      </c>
      <c r="D1840" s="2">
        <v>0</v>
      </c>
      <c r="E1840" s="2">
        <v>259704052.91600001</v>
      </c>
      <c r="F1840" s="2">
        <v>259704237.18000001</v>
      </c>
      <c r="G1840" s="5" t="e">
        <f>Table3[[#This Row],[PDD]]/Table3[[#This Row],[DC]]</f>
        <v>#DIV/0!</v>
      </c>
      <c r="H1840" s="5">
        <f>Table3[[#This Row],[PDD]]/Table3[[#This Row],[PL_CVM]]</f>
        <v>0</v>
      </c>
      <c r="I1840" t="s">
        <v>10</v>
      </c>
      <c r="J1840" s="3">
        <v>1</v>
      </c>
      <c r="K1840" s="3">
        <v>1</v>
      </c>
    </row>
    <row r="1841" spans="1:11" x14ac:dyDescent="0.35">
      <c r="A1841" s="1">
        <v>46053</v>
      </c>
      <c r="B1841" s="4" t="s">
        <v>2123</v>
      </c>
      <c r="C1841" s="2">
        <v>42258155.719999999</v>
      </c>
      <c r="D1841" s="2">
        <v>0</v>
      </c>
      <c r="E1841" s="2">
        <v>42237033.134400003</v>
      </c>
      <c r="F1841" s="2">
        <v>42237028.780000001</v>
      </c>
      <c r="G1841" s="5">
        <f>Table3[[#This Row],[PDD]]/Table3[[#This Row],[DC]]</f>
        <v>0</v>
      </c>
      <c r="H1841" s="5">
        <f>Table3[[#This Row],[PDD]]/Table3[[#This Row],[PL_CVM]]</f>
        <v>0</v>
      </c>
      <c r="I1841" t="s">
        <v>10</v>
      </c>
      <c r="J1841" s="3">
        <v>1</v>
      </c>
      <c r="K1841" s="3">
        <v>1</v>
      </c>
    </row>
    <row r="1842" spans="1:11" x14ac:dyDescent="0.35">
      <c r="A1842" s="1">
        <v>46053</v>
      </c>
      <c r="B1842" s="4" t="s">
        <v>2125</v>
      </c>
      <c r="C1842" s="2">
        <v>760164015.38</v>
      </c>
      <c r="D1842" s="2">
        <v>14752527.92</v>
      </c>
      <c r="E1842" s="2">
        <v>781889565.5898</v>
      </c>
      <c r="F1842" s="2">
        <v>781888793.88999999</v>
      </c>
      <c r="G1842" s="5">
        <f>Table3[[#This Row],[PDD]]/Table3[[#This Row],[DC]]</f>
        <v>1.9407032721254672E-2</v>
      </c>
      <c r="H1842" s="5">
        <f>Table3[[#This Row],[PDD]]/Table3[[#This Row],[PL_CVM]]</f>
        <v>1.8867808357508523E-2</v>
      </c>
      <c r="I1842" t="s">
        <v>10</v>
      </c>
      <c r="J1842" s="3">
        <v>0.14694306781435701</v>
      </c>
      <c r="K1842" s="3">
        <v>0.30041334202051401</v>
      </c>
    </row>
    <row r="1843" spans="1:11" x14ac:dyDescent="0.35">
      <c r="A1843" s="1">
        <v>46053</v>
      </c>
      <c r="B1843" s="4" t="s">
        <v>2126</v>
      </c>
      <c r="C1843" s="2">
        <v>23898733.02</v>
      </c>
      <c r="D1843" s="2">
        <v>0</v>
      </c>
      <c r="E1843" s="2">
        <v>29587012.027600002</v>
      </c>
      <c r="F1843" s="2">
        <v>29586928.07</v>
      </c>
      <c r="G1843" s="5">
        <f>Table3[[#This Row],[PDD]]/Table3[[#This Row],[DC]]</f>
        <v>0</v>
      </c>
      <c r="H1843" s="5">
        <f>Table3[[#This Row],[PDD]]/Table3[[#This Row],[PL_CVM]]</f>
        <v>0</v>
      </c>
      <c r="I1843" t="s">
        <v>10</v>
      </c>
      <c r="J1843" s="3">
        <v>1</v>
      </c>
      <c r="K1843" s="3">
        <v>1</v>
      </c>
    </row>
    <row r="1844" spans="1:11" x14ac:dyDescent="0.35">
      <c r="A1844" s="1">
        <v>46053</v>
      </c>
      <c r="B1844" s="4" t="s">
        <v>2127</v>
      </c>
      <c r="C1844" s="2">
        <v>48017738.310000002</v>
      </c>
      <c r="D1844" s="2">
        <v>36324.5</v>
      </c>
      <c r="E1844" s="2">
        <v>47968971.049099997</v>
      </c>
      <c r="F1844" s="2">
        <v>47968858.450000003</v>
      </c>
      <c r="G1844" s="5">
        <f>Table3[[#This Row],[PDD]]/Table3[[#This Row],[DC]]</f>
        <v>7.5648086058303975E-4</v>
      </c>
      <c r="H1844" s="5">
        <f>Table3[[#This Row],[PDD]]/Table3[[#This Row],[PL_CVM]]</f>
        <v>7.5725170816525855E-4</v>
      </c>
      <c r="I1844" t="s">
        <v>10</v>
      </c>
      <c r="J1844" s="3">
        <v>1</v>
      </c>
      <c r="K1844" s="3">
        <v>1</v>
      </c>
    </row>
    <row r="1845" spans="1:11" x14ac:dyDescent="0.35">
      <c r="A1845" s="1">
        <v>46053</v>
      </c>
      <c r="B1845" s="4" t="s">
        <v>2128</v>
      </c>
      <c r="C1845" s="2">
        <v>23374340.68</v>
      </c>
      <c r="D1845" s="2">
        <v>2356289.6800000002</v>
      </c>
      <c r="E1845" s="2">
        <v>20938432.713</v>
      </c>
      <c r="F1845" s="2">
        <v>20938430.690000001</v>
      </c>
      <c r="G1845" s="5">
        <f>Table3[[#This Row],[PDD]]/Table3[[#This Row],[DC]]</f>
        <v>0.1008066799512396</v>
      </c>
      <c r="H1845" s="5">
        <f>Table3[[#This Row],[PDD]]/Table3[[#This Row],[PL_CVM]]</f>
        <v>0.11253420635412481</v>
      </c>
      <c r="I1845" t="s">
        <v>10</v>
      </c>
      <c r="J1845" s="3">
        <v>1</v>
      </c>
      <c r="K1845" s="3">
        <v>1</v>
      </c>
    </row>
    <row r="1846" spans="1:11" x14ac:dyDescent="0.35">
      <c r="A1846" s="1">
        <v>46053</v>
      </c>
      <c r="B1846" s="4" t="s">
        <v>2130</v>
      </c>
      <c r="C1846" s="2">
        <v>25166958.75</v>
      </c>
      <c r="D1846" s="2">
        <v>0</v>
      </c>
      <c r="E1846" s="2">
        <v>27120100.260000002</v>
      </c>
      <c r="F1846" s="2">
        <v>27120142.149999999</v>
      </c>
      <c r="G1846" s="5">
        <f>Table3[[#This Row],[PDD]]/Table3[[#This Row],[DC]]</f>
        <v>0</v>
      </c>
      <c r="H1846" s="5">
        <f>Table3[[#This Row],[PDD]]/Table3[[#This Row],[PL_CVM]]</f>
        <v>0</v>
      </c>
      <c r="I1846" t="s">
        <v>10</v>
      </c>
      <c r="J1846" s="3">
        <v>1</v>
      </c>
      <c r="K1846" s="3">
        <v>1</v>
      </c>
    </row>
    <row r="1847" spans="1:11" x14ac:dyDescent="0.35">
      <c r="A1847" s="1">
        <v>46053</v>
      </c>
      <c r="B1847" s="4" t="s">
        <v>2131</v>
      </c>
      <c r="C1847" s="2">
        <v>196246832.84999999</v>
      </c>
      <c r="D1847" s="2">
        <v>381688.6</v>
      </c>
      <c r="E1847" s="2">
        <v>219960270.1304</v>
      </c>
      <c r="F1847" s="2">
        <v>219960566.63</v>
      </c>
      <c r="G1847" s="5">
        <f>Table3[[#This Row],[PDD]]/Table3[[#This Row],[DC]]</f>
        <v>1.9449414518283778E-3</v>
      </c>
      <c r="H1847" s="5">
        <f>Table3[[#This Row],[PDD]]/Table3[[#This Row],[PL_CVM]]</f>
        <v>1.7352592141756296E-3</v>
      </c>
      <c r="I1847" t="s">
        <v>10</v>
      </c>
      <c r="J1847" s="3">
        <v>5.6332961958330798E-2</v>
      </c>
      <c r="K1847" s="3">
        <v>0.10139931718022301</v>
      </c>
    </row>
    <row r="1848" spans="1:11" x14ac:dyDescent="0.35">
      <c r="A1848" s="1">
        <v>46053</v>
      </c>
      <c r="B1848" s="4" t="s">
        <v>2132</v>
      </c>
      <c r="C1848" s="2">
        <v>28370321.59</v>
      </c>
      <c r="D1848" s="2">
        <v>28317670.039999999</v>
      </c>
      <c r="E1848" s="2">
        <v>1112983.1040000001</v>
      </c>
      <c r="F1848" s="2">
        <v>1112916.03</v>
      </c>
      <c r="G1848" s="5">
        <f>Table3[[#This Row],[PDD]]/Table3[[#This Row],[DC]]</f>
        <v>0.99814413277505609</v>
      </c>
      <c r="H1848" s="5">
        <f>Table3[[#This Row],[PDD]]/Table3[[#This Row],[PL_CVM]]</f>
        <v>25.444570189181299</v>
      </c>
      <c r="I1848" t="s">
        <v>10</v>
      </c>
      <c r="J1848" s="3">
        <v>0</v>
      </c>
      <c r="K1848" s="3">
        <v>0</v>
      </c>
    </row>
    <row r="1849" spans="1:11" x14ac:dyDescent="0.35">
      <c r="A1849" s="1">
        <v>46053</v>
      </c>
      <c r="B1849" s="4" t="s">
        <v>2133</v>
      </c>
      <c r="C1849" s="2">
        <v>0</v>
      </c>
      <c r="D1849" s="2">
        <v>0</v>
      </c>
      <c r="E1849" s="2">
        <v>179016065.06650001</v>
      </c>
      <c r="F1849" s="2">
        <v>179016158.74000001</v>
      </c>
      <c r="G1849" s="5" t="e">
        <f>Table3[[#This Row],[PDD]]/Table3[[#This Row],[DC]]</f>
        <v>#DIV/0!</v>
      </c>
      <c r="H1849" s="5">
        <f>Table3[[#This Row],[PDD]]/Table3[[#This Row],[PL_CVM]]</f>
        <v>0</v>
      </c>
      <c r="I1849" t="s">
        <v>10</v>
      </c>
      <c r="J1849" s="3">
        <v>3.0513954141327002E-2</v>
      </c>
      <c r="K1849" s="3">
        <v>3.0513954141327002E-2</v>
      </c>
    </row>
    <row r="1850" spans="1:11" x14ac:dyDescent="0.35">
      <c r="A1850" s="1">
        <v>46053</v>
      </c>
      <c r="B1850" s="4" t="s">
        <v>2134</v>
      </c>
      <c r="C1850" s="2">
        <v>0</v>
      </c>
      <c r="D1850" s="2">
        <v>0</v>
      </c>
      <c r="E1850" s="2">
        <v>11933229.2992</v>
      </c>
      <c r="F1850" s="2">
        <v>11933249.25</v>
      </c>
      <c r="G1850" s="5" t="e">
        <f>Table3[[#This Row],[PDD]]/Table3[[#This Row],[DC]]</f>
        <v>#DIV/0!</v>
      </c>
      <c r="H1850" s="5">
        <f>Table3[[#This Row],[PDD]]/Table3[[#This Row],[PL_CVM]]</f>
        <v>0</v>
      </c>
      <c r="I1850" t="s">
        <v>10</v>
      </c>
      <c r="J1850" s="3">
        <v>1</v>
      </c>
      <c r="K1850" s="3">
        <v>1</v>
      </c>
    </row>
    <row r="1851" spans="1:11" x14ac:dyDescent="0.35">
      <c r="A1851" s="1">
        <v>46053</v>
      </c>
      <c r="B1851" s="4" t="s">
        <v>2135</v>
      </c>
      <c r="C1851" s="2">
        <v>1915470.82</v>
      </c>
      <c r="D1851" s="2">
        <v>191547.08</v>
      </c>
      <c r="E1851" s="2">
        <v>1607545.3536</v>
      </c>
      <c r="F1851" s="2">
        <v>1492987.47</v>
      </c>
      <c r="G1851" s="5">
        <f>Table3[[#This Row],[PDD]]/Table3[[#This Row],[DC]]</f>
        <v>9.9999998955870278E-2</v>
      </c>
      <c r="H1851" s="5">
        <f>Table3[[#This Row],[PDD]]/Table3[[#This Row],[PL_CVM]]</f>
        <v>0.1282978483402811</v>
      </c>
      <c r="I1851" t="s">
        <v>13</v>
      </c>
      <c r="J1851" s="3">
        <v>0</v>
      </c>
      <c r="K1851" s="3">
        <v>0</v>
      </c>
    </row>
    <row r="1852" spans="1:11" x14ac:dyDescent="0.35">
      <c r="A1852" s="1">
        <v>46053</v>
      </c>
      <c r="B1852" s="4" t="s">
        <v>2136</v>
      </c>
      <c r="C1852" s="2">
        <v>38915750.520000003</v>
      </c>
      <c r="D1852" s="2">
        <v>2579386.66</v>
      </c>
      <c r="E1852" s="2">
        <v>36142161.724100001</v>
      </c>
      <c r="F1852" s="2">
        <v>36142055.020000003</v>
      </c>
      <c r="G1852" s="5">
        <f>Table3[[#This Row],[PDD]]/Table3[[#This Row],[DC]]</f>
        <v>6.6281303213576045E-2</v>
      </c>
      <c r="H1852" s="5">
        <f>Table3[[#This Row],[PDD]]/Table3[[#This Row],[PL_CVM]]</f>
        <v>7.1368013207125047E-2</v>
      </c>
      <c r="I1852" t="s">
        <v>10</v>
      </c>
      <c r="J1852" s="3">
        <v>0.36810602668873099</v>
      </c>
      <c r="K1852" s="3">
        <v>0.36810602668873099</v>
      </c>
    </row>
    <row r="1853" spans="1:11" x14ac:dyDescent="0.35">
      <c r="A1853" s="1">
        <v>46053</v>
      </c>
      <c r="B1853" s="4" t="s">
        <v>2137</v>
      </c>
      <c r="C1853" s="2">
        <v>0</v>
      </c>
      <c r="D1853" s="2">
        <v>0</v>
      </c>
      <c r="E1853" s="2">
        <v>1156597.9550999999</v>
      </c>
      <c r="F1853" s="2">
        <v>1156593.06</v>
      </c>
      <c r="G1853" s="5" t="e">
        <f>Table3[[#This Row],[PDD]]/Table3[[#This Row],[DC]]</f>
        <v>#DIV/0!</v>
      </c>
      <c r="H1853" s="5">
        <f>Table3[[#This Row],[PDD]]/Table3[[#This Row],[PL_CVM]]</f>
        <v>0</v>
      </c>
      <c r="I1853" t="s">
        <v>10</v>
      </c>
      <c r="J1853" s="3">
        <v>1</v>
      </c>
      <c r="K1853" s="3">
        <v>1</v>
      </c>
    </row>
    <row r="1854" spans="1:11" x14ac:dyDescent="0.35">
      <c r="A1854" s="1">
        <v>46053</v>
      </c>
      <c r="B1854" s="4" t="s">
        <v>2138</v>
      </c>
      <c r="C1854" s="2">
        <v>87660137.200000003</v>
      </c>
      <c r="D1854" s="2">
        <v>0</v>
      </c>
      <c r="E1854" s="2">
        <v>86038672.066599995</v>
      </c>
      <c r="F1854" s="2">
        <v>86038879.879999995</v>
      </c>
      <c r="G1854" s="5">
        <f>Table3[[#This Row],[PDD]]/Table3[[#This Row],[DC]]</f>
        <v>0</v>
      </c>
      <c r="H1854" s="5">
        <f>Table3[[#This Row],[PDD]]/Table3[[#This Row],[PL_CVM]]</f>
        <v>0</v>
      </c>
      <c r="I1854" t="s">
        <v>10</v>
      </c>
      <c r="J1854" s="3">
        <v>0.14006154601354001</v>
      </c>
      <c r="K1854" s="3">
        <v>0.78929529171408996</v>
      </c>
    </row>
    <row r="1855" spans="1:11" x14ac:dyDescent="0.35">
      <c r="A1855" s="1">
        <v>46053</v>
      </c>
      <c r="B1855" s="4" t="s">
        <v>2139</v>
      </c>
      <c r="C1855" s="2">
        <v>584319845.61000001</v>
      </c>
      <c r="D1855" s="2">
        <v>0</v>
      </c>
      <c r="E1855" s="2">
        <v>584242554.93149996</v>
      </c>
      <c r="F1855" s="2">
        <v>584243828.19000006</v>
      </c>
      <c r="G1855" s="5">
        <f>Table3[[#This Row],[PDD]]/Table3[[#This Row],[DC]]</f>
        <v>0</v>
      </c>
      <c r="H1855" s="5">
        <f>Table3[[#This Row],[PDD]]/Table3[[#This Row],[PL_CVM]]</f>
        <v>0</v>
      </c>
      <c r="I1855" t="s">
        <v>10</v>
      </c>
      <c r="J1855" s="3">
        <v>0</v>
      </c>
      <c r="K1855" s="3">
        <v>0</v>
      </c>
    </row>
    <row r="1856" spans="1:11" x14ac:dyDescent="0.35">
      <c r="A1856" s="1">
        <v>46053</v>
      </c>
      <c r="B1856" s="4" t="s">
        <v>2141</v>
      </c>
      <c r="C1856" s="2">
        <v>194228307.38999999</v>
      </c>
      <c r="D1856" s="2">
        <v>17349120.579999998</v>
      </c>
      <c r="E1856" s="2">
        <v>177696941.3488</v>
      </c>
      <c r="F1856" s="2">
        <v>177696163.05000001</v>
      </c>
      <c r="G1856" s="5">
        <f>Table3[[#This Row],[PDD]]/Table3[[#This Row],[DC]]</f>
        <v>8.9323337123892538E-2</v>
      </c>
      <c r="H1856" s="5">
        <f>Table3[[#This Row],[PDD]]/Table3[[#This Row],[PL_CVM]]</f>
        <v>9.7633625184795444E-2</v>
      </c>
      <c r="I1856" t="s">
        <v>10</v>
      </c>
      <c r="J1856" s="3">
        <v>0.20845040813669699</v>
      </c>
      <c r="K1856" s="3">
        <v>0.29974108830748097</v>
      </c>
    </row>
    <row r="1857" spans="1:11" x14ac:dyDescent="0.35">
      <c r="A1857" s="1">
        <v>46053</v>
      </c>
      <c r="B1857" s="4" t="s">
        <v>2142</v>
      </c>
      <c r="C1857" s="2">
        <v>585770457.94000006</v>
      </c>
      <c r="D1857" s="2">
        <v>0</v>
      </c>
      <c r="E1857" s="2">
        <v>585682901.84949994</v>
      </c>
      <c r="F1857" s="2">
        <v>585681202.26999998</v>
      </c>
      <c r="G1857" s="5">
        <f>Table3[[#This Row],[PDD]]/Table3[[#This Row],[DC]]</f>
        <v>0</v>
      </c>
      <c r="H1857" s="5">
        <f>Table3[[#This Row],[PDD]]/Table3[[#This Row],[PL_CVM]]</f>
        <v>0</v>
      </c>
      <c r="I1857" t="s">
        <v>10</v>
      </c>
      <c r="J1857" s="3">
        <v>0</v>
      </c>
      <c r="K1857" s="3">
        <v>0</v>
      </c>
    </row>
    <row r="1858" spans="1:11" x14ac:dyDescent="0.35">
      <c r="A1858" s="1">
        <v>46053</v>
      </c>
      <c r="B1858" s="4" t="s">
        <v>2144</v>
      </c>
      <c r="C1858" s="2">
        <v>0</v>
      </c>
      <c r="D1858" s="2">
        <v>0</v>
      </c>
      <c r="E1858" s="2">
        <v>865913.95010000002</v>
      </c>
      <c r="F1858" s="2">
        <v>865920.65</v>
      </c>
      <c r="G1858" s="5" t="e">
        <f>Table3[[#This Row],[PDD]]/Table3[[#This Row],[DC]]</f>
        <v>#DIV/0!</v>
      </c>
      <c r="H1858" s="5">
        <f>Table3[[#This Row],[PDD]]/Table3[[#This Row],[PL_CVM]]</f>
        <v>0</v>
      </c>
      <c r="I1858" t="s">
        <v>10</v>
      </c>
      <c r="J1858" s="3">
        <v>1</v>
      </c>
      <c r="K1858" s="3">
        <v>1</v>
      </c>
    </row>
    <row r="1859" spans="1:11" x14ac:dyDescent="0.35">
      <c r="A1859" s="1">
        <v>46053</v>
      </c>
      <c r="B1859" s="4" t="s">
        <v>2145</v>
      </c>
      <c r="C1859" s="2">
        <v>0</v>
      </c>
      <c r="D1859" s="2">
        <v>0</v>
      </c>
      <c r="E1859" s="2">
        <v>35547307.776000001</v>
      </c>
      <c r="F1859" s="2">
        <v>35441262.789999999</v>
      </c>
      <c r="G1859" s="5" t="e">
        <f>Table3[[#This Row],[PDD]]/Table3[[#This Row],[DC]]</f>
        <v>#DIV/0!</v>
      </c>
      <c r="H1859" s="5">
        <f>Table3[[#This Row],[PDD]]/Table3[[#This Row],[PL_CVM]]</f>
        <v>0</v>
      </c>
      <c r="I1859" t="s">
        <v>10</v>
      </c>
      <c r="J1859" s="3">
        <v>1</v>
      </c>
      <c r="K1859" s="3">
        <v>1</v>
      </c>
    </row>
    <row r="1860" spans="1:11" x14ac:dyDescent="0.35">
      <c r="A1860" s="1">
        <v>46053</v>
      </c>
      <c r="B1860" s="4" t="s">
        <v>2146</v>
      </c>
      <c r="C1860" s="2">
        <v>5818229352.7700005</v>
      </c>
      <c r="D1860" s="2">
        <v>0</v>
      </c>
      <c r="E1860" s="2">
        <v>6390241504.2326002</v>
      </c>
      <c r="F1860" s="2">
        <v>6390239837.75</v>
      </c>
      <c r="G1860" s="5">
        <f>Table3[[#This Row],[PDD]]/Table3[[#This Row],[DC]]</f>
        <v>0</v>
      </c>
      <c r="H1860" s="5">
        <f>Table3[[#This Row],[PDD]]/Table3[[#This Row],[PL_CVM]]</f>
        <v>0</v>
      </c>
      <c r="I1860" t="s">
        <v>10</v>
      </c>
      <c r="J1860" s="3">
        <v>0</v>
      </c>
      <c r="K1860" s="3">
        <v>0</v>
      </c>
    </row>
    <row r="1861" spans="1:11" x14ac:dyDescent="0.35">
      <c r="A1861" s="1">
        <v>46053</v>
      </c>
      <c r="B1861" s="4" t="s">
        <v>2147</v>
      </c>
      <c r="C1861" s="2">
        <v>0</v>
      </c>
      <c r="D1861" s="2">
        <v>0</v>
      </c>
      <c r="E1861" s="2">
        <v>79563575.936800003</v>
      </c>
      <c r="F1861" s="2">
        <v>79963826.329999998</v>
      </c>
      <c r="G1861" s="5" t="e">
        <f>Table3[[#This Row],[PDD]]/Table3[[#This Row],[DC]]</f>
        <v>#DIV/0!</v>
      </c>
      <c r="H1861" s="5">
        <f>Table3[[#This Row],[PDD]]/Table3[[#This Row],[PL_CVM]]</f>
        <v>0</v>
      </c>
      <c r="I1861" t="s">
        <v>10</v>
      </c>
      <c r="J1861" s="3">
        <v>0.56889821006479602</v>
      </c>
      <c r="K1861" s="3">
        <v>1</v>
      </c>
    </row>
    <row r="1862" spans="1:11" x14ac:dyDescent="0.35">
      <c r="A1862" s="1">
        <v>46053</v>
      </c>
      <c r="B1862" s="4" t="s">
        <v>2149</v>
      </c>
      <c r="C1862" s="2">
        <v>0</v>
      </c>
      <c r="D1862" s="2">
        <v>0</v>
      </c>
      <c r="E1862" s="2">
        <v>56030794.142399997</v>
      </c>
      <c r="F1862" s="2">
        <v>56030745.270000003</v>
      </c>
      <c r="G1862" s="5" t="e">
        <f>Table3[[#This Row],[PDD]]/Table3[[#This Row],[DC]]</f>
        <v>#DIV/0!</v>
      </c>
      <c r="H1862" s="5">
        <f>Table3[[#This Row],[PDD]]/Table3[[#This Row],[PL_CVM]]</f>
        <v>0</v>
      </c>
      <c r="I1862" t="s">
        <v>10</v>
      </c>
      <c r="J1862" s="3">
        <v>0</v>
      </c>
      <c r="K1862" s="3">
        <v>0</v>
      </c>
    </row>
    <row r="1863" spans="1:11" x14ac:dyDescent="0.35">
      <c r="A1863" s="1">
        <v>46053</v>
      </c>
      <c r="B1863" s="4" t="s">
        <v>2150</v>
      </c>
      <c r="C1863" s="2">
        <v>24102617.890000001</v>
      </c>
      <c r="D1863" s="2">
        <v>0</v>
      </c>
      <c r="E1863" s="2">
        <v>31808605.622400001</v>
      </c>
      <c r="F1863" s="2">
        <v>31808635.16</v>
      </c>
      <c r="G1863" s="5">
        <f>Table3[[#This Row],[PDD]]/Table3[[#This Row],[DC]]</f>
        <v>0</v>
      </c>
      <c r="H1863" s="5">
        <f>Table3[[#This Row],[PDD]]/Table3[[#This Row],[PL_CVM]]</f>
        <v>0</v>
      </c>
      <c r="I1863" t="s">
        <v>10</v>
      </c>
      <c r="J1863" s="3">
        <v>0.79815725762657397</v>
      </c>
      <c r="K1863" s="3">
        <v>0.79815725762657397</v>
      </c>
    </row>
    <row r="1864" spans="1:11" x14ac:dyDescent="0.35">
      <c r="A1864" s="1">
        <v>46053</v>
      </c>
      <c r="B1864" s="4" t="s">
        <v>2151</v>
      </c>
      <c r="C1864" s="2">
        <v>0</v>
      </c>
      <c r="D1864" s="2">
        <v>0</v>
      </c>
      <c r="E1864" s="2">
        <v>89135137.392000005</v>
      </c>
      <c r="F1864" s="2">
        <v>89134887.060000002</v>
      </c>
      <c r="G1864" s="5" t="e">
        <f>Table3[[#This Row],[PDD]]/Table3[[#This Row],[DC]]</f>
        <v>#DIV/0!</v>
      </c>
      <c r="H1864" s="5">
        <f>Table3[[#This Row],[PDD]]/Table3[[#This Row],[PL_CVM]]</f>
        <v>0</v>
      </c>
      <c r="I1864" t="s">
        <v>10</v>
      </c>
      <c r="J1864" s="3">
        <v>1</v>
      </c>
      <c r="K1864" s="3">
        <v>1</v>
      </c>
    </row>
    <row r="1865" spans="1:11" x14ac:dyDescent="0.35">
      <c r="A1865" s="1">
        <v>46053</v>
      </c>
      <c r="B1865" s="4" t="s">
        <v>2152</v>
      </c>
      <c r="C1865" s="2">
        <v>325777141.49000001</v>
      </c>
      <c r="D1865" s="2">
        <v>0</v>
      </c>
      <c r="E1865" s="2">
        <v>325691292.9655</v>
      </c>
      <c r="F1865" s="2">
        <v>325691288.32999998</v>
      </c>
      <c r="G1865" s="5">
        <f>Table3[[#This Row],[PDD]]/Table3[[#This Row],[DC]]</f>
        <v>0</v>
      </c>
      <c r="H1865" s="5">
        <f>Table3[[#This Row],[PDD]]/Table3[[#This Row],[PL_CVM]]</f>
        <v>0</v>
      </c>
      <c r="I1865" t="s">
        <v>10</v>
      </c>
      <c r="J1865" s="3">
        <v>0</v>
      </c>
      <c r="K1865" s="3">
        <v>0</v>
      </c>
    </row>
    <row r="1866" spans="1:11" x14ac:dyDescent="0.35">
      <c r="A1866" s="1">
        <v>46053</v>
      </c>
      <c r="B1866" s="4" t="s">
        <v>2153</v>
      </c>
      <c r="C1866" s="2">
        <v>1989766937.95</v>
      </c>
      <c r="D1866" s="2">
        <v>0</v>
      </c>
      <c r="E1866" s="2">
        <v>6507617075.4460001</v>
      </c>
      <c r="F1866" s="2">
        <v>6506106376.0699997</v>
      </c>
      <c r="G1866" s="5">
        <f>Table3[[#This Row],[PDD]]/Table3[[#This Row],[DC]]</f>
        <v>0</v>
      </c>
      <c r="H1866" s="5">
        <f>Table3[[#This Row],[PDD]]/Table3[[#This Row],[PL_CVM]]</f>
        <v>0</v>
      </c>
      <c r="I1866" t="s">
        <v>10</v>
      </c>
      <c r="J1866" s="3">
        <v>0</v>
      </c>
      <c r="K1866" s="3">
        <v>0</v>
      </c>
    </row>
    <row r="1867" spans="1:11" x14ac:dyDescent="0.35">
      <c r="A1867" s="1">
        <v>46053</v>
      </c>
      <c r="B1867" s="4" t="s">
        <v>2154</v>
      </c>
      <c r="C1867" s="2">
        <v>0</v>
      </c>
      <c r="D1867" s="2">
        <v>0</v>
      </c>
      <c r="E1867" s="2">
        <v>181792110.83109999</v>
      </c>
      <c r="F1867" s="2">
        <v>181238505.84999999</v>
      </c>
      <c r="G1867" s="5" t="e">
        <f>Table3[[#This Row],[PDD]]/Table3[[#This Row],[DC]]</f>
        <v>#DIV/0!</v>
      </c>
      <c r="H1867" s="5">
        <f>Table3[[#This Row],[PDD]]/Table3[[#This Row],[PL_CVM]]</f>
        <v>0</v>
      </c>
      <c r="I1867" t="s">
        <v>10</v>
      </c>
      <c r="J1867" s="3">
        <v>0</v>
      </c>
      <c r="K1867" s="3">
        <v>0</v>
      </c>
    </row>
    <row r="1868" spans="1:11" x14ac:dyDescent="0.35">
      <c r="A1868" s="1">
        <v>46053</v>
      </c>
      <c r="B1868" s="4" t="s">
        <v>2155</v>
      </c>
      <c r="C1868" s="2">
        <v>119525709.93000001</v>
      </c>
      <c r="D1868" s="2">
        <v>113612.19</v>
      </c>
      <c r="E1868" s="2">
        <v>120866729.9436</v>
      </c>
      <c r="F1868" s="2">
        <v>120867006.43000001</v>
      </c>
      <c r="G1868" s="5">
        <f>Table3[[#This Row],[PDD]]/Table3[[#This Row],[DC]]</f>
        <v>9.5052512188830969E-4</v>
      </c>
      <c r="H1868" s="5">
        <f>Table3[[#This Row],[PDD]]/Table3[[#This Row],[PL_CVM]]</f>
        <v>9.3997686677048939E-4</v>
      </c>
      <c r="I1868" t="s">
        <v>10</v>
      </c>
      <c r="J1868" s="3">
        <v>4.5482490890298898E-2</v>
      </c>
      <c r="K1868" s="3">
        <v>0.169787665747026</v>
      </c>
    </row>
    <row r="1869" spans="1:11" x14ac:dyDescent="0.35">
      <c r="A1869" s="1">
        <v>46053</v>
      </c>
      <c r="B1869" s="4" t="s">
        <v>2156</v>
      </c>
      <c r="C1869" s="2">
        <v>79153610.010000005</v>
      </c>
      <c r="D1869" s="2">
        <v>24686.48</v>
      </c>
      <c r="E1869" s="2">
        <v>80053450</v>
      </c>
      <c r="F1869" s="2">
        <v>80053106.230000004</v>
      </c>
      <c r="G1869" s="5">
        <f>Table3[[#This Row],[PDD]]/Table3[[#This Row],[DC]]</f>
        <v>3.118806583411823E-4</v>
      </c>
      <c r="H1869" s="5">
        <f>Table3[[#This Row],[PDD]]/Table3[[#This Row],[PL_CVM]]</f>
        <v>3.0837629122189774E-4</v>
      </c>
      <c r="I1869" t="s">
        <v>10</v>
      </c>
      <c r="J1869" s="3">
        <v>8.0793519829563898E-2</v>
      </c>
      <c r="K1869" s="3">
        <v>0.20167088364086699</v>
      </c>
    </row>
    <row r="1870" spans="1:11" x14ac:dyDescent="0.35">
      <c r="A1870" s="1">
        <v>46053</v>
      </c>
      <c r="B1870" s="4" t="s">
        <v>2157</v>
      </c>
      <c r="C1870" s="2">
        <v>5652476.2199999997</v>
      </c>
      <c r="D1870" s="2">
        <v>0</v>
      </c>
      <c r="E1870" s="2">
        <v>8222046.8039999995</v>
      </c>
      <c r="F1870" s="2">
        <v>8222010.6900000004</v>
      </c>
      <c r="G1870" s="5">
        <f>Table3[[#This Row],[PDD]]/Table3[[#This Row],[DC]]</f>
        <v>0</v>
      </c>
      <c r="H1870" s="5">
        <f>Table3[[#This Row],[PDD]]/Table3[[#This Row],[PL_CVM]]</f>
        <v>0</v>
      </c>
      <c r="I1870" t="s">
        <v>10</v>
      </c>
      <c r="J1870" s="3">
        <v>0</v>
      </c>
      <c r="K1870" s="3">
        <v>0</v>
      </c>
    </row>
    <row r="1871" spans="1:11" x14ac:dyDescent="0.35">
      <c r="A1871" s="1">
        <v>46053</v>
      </c>
      <c r="B1871" s="4" t="s">
        <v>2158</v>
      </c>
      <c r="C1871" s="2">
        <v>38392316.090000004</v>
      </c>
      <c r="D1871" s="2">
        <v>0</v>
      </c>
      <c r="E1871" s="2">
        <v>40734207.205200002</v>
      </c>
      <c r="F1871" s="2">
        <v>40734249.560000002</v>
      </c>
      <c r="G1871" s="5">
        <f>Table3[[#This Row],[PDD]]/Table3[[#This Row],[DC]]</f>
        <v>0</v>
      </c>
      <c r="H1871" s="5">
        <f>Table3[[#This Row],[PDD]]/Table3[[#This Row],[PL_CVM]]</f>
        <v>0</v>
      </c>
      <c r="I1871" t="s">
        <v>10</v>
      </c>
      <c r="J1871" s="3">
        <v>0</v>
      </c>
      <c r="K1871" s="3">
        <v>0</v>
      </c>
    </row>
    <row r="1872" spans="1:11" x14ac:dyDescent="0.35">
      <c r="A1872" s="1">
        <v>46053</v>
      </c>
      <c r="B1872" s="4" t="s">
        <v>2159</v>
      </c>
      <c r="C1872" s="2">
        <v>14777606.15</v>
      </c>
      <c r="D1872" s="2">
        <v>0</v>
      </c>
      <c r="E1872" s="2">
        <v>16013038.694399999</v>
      </c>
      <c r="F1872" s="2">
        <v>16013064.970000001</v>
      </c>
      <c r="G1872" s="5">
        <f>Table3[[#This Row],[PDD]]/Table3[[#This Row],[DC]]</f>
        <v>0</v>
      </c>
      <c r="H1872" s="5">
        <f>Table3[[#This Row],[PDD]]/Table3[[#This Row],[PL_CVM]]</f>
        <v>0</v>
      </c>
      <c r="I1872" t="s">
        <v>10</v>
      </c>
      <c r="J1872" s="3">
        <v>0</v>
      </c>
      <c r="K1872" s="3">
        <v>0</v>
      </c>
    </row>
    <row r="1873" spans="1:11" x14ac:dyDescent="0.35">
      <c r="A1873" s="1">
        <v>46053</v>
      </c>
      <c r="B1873" s="4" t="s">
        <v>2161</v>
      </c>
      <c r="C1873" s="2">
        <v>150752873.13999999</v>
      </c>
      <c r="D1873" s="2">
        <v>0</v>
      </c>
      <c r="E1873" s="2">
        <v>142692373.34979999</v>
      </c>
      <c r="F1873" s="2">
        <v>162744877.25999999</v>
      </c>
      <c r="G1873" s="5">
        <f>Table3[[#This Row],[PDD]]/Table3[[#This Row],[DC]]</f>
        <v>0</v>
      </c>
      <c r="H1873" s="5">
        <f>Table3[[#This Row],[PDD]]/Table3[[#This Row],[PL_CVM]]</f>
        <v>0</v>
      </c>
      <c r="I1873" t="s">
        <v>13</v>
      </c>
      <c r="J1873" s="3">
        <v>0.23480066286000301</v>
      </c>
      <c r="K1873" s="3">
        <v>0.23480066286000301</v>
      </c>
    </row>
    <row r="1874" spans="1:11" x14ac:dyDescent="0.35">
      <c r="A1874" s="1">
        <v>46053</v>
      </c>
      <c r="B1874" s="4" t="s">
        <v>2162</v>
      </c>
      <c r="C1874" s="2">
        <v>1156454.06</v>
      </c>
      <c r="D1874" s="2">
        <v>0</v>
      </c>
      <c r="E1874" s="2">
        <v>15325929.3824</v>
      </c>
      <c r="F1874" s="2">
        <v>15325861.060000001</v>
      </c>
      <c r="G1874" s="5">
        <f>Table3[[#This Row],[PDD]]/Table3[[#This Row],[DC]]</f>
        <v>0</v>
      </c>
      <c r="H1874" s="5">
        <f>Table3[[#This Row],[PDD]]/Table3[[#This Row],[PL_CVM]]</f>
        <v>0</v>
      </c>
      <c r="I1874" t="s">
        <v>10</v>
      </c>
      <c r="J1874" s="3">
        <v>0</v>
      </c>
      <c r="K1874" s="3">
        <v>0</v>
      </c>
    </row>
    <row r="1875" spans="1:11" x14ac:dyDescent="0.35">
      <c r="A1875" s="1">
        <v>46053</v>
      </c>
      <c r="B1875" s="4" t="s">
        <v>2163</v>
      </c>
      <c r="C1875" s="2">
        <v>89023292.530000001</v>
      </c>
      <c r="D1875" s="2">
        <v>11514327.109999999</v>
      </c>
      <c r="E1875" s="2">
        <v>85091349.937800005</v>
      </c>
      <c r="F1875" s="2">
        <v>85091252.760000005</v>
      </c>
      <c r="G1875" s="5">
        <f>Table3[[#This Row],[PDD]]/Table3[[#This Row],[DC]]</f>
        <v>0.12934061168451819</v>
      </c>
      <c r="H1875" s="5">
        <f>Table3[[#This Row],[PDD]]/Table3[[#This Row],[PL_CVM]]</f>
        <v>0.13531740027939387</v>
      </c>
      <c r="I1875" t="s">
        <v>10</v>
      </c>
      <c r="J1875" s="3">
        <v>1</v>
      </c>
      <c r="K1875" s="3">
        <v>1</v>
      </c>
    </row>
    <row r="1876" spans="1:11" x14ac:dyDescent="0.35">
      <c r="A1876" s="1">
        <v>46053</v>
      </c>
      <c r="B1876" s="4" t="s">
        <v>2164</v>
      </c>
      <c r="C1876" s="2">
        <v>0</v>
      </c>
      <c r="D1876" s="2">
        <v>0</v>
      </c>
      <c r="E1876" s="2">
        <v>14783160.274</v>
      </c>
      <c r="F1876" s="2">
        <v>14781151.699999999</v>
      </c>
      <c r="G1876" s="5" t="e">
        <f>Table3[[#This Row],[PDD]]/Table3[[#This Row],[DC]]</f>
        <v>#DIV/0!</v>
      </c>
      <c r="H1876" s="5">
        <f>Table3[[#This Row],[PDD]]/Table3[[#This Row],[PL_CVM]]</f>
        <v>0</v>
      </c>
      <c r="I1876" t="s">
        <v>10</v>
      </c>
      <c r="J1876" s="3">
        <v>1</v>
      </c>
      <c r="K1876" s="3">
        <v>1</v>
      </c>
    </row>
    <row r="1877" spans="1:11" x14ac:dyDescent="0.35">
      <c r="A1877" s="1">
        <v>46053</v>
      </c>
      <c r="B1877" s="4" t="s">
        <v>2165</v>
      </c>
      <c r="C1877" s="2">
        <v>0</v>
      </c>
      <c r="D1877" s="2">
        <v>0</v>
      </c>
      <c r="E1877" s="2">
        <v>14582272.0855</v>
      </c>
      <c r="F1877" s="2">
        <v>14580973.460000001</v>
      </c>
      <c r="G1877" s="5" t="e">
        <f>Table3[[#This Row],[PDD]]/Table3[[#This Row],[DC]]</f>
        <v>#DIV/0!</v>
      </c>
      <c r="H1877" s="5">
        <f>Table3[[#This Row],[PDD]]/Table3[[#This Row],[PL_CVM]]</f>
        <v>0</v>
      </c>
      <c r="I1877" t="s">
        <v>10</v>
      </c>
      <c r="J1877" s="3">
        <v>1</v>
      </c>
      <c r="K1877" s="3">
        <v>1</v>
      </c>
    </row>
    <row r="1878" spans="1:11" x14ac:dyDescent="0.35">
      <c r="A1878" s="1">
        <v>46053</v>
      </c>
      <c r="B1878" s="4" t="s">
        <v>2166</v>
      </c>
      <c r="C1878" s="2">
        <v>0</v>
      </c>
      <c r="D1878" s="2">
        <v>0</v>
      </c>
      <c r="E1878" s="2">
        <v>17372144.227400001</v>
      </c>
      <c r="F1878" s="2">
        <v>17372140.030000001</v>
      </c>
      <c r="G1878" s="5" t="e">
        <f>Table3[[#This Row],[PDD]]/Table3[[#This Row],[DC]]</f>
        <v>#DIV/0!</v>
      </c>
      <c r="H1878" s="5">
        <f>Table3[[#This Row],[PDD]]/Table3[[#This Row],[PL_CVM]]</f>
        <v>0</v>
      </c>
      <c r="I1878" t="s">
        <v>10</v>
      </c>
      <c r="J1878" s="3">
        <v>0</v>
      </c>
      <c r="K1878" s="3">
        <v>0</v>
      </c>
    </row>
    <row r="1879" spans="1:11" x14ac:dyDescent="0.35">
      <c r="A1879" s="1">
        <v>46053</v>
      </c>
      <c r="B1879" s="4" t="s">
        <v>2167</v>
      </c>
      <c r="C1879" s="2">
        <v>172606327.25999999</v>
      </c>
      <c r="D1879" s="2">
        <v>1259441</v>
      </c>
      <c r="E1879" s="2">
        <v>177122224.3678</v>
      </c>
      <c r="F1879" s="2">
        <v>177122512.66999999</v>
      </c>
      <c r="G1879" s="5">
        <f>Table3[[#This Row],[PDD]]/Table3[[#This Row],[DC]]</f>
        <v>7.2966096897646255E-3</v>
      </c>
      <c r="H1879" s="5">
        <f>Table3[[#This Row],[PDD]]/Table3[[#This Row],[PL_CVM]]</f>
        <v>7.1105642135197477E-3</v>
      </c>
      <c r="I1879" t="s">
        <v>10</v>
      </c>
      <c r="J1879" s="3">
        <v>0.10249589132926699</v>
      </c>
      <c r="K1879" s="3">
        <v>0.20413923193917</v>
      </c>
    </row>
    <row r="1880" spans="1:11" x14ac:dyDescent="0.35">
      <c r="A1880" s="1">
        <v>46053</v>
      </c>
      <c r="B1880" s="4" t="s">
        <v>2168</v>
      </c>
      <c r="C1880" s="2">
        <v>4547008006.6400003</v>
      </c>
      <c r="D1880" s="2">
        <v>0</v>
      </c>
      <c r="E1880" s="2">
        <v>8256914321.8807001</v>
      </c>
      <c r="F1880" s="2">
        <v>8241291883.1599998</v>
      </c>
      <c r="G1880" s="5">
        <f>Table3[[#This Row],[PDD]]/Table3[[#This Row],[DC]]</f>
        <v>0</v>
      </c>
      <c r="H1880" s="5">
        <f>Table3[[#This Row],[PDD]]/Table3[[#This Row],[PL_CVM]]</f>
        <v>0</v>
      </c>
      <c r="I1880" t="s">
        <v>10</v>
      </c>
      <c r="J1880" s="3">
        <v>0</v>
      </c>
      <c r="K1880" s="3">
        <v>0</v>
      </c>
    </row>
    <row r="1881" spans="1:11" x14ac:dyDescent="0.35">
      <c r="A1881" s="1">
        <v>46053</v>
      </c>
      <c r="B1881" s="4" t="s">
        <v>2169</v>
      </c>
      <c r="C1881" s="2">
        <v>0</v>
      </c>
      <c r="D1881" s="2">
        <v>0</v>
      </c>
      <c r="E1881" s="2">
        <v>282175449.16140002</v>
      </c>
      <c r="F1881" s="2">
        <v>281874590.88999999</v>
      </c>
      <c r="G1881" s="5" t="e">
        <f>Table3[[#This Row],[PDD]]/Table3[[#This Row],[DC]]</f>
        <v>#DIV/0!</v>
      </c>
      <c r="H1881" s="5">
        <f>Table3[[#This Row],[PDD]]/Table3[[#This Row],[PL_CVM]]</f>
        <v>0</v>
      </c>
      <c r="I1881" t="s">
        <v>10</v>
      </c>
      <c r="J1881" s="3">
        <v>0</v>
      </c>
      <c r="K1881" s="3">
        <v>0</v>
      </c>
    </row>
    <row r="1882" spans="1:11" x14ac:dyDescent="0.35">
      <c r="A1882" s="1">
        <v>46053</v>
      </c>
      <c r="B1882" s="4" t="s">
        <v>2170</v>
      </c>
      <c r="C1882" s="2">
        <v>0</v>
      </c>
      <c r="D1882" s="2">
        <v>0</v>
      </c>
      <c r="E1882" s="2">
        <v>111125883.1585</v>
      </c>
      <c r="F1882" s="2">
        <v>111127349.87</v>
      </c>
      <c r="G1882" s="5" t="e">
        <f>Table3[[#This Row],[PDD]]/Table3[[#This Row],[DC]]</f>
        <v>#DIV/0!</v>
      </c>
      <c r="H1882" s="5">
        <f>Table3[[#This Row],[PDD]]/Table3[[#This Row],[PL_CVM]]</f>
        <v>0</v>
      </c>
      <c r="I1882" t="s">
        <v>10</v>
      </c>
      <c r="J1882" s="3">
        <v>1</v>
      </c>
      <c r="K1882" s="3">
        <v>1</v>
      </c>
    </row>
    <row r="1883" spans="1:11" x14ac:dyDescent="0.35">
      <c r="A1883" s="1">
        <v>46053</v>
      </c>
      <c r="B1883" s="4" t="s">
        <v>2171</v>
      </c>
      <c r="C1883" s="2">
        <v>29000000</v>
      </c>
      <c r="D1883" s="2">
        <v>0</v>
      </c>
      <c r="E1883" s="2">
        <v>29256072.145300001</v>
      </c>
      <c r="F1883" s="2">
        <v>29256140.530000001</v>
      </c>
      <c r="G1883" s="5">
        <f>Table3[[#This Row],[PDD]]/Table3[[#This Row],[DC]]</f>
        <v>0</v>
      </c>
      <c r="H1883" s="5">
        <f>Table3[[#This Row],[PDD]]/Table3[[#This Row],[PL_CVM]]</f>
        <v>0</v>
      </c>
      <c r="I1883" t="s">
        <v>10</v>
      </c>
      <c r="J1883" s="3">
        <v>1</v>
      </c>
      <c r="K1883" s="3">
        <v>1</v>
      </c>
    </row>
    <row r="1884" spans="1:11" x14ac:dyDescent="0.35">
      <c r="A1884" s="1">
        <v>46053</v>
      </c>
      <c r="B1884" s="4" t="s">
        <v>2172</v>
      </c>
      <c r="C1884" s="2">
        <v>22981574.559999999</v>
      </c>
      <c r="D1884" s="2">
        <v>22968004.77</v>
      </c>
      <c r="E1884" s="2">
        <v>923011.25040000002</v>
      </c>
      <c r="F1884" s="2">
        <v>923018.82</v>
      </c>
      <c r="G1884" s="5">
        <f>Table3[[#This Row],[PDD]]/Table3[[#This Row],[DC]]</f>
        <v>0.99940953610621541</v>
      </c>
      <c r="H1884" s="5">
        <f>Table3[[#This Row],[PDD]]/Table3[[#This Row],[PL_CVM]]</f>
        <v>24.883571463905795</v>
      </c>
      <c r="I1884" t="s">
        <v>10</v>
      </c>
      <c r="J1884" s="3">
        <v>1</v>
      </c>
      <c r="K1884" s="3">
        <v>1</v>
      </c>
    </row>
    <row r="1885" spans="1:11" x14ac:dyDescent="0.35">
      <c r="A1885" s="1">
        <v>46053</v>
      </c>
      <c r="B1885" s="4" t="s">
        <v>2173</v>
      </c>
      <c r="C1885" s="2">
        <v>457056002.57999998</v>
      </c>
      <c r="D1885" s="2">
        <v>0</v>
      </c>
      <c r="E1885" s="2">
        <v>819813382.01760006</v>
      </c>
      <c r="F1885" s="2">
        <v>819813124.02999997</v>
      </c>
      <c r="G1885" s="5">
        <f>Table3[[#This Row],[PDD]]/Table3[[#This Row],[DC]]</f>
        <v>0</v>
      </c>
      <c r="H1885" s="5">
        <f>Table3[[#This Row],[PDD]]/Table3[[#This Row],[PL_CVM]]</f>
        <v>0</v>
      </c>
      <c r="I1885" t="s">
        <v>10</v>
      </c>
      <c r="J1885" s="3">
        <v>1</v>
      </c>
      <c r="K1885" s="3">
        <v>1</v>
      </c>
    </row>
    <row r="1886" spans="1:11" x14ac:dyDescent="0.35">
      <c r="A1886" s="1">
        <v>46053</v>
      </c>
      <c r="B1886" s="4" t="s">
        <v>2174</v>
      </c>
      <c r="C1886" s="2">
        <v>186372404.16</v>
      </c>
      <c r="D1886" s="2">
        <v>0</v>
      </c>
      <c r="E1886" s="2">
        <v>187504205.51069999</v>
      </c>
      <c r="F1886" s="2">
        <v>187504370.97</v>
      </c>
      <c r="G1886" s="5">
        <f>Table3[[#This Row],[PDD]]/Table3[[#This Row],[DC]]</f>
        <v>0</v>
      </c>
      <c r="H1886" s="5">
        <f>Table3[[#This Row],[PDD]]/Table3[[#This Row],[PL_CVM]]</f>
        <v>0</v>
      </c>
      <c r="I1886" t="s">
        <v>10</v>
      </c>
      <c r="J1886" s="3">
        <v>0</v>
      </c>
      <c r="K1886" s="3">
        <v>0</v>
      </c>
    </row>
    <row r="1887" spans="1:11" x14ac:dyDescent="0.35">
      <c r="A1887" s="1">
        <v>46053</v>
      </c>
      <c r="B1887" s="4" t="s">
        <v>2175</v>
      </c>
      <c r="C1887" s="2">
        <v>1554932448.4200001</v>
      </c>
      <c r="D1887" s="2">
        <v>3900546.78</v>
      </c>
      <c r="E1887" s="2">
        <v>1546375517.2872</v>
      </c>
      <c r="F1887" s="2">
        <v>1546373236.6600001</v>
      </c>
      <c r="G1887" s="5">
        <f>Table3[[#This Row],[PDD]]/Table3[[#This Row],[DC]]</f>
        <v>2.508499185262632E-3</v>
      </c>
      <c r="H1887" s="5">
        <f>Table3[[#This Row],[PDD]]/Table3[[#This Row],[PL_CVM]]</f>
        <v>2.5223837864814329E-3</v>
      </c>
      <c r="I1887" t="s">
        <v>10</v>
      </c>
      <c r="J1887" s="3">
        <v>0.53184028603012101</v>
      </c>
      <c r="K1887" s="3">
        <v>1</v>
      </c>
    </row>
    <row r="1888" spans="1:11" x14ac:dyDescent="0.35">
      <c r="A1888" s="1">
        <v>46053</v>
      </c>
      <c r="B1888" s="4" t="s">
        <v>2176</v>
      </c>
      <c r="C1888" s="2">
        <v>0</v>
      </c>
      <c r="D1888" s="2">
        <v>0</v>
      </c>
      <c r="E1888" s="2">
        <v>102903897.5748</v>
      </c>
      <c r="F1888" s="2">
        <v>102903923.31999999</v>
      </c>
      <c r="G1888" s="5" t="e">
        <f>Table3[[#This Row],[PDD]]/Table3[[#This Row],[DC]]</f>
        <v>#DIV/0!</v>
      </c>
      <c r="H1888" s="5">
        <f>Table3[[#This Row],[PDD]]/Table3[[#This Row],[PL_CVM]]</f>
        <v>0</v>
      </c>
      <c r="I1888" t="s">
        <v>10</v>
      </c>
      <c r="J1888" s="3">
        <v>1</v>
      </c>
      <c r="K1888" s="3">
        <v>1</v>
      </c>
    </row>
    <row r="1889" spans="1:11" x14ac:dyDescent="0.35">
      <c r="A1889" s="1">
        <v>46053</v>
      </c>
      <c r="B1889" s="4" t="s">
        <v>2177</v>
      </c>
      <c r="C1889" s="2">
        <v>12130961.039999999</v>
      </c>
      <c r="D1889" s="2">
        <v>0</v>
      </c>
      <c r="E1889" s="2">
        <v>12226280</v>
      </c>
      <c r="F1889" s="2">
        <v>12360847.630000001</v>
      </c>
      <c r="G1889" s="5">
        <f>Table3[[#This Row],[PDD]]/Table3[[#This Row],[DC]]</f>
        <v>0</v>
      </c>
      <c r="H1889" s="5">
        <f>Table3[[#This Row],[PDD]]/Table3[[#This Row],[PL_CVM]]</f>
        <v>0</v>
      </c>
      <c r="I1889" t="s">
        <v>10</v>
      </c>
      <c r="J1889" s="3">
        <v>0</v>
      </c>
      <c r="K1889" s="3">
        <v>0</v>
      </c>
    </row>
    <row r="1890" spans="1:11" x14ac:dyDescent="0.35">
      <c r="A1890" s="1">
        <v>46053</v>
      </c>
      <c r="B1890" s="4" t="s">
        <v>2178</v>
      </c>
      <c r="C1890" s="2">
        <v>836866884.62</v>
      </c>
      <c r="D1890" s="2">
        <v>0</v>
      </c>
      <c r="E1890" s="2">
        <v>836778448.80120003</v>
      </c>
      <c r="F1890" s="2">
        <v>836781603.69000006</v>
      </c>
      <c r="G1890" s="5">
        <f>Table3[[#This Row],[PDD]]/Table3[[#This Row],[DC]]</f>
        <v>0</v>
      </c>
      <c r="H1890" s="5">
        <f>Table3[[#This Row],[PDD]]/Table3[[#This Row],[PL_CVM]]</f>
        <v>0</v>
      </c>
      <c r="I1890" t="s">
        <v>10</v>
      </c>
      <c r="J1890" s="3">
        <v>0</v>
      </c>
      <c r="K1890" s="3">
        <v>0</v>
      </c>
    </row>
    <row r="1891" spans="1:11" x14ac:dyDescent="0.35">
      <c r="A1891" s="1">
        <v>46053</v>
      </c>
      <c r="B1891" s="4" t="s">
        <v>2179</v>
      </c>
      <c r="C1891" s="2">
        <v>7148581.7199999997</v>
      </c>
      <c r="D1891" s="2">
        <v>0</v>
      </c>
      <c r="E1891" s="2">
        <v>7133429.1191999996</v>
      </c>
      <c r="F1891" s="2">
        <v>7133442.9199999999</v>
      </c>
      <c r="G1891" s="5">
        <f>Table3[[#This Row],[PDD]]/Table3[[#This Row],[DC]]</f>
        <v>0</v>
      </c>
      <c r="H1891" s="5">
        <f>Table3[[#This Row],[PDD]]/Table3[[#This Row],[PL_CVM]]</f>
        <v>0</v>
      </c>
      <c r="I1891" t="s">
        <v>10</v>
      </c>
      <c r="J1891" s="3">
        <v>0</v>
      </c>
      <c r="K1891" s="3">
        <v>0</v>
      </c>
    </row>
    <row r="1892" spans="1:11" x14ac:dyDescent="0.35">
      <c r="A1892" s="1">
        <v>46053</v>
      </c>
      <c r="B1892" s="4" t="s">
        <v>2180</v>
      </c>
      <c r="C1892" s="2">
        <v>0</v>
      </c>
      <c r="D1892" s="2">
        <v>0</v>
      </c>
      <c r="E1892" s="2">
        <v>108632801.54099999</v>
      </c>
      <c r="F1892" s="2">
        <v>108632527.41</v>
      </c>
      <c r="G1892" s="5" t="e">
        <f>Table3[[#This Row],[PDD]]/Table3[[#This Row],[DC]]</f>
        <v>#DIV/0!</v>
      </c>
      <c r="H1892" s="5">
        <f>Table3[[#This Row],[PDD]]/Table3[[#This Row],[PL_CVM]]</f>
        <v>0</v>
      </c>
      <c r="I1892" t="s">
        <v>10</v>
      </c>
      <c r="J1892" s="3">
        <v>1</v>
      </c>
      <c r="K1892" s="3">
        <v>1</v>
      </c>
    </row>
    <row r="1893" spans="1:11" x14ac:dyDescent="0.35">
      <c r="A1893" s="1">
        <v>46053</v>
      </c>
      <c r="B1893" s="4" t="s">
        <v>2181</v>
      </c>
      <c r="C1893" s="2">
        <v>9077642.8200000003</v>
      </c>
      <c r="D1893" s="2">
        <v>0</v>
      </c>
      <c r="E1893" s="2">
        <v>8905595.6912999991</v>
      </c>
      <c r="F1893" s="2">
        <v>8905634.2699999996</v>
      </c>
      <c r="G1893" s="5">
        <f>Table3[[#This Row],[PDD]]/Table3[[#This Row],[DC]]</f>
        <v>0</v>
      </c>
      <c r="H1893" s="5">
        <f>Table3[[#This Row],[PDD]]/Table3[[#This Row],[PL_CVM]]</f>
        <v>0</v>
      </c>
      <c r="I1893" t="s">
        <v>10</v>
      </c>
      <c r="J1893" s="3">
        <v>0</v>
      </c>
      <c r="K1893" s="3">
        <v>0</v>
      </c>
    </row>
    <row r="1894" spans="1:11" x14ac:dyDescent="0.35">
      <c r="A1894" s="1">
        <v>46053</v>
      </c>
      <c r="B1894" s="4" t="s">
        <v>2182</v>
      </c>
      <c r="C1894" s="2">
        <v>279910571.25999999</v>
      </c>
      <c r="D1894" s="2">
        <v>0</v>
      </c>
      <c r="E1894" s="2">
        <v>408460859.77710003</v>
      </c>
      <c r="F1894" s="2">
        <v>408459915.29000002</v>
      </c>
      <c r="G1894" s="5">
        <f>Table3[[#This Row],[PDD]]/Table3[[#This Row],[DC]]</f>
        <v>0</v>
      </c>
      <c r="H1894" s="5">
        <f>Table3[[#This Row],[PDD]]/Table3[[#This Row],[PL_CVM]]</f>
        <v>0</v>
      </c>
      <c r="I1894" t="s">
        <v>10</v>
      </c>
      <c r="J1894" s="3">
        <v>0</v>
      </c>
      <c r="K1894" s="3">
        <v>0</v>
      </c>
    </row>
    <row r="1895" spans="1:11" x14ac:dyDescent="0.35">
      <c r="A1895" s="1">
        <v>46053</v>
      </c>
      <c r="B1895" s="4" t="s">
        <v>2183</v>
      </c>
      <c r="C1895" s="2">
        <v>86671733</v>
      </c>
      <c r="D1895" s="2">
        <v>0</v>
      </c>
      <c r="E1895" s="2">
        <v>87493988.630400002</v>
      </c>
      <c r="F1895" s="2">
        <v>87493995.640000001</v>
      </c>
      <c r="G1895" s="5">
        <f>Table3[[#This Row],[PDD]]/Table3[[#This Row],[DC]]</f>
        <v>0</v>
      </c>
      <c r="H1895" s="5">
        <f>Table3[[#This Row],[PDD]]/Table3[[#This Row],[PL_CVM]]</f>
        <v>0</v>
      </c>
      <c r="I1895" t="s">
        <v>10</v>
      </c>
      <c r="J1895" s="3">
        <v>0</v>
      </c>
      <c r="K1895" s="3">
        <v>0</v>
      </c>
    </row>
    <row r="1896" spans="1:11" x14ac:dyDescent="0.35">
      <c r="A1896" s="1">
        <v>46053</v>
      </c>
      <c r="B1896" s="4" t="s">
        <v>2184</v>
      </c>
      <c r="C1896" s="2">
        <v>25472786.710000001</v>
      </c>
      <c r="D1896" s="2">
        <v>0</v>
      </c>
      <c r="E1896" s="2">
        <v>25454182.929000001</v>
      </c>
      <c r="F1896" s="2">
        <v>25454084.75</v>
      </c>
      <c r="G1896" s="5">
        <f>Table3[[#This Row],[PDD]]/Table3[[#This Row],[DC]]</f>
        <v>0</v>
      </c>
      <c r="H1896" s="5">
        <f>Table3[[#This Row],[PDD]]/Table3[[#This Row],[PL_CVM]]</f>
        <v>0</v>
      </c>
      <c r="I1896" t="s">
        <v>10</v>
      </c>
      <c r="J1896" s="3">
        <v>0</v>
      </c>
      <c r="K1896" s="3">
        <v>0</v>
      </c>
    </row>
    <row r="1897" spans="1:11" x14ac:dyDescent="0.35">
      <c r="A1897" s="1">
        <v>46053</v>
      </c>
      <c r="B1897" s="4" t="s">
        <v>2185</v>
      </c>
      <c r="C1897" s="2">
        <v>38294484.170000002</v>
      </c>
      <c r="D1897" s="2">
        <v>0</v>
      </c>
      <c r="E1897" s="2">
        <v>38368437.892899998</v>
      </c>
      <c r="F1897" s="2">
        <v>38368528.859999999</v>
      </c>
      <c r="G1897" s="5">
        <f>Table3[[#This Row],[PDD]]/Table3[[#This Row],[DC]]</f>
        <v>0</v>
      </c>
      <c r="H1897" s="5">
        <f>Table3[[#This Row],[PDD]]/Table3[[#This Row],[PL_CVM]]</f>
        <v>0</v>
      </c>
      <c r="I1897" t="s">
        <v>10</v>
      </c>
      <c r="J1897" s="3">
        <v>0.97390362127343</v>
      </c>
      <c r="K1897" s="3">
        <v>0.97390362127343</v>
      </c>
    </row>
    <row r="1898" spans="1:11" x14ac:dyDescent="0.35">
      <c r="A1898" s="1">
        <v>46053</v>
      </c>
      <c r="B1898" s="4" t="s">
        <v>2186</v>
      </c>
      <c r="C1898" s="2">
        <v>13749965.91</v>
      </c>
      <c r="D1898" s="2">
        <v>0</v>
      </c>
      <c r="E1898" s="2">
        <v>11721995.5656</v>
      </c>
      <c r="F1898" s="2">
        <v>16322592.460000001</v>
      </c>
      <c r="G1898" s="5">
        <f>Table3[[#This Row],[PDD]]/Table3[[#This Row],[DC]]</f>
        <v>0</v>
      </c>
      <c r="H1898" s="5">
        <f>Table3[[#This Row],[PDD]]/Table3[[#This Row],[PL_CVM]]</f>
        <v>0</v>
      </c>
      <c r="I1898" t="s">
        <v>13</v>
      </c>
      <c r="J1898" s="3">
        <v>0.28903154511870699</v>
      </c>
      <c r="K1898" s="3">
        <v>0.28903154511870699</v>
      </c>
    </row>
    <row r="1899" spans="1:11" x14ac:dyDescent="0.35">
      <c r="A1899" s="1">
        <v>46053</v>
      </c>
      <c r="B1899" s="4" t="s">
        <v>2187</v>
      </c>
      <c r="C1899" s="2">
        <v>10165461.529999999</v>
      </c>
      <c r="D1899" s="2">
        <v>0</v>
      </c>
      <c r="E1899" s="2">
        <v>13571880.7949</v>
      </c>
      <c r="F1899" s="2">
        <v>13571929.550000001</v>
      </c>
      <c r="G1899" s="5">
        <f>Table3[[#This Row],[PDD]]/Table3[[#This Row],[DC]]</f>
        <v>0</v>
      </c>
      <c r="H1899" s="5">
        <f>Table3[[#This Row],[PDD]]/Table3[[#This Row],[PL_CVM]]</f>
        <v>0</v>
      </c>
      <c r="I1899" t="s">
        <v>10</v>
      </c>
      <c r="J1899" s="3">
        <v>0</v>
      </c>
      <c r="K1899" s="3">
        <v>0</v>
      </c>
    </row>
    <row r="1900" spans="1:11" x14ac:dyDescent="0.35">
      <c r="A1900" s="1">
        <v>46053</v>
      </c>
      <c r="B1900" s="4" t="s">
        <v>2188</v>
      </c>
      <c r="C1900" s="2">
        <v>0</v>
      </c>
      <c r="D1900" s="2">
        <v>0</v>
      </c>
      <c r="E1900" s="2">
        <v>321853859.02079999</v>
      </c>
      <c r="F1900" s="2">
        <v>321852665.25</v>
      </c>
      <c r="G1900" s="5" t="e">
        <f>Table3[[#This Row],[PDD]]/Table3[[#This Row],[DC]]</f>
        <v>#DIV/0!</v>
      </c>
      <c r="H1900" s="5">
        <f>Table3[[#This Row],[PDD]]/Table3[[#This Row],[PL_CVM]]</f>
        <v>0</v>
      </c>
      <c r="I1900" t="s">
        <v>10</v>
      </c>
      <c r="J1900" s="3">
        <v>1</v>
      </c>
      <c r="K1900" s="3">
        <v>1</v>
      </c>
    </row>
    <row r="1901" spans="1:11" x14ac:dyDescent="0.35">
      <c r="A1901" s="1">
        <v>46053</v>
      </c>
      <c r="B1901" s="4" t="s">
        <v>2189</v>
      </c>
      <c r="C1901" s="2">
        <v>0</v>
      </c>
      <c r="D1901" s="2">
        <v>0</v>
      </c>
      <c r="E1901" s="2">
        <v>2876247.0312000001</v>
      </c>
      <c r="F1901" s="2">
        <v>2876258.32</v>
      </c>
      <c r="G1901" s="5" t="e">
        <f>Table3[[#This Row],[PDD]]/Table3[[#This Row],[DC]]</f>
        <v>#DIV/0!</v>
      </c>
      <c r="H1901" s="5">
        <f>Table3[[#This Row],[PDD]]/Table3[[#This Row],[PL_CVM]]</f>
        <v>0</v>
      </c>
      <c r="I1901" t="s">
        <v>10</v>
      </c>
      <c r="J1901" s="3">
        <v>1</v>
      </c>
      <c r="K1901" s="3">
        <v>1</v>
      </c>
    </row>
    <row r="1902" spans="1:11" x14ac:dyDescent="0.35">
      <c r="A1902" s="1">
        <v>46053</v>
      </c>
      <c r="B1902" s="4" t="s">
        <v>2190</v>
      </c>
      <c r="C1902" s="2">
        <v>0</v>
      </c>
      <c r="D1902" s="2">
        <v>0</v>
      </c>
      <c r="E1902" s="2">
        <v>2644944.1298000002</v>
      </c>
      <c r="F1902" s="2">
        <v>2644954.12</v>
      </c>
      <c r="G1902" s="5" t="e">
        <f>Table3[[#This Row],[PDD]]/Table3[[#This Row],[DC]]</f>
        <v>#DIV/0!</v>
      </c>
      <c r="H1902" s="5">
        <f>Table3[[#This Row],[PDD]]/Table3[[#This Row],[PL_CVM]]</f>
        <v>0</v>
      </c>
      <c r="I1902" t="s">
        <v>10</v>
      </c>
      <c r="J1902" s="3">
        <v>0</v>
      </c>
      <c r="K1902" s="3">
        <v>0</v>
      </c>
    </row>
    <row r="1903" spans="1:11" x14ac:dyDescent="0.35">
      <c r="A1903" s="1">
        <v>46053</v>
      </c>
      <c r="B1903" s="4" t="s">
        <v>2192</v>
      </c>
      <c r="C1903" s="2">
        <v>6150767.4699999997</v>
      </c>
      <c r="D1903" s="2">
        <v>0</v>
      </c>
      <c r="E1903" s="2">
        <v>62699271.8046</v>
      </c>
      <c r="F1903" s="2">
        <v>62699189.32</v>
      </c>
      <c r="G1903" s="5">
        <f>Table3[[#This Row],[PDD]]/Table3[[#This Row],[DC]]</f>
        <v>0</v>
      </c>
      <c r="H1903" s="5">
        <f>Table3[[#This Row],[PDD]]/Table3[[#This Row],[PL_CVM]]</f>
        <v>0</v>
      </c>
      <c r="I1903" t="s">
        <v>10</v>
      </c>
      <c r="J1903" s="3">
        <v>0</v>
      </c>
      <c r="K1903" s="3">
        <v>0</v>
      </c>
    </row>
    <row r="1904" spans="1:11" x14ac:dyDescent="0.35">
      <c r="A1904" s="1">
        <v>46053</v>
      </c>
      <c r="B1904" s="4" t="s">
        <v>2195</v>
      </c>
      <c r="C1904" s="2">
        <v>47648971.210000001</v>
      </c>
      <c r="D1904" s="2">
        <v>0</v>
      </c>
      <c r="E1904" s="2">
        <v>52889983.738200001</v>
      </c>
      <c r="F1904" s="2">
        <v>52890061.270000003</v>
      </c>
      <c r="G1904" s="5">
        <f>Table3[[#This Row],[PDD]]/Table3[[#This Row],[DC]]</f>
        <v>0</v>
      </c>
      <c r="H1904" s="5">
        <f>Table3[[#This Row],[PDD]]/Table3[[#This Row],[PL_CVM]]</f>
        <v>0</v>
      </c>
      <c r="I1904" t="s">
        <v>10</v>
      </c>
      <c r="J1904" s="3">
        <v>1</v>
      </c>
      <c r="K1904" s="3">
        <v>1</v>
      </c>
    </row>
    <row r="1905" spans="1:11" x14ac:dyDescent="0.35">
      <c r="A1905" s="1">
        <v>46053</v>
      </c>
      <c r="B1905" s="4" t="s">
        <v>2196</v>
      </c>
      <c r="C1905" s="2">
        <v>64301845.350000001</v>
      </c>
      <c r="D1905" s="2">
        <v>0</v>
      </c>
      <c r="E1905" s="2">
        <v>69853090.303499997</v>
      </c>
      <c r="F1905" s="2">
        <v>69853308.150000006</v>
      </c>
      <c r="G1905" s="5">
        <f>Table3[[#This Row],[PDD]]/Table3[[#This Row],[DC]]</f>
        <v>0</v>
      </c>
      <c r="H1905" s="5">
        <f>Table3[[#This Row],[PDD]]/Table3[[#This Row],[PL_CVM]]</f>
        <v>0</v>
      </c>
      <c r="I1905" t="s">
        <v>10</v>
      </c>
      <c r="J1905" s="3">
        <v>0.14045846343190899</v>
      </c>
      <c r="K1905" s="3">
        <v>0.162286767436429</v>
      </c>
    </row>
    <row r="1906" spans="1:11" x14ac:dyDescent="0.35">
      <c r="A1906" s="1">
        <v>46053</v>
      </c>
      <c r="B1906" s="4" t="s">
        <v>2197</v>
      </c>
      <c r="C1906" s="2">
        <v>24654916.039999999</v>
      </c>
      <c r="D1906" s="2">
        <v>0</v>
      </c>
      <c r="E1906" s="2">
        <v>24863510.095600002</v>
      </c>
      <c r="F1906" s="2">
        <v>24863852.579999998</v>
      </c>
      <c r="G1906" s="5">
        <f>Table3[[#This Row],[PDD]]/Table3[[#This Row],[DC]]</f>
        <v>0</v>
      </c>
      <c r="H1906" s="5">
        <f>Table3[[#This Row],[PDD]]/Table3[[#This Row],[PL_CVM]]</f>
        <v>0</v>
      </c>
      <c r="I1906" t="s">
        <v>10</v>
      </c>
      <c r="J1906" s="3">
        <v>0.41053750614264101</v>
      </c>
      <c r="K1906" s="3">
        <v>1</v>
      </c>
    </row>
    <row r="1907" spans="1:11" x14ac:dyDescent="0.35">
      <c r="A1907" s="1">
        <v>46053</v>
      </c>
      <c r="B1907" s="4" t="s">
        <v>2198</v>
      </c>
      <c r="C1907" s="2">
        <v>174868512.99000001</v>
      </c>
      <c r="D1907" s="2">
        <v>0</v>
      </c>
      <c r="E1907" s="2">
        <v>178033571.0986</v>
      </c>
      <c r="F1907" s="2">
        <v>177584870.81</v>
      </c>
      <c r="G1907" s="5">
        <f>Table3[[#This Row],[PDD]]/Table3[[#This Row],[DC]]</f>
        <v>0</v>
      </c>
      <c r="H1907" s="5">
        <f>Table3[[#This Row],[PDD]]/Table3[[#This Row],[PL_CVM]]</f>
        <v>0</v>
      </c>
      <c r="I1907" t="s">
        <v>10</v>
      </c>
      <c r="J1907" s="3">
        <v>0.182389145343922</v>
      </c>
      <c r="K1907" s="3">
        <v>0.29826929700742</v>
      </c>
    </row>
    <row r="1908" spans="1:11" x14ac:dyDescent="0.35">
      <c r="A1908" s="1">
        <v>46053</v>
      </c>
      <c r="B1908" s="4" t="s">
        <v>2199</v>
      </c>
      <c r="C1908" s="2">
        <v>79720097.049999997</v>
      </c>
      <c r="D1908" s="2">
        <v>0</v>
      </c>
      <c r="E1908" s="2">
        <v>80900706.900399998</v>
      </c>
      <c r="F1908" s="2">
        <v>80951798.049999997</v>
      </c>
      <c r="G1908" s="5">
        <f>Table3[[#This Row],[PDD]]/Table3[[#This Row],[DC]]</f>
        <v>0</v>
      </c>
      <c r="H1908" s="5">
        <f>Table3[[#This Row],[PDD]]/Table3[[#This Row],[PL_CVM]]</f>
        <v>0</v>
      </c>
      <c r="I1908" t="s">
        <v>10</v>
      </c>
      <c r="J1908" s="3">
        <v>0.144554243257696</v>
      </c>
      <c r="K1908" s="3">
        <v>0.30047144834626699</v>
      </c>
    </row>
    <row r="1909" spans="1:11" x14ac:dyDescent="0.35">
      <c r="A1909" s="1">
        <v>46053</v>
      </c>
      <c r="B1909" s="4" t="s">
        <v>2200</v>
      </c>
      <c r="C1909" s="2">
        <v>355009108.45999998</v>
      </c>
      <c r="D1909" s="2">
        <v>0</v>
      </c>
      <c r="E1909" s="2">
        <v>354918757.41210002</v>
      </c>
      <c r="F1909" s="2">
        <v>354918350.24000001</v>
      </c>
      <c r="G1909" s="5">
        <f>Table3[[#This Row],[PDD]]/Table3[[#This Row],[DC]]</f>
        <v>0</v>
      </c>
      <c r="H1909" s="5">
        <f>Table3[[#This Row],[PDD]]/Table3[[#This Row],[PL_CVM]]</f>
        <v>0</v>
      </c>
      <c r="I1909" t="s">
        <v>10</v>
      </c>
      <c r="J1909" s="3">
        <v>0</v>
      </c>
      <c r="K1909" s="3">
        <v>0</v>
      </c>
    </row>
    <row r="1910" spans="1:11" x14ac:dyDescent="0.35">
      <c r="A1910" s="1">
        <v>46053</v>
      </c>
      <c r="B1910" s="4" t="s">
        <v>2201</v>
      </c>
      <c r="C1910" s="2">
        <v>282412772.24000001</v>
      </c>
      <c r="D1910" s="2">
        <v>391896.64</v>
      </c>
      <c r="E1910" s="2">
        <v>281788512.1498</v>
      </c>
      <c r="F1910" s="2">
        <v>281789307.25999999</v>
      </c>
      <c r="G1910" s="5">
        <f>Table3[[#This Row],[PDD]]/Table3[[#This Row],[DC]]</f>
        <v>1.3876732163762E-3</v>
      </c>
      <c r="H1910" s="5">
        <f>Table3[[#This Row],[PDD]]/Table3[[#This Row],[PL_CVM]]</f>
        <v>1.3907434735925118E-3</v>
      </c>
      <c r="I1910" t="s">
        <v>10</v>
      </c>
      <c r="J1910" s="3">
        <v>1</v>
      </c>
      <c r="K1910" s="3">
        <v>1</v>
      </c>
    </row>
    <row r="1911" spans="1:11" x14ac:dyDescent="0.35">
      <c r="A1911" s="1">
        <v>46053</v>
      </c>
      <c r="B1911" s="4" t="s">
        <v>2202</v>
      </c>
      <c r="C1911" s="2">
        <v>129858078.51000001</v>
      </c>
      <c r="D1911" s="2">
        <v>0</v>
      </c>
      <c r="E1911" s="2">
        <v>124977477.23999999</v>
      </c>
      <c r="F1911" s="2">
        <v>124977199.98</v>
      </c>
      <c r="G1911" s="5">
        <f>Table3[[#This Row],[PDD]]/Table3[[#This Row],[DC]]</f>
        <v>0</v>
      </c>
      <c r="H1911" s="5">
        <f>Table3[[#This Row],[PDD]]/Table3[[#This Row],[PL_CVM]]</f>
        <v>0</v>
      </c>
      <c r="I1911" t="s">
        <v>10</v>
      </c>
      <c r="J1911" s="3">
        <v>1</v>
      </c>
      <c r="K1911" s="3">
        <v>1</v>
      </c>
    </row>
    <row r="1912" spans="1:11" x14ac:dyDescent="0.35">
      <c r="A1912" s="1">
        <v>46053</v>
      </c>
      <c r="B1912" s="4" t="s">
        <v>2203</v>
      </c>
      <c r="C1912" s="2">
        <v>27389355.199999999</v>
      </c>
      <c r="D1912" s="2">
        <v>30426.86</v>
      </c>
      <c r="E1912" s="2">
        <v>27878801.013</v>
      </c>
      <c r="F1912" s="2">
        <v>27878856.489999998</v>
      </c>
      <c r="G1912" s="5">
        <f>Table3[[#This Row],[PDD]]/Table3[[#This Row],[DC]]</f>
        <v>1.1109009240202925E-3</v>
      </c>
      <c r="H1912" s="5">
        <f>Table3[[#This Row],[PDD]]/Table3[[#This Row],[PL_CVM]]</f>
        <v>1.0913955531466637E-3</v>
      </c>
      <c r="I1912" t="s">
        <v>10</v>
      </c>
      <c r="J1912" s="3">
        <v>0.59717114555381301</v>
      </c>
      <c r="K1912" s="3">
        <v>1</v>
      </c>
    </row>
    <row r="1913" spans="1:11" x14ac:dyDescent="0.35">
      <c r="A1913" s="1">
        <v>46053</v>
      </c>
      <c r="B1913" s="4" t="s">
        <v>2204</v>
      </c>
      <c r="C1913" s="2">
        <v>80072439.540000007</v>
      </c>
      <c r="D1913" s="2">
        <v>8700252.5800000001</v>
      </c>
      <c r="E1913" s="2">
        <v>89535187.1752</v>
      </c>
      <c r="F1913" s="2">
        <v>89535323.439999998</v>
      </c>
      <c r="G1913" s="5">
        <f>Table3[[#This Row],[PDD]]/Table3[[#This Row],[DC]]</f>
        <v>0.10865477097964286</v>
      </c>
      <c r="H1913" s="5">
        <f>Table3[[#This Row],[PDD]]/Table3[[#This Row],[PL_CVM]]</f>
        <v>9.7171174970181129E-2</v>
      </c>
      <c r="I1913" t="s">
        <v>10</v>
      </c>
      <c r="J1913" s="3">
        <v>0.19207895914203801</v>
      </c>
      <c r="K1913" s="3">
        <v>0.19207895914203801</v>
      </c>
    </row>
    <row r="1914" spans="1:11" x14ac:dyDescent="0.35">
      <c r="A1914" s="1">
        <v>46053</v>
      </c>
      <c r="B1914" s="4" t="s">
        <v>2205</v>
      </c>
      <c r="C1914" s="2">
        <v>33942282.719999999</v>
      </c>
      <c r="D1914" s="2">
        <v>11247099.24</v>
      </c>
      <c r="E1914" s="2">
        <v>24660896.601599999</v>
      </c>
      <c r="F1914" s="2">
        <v>24661017.68</v>
      </c>
      <c r="G1914" s="5">
        <f>Table3[[#This Row],[PDD]]/Table3[[#This Row],[DC]]</f>
        <v>0.33135954151288738</v>
      </c>
      <c r="H1914" s="5">
        <f>Table3[[#This Row],[PDD]]/Table3[[#This Row],[PL_CVM]]</f>
        <v>0.45606792817481168</v>
      </c>
      <c r="I1914" t="s">
        <v>10</v>
      </c>
      <c r="J1914" s="3">
        <v>0</v>
      </c>
      <c r="K1914" s="3">
        <v>0</v>
      </c>
    </row>
    <row r="1915" spans="1:11" x14ac:dyDescent="0.35">
      <c r="A1915" s="1">
        <v>46053</v>
      </c>
      <c r="B1915" s="4" t="s">
        <v>3766</v>
      </c>
      <c r="C1915" s="2">
        <v>0</v>
      </c>
      <c r="D1915" s="2">
        <v>0</v>
      </c>
      <c r="E1915" s="2">
        <v>0</v>
      </c>
      <c r="F1915" s="2">
        <v>0</v>
      </c>
      <c r="G1915" s="5" t="e">
        <f>Table3[[#This Row],[PDD]]/Table3[[#This Row],[DC]]</f>
        <v>#DIV/0!</v>
      </c>
      <c r="H1915" s="5" t="e">
        <f>Table3[[#This Row],[PDD]]/Table3[[#This Row],[PL_CVM]]</f>
        <v>#DIV/0!</v>
      </c>
      <c r="I1915" t="s">
        <v>13</v>
      </c>
      <c r="J1915" s="3" t="e">
        <v>#NUM!</v>
      </c>
      <c r="K1915" s="3" t="e">
        <v>#NUM!</v>
      </c>
    </row>
    <row r="1916" spans="1:11" x14ac:dyDescent="0.35">
      <c r="A1916" s="1">
        <v>46053</v>
      </c>
      <c r="B1916" s="4" t="s">
        <v>3767</v>
      </c>
      <c r="C1916" s="2">
        <v>0</v>
      </c>
      <c r="D1916" s="2">
        <v>0</v>
      </c>
      <c r="E1916" s="2">
        <v>0</v>
      </c>
      <c r="F1916" s="2">
        <v>0</v>
      </c>
      <c r="G1916" s="5" t="e">
        <f>Table3[[#This Row],[PDD]]/Table3[[#This Row],[DC]]</f>
        <v>#DIV/0!</v>
      </c>
      <c r="H1916" s="5" t="e">
        <f>Table3[[#This Row],[PDD]]/Table3[[#This Row],[PL_CVM]]</f>
        <v>#DIV/0!</v>
      </c>
      <c r="I1916" t="s">
        <v>13</v>
      </c>
      <c r="J1916" s="3" t="e">
        <v>#NUM!</v>
      </c>
      <c r="K1916" s="3" t="e">
        <v>#NUM!</v>
      </c>
    </row>
    <row r="1917" spans="1:11" x14ac:dyDescent="0.35">
      <c r="A1917" s="1">
        <v>46053</v>
      </c>
      <c r="B1917" s="4" t="s">
        <v>2206</v>
      </c>
      <c r="C1917" s="2">
        <v>19740280.34</v>
      </c>
      <c r="D1917" s="2">
        <v>0</v>
      </c>
      <c r="E1917" s="2">
        <v>18919844.103599999</v>
      </c>
      <c r="F1917" s="2">
        <v>18919815.469999999</v>
      </c>
      <c r="G1917" s="5">
        <f>Table3[[#This Row],[PDD]]/Table3[[#This Row],[DC]]</f>
        <v>0</v>
      </c>
      <c r="H1917" s="5">
        <f>Table3[[#This Row],[PDD]]/Table3[[#This Row],[PL_CVM]]</f>
        <v>0</v>
      </c>
      <c r="I1917" t="s">
        <v>10</v>
      </c>
      <c r="J1917" s="3">
        <v>0</v>
      </c>
      <c r="K1917" s="3">
        <v>0</v>
      </c>
    </row>
    <row r="1918" spans="1:11" x14ac:dyDescent="0.35">
      <c r="A1918" s="1">
        <v>46053</v>
      </c>
      <c r="B1918" s="4" t="s">
        <v>2207</v>
      </c>
      <c r="C1918" s="2">
        <v>97419839.280000001</v>
      </c>
      <c r="D1918" s="2">
        <v>0</v>
      </c>
      <c r="E1918" s="2">
        <v>97387442.372799993</v>
      </c>
      <c r="F1918" s="2">
        <v>97387384.840000004</v>
      </c>
      <c r="G1918" s="5">
        <f>Table3[[#This Row],[PDD]]/Table3[[#This Row],[DC]]</f>
        <v>0</v>
      </c>
      <c r="H1918" s="5">
        <f>Table3[[#This Row],[PDD]]/Table3[[#This Row],[PL_CVM]]</f>
        <v>0</v>
      </c>
      <c r="I1918" t="s">
        <v>10</v>
      </c>
      <c r="J1918" s="3">
        <v>0.150207587922913</v>
      </c>
      <c r="K1918" s="3">
        <v>0.150207587922913</v>
      </c>
    </row>
    <row r="1919" spans="1:11" x14ac:dyDescent="0.35">
      <c r="A1919" s="1">
        <v>46053</v>
      </c>
      <c r="B1919" s="4" t="s">
        <v>2208</v>
      </c>
      <c r="C1919" s="2">
        <v>196500815.22999999</v>
      </c>
      <c r="D1919" s="2">
        <v>0</v>
      </c>
      <c r="E1919" s="2">
        <v>325710673.31290001</v>
      </c>
      <c r="F1919" s="2">
        <v>325712957.82999998</v>
      </c>
      <c r="G1919" s="5">
        <f>Table3[[#This Row],[PDD]]/Table3[[#This Row],[DC]]</f>
        <v>0</v>
      </c>
      <c r="H1919" s="5">
        <f>Table3[[#This Row],[PDD]]/Table3[[#This Row],[PL_CVM]]</f>
        <v>0</v>
      </c>
      <c r="I1919" t="s">
        <v>10</v>
      </c>
      <c r="J1919" s="3">
        <v>0</v>
      </c>
      <c r="K1919" s="3">
        <v>0</v>
      </c>
    </row>
    <row r="1920" spans="1:11" x14ac:dyDescent="0.35">
      <c r="A1920" s="1">
        <v>46053</v>
      </c>
      <c r="B1920" s="4" t="s">
        <v>2209</v>
      </c>
      <c r="C1920" s="2">
        <v>31171685.300000001</v>
      </c>
      <c r="D1920" s="2">
        <v>3070016.76</v>
      </c>
      <c r="E1920" s="2">
        <v>26851741.209899999</v>
      </c>
      <c r="F1920" s="2">
        <v>29906548.390000001</v>
      </c>
      <c r="G1920" s="5">
        <f>Table3[[#This Row],[PDD]]/Table3[[#This Row],[DC]]</f>
        <v>9.8487352559022523E-2</v>
      </c>
      <c r="H1920" s="5">
        <f>Table3[[#This Row],[PDD]]/Table3[[#This Row],[PL_CVM]]</f>
        <v>0.1026536636714164</v>
      </c>
      <c r="I1920" t="s">
        <v>13</v>
      </c>
      <c r="J1920" s="3">
        <v>0.28002328361587903</v>
      </c>
      <c r="K1920" s="3">
        <v>0.68196953427543505</v>
      </c>
    </row>
    <row r="1921" spans="1:11" x14ac:dyDescent="0.35">
      <c r="A1921" s="1">
        <v>46053</v>
      </c>
      <c r="B1921" s="4" t="s">
        <v>2210</v>
      </c>
      <c r="C1921" s="2">
        <v>283880079.25999999</v>
      </c>
      <c r="D1921" s="2">
        <v>230642.45</v>
      </c>
      <c r="E1921" s="2">
        <v>286357483.9357</v>
      </c>
      <c r="F1921" s="2">
        <v>286356742.04000002</v>
      </c>
      <c r="G1921" s="5">
        <f>Table3[[#This Row],[PDD]]/Table3[[#This Row],[DC]]</f>
        <v>8.1246437087527823E-4</v>
      </c>
      <c r="H1921" s="5">
        <f>Table3[[#This Row],[PDD]]/Table3[[#This Row],[PL_CVM]]</f>
        <v>8.0543747060714396E-4</v>
      </c>
      <c r="I1921" t="s">
        <v>10</v>
      </c>
      <c r="J1921" s="3">
        <v>0.20200671252122401</v>
      </c>
      <c r="K1921" s="3">
        <v>0.20200671252122401</v>
      </c>
    </row>
    <row r="1922" spans="1:11" x14ac:dyDescent="0.35">
      <c r="A1922" s="1">
        <v>46053</v>
      </c>
      <c r="B1922" s="4" t="s">
        <v>2211</v>
      </c>
      <c r="C1922" s="2">
        <v>108697531.72</v>
      </c>
      <c r="D1922" s="2">
        <v>0</v>
      </c>
      <c r="E1922" s="2">
        <v>181553128.132</v>
      </c>
      <c r="F1922" s="2">
        <v>181553429.63</v>
      </c>
      <c r="G1922" s="5">
        <f>Table3[[#This Row],[PDD]]/Table3[[#This Row],[DC]]</f>
        <v>0</v>
      </c>
      <c r="H1922" s="5">
        <f>Table3[[#This Row],[PDD]]/Table3[[#This Row],[PL_CVM]]</f>
        <v>0</v>
      </c>
      <c r="I1922" t="s">
        <v>10</v>
      </c>
      <c r="J1922" s="3">
        <v>1</v>
      </c>
      <c r="K1922" s="3">
        <v>1</v>
      </c>
    </row>
    <row r="1923" spans="1:11" x14ac:dyDescent="0.35">
      <c r="A1923" s="1">
        <v>46053</v>
      </c>
      <c r="B1923" s="4" t="s">
        <v>2212</v>
      </c>
      <c r="C1923" s="2">
        <v>54223477.469999999</v>
      </c>
      <c r="D1923" s="2">
        <v>0</v>
      </c>
      <c r="E1923" s="2">
        <v>55318859.554899998</v>
      </c>
      <c r="F1923" s="2">
        <v>55318874.759999998</v>
      </c>
      <c r="G1923" s="5">
        <f>Table3[[#This Row],[PDD]]/Table3[[#This Row],[DC]]</f>
        <v>0</v>
      </c>
      <c r="H1923" s="5">
        <f>Table3[[#This Row],[PDD]]/Table3[[#This Row],[PL_CVM]]</f>
        <v>0</v>
      </c>
      <c r="I1923" t="s">
        <v>10</v>
      </c>
      <c r="J1923" s="3">
        <v>4.1050604254527702E-2</v>
      </c>
      <c r="K1923" s="3">
        <v>4.1050604254527702E-2</v>
      </c>
    </row>
    <row r="1924" spans="1:11" x14ac:dyDescent="0.35">
      <c r="A1924" s="1">
        <v>46053</v>
      </c>
      <c r="B1924" s="4" t="s">
        <v>2213</v>
      </c>
      <c r="C1924" s="2">
        <v>63822861.82</v>
      </c>
      <c r="D1924" s="2">
        <v>33689016.899999999</v>
      </c>
      <c r="E1924" s="2">
        <v>40193535.552500002</v>
      </c>
      <c r="F1924" s="2">
        <v>40194525.289999999</v>
      </c>
      <c r="G1924" s="5">
        <f>Table3[[#This Row],[PDD]]/Table3[[#This Row],[DC]]</f>
        <v>0.52785186905302572</v>
      </c>
      <c r="H1924" s="5">
        <f>Table3[[#This Row],[PDD]]/Table3[[#This Row],[PL_CVM]]</f>
        <v>0.83814939116550513</v>
      </c>
      <c r="I1924" t="s">
        <v>10</v>
      </c>
      <c r="J1924" s="3">
        <v>1</v>
      </c>
      <c r="K1924" s="3">
        <v>1</v>
      </c>
    </row>
    <row r="1925" spans="1:11" x14ac:dyDescent="0.35">
      <c r="A1925" s="1">
        <v>46053</v>
      </c>
      <c r="B1925" s="4" t="s">
        <v>2214</v>
      </c>
      <c r="C1925" s="2">
        <v>41317806.729999997</v>
      </c>
      <c r="D1925" s="2">
        <v>0</v>
      </c>
      <c r="E1925" s="2">
        <v>43484524.902500004</v>
      </c>
      <c r="F1925" s="2">
        <v>43484556.689999998</v>
      </c>
      <c r="G1925" s="5">
        <f>Table3[[#This Row],[PDD]]/Table3[[#This Row],[DC]]</f>
        <v>0</v>
      </c>
      <c r="H1925" s="5">
        <f>Table3[[#This Row],[PDD]]/Table3[[#This Row],[PL_CVM]]</f>
        <v>0</v>
      </c>
      <c r="I1925" t="s">
        <v>10</v>
      </c>
      <c r="J1925" s="3">
        <v>1</v>
      </c>
      <c r="K1925" s="3">
        <v>1</v>
      </c>
    </row>
    <row r="1926" spans="1:11" x14ac:dyDescent="0.35">
      <c r="A1926" s="1">
        <v>46053</v>
      </c>
      <c r="B1926" s="4" t="s">
        <v>2215</v>
      </c>
      <c r="C1926" s="2">
        <v>0</v>
      </c>
      <c r="D1926" s="2">
        <v>0</v>
      </c>
      <c r="E1926" s="2">
        <v>14734465.903899999</v>
      </c>
      <c r="F1926" s="2">
        <v>14734488.369999999</v>
      </c>
      <c r="G1926" s="5" t="e">
        <f>Table3[[#This Row],[PDD]]/Table3[[#This Row],[DC]]</f>
        <v>#DIV/0!</v>
      </c>
      <c r="H1926" s="5">
        <f>Table3[[#This Row],[PDD]]/Table3[[#This Row],[PL_CVM]]</f>
        <v>0</v>
      </c>
      <c r="I1926" t="s">
        <v>10</v>
      </c>
      <c r="J1926" s="3">
        <v>0.23045769673953501</v>
      </c>
      <c r="K1926" s="3">
        <v>0.23045769673953501</v>
      </c>
    </row>
    <row r="1927" spans="1:11" x14ac:dyDescent="0.35">
      <c r="A1927" s="1">
        <v>46053</v>
      </c>
      <c r="B1927" s="4" t="s">
        <v>2216</v>
      </c>
      <c r="C1927" s="2">
        <v>25748447.670000002</v>
      </c>
      <c r="D1927" s="2">
        <v>0</v>
      </c>
      <c r="E1927" s="2">
        <v>26220109.513</v>
      </c>
      <c r="F1927" s="2">
        <v>26220165.350000001</v>
      </c>
      <c r="G1927" s="5">
        <f>Table3[[#This Row],[PDD]]/Table3[[#This Row],[DC]]</f>
        <v>0</v>
      </c>
      <c r="H1927" s="5">
        <f>Table3[[#This Row],[PDD]]/Table3[[#This Row],[PL_CVM]]</f>
        <v>0</v>
      </c>
      <c r="I1927" t="s">
        <v>10</v>
      </c>
      <c r="J1927" s="3">
        <v>1</v>
      </c>
      <c r="K1927" s="3">
        <v>1</v>
      </c>
    </row>
    <row r="1928" spans="1:11" x14ac:dyDescent="0.35">
      <c r="A1928" s="1">
        <v>46053</v>
      </c>
      <c r="B1928" s="4" t="s">
        <v>2217</v>
      </c>
      <c r="C1928" s="2">
        <v>0</v>
      </c>
      <c r="D1928" s="2">
        <v>0</v>
      </c>
      <c r="E1928" s="2">
        <v>57967991.356899999</v>
      </c>
      <c r="F1928" s="2">
        <v>57968220.890000001</v>
      </c>
      <c r="G1928" s="5" t="e">
        <f>Table3[[#This Row],[PDD]]/Table3[[#This Row],[DC]]</f>
        <v>#DIV/0!</v>
      </c>
      <c r="H1928" s="5">
        <f>Table3[[#This Row],[PDD]]/Table3[[#This Row],[PL_CVM]]</f>
        <v>0</v>
      </c>
      <c r="I1928" t="s">
        <v>10</v>
      </c>
      <c r="J1928" s="3">
        <v>1</v>
      </c>
      <c r="K1928" s="3">
        <v>1</v>
      </c>
    </row>
    <row r="1929" spans="1:11" x14ac:dyDescent="0.35">
      <c r="A1929" s="1">
        <v>46053</v>
      </c>
      <c r="B1929" s="4" t="s">
        <v>2218</v>
      </c>
      <c r="C1929" s="2">
        <v>0</v>
      </c>
      <c r="D1929" s="2">
        <v>0</v>
      </c>
      <c r="E1929" s="2">
        <v>214096279</v>
      </c>
      <c r="F1929" s="2">
        <v>218295825.28999999</v>
      </c>
      <c r="G1929" s="5" t="e">
        <f>Table3[[#This Row],[PDD]]/Table3[[#This Row],[DC]]</f>
        <v>#DIV/0!</v>
      </c>
      <c r="H1929" s="5">
        <f>Table3[[#This Row],[PDD]]/Table3[[#This Row],[PL_CVM]]</f>
        <v>0</v>
      </c>
      <c r="I1929" t="s">
        <v>10</v>
      </c>
      <c r="J1929" s="3">
        <v>0.19687931708518899</v>
      </c>
      <c r="K1929" s="3">
        <v>0.19687931708518899</v>
      </c>
    </row>
    <row r="1930" spans="1:11" x14ac:dyDescent="0.35">
      <c r="A1930" s="1">
        <v>46053</v>
      </c>
      <c r="B1930" s="4" t="s">
        <v>2219</v>
      </c>
      <c r="C1930" s="2">
        <v>230279498.96000001</v>
      </c>
      <c r="D1930" s="2">
        <v>24325854.41</v>
      </c>
      <c r="E1930" s="2">
        <v>269459482.96319997</v>
      </c>
      <c r="F1930" s="2">
        <v>270455131.56999999</v>
      </c>
      <c r="G1930" s="5">
        <f>Table3[[#This Row],[PDD]]/Table3[[#This Row],[DC]]</f>
        <v>0.10563621390467524</v>
      </c>
      <c r="H1930" s="5">
        <f>Table3[[#This Row],[PDD]]/Table3[[#This Row],[PL_CVM]]</f>
        <v>8.9944140711206697E-2</v>
      </c>
      <c r="I1930" t="s">
        <v>10</v>
      </c>
      <c r="J1930" s="3">
        <v>2.4646981765741E-2</v>
      </c>
      <c r="K1930" s="3">
        <v>0.35448588378774998</v>
      </c>
    </row>
    <row r="1931" spans="1:11" x14ac:dyDescent="0.35">
      <c r="A1931" s="1">
        <v>46053</v>
      </c>
      <c r="B1931" s="4" t="s">
        <v>2220</v>
      </c>
      <c r="C1931" s="2">
        <v>19241155.25</v>
      </c>
      <c r="D1931" s="2">
        <v>0</v>
      </c>
      <c r="E1931" s="2">
        <v>19466135.707600001</v>
      </c>
      <c r="F1931" s="2">
        <v>19465345.73</v>
      </c>
      <c r="G1931" s="5">
        <f>Table3[[#This Row],[PDD]]/Table3[[#This Row],[DC]]</f>
        <v>0</v>
      </c>
      <c r="H1931" s="5">
        <f>Table3[[#This Row],[PDD]]/Table3[[#This Row],[PL_CVM]]</f>
        <v>0</v>
      </c>
      <c r="I1931" t="s">
        <v>10</v>
      </c>
      <c r="J1931" s="3">
        <v>0.94865510514191198</v>
      </c>
      <c r="K1931" s="3">
        <v>0.94865510514191198</v>
      </c>
    </row>
    <row r="1932" spans="1:11" x14ac:dyDescent="0.35">
      <c r="A1932" s="1">
        <v>46053</v>
      </c>
      <c r="B1932" s="4" t="s">
        <v>2221</v>
      </c>
      <c r="C1932" s="2">
        <v>481943455.81999999</v>
      </c>
      <c r="D1932" s="2">
        <v>0</v>
      </c>
      <c r="E1932" s="2">
        <v>241046648.00839999</v>
      </c>
      <c r="F1932" s="2">
        <v>241047062.65000001</v>
      </c>
      <c r="G1932" s="5">
        <f>Table3[[#This Row],[PDD]]/Table3[[#This Row],[DC]]</f>
        <v>0</v>
      </c>
      <c r="H1932" s="5">
        <f>Table3[[#This Row],[PDD]]/Table3[[#This Row],[PL_CVM]]</f>
        <v>0</v>
      </c>
      <c r="I1932" t="s">
        <v>10</v>
      </c>
      <c r="J1932" s="3">
        <v>0</v>
      </c>
      <c r="K1932" s="3">
        <v>0</v>
      </c>
    </row>
    <row r="1933" spans="1:11" x14ac:dyDescent="0.35">
      <c r="A1933" s="1">
        <v>46053</v>
      </c>
      <c r="B1933" s="4" t="s">
        <v>2222</v>
      </c>
      <c r="C1933" s="2">
        <v>897214.66</v>
      </c>
      <c r="D1933" s="2">
        <v>0</v>
      </c>
      <c r="E1933" s="2">
        <v>1322694.7239999999</v>
      </c>
      <c r="F1933" s="2">
        <v>1322692.8600000001</v>
      </c>
      <c r="G1933" s="5">
        <f>Table3[[#This Row],[PDD]]/Table3[[#This Row],[DC]]</f>
        <v>0</v>
      </c>
      <c r="H1933" s="5">
        <f>Table3[[#This Row],[PDD]]/Table3[[#This Row],[PL_CVM]]</f>
        <v>0</v>
      </c>
      <c r="I1933" t="s">
        <v>10</v>
      </c>
      <c r="J1933" s="3">
        <v>1</v>
      </c>
      <c r="K1933" s="3">
        <v>1</v>
      </c>
    </row>
    <row r="1934" spans="1:11" x14ac:dyDescent="0.35">
      <c r="A1934" s="1">
        <v>46053</v>
      </c>
      <c r="B1934" s="4" t="s">
        <v>2223</v>
      </c>
      <c r="C1934" s="2">
        <v>271610809.19999999</v>
      </c>
      <c r="D1934" s="2">
        <v>0</v>
      </c>
      <c r="E1934" s="2">
        <v>315967592.78549999</v>
      </c>
      <c r="F1934" s="2">
        <v>315968039.60000002</v>
      </c>
      <c r="G1934" s="5">
        <f>Table3[[#This Row],[PDD]]/Table3[[#This Row],[DC]]</f>
        <v>0</v>
      </c>
      <c r="H1934" s="5">
        <f>Table3[[#This Row],[PDD]]/Table3[[#This Row],[PL_CVM]]</f>
        <v>0</v>
      </c>
      <c r="I1934" t="s">
        <v>10</v>
      </c>
      <c r="J1934" s="3">
        <v>0</v>
      </c>
      <c r="K1934" s="3">
        <v>0</v>
      </c>
    </row>
    <row r="1935" spans="1:11" x14ac:dyDescent="0.35">
      <c r="A1935" s="1">
        <v>46053</v>
      </c>
      <c r="B1935" s="4" t="s">
        <v>2224</v>
      </c>
      <c r="C1935" s="2">
        <v>0</v>
      </c>
      <c r="D1935" s="2">
        <v>0</v>
      </c>
      <c r="E1935" s="2">
        <v>28579473.151999999</v>
      </c>
      <c r="F1935" s="2">
        <v>28579551.420000002</v>
      </c>
      <c r="G1935" s="5" t="e">
        <f>Table3[[#This Row],[PDD]]/Table3[[#This Row],[DC]]</f>
        <v>#DIV/0!</v>
      </c>
      <c r="H1935" s="5">
        <f>Table3[[#This Row],[PDD]]/Table3[[#This Row],[PL_CVM]]</f>
        <v>0</v>
      </c>
      <c r="I1935" t="s">
        <v>10</v>
      </c>
      <c r="J1935" s="3">
        <v>0</v>
      </c>
      <c r="K1935" s="3">
        <v>0</v>
      </c>
    </row>
    <row r="1936" spans="1:11" x14ac:dyDescent="0.35">
      <c r="A1936" s="1">
        <v>46053</v>
      </c>
      <c r="B1936" s="4" t="s">
        <v>2225</v>
      </c>
      <c r="C1936" s="2">
        <v>22628991.66</v>
      </c>
      <c r="D1936" s="2">
        <v>7926430.6399999997</v>
      </c>
      <c r="E1936" s="2">
        <v>15755327.2458</v>
      </c>
      <c r="F1936" s="2">
        <v>15755408.1</v>
      </c>
      <c r="G1936" s="5">
        <f>Table3[[#This Row],[PDD]]/Table3[[#This Row],[DC]]</f>
        <v>0.35027767737486537</v>
      </c>
      <c r="H1936" s="5">
        <f>Table3[[#This Row],[PDD]]/Table3[[#This Row],[PL_CVM]]</f>
        <v>0.50309268980471533</v>
      </c>
      <c r="I1936" t="s">
        <v>10</v>
      </c>
      <c r="J1936" s="3">
        <v>1</v>
      </c>
      <c r="K1936" s="3">
        <v>1</v>
      </c>
    </row>
    <row r="1937" spans="1:11" x14ac:dyDescent="0.35">
      <c r="A1937" s="1">
        <v>46053</v>
      </c>
      <c r="B1937" s="4" t="s">
        <v>2226</v>
      </c>
      <c r="C1937" s="2">
        <v>481485618.45999998</v>
      </c>
      <c r="D1937" s="2">
        <v>0</v>
      </c>
      <c r="E1937" s="2">
        <v>851521243.46519995</v>
      </c>
      <c r="F1937" s="2">
        <v>851519009.70000005</v>
      </c>
      <c r="G1937" s="5">
        <f>Table3[[#This Row],[PDD]]/Table3[[#This Row],[DC]]</f>
        <v>0</v>
      </c>
      <c r="H1937" s="5">
        <f>Table3[[#This Row],[PDD]]/Table3[[#This Row],[PL_CVM]]</f>
        <v>0</v>
      </c>
      <c r="I1937" t="s">
        <v>10</v>
      </c>
      <c r="J1937" s="3">
        <v>1</v>
      </c>
      <c r="K1937" s="3">
        <v>1</v>
      </c>
    </row>
    <row r="1938" spans="1:11" x14ac:dyDescent="0.35">
      <c r="A1938" s="1">
        <v>46053</v>
      </c>
      <c r="B1938" s="4" t="s">
        <v>2227</v>
      </c>
      <c r="C1938" s="2">
        <v>162073567.88999999</v>
      </c>
      <c r="D1938" s="2">
        <v>36526.75</v>
      </c>
      <c r="E1938" s="2">
        <v>162646942.588</v>
      </c>
      <c r="F1938" s="2">
        <v>162647198.80000001</v>
      </c>
      <c r="G1938" s="5">
        <f>Table3[[#This Row],[PDD]]/Table3[[#This Row],[DC]]</f>
        <v>2.2537141913720848E-4</v>
      </c>
      <c r="H1938" s="5">
        <f>Table3[[#This Row],[PDD]]/Table3[[#This Row],[PL_CVM]]</f>
        <v>2.2457656983638133E-4</v>
      </c>
      <c r="I1938" t="s">
        <v>10</v>
      </c>
      <c r="J1938" s="3">
        <v>0.33455630975945999</v>
      </c>
      <c r="K1938" s="3">
        <v>0.33455630975945999</v>
      </c>
    </row>
    <row r="1939" spans="1:11" x14ac:dyDescent="0.35">
      <c r="A1939" s="1">
        <v>46053</v>
      </c>
      <c r="B1939" s="4" t="s">
        <v>2228</v>
      </c>
      <c r="C1939" s="2">
        <v>5030568.9800000004</v>
      </c>
      <c r="D1939" s="2">
        <v>0</v>
      </c>
      <c r="E1939" s="2">
        <v>983939.88450000004</v>
      </c>
      <c r="F1939" s="2">
        <v>983940.48</v>
      </c>
      <c r="G1939" s="5">
        <f>Table3[[#This Row],[PDD]]/Table3[[#This Row],[DC]]</f>
        <v>0</v>
      </c>
      <c r="H1939" s="5">
        <f>Table3[[#This Row],[PDD]]/Table3[[#This Row],[PL_CVM]]</f>
        <v>0</v>
      </c>
      <c r="I1939" t="s">
        <v>10</v>
      </c>
      <c r="J1939" s="3">
        <v>0</v>
      </c>
      <c r="K1939" s="3">
        <v>0</v>
      </c>
    </row>
    <row r="1940" spans="1:11" x14ac:dyDescent="0.35">
      <c r="A1940" s="1">
        <v>46053</v>
      </c>
      <c r="B1940" s="4" t="s">
        <v>2229</v>
      </c>
      <c r="C1940" s="2">
        <v>0</v>
      </c>
      <c r="D1940" s="2">
        <v>0</v>
      </c>
      <c r="E1940" s="2">
        <v>0</v>
      </c>
      <c r="F1940" s="2">
        <v>0</v>
      </c>
      <c r="G1940" s="5" t="e">
        <f>Table3[[#This Row],[PDD]]/Table3[[#This Row],[DC]]</f>
        <v>#DIV/0!</v>
      </c>
      <c r="H1940" s="5" t="e">
        <f>Table3[[#This Row],[PDD]]/Table3[[#This Row],[PL_CVM]]</f>
        <v>#DIV/0!</v>
      </c>
      <c r="I1940" t="s">
        <v>13</v>
      </c>
      <c r="J1940" s="3" t="e">
        <v>#NUM!</v>
      </c>
      <c r="K1940" s="3" t="e">
        <v>#NUM!</v>
      </c>
    </row>
    <row r="1941" spans="1:11" x14ac:dyDescent="0.35">
      <c r="A1941" s="1">
        <v>46053</v>
      </c>
      <c r="B1941" s="4" t="s">
        <v>3451</v>
      </c>
      <c r="C1941" s="2">
        <v>4811273.2</v>
      </c>
      <c r="D1941" s="2">
        <v>454730.66</v>
      </c>
      <c r="E1941" s="2">
        <v>4501521.5599999996</v>
      </c>
      <c r="F1941" s="2">
        <v>4501511.58</v>
      </c>
      <c r="G1941" s="5">
        <f>Table3[[#This Row],[PDD]]/Table3[[#This Row],[DC]]</f>
        <v>9.4513581145215353E-2</v>
      </c>
      <c r="H1941" s="5">
        <f>Table3[[#This Row],[PDD]]/Table3[[#This Row],[PL_CVM]]</f>
        <v>0.10101732538473221</v>
      </c>
      <c r="I1941" t="s">
        <v>10</v>
      </c>
      <c r="J1941" s="3">
        <v>0</v>
      </c>
      <c r="K1941" s="3">
        <v>0</v>
      </c>
    </row>
    <row r="1942" spans="1:11" x14ac:dyDescent="0.35">
      <c r="A1942" s="1">
        <v>46053</v>
      </c>
      <c r="B1942" s="4" t="s">
        <v>3768</v>
      </c>
      <c r="C1942" s="2">
        <v>0</v>
      </c>
      <c r="D1942" s="2">
        <v>0</v>
      </c>
      <c r="E1942" s="2">
        <v>0</v>
      </c>
      <c r="F1942" s="2">
        <v>0</v>
      </c>
      <c r="G1942" s="5" t="e">
        <f>Table3[[#This Row],[PDD]]/Table3[[#This Row],[DC]]</f>
        <v>#DIV/0!</v>
      </c>
      <c r="H1942" s="5" t="e">
        <f>Table3[[#This Row],[PDD]]/Table3[[#This Row],[PL_CVM]]</f>
        <v>#DIV/0!</v>
      </c>
      <c r="I1942" t="s">
        <v>13</v>
      </c>
      <c r="J1942" s="3" t="e">
        <v>#NUM!</v>
      </c>
      <c r="K1942" s="3" t="e">
        <v>#NUM!</v>
      </c>
    </row>
    <row r="1943" spans="1:11" x14ac:dyDescent="0.35">
      <c r="A1943" s="1">
        <v>46053</v>
      </c>
      <c r="B1943" s="4" t="s">
        <v>2231</v>
      </c>
      <c r="C1943" s="2">
        <v>1462145132.8099999</v>
      </c>
      <c r="D1943" s="2">
        <v>96571202.349999994</v>
      </c>
      <c r="E1943" s="2">
        <v>1544394370.6392</v>
      </c>
      <c r="F1943" s="2">
        <v>1544391978.1300001</v>
      </c>
      <c r="G1943" s="5">
        <f>Table3[[#This Row],[PDD]]/Table3[[#This Row],[DC]]</f>
        <v>6.6047617423864211E-2</v>
      </c>
      <c r="H1943" s="5">
        <f>Table3[[#This Row],[PDD]]/Table3[[#This Row],[PL_CVM]]</f>
        <v>6.2530240843993209E-2</v>
      </c>
      <c r="I1943" t="s">
        <v>10</v>
      </c>
      <c r="J1943" s="3">
        <v>0.17096588960883</v>
      </c>
      <c r="K1943" s="3">
        <v>0.305467053421624</v>
      </c>
    </row>
    <row r="1944" spans="1:11" x14ac:dyDescent="0.35">
      <c r="A1944" s="1">
        <v>46053</v>
      </c>
      <c r="B1944" s="4" t="s">
        <v>2232</v>
      </c>
      <c r="C1944" s="2">
        <v>290156274.30000001</v>
      </c>
      <c r="D1944" s="2">
        <v>0</v>
      </c>
      <c r="E1944" s="2">
        <v>290069968.78799999</v>
      </c>
      <c r="F1944" s="2">
        <v>290071068.25999999</v>
      </c>
      <c r="G1944" s="5">
        <f>Table3[[#This Row],[PDD]]/Table3[[#This Row],[DC]]</f>
        <v>0</v>
      </c>
      <c r="H1944" s="5">
        <f>Table3[[#This Row],[PDD]]/Table3[[#This Row],[PL_CVM]]</f>
        <v>0</v>
      </c>
      <c r="I1944" t="s">
        <v>10</v>
      </c>
      <c r="J1944" s="3">
        <v>0</v>
      </c>
      <c r="K1944" s="3">
        <v>0</v>
      </c>
    </row>
    <row r="1945" spans="1:11" x14ac:dyDescent="0.35">
      <c r="A1945" s="1">
        <v>46053</v>
      </c>
      <c r="B1945" s="4" t="s">
        <v>2233</v>
      </c>
      <c r="C1945" s="2">
        <v>8518982.4199999999</v>
      </c>
      <c r="D1945" s="2">
        <v>0</v>
      </c>
      <c r="E1945" s="2">
        <v>8329408.4500000002</v>
      </c>
      <c r="F1945" s="2">
        <v>8329368.0199999996</v>
      </c>
      <c r="G1945" s="5">
        <f>Table3[[#This Row],[PDD]]/Table3[[#This Row],[DC]]</f>
        <v>0</v>
      </c>
      <c r="H1945" s="5">
        <f>Table3[[#This Row],[PDD]]/Table3[[#This Row],[PL_CVM]]</f>
        <v>0</v>
      </c>
      <c r="I1945" t="s">
        <v>10</v>
      </c>
      <c r="J1945" s="3">
        <v>0</v>
      </c>
      <c r="K1945" s="3">
        <v>0</v>
      </c>
    </row>
    <row r="1946" spans="1:11" x14ac:dyDescent="0.35">
      <c r="A1946" s="1">
        <v>46053</v>
      </c>
      <c r="B1946" s="4" t="s">
        <v>2235</v>
      </c>
      <c r="C1946" s="2">
        <v>24029510.68</v>
      </c>
      <c r="D1946" s="2">
        <v>0</v>
      </c>
      <c r="E1946" s="2">
        <v>25071358.0251</v>
      </c>
      <c r="F1946" s="2">
        <v>25071328.43</v>
      </c>
      <c r="G1946" s="5">
        <f>Table3[[#This Row],[PDD]]/Table3[[#This Row],[DC]]</f>
        <v>0</v>
      </c>
      <c r="H1946" s="5">
        <f>Table3[[#This Row],[PDD]]/Table3[[#This Row],[PL_CVM]]</f>
        <v>0</v>
      </c>
      <c r="I1946" t="s">
        <v>10</v>
      </c>
      <c r="J1946" s="3">
        <v>0.58290786296334696</v>
      </c>
      <c r="K1946" s="3">
        <v>0.58290786296334696</v>
      </c>
    </row>
    <row r="1947" spans="1:11" x14ac:dyDescent="0.35">
      <c r="A1947" s="1">
        <v>46053</v>
      </c>
      <c r="B1947" s="4" t="s">
        <v>2236</v>
      </c>
      <c r="C1947" s="2">
        <v>0</v>
      </c>
      <c r="D1947" s="2">
        <v>0</v>
      </c>
      <c r="E1947" s="2">
        <v>14448804.4526</v>
      </c>
      <c r="F1947" s="2">
        <v>14429280.18</v>
      </c>
      <c r="G1947" s="5" t="e">
        <f>Table3[[#This Row],[PDD]]/Table3[[#This Row],[DC]]</f>
        <v>#DIV/0!</v>
      </c>
      <c r="H1947" s="5">
        <f>Table3[[#This Row],[PDD]]/Table3[[#This Row],[PL_CVM]]</f>
        <v>0</v>
      </c>
      <c r="I1947" t="s">
        <v>10</v>
      </c>
      <c r="J1947" s="3">
        <v>0</v>
      </c>
      <c r="K1947" s="3">
        <v>0</v>
      </c>
    </row>
    <row r="1948" spans="1:11" x14ac:dyDescent="0.35">
      <c r="A1948" s="1">
        <v>46053</v>
      </c>
      <c r="B1948" s="4" t="s">
        <v>2237</v>
      </c>
      <c r="C1948" s="2">
        <v>0</v>
      </c>
      <c r="D1948" s="2">
        <v>0</v>
      </c>
      <c r="E1948" s="2">
        <v>178408338.09470001</v>
      </c>
      <c r="F1948" s="2">
        <v>178477261.24000001</v>
      </c>
      <c r="G1948" s="5" t="e">
        <f>Table3[[#This Row],[PDD]]/Table3[[#This Row],[DC]]</f>
        <v>#DIV/0!</v>
      </c>
      <c r="H1948" s="5">
        <f>Table3[[#This Row],[PDD]]/Table3[[#This Row],[PL_CVM]]</f>
        <v>0</v>
      </c>
      <c r="I1948" t="s">
        <v>10</v>
      </c>
      <c r="J1948" s="3">
        <v>1</v>
      </c>
      <c r="K1948" s="3">
        <v>1</v>
      </c>
    </row>
    <row r="1949" spans="1:11" x14ac:dyDescent="0.35">
      <c r="A1949" s="1">
        <v>46053</v>
      </c>
      <c r="B1949" s="4" t="s">
        <v>2238</v>
      </c>
      <c r="C1949" s="2">
        <v>162943486.47999999</v>
      </c>
      <c r="D1949" s="2">
        <v>0</v>
      </c>
      <c r="E1949" s="2">
        <v>128854330</v>
      </c>
      <c r="F1949" s="2">
        <v>128854327.66</v>
      </c>
      <c r="G1949" s="5">
        <f>Table3[[#This Row],[PDD]]/Table3[[#This Row],[DC]]</f>
        <v>0</v>
      </c>
      <c r="H1949" s="5">
        <f>Table3[[#This Row],[PDD]]/Table3[[#This Row],[PL_CVM]]</f>
        <v>0</v>
      </c>
      <c r="I1949" t="s">
        <v>10</v>
      </c>
      <c r="J1949" s="3">
        <v>0</v>
      </c>
      <c r="K1949" s="3">
        <v>0</v>
      </c>
    </row>
    <row r="1950" spans="1:11" x14ac:dyDescent="0.35">
      <c r="A1950" s="1">
        <v>46053</v>
      </c>
      <c r="B1950" s="4" t="s">
        <v>2240</v>
      </c>
      <c r="C1950" s="2">
        <v>0</v>
      </c>
      <c r="D1950" s="2">
        <v>0</v>
      </c>
      <c r="E1950" s="2">
        <v>0</v>
      </c>
      <c r="F1950" s="2">
        <v>0</v>
      </c>
      <c r="G1950" s="5" t="e">
        <f>Table3[[#This Row],[PDD]]/Table3[[#This Row],[DC]]</f>
        <v>#DIV/0!</v>
      </c>
      <c r="H1950" s="5" t="e">
        <f>Table3[[#This Row],[PDD]]/Table3[[#This Row],[PL_CVM]]</f>
        <v>#DIV/0!</v>
      </c>
      <c r="I1950" t="s">
        <v>13</v>
      </c>
      <c r="J1950" s="3" t="e">
        <v>#NUM!</v>
      </c>
      <c r="K1950" s="3" t="e">
        <v>#NUM!</v>
      </c>
    </row>
    <row r="1951" spans="1:11" x14ac:dyDescent="0.35">
      <c r="A1951" s="1">
        <v>46053</v>
      </c>
      <c r="B1951" s="4" t="s">
        <v>2241</v>
      </c>
      <c r="C1951" s="2">
        <v>0</v>
      </c>
      <c r="D1951" s="2">
        <v>0</v>
      </c>
      <c r="E1951" s="2">
        <v>172381238.2877</v>
      </c>
      <c r="F1951" s="2">
        <v>172381143.37</v>
      </c>
      <c r="G1951" s="5" t="e">
        <f>Table3[[#This Row],[PDD]]/Table3[[#This Row],[DC]]</f>
        <v>#DIV/0!</v>
      </c>
      <c r="H1951" s="5">
        <f>Table3[[#This Row],[PDD]]/Table3[[#This Row],[PL_CVM]]</f>
        <v>0</v>
      </c>
      <c r="I1951" t="s">
        <v>10</v>
      </c>
      <c r="J1951" s="3">
        <v>6.9547956047229798E-2</v>
      </c>
      <c r="K1951" s="3">
        <v>0.47109720398147598</v>
      </c>
    </row>
    <row r="1952" spans="1:11" x14ac:dyDescent="0.35">
      <c r="A1952" s="1">
        <v>46053</v>
      </c>
      <c r="B1952" s="4" t="s">
        <v>2242</v>
      </c>
      <c r="C1952" s="2">
        <v>119002401.5</v>
      </c>
      <c r="D1952" s="2">
        <v>0</v>
      </c>
      <c r="E1952" s="2">
        <v>120680423.68350001</v>
      </c>
      <c r="F1952" s="2">
        <v>120680571.97</v>
      </c>
      <c r="G1952" s="5">
        <f>Table3[[#This Row],[PDD]]/Table3[[#This Row],[DC]]</f>
        <v>0</v>
      </c>
      <c r="H1952" s="5">
        <f>Table3[[#This Row],[PDD]]/Table3[[#This Row],[PL_CVM]]</f>
        <v>0</v>
      </c>
      <c r="I1952" t="s">
        <v>10</v>
      </c>
      <c r="J1952" s="3">
        <v>0.30445733599643898</v>
      </c>
      <c r="K1952" s="3">
        <v>0.30445733599643898</v>
      </c>
    </row>
    <row r="1953" spans="1:11" x14ac:dyDescent="0.35">
      <c r="A1953" s="1">
        <v>46053</v>
      </c>
      <c r="B1953" s="4" t="s">
        <v>2243</v>
      </c>
      <c r="C1953" s="2">
        <v>108272265.98999999</v>
      </c>
      <c r="D1953" s="2">
        <v>3312995.95</v>
      </c>
      <c r="E1953" s="2">
        <v>106378043.82600001</v>
      </c>
      <c r="F1953" s="2">
        <v>106377826.73999999</v>
      </c>
      <c r="G1953" s="5">
        <f>Table3[[#This Row],[PDD]]/Table3[[#This Row],[DC]]</f>
        <v>3.059874954779267E-2</v>
      </c>
      <c r="H1953" s="5">
        <f>Table3[[#This Row],[PDD]]/Table3[[#This Row],[PL_CVM]]</f>
        <v>3.1143670175715798E-2</v>
      </c>
      <c r="I1953" t="s">
        <v>10</v>
      </c>
      <c r="J1953" s="3">
        <v>0.27595114450511499</v>
      </c>
      <c r="K1953" s="3">
        <v>0.27595114450511499</v>
      </c>
    </row>
    <row r="1954" spans="1:11" x14ac:dyDescent="0.35">
      <c r="A1954" s="1">
        <v>46053</v>
      </c>
      <c r="B1954" s="4" t="s">
        <v>2244</v>
      </c>
      <c r="C1954" s="2">
        <v>7234731.71</v>
      </c>
      <c r="D1954" s="2">
        <v>93830.05</v>
      </c>
      <c r="E1954" s="2">
        <v>7688429.0976</v>
      </c>
      <c r="F1954" s="2">
        <v>7688402.1299999999</v>
      </c>
      <c r="G1954" s="5">
        <f>Table3[[#This Row],[PDD]]/Table3[[#This Row],[DC]]</f>
        <v>1.296938901967935E-2</v>
      </c>
      <c r="H1954" s="5">
        <f>Table3[[#This Row],[PDD]]/Table3[[#This Row],[PL_CVM]]</f>
        <v>1.2204102804908827E-2</v>
      </c>
      <c r="I1954" t="s">
        <v>10</v>
      </c>
      <c r="J1954" s="3">
        <v>0.84109736039819005</v>
      </c>
      <c r="K1954" s="3">
        <v>0.84109736039819005</v>
      </c>
    </row>
    <row r="1955" spans="1:11" x14ac:dyDescent="0.35">
      <c r="A1955" s="1">
        <v>46053</v>
      </c>
      <c r="B1955" s="4" t="s">
        <v>2245</v>
      </c>
      <c r="C1955" s="2">
        <v>28276598.93</v>
      </c>
      <c r="D1955" s="2">
        <v>0</v>
      </c>
      <c r="E1955" s="2">
        <v>38126000</v>
      </c>
      <c r="F1955" s="2">
        <v>38125915.359999999</v>
      </c>
      <c r="G1955" s="5">
        <f>Table3[[#This Row],[PDD]]/Table3[[#This Row],[DC]]</f>
        <v>0</v>
      </c>
      <c r="H1955" s="5">
        <f>Table3[[#This Row],[PDD]]/Table3[[#This Row],[PL_CVM]]</f>
        <v>0</v>
      </c>
      <c r="I1955" t="s">
        <v>10</v>
      </c>
      <c r="J1955" s="3">
        <v>1</v>
      </c>
      <c r="K1955" s="3">
        <v>1</v>
      </c>
    </row>
    <row r="1956" spans="1:11" x14ac:dyDescent="0.35">
      <c r="A1956" s="1">
        <v>46053</v>
      </c>
      <c r="B1956" s="4" t="s">
        <v>2246</v>
      </c>
      <c r="C1956" s="2">
        <v>28345590.960000001</v>
      </c>
      <c r="D1956" s="2">
        <v>0</v>
      </c>
      <c r="E1956" s="2">
        <v>17754294.406100001</v>
      </c>
      <c r="F1956" s="2">
        <v>17754285.879999999</v>
      </c>
      <c r="G1956" s="5">
        <f>Table3[[#This Row],[PDD]]/Table3[[#This Row],[DC]]</f>
        <v>0</v>
      </c>
      <c r="H1956" s="5">
        <f>Table3[[#This Row],[PDD]]/Table3[[#This Row],[PL_CVM]]</f>
        <v>0</v>
      </c>
      <c r="I1956" t="s">
        <v>10</v>
      </c>
      <c r="J1956" s="3">
        <v>0.11066831570197</v>
      </c>
      <c r="K1956" s="3">
        <v>0.11066831570197</v>
      </c>
    </row>
    <row r="1957" spans="1:11" x14ac:dyDescent="0.35">
      <c r="A1957" s="1">
        <v>46053</v>
      </c>
      <c r="B1957" s="4" t="s">
        <v>2247</v>
      </c>
      <c r="C1957" s="2">
        <v>0</v>
      </c>
      <c r="D1957" s="2">
        <v>0</v>
      </c>
      <c r="E1957" s="2">
        <v>97055604.830599993</v>
      </c>
      <c r="F1957" s="2">
        <v>97055839.810000002</v>
      </c>
      <c r="G1957" s="5" t="e">
        <f>Table3[[#This Row],[PDD]]/Table3[[#This Row],[DC]]</f>
        <v>#DIV/0!</v>
      </c>
      <c r="H1957" s="5">
        <f>Table3[[#This Row],[PDD]]/Table3[[#This Row],[PL_CVM]]</f>
        <v>0</v>
      </c>
      <c r="I1957" t="s">
        <v>10</v>
      </c>
      <c r="J1957" s="3">
        <v>1.46314854817357E-3</v>
      </c>
      <c r="K1957" s="3">
        <v>0.36478714986934502</v>
      </c>
    </row>
    <row r="1958" spans="1:11" x14ac:dyDescent="0.35">
      <c r="A1958" s="1">
        <v>46053</v>
      </c>
      <c r="B1958" s="4" t="s">
        <v>2248</v>
      </c>
      <c r="C1958" s="2">
        <v>0</v>
      </c>
      <c r="D1958" s="2">
        <v>0</v>
      </c>
      <c r="E1958" s="2">
        <v>3157512.66</v>
      </c>
      <c r="F1958" s="2">
        <v>3157505.5</v>
      </c>
      <c r="G1958" s="5" t="e">
        <f>Table3[[#This Row],[PDD]]/Table3[[#This Row],[DC]]</f>
        <v>#DIV/0!</v>
      </c>
      <c r="H1958" s="5">
        <f>Table3[[#This Row],[PDD]]/Table3[[#This Row],[PL_CVM]]</f>
        <v>0</v>
      </c>
      <c r="I1958" t="s">
        <v>10</v>
      </c>
      <c r="J1958" s="3">
        <v>0.84024387094619002</v>
      </c>
      <c r="K1958" s="3">
        <v>0.84024387094619002</v>
      </c>
    </row>
    <row r="1959" spans="1:11" x14ac:dyDescent="0.35">
      <c r="A1959" s="1">
        <v>46053</v>
      </c>
      <c r="B1959" s="4" t="s">
        <v>2249</v>
      </c>
      <c r="C1959" s="2">
        <v>0</v>
      </c>
      <c r="D1959" s="2">
        <v>0</v>
      </c>
      <c r="E1959" s="2">
        <v>135359486.95120001</v>
      </c>
      <c r="F1959" s="2">
        <v>135360205.74000001</v>
      </c>
      <c r="G1959" s="5" t="e">
        <f>Table3[[#This Row],[PDD]]/Table3[[#This Row],[DC]]</f>
        <v>#DIV/0!</v>
      </c>
      <c r="H1959" s="5">
        <f>Table3[[#This Row],[PDD]]/Table3[[#This Row],[PL_CVM]]</f>
        <v>0</v>
      </c>
      <c r="I1959" t="s">
        <v>10</v>
      </c>
      <c r="J1959" s="3">
        <v>6.0584622134069802E-2</v>
      </c>
      <c r="K1959" s="3">
        <v>6.0584622134069802E-2</v>
      </c>
    </row>
    <row r="1960" spans="1:11" x14ac:dyDescent="0.35">
      <c r="A1960" s="1">
        <v>46053</v>
      </c>
      <c r="B1960" s="4" t="s">
        <v>2250</v>
      </c>
      <c r="C1960" s="2">
        <v>70661794.870000005</v>
      </c>
      <c r="D1960" s="2">
        <v>10117262.609999999</v>
      </c>
      <c r="E1960" s="2">
        <v>78822216.499500006</v>
      </c>
      <c r="F1960" s="2">
        <v>78822340.560000002</v>
      </c>
      <c r="G1960" s="5">
        <f>Table3[[#This Row],[PDD]]/Table3[[#This Row],[DC]]</f>
        <v>0.14317868133144973</v>
      </c>
      <c r="H1960" s="5">
        <f>Table3[[#This Row],[PDD]]/Table3[[#This Row],[PL_CVM]]</f>
        <v>0.12835526753102039</v>
      </c>
      <c r="I1960" t="s">
        <v>10</v>
      </c>
      <c r="J1960" s="3">
        <v>1</v>
      </c>
      <c r="K1960" s="3">
        <v>1</v>
      </c>
    </row>
    <row r="1961" spans="1:11" x14ac:dyDescent="0.35">
      <c r="A1961" s="1">
        <v>46053</v>
      </c>
      <c r="B1961" s="4" t="s">
        <v>2251</v>
      </c>
      <c r="C1961" s="2">
        <v>953749227</v>
      </c>
      <c r="D1961" s="2">
        <v>13588682.92</v>
      </c>
      <c r="E1961" s="2">
        <v>940182417.95640004</v>
      </c>
      <c r="F1961" s="2">
        <v>940183589.02999997</v>
      </c>
      <c r="G1961" s="5">
        <f>Table3[[#This Row],[PDD]]/Table3[[#This Row],[DC]]</f>
        <v>1.4247647636625555E-2</v>
      </c>
      <c r="H1961" s="5">
        <f>Table3[[#This Row],[PDD]]/Table3[[#This Row],[PL_CVM]]</f>
        <v>1.4453222837062735E-2</v>
      </c>
      <c r="I1961" t="s">
        <v>10</v>
      </c>
      <c r="J1961" s="3">
        <v>1</v>
      </c>
      <c r="K1961" s="3">
        <v>1</v>
      </c>
    </row>
    <row r="1962" spans="1:11" x14ac:dyDescent="0.35">
      <c r="A1962" s="1">
        <v>46053</v>
      </c>
      <c r="B1962" s="4" t="s">
        <v>2253</v>
      </c>
      <c r="C1962" s="2">
        <v>102708175.51000001</v>
      </c>
      <c r="D1962" s="2">
        <v>1184869.3400000001</v>
      </c>
      <c r="E1962" s="2">
        <v>100483042.0704</v>
      </c>
      <c r="F1962" s="2">
        <v>100483104.02</v>
      </c>
      <c r="G1962" s="5">
        <f>Table3[[#This Row],[PDD]]/Table3[[#This Row],[DC]]</f>
        <v>1.1536270935750751E-2</v>
      </c>
      <c r="H1962" s="5">
        <f>Table3[[#This Row],[PDD]]/Table3[[#This Row],[PL_CVM]]</f>
        <v>1.179172709238924E-2</v>
      </c>
      <c r="I1962" t="s">
        <v>10</v>
      </c>
      <c r="J1962" s="3">
        <v>1</v>
      </c>
      <c r="K1962" s="3">
        <v>1</v>
      </c>
    </row>
    <row r="1963" spans="1:11" x14ac:dyDescent="0.35">
      <c r="A1963" s="1">
        <v>46053</v>
      </c>
      <c r="B1963" s="4" t="s">
        <v>2254</v>
      </c>
      <c r="C1963" s="2">
        <v>8509011.9900000002</v>
      </c>
      <c r="D1963" s="2">
        <v>3218292</v>
      </c>
      <c r="E1963" s="2">
        <v>5342727.5384999998</v>
      </c>
      <c r="F1963" s="2">
        <v>5342737.21</v>
      </c>
      <c r="G1963" s="5">
        <f>Table3[[#This Row],[PDD]]/Table3[[#This Row],[DC]]</f>
        <v>0.37822158480705115</v>
      </c>
      <c r="H1963" s="5">
        <f>Table3[[#This Row],[PDD]]/Table3[[#This Row],[PL_CVM]]</f>
        <v>0.60236763918994995</v>
      </c>
      <c r="I1963" t="s">
        <v>10</v>
      </c>
      <c r="J1963" s="3">
        <v>1</v>
      </c>
      <c r="K1963" s="3">
        <v>1</v>
      </c>
    </row>
    <row r="1964" spans="1:11" x14ac:dyDescent="0.35">
      <c r="A1964" s="1">
        <v>46053</v>
      </c>
      <c r="B1964" s="4" t="s">
        <v>2256</v>
      </c>
      <c r="C1964" s="2">
        <v>116954267.11</v>
      </c>
      <c r="D1964" s="2">
        <v>0</v>
      </c>
      <c r="E1964" s="2">
        <v>118134288.9963</v>
      </c>
      <c r="F1964" s="2">
        <v>118134141.09</v>
      </c>
      <c r="G1964" s="5">
        <f>Table3[[#This Row],[PDD]]/Table3[[#This Row],[DC]]</f>
        <v>0</v>
      </c>
      <c r="H1964" s="5">
        <f>Table3[[#This Row],[PDD]]/Table3[[#This Row],[PL_CVM]]</f>
        <v>0</v>
      </c>
      <c r="I1964" t="s">
        <v>10</v>
      </c>
      <c r="J1964" s="3">
        <v>0.20208402343749399</v>
      </c>
      <c r="K1964" s="3">
        <v>0.57138313886930903</v>
      </c>
    </row>
    <row r="1965" spans="1:11" x14ac:dyDescent="0.35">
      <c r="A1965" s="1">
        <v>46053</v>
      </c>
      <c r="B1965" s="4" t="s">
        <v>2257</v>
      </c>
      <c r="C1965" s="2">
        <v>84737341.900000006</v>
      </c>
      <c r="D1965" s="2">
        <v>0</v>
      </c>
      <c r="E1965" s="2">
        <v>77448154.722399995</v>
      </c>
      <c r="F1965" s="2">
        <v>77447895.069999993</v>
      </c>
      <c r="G1965" s="5">
        <f>Table3[[#This Row],[PDD]]/Table3[[#This Row],[DC]]</f>
        <v>0</v>
      </c>
      <c r="H1965" s="5">
        <f>Table3[[#This Row],[PDD]]/Table3[[#This Row],[PL_CVM]]</f>
        <v>0</v>
      </c>
      <c r="I1965" t="s">
        <v>10</v>
      </c>
      <c r="J1965" s="3">
        <v>1</v>
      </c>
      <c r="K1965" s="3">
        <v>1</v>
      </c>
    </row>
    <row r="1966" spans="1:11" x14ac:dyDescent="0.35">
      <c r="A1966" s="1">
        <v>46053</v>
      </c>
      <c r="B1966" s="4" t="s">
        <v>2258</v>
      </c>
      <c r="C1966" s="2">
        <v>51729635.310000002</v>
      </c>
      <c r="D1966" s="2">
        <v>0</v>
      </c>
      <c r="E1966" s="2">
        <v>51189284.405000001</v>
      </c>
      <c r="F1966" s="2">
        <v>51189371.979999997</v>
      </c>
      <c r="G1966" s="5">
        <f>Table3[[#This Row],[PDD]]/Table3[[#This Row],[DC]]</f>
        <v>0</v>
      </c>
      <c r="H1966" s="5">
        <f>Table3[[#This Row],[PDD]]/Table3[[#This Row],[PL_CVM]]</f>
        <v>0</v>
      </c>
      <c r="I1966" t="s">
        <v>10</v>
      </c>
      <c r="J1966" s="3">
        <v>1</v>
      </c>
      <c r="K1966" s="3">
        <v>1</v>
      </c>
    </row>
    <row r="1967" spans="1:11" x14ac:dyDescent="0.35">
      <c r="A1967" s="1">
        <v>46053</v>
      </c>
      <c r="B1967" s="4" t="s">
        <v>2259</v>
      </c>
      <c r="C1967" s="2">
        <v>12423600</v>
      </c>
      <c r="D1967" s="2">
        <v>0</v>
      </c>
      <c r="E1967" s="2">
        <v>12314430.051000001</v>
      </c>
      <c r="F1967" s="2">
        <v>12314409.800000001</v>
      </c>
      <c r="G1967" s="5">
        <f>Table3[[#This Row],[PDD]]/Table3[[#This Row],[DC]]</f>
        <v>0</v>
      </c>
      <c r="H1967" s="5">
        <f>Table3[[#This Row],[PDD]]/Table3[[#This Row],[PL_CVM]]</f>
        <v>0</v>
      </c>
      <c r="I1967" t="s">
        <v>10</v>
      </c>
      <c r="J1967" s="3">
        <v>0</v>
      </c>
      <c r="K1967" s="3">
        <v>0</v>
      </c>
    </row>
    <row r="1968" spans="1:11" x14ac:dyDescent="0.35">
      <c r="A1968" s="1">
        <v>46053</v>
      </c>
      <c r="B1968" s="4" t="s">
        <v>2260</v>
      </c>
      <c r="C1968" s="2">
        <v>92858213.159999996</v>
      </c>
      <c r="D1968" s="2">
        <v>251876.18</v>
      </c>
      <c r="E1968" s="2">
        <v>106466928.49169999</v>
      </c>
      <c r="F1968" s="2">
        <v>106467277.73999999</v>
      </c>
      <c r="G1968" s="5">
        <f>Table3[[#This Row],[PDD]]/Table3[[#This Row],[DC]]</f>
        <v>2.7124814427131284E-3</v>
      </c>
      <c r="H1968" s="5">
        <f>Table3[[#This Row],[PDD]]/Table3[[#This Row],[PL_CVM]]</f>
        <v>2.36576143719104E-3</v>
      </c>
      <c r="I1968" t="s">
        <v>10</v>
      </c>
      <c r="J1968" s="3">
        <v>0.35302789198647899</v>
      </c>
      <c r="K1968" s="3">
        <v>0.35302789198647899</v>
      </c>
    </row>
    <row r="1969" spans="1:11" x14ac:dyDescent="0.35">
      <c r="A1969" s="1">
        <v>46053</v>
      </c>
      <c r="B1969" s="4" t="s">
        <v>2261</v>
      </c>
      <c r="C1969" s="2">
        <v>6156822.3700000001</v>
      </c>
      <c r="D1969" s="2">
        <v>0</v>
      </c>
      <c r="E1969" s="2">
        <v>6759569.2374</v>
      </c>
      <c r="F1969" s="2">
        <v>6759634.6500000004</v>
      </c>
      <c r="G1969" s="5">
        <f>Table3[[#This Row],[PDD]]/Table3[[#This Row],[DC]]</f>
        <v>0</v>
      </c>
      <c r="H1969" s="5">
        <f>Table3[[#This Row],[PDD]]/Table3[[#This Row],[PL_CVM]]</f>
        <v>0</v>
      </c>
      <c r="I1969" t="s">
        <v>10</v>
      </c>
      <c r="J1969" s="3">
        <v>0</v>
      </c>
      <c r="K1969" s="3">
        <v>0</v>
      </c>
    </row>
    <row r="1970" spans="1:11" x14ac:dyDescent="0.35">
      <c r="A1970" s="1">
        <v>46053</v>
      </c>
      <c r="B1970" s="4" t="s">
        <v>2262</v>
      </c>
      <c r="C1970" s="2">
        <v>69393495.890000001</v>
      </c>
      <c r="D1970" s="2">
        <v>0</v>
      </c>
      <c r="E1970" s="2">
        <v>97935331.555899993</v>
      </c>
      <c r="F1970" s="2">
        <v>97930806.319999993</v>
      </c>
      <c r="G1970" s="5">
        <f>Table3[[#This Row],[PDD]]/Table3[[#This Row],[DC]]</f>
        <v>0</v>
      </c>
      <c r="H1970" s="5">
        <f>Table3[[#This Row],[PDD]]/Table3[[#This Row],[PL_CVM]]</f>
        <v>0</v>
      </c>
      <c r="I1970" t="s">
        <v>10</v>
      </c>
      <c r="J1970" s="3">
        <v>1</v>
      </c>
      <c r="K1970" s="3">
        <v>1</v>
      </c>
    </row>
    <row r="1971" spans="1:11" x14ac:dyDescent="0.35">
      <c r="A1971" s="1">
        <v>46053</v>
      </c>
      <c r="B1971" s="4" t="s">
        <v>2263</v>
      </c>
      <c r="C1971" s="2">
        <v>31118372.399999999</v>
      </c>
      <c r="D1971" s="2">
        <v>6852582.2599999998</v>
      </c>
      <c r="E1971" s="2">
        <v>28727098.501200002</v>
      </c>
      <c r="F1971" s="2">
        <v>28727071.32</v>
      </c>
      <c r="G1971" s="5">
        <f>Table3[[#This Row],[PDD]]/Table3[[#This Row],[DC]]</f>
        <v>0.22021017590238751</v>
      </c>
      <c r="H1971" s="5">
        <f>Table3[[#This Row],[PDD]]/Table3[[#This Row],[PL_CVM]]</f>
        <v>0.23854092829954376</v>
      </c>
      <c r="I1971" t="s">
        <v>10</v>
      </c>
      <c r="J1971" s="3">
        <v>1</v>
      </c>
      <c r="K1971" s="3">
        <v>1</v>
      </c>
    </row>
    <row r="1972" spans="1:11" x14ac:dyDescent="0.35">
      <c r="A1972" s="1">
        <v>46053</v>
      </c>
      <c r="B1972" s="4" t="s">
        <v>2266</v>
      </c>
      <c r="C1972" s="2">
        <v>282425973.63</v>
      </c>
      <c r="D1972" s="2">
        <v>10806.76</v>
      </c>
      <c r="E1972" s="2">
        <v>374729022.39039999</v>
      </c>
      <c r="F1972" s="2">
        <v>374729057.80000001</v>
      </c>
      <c r="G1972" s="5">
        <f>Table3[[#This Row],[PDD]]/Table3[[#This Row],[DC]]</f>
        <v>3.8264044418795903E-5</v>
      </c>
      <c r="H1972" s="5">
        <f>Table3[[#This Row],[PDD]]/Table3[[#This Row],[PL_CVM]]</f>
        <v>2.8838863106708348E-5</v>
      </c>
      <c r="I1972" t="s">
        <v>10</v>
      </c>
      <c r="J1972" s="3">
        <v>1</v>
      </c>
      <c r="K1972" s="3">
        <v>1</v>
      </c>
    </row>
    <row r="1973" spans="1:11" x14ac:dyDescent="0.35">
      <c r="A1973" s="1">
        <v>46053</v>
      </c>
      <c r="B1973" s="4" t="s">
        <v>2267</v>
      </c>
      <c r="C1973" s="2">
        <v>1204026879.04</v>
      </c>
      <c r="D1973" s="2">
        <v>195914482.25</v>
      </c>
      <c r="E1973" s="2">
        <v>995818245.44289994</v>
      </c>
      <c r="F1973" s="2">
        <v>995818862.36000001</v>
      </c>
      <c r="G1973" s="5">
        <f>Table3[[#This Row],[PDD]]/Table3[[#This Row],[DC]]</f>
        <v>0.16271603704246818</v>
      </c>
      <c r="H1973" s="5">
        <f>Table3[[#This Row],[PDD]]/Table3[[#This Row],[PL_CVM]]</f>
        <v>0.19673706700604215</v>
      </c>
      <c r="I1973" t="s">
        <v>10</v>
      </c>
      <c r="J1973" s="3">
        <v>0.164427545215518</v>
      </c>
      <c r="K1973" s="3">
        <v>0.164427545215518</v>
      </c>
    </row>
    <row r="1974" spans="1:11" x14ac:dyDescent="0.35">
      <c r="A1974" s="1">
        <v>46053</v>
      </c>
      <c r="B1974" s="4" t="s">
        <v>2269</v>
      </c>
      <c r="C1974" s="2">
        <v>42523280.560000002</v>
      </c>
      <c r="D1974" s="2">
        <v>0</v>
      </c>
      <c r="E1974" s="2">
        <v>52883839.877999999</v>
      </c>
      <c r="F1974" s="2">
        <v>52883826.329999998</v>
      </c>
      <c r="G1974" s="5">
        <f>Table3[[#This Row],[PDD]]/Table3[[#This Row],[DC]]</f>
        <v>0</v>
      </c>
      <c r="H1974" s="5">
        <f>Table3[[#This Row],[PDD]]/Table3[[#This Row],[PL_CVM]]</f>
        <v>0</v>
      </c>
      <c r="I1974" t="s">
        <v>10</v>
      </c>
      <c r="J1974" s="3">
        <v>0</v>
      </c>
      <c r="K1974" s="3">
        <v>0</v>
      </c>
    </row>
    <row r="1975" spans="1:11" x14ac:dyDescent="0.35">
      <c r="A1975" s="1">
        <v>46053</v>
      </c>
      <c r="B1975" s="4" t="s">
        <v>2270</v>
      </c>
      <c r="C1975" s="2">
        <v>4068147.33</v>
      </c>
      <c r="D1975" s="2">
        <v>0</v>
      </c>
      <c r="E1975" s="2">
        <v>51065023.096299998</v>
      </c>
      <c r="F1975" s="2">
        <v>51065109.289999999</v>
      </c>
      <c r="G1975" s="5">
        <f>Table3[[#This Row],[PDD]]/Table3[[#This Row],[DC]]</f>
        <v>0</v>
      </c>
      <c r="H1975" s="5">
        <f>Table3[[#This Row],[PDD]]/Table3[[#This Row],[PL_CVM]]</f>
        <v>0</v>
      </c>
      <c r="I1975" t="s">
        <v>10</v>
      </c>
      <c r="J1975" s="3">
        <v>0</v>
      </c>
      <c r="K1975" s="3">
        <v>0</v>
      </c>
    </row>
    <row r="1976" spans="1:11" x14ac:dyDescent="0.35">
      <c r="A1976" s="1">
        <v>46053</v>
      </c>
      <c r="B1976" s="4" t="s">
        <v>2271</v>
      </c>
      <c r="C1976" s="2">
        <v>197710146.47999999</v>
      </c>
      <c r="D1976" s="2">
        <v>4419958</v>
      </c>
      <c r="E1976" s="2">
        <v>194580058.88</v>
      </c>
      <c r="F1976" s="2">
        <v>194580304.66999999</v>
      </c>
      <c r="G1976" s="5">
        <f>Table3[[#This Row],[PDD]]/Table3[[#This Row],[DC]]</f>
        <v>2.2355746928987862E-2</v>
      </c>
      <c r="H1976" s="5">
        <f>Table3[[#This Row],[PDD]]/Table3[[#This Row],[PL_CVM]]</f>
        <v>2.2715341141520275E-2</v>
      </c>
      <c r="I1976" t="s">
        <v>10</v>
      </c>
      <c r="J1976" s="3">
        <v>0.11934272717185899</v>
      </c>
      <c r="K1976" s="3">
        <v>0.219953962016192</v>
      </c>
    </row>
    <row r="1977" spans="1:11" x14ac:dyDescent="0.35">
      <c r="A1977" s="1">
        <v>46053</v>
      </c>
      <c r="B1977" s="4" t="s">
        <v>2272</v>
      </c>
      <c r="C1977" s="2">
        <v>1307521.3999999999</v>
      </c>
      <c r="D1977" s="2">
        <v>0</v>
      </c>
      <c r="E1977" s="2">
        <v>5448509.5252</v>
      </c>
      <c r="F1977" s="2">
        <v>5448521.4699999997</v>
      </c>
      <c r="G1977" s="5">
        <f>Table3[[#This Row],[PDD]]/Table3[[#This Row],[DC]]</f>
        <v>0</v>
      </c>
      <c r="H1977" s="5">
        <f>Table3[[#This Row],[PDD]]/Table3[[#This Row],[PL_CVM]]</f>
        <v>0</v>
      </c>
      <c r="I1977" t="s">
        <v>10</v>
      </c>
      <c r="J1977" s="3">
        <v>1</v>
      </c>
      <c r="K1977" s="3">
        <v>1</v>
      </c>
    </row>
    <row r="1978" spans="1:11" x14ac:dyDescent="0.35">
      <c r="A1978" s="1">
        <v>46053</v>
      </c>
      <c r="B1978" s="4" t="s">
        <v>2273</v>
      </c>
      <c r="C1978" s="2">
        <v>19481496.940000001</v>
      </c>
      <c r="D1978" s="2">
        <v>356227.62</v>
      </c>
      <c r="E1978" s="2">
        <v>20651169.468800001</v>
      </c>
      <c r="F1978" s="2">
        <v>20651201</v>
      </c>
      <c r="G1978" s="5">
        <f>Table3[[#This Row],[PDD]]/Table3[[#This Row],[DC]]</f>
        <v>1.8285433665448093E-2</v>
      </c>
      <c r="H1978" s="5">
        <f>Table3[[#This Row],[PDD]]/Table3[[#This Row],[PL_CVM]]</f>
        <v>1.7249728962494725E-2</v>
      </c>
      <c r="I1978" t="s">
        <v>10</v>
      </c>
      <c r="J1978" s="3">
        <v>1</v>
      </c>
      <c r="K1978" s="3">
        <v>1</v>
      </c>
    </row>
    <row r="1979" spans="1:11" x14ac:dyDescent="0.35">
      <c r="A1979" s="1">
        <v>46053</v>
      </c>
      <c r="B1979" s="4" t="s">
        <v>2275</v>
      </c>
      <c r="C1979" s="2">
        <v>201910982.31</v>
      </c>
      <c r="D1979" s="2">
        <v>0</v>
      </c>
      <c r="E1979" s="2">
        <v>226405916.29359999</v>
      </c>
      <c r="F1979" s="2">
        <v>226405212.63</v>
      </c>
      <c r="G1979" s="5">
        <f>Table3[[#This Row],[PDD]]/Table3[[#This Row],[DC]]</f>
        <v>0</v>
      </c>
      <c r="H1979" s="5">
        <f>Table3[[#This Row],[PDD]]/Table3[[#This Row],[PL_CVM]]</f>
        <v>0</v>
      </c>
      <c r="I1979" t="s">
        <v>10</v>
      </c>
      <c r="J1979" s="3">
        <v>0.10728481256691701</v>
      </c>
      <c r="K1979" s="3">
        <v>0.10728481256691701</v>
      </c>
    </row>
    <row r="1980" spans="1:11" x14ac:dyDescent="0.35">
      <c r="A1980" s="1">
        <v>46053</v>
      </c>
      <c r="B1980" s="4" t="s">
        <v>2276</v>
      </c>
      <c r="C1980" s="2">
        <v>192081806.62</v>
      </c>
      <c r="D1980" s="2">
        <v>0</v>
      </c>
      <c r="E1980" s="2">
        <v>203709364.81299999</v>
      </c>
      <c r="F1980" s="2">
        <v>203712684.81</v>
      </c>
      <c r="G1980" s="5">
        <f>Table3[[#This Row],[PDD]]/Table3[[#This Row],[DC]]</f>
        <v>0</v>
      </c>
      <c r="H1980" s="5">
        <f>Table3[[#This Row],[PDD]]/Table3[[#This Row],[PL_CVM]]</f>
        <v>0</v>
      </c>
      <c r="I1980" t="s">
        <v>10</v>
      </c>
      <c r="J1980" s="3">
        <v>0</v>
      </c>
      <c r="K1980" s="3">
        <v>0</v>
      </c>
    </row>
    <row r="1981" spans="1:11" x14ac:dyDescent="0.35">
      <c r="A1981" s="1">
        <v>46053</v>
      </c>
      <c r="B1981" s="4" t="s">
        <v>2278</v>
      </c>
      <c r="C1981" s="2">
        <v>56855755.659999996</v>
      </c>
      <c r="D1981" s="2">
        <v>0</v>
      </c>
      <c r="E1981" s="2">
        <v>58157726.705899999</v>
      </c>
      <c r="F1981" s="2">
        <v>58157774.850000001</v>
      </c>
      <c r="G1981" s="5">
        <f>Table3[[#This Row],[PDD]]/Table3[[#This Row],[DC]]</f>
        <v>0</v>
      </c>
      <c r="H1981" s="5">
        <f>Table3[[#This Row],[PDD]]/Table3[[#This Row],[PL_CVM]]</f>
        <v>0</v>
      </c>
      <c r="I1981" t="s">
        <v>10</v>
      </c>
      <c r="J1981" s="3">
        <v>0.21475765766361901</v>
      </c>
      <c r="K1981" s="3">
        <v>0.21475765766361901</v>
      </c>
    </row>
    <row r="1982" spans="1:11" x14ac:dyDescent="0.35">
      <c r="A1982" s="1">
        <v>46053</v>
      </c>
      <c r="B1982" s="4" t="s">
        <v>2279</v>
      </c>
      <c r="C1982" s="2">
        <v>58210073.229999997</v>
      </c>
      <c r="D1982" s="2">
        <v>11741.76</v>
      </c>
      <c r="E1982" s="2">
        <v>59201996.511</v>
      </c>
      <c r="F1982" s="2">
        <v>59201905.390000001</v>
      </c>
      <c r="G1982" s="5">
        <f>Table3[[#This Row],[PDD]]/Table3[[#This Row],[DC]]</f>
        <v>2.0171354111866321E-4</v>
      </c>
      <c r="H1982" s="5">
        <f>Table3[[#This Row],[PDD]]/Table3[[#This Row],[PL_CVM]]</f>
        <v>1.9833415702838749E-4</v>
      </c>
      <c r="I1982" t="s">
        <v>10</v>
      </c>
      <c r="J1982" s="3">
        <v>1</v>
      </c>
      <c r="K1982" s="3">
        <v>1</v>
      </c>
    </row>
    <row r="1983" spans="1:11" x14ac:dyDescent="0.35">
      <c r="A1983" s="1">
        <v>46053</v>
      </c>
      <c r="B1983" s="4" t="s">
        <v>2280</v>
      </c>
      <c r="C1983" s="2">
        <v>81013883.650000006</v>
      </c>
      <c r="D1983" s="2">
        <v>15887.73</v>
      </c>
      <c r="E1983" s="2">
        <v>62079681.270000003</v>
      </c>
      <c r="F1983" s="2">
        <v>62079864.039999999</v>
      </c>
      <c r="G1983" s="5">
        <f>Table3[[#This Row],[PDD]]/Table3[[#This Row],[DC]]</f>
        <v>1.9611120074972482E-4</v>
      </c>
      <c r="H1983" s="5">
        <f>Table3[[#This Row],[PDD]]/Table3[[#This Row],[PL_CVM]]</f>
        <v>2.5592404631819162E-4</v>
      </c>
      <c r="I1983" t="s">
        <v>10</v>
      </c>
      <c r="J1983" s="3">
        <v>0.112490429350428</v>
      </c>
      <c r="K1983" s="3">
        <v>0.112490429350428</v>
      </c>
    </row>
    <row r="1984" spans="1:11" x14ac:dyDescent="0.35">
      <c r="A1984" s="1">
        <v>46053</v>
      </c>
      <c r="B1984" s="4" t="s">
        <v>2281</v>
      </c>
      <c r="C1984" s="2">
        <v>396796025.68000001</v>
      </c>
      <c r="D1984" s="2">
        <v>160650283.30000001</v>
      </c>
      <c r="E1984" s="2">
        <v>204092109.6841</v>
      </c>
      <c r="F1984" s="2">
        <v>204092065.06999999</v>
      </c>
      <c r="G1984" s="5">
        <f>Table3[[#This Row],[PDD]]/Table3[[#This Row],[DC]]</f>
        <v>0.40486868038733326</v>
      </c>
      <c r="H1984" s="5">
        <f>Table3[[#This Row],[PDD]]/Table3[[#This Row],[PL_CVM]]</f>
        <v>0.78714615016953149</v>
      </c>
      <c r="I1984" t="s">
        <v>10</v>
      </c>
      <c r="J1984" s="3">
        <v>0</v>
      </c>
      <c r="K1984" s="3">
        <v>0.246523487316961</v>
      </c>
    </row>
    <row r="1985" spans="1:11" x14ac:dyDescent="0.35">
      <c r="A1985" s="1">
        <v>46053</v>
      </c>
      <c r="B1985" s="4" t="s">
        <v>2282</v>
      </c>
      <c r="C1985" s="2">
        <v>0</v>
      </c>
      <c r="D1985" s="2">
        <v>0</v>
      </c>
      <c r="E1985" s="2">
        <v>0</v>
      </c>
      <c r="F1985" s="2">
        <v>0</v>
      </c>
      <c r="G1985" s="5" t="e">
        <f>Table3[[#This Row],[PDD]]/Table3[[#This Row],[DC]]</f>
        <v>#DIV/0!</v>
      </c>
      <c r="H1985" s="5" t="e">
        <f>Table3[[#This Row],[PDD]]/Table3[[#This Row],[PL_CVM]]</f>
        <v>#DIV/0!</v>
      </c>
      <c r="I1985" t="s">
        <v>13</v>
      </c>
      <c r="J1985" s="3" t="e">
        <v>#NUM!</v>
      </c>
      <c r="K1985" s="3" t="e">
        <v>#NUM!</v>
      </c>
    </row>
    <row r="1986" spans="1:11" x14ac:dyDescent="0.35">
      <c r="A1986" s="1">
        <v>46053</v>
      </c>
      <c r="B1986" s="4" t="s">
        <v>2283</v>
      </c>
      <c r="C1986" s="2">
        <v>0</v>
      </c>
      <c r="D1986" s="2">
        <v>0</v>
      </c>
      <c r="E1986" s="2">
        <v>7697350.6224999996</v>
      </c>
      <c r="F1986" s="2">
        <v>7697332.1399999997</v>
      </c>
      <c r="G1986" s="5" t="e">
        <f>Table3[[#This Row],[PDD]]/Table3[[#This Row],[DC]]</f>
        <v>#DIV/0!</v>
      </c>
      <c r="H1986" s="5">
        <f>Table3[[#This Row],[PDD]]/Table3[[#This Row],[PL_CVM]]</f>
        <v>0</v>
      </c>
      <c r="I1986" t="s">
        <v>10</v>
      </c>
      <c r="J1986" s="3">
        <v>0</v>
      </c>
      <c r="K1986" s="3">
        <v>0</v>
      </c>
    </row>
    <row r="1987" spans="1:11" x14ac:dyDescent="0.35">
      <c r="A1987" s="1">
        <v>46053</v>
      </c>
      <c r="B1987" s="4" t="s">
        <v>2284</v>
      </c>
      <c r="C1987" s="2">
        <v>70418349.280000001</v>
      </c>
      <c r="D1987" s="2">
        <v>0</v>
      </c>
      <c r="E1987" s="2">
        <v>100745595.198</v>
      </c>
      <c r="F1987" s="2">
        <v>100746056.31999999</v>
      </c>
      <c r="G1987" s="5">
        <f>Table3[[#This Row],[PDD]]/Table3[[#This Row],[DC]]</f>
        <v>0</v>
      </c>
      <c r="H1987" s="5">
        <f>Table3[[#This Row],[PDD]]/Table3[[#This Row],[PL_CVM]]</f>
        <v>0</v>
      </c>
      <c r="I1987" t="s">
        <v>10</v>
      </c>
      <c r="J1987" s="3">
        <v>1</v>
      </c>
      <c r="K1987" s="3">
        <v>1</v>
      </c>
    </row>
    <row r="1988" spans="1:11" x14ac:dyDescent="0.35">
      <c r="A1988" s="1">
        <v>46053</v>
      </c>
      <c r="B1988" s="4" t="s">
        <v>2285</v>
      </c>
      <c r="C1988" s="2">
        <v>0</v>
      </c>
      <c r="D1988" s="2">
        <v>0</v>
      </c>
      <c r="E1988" s="2">
        <v>0</v>
      </c>
      <c r="F1988" s="2">
        <v>0</v>
      </c>
      <c r="G1988" s="5" t="e">
        <f>Table3[[#This Row],[PDD]]/Table3[[#This Row],[DC]]</f>
        <v>#DIV/0!</v>
      </c>
      <c r="H1988" s="5" t="e">
        <f>Table3[[#This Row],[PDD]]/Table3[[#This Row],[PL_CVM]]</f>
        <v>#DIV/0!</v>
      </c>
      <c r="I1988" t="s">
        <v>13</v>
      </c>
      <c r="J1988" s="3" t="e">
        <v>#NUM!</v>
      </c>
      <c r="K1988" s="3" t="e">
        <v>#NUM!</v>
      </c>
    </row>
    <row r="1989" spans="1:11" x14ac:dyDescent="0.35">
      <c r="A1989" s="1">
        <v>46053</v>
      </c>
      <c r="B1989" s="4" t="s">
        <v>2286</v>
      </c>
      <c r="C1989" s="2">
        <v>350529703.66000003</v>
      </c>
      <c r="D1989" s="2">
        <v>0</v>
      </c>
      <c r="E1989" s="2">
        <v>350463129.20550001</v>
      </c>
      <c r="F1989" s="2">
        <v>350464438.88999999</v>
      </c>
      <c r="G1989" s="5">
        <f>Table3[[#This Row],[PDD]]/Table3[[#This Row],[DC]]</f>
        <v>0</v>
      </c>
      <c r="H1989" s="5">
        <f>Table3[[#This Row],[PDD]]/Table3[[#This Row],[PL_CVM]]</f>
        <v>0</v>
      </c>
      <c r="I1989" t="s">
        <v>10</v>
      </c>
      <c r="J1989" s="3">
        <v>0</v>
      </c>
      <c r="K1989" s="3">
        <v>0</v>
      </c>
    </row>
    <row r="1990" spans="1:11" x14ac:dyDescent="0.35">
      <c r="A1990" s="1">
        <v>46053</v>
      </c>
      <c r="B1990" s="4" t="s">
        <v>2287</v>
      </c>
      <c r="C1990" s="2">
        <v>0</v>
      </c>
      <c r="D1990" s="2">
        <v>0</v>
      </c>
      <c r="E1990" s="2">
        <v>32080348.728999998</v>
      </c>
      <c r="F1990" s="2">
        <v>32080227.670000002</v>
      </c>
      <c r="G1990" s="5" t="e">
        <f>Table3[[#This Row],[PDD]]/Table3[[#This Row],[DC]]</f>
        <v>#DIV/0!</v>
      </c>
      <c r="H1990" s="5">
        <f>Table3[[#This Row],[PDD]]/Table3[[#This Row],[PL_CVM]]</f>
        <v>0</v>
      </c>
      <c r="I1990" t="s">
        <v>10</v>
      </c>
      <c r="J1990" s="3">
        <v>0</v>
      </c>
      <c r="K1990" s="3">
        <v>0</v>
      </c>
    </row>
    <row r="1991" spans="1:11" x14ac:dyDescent="0.35">
      <c r="A1991" s="1">
        <v>46053</v>
      </c>
      <c r="B1991" s="4" t="s">
        <v>2288</v>
      </c>
      <c r="C1991" s="2">
        <v>315025613.89999998</v>
      </c>
      <c r="D1991" s="2">
        <v>0</v>
      </c>
      <c r="E1991" s="2">
        <v>325581715.16240001</v>
      </c>
      <c r="F1991" s="2">
        <v>325582186.75</v>
      </c>
      <c r="G1991" s="5">
        <f>Table3[[#This Row],[PDD]]/Table3[[#This Row],[DC]]</f>
        <v>0</v>
      </c>
      <c r="H1991" s="5">
        <f>Table3[[#This Row],[PDD]]/Table3[[#This Row],[PL_CVM]]</f>
        <v>0</v>
      </c>
      <c r="I1991" t="s">
        <v>10</v>
      </c>
      <c r="J1991" s="3">
        <v>0</v>
      </c>
      <c r="K1991" s="3">
        <v>0</v>
      </c>
    </row>
    <row r="1992" spans="1:11" x14ac:dyDescent="0.35">
      <c r="A1992" s="1">
        <v>46053</v>
      </c>
      <c r="B1992" s="4" t="s">
        <v>2289</v>
      </c>
      <c r="C1992" s="2">
        <v>0</v>
      </c>
      <c r="D1992" s="2">
        <v>0</v>
      </c>
      <c r="E1992" s="2">
        <v>84673255.5</v>
      </c>
      <c r="F1992" s="2">
        <v>84365547.849999994</v>
      </c>
      <c r="G1992" s="5" t="e">
        <f>Table3[[#This Row],[PDD]]/Table3[[#This Row],[DC]]</f>
        <v>#DIV/0!</v>
      </c>
      <c r="H1992" s="5">
        <f>Table3[[#This Row],[PDD]]/Table3[[#This Row],[PL_CVM]]</f>
        <v>0</v>
      </c>
      <c r="I1992" t="s">
        <v>10</v>
      </c>
      <c r="J1992" s="3">
        <v>1</v>
      </c>
      <c r="K1992" s="3">
        <v>1</v>
      </c>
    </row>
    <row r="1993" spans="1:11" x14ac:dyDescent="0.35">
      <c r="A1993" s="1">
        <v>46053</v>
      </c>
      <c r="B1993" s="4" t="s">
        <v>2290</v>
      </c>
      <c r="C1993" s="2">
        <v>21954488.23</v>
      </c>
      <c r="D1993" s="2">
        <v>2149588.35</v>
      </c>
      <c r="E1993" s="2">
        <v>21014252.040600002</v>
      </c>
      <c r="F1993" s="2">
        <v>21015784.489999998</v>
      </c>
      <c r="G1993" s="5">
        <f>Table3[[#This Row],[PDD]]/Table3[[#This Row],[DC]]</f>
        <v>9.7911111727153208E-2</v>
      </c>
      <c r="H1993" s="5">
        <f>Table3[[#This Row],[PDD]]/Table3[[#This Row],[PL_CVM]]</f>
        <v>0.10228446865844314</v>
      </c>
      <c r="I1993" t="s">
        <v>10</v>
      </c>
      <c r="J1993" s="3">
        <v>0</v>
      </c>
      <c r="K1993" s="3">
        <v>0</v>
      </c>
    </row>
    <row r="1994" spans="1:11" x14ac:dyDescent="0.35">
      <c r="A1994" s="1">
        <v>46053</v>
      </c>
      <c r="B1994" s="4" t="s">
        <v>2291</v>
      </c>
      <c r="C1994" s="2">
        <v>811249792.11000001</v>
      </c>
      <c r="D1994" s="2">
        <v>0</v>
      </c>
      <c r="E1994" s="2">
        <v>905457444.75600004</v>
      </c>
      <c r="F1994" s="2">
        <v>905458298.61000001</v>
      </c>
      <c r="G1994" s="5">
        <f>Table3[[#This Row],[PDD]]/Table3[[#This Row],[DC]]</f>
        <v>0</v>
      </c>
      <c r="H1994" s="5">
        <f>Table3[[#This Row],[PDD]]/Table3[[#This Row],[PL_CVM]]</f>
        <v>0</v>
      </c>
      <c r="I1994" t="s">
        <v>10</v>
      </c>
      <c r="J1994" s="3">
        <v>2.5643330772167801E-2</v>
      </c>
      <c r="K1994" s="3">
        <v>2.5643330772167801E-2</v>
      </c>
    </row>
    <row r="1995" spans="1:11" x14ac:dyDescent="0.35">
      <c r="A1995" s="1">
        <v>46053</v>
      </c>
      <c r="B1995" s="4" t="s">
        <v>2292</v>
      </c>
      <c r="C1995" s="2">
        <v>283573405.76999998</v>
      </c>
      <c r="D1995" s="2">
        <v>0</v>
      </c>
      <c r="E1995" s="2">
        <v>302263737.35399997</v>
      </c>
      <c r="F1995" s="2">
        <v>302262947.61000001</v>
      </c>
      <c r="G1995" s="5">
        <f>Table3[[#This Row],[PDD]]/Table3[[#This Row],[DC]]</f>
        <v>0</v>
      </c>
      <c r="H1995" s="5">
        <f>Table3[[#This Row],[PDD]]/Table3[[#This Row],[PL_CVM]]</f>
        <v>0</v>
      </c>
      <c r="I1995" t="s">
        <v>10</v>
      </c>
      <c r="J1995" s="3">
        <v>3.1959928235407803E-2</v>
      </c>
      <c r="K1995" s="3">
        <v>3.1959928235407803E-2</v>
      </c>
    </row>
    <row r="1996" spans="1:11" x14ac:dyDescent="0.35">
      <c r="A1996" s="1">
        <v>46053</v>
      </c>
      <c r="B1996" s="4" t="s">
        <v>2293</v>
      </c>
      <c r="C1996" s="2">
        <v>144070239.69999999</v>
      </c>
      <c r="D1996" s="2">
        <v>0</v>
      </c>
      <c r="E1996" s="2">
        <v>151816775.58489999</v>
      </c>
      <c r="F1996" s="2">
        <v>151816547.34999999</v>
      </c>
      <c r="G1996" s="5">
        <f>Table3[[#This Row],[PDD]]/Table3[[#This Row],[DC]]</f>
        <v>0</v>
      </c>
      <c r="H1996" s="5">
        <f>Table3[[#This Row],[PDD]]/Table3[[#This Row],[PL_CVM]]</f>
        <v>0</v>
      </c>
      <c r="I1996" t="s">
        <v>10</v>
      </c>
      <c r="J1996" s="3">
        <v>5.6065283642782002E-2</v>
      </c>
      <c r="K1996" s="3">
        <v>5.6065283642782002E-2</v>
      </c>
    </row>
    <row r="1997" spans="1:11" x14ac:dyDescent="0.35">
      <c r="A1997" s="1">
        <v>46053</v>
      </c>
      <c r="B1997" s="4" t="s">
        <v>2294</v>
      </c>
      <c r="C1997" s="2">
        <v>7918482.1600000001</v>
      </c>
      <c r="D1997" s="2">
        <v>86766.82</v>
      </c>
      <c r="E1997" s="2">
        <v>5998386.4336000001</v>
      </c>
      <c r="F1997" s="2">
        <v>5998366.6500000004</v>
      </c>
      <c r="G1997" s="5">
        <f>Table3[[#This Row],[PDD]]/Table3[[#This Row],[DC]]</f>
        <v>1.0957506533044965E-2</v>
      </c>
      <c r="H1997" s="5">
        <f>Table3[[#This Row],[PDD]]/Table3[[#This Row],[PL_CVM]]</f>
        <v>1.4465074421551073E-2</v>
      </c>
      <c r="I1997" t="s">
        <v>10</v>
      </c>
      <c r="J1997" s="3">
        <v>0.29623836334491399</v>
      </c>
      <c r="K1997" s="3">
        <v>0.41036170050863102</v>
      </c>
    </row>
    <row r="1998" spans="1:11" x14ac:dyDescent="0.35">
      <c r="A1998" s="1">
        <v>46053</v>
      </c>
      <c r="B1998" s="4" t="s">
        <v>2295</v>
      </c>
      <c r="C1998" s="2">
        <v>15656546.300000001</v>
      </c>
      <c r="D1998" s="2">
        <v>3087601.01</v>
      </c>
      <c r="E1998" s="2">
        <v>22155299.199999999</v>
      </c>
      <c r="F1998" s="2">
        <v>22155296.510000002</v>
      </c>
      <c r="G1998" s="5">
        <f>Table3[[#This Row],[PDD]]/Table3[[#This Row],[DC]]</f>
        <v>0.19720830832276207</v>
      </c>
      <c r="H1998" s="5">
        <f>Table3[[#This Row],[PDD]]/Table3[[#This Row],[PL_CVM]]</f>
        <v>0.13936175526273736</v>
      </c>
      <c r="I1998" t="s">
        <v>10</v>
      </c>
      <c r="J1998" s="3">
        <v>1</v>
      </c>
      <c r="K1998" s="3">
        <v>1</v>
      </c>
    </row>
    <row r="1999" spans="1:11" x14ac:dyDescent="0.35">
      <c r="A1999" s="1">
        <v>46053</v>
      </c>
      <c r="B1999" s="4" t="s">
        <v>2296</v>
      </c>
      <c r="C1999" s="2">
        <v>238810586.30000001</v>
      </c>
      <c r="D1999" s="2">
        <v>4276182.9400000004</v>
      </c>
      <c r="E1999" s="2">
        <v>251791822.84189999</v>
      </c>
      <c r="F1999" s="2">
        <v>251792561.69</v>
      </c>
      <c r="G1999" s="5">
        <f>Table3[[#This Row],[PDD]]/Table3[[#This Row],[DC]]</f>
        <v>1.7906169932635017E-2</v>
      </c>
      <c r="H1999" s="5">
        <f>Table3[[#This Row],[PDD]]/Table3[[#This Row],[PL_CVM]]</f>
        <v>1.6982959747892466E-2</v>
      </c>
      <c r="I1999" t="s">
        <v>10</v>
      </c>
      <c r="J1999" s="3">
        <v>3.43956120045961E-2</v>
      </c>
      <c r="K1999" s="3">
        <v>0.22516576126659499</v>
      </c>
    </row>
    <row r="2000" spans="1:11" x14ac:dyDescent="0.35">
      <c r="A2000" s="1">
        <v>46053</v>
      </c>
      <c r="B2000" s="4" t="s">
        <v>2297</v>
      </c>
      <c r="C2000" s="2">
        <v>186062402.88</v>
      </c>
      <c r="D2000" s="2">
        <v>0</v>
      </c>
      <c r="E2000" s="2">
        <v>197457260.03799999</v>
      </c>
      <c r="F2000" s="2">
        <v>197456790.36000001</v>
      </c>
      <c r="G2000" s="5">
        <f>Table3[[#This Row],[PDD]]/Table3[[#This Row],[DC]]</f>
        <v>0</v>
      </c>
      <c r="H2000" s="5">
        <f>Table3[[#This Row],[PDD]]/Table3[[#This Row],[PL_CVM]]</f>
        <v>0</v>
      </c>
      <c r="I2000" t="s">
        <v>10</v>
      </c>
      <c r="J2000" s="3">
        <v>0.102364377047013</v>
      </c>
      <c r="K2000" s="3">
        <v>0.15190589091141801</v>
      </c>
    </row>
    <row r="2001" spans="1:11" x14ac:dyDescent="0.35">
      <c r="A2001" s="1">
        <v>46053</v>
      </c>
      <c r="B2001" s="4" t="s">
        <v>2298</v>
      </c>
      <c r="C2001" s="2">
        <v>24932857.5</v>
      </c>
      <c r="D2001" s="2">
        <v>4268608.1500000004</v>
      </c>
      <c r="E2001" s="2">
        <v>22370114.316</v>
      </c>
      <c r="F2001" s="2">
        <v>22370034.43</v>
      </c>
      <c r="G2001" s="5">
        <f>Table3[[#This Row],[PDD]]/Table3[[#This Row],[DC]]</f>
        <v>0.17120412892906481</v>
      </c>
      <c r="H2001" s="5">
        <f>Table3[[#This Row],[PDD]]/Table3[[#This Row],[PL_CVM]]</f>
        <v>0.19081813053785274</v>
      </c>
      <c r="I2001" t="s">
        <v>10</v>
      </c>
      <c r="J2001" s="3">
        <v>0.14565482115885001</v>
      </c>
      <c r="K2001" s="3">
        <v>0.36042261054666302</v>
      </c>
    </row>
    <row r="2002" spans="1:11" x14ac:dyDescent="0.35">
      <c r="A2002" s="1">
        <v>46053</v>
      </c>
      <c r="B2002" s="4" t="s">
        <v>2299</v>
      </c>
      <c r="C2002" s="2">
        <v>0</v>
      </c>
      <c r="D2002" s="2">
        <v>0</v>
      </c>
      <c r="E2002" s="2">
        <v>70396584.304000005</v>
      </c>
      <c r="F2002" s="2">
        <v>70396402.420000002</v>
      </c>
      <c r="G2002" s="5" t="e">
        <f>Table3[[#This Row],[PDD]]/Table3[[#This Row],[DC]]</f>
        <v>#DIV/0!</v>
      </c>
      <c r="H2002" s="5">
        <f>Table3[[#This Row],[PDD]]/Table3[[#This Row],[PL_CVM]]</f>
        <v>0</v>
      </c>
      <c r="I2002" t="s">
        <v>10</v>
      </c>
      <c r="J2002" s="3">
        <v>1</v>
      </c>
      <c r="K2002" s="3">
        <v>1</v>
      </c>
    </row>
    <row r="2003" spans="1:11" x14ac:dyDescent="0.35">
      <c r="A2003" s="1">
        <v>46053</v>
      </c>
      <c r="B2003" s="4" t="s">
        <v>2301</v>
      </c>
      <c r="C2003" s="2">
        <v>0</v>
      </c>
      <c r="D2003" s="2">
        <v>0</v>
      </c>
      <c r="E2003" s="2">
        <v>18823755.402899999</v>
      </c>
      <c r="F2003" s="2">
        <v>18797209.920000002</v>
      </c>
      <c r="G2003" s="5" t="e">
        <f>Table3[[#This Row],[PDD]]/Table3[[#This Row],[DC]]</f>
        <v>#DIV/0!</v>
      </c>
      <c r="H2003" s="5">
        <f>Table3[[#This Row],[PDD]]/Table3[[#This Row],[PL_CVM]]</f>
        <v>0</v>
      </c>
      <c r="I2003" t="s">
        <v>10</v>
      </c>
      <c r="J2003" s="3">
        <v>0.29086745951110698</v>
      </c>
      <c r="K2003" s="3">
        <v>0.47903287780241799</v>
      </c>
    </row>
    <row r="2004" spans="1:11" x14ac:dyDescent="0.35">
      <c r="A2004" s="1">
        <v>46053</v>
      </c>
      <c r="B2004" s="4" t="s">
        <v>2302</v>
      </c>
      <c r="C2004" s="2">
        <v>4124073.63</v>
      </c>
      <c r="D2004" s="2">
        <v>0</v>
      </c>
      <c r="E2004" s="2">
        <v>4133627.3369999998</v>
      </c>
      <c r="F2004" s="2">
        <v>4133621.6</v>
      </c>
      <c r="G2004" s="5">
        <f>Table3[[#This Row],[PDD]]/Table3[[#This Row],[DC]]</f>
        <v>0</v>
      </c>
      <c r="H2004" s="5">
        <f>Table3[[#This Row],[PDD]]/Table3[[#This Row],[PL_CVM]]</f>
        <v>0</v>
      </c>
      <c r="I2004" t="s">
        <v>10</v>
      </c>
      <c r="J2004" s="3">
        <v>1</v>
      </c>
      <c r="K2004" s="3">
        <v>1</v>
      </c>
    </row>
    <row r="2005" spans="1:11" x14ac:dyDescent="0.35">
      <c r="A2005" s="1">
        <v>46053</v>
      </c>
      <c r="B2005" s="4" t="s">
        <v>2303</v>
      </c>
      <c r="C2005" s="2">
        <v>278550082.58999997</v>
      </c>
      <c r="D2005" s="2">
        <v>0</v>
      </c>
      <c r="E2005" s="2">
        <v>307052394</v>
      </c>
      <c r="F2005" s="2">
        <v>307053645.42000002</v>
      </c>
      <c r="G2005" s="5">
        <f>Table3[[#This Row],[PDD]]/Table3[[#This Row],[DC]]</f>
        <v>0</v>
      </c>
      <c r="H2005" s="5">
        <f>Table3[[#This Row],[PDD]]/Table3[[#This Row],[PL_CVM]]</f>
        <v>0</v>
      </c>
      <c r="I2005" t="s">
        <v>10</v>
      </c>
      <c r="J2005" s="3">
        <v>0.21366123593877601</v>
      </c>
      <c r="K2005" s="3">
        <v>0.21366123593877601</v>
      </c>
    </row>
    <row r="2006" spans="1:11" x14ac:dyDescent="0.35">
      <c r="A2006" s="1">
        <v>46053</v>
      </c>
      <c r="B2006" s="4" t="s">
        <v>2304</v>
      </c>
      <c r="C2006" s="2">
        <v>916953.87</v>
      </c>
      <c r="D2006" s="2">
        <v>374884.05</v>
      </c>
      <c r="E2006" s="2">
        <v>462536.6814</v>
      </c>
      <c r="F2006" s="2">
        <v>464892.02</v>
      </c>
      <c r="G2006" s="5">
        <f>Table3[[#This Row],[PDD]]/Table3[[#This Row],[DC]]</f>
        <v>0.40883632455796276</v>
      </c>
      <c r="H2006" s="5">
        <f>Table3[[#This Row],[PDD]]/Table3[[#This Row],[PL_CVM]]</f>
        <v>0.80638951384882873</v>
      </c>
      <c r="I2006" t="s">
        <v>10</v>
      </c>
      <c r="J2006" s="3">
        <v>0</v>
      </c>
      <c r="K2006" s="3">
        <v>0</v>
      </c>
    </row>
    <row r="2007" spans="1:11" x14ac:dyDescent="0.35">
      <c r="A2007" s="1">
        <v>46053</v>
      </c>
      <c r="B2007" s="4" t="s">
        <v>2305</v>
      </c>
      <c r="C2007" s="2">
        <v>242036300.68000001</v>
      </c>
      <c r="D2007" s="2">
        <v>124108.78</v>
      </c>
      <c r="E2007" s="2">
        <v>246667904.4858</v>
      </c>
      <c r="F2007" s="2">
        <v>246667533.88</v>
      </c>
      <c r="G2007" s="5">
        <f>Table3[[#This Row],[PDD]]/Table3[[#This Row],[DC]]</f>
        <v>5.1276928151404097E-4</v>
      </c>
      <c r="H2007" s="5">
        <f>Table3[[#This Row],[PDD]]/Table3[[#This Row],[PL_CVM]]</f>
        <v>5.0314193379164777E-4</v>
      </c>
      <c r="I2007" t="s">
        <v>10</v>
      </c>
      <c r="J2007" s="3">
        <v>5.7674342626196702E-2</v>
      </c>
      <c r="K2007" s="3">
        <v>0.15233610654021301</v>
      </c>
    </row>
    <row r="2008" spans="1:11" x14ac:dyDescent="0.35">
      <c r="A2008" s="1">
        <v>46053</v>
      </c>
      <c r="B2008" s="4" t="s">
        <v>2306</v>
      </c>
      <c r="C2008" s="2">
        <v>41360812.520000003</v>
      </c>
      <c r="D2008" s="2">
        <v>147643.62</v>
      </c>
      <c r="E2008" s="2">
        <v>63818459.225599997</v>
      </c>
      <c r="F2008" s="2">
        <v>63818702.549999997</v>
      </c>
      <c r="G2008" s="5">
        <f>Table3[[#This Row],[PDD]]/Table3[[#This Row],[DC]]</f>
        <v>3.5696498933285459E-3</v>
      </c>
      <c r="H2008" s="5">
        <f>Table3[[#This Row],[PDD]]/Table3[[#This Row],[PL_CVM]]</f>
        <v>2.3134851399450773E-3</v>
      </c>
      <c r="I2008" t="s">
        <v>10</v>
      </c>
      <c r="J2008" s="3">
        <v>0</v>
      </c>
      <c r="K2008" s="3">
        <v>0</v>
      </c>
    </row>
    <row r="2009" spans="1:11" x14ac:dyDescent="0.35">
      <c r="A2009" s="1">
        <v>46053</v>
      </c>
      <c r="B2009" s="4" t="s">
        <v>2307</v>
      </c>
      <c r="C2009" s="2">
        <v>90000000</v>
      </c>
      <c r="D2009" s="2">
        <v>0</v>
      </c>
      <c r="E2009" s="2">
        <v>1423717.6251999999</v>
      </c>
      <c r="F2009" s="2">
        <v>1423712.57</v>
      </c>
      <c r="G2009" s="5">
        <f>Table3[[#This Row],[PDD]]/Table3[[#This Row],[DC]]</f>
        <v>0</v>
      </c>
      <c r="H2009" s="5">
        <f>Table3[[#This Row],[PDD]]/Table3[[#This Row],[PL_CVM]]</f>
        <v>0</v>
      </c>
      <c r="I2009" t="s">
        <v>10</v>
      </c>
      <c r="J2009" s="3">
        <v>0</v>
      </c>
      <c r="K2009" s="3">
        <v>0</v>
      </c>
    </row>
    <row r="2010" spans="1:11" x14ac:dyDescent="0.35">
      <c r="A2010" s="1">
        <v>46053</v>
      </c>
      <c r="B2010" s="4" t="s">
        <v>2308</v>
      </c>
      <c r="C2010" s="2">
        <v>40791000.5</v>
      </c>
      <c r="D2010" s="2">
        <v>23261492.73</v>
      </c>
      <c r="E2010" s="2">
        <v>20530566.887200002</v>
      </c>
      <c r="F2010" s="2">
        <v>20530522.949999999</v>
      </c>
      <c r="G2010" s="5">
        <f>Table3[[#This Row],[PDD]]/Table3[[#This Row],[DC]]</f>
        <v>0.57026041148463613</v>
      </c>
      <c r="H2010" s="5">
        <f>Table3[[#This Row],[PDD]]/Table3[[#This Row],[PL_CVM]]</f>
        <v>1.1330199813541526</v>
      </c>
      <c r="I2010" t="s">
        <v>10</v>
      </c>
      <c r="J2010" s="3">
        <v>8.5831961103745705E-2</v>
      </c>
      <c r="K2010" s="3">
        <v>8.5831961103745705E-2</v>
      </c>
    </row>
    <row r="2011" spans="1:11" x14ac:dyDescent="0.35">
      <c r="A2011" s="1">
        <v>46053</v>
      </c>
      <c r="B2011" s="4" t="s">
        <v>2310</v>
      </c>
      <c r="C2011" s="2">
        <v>10000148.9</v>
      </c>
      <c r="D2011" s="2">
        <v>1658059.76</v>
      </c>
      <c r="E2011" s="2">
        <v>9046066.4963000007</v>
      </c>
      <c r="F2011" s="2">
        <v>9046071.9299999997</v>
      </c>
      <c r="G2011" s="5">
        <f>Table3[[#This Row],[PDD]]/Table3[[#This Row],[DC]]</f>
        <v>0.16580350718577799</v>
      </c>
      <c r="H2011" s="5">
        <f>Table3[[#This Row],[PDD]]/Table3[[#This Row],[PL_CVM]]</f>
        <v>0.1832905788092711</v>
      </c>
      <c r="I2011" t="s">
        <v>10</v>
      </c>
      <c r="J2011" s="3">
        <v>0.51206732300659596</v>
      </c>
      <c r="K2011" s="3">
        <v>1</v>
      </c>
    </row>
    <row r="2012" spans="1:11" x14ac:dyDescent="0.35">
      <c r="A2012" s="1">
        <v>46053</v>
      </c>
      <c r="B2012" s="4" t="s">
        <v>2311</v>
      </c>
      <c r="C2012" s="2">
        <v>76876791.620000005</v>
      </c>
      <c r="D2012" s="2">
        <v>40568.28</v>
      </c>
      <c r="E2012" s="2">
        <v>77167633.196500003</v>
      </c>
      <c r="F2012" s="2">
        <v>77167815.930000007</v>
      </c>
      <c r="G2012" s="5">
        <f>Table3[[#This Row],[PDD]]/Table3[[#This Row],[DC]]</f>
        <v>5.2770516491541374E-4</v>
      </c>
      <c r="H2012" s="5">
        <f>Table3[[#This Row],[PDD]]/Table3[[#This Row],[PL_CVM]]</f>
        <v>5.2571502136071913E-4</v>
      </c>
      <c r="I2012" t="s">
        <v>10</v>
      </c>
      <c r="J2012" s="3">
        <v>7.6707730363155396E-2</v>
      </c>
      <c r="K2012" s="3">
        <v>0.152716431749192</v>
      </c>
    </row>
    <row r="2013" spans="1:11" x14ac:dyDescent="0.35">
      <c r="A2013" s="1">
        <v>46053</v>
      </c>
      <c r="B2013" s="4" t="s">
        <v>2314</v>
      </c>
      <c r="C2013" s="2">
        <v>325786224.51999998</v>
      </c>
      <c r="D2013" s="2">
        <v>0</v>
      </c>
      <c r="E2013" s="2">
        <v>325697107.94139999</v>
      </c>
      <c r="F2013" s="2">
        <v>325698114.81999999</v>
      </c>
      <c r="G2013" s="5">
        <f>Table3[[#This Row],[PDD]]/Table3[[#This Row],[DC]]</f>
        <v>0</v>
      </c>
      <c r="H2013" s="5">
        <f>Table3[[#This Row],[PDD]]/Table3[[#This Row],[PL_CVM]]</f>
        <v>0</v>
      </c>
      <c r="I2013" t="s">
        <v>10</v>
      </c>
      <c r="J2013" s="3">
        <v>0</v>
      </c>
      <c r="K2013" s="3">
        <v>0</v>
      </c>
    </row>
    <row r="2014" spans="1:11" x14ac:dyDescent="0.35">
      <c r="A2014" s="1">
        <v>46053</v>
      </c>
      <c r="B2014" s="4" t="s">
        <v>2315</v>
      </c>
      <c r="C2014" s="2">
        <v>202886227.47</v>
      </c>
      <c r="D2014" s="2">
        <v>0</v>
      </c>
      <c r="E2014" s="2">
        <v>215336886.375</v>
      </c>
      <c r="F2014" s="2">
        <v>216040376.09</v>
      </c>
      <c r="G2014" s="5">
        <f>Table3[[#This Row],[PDD]]/Table3[[#This Row],[DC]]</f>
        <v>0</v>
      </c>
      <c r="H2014" s="5">
        <f>Table3[[#This Row],[PDD]]/Table3[[#This Row],[PL_CVM]]</f>
        <v>0</v>
      </c>
      <c r="I2014" t="s">
        <v>10</v>
      </c>
      <c r="J2014" s="3">
        <v>1</v>
      </c>
      <c r="K2014" s="3">
        <v>1</v>
      </c>
    </row>
    <row r="2015" spans="1:11" x14ac:dyDescent="0.35">
      <c r="A2015" s="1">
        <v>46053</v>
      </c>
      <c r="B2015" s="4" t="s">
        <v>2316</v>
      </c>
      <c r="C2015" s="2">
        <v>266475026.87</v>
      </c>
      <c r="D2015" s="2">
        <v>0</v>
      </c>
      <c r="E2015" s="2">
        <v>266399995.85370001</v>
      </c>
      <c r="F2015" s="2">
        <v>266398995.30000001</v>
      </c>
      <c r="G2015" s="5">
        <f>Table3[[#This Row],[PDD]]/Table3[[#This Row],[DC]]</f>
        <v>0</v>
      </c>
      <c r="H2015" s="5">
        <f>Table3[[#This Row],[PDD]]/Table3[[#This Row],[PL_CVM]]</f>
        <v>0</v>
      </c>
      <c r="I2015" t="s">
        <v>10</v>
      </c>
      <c r="J2015" s="3">
        <v>0</v>
      </c>
      <c r="K2015" s="3">
        <v>0</v>
      </c>
    </row>
    <row r="2016" spans="1:11" x14ac:dyDescent="0.35">
      <c r="A2016" s="1">
        <v>46053</v>
      </c>
      <c r="B2016" s="4" t="s">
        <v>2318</v>
      </c>
      <c r="C2016" s="2">
        <v>0</v>
      </c>
      <c r="D2016" s="2">
        <v>0</v>
      </c>
      <c r="E2016" s="2">
        <v>120050361.618</v>
      </c>
      <c r="F2016" s="2">
        <v>120050619.37</v>
      </c>
      <c r="G2016" s="5" t="e">
        <f>Table3[[#This Row],[PDD]]/Table3[[#This Row],[DC]]</f>
        <v>#DIV/0!</v>
      </c>
      <c r="H2016" s="5">
        <f>Table3[[#This Row],[PDD]]/Table3[[#This Row],[PL_CVM]]</f>
        <v>0</v>
      </c>
      <c r="I2016" t="s">
        <v>10</v>
      </c>
      <c r="J2016" s="3">
        <v>1</v>
      </c>
      <c r="K2016" s="3">
        <v>1</v>
      </c>
    </row>
    <row r="2017" spans="1:11" x14ac:dyDescent="0.35">
      <c r="A2017" s="1">
        <v>46053</v>
      </c>
      <c r="B2017" s="4" t="s">
        <v>3769</v>
      </c>
      <c r="C2017" s="2">
        <v>622881733.35000002</v>
      </c>
      <c r="D2017" s="2">
        <v>0</v>
      </c>
      <c r="E2017" s="2">
        <v>624175004.73300004</v>
      </c>
      <c r="F2017" s="2">
        <v>622888299.75</v>
      </c>
      <c r="G2017" s="5">
        <f>Table3[[#This Row],[PDD]]/Table3[[#This Row],[DC]]</f>
        <v>0</v>
      </c>
      <c r="H2017" s="5">
        <f>Table3[[#This Row],[PDD]]/Table3[[#This Row],[PL_CVM]]</f>
        <v>0</v>
      </c>
      <c r="I2017" t="s">
        <v>10</v>
      </c>
      <c r="J2017" s="3">
        <v>0</v>
      </c>
      <c r="K2017" s="3">
        <v>0</v>
      </c>
    </row>
    <row r="2018" spans="1:11" x14ac:dyDescent="0.35">
      <c r="A2018" s="1">
        <v>46053</v>
      </c>
      <c r="B2018" s="4" t="s">
        <v>3770</v>
      </c>
      <c r="C2018" s="2">
        <v>581698515.89999998</v>
      </c>
      <c r="D2018" s="2">
        <v>0</v>
      </c>
      <c r="E2018" s="2">
        <v>617664848.08080006</v>
      </c>
      <c r="F2018" s="2">
        <v>618610639.74000001</v>
      </c>
      <c r="G2018" s="5">
        <f>Table3[[#This Row],[PDD]]/Table3[[#This Row],[DC]]</f>
        <v>0</v>
      </c>
      <c r="H2018" s="5">
        <f>Table3[[#This Row],[PDD]]/Table3[[#This Row],[PL_CVM]]</f>
        <v>0</v>
      </c>
      <c r="I2018" t="s">
        <v>10</v>
      </c>
      <c r="J2018" s="3">
        <v>0</v>
      </c>
      <c r="K2018" s="3">
        <v>0</v>
      </c>
    </row>
    <row r="2019" spans="1:11" x14ac:dyDescent="0.35">
      <c r="A2019" s="1">
        <v>46053</v>
      </c>
      <c r="B2019" s="4" t="s">
        <v>2319</v>
      </c>
      <c r="C2019" s="2">
        <v>15485284.02</v>
      </c>
      <c r="D2019" s="2">
        <v>783253.59</v>
      </c>
      <c r="E2019" s="2">
        <v>15382374.7588</v>
      </c>
      <c r="F2019" s="2">
        <v>15382335.529999999</v>
      </c>
      <c r="G2019" s="5">
        <f>Table3[[#This Row],[PDD]]/Table3[[#This Row],[DC]]</f>
        <v>5.0580511728967305E-2</v>
      </c>
      <c r="H2019" s="5">
        <f>Table3[[#This Row],[PDD]]/Table3[[#This Row],[PL_CVM]]</f>
        <v>5.0919029068923191E-2</v>
      </c>
      <c r="I2019" t="s">
        <v>10</v>
      </c>
      <c r="J2019" s="3">
        <v>1</v>
      </c>
      <c r="K2019" s="3">
        <v>1</v>
      </c>
    </row>
    <row r="2020" spans="1:11" x14ac:dyDescent="0.35">
      <c r="A2020" s="1">
        <v>46053</v>
      </c>
      <c r="B2020" s="4" t="s">
        <v>2320</v>
      </c>
      <c r="C2020" s="2">
        <v>8094147.46</v>
      </c>
      <c r="D2020" s="2">
        <v>6444121.8300000001</v>
      </c>
      <c r="E2020" s="2">
        <v>1412378.0256000001</v>
      </c>
      <c r="F2020" s="2">
        <v>1412386.93</v>
      </c>
      <c r="G2020" s="5">
        <f>Table3[[#This Row],[PDD]]/Table3[[#This Row],[DC]]</f>
        <v>0.79614584016980583</v>
      </c>
      <c r="H2020" s="5">
        <f>Table3[[#This Row],[PDD]]/Table3[[#This Row],[PL_CVM]]</f>
        <v>4.5625753772728554</v>
      </c>
      <c r="I2020" t="s">
        <v>10</v>
      </c>
      <c r="J2020" s="3">
        <v>1</v>
      </c>
      <c r="K2020" s="3">
        <v>1</v>
      </c>
    </row>
    <row r="2021" spans="1:11" x14ac:dyDescent="0.35">
      <c r="A2021" s="1">
        <v>46053</v>
      </c>
      <c r="B2021" s="4" t="s">
        <v>2321</v>
      </c>
      <c r="C2021" s="2">
        <v>44899997.130000003</v>
      </c>
      <c r="D2021" s="2">
        <v>0</v>
      </c>
      <c r="E2021" s="2">
        <v>66828164.1712</v>
      </c>
      <c r="F2021" s="2">
        <v>66828272.640000001</v>
      </c>
      <c r="G2021" s="5">
        <f>Table3[[#This Row],[PDD]]/Table3[[#This Row],[DC]]</f>
        <v>0</v>
      </c>
      <c r="H2021" s="5">
        <f>Table3[[#This Row],[PDD]]/Table3[[#This Row],[PL_CVM]]</f>
        <v>0</v>
      </c>
      <c r="I2021" t="s">
        <v>10</v>
      </c>
      <c r="J2021" s="3">
        <v>0</v>
      </c>
      <c r="K2021" s="3">
        <v>0</v>
      </c>
    </row>
    <row r="2022" spans="1:11" x14ac:dyDescent="0.35">
      <c r="A2022" s="1">
        <v>46053</v>
      </c>
      <c r="B2022" s="4" t="s">
        <v>2323</v>
      </c>
      <c r="C2022" s="2">
        <v>52748040.049999997</v>
      </c>
      <c r="D2022" s="2">
        <v>21368053.350000001</v>
      </c>
      <c r="E2022" s="2">
        <v>32964288.034299999</v>
      </c>
      <c r="F2022" s="2">
        <v>32964393.48</v>
      </c>
      <c r="G2022" s="5">
        <f>Table3[[#This Row],[PDD]]/Table3[[#This Row],[DC]]</f>
        <v>0.40509663164252496</v>
      </c>
      <c r="H2022" s="5">
        <f>Table3[[#This Row],[PDD]]/Table3[[#This Row],[PL_CVM]]</f>
        <v>0.64821618401577219</v>
      </c>
      <c r="I2022" t="s">
        <v>10</v>
      </c>
      <c r="J2022" s="3">
        <v>1</v>
      </c>
      <c r="K2022" s="3">
        <v>1</v>
      </c>
    </row>
    <row r="2023" spans="1:11" x14ac:dyDescent="0.35">
      <c r="A2023" s="1">
        <v>46053</v>
      </c>
      <c r="B2023" s="4" t="s">
        <v>2326</v>
      </c>
      <c r="C2023" s="2">
        <v>13816900.1</v>
      </c>
      <c r="D2023" s="2">
        <v>0</v>
      </c>
      <c r="E2023" s="2">
        <v>16546989.204399999</v>
      </c>
      <c r="F2023" s="2">
        <v>16546982.439999999</v>
      </c>
      <c r="G2023" s="5">
        <f>Table3[[#This Row],[PDD]]/Table3[[#This Row],[DC]]</f>
        <v>0</v>
      </c>
      <c r="H2023" s="5">
        <f>Table3[[#This Row],[PDD]]/Table3[[#This Row],[PL_CVM]]</f>
        <v>0</v>
      </c>
      <c r="I2023" t="s">
        <v>10</v>
      </c>
      <c r="J2023" s="3">
        <v>0.45634746481203198</v>
      </c>
      <c r="K2023" s="3">
        <v>0.60277920025763798</v>
      </c>
    </row>
    <row r="2024" spans="1:11" x14ac:dyDescent="0.35">
      <c r="A2024" s="1">
        <v>46053</v>
      </c>
      <c r="B2024" s="4" t="s">
        <v>2327</v>
      </c>
      <c r="C2024" s="2">
        <v>238343245.40000001</v>
      </c>
      <c r="D2024" s="2">
        <v>0</v>
      </c>
      <c r="E2024" s="2">
        <v>529856278.17390001</v>
      </c>
      <c r="F2024" s="2">
        <v>529869611.92000002</v>
      </c>
      <c r="G2024" s="5">
        <f>Table3[[#This Row],[PDD]]/Table3[[#This Row],[DC]]</f>
        <v>0</v>
      </c>
      <c r="H2024" s="5">
        <f>Table3[[#This Row],[PDD]]/Table3[[#This Row],[PL_CVM]]</f>
        <v>0</v>
      </c>
      <c r="I2024" t="s">
        <v>10</v>
      </c>
      <c r="J2024" s="3">
        <v>0</v>
      </c>
      <c r="K2024" s="3">
        <v>0</v>
      </c>
    </row>
    <row r="2025" spans="1:11" x14ac:dyDescent="0.35">
      <c r="A2025" s="1">
        <v>46053</v>
      </c>
      <c r="B2025" s="4" t="s">
        <v>2328</v>
      </c>
      <c r="C2025" s="2">
        <v>0</v>
      </c>
      <c r="D2025" s="2">
        <v>0</v>
      </c>
      <c r="E2025" s="2">
        <v>108004319.2225</v>
      </c>
      <c r="F2025" s="2">
        <v>108004224.73999999</v>
      </c>
      <c r="G2025" s="5" t="e">
        <f>Table3[[#This Row],[PDD]]/Table3[[#This Row],[DC]]</f>
        <v>#DIV/0!</v>
      </c>
      <c r="H2025" s="5">
        <f>Table3[[#This Row],[PDD]]/Table3[[#This Row],[PL_CVM]]</f>
        <v>0</v>
      </c>
      <c r="I2025" t="s">
        <v>10</v>
      </c>
      <c r="J2025" s="3">
        <v>0.623440938515472</v>
      </c>
      <c r="K2025" s="3">
        <v>0.623440938515472</v>
      </c>
    </row>
    <row r="2026" spans="1:11" x14ac:dyDescent="0.35">
      <c r="A2026" s="1">
        <v>46053</v>
      </c>
      <c r="B2026" s="4" t="s">
        <v>2331</v>
      </c>
      <c r="C2026" s="2">
        <v>7255935.5300000003</v>
      </c>
      <c r="D2026" s="2">
        <v>0</v>
      </c>
      <c r="E2026" s="2">
        <v>8211956.9375</v>
      </c>
      <c r="F2026" s="2">
        <v>3841070.48</v>
      </c>
      <c r="G2026" s="5">
        <f>Table3[[#This Row],[PDD]]/Table3[[#This Row],[DC]]</f>
        <v>0</v>
      </c>
      <c r="H2026" s="5">
        <f>Table3[[#This Row],[PDD]]/Table3[[#This Row],[PL_CVM]]</f>
        <v>0</v>
      </c>
      <c r="I2026" t="s">
        <v>13</v>
      </c>
      <c r="J2026" s="3">
        <v>0.46774562588845803</v>
      </c>
      <c r="K2026" s="3">
        <v>0.46774562588845803</v>
      </c>
    </row>
    <row r="2027" spans="1:11" x14ac:dyDescent="0.35">
      <c r="A2027" s="1">
        <v>46053</v>
      </c>
      <c r="B2027" s="4" t="s">
        <v>2332</v>
      </c>
      <c r="C2027" s="2">
        <v>783648578.89999998</v>
      </c>
      <c r="D2027" s="2">
        <v>0</v>
      </c>
      <c r="E2027" s="2">
        <v>790236571.89559996</v>
      </c>
      <c r="F2027" s="2">
        <v>790236059.58000004</v>
      </c>
      <c r="G2027" s="5">
        <f>Table3[[#This Row],[PDD]]/Table3[[#This Row],[DC]]</f>
        <v>0</v>
      </c>
      <c r="H2027" s="5">
        <f>Table3[[#This Row],[PDD]]/Table3[[#This Row],[PL_CVM]]</f>
        <v>0</v>
      </c>
      <c r="I2027" t="s">
        <v>10</v>
      </c>
      <c r="J2027" s="3">
        <v>7.2360152547779596E-2</v>
      </c>
      <c r="K2027" s="3">
        <v>0.172041093055816</v>
      </c>
    </row>
    <row r="2028" spans="1:11" x14ac:dyDescent="0.35">
      <c r="A2028" s="1">
        <v>46053</v>
      </c>
      <c r="B2028" s="4" t="s">
        <v>2333</v>
      </c>
      <c r="C2028" s="2">
        <v>233901053.56999999</v>
      </c>
      <c r="D2028" s="2">
        <v>3916806.4</v>
      </c>
      <c r="E2028" s="2">
        <v>232588191.7764</v>
      </c>
      <c r="F2028" s="2">
        <v>232588346.80000001</v>
      </c>
      <c r="G2028" s="5">
        <f>Table3[[#This Row],[PDD]]/Table3[[#This Row],[DC]]</f>
        <v>1.6745569719410477E-2</v>
      </c>
      <c r="H2028" s="5">
        <f>Table3[[#This Row],[PDD]]/Table3[[#This Row],[PL_CVM]]</f>
        <v>1.6840080141108771E-2</v>
      </c>
      <c r="I2028" t="s">
        <v>10</v>
      </c>
      <c r="J2028" s="3">
        <v>5.4886842127706503E-2</v>
      </c>
      <c r="K2028" s="3">
        <v>0.19806607984246899</v>
      </c>
    </row>
    <row r="2029" spans="1:11" x14ac:dyDescent="0.35">
      <c r="A2029" s="1">
        <v>46053</v>
      </c>
      <c r="B2029" s="4" t="s">
        <v>2334</v>
      </c>
      <c r="C2029" s="2">
        <v>22783323.390000001</v>
      </c>
      <c r="D2029" s="2">
        <v>503941.28</v>
      </c>
      <c r="E2029" s="2">
        <v>22435500.708000001</v>
      </c>
      <c r="F2029" s="2">
        <v>22435486.68</v>
      </c>
      <c r="G2029" s="5">
        <f>Table3[[#This Row],[PDD]]/Table3[[#This Row],[DC]]</f>
        <v>2.2118866127370542E-2</v>
      </c>
      <c r="H2029" s="5">
        <f>Table3[[#This Row],[PDD]]/Table3[[#This Row],[PL_CVM]]</f>
        <v>2.246179399572535E-2</v>
      </c>
      <c r="I2029" t="s">
        <v>10</v>
      </c>
      <c r="J2029" s="3">
        <v>1</v>
      </c>
      <c r="K2029" s="3">
        <v>1</v>
      </c>
    </row>
    <row r="2030" spans="1:11" x14ac:dyDescent="0.35">
      <c r="A2030" s="1">
        <v>46053</v>
      </c>
      <c r="B2030" s="4" t="s">
        <v>2335</v>
      </c>
      <c r="C2030" s="2">
        <v>0</v>
      </c>
      <c r="D2030" s="2">
        <v>0</v>
      </c>
      <c r="E2030" s="2">
        <v>13634572.9431</v>
      </c>
      <c r="F2030" s="2">
        <v>13640536.199999999</v>
      </c>
      <c r="G2030" s="5" t="e">
        <f>Table3[[#This Row],[PDD]]/Table3[[#This Row],[DC]]</f>
        <v>#DIV/0!</v>
      </c>
      <c r="H2030" s="5">
        <f>Table3[[#This Row],[PDD]]/Table3[[#This Row],[PL_CVM]]</f>
        <v>0</v>
      </c>
      <c r="I2030" t="s">
        <v>10</v>
      </c>
      <c r="J2030" s="3">
        <v>1</v>
      </c>
      <c r="K2030" s="3">
        <v>1</v>
      </c>
    </row>
    <row r="2031" spans="1:11" x14ac:dyDescent="0.35">
      <c r="A2031" s="1">
        <v>46053</v>
      </c>
      <c r="B2031" s="4" t="s">
        <v>2336</v>
      </c>
      <c r="C2031" s="2">
        <v>40037336.789999999</v>
      </c>
      <c r="D2031" s="2">
        <v>0</v>
      </c>
      <c r="E2031" s="2">
        <v>40747087.185699999</v>
      </c>
      <c r="F2031" s="2">
        <v>40747207.060000002</v>
      </c>
      <c r="G2031" s="5">
        <f>Table3[[#This Row],[PDD]]/Table3[[#This Row],[DC]]</f>
        <v>0</v>
      </c>
      <c r="H2031" s="5">
        <f>Table3[[#This Row],[PDD]]/Table3[[#This Row],[PL_CVM]]</f>
        <v>0</v>
      </c>
      <c r="I2031" t="s">
        <v>10</v>
      </c>
      <c r="J2031" s="3">
        <v>0.32232179289638202</v>
      </c>
      <c r="K2031" s="3">
        <v>0.32232179289638202</v>
      </c>
    </row>
    <row r="2032" spans="1:11" x14ac:dyDescent="0.35">
      <c r="A2032" s="1">
        <v>46053</v>
      </c>
      <c r="B2032" s="4" t="s">
        <v>2337</v>
      </c>
      <c r="C2032" s="2">
        <v>136199616.25999999</v>
      </c>
      <c r="D2032" s="2">
        <v>1071339.6299999999</v>
      </c>
      <c r="E2032" s="2">
        <v>141118020.26499999</v>
      </c>
      <c r="F2032" s="2">
        <v>141117570.66999999</v>
      </c>
      <c r="G2032" s="5">
        <f>Table3[[#This Row],[PDD]]/Table3[[#This Row],[DC]]</f>
        <v>7.8659518978001566E-3</v>
      </c>
      <c r="H2032" s="5">
        <f>Table3[[#This Row],[PDD]]/Table3[[#This Row],[PL_CVM]]</f>
        <v>7.5918230799572198E-3</v>
      </c>
      <c r="I2032" t="s">
        <v>10</v>
      </c>
      <c r="J2032" s="3">
        <v>0.59516041803082598</v>
      </c>
      <c r="K2032" s="3">
        <v>0.75614630871536603</v>
      </c>
    </row>
    <row r="2033" spans="1:11" x14ac:dyDescent="0.35">
      <c r="A2033" s="1">
        <v>46053</v>
      </c>
      <c r="B2033" s="4" t="s">
        <v>2338</v>
      </c>
      <c r="C2033" s="2">
        <v>149781221.97999999</v>
      </c>
      <c r="D2033" s="2">
        <v>0</v>
      </c>
      <c r="E2033" s="2">
        <v>149710415.0688</v>
      </c>
      <c r="F2033" s="2">
        <v>149709923.71000001</v>
      </c>
      <c r="G2033" s="5">
        <f>Table3[[#This Row],[PDD]]/Table3[[#This Row],[DC]]</f>
        <v>0</v>
      </c>
      <c r="H2033" s="5">
        <f>Table3[[#This Row],[PDD]]/Table3[[#This Row],[PL_CVM]]</f>
        <v>0</v>
      </c>
      <c r="I2033" t="s">
        <v>10</v>
      </c>
      <c r="J2033" s="3">
        <v>0</v>
      </c>
      <c r="K2033" s="3">
        <v>0</v>
      </c>
    </row>
    <row r="2034" spans="1:11" x14ac:dyDescent="0.35">
      <c r="A2034" s="1">
        <v>46053</v>
      </c>
      <c r="B2034" s="4" t="s">
        <v>2339</v>
      </c>
      <c r="C2034" s="2">
        <v>0</v>
      </c>
      <c r="D2034" s="2">
        <v>0</v>
      </c>
      <c r="E2034" s="2">
        <v>-42250.000500000002</v>
      </c>
      <c r="F2034" s="2">
        <v>-42249.13</v>
      </c>
      <c r="G2034" s="5" t="e">
        <f>Table3[[#This Row],[PDD]]/Table3[[#This Row],[DC]]</f>
        <v>#DIV/0!</v>
      </c>
      <c r="H2034" s="5">
        <f>Table3[[#This Row],[PDD]]/Table3[[#This Row],[PL_CVM]]</f>
        <v>0</v>
      </c>
      <c r="I2034" t="s">
        <v>10</v>
      </c>
      <c r="J2034" s="3">
        <v>0</v>
      </c>
      <c r="K2034" s="3">
        <v>0</v>
      </c>
    </row>
    <row r="2035" spans="1:11" x14ac:dyDescent="0.35">
      <c r="A2035" s="1">
        <v>46053</v>
      </c>
      <c r="B2035" s="4" t="s">
        <v>2340</v>
      </c>
      <c r="C2035" s="2">
        <v>7843613.0300000003</v>
      </c>
      <c r="D2035" s="2">
        <v>0</v>
      </c>
      <c r="E2035" s="2">
        <v>6660315.6997999996</v>
      </c>
      <c r="F2035" s="2">
        <v>6660328.1200000001</v>
      </c>
      <c r="G2035" s="5">
        <f>Table3[[#This Row],[PDD]]/Table3[[#This Row],[DC]]</f>
        <v>0</v>
      </c>
      <c r="H2035" s="5">
        <f>Table3[[#This Row],[PDD]]/Table3[[#This Row],[PL_CVM]]</f>
        <v>0</v>
      </c>
      <c r="I2035" t="s">
        <v>10</v>
      </c>
      <c r="J2035" s="3">
        <v>1</v>
      </c>
      <c r="K2035" s="3">
        <v>1</v>
      </c>
    </row>
    <row r="2036" spans="1:11" x14ac:dyDescent="0.35">
      <c r="A2036" s="1">
        <v>46053</v>
      </c>
      <c r="B2036" s="4" t="s">
        <v>2341</v>
      </c>
      <c r="C2036" s="2">
        <v>0</v>
      </c>
      <c r="D2036" s="2">
        <v>0</v>
      </c>
      <c r="E2036" s="2">
        <v>0</v>
      </c>
      <c r="F2036" s="2">
        <v>0</v>
      </c>
      <c r="G2036" s="5" t="e">
        <f>Table3[[#This Row],[PDD]]/Table3[[#This Row],[DC]]</f>
        <v>#DIV/0!</v>
      </c>
      <c r="H2036" s="5" t="e">
        <f>Table3[[#This Row],[PDD]]/Table3[[#This Row],[PL_CVM]]</f>
        <v>#DIV/0!</v>
      </c>
      <c r="I2036" t="s">
        <v>13</v>
      </c>
      <c r="J2036" s="3" t="e">
        <v>#NUM!</v>
      </c>
      <c r="K2036" s="3" t="e">
        <v>#NUM!</v>
      </c>
    </row>
    <row r="2037" spans="1:11" x14ac:dyDescent="0.35">
      <c r="A2037" s="1">
        <v>46053</v>
      </c>
      <c r="B2037" s="4" t="s">
        <v>2342</v>
      </c>
      <c r="C2037" s="2">
        <v>866053134.17999995</v>
      </c>
      <c r="D2037" s="2">
        <v>474797.63</v>
      </c>
      <c r="E2037" s="2">
        <v>878290705.79219997</v>
      </c>
      <c r="F2037" s="2">
        <v>878291418.04999995</v>
      </c>
      <c r="G2037" s="5">
        <f>Table3[[#This Row],[PDD]]/Table3[[#This Row],[DC]]</f>
        <v>5.4823152444283903E-4</v>
      </c>
      <c r="H2037" s="5">
        <f>Table3[[#This Row],[PDD]]/Table3[[#This Row],[PL_CVM]]</f>
        <v>5.4059235948605204E-4</v>
      </c>
      <c r="I2037" t="s">
        <v>10</v>
      </c>
      <c r="J2037" s="3">
        <v>7.4138858256808299E-2</v>
      </c>
      <c r="K2037" s="3">
        <v>0.144438721764653</v>
      </c>
    </row>
    <row r="2038" spans="1:11" x14ac:dyDescent="0.35">
      <c r="A2038" s="1">
        <v>46053</v>
      </c>
      <c r="B2038" s="4" t="s">
        <v>2343</v>
      </c>
      <c r="C2038" s="2">
        <v>22914666.93</v>
      </c>
      <c r="D2038" s="2">
        <v>0</v>
      </c>
      <c r="E2038" s="2">
        <v>24131097.927000001</v>
      </c>
      <c r="F2038" s="2">
        <v>24131155.870000001</v>
      </c>
      <c r="G2038" s="5">
        <f>Table3[[#This Row],[PDD]]/Table3[[#This Row],[DC]]</f>
        <v>0</v>
      </c>
      <c r="H2038" s="5">
        <f>Table3[[#This Row],[PDD]]/Table3[[#This Row],[PL_CVM]]</f>
        <v>0</v>
      </c>
      <c r="I2038" t="s">
        <v>10</v>
      </c>
      <c r="J2038" s="3">
        <v>1</v>
      </c>
      <c r="K2038" s="3">
        <v>1</v>
      </c>
    </row>
    <row r="2039" spans="1:11" x14ac:dyDescent="0.35">
      <c r="A2039" s="1">
        <v>46053</v>
      </c>
      <c r="B2039" s="4" t="s">
        <v>2344</v>
      </c>
      <c r="C2039" s="2">
        <v>0</v>
      </c>
      <c r="D2039" s="2">
        <v>0</v>
      </c>
      <c r="E2039" s="2">
        <v>9770044.5480000004</v>
      </c>
      <c r="F2039" s="2">
        <v>9770007.0099999998</v>
      </c>
      <c r="G2039" s="5" t="e">
        <f>Table3[[#This Row],[PDD]]/Table3[[#This Row],[DC]]</f>
        <v>#DIV/0!</v>
      </c>
      <c r="H2039" s="5">
        <f>Table3[[#This Row],[PDD]]/Table3[[#This Row],[PL_CVM]]</f>
        <v>0</v>
      </c>
      <c r="I2039" t="s">
        <v>10</v>
      </c>
      <c r="J2039" s="3">
        <v>0</v>
      </c>
      <c r="K2039" s="3">
        <v>0</v>
      </c>
    </row>
    <row r="2040" spans="1:11" x14ac:dyDescent="0.35">
      <c r="A2040" s="1">
        <v>46053</v>
      </c>
      <c r="B2040" s="4" t="s">
        <v>2345</v>
      </c>
      <c r="C2040" s="2">
        <v>0</v>
      </c>
      <c r="D2040" s="2">
        <v>0</v>
      </c>
      <c r="E2040" s="2">
        <v>907167675.44099998</v>
      </c>
      <c r="F2040" s="2">
        <v>907169733.75</v>
      </c>
      <c r="G2040" s="5" t="e">
        <f>Table3[[#This Row],[PDD]]/Table3[[#This Row],[DC]]</f>
        <v>#DIV/0!</v>
      </c>
      <c r="H2040" s="5">
        <f>Table3[[#This Row],[PDD]]/Table3[[#This Row],[PL_CVM]]</f>
        <v>0</v>
      </c>
      <c r="I2040" t="s">
        <v>10</v>
      </c>
      <c r="J2040" s="3">
        <v>1</v>
      </c>
      <c r="K2040" s="3">
        <v>1</v>
      </c>
    </row>
    <row r="2041" spans="1:11" x14ac:dyDescent="0.35">
      <c r="A2041" s="1">
        <v>46053</v>
      </c>
      <c r="B2041" s="4" t="s">
        <v>2346</v>
      </c>
      <c r="C2041" s="2">
        <v>0</v>
      </c>
      <c r="D2041" s="2">
        <v>0</v>
      </c>
      <c r="E2041" s="2">
        <v>429643339.52130002</v>
      </c>
      <c r="F2041" s="2">
        <v>429642130.44</v>
      </c>
      <c r="G2041" s="5" t="e">
        <f>Table3[[#This Row],[PDD]]/Table3[[#This Row],[DC]]</f>
        <v>#DIV/0!</v>
      </c>
      <c r="H2041" s="5">
        <f>Table3[[#This Row],[PDD]]/Table3[[#This Row],[PL_CVM]]</f>
        <v>0</v>
      </c>
      <c r="I2041" t="s">
        <v>10</v>
      </c>
      <c r="J2041" s="3">
        <v>1</v>
      </c>
      <c r="K2041" s="3">
        <v>1</v>
      </c>
    </row>
    <row r="2042" spans="1:11" x14ac:dyDescent="0.35">
      <c r="A2042" s="1">
        <v>46053</v>
      </c>
      <c r="B2042" s="4" t="s">
        <v>2347</v>
      </c>
      <c r="C2042" s="2">
        <v>135084113.40000001</v>
      </c>
      <c r="D2042" s="2">
        <v>0</v>
      </c>
      <c r="E2042" s="2">
        <v>135938700.84999999</v>
      </c>
      <c r="F2042" s="2">
        <v>137188861.34999999</v>
      </c>
      <c r="G2042" s="5">
        <f>Table3[[#This Row],[PDD]]/Table3[[#This Row],[DC]]</f>
        <v>0</v>
      </c>
      <c r="H2042" s="5">
        <f>Table3[[#This Row],[PDD]]/Table3[[#This Row],[PL_CVM]]</f>
        <v>0</v>
      </c>
      <c r="I2042" t="s">
        <v>10</v>
      </c>
      <c r="J2042" s="3">
        <v>0.12552453292038401</v>
      </c>
      <c r="K2042" s="3">
        <v>0.12552453292038401</v>
      </c>
    </row>
    <row r="2043" spans="1:11" x14ac:dyDescent="0.35">
      <c r="A2043" s="1">
        <v>46053</v>
      </c>
      <c r="B2043" s="4" t="s">
        <v>2348</v>
      </c>
      <c r="C2043" s="2">
        <v>2782886.5</v>
      </c>
      <c r="D2043" s="2">
        <v>0</v>
      </c>
      <c r="E2043" s="2">
        <v>39324846.507100001</v>
      </c>
      <c r="F2043" s="2">
        <v>39324707.270000003</v>
      </c>
      <c r="G2043" s="5">
        <f>Table3[[#This Row],[PDD]]/Table3[[#This Row],[DC]]</f>
        <v>0</v>
      </c>
      <c r="H2043" s="5">
        <f>Table3[[#This Row],[PDD]]/Table3[[#This Row],[PL_CVM]]</f>
        <v>0</v>
      </c>
      <c r="I2043" t="s">
        <v>10</v>
      </c>
      <c r="J2043" s="3">
        <v>1</v>
      </c>
      <c r="K2043" s="3">
        <v>1</v>
      </c>
    </row>
    <row r="2044" spans="1:11" x14ac:dyDescent="0.35">
      <c r="A2044" s="1">
        <v>46053</v>
      </c>
      <c r="B2044" s="4" t="s">
        <v>2350</v>
      </c>
      <c r="C2044" s="2">
        <v>3536602.67</v>
      </c>
      <c r="D2044" s="2">
        <v>2127723.79</v>
      </c>
      <c r="E2044" s="2">
        <v>1466767.1613</v>
      </c>
      <c r="F2044" s="2">
        <v>1466802.88</v>
      </c>
      <c r="G2044" s="5">
        <f>Table3[[#This Row],[PDD]]/Table3[[#This Row],[DC]]</f>
        <v>0.60162930035903639</v>
      </c>
      <c r="H2044" s="5">
        <f>Table3[[#This Row],[PDD]]/Table3[[#This Row],[PL_CVM]]</f>
        <v>1.4505860460268527</v>
      </c>
      <c r="I2044" t="s">
        <v>10</v>
      </c>
      <c r="J2044" s="3">
        <v>1</v>
      </c>
      <c r="K2044" s="3">
        <v>1</v>
      </c>
    </row>
    <row r="2045" spans="1:11" x14ac:dyDescent="0.35">
      <c r="A2045" s="1">
        <v>46053</v>
      </c>
      <c r="B2045" s="4" t="s">
        <v>2351</v>
      </c>
      <c r="C2045" s="2">
        <v>12425000</v>
      </c>
      <c r="D2045" s="2">
        <v>0</v>
      </c>
      <c r="E2045" s="2">
        <v>12732190.9136</v>
      </c>
      <c r="F2045" s="2">
        <v>12732208.91</v>
      </c>
      <c r="G2045" s="5">
        <f>Table3[[#This Row],[PDD]]/Table3[[#This Row],[DC]]</f>
        <v>0</v>
      </c>
      <c r="H2045" s="5">
        <f>Table3[[#This Row],[PDD]]/Table3[[#This Row],[PL_CVM]]</f>
        <v>0</v>
      </c>
      <c r="I2045" t="s">
        <v>10</v>
      </c>
      <c r="J2045" s="3">
        <v>0.31033050127920297</v>
      </c>
      <c r="K2045" s="3">
        <v>0.31033050127920297</v>
      </c>
    </row>
    <row r="2046" spans="1:11" x14ac:dyDescent="0.35">
      <c r="A2046" s="1">
        <v>46053</v>
      </c>
      <c r="B2046" s="4" t="s">
        <v>2352</v>
      </c>
      <c r="C2046" s="2">
        <v>0</v>
      </c>
      <c r="D2046" s="2">
        <v>0</v>
      </c>
      <c r="E2046" s="2">
        <v>1527463.2789</v>
      </c>
      <c r="F2046" s="2">
        <v>1527478.9</v>
      </c>
      <c r="G2046" s="5" t="e">
        <f>Table3[[#This Row],[PDD]]/Table3[[#This Row],[DC]]</f>
        <v>#DIV/0!</v>
      </c>
      <c r="H2046" s="5">
        <f>Table3[[#This Row],[PDD]]/Table3[[#This Row],[PL_CVM]]</f>
        <v>0</v>
      </c>
      <c r="I2046" t="s">
        <v>10</v>
      </c>
      <c r="J2046" s="3">
        <v>1</v>
      </c>
      <c r="K2046" s="3">
        <v>1</v>
      </c>
    </row>
    <row r="2047" spans="1:11" x14ac:dyDescent="0.35">
      <c r="A2047" s="1">
        <v>46053</v>
      </c>
      <c r="B2047" s="4" t="s">
        <v>2353</v>
      </c>
      <c r="C2047" s="2">
        <v>7892241</v>
      </c>
      <c r="D2047" s="2">
        <v>0</v>
      </c>
      <c r="E2047" s="2">
        <v>690515.17200000002</v>
      </c>
      <c r="F2047" s="2">
        <v>690555.69</v>
      </c>
      <c r="G2047" s="5">
        <f>Table3[[#This Row],[PDD]]/Table3[[#This Row],[DC]]</f>
        <v>0</v>
      </c>
      <c r="H2047" s="5">
        <f>Table3[[#This Row],[PDD]]/Table3[[#This Row],[PL_CVM]]</f>
        <v>0</v>
      </c>
      <c r="I2047" t="s">
        <v>10</v>
      </c>
      <c r="J2047" s="3">
        <v>0</v>
      </c>
      <c r="K2047" s="3">
        <v>0</v>
      </c>
    </row>
    <row r="2048" spans="1:11" x14ac:dyDescent="0.35">
      <c r="A2048" s="1">
        <v>46053</v>
      </c>
      <c r="B2048" s="4" t="s">
        <v>2354</v>
      </c>
      <c r="C2048" s="2">
        <v>95340282.930000007</v>
      </c>
      <c r="D2048" s="2">
        <v>0</v>
      </c>
      <c r="E2048" s="2">
        <v>177010589.69999999</v>
      </c>
      <c r="F2048" s="2">
        <v>176998391.88</v>
      </c>
      <c r="G2048" s="5">
        <f>Table3[[#This Row],[PDD]]/Table3[[#This Row],[DC]]</f>
        <v>0</v>
      </c>
      <c r="H2048" s="5">
        <f>Table3[[#This Row],[PDD]]/Table3[[#This Row],[PL_CVM]]</f>
        <v>0</v>
      </c>
      <c r="I2048" t="s">
        <v>10</v>
      </c>
      <c r="J2048" s="3">
        <v>1</v>
      </c>
      <c r="K2048" s="3">
        <v>1</v>
      </c>
    </row>
    <row r="2049" spans="1:11" x14ac:dyDescent="0.35">
      <c r="A2049" s="1">
        <v>46053</v>
      </c>
      <c r="B2049" s="4" t="s">
        <v>2355</v>
      </c>
      <c r="C2049" s="2">
        <v>0</v>
      </c>
      <c r="D2049" s="2">
        <v>0</v>
      </c>
      <c r="E2049" s="2">
        <v>69468042.012500003</v>
      </c>
      <c r="F2049" s="2">
        <v>69469004.549999997</v>
      </c>
      <c r="G2049" s="5" t="e">
        <f>Table3[[#This Row],[PDD]]/Table3[[#This Row],[DC]]</f>
        <v>#DIV/0!</v>
      </c>
      <c r="H2049" s="5">
        <f>Table3[[#This Row],[PDD]]/Table3[[#This Row],[PL_CVM]]</f>
        <v>0</v>
      </c>
      <c r="I2049" t="s">
        <v>10</v>
      </c>
      <c r="J2049" s="3">
        <v>1</v>
      </c>
      <c r="K2049" s="3">
        <v>1</v>
      </c>
    </row>
    <row r="2050" spans="1:11" x14ac:dyDescent="0.35">
      <c r="A2050" s="1">
        <v>46053</v>
      </c>
      <c r="B2050" s="4" t="s">
        <v>2356</v>
      </c>
      <c r="C2050" s="2">
        <v>0</v>
      </c>
      <c r="D2050" s="2">
        <v>0</v>
      </c>
      <c r="E2050" s="2">
        <v>7005837.4721999997</v>
      </c>
      <c r="F2050" s="2">
        <v>7027755.9100000001</v>
      </c>
      <c r="G2050" s="5" t="e">
        <f>Table3[[#This Row],[PDD]]/Table3[[#This Row],[DC]]</f>
        <v>#DIV/0!</v>
      </c>
      <c r="H2050" s="5">
        <f>Table3[[#This Row],[PDD]]/Table3[[#This Row],[PL_CVM]]</f>
        <v>0</v>
      </c>
      <c r="I2050" t="s">
        <v>10</v>
      </c>
      <c r="J2050" s="3">
        <v>1</v>
      </c>
      <c r="K2050" s="3">
        <v>1</v>
      </c>
    </row>
    <row r="2051" spans="1:11" x14ac:dyDescent="0.35">
      <c r="A2051" s="1">
        <v>46053</v>
      </c>
      <c r="B2051" s="4" t="s">
        <v>2357</v>
      </c>
      <c r="C2051" s="2">
        <v>44472389.159999996</v>
      </c>
      <c r="D2051" s="2">
        <v>89124.74</v>
      </c>
      <c r="E2051" s="2">
        <v>50423297.090400003</v>
      </c>
      <c r="F2051" s="2">
        <v>50423174.630000003</v>
      </c>
      <c r="G2051" s="5">
        <f>Table3[[#This Row],[PDD]]/Table3[[#This Row],[DC]]</f>
        <v>2.0040465934796658E-3</v>
      </c>
      <c r="H2051" s="5">
        <f>Table3[[#This Row],[PDD]]/Table3[[#This Row],[PL_CVM]]</f>
        <v>1.767535278252273E-3</v>
      </c>
      <c r="I2051" t="s">
        <v>10</v>
      </c>
      <c r="J2051" s="3">
        <v>1</v>
      </c>
      <c r="K2051" s="3">
        <v>1</v>
      </c>
    </row>
    <row r="2052" spans="1:11" x14ac:dyDescent="0.35">
      <c r="A2052" s="1">
        <v>46053</v>
      </c>
      <c r="B2052" s="4" t="s">
        <v>2358</v>
      </c>
      <c r="C2052" s="2">
        <v>0</v>
      </c>
      <c r="D2052" s="2">
        <v>0</v>
      </c>
      <c r="E2052" s="2">
        <v>0</v>
      </c>
      <c r="F2052" s="2">
        <v>0</v>
      </c>
      <c r="G2052" s="5" t="e">
        <f>Table3[[#This Row],[PDD]]/Table3[[#This Row],[DC]]</f>
        <v>#DIV/0!</v>
      </c>
      <c r="H2052" s="5" t="e">
        <f>Table3[[#This Row],[PDD]]/Table3[[#This Row],[PL_CVM]]</f>
        <v>#DIV/0!</v>
      </c>
      <c r="I2052" t="s">
        <v>13</v>
      </c>
      <c r="J2052" s="3" t="e">
        <v>#NUM!</v>
      </c>
      <c r="K2052" s="3" t="e">
        <v>#NUM!</v>
      </c>
    </row>
    <row r="2053" spans="1:11" x14ac:dyDescent="0.35">
      <c r="A2053" s="1">
        <v>46053</v>
      </c>
      <c r="B2053" s="4" t="s">
        <v>2359</v>
      </c>
      <c r="C2053" s="2">
        <v>0</v>
      </c>
      <c r="D2053" s="2">
        <v>0</v>
      </c>
      <c r="E2053" s="2">
        <v>9457792.2204999998</v>
      </c>
      <c r="F2053" s="2">
        <v>9457779.2799999993</v>
      </c>
      <c r="G2053" s="5" t="e">
        <f>Table3[[#This Row],[PDD]]/Table3[[#This Row],[DC]]</f>
        <v>#DIV/0!</v>
      </c>
      <c r="H2053" s="5">
        <f>Table3[[#This Row],[PDD]]/Table3[[#This Row],[PL_CVM]]</f>
        <v>0</v>
      </c>
      <c r="I2053" t="s">
        <v>10</v>
      </c>
      <c r="J2053" s="3">
        <v>0.64015154527045903</v>
      </c>
      <c r="K2053" s="3">
        <v>0.64015154527045903</v>
      </c>
    </row>
    <row r="2054" spans="1:11" x14ac:dyDescent="0.35">
      <c r="A2054" s="1">
        <v>46053</v>
      </c>
      <c r="B2054" s="4" t="s">
        <v>2360</v>
      </c>
      <c r="C2054" s="2">
        <v>98641560.859999999</v>
      </c>
      <c r="D2054" s="2">
        <v>959131.89</v>
      </c>
      <c r="E2054" s="2">
        <v>100151294.4668</v>
      </c>
      <c r="F2054" s="2">
        <v>100151277.86</v>
      </c>
      <c r="G2054" s="5">
        <f>Table3[[#This Row],[PDD]]/Table3[[#This Row],[DC]]</f>
        <v>9.7234054453099825E-3</v>
      </c>
      <c r="H2054" s="5">
        <f>Table3[[#This Row],[PDD]]/Table3[[#This Row],[PL_CVM]]</f>
        <v>9.5768312745919872E-3</v>
      </c>
      <c r="I2054" t="s">
        <v>10</v>
      </c>
      <c r="J2054" s="3">
        <v>4.8751150340034202E-2</v>
      </c>
      <c r="K2054" s="3">
        <v>0.28035704998808397</v>
      </c>
    </row>
    <row r="2055" spans="1:11" x14ac:dyDescent="0.35">
      <c r="A2055" s="1">
        <v>46053</v>
      </c>
      <c r="B2055" s="4" t="s">
        <v>2362</v>
      </c>
      <c r="C2055" s="2">
        <v>0</v>
      </c>
      <c r="D2055" s="2">
        <v>0</v>
      </c>
      <c r="E2055" s="2">
        <v>0</v>
      </c>
      <c r="F2055" s="2">
        <v>0</v>
      </c>
      <c r="G2055" s="5" t="e">
        <f>Table3[[#This Row],[PDD]]/Table3[[#This Row],[DC]]</f>
        <v>#DIV/0!</v>
      </c>
      <c r="H2055" s="5" t="e">
        <f>Table3[[#This Row],[PDD]]/Table3[[#This Row],[PL_CVM]]</f>
        <v>#DIV/0!</v>
      </c>
      <c r="I2055" t="s">
        <v>13</v>
      </c>
      <c r="J2055" s="3" t="e">
        <v>#NUM!</v>
      </c>
      <c r="K2055" s="3" t="e">
        <v>#NUM!</v>
      </c>
    </row>
    <row r="2056" spans="1:11" x14ac:dyDescent="0.35">
      <c r="A2056" s="1">
        <v>46053</v>
      </c>
      <c r="B2056" s="4" t="s">
        <v>2363</v>
      </c>
      <c r="C2056" s="2">
        <v>0</v>
      </c>
      <c r="D2056" s="2">
        <v>0</v>
      </c>
      <c r="E2056" s="2">
        <v>125041889.984</v>
      </c>
      <c r="F2056" s="2">
        <v>124892403.09</v>
      </c>
      <c r="G2056" s="5" t="e">
        <f>Table3[[#This Row],[PDD]]/Table3[[#This Row],[DC]]</f>
        <v>#DIV/0!</v>
      </c>
      <c r="H2056" s="5">
        <f>Table3[[#This Row],[PDD]]/Table3[[#This Row],[PL_CVM]]</f>
        <v>0</v>
      </c>
      <c r="I2056" t="s">
        <v>10</v>
      </c>
      <c r="J2056" s="3">
        <v>1</v>
      </c>
      <c r="K2056" s="3">
        <v>1</v>
      </c>
    </row>
    <row r="2057" spans="1:11" x14ac:dyDescent="0.35">
      <c r="A2057" s="1">
        <v>46053</v>
      </c>
      <c r="B2057" s="4" t="s">
        <v>2365</v>
      </c>
      <c r="C2057" s="2">
        <v>558006255.32000005</v>
      </c>
      <c r="D2057" s="2">
        <v>3774121.72</v>
      </c>
      <c r="E2057" s="2">
        <v>559339548.33449996</v>
      </c>
      <c r="F2057" s="2">
        <v>559338801.61000001</v>
      </c>
      <c r="G2057" s="5">
        <f>Table3[[#This Row],[PDD]]/Table3[[#This Row],[DC]]</f>
        <v>6.7635831749514224E-3</v>
      </c>
      <c r="H2057" s="5">
        <f>Table3[[#This Row],[PDD]]/Table3[[#This Row],[PL_CVM]]</f>
        <v>6.7474698861165602E-3</v>
      </c>
      <c r="I2057" t="s">
        <v>10</v>
      </c>
      <c r="J2057" s="3">
        <v>5.0484396786498902E-2</v>
      </c>
      <c r="K2057" s="3">
        <v>0.200565199919336</v>
      </c>
    </row>
    <row r="2058" spans="1:11" x14ac:dyDescent="0.35">
      <c r="A2058" s="1">
        <v>46053</v>
      </c>
      <c r="B2058" s="4" t="s">
        <v>2366</v>
      </c>
      <c r="C2058" s="2">
        <v>56702119.789999999</v>
      </c>
      <c r="D2058" s="2">
        <v>4958121.21</v>
      </c>
      <c r="E2058" s="2">
        <v>54189640.604900002</v>
      </c>
      <c r="F2058" s="2">
        <v>54189739.140000001</v>
      </c>
      <c r="G2058" s="5">
        <f>Table3[[#This Row],[PDD]]/Table3[[#This Row],[DC]]</f>
        <v>8.7441549422891521E-2</v>
      </c>
      <c r="H2058" s="5">
        <f>Table3[[#This Row],[PDD]]/Table3[[#This Row],[PL_CVM]]</f>
        <v>9.1495572569386605E-2</v>
      </c>
      <c r="I2058" t="s">
        <v>10</v>
      </c>
      <c r="J2058" s="3">
        <v>0.209819602689372</v>
      </c>
      <c r="K2058" s="3">
        <v>0.415307213634943</v>
      </c>
    </row>
    <row r="2059" spans="1:11" x14ac:dyDescent="0.35">
      <c r="A2059" s="1">
        <v>46053</v>
      </c>
      <c r="B2059" s="4" t="s">
        <v>2367</v>
      </c>
      <c r="C2059" s="2">
        <v>1964024.02</v>
      </c>
      <c r="D2059" s="2">
        <v>607015.69999999995</v>
      </c>
      <c r="E2059" s="2">
        <v>1490069.9383</v>
      </c>
      <c r="F2059" s="2">
        <v>1490069.12</v>
      </c>
      <c r="G2059" s="5">
        <f>Table3[[#This Row],[PDD]]/Table3[[#This Row],[DC]]</f>
        <v>0.30906735040847411</v>
      </c>
      <c r="H2059" s="5">
        <f>Table3[[#This Row],[PDD]]/Table3[[#This Row],[PL_CVM]]</f>
        <v>0.40737418946041909</v>
      </c>
      <c r="I2059" t="s">
        <v>10</v>
      </c>
      <c r="J2059" s="3">
        <v>0.24338186462156899</v>
      </c>
      <c r="K2059" s="3">
        <v>0.44408474715954899</v>
      </c>
    </row>
    <row r="2060" spans="1:11" x14ac:dyDescent="0.35">
      <c r="A2060" s="1">
        <v>46053</v>
      </c>
      <c r="B2060" s="4" t="s">
        <v>2368</v>
      </c>
      <c r="C2060" s="2">
        <v>0</v>
      </c>
      <c r="D2060" s="2">
        <v>0</v>
      </c>
      <c r="E2060" s="2">
        <v>164586058.92250001</v>
      </c>
      <c r="F2060" s="2">
        <v>164586108.08000001</v>
      </c>
      <c r="G2060" s="5" t="e">
        <f>Table3[[#This Row],[PDD]]/Table3[[#This Row],[DC]]</f>
        <v>#DIV/0!</v>
      </c>
      <c r="H2060" s="5">
        <f>Table3[[#This Row],[PDD]]/Table3[[#This Row],[PL_CVM]]</f>
        <v>0</v>
      </c>
      <c r="I2060" t="s">
        <v>10</v>
      </c>
      <c r="J2060" s="3">
        <v>1</v>
      </c>
      <c r="K2060" s="3">
        <v>1</v>
      </c>
    </row>
    <row r="2061" spans="1:11" x14ac:dyDescent="0.35">
      <c r="A2061" s="1">
        <v>46053</v>
      </c>
      <c r="B2061" s="4" t="s">
        <v>2369</v>
      </c>
      <c r="C2061" s="2">
        <v>0</v>
      </c>
      <c r="D2061" s="2">
        <v>0</v>
      </c>
      <c r="E2061" s="2">
        <v>201</v>
      </c>
      <c r="F2061" s="2">
        <v>200.44</v>
      </c>
      <c r="G2061" s="5" t="e">
        <f>Table3[[#This Row],[PDD]]/Table3[[#This Row],[DC]]</f>
        <v>#DIV/0!</v>
      </c>
      <c r="H2061" s="5">
        <f>Table3[[#This Row],[PDD]]/Table3[[#This Row],[PL_CVM]]</f>
        <v>0</v>
      </c>
      <c r="I2061" t="s">
        <v>10</v>
      </c>
      <c r="J2061" s="3">
        <v>1</v>
      </c>
      <c r="K2061" s="3">
        <v>1</v>
      </c>
    </row>
    <row r="2062" spans="1:11" x14ac:dyDescent="0.35">
      <c r="A2062" s="1">
        <v>46053</v>
      </c>
      <c r="B2062" s="4" t="s">
        <v>2370</v>
      </c>
      <c r="C2062" s="2">
        <v>675617299.05999994</v>
      </c>
      <c r="D2062" s="2">
        <v>0</v>
      </c>
      <c r="E2062" s="2">
        <v>747602712.57570004</v>
      </c>
      <c r="F2062" s="2">
        <v>745395489.80999994</v>
      </c>
      <c r="G2062" s="5">
        <f>Table3[[#This Row],[PDD]]/Table3[[#This Row],[DC]]</f>
        <v>0</v>
      </c>
      <c r="H2062" s="5">
        <f>Table3[[#This Row],[PDD]]/Table3[[#This Row],[PL_CVM]]</f>
        <v>0</v>
      </c>
      <c r="I2062" t="s">
        <v>10</v>
      </c>
      <c r="J2062" s="3">
        <v>9.53980260364269E-2</v>
      </c>
      <c r="K2062" s="3">
        <v>0.138812384630282</v>
      </c>
    </row>
    <row r="2063" spans="1:11" x14ac:dyDescent="0.35">
      <c r="A2063" s="1">
        <v>46053</v>
      </c>
      <c r="B2063" s="4" t="s">
        <v>2371</v>
      </c>
      <c r="C2063" s="2">
        <v>3130004.55</v>
      </c>
      <c r="D2063" s="2">
        <v>369746.72</v>
      </c>
      <c r="E2063" s="2">
        <v>2965145.946</v>
      </c>
      <c r="F2063" s="2">
        <v>2965155.53</v>
      </c>
      <c r="G2063" s="5">
        <f>Table3[[#This Row],[PDD]]/Table3[[#This Row],[DC]]</f>
        <v>0.11812977076982205</v>
      </c>
      <c r="H2063" s="5">
        <f>Table3[[#This Row],[PDD]]/Table3[[#This Row],[PL_CVM]]</f>
        <v>0.12469724311560818</v>
      </c>
      <c r="I2063" t="s">
        <v>10</v>
      </c>
      <c r="J2063" s="3">
        <v>0.667544278274119</v>
      </c>
      <c r="K2063" s="3">
        <v>0.88932000364342301</v>
      </c>
    </row>
    <row r="2064" spans="1:11" x14ac:dyDescent="0.35">
      <c r="A2064" s="1">
        <v>46053</v>
      </c>
      <c r="B2064" s="4" t="s">
        <v>2372</v>
      </c>
      <c r="C2064" s="2">
        <v>56383653.159999996</v>
      </c>
      <c r="D2064" s="2">
        <v>0</v>
      </c>
      <c r="E2064" s="2">
        <v>60606355.447300002</v>
      </c>
      <c r="F2064" s="2">
        <v>60606485.030000001</v>
      </c>
      <c r="G2064" s="5">
        <f>Table3[[#This Row],[PDD]]/Table3[[#This Row],[DC]]</f>
        <v>0</v>
      </c>
      <c r="H2064" s="5">
        <f>Table3[[#This Row],[PDD]]/Table3[[#This Row],[PL_CVM]]</f>
        <v>0</v>
      </c>
      <c r="I2064" t="s">
        <v>10</v>
      </c>
      <c r="J2064" s="3">
        <v>5.8333005197353398E-2</v>
      </c>
      <c r="K2064" s="3">
        <v>5.8333005197353398E-2</v>
      </c>
    </row>
    <row r="2065" spans="1:11" x14ac:dyDescent="0.35">
      <c r="A2065" s="1">
        <v>46053</v>
      </c>
      <c r="B2065" s="4" t="s">
        <v>2373</v>
      </c>
      <c r="C2065" s="2">
        <v>24542205.789999999</v>
      </c>
      <c r="D2065" s="2">
        <v>12536375.51</v>
      </c>
      <c r="E2065" s="2">
        <v>12471099.183</v>
      </c>
      <c r="F2065" s="2">
        <v>12471099.16</v>
      </c>
      <c r="G2065" s="5">
        <f>Table3[[#This Row],[PDD]]/Table3[[#This Row],[DC]]</f>
        <v>0.51080883345490036</v>
      </c>
      <c r="H2065" s="5">
        <f>Table3[[#This Row],[PDD]]/Table3[[#This Row],[PL_CVM]]</f>
        <v>1.0052342098449003</v>
      </c>
      <c r="I2065" t="s">
        <v>10</v>
      </c>
      <c r="J2065" s="3">
        <v>0.20496920219225601</v>
      </c>
      <c r="K2065" s="3">
        <v>0.43802066705125298</v>
      </c>
    </row>
    <row r="2066" spans="1:11" x14ac:dyDescent="0.35">
      <c r="A2066" s="1">
        <v>46053</v>
      </c>
      <c r="B2066" s="4" t="s">
        <v>2374</v>
      </c>
      <c r="C2066" s="2">
        <v>0</v>
      </c>
      <c r="D2066" s="2">
        <v>0</v>
      </c>
      <c r="E2066" s="2">
        <v>66155642.842500001</v>
      </c>
      <c r="F2066" s="2">
        <v>66155682.579999998</v>
      </c>
      <c r="G2066" s="5" t="e">
        <f>Table3[[#This Row],[PDD]]/Table3[[#This Row],[DC]]</f>
        <v>#DIV/0!</v>
      </c>
      <c r="H2066" s="5">
        <f>Table3[[#This Row],[PDD]]/Table3[[#This Row],[PL_CVM]]</f>
        <v>0</v>
      </c>
      <c r="I2066" t="s">
        <v>10</v>
      </c>
      <c r="J2066" s="3">
        <v>0</v>
      </c>
      <c r="K2066" s="3">
        <v>0</v>
      </c>
    </row>
    <row r="2067" spans="1:11" x14ac:dyDescent="0.35">
      <c r="A2067" s="1">
        <v>46053</v>
      </c>
      <c r="B2067" s="4" t="s">
        <v>2375</v>
      </c>
      <c r="C2067" s="2">
        <v>13101865.15</v>
      </c>
      <c r="D2067" s="2">
        <v>0</v>
      </c>
      <c r="E2067" s="2">
        <v>16304354.8992</v>
      </c>
      <c r="F2067" s="2">
        <v>16304356.85</v>
      </c>
      <c r="G2067" s="5">
        <f>Table3[[#This Row],[PDD]]/Table3[[#This Row],[DC]]</f>
        <v>0</v>
      </c>
      <c r="H2067" s="5">
        <f>Table3[[#This Row],[PDD]]/Table3[[#This Row],[PL_CVM]]</f>
        <v>0</v>
      </c>
      <c r="I2067" t="s">
        <v>10</v>
      </c>
      <c r="J2067" s="3">
        <v>0.58113438149367702</v>
      </c>
      <c r="K2067" s="3">
        <v>0.58113438149367702</v>
      </c>
    </row>
    <row r="2068" spans="1:11" x14ac:dyDescent="0.35">
      <c r="A2068" s="1">
        <v>46053</v>
      </c>
      <c r="B2068" s="4" t="s">
        <v>2376</v>
      </c>
      <c r="C2068" s="2">
        <v>14635479.439999999</v>
      </c>
      <c r="D2068" s="2">
        <v>1282590.2</v>
      </c>
      <c r="E2068" s="2">
        <v>17544866.931699999</v>
      </c>
      <c r="F2068" s="2">
        <v>17544884.68</v>
      </c>
      <c r="G2068" s="5">
        <f>Table3[[#This Row],[PDD]]/Table3[[#This Row],[DC]]</f>
        <v>8.7635680488510184E-2</v>
      </c>
      <c r="H2068" s="5">
        <f>Table3[[#This Row],[PDD]]/Table3[[#This Row],[PL_CVM]]</f>
        <v>7.3103370206933721E-2</v>
      </c>
      <c r="I2068" t="s">
        <v>10</v>
      </c>
      <c r="J2068" s="3">
        <v>0.199139436434669</v>
      </c>
      <c r="K2068" s="3">
        <v>0.51701146706394996</v>
      </c>
    </row>
    <row r="2069" spans="1:11" x14ac:dyDescent="0.35">
      <c r="A2069" s="1">
        <v>46053</v>
      </c>
      <c r="B2069" s="4" t="s">
        <v>2377</v>
      </c>
      <c r="C2069" s="2">
        <v>15330706.560000001</v>
      </c>
      <c r="D2069" s="2">
        <v>0</v>
      </c>
      <c r="E2069" s="2">
        <v>126554704.2209</v>
      </c>
      <c r="F2069" s="2">
        <v>126554694.52</v>
      </c>
      <c r="G2069" s="5">
        <f>Table3[[#This Row],[PDD]]/Table3[[#This Row],[DC]]</f>
        <v>0</v>
      </c>
      <c r="H2069" s="5">
        <f>Table3[[#This Row],[PDD]]/Table3[[#This Row],[PL_CVM]]</f>
        <v>0</v>
      </c>
      <c r="I2069" t="s">
        <v>10</v>
      </c>
      <c r="J2069" s="3">
        <v>0.13113893899377599</v>
      </c>
      <c r="K2069" s="3">
        <v>0.58479927857140601</v>
      </c>
    </row>
    <row r="2070" spans="1:11" x14ac:dyDescent="0.35">
      <c r="A2070" s="1">
        <v>46053</v>
      </c>
      <c r="B2070" s="4" t="s">
        <v>2378</v>
      </c>
      <c r="C2070" s="2">
        <v>0</v>
      </c>
      <c r="D2070" s="2">
        <v>0</v>
      </c>
      <c r="E2070" s="2">
        <v>150854772.18239999</v>
      </c>
      <c r="F2070" s="2">
        <v>151203650.53</v>
      </c>
      <c r="G2070" s="5" t="e">
        <f>Table3[[#This Row],[PDD]]/Table3[[#This Row],[DC]]</f>
        <v>#DIV/0!</v>
      </c>
      <c r="H2070" s="5">
        <f>Table3[[#This Row],[PDD]]/Table3[[#This Row],[PL_CVM]]</f>
        <v>0</v>
      </c>
      <c r="I2070" t="s">
        <v>10</v>
      </c>
      <c r="J2070" s="3">
        <v>1</v>
      </c>
      <c r="K2070" s="3">
        <v>1</v>
      </c>
    </row>
    <row r="2071" spans="1:11" x14ac:dyDescent="0.35">
      <c r="A2071" s="1">
        <v>46053</v>
      </c>
      <c r="B2071" s="4" t="s">
        <v>2379</v>
      </c>
      <c r="C2071" s="2">
        <v>8003618.0800000001</v>
      </c>
      <c r="D2071" s="2">
        <v>0</v>
      </c>
      <c r="E2071" s="2">
        <v>54596808.491700001</v>
      </c>
      <c r="F2071" s="2">
        <v>54596835.700000003</v>
      </c>
      <c r="G2071" s="5">
        <f>Table3[[#This Row],[PDD]]/Table3[[#This Row],[DC]]</f>
        <v>0</v>
      </c>
      <c r="H2071" s="5">
        <f>Table3[[#This Row],[PDD]]/Table3[[#This Row],[PL_CVM]]</f>
        <v>0</v>
      </c>
      <c r="I2071" t="s">
        <v>10</v>
      </c>
      <c r="J2071" s="3">
        <v>0.77244012864435596</v>
      </c>
      <c r="K2071" s="3">
        <v>0.77244012864435596</v>
      </c>
    </row>
    <row r="2072" spans="1:11" x14ac:dyDescent="0.35">
      <c r="A2072" s="1">
        <v>46053</v>
      </c>
      <c r="B2072" s="4" t="s">
        <v>2380</v>
      </c>
      <c r="C2072" s="2">
        <v>1029397781.4400001</v>
      </c>
      <c r="D2072" s="2">
        <v>142738.01999999999</v>
      </c>
      <c r="E2072" s="2">
        <v>1046736000</v>
      </c>
      <c r="F2072" s="2">
        <v>1046740009.25</v>
      </c>
      <c r="G2072" s="5">
        <f>Table3[[#This Row],[PDD]]/Table3[[#This Row],[DC]]</f>
        <v>1.3866167440183052E-4</v>
      </c>
      <c r="H2072" s="5">
        <f>Table3[[#This Row],[PDD]]/Table3[[#This Row],[PL_CVM]]</f>
        <v>1.3636434906340615E-4</v>
      </c>
      <c r="I2072" t="s">
        <v>10</v>
      </c>
      <c r="J2072" s="3">
        <v>0.14337855963681401</v>
      </c>
      <c r="K2072" s="3">
        <v>0.14337855963681401</v>
      </c>
    </row>
    <row r="2073" spans="1:11" x14ac:dyDescent="0.35">
      <c r="A2073" s="1">
        <v>46053</v>
      </c>
      <c r="B2073" s="4" t="s">
        <v>2381</v>
      </c>
      <c r="C2073" s="2">
        <v>43272718.82</v>
      </c>
      <c r="D2073" s="2">
        <v>2751262.71</v>
      </c>
      <c r="E2073" s="2">
        <v>39948425.325199999</v>
      </c>
      <c r="F2073" s="2">
        <v>39948624.770000003</v>
      </c>
      <c r="G2073" s="5">
        <f>Table3[[#This Row],[PDD]]/Table3[[#This Row],[DC]]</f>
        <v>6.3579612860572274E-2</v>
      </c>
      <c r="H2073" s="5">
        <f>Table3[[#This Row],[PDD]]/Table3[[#This Row],[PL_CVM]]</f>
        <v>6.8870023081898435E-2</v>
      </c>
      <c r="I2073" t="s">
        <v>10</v>
      </c>
      <c r="J2073" s="3">
        <v>7.5195247641089896E-2</v>
      </c>
      <c r="K2073" s="3">
        <v>0.27137231685478802</v>
      </c>
    </row>
    <row r="2074" spans="1:11" x14ac:dyDescent="0.35">
      <c r="A2074" s="1">
        <v>46053</v>
      </c>
      <c r="B2074" s="4" t="s">
        <v>2382</v>
      </c>
      <c r="C2074" s="2">
        <v>0</v>
      </c>
      <c r="D2074" s="2">
        <v>0</v>
      </c>
      <c r="E2074" s="2">
        <v>0</v>
      </c>
      <c r="F2074" s="2">
        <v>0</v>
      </c>
      <c r="G2074" s="5" t="e">
        <f>Table3[[#This Row],[PDD]]/Table3[[#This Row],[DC]]</f>
        <v>#DIV/0!</v>
      </c>
      <c r="H2074" s="5" t="e">
        <f>Table3[[#This Row],[PDD]]/Table3[[#This Row],[PL_CVM]]</f>
        <v>#DIV/0!</v>
      </c>
      <c r="I2074" t="s">
        <v>13</v>
      </c>
      <c r="J2074" s="3" t="e">
        <v>#NUM!</v>
      </c>
      <c r="K2074" s="3" t="e">
        <v>#NUM!</v>
      </c>
    </row>
    <row r="2075" spans="1:11" x14ac:dyDescent="0.35">
      <c r="A2075" s="1">
        <v>46053</v>
      </c>
      <c r="B2075" s="4" t="s">
        <v>2383</v>
      </c>
      <c r="C2075" s="2">
        <v>0</v>
      </c>
      <c r="D2075" s="2">
        <v>0</v>
      </c>
      <c r="E2075" s="2">
        <v>27526987.353599999</v>
      </c>
      <c r="F2075" s="2">
        <v>27527013.719999999</v>
      </c>
      <c r="G2075" s="5" t="e">
        <f>Table3[[#This Row],[PDD]]/Table3[[#This Row],[DC]]</f>
        <v>#DIV/0!</v>
      </c>
      <c r="H2075" s="5">
        <f>Table3[[#This Row],[PDD]]/Table3[[#This Row],[PL_CVM]]</f>
        <v>0</v>
      </c>
      <c r="I2075" t="s">
        <v>10</v>
      </c>
      <c r="J2075" s="3">
        <v>0</v>
      </c>
      <c r="K2075" s="3">
        <v>0</v>
      </c>
    </row>
    <row r="2076" spans="1:11" x14ac:dyDescent="0.35">
      <c r="A2076" s="1">
        <v>46053</v>
      </c>
      <c r="B2076" s="4" t="s">
        <v>2384</v>
      </c>
      <c r="C2076" s="2">
        <v>93995965.090000004</v>
      </c>
      <c r="D2076" s="2">
        <v>7835377.7199999997</v>
      </c>
      <c r="E2076" s="2">
        <v>134928990.0792</v>
      </c>
      <c r="F2076" s="2">
        <v>134966803.34</v>
      </c>
      <c r="G2076" s="5">
        <f>Table3[[#This Row],[PDD]]/Table3[[#This Row],[DC]]</f>
        <v>8.3358660262679574E-2</v>
      </c>
      <c r="H2076" s="5">
        <f>Table3[[#This Row],[PDD]]/Table3[[#This Row],[PL_CVM]]</f>
        <v>5.8054110537549011E-2</v>
      </c>
      <c r="I2076" t="s">
        <v>10</v>
      </c>
      <c r="J2076" s="3">
        <v>1</v>
      </c>
      <c r="K2076" s="3">
        <v>1</v>
      </c>
    </row>
    <row r="2077" spans="1:11" x14ac:dyDescent="0.35">
      <c r="A2077" s="1">
        <v>46053</v>
      </c>
      <c r="B2077" s="4" t="s">
        <v>2385</v>
      </c>
      <c r="C2077" s="2">
        <v>18737411.190000001</v>
      </c>
      <c r="D2077" s="2">
        <v>546.29</v>
      </c>
      <c r="E2077" s="2">
        <v>25577553.459899999</v>
      </c>
      <c r="F2077" s="2">
        <v>25577559.460000001</v>
      </c>
      <c r="G2077" s="5">
        <f>Table3[[#This Row],[PDD]]/Table3[[#This Row],[DC]]</f>
        <v>2.9155041454795544E-5</v>
      </c>
      <c r="H2077" s="5">
        <f>Table3[[#This Row],[PDD]]/Table3[[#This Row],[PL_CVM]]</f>
        <v>2.1358175351105212E-5</v>
      </c>
      <c r="I2077" t="s">
        <v>10</v>
      </c>
      <c r="J2077" s="3">
        <v>1</v>
      </c>
      <c r="K2077" s="3">
        <v>1</v>
      </c>
    </row>
    <row r="2078" spans="1:11" x14ac:dyDescent="0.35">
      <c r="A2078" s="1">
        <v>46053</v>
      </c>
      <c r="B2078" s="4" t="s">
        <v>2386</v>
      </c>
      <c r="C2078" s="2">
        <v>173721758.77000001</v>
      </c>
      <c r="D2078" s="2">
        <v>0</v>
      </c>
      <c r="E2078" s="2">
        <v>169443210.771</v>
      </c>
      <c r="F2078" s="2">
        <v>169442976.24000001</v>
      </c>
      <c r="G2078" s="5">
        <f>Table3[[#This Row],[PDD]]/Table3[[#This Row],[DC]]</f>
        <v>0</v>
      </c>
      <c r="H2078" s="5">
        <f>Table3[[#This Row],[PDD]]/Table3[[#This Row],[PL_CVM]]</f>
        <v>0</v>
      </c>
      <c r="I2078" t="s">
        <v>10</v>
      </c>
      <c r="J2078" s="3">
        <v>0</v>
      </c>
      <c r="K2078" s="3">
        <v>0</v>
      </c>
    </row>
    <row r="2079" spans="1:11" x14ac:dyDescent="0.35">
      <c r="A2079" s="1">
        <v>46053</v>
      </c>
      <c r="B2079" s="4" t="s">
        <v>2387</v>
      </c>
      <c r="C2079" s="2">
        <v>4240867.5</v>
      </c>
      <c r="D2079" s="2">
        <v>443847.24</v>
      </c>
      <c r="E2079" s="2">
        <v>3610041.1409999998</v>
      </c>
      <c r="F2079" s="2">
        <v>3610037.48</v>
      </c>
      <c r="G2079" s="5">
        <f>Table3[[#This Row],[PDD]]/Table3[[#This Row],[DC]]</f>
        <v>0.10465953958712457</v>
      </c>
      <c r="H2079" s="5">
        <f>Table3[[#This Row],[PDD]]/Table3[[#This Row],[PL_CVM]]</f>
        <v>0.1229480974806943</v>
      </c>
      <c r="I2079" t="s">
        <v>10</v>
      </c>
      <c r="J2079" s="3">
        <v>0.228209844104932</v>
      </c>
      <c r="K2079" s="3">
        <v>0.228209844104932</v>
      </c>
    </row>
    <row r="2080" spans="1:11" x14ac:dyDescent="0.35">
      <c r="A2080" s="1">
        <v>46053</v>
      </c>
      <c r="B2080" s="4" t="s">
        <v>2388</v>
      </c>
      <c r="C2080" s="2">
        <v>12182953.58</v>
      </c>
      <c r="D2080" s="2">
        <v>0</v>
      </c>
      <c r="E2080" s="2">
        <v>13257897.1456</v>
      </c>
      <c r="F2080" s="2">
        <v>13257914.050000001</v>
      </c>
      <c r="G2080" s="5">
        <f>Table3[[#This Row],[PDD]]/Table3[[#This Row],[DC]]</f>
        <v>0</v>
      </c>
      <c r="H2080" s="5">
        <f>Table3[[#This Row],[PDD]]/Table3[[#This Row],[PL_CVM]]</f>
        <v>0</v>
      </c>
      <c r="I2080" t="s">
        <v>10</v>
      </c>
      <c r="J2080" s="3">
        <v>1</v>
      </c>
      <c r="K2080" s="3">
        <v>1</v>
      </c>
    </row>
    <row r="2081" spans="1:11" x14ac:dyDescent="0.35">
      <c r="A2081" s="1">
        <v>46053</v>
      </c>
      <c r="B2081" s="4" t="s">
        <v>2389</v>
      </c>
      <c r="C2081" s="2">
        <v>0</v>
      </c>
      <c r="D2081" s="2">
        <v>0</v>
      </c>
      <c r="E2081" s="2">
        <v>336313674.3114</v>
      </c>
      <c r="F2081" s="2">
        <v>336797496.13999999</v>
      </c>
      <c r="G2081" s="5" t="e">
        <f>Table3[[#This Row],[PDD]]/Table3[[#This Row],[DC]]</f>
        <v>#DIV/0!</v>
      </c>
      <c r="H2081" s="5">
        <f>Table3[[#This Row],[PDD]]/Table3[[#This Row],[PL_CVM]]</f>
        <v>0</v>
      </c>
      <c r="I2081" t="s">
        <v>10</v>
      </c>
      <c r="J2081" s="3">
        <v>1</v>
      </c>
      <c r="K2081" s="3">
        <v>1</v>
      </c>
    </row>
    <row r="2082" spans="1:11" x14ac:dyDescent="0.35">
      <c r="A2082" s="1">
        <v>46053</v>
      </c>
      <c r="B2082" s="4" t="s">
        <v>2390</v>
      </c>
      <c r="C2082" s="2">
        <v>39793997.170000002</v>
      </c>
      <c r="D2082" s="2">
        <v>0</v>
      </c>
      <c r="E2082" s="2">
        <v>41829997.733000003</v>
      </c>
      <c r="F2082" s="2">
        <v>41829793.770000003</v>
      </c>
      <c r="G2082" s="5">
        <f>Table3[[#This Row],[PDD]]/Table3[[#This Row],[DC]]</f>
        <v>0</v>
      </c>
      <c r="H2082" s="5">
        <f>Table3[[#This Row],[PDD]]/Table3[[#This Row],[PL_CVM]]</f>
        <v>0</v>
      </c>
      <c r="I2082" t="s">
        <v>10</v>
      </c>
      <c r="J2082" s="3">
        <v>0.45223520818114299</v>
      </c>
      <c r="K2082" s="3">
        <v>0.45223520818114299</v>
      </c>
    </row>
    <row r="2083" spans="1:11" x14ac:dyDescent="0.35">
      <c r="A2083" s="1">
        <v>46053</v>
      </c>
      <c r="B2083" s="4" t="s">
        <v>2391</v>
      </c>
      <c r="C2083" s="2">
        <v>46647128.909999996</v>
      </c>
      <c r="D2083" s="2">
        <v>826396.07</v>
      </c>
      <c r="E2083" s="2">
        <v>48740713.747400001</v>
      </c>
      <c r="F2083" s="2">
        <v>48740652.170000002</v>
      </c>
      <c r="G2083" s="5">
        <f>Table3[[#This Row],[PDD]]/Table3[[#This Row],[DC]]</f>
        <v>1.7715904264856929E-2</v>
      </c>
      <c r="H2083" s="5">
        <f>Table3[[#This Row],[PDD]]/Table3[[#This Row],[PL_CVM]]</f>
        <v>1.6954965377107712E-2</v>
      </c>
      <c r="I2083" t="s">
        <v>10</v>
      </c>
      <c r="J2083" s="3">
        <v>0.35866934757254199</v>
      </c>
      <c r="K2083" s="3">
        <v>0.35866934757254199</v>
      </c>
    </row>
    <row r="2084" spans="1:11" x14ac:dyDescent="0.35">
      <c r="A2084" s="1">
        <v>46053</v>
      </c>
      <c r="B2084" s="4" t="s">
        <v>2392</v>
      </c>
      <c r="C2084" s="2">
        <v>33140586.739999998</v>
      </c>
      <c r="D2084" s="2">
        <v>4146937.51</v>
      </c>
      <c r="E2084" s="2">
        <v>31542406.716600001</v>
      </c>
      <c r="F2084" s="2">
        <v>31542460.140000001</v>
      </c>
      <c r="G2084" s="5">
        <f>Table3[[#This Row],[PDD]]/Table3[[#This Row],[DC]]</f>
        <v>0.12513168648866232</v>
      </c>
      <c r="H2084" s="5">
        <f>Table3[[#This Row],[PDD]]/Table3[[#This Row],[PL_CVM]]</f>
        <v>0.13147159389578292</v>
      </c>
      <c r="I2084" t="s">
        <v>10</v>
      </c>
      <c r="J2084" s="3">
        <v>1</v>
      </c>
      <c r="K2084" s="3">
        <v>1</v>
      </c>
    </row>
    <row r="2085" spans="1:11" x14ac:dyDescent="0.35">
      <c r="A2085" s="1">
        <v>46053</v>
      </c>
      <c r="B2085" s="4" t="s">
        <v>2393</v>
      </c>
      <c r="C2085" s="2">
        <v>78759188.209999993</v>
      </c>
      <c r="D2085" s="2">
        <v>0</v>
      </c>
      <c r="E2085" s="2">
        <v>78684748.348499998</v>
      </c>
      <c r="F2085" s="2">
        <v>78684492.530000001</v>
      </c>
      <c r="G2085" s="5">
        <f>Table3[[#This Row],[PDD]]/Table3[[#This Row],[DC]]</f>
        <v>0</v>
      </c>
      <c r="H2085" s="5">
        <f>Table3[[#This Row],[PDD]]/Table3[[#This Row],[PL_CVM]]</f>
        <v>0</v>
      </c>
      <c r="I2085" t="s">
        <v>10</v>
      </c>
      <c r="J2085" s="3">
        <v>0</v>
      </c>
      <c r="K2085" s="3">
        <v>0</v>
      </c>
    </row>
    <row r="2086" spans="1:11" x14ac:dyDescent="0.35">
      <c r="A2086" s="1">
        <v>46053</v>
      </c>
      <c r="B2086" s="4" t="s">
        <v>2394</v>
      </c>
      <c r="C2086" s="2">
        <v>27768941.170000002</v>
      </c>
      <c r="D2086" s="2">
        <v>2565407.19</v>
      </c>
      <c r="E2086" s="2">
        <v>57908676.945</v>
      </c>
      <c r="F2086" s="2">
        <v>57908724.82</v>
      </c>
      <c r="G2086" s="5">
        <f>Table3[[#This Row],[PDD]]/Table3[[#This Row],[DC]]</f>
        <v>9.2384047857450219E-2</v>
      </c>
      <c r="H2086" s="5">
        <f>Table3[[#This Row],[PDD]]/Table3[[#This Row],[PL_CVM]]</f>
        <v>4.4300875178553099E-2</v>
      </c>
      <c r="I2086" t="s">
        <v>10</v>
      </c>
      <c r="J2086" s="3">
        <v>0</v>
      </c>
      <c r="K2086" s="3">
        <v>0</v>
      </c>
    </row>
    <row r="2087" spans="1:11" x14ac:dyDescent="0.35">
      <c r="A2087" s="1">
        <v>46053</v>
      </c>
      <c r="B2087" s="4" t="s">
        <v>2395</v>
      </c>
      <c r="C2087" s="2">
        <v>0</v>
      </c>
      <c r="D2087" s="2">
        <v>0</v>
      </c>
      <c r="E2087" s="2">
        <v>0</v>
      </c>
      <c r="F2087" s="2">
        <v>0</v>
      </c>
      <c r="G2087" s="5" t="e">
        <f>Table3[[#This Row],[PDD]]/Table3[[#This Row],[DC]]</f>
        <v>#DIV/0!</v>
      </c>
      <c r="H2087" s="5" t="e">
        <f>Table3[[#This Row],[PDD]]/Table3[[#This Row],[PL_CVM]]</f>
        <v>#DIV/0!</v>
      </c>
      <c r="I2087" t="s">
        <v>13</v>
      </c>
      <c r="J2087" s="3" t="e">
        <v>#NUM!</v>
      </c>
      <c r="K2087" s="3" t="e">
        <v>#NUM!</v>
      </c>
    </row>
    <row r="2088" spans="1:11" x14ac:dyDescent="0.35">
      <c r="A2088" s="1">
        <v>46053</v>
      </c>
      <c r="B2088" s="4" t="s">
        <v>2396</v>
      </c>
      <c r="C2088" s="2">
        <v>105301029.06999999</v>
      </c>
      <c r="D2088" s="2">
        <v>4874848.07</v>
      </c>
      <c r="E2088" s="2">
        <v>103743741.82619999</v>
      </c>
      <c r="F2088" s="2">
        <v>103743411.98999999</v>
      </c>
      <c r="G2088" s="5">
        <f>Table3[[#This Row],[PDD]]/Table3[[#This Row],[DC]]</f>
        <v>4.629440104293181E-2</v>
      </c>
      <c r="H2088" s="5">
        <f>Table3[[#This Row],[PDD]]/Table3[[#This Row],[PL_CVM]]</f>
        <v>4.69894712010233E-2</v>
      </c>
      <c r="I2088" t="s">
        <v>10</v>
      </c>
      <c r="J2088" s="3">
        <v>0.12548721706423199</v>
      </c>
      <c r="K2088" s="3">
        <v>0.23628526689606399</v>
      </c>
    </row>
    <row r="2089" spans="1:11" x14ac:dyDescent="0.35">
      <c r="A2089" s="1">
        <v>46053</v>
      </c>
      <c r="B2089" s="4" t="s">
        <v>2397</v>
      </c>
      <c r="C2089" s="2">
        <v>127762376.19</v>
      </c>
      <c r="D2089" s="2">
        <v>2366361.09</v>
      </c>
      <c r="E2089" s="2">
        <v>721448039.19299996</v>
      </c>
      <c r="F2089" s="2">
        <v>721446773.55999994</v>
      </c>
      <c r="G2089" s="5">
        <f>Table3[[#This Row],[PDD]]/Table3[[#This Row],[DC]]</f>
        <v>1.8521580144070737E-2</v>
      </c>
      <c r="H2089" s="5">
        <f>Table3[[#This Row],[PDD]]/Table3[[#This Row],[PL_CVM]]</f>
        <v>3.2800217240187002E-3</v>
      </c>
      <c r="I2089" t="s">
        <v>10</v>
      </c>
      <c r="J2089" s="3">
        <v>1</v>
      </c>
      <c r="K2089" s="3">
        <v>1</v>
      </c>
    </row>
    <row r="2090" spans="1:11" x14ac:dyDescent="0.35">
      <c r="A2090" s="1">
        <v>46053</v>
      </c>
      <c r="B2090" s="4" t="s">
        <v>2398</v>
      </c>
      <c r="C2090" s="2">
        <v>45011571.119999997</v>
      </c>
      <c r="D2090" s="2">
        <v>0</v>
      </c>
      <c r="E2090" s="2">
        <v>44956446.159599997</v>
      </c>
      <c r="F2090" s="2">
        <v>44956442.530000001</v>
      </c>
      <c r="G2090" s="5">
        <f>Table3[[#This Row],[PDD]]/Table3[[#This Row],[DC]]</f>
        <v>0</v>
      </c>
      <c r="H2090" s="5">
        <f>Table3[[#This Row],[PDD]]/Table3[[#This Row],[PL_CVM]]</f>
        <v>0</v>
      </c>
      <c r="I2090" t="s">
        <v>10</v>
      </c>
      <c r="J2090" s="3">
        <v>0</v>
      </c>
      <c r="K2090" s="3">
        <v>0</v>
      </c>
    </row>
    <row r="2091" spans="1:11" x14ac:dyDescent="0.35">
      <c r="A2091" s="1">
        <v>46053</v>
      </c>
      <c r="B2091" s="4" t="s">
        <v>2399</v>
      </c>
      <c r="C2091" s="2">
        <v>212404869</v>
      </c>
      <c r="D2091" s="2">
        <v>0</v>
      </c>
      <c r="E2091" s="2">
        <v>212411264.26519999</v>
      </c>
      <c r="F2091" s="2">
        <v>212411353.96000001</v>
      </c>
      <c r="G2091" s="5">
        <f>Table3[[#This Row],[PDD]]/Table3[[#This Row],[DC]]</f>
        <v>0</v>
      </c>
      <c r="H2091" s="5">
        <f>Table3[[#This Row],[PDD]]/Table3[[#This Row],[PL_CVM]]</f>
        <v>0</v>
      </c>
      <c r="I2091" t="s">
        <v>10</v>
      </c>
      <c r="J2091" s="3">
        <v>1</v>
      </c>
      <c r="K2091" s="3">
        <v>1</v>
      </c>
    </row>
    <row r="2092" spans="1:11" x14ac:dyDescent="0.35">
      <c r="A2092" s="1">
        <v>46053</v>
      </c>
      <c r="B2092" s="4" t="s">
        <v>2400</v>
      </c>
      <c r="C2092" s="2">
        <v>0</v>
      </c>
      <c r="D2092" s="2">
        <v>0</v>
      </c>
      <c r="E2092" s="2">
        <v>0</v>
      </c>
      <c r="F2092" s="2">
        <v>0</v>
      </c>
      <c r="G2092" s="5" t="e">
        <f>Table3[[#This Row],[PDD]]/Table3[[#This Row],[DC]]</f>
        <v>#DIV/0!</v>
      </c>
      <c r="H2092" s="5" t="e">
        <f>Table3[[#This Row],[PDD]]/Table3[[#This Row],[PL_CVM]]</f>
        <v>#DIV/0!</v>
      </c>
      <c r="I2092" t="s">
        <v>13</v>
      </c>
      <c r="J2092" s="3" t="e">
        <v>#NUM!</v>
      </c>
      <c r="K2092" s="3" t="e">
        <v>#NUM!</v>
      </c>
    </row>
    <row r="2093" spans="1:11" x14ac:dyDescent="0.35">
      <c r="A2093" s="1">
        <v>46053</v>
      </c>
      <c r="B2093" s="4" t="s">
        <v>2402</v>
      </c>
      <c r="C2093" s="2">
        <v>34989953.270000003</v>
      </c>
      <c r="D2093" s="2">
        <v>34335641.130000003</v>
      </c>
      <c r="E2093" s="2">
        <v>99911514.467600003</v>
      </c>
      <c r="F2093" s="2">
        <v>99911387.180000007</v>
      </c>
      <c r="G2093" s="5">
        <f>Table3[[#This Row],[PDD]]/Table3[[#This Row],[DC]]</f>
        <v>0.98129999960414349</v>
      </c>
      <c r="H2093" s="5">
        <f>Table3[[#This Row],[PDD]]/Table3[[#This Row],[PL_CVM]]</f>
        <v>0.34366093894924138</v>
      </c>
      <c r="I2093" t="s">
        <v>10</v>
      </c>
      <c r="J2093" s="3">
        <v>1</v>
      </c>
      <c r="K2093" s="3">
        <v>1</v>
      </c>
    </row>
    <row r="2094" spans="1:11" x14ac:dyDescent="0.35">
      <c r="A2094" s="1">
        <v>46053</v>
      </c>
      <c r="B2094" s="4" t="s">
        <v>2403</v>
      </c>
      <c r="C2094" s="2">
        <v>111941412.28</v>
      </c>
      <c r="D2094" s="2">
        <v>0</v>
      </c>
      <c r="E2094" s="2">
        <v>109487782.6972</v>
      </c>
      <c r="F2094" s="2">
        <v>109488119.25</v>
      </c>
      <c r="G2094" s="5">
        <f>Table3[[#This Row],[PDD]]/Table3[[#This Row],[DC]]</f>
        <v>0</v>
      </c>
      <c r="H2094" s="5">
        <f>Table3[[#This Row],[PDD]]/Table3[[#This Row],[PL_CVM]]</f>
        <v>0</v>
      </c>
      <c r="I2094" t="s">
        <v>10</v>
      </c>
      <c r="J2094" s="3">
        <v>0</v>
      </c>
      <c r="K2094" s="3">
        <v>0</v>
      </c>
    </row>
    <row r="2095" spans="1:11" x14ac:dyDescent="0.35">
      <c r="A2095" s="1">
        <v>46053</v>
      </c>
      <c r="B2095" s="4" t="s">
        <v>2404</v>
      </c>
      <c r="C2095" s="2">
        <v>26308275.420000002</v>
      </c>
      <c r="D2095" s="2">
        <v>0</v>
      </c>
      <c r="E2095" s="2">
        <v>30133076.121599998</v>
      </c>
      <c r="F2095" s="2">
        <v>30133095.149999999</v>
      </c>
      <c r="G2095" s="5">
        <f>Table3[[#This Row],[PDD]]/Table3[[#This Row],[DC]]</f>
        <v>0</v>
      </c>
      <c r="H2095" s="5">
        <f>Table3[[#This Row],[PDD]]/Table3[[#This Row],[PL_CVM]]</f>
        <v>0</v>
      </c>
      <c r="I2095" t="s">
        <v>10</v>
      </c>
      <c r="J2095" s="3">
        <v>1</v>
      </c>
      <c r="K2095" s="3">
        <v>1</v>
      </c>
    </row>
    <row r="2096" spans="1:11" x14ac:dyDescent="0.35">
      <c r="A2096" s="1">
        <v>46053</v>
      </c>
      <c r="B2096" s="4" t="s">
        <v>2405</v>
      </c>
      <c r="C2096" s="2">
        <v>0</v>
      </c>
      <c r="D2096" s="2">
        <v>0</v>
      </c>
      <c r="E2096" s="2">
        <v>106128862.19490001</v>
      </c>
      <c r="F2096" s="2">
        <v>106277421.28</v>
      </c>
      <c r="G2096" s="5" t="e">
        <f>Table3[[#This Row],[PDD]]/Table3[[#This Row],[DC]]</f>
        <v>#DIV/0!</v>
      </c>
      <c r="H2096" s="5">
        <f>Table3[[#This Row],[PDD]]/Table3[[#This Row],[PL_CVM]]</f>
        <v>0</v>
      </c>
      <c r="I2096" t="s">
        <v>10</v>
      </c>
      <c r="J2096" s="3">
        <v>1</v>
      </c>
      <c r="K2096" s="3">
        <v>1</v>
      </c>
    </row>
    <row r="2097" spans="1:11" x14ac:dyDescent="0.35">
      <c r="A2097" s="1">
        <v>46053</v>
      </c>
      <c r="B2097" s="4" t="s">
        <v>2406</v>
      </c>
      <c r="C2097" s="2">
        <v>5479972.4699999997</v>
      </c>
      <c r="D2097" s="2">
        <v>1958345.73</v>
      </c>
      <c r="E2097" s="2">
        <v>4696470.7965000002</v>
      </c>
      <c r="F2097" s="2">
        <v>4696468.82</v>
      </c>
      <c r="G2097" s="5">
        <f>Table3[[#This Row],[PDD]]/Table3[[#This Row],[DC]]</f>
        <v>0.35736415478744188</v>
      </c>
      <c r="H2097" s="5">
        <f>Table3[[#This Row],[PDD]]/Table3[[#This Row],[PL_CVM]]</f>
        <v>0.4169825894851783</v>
      </c>
      <c r="I2097" t="s">
        <v>10</v>
      </c>
      <c r="J2097" s="3">
        <v>1</v>
      </c>
      <c r="K2097" s="3">
        <v>1</v>
      </c>
    </row>
    <row r="2098" spans="1:11" x14ac:dyDescent="0.35">
      <c r="A2098" s="1">
        <v>46053</v>
      </c>
      <c r="B2098" s="4" t="s">
        <v>2407</v>
      </c>
      <c r="C2098" s="2">
        <v>332233883.04000002</v>
      </c>
      <c r="D2098" s="2">
        <v>1104.96</v>
      </c>
      <c r="E2098" s="2">
        <v>357798347.88160002</v>
      </c>
      <c r="F2098" s="2">
        <v>357799635.11000001</v>
      </c>
      <c r="G2098" s="5">
        <f>Table3[[#This Row],[PDD]]/Table3[[#This Row],[DC]]</f>
        <v>3.3258498196794877E-6</v>
      </c>
      <c r="H2098" s="5">
        <f>Table3[[#This Row],[PDD]]/Table3[[#This Row],[PL_CVM]]</f>
        <v>3.088208850912598E-6</v>
      </c>
      <c r="I2098" t="s">
        <v>10</v>
      </c>
      <c r="J2098" s="3">
        <v>0.185120200117632</v>
      </c>
      <c r="K2098" s="3">
        <v>0.185120200117632</v>
      </c>
    </row>
    <row r="2099" spans="1:11" x14ac:dyDescent="0.35">
      <c r="A2099" s="1">
        <v>46053</v>
      </c>
      <c r="B2099" s="4" t="s">
        <v>2409</v>
      </c>
      <c r="C2099" s="2">
        <v>18746154.52</v>
      </c>
      <c r="D2099" s="2">
        <v>2304148.77</v>
      </c>
      <c r="E2099" s="2">
        <v>24985653.0513</v>
      </c>
      <c r="F2099" s="2">
        <v>24985571.550000001</v>
      </c>
      <c r="G2099" s="5">
        <f>Table3[[#This Row],[PDD]]/Table3[[#This Row],[DC]]</f>
        <v>0.12291314293508769</v>
      </c>
      <c r="H2099" s="5">
        <f>Table3[[#This Row],[PDD]]/Table3[[#This Row],[PL_CVM]]</f>
        <v>9.2219173989638026E-2</v>
      </c>
      <c r="I2099" t="s">
        <v>10</v>
      </c>
      <c r="J2099" s="3">
        <v>0.183628297606625</v>
      </c>
      <c r="K2099" s="3">
        <v>0.183628297606625</v>
      </c>
    </row>
    <row r="2100" spans="1:11" x14ac:dyDescent="0.35">
      <c r="A2100" s="1">
        <v>46053</v>
      </c>
      <c r="B2100" s="4" t="s">
        <v>2412</v>
      </c>
      <c r="C2100" s="2">
        <v>0</v>
      </c>
      <c r="D2100" s="2">
        <v>0</v>
      </c>
      <c r="E2100" s="2">
        <v>51395019.436800003</v>
      </c>
      <c r="F2100" s="2">
        <v>51395037.869999997</v>
      </c>
      <c r="G2100" s="5" t="e">
        <f>Table3[[#This Row],[PDD]]/Table3[[#This Row],[DC]]</f>
        <v>#DIV/0!</v>
      </c>
      <c r="H2100" s="5">
        <f>Table3[[#This Row],[PDD]]/Table3[[#This Row],[PL_CVM]]</f>
        <v>0</v>
      </c>
      <c r="I2100" t="s">
        <v>10</v>
      </c>
      <c r="J2100" s="3">
        <v>1</v>
      </c>
      <c r="K2100" s="3">
        <v>1</v>
      </c>
    </row>
    <row r="2101" spans="1:11" x14ac:dyDescent="0.35">
      <c r="A2101" s="1">
        <v>46053</v>
      </c>
      <c r="B2101" s="4" t="s">
        <v>2413</v>
      </c>
      <c r="C2101" s="2">
        <v>0</v>
      </c>
      <c r="D2101" s="2">
        <v>0</v>
      </c>
      <c r="E2101" s="2">
        <v>5789260.3514</v>
      </c>
      <c r="F2101" s="2">
        <v>5789282.4199999999</v>
      </c>
      <c r="G2101" s="5" t="e">
        <f>Table3[[#This Row],[PDD]]/Table3[[#This Row],[DC]]</f>
        <v>#DIV/0!</v>
      </c>
      <c r="H2101" s="5">
        <f>Table3[[#This Row],[PDD]]/Table3[[#This Row],[PL_CVM]]</f>
        <v>0</v>
      </c>
      <c r="I2101" t="s">
        <v>10</v>
      </c>
      <c r="J2101" s="3">
        <v>1</v>
      </c>
      <c r="K2101" s="3">
        <v>1</v>
      </c>
    </row>
    <row r="2102" spans="1:11" x14ac:dyDescent="0.35">
      <c r="A2102" s="1">
        <v>46053</v>
      </c>
      <c r="B2102" s="4" t="s">
        <v>2414</v>
      </c>
      <c r="C2102" s="2">
        <v>3718972563.8200002</v>
      </c>
      <c r="D2102" s="2">
        <v>0</v>
      </c>
      <c r="E2102" s="2">
        <v>3724001602.5</v>
      </c>
      <c r="F2102" s="2">
        <v>3724016564.6900001</v>
      </c>
      <c r="G2102" s="5">
        <f>Table3[[#This Row],[PDD]]/Table3[[#This Row],[DC]]</f>
        <v>0</v>
      </c>
      <c r="H2102" s="5">
        <f>Table3[[#This Row],[PDD]]/Table3[[#This Row],[PL_CVM]]</f>
        <v>0</v>
      </c>
      <c r="I2102" t="s">
        <v>10</v>
      </c>
      <c r="J2102" s="3">
        <v>3.0282372173066199E-2</v>
      </c>
      <c r="K2102" s="3">
        <v>3.0282372173066199E-2</v>
      </c>
    </row>
    <row r="2103" spans="1:11" x14ac:dyDescent="0.35">
      <c r="A2103" s="1">
        <v>46053</v>
      </c>
      <c r="B2103" s="4" t="s">
        <v>2415</v>
      </c>
      <c r="C2103" s="2">
        <v>88755878.480000004</v>
      </c>
      <c r="D2103" s="2">
        <v>0</v>
      </c>
      <c r="E2103" s="2">
        <v>281413025.84640002</v>
      </c>
      <c r="F2103" s="2">
        <v>281413159.63</v>
      </c>
      <c r="G2103" s="5">
        <f>Table3[[#This Row],[PDD]]/Table3[[#This Row],[DC]]</f>
        <v>0</v>
      </c>
      <c r="H2103" s="5">
        <f>Table3[[#This Row],[PDD]]/Table3[[#This Row],[PL_CVM]]</f>
        <v>0</v>
      </c>
      <c r="I2103" t="s">
        <v>10</v>
      </c>
      <c r="J2103" s="3">
        <v>1</v>
      </c>
      <c r="K2103" s="3">
        <v>1</v>
      </c>
    </row>
    <row r="2104" spans="1:11" x14ac:dyDescent="0.35">
      <c r="A2104" s="1">
        <v>46053</v>
      </c>
      <c r="B2104" s="4" t="s">
        <v>2416</v>
      </c>
      <c r="C2104" s="2">
        <v>0</v>
      </c>
      <c r="D2104" s="2">
        <v>0</v>
      </c>
      <c r="E2104" s="2">
        <v>0</v>
      </c>
      <c r="F2104" s="2">
        <v>0</v>
      </c>
      <c r="G2104" s="5" t="e">
        <f>Table3[[#This Row],[PDD]]/Table3[[#This Row],[DC]]</f>
        <v>#DIV/0!</v>
      </c>
      <c r="H2104" s="5" t="e">
        <f>Table3[[#This Row],[PDD]]/Table3[[#This Row],[PL_CVM]]</f>
        <v>#DIV/0!</v>
      </c>
      <c r="I2104" t="s">
        <v>13</v>
      </c>
      <c r="J2104" s="3" t="e">
        <v>#NUM!</v>
      </c>
      <c r="K2104" s="3" t="e">
        <v>#NUM!</v>
      </c>
    </row>
    <row r="2105" spans="1:11" x14ac:dyDescent="0.35">
      <c r="A2105" s="1">
        <v>46053</v>
      </c>
      <c r="B2105" s="4" t="s">
        <v>2417</v>
      </c>
      <c r="C2105" s="2">
        <v>2290327</v>
      </c>
      <c r="D2105" s="2">
        <v>57385.77</v>
      </c>
      <c r="E2105" s="2">
        <v>2748612.9912</v>
      </c>
      <c r="F2105" s="2">
        <v>2748611.38</v>
      </c>
      <c r="G2105" s="5">
        <f>Table3[[#This Row],[PDD]]/Table3[[#This Row],[DC]]</f>
        <v>2.5055710385460242E-2</v>
      </c>
      <c r="H2105" s="5">
        <f>Table3[[#This Row],[PDD]]/Table3[[#This Row],[PL_CVM]]</f>
        <v>2.0878095178373305E-2</v>
      </c>
      <c r="I2105" t="s">
        <v>10</v>
      </c>
      <c r="J2105" s="3">
        <v>0</v>
      </c>
      <c r="K2105" s="3">
        <v>0</v>
      </c>
    </row>
    <row r="2106" spans="1:11" x14ac:dyDescent="0.35">
      <c r="A2106" s="1">
        <v>46053</v>
      </c>
      <c r="B2106" s="4" t="s">
        <v>2427</v>
      </c>
      <c r="C2106" s="2">
        <v>125413086.53</v>
      </c>
      <c r="D2106" s="2">
        <v>0</v>
      </c>
      <c r="E2106" s="2">
        <v>108329247.0415</v>
      </c>
      <c r="F2106" s="2">
        <v>108329572.89</v>
      </c>
      <c r="G2106" s="5">
        <f>Table3[[#This Row],[PDD]]/Table3[[#This Row],[DC]]</f>
        <v>0</v>
      </c>
      <c r="H2106" s="5">
        <f>Table3[[#This Row],[PDD]]/Table3[[#This Row],[PL_CVM]]</f>
        <v>0</v>
      </c>
      <c r="I2106" t="s">
        <v>10</v>
      </c>
      <c r="J2106" s="3">
        <v>7.3213607743083803E-2</v>
      </c>
      <c r="K2106" s="3">
        <v>0.207299781934209</v>
      </c>
    </row>
    <row r="2107" spans="1:11" x14ac:dyDescent="0.35">
      <c r="A2107" s="1">
        <v>46053</v>
      </c>
      <c r="B2107" s="4" t="s">
        <v>2428</v>
      </c>
      <c r="C2107" s="2">
        <v>0</v>
      </c>
      <c r="D2107" s="2">
        <v>0</v>
      </c>
      <c r="E2107" s="2">
        <v>0</v>
      </c>
      <c r="F2107" s="2">
        <v>1755.8</v>
      </c>
      <c r="G2107" s="5" t="e">
        <f>Table3[[#This Row],[PDD]]/Table3[[#This Row],[DC]]</f>
        <v>#DIV/0!</v>
      </c>
      <c r="H2107" s="5">
        <f>Table3[[#This Row],[PDD]]/Table3[[#This Row],[PL_CVM]]</f>
        <v>0</v>
      </c>
      <c r="I2107" t="s">
        <v>13</v>
      </c>
      <c r="J2107" s="3" t="e">
        <v>#NUM!</v>
      </c>
      <c r="K2107" s="3" t="e">
        <v>#NUM!</v>
      </c>
    </row>
    <row r="2108" spans="1:11" x14ac:dyDescent="0.35">
      <c r="A2108" s="1">
        <v>46053</v>
      </c>
      <c r="B2108" s="4" t="s">
        <v>2429</v>
      </c>
      <c r="C2108" s="2">
        <v>0</v>
      </c>
      <c r="D2108" s="2">
        <v>0</v>
      </c>
      <c r="E2108" s="2">
        <v>68306146.558799997</v>
      </c>
      <c r="F2108" s="2">
        <v>68306281.140000001</v>
      </c>
      <c r="G2108" s="5" t="e">
        <f>Table3[[#This Row],[PDD]]/Table3[[#This Row],[DC]]</f>
        <v>#DIV/0!</v>
      </c>
      <c r="H2108" s="5">
        <f>Table3[[#This Row],[PDD]]/Table3[[#This Row],[PL_CVM]]</f>
        <v>0</v>
      </c>
      <c r="I2108" t="s">
        <v>10</v>
      </c>
      <c r="J2108" s="3">
        <v>0.26076930783186197</v>
      </c>
      <c r="K2108" s="3">
        <v>0.26076930783186197</v>
      </c>
    </row>
    <row r="2109" spans="1:11" x14ac:dyDescent="0.35">
      <c r="A2109" s="1">
        <v>46053</v>
      </c>
      <c r="B2109" s="4" t="s">
        <v>2430</v>
      </c>
      <c r="C2109" s="2">
        <v>23294376.629999999</v>
      </c>
      <c r="D2109" s="2">
        <v>0</v>
      </c>
      <c r="E2109" s="2">
        <v>24708495.349800002</v>
      </c>
      <c r="F2109" s="2">
        <v>24708490.52</v>
      </c>
      <c r="G2109" s="5">
        <f>Table3[[#This Row],[PDD]]/Table3[[#This Row],[DC]]</f>
        <v>0</v>
      </c>
      <c r="H2109" s="5">
        <f>Table3[[#This Row],[PDD]]/Table3[[#This Row],[PL_CVM]]</f>
        <v>0</v>
      </c>
      <c r="I2109" t="s">
        <v>10</v>
      </c>
      <c r="J2109" s="3">
        <v>0.52687922796178599</v>
      </c>
      <c r="K2109" s="3">
        <v>0.52687922796178599</v>
      </c>
    </row>
    <row r="2110" spans="1:11" x14ac:dyDescent="0.35">
      <c r="A2110" s="1">
        <v>46053</v>
      </c>
      <c r="B2110" s="4" t="s">
        <v>2431</v>
      </c>
      <c r="C2110" s="2">
        <v>24562601.899999999</v>
      </c>
      <c r="D2110" s="2">
        <v>0</v>
      </c>
      <c r="E2110" s="2">
        <v>250100497.3488</v>
      </c>
      <c r="F2110" s="2">
        <v>250098798.30000001</v>
      </c>
      <c r="G2110" s="5">
        <f>Table3[[#This Row],[PDD]]/Table3[[#This Row],[DC]]</f>
        <v>0</v>
      </c>
      <c r="H2110" s="5">
        <f>Table3[[#This Row],[PDD]]/Table3[[#This Row],[PL_CVM]]</f>
        <v>0</v>
      </c>
      <c r="I2110" t="s">
        <v>10</v>
      </c>
      <c r="J2110" s="3">
        <v>0</v>
      </c>
      <c r="K2110" s="3">
        <v>0</v>
      </c>
    </row>
    <row r="2111" spans="1:11" x14ac:dyDescent="0.35">
      <c r="A2111" s="1">
        <v>46053</v>
      </c>
      <c r="B2111" s="4" t="s">
        <v>2432</v>
      </c>
      <c r="C2111" s="2">
        <v>21275388.039999999</v>
      </c>
      <c r="D2111" s="2">
        <v>0</v>
      </c>
      <c r="E2111" s="2">
        <v>21355194.478500001</v>
      </c>
      <c r="F2111" s="2">
        <v>21355379.030000001</v>
      </c>
      <c r="G2111" s="5">
        <f>Table3[[#This Row],[PDD]]/Table3[[#This Row],[DC]]</f>
        <v>0</v>
      </c>
      <c r="H2111" s="5">
        <f>Table3[[#This Row],[PDD]]/Table3[[#This Row],[PL_CVM]]</f>
        <v>0</v>
      </c>
      <c r="I2111" t="s">
        <v>10</v>
      </c>
      <c r="J2111" s="3">
        <v>0</v>
      </c>
      <c r="K2111" s="3">
        <v>0</v>
      </c>
    </row>
    <row r="2112" spans="1:11" x14ac:dyDescent="0.35">
      <c r="A2112" s="1">
        <v>46053</v>
      </c>
      <c r="B2112" s="4" t="s">
        <v>2434</v>
      </c>
      <c r="C2112" s="2">
        <v>5456977.2000000002</v>
      </c>
      <c r="D2112" s="2">
        <v>0</v>
      </c>
      <c r="E2112" s="2">
        <v>53045482.277800001</v>
      </c>
      <c r="F2112" s="2">
        <v>53045552.18</v>
      </c>
      <c r="G2112" s="5">
        <f>Table3[[#This Row],[PDD]]/Table3[[#This Row],[DC]]</f>
        <v>0</v>
      </c>
      <c r="H2112" s="5">
        <f>Table3[[#This Row],[PDD]]/Table3[[#This Row],[PL_CVM]]</f>
        <v>0</v>
      </c>
      <c r="I2112" t="s">
        <v>10</v>
      </c>
      <c r="J2112" s="3">
        <v>1</v>
      </c>
      <c r="K2112" s="3">
        <v>1</v>
      </c>
    </row>
    <row r="2113" spans="1:11" x14ac:dyDescent="0.35">
      <c r="A2113" s="1">
        <v>46053</v>
      </c>
      <c r="B2113" s="4" t="s">
        <v>2435</v>
      </c>
      <c r="C2113" s="2">
        <v>0</v>
      </c>
      <c r="D2113" s="2">
        <v>0</v>
      </c>
      <c r="E2113" s="2">
        <v>12789545.540999999</v>
      </c>
      <c r="F2113" s="2">
        <v>12827832.109999999</v>
      </c>
      <c r="G2113" s="5" t="e">
        <f>Table3[[#This Row],[PDD]]/Table3[[#This Row],[DC]]</f>
        <v>#DIV/0!</v>
      </c>
      <c r="H2113" s="5">
        <f>Table3[[#This Row],[PDD]]/Table3[[#This Row],[PL_CVM]]</f>
        <v>0</v>
      </c>
      <c r="I2113" t="s">
        <v>10</v>
      </c>
      <c r="J2113" s="3">
        <v>1</v>
      </c>
      <c r="K2113" s="3">
        <v>1</v>
      </c>
    </row>
    <row r="2114" spans="1:11" x14ac:dyDescent="0.35">
      <c r="A2114" s="1">
        <v>46053</v>
      </c>
      <c r="B2114" s="4" t="s">
        <v>2436</v>
      </c>
      <c r="C2114" s="2">
        <v>17952511.219999999</v>
      </c>
      <c r="D2114" s="2">
        <v>0</v>
      </c>
      <c r="E2114" s="2">
        <v>15517010.140000001</v>
      </c>
      <c r="F2114" s="2">
        <v>20865005.739999998</v>
      </c>
      <c r="G2114" s="5">
        <f>Table3[[#This Row],[PDD]]/Table3[[#This Row],[DC]]</f>
        <v>0</v>
      </c>
      <c r="H2114" s="5">
        <f>Table3[[#This Row],[PDD]]/Table3[[#This Row],[PL_CVM]]</f>
        <v>0</v>
      </c>
      <c r="I2114" t="s">
        <v>13</v>
      </c>
      <c r="J2114" s="3">
        <v>0.111594471124062</v>
      </c>
      <c r="K2114" s="3">
        <v>0.111594471124062</v>
      </c>
    </row>
    <row r="2115" spans="1:11" x14ac:dyDescent="0.35">
      <c r="A2115" s="1">
        <v>46053</v>
      </c>
      <c r="B2115" s="4" t="s">
        <v>2437</v>
      </c>
      <c r="C2115" s="2">
        <v>373396445.50999999</v>
      </c>
      <c r="D2115" s="2">
        <v>39326045.399999999</v>
      </c>
      <c r="E2115" s="2">
        <v>337694231.96219999</v>
      </c>
      <c r="F2115" s="2">
        <v>337694111.77999997</v>
      </c>
      <c r="G2115" s="5">
        <f>Table3[[#This Row],[PDD]]/Table3[[#This Row],[DC]]</f>
        <v>0.10531981724219922</v>
      </c>
      <c r="H2115" s="5">
        <f>Table3[[#This Row],[PDD]]/Table3[[#This Row],[PL_CVM]]</f>
        <v>0.11645463757928957</v>
      </c>
      <c r="I2115" t="s">
        <v>10</v>
      </c>
      <c r="J2115" s="3">
        <v>2.7764499862850799E-2</v>
      </c>
      <c r="K2115" s="3">
        <v>0.13711303507897299</v>
      </c>
    </row>
    <row r="2116" spans="1:11" x14ac:dyDescent="0.35">
      <c r="A2116" s="1">
        <v>46053</v>
      </c>
      <c r="B2116" s="4" t="s">
        <v>2438</v>
      </c>
      <c r="C2116" s="2">
        <v>59056960.920000002</v>
      </c>
      <c r="D2116" s="2">
        <v>0</v>
      </c>
      <c r="E2116" s="2">
        <v>29464942.2916</v>
      </c>
      <c r="F2116" s="2">
        <v>29464800.039999999</v>
      </c>
      <c r="G2116" s="5">
        <f>Table3[[#This Row],[PDD]]/Table3[[#This Row],[DC]]</f>
        <v>0</v>
      </c>
      <c r="H2116" s="5">
        <f>Table3[[#This Row],[PDD]]/Table3[[#This Row],[PL_CVM]]</f>
        <v>0</v>
      </c>
      <c r="I2116" t="s">
        <v>10</v>
      </c>
      <c r="J2116" s="3">
        <v>0</v>
      </c>
      <c r="K2116" s="3">
        <v>0</v>
      </c>
    </row>
    <row r="2117" spans="1:11" x14ac:dyDescent="0.35">
      <c r="A2117" s="1">
        <v>46053</v>
      </c>
      <c r="B2117" s="4" t="s">
        <v>2439</v>
      </c>
      <c r="C2117" s="2">
        <v>68053861.920000002</v>
      </c>
      <c r="D2117" s="2">
        <v>3969338.06</v>
      </c>
      <c r="E2117" s="2">
        <v>66085524.946199998</v>
      </c>
      <c r="F2117" s="2">
        <v>66085421.469999999</v>
      </c>
      <c r="G2117" s="5">
        <f>Table3[[#This Row],[PDD]]/Table3[[#This Row],[DC]]</f>
        <v>5.8326418927791543E-2</v>
      </c>
      <c r="H2117" s="5">
        <f>Table3[[#This Row],[PDD]]/Table3[[#This Row],[PL_CVM]]</f>
        <v>6.006374736978734E-2</v>
      </c>
      <c r="I2117" t="s">
        <v>10</v>
      </c>
      <c r="J2117" s="3">
        <v>0.21087017100257299</v>
      </c>
      <c r="K2117" s="3">
        <v>0.21087017100257299</v>
      </c>
    </row>
    <row r="2118" spans="1:11" x14ac:dyDescent="0.35">
      <c r="A2118" s="1">
        <v>46053</v>
      </c>
      <c r="B2118" s="4" t="s">
        <v>2440</v>
      </c>
      <c r="C2118" s="2">
        <v>0</v>
      </c>
      <c r="D2118" s="2">
        <v>0</v>
      </c>
      <c r="E2118" s="2">
        <v>2481643.9530000002</v>
      </c>
      <c r="F2118" s="2">
        <v>2482031.09</v>
      </c>
      <c r="G2118" s="5" t="e">
        <f>Table3[[#This Row],[PDD]]/Table3[[#This Row],[DC]]</f>
        <v>#DIV/0!</v>
      </c>
      <c r="H2118" s="5">
        <f>Table3[[#This Row],[PDD]]/Table3[[#This Row],[PL_CVM]]</f>
        <v>0</v>
      </c>
      <c r="I2118" t="s">
        <v>10</v>
      </c>
      <c r="J2118" s="3">
        <v>0.113408425354401</v>
      </c>
      <c r="K2118" s="3">
        <v>0.113408425354401</v>
      </c>
    </row>
    <row r="2119" spans="1:11" x14ac:dyDescent="0.35">
      <c r="A2119" s="1">
        <v>46053</v>
      </c>
      <c r="B2119" s="4" t="s">
        <v>2441</v>
      </c>
      <c r="C2119" s="2">
        <v>1168158.3600000001</v>
      </c>
      <c r="D2119" s="2">
        <v>209119.37</v>
      </c>
      <c r="E2119" s="2">
        <v>1055168.301</v>
      </c>
      <c r="F2119" s="2">
        <v>1055169.19</v>
      </c>
      <c r="G2119" s="5">
        <f>Table3[[#This Row],[PDD]]/Table3[[#This Row],[DC]]</f>
        <v>0.17901628508655279</v>
      </c>
      <c r="H2119" s="5">
        <f>Table3[[#This Row],[PDD]]/Table3[[#This Row],[PL_CVM]]</f>
        <v>0.19818562935864342</v>
      </c>
      <c r="I2119" t="s">
        <v>10</v>
      </c>
      <c r="J2119" s="3">
        <v>0.238428600216261</v>
      </c>
      <c r="K2119" s="3">
        <v>0.238428600216261</v>
      </c>
    </row>
    <row r="2120" spans="1:11" x14ac:dyDescent="0.35">
      <c r="A2120" s="1">
        <v>46053</v>
      </c>
      <c r="B2120" s="4" t="s">
        <v>2442</v>
      </c>
      <c r="C2120" s="2">
        <v>20516258.949999999</v>
      </c>
      <c r="D2120" s="2">
        <v>1280214.56</v>
      </c>
      <c r="E2120" s="2">
        <v>22987823.7744</v>
      </c>
      <c r="F2120" s="2">
        <v>22608781.239999998</v>
      </c>
      <c r="G2120" s="5">
        <f>Table3[[#This Row],[PDD]]/Table3[[#This Row],[DC]]</f>
        <v>6.2400000074087587E-2</v>
      </c>
      <c r="H2120" s="5">
        <f>Table3[[#This Row],[PDD]]/Table3[[#This Row],[PL_CVM]]</f>
        <v>5.6624660410045179E-2</v>
      </c>
      <c r="I2120" t="s">
        <v>10</v>
      </c>
      <c r="J2120" s="3">
        <v>0.42683303022911301</v>
      </c>
      <c r="K2120" s="3">
        <v>0.63770905543156997</v>
      </c>
    </row>
    <row r="2121" spans="1:11" x14ac:dyDescent="0.35">
      <c r="A2121" s="1">
        <v>46053</v>
      </c>
      <c r="B2121" s="4" t="s">
        <v>2443</v>
      </c>
      <c r="C2121" s="2">
        <v>32467555.260000002</v>
      </c>
      <c r="D2121" s="2">
        <v>132664.87</v>
      </c>
      <c r="E2121" s="2">
        <v>32328662.360399999</v>
      </c>
      <c r="F2121" s="2">
        <v>32328555.41</v>
      </c>
      <c r="G2121" s="5">
        <f>Table3[[#This Row],[PDD]]/Table3[[#This Row],[DC]]</f>
        <v>4.0860751275425718E-3</v>
      </c>
      <c r="H2121" s="5">
        <f>Table3[[#This Row],[PDD]]/Table3[[#This Row],[PL_CVM]]</f>
        <v>4.1036436152963257E-3</v>
      </c>
      <c r="I2121" t="s">
        <v>10</v>
      </c>
      <c r="J2121" s="3">
        <v>1</v>
      </c>
      <c r="K2121" s="3">
        <v>1</v>
      </c>
    </row>
    <row r="2122" spans="1:11" x14ac:dyDescent="0.35">
      <c r="A2122" s="1">
        <v>46053</v>
      </c>
      <c r="B2122" s="4" t="s">
        <v>2444</v>
      </c>
      <c r="C2122" s="2">
        <v>148176521.03999999</v>
      </c>
      <c r="D2122" s="2">
        <v>604421.06999999995</v>
      </c>
      <c r="E2122" s="2">
        <v>147592682.8576</v>
      </c>
      <c r="F2122" s="2">
        <v>147592626.87</v>
      </c>
      <c r="G2122" s="5">
        <f>Table3[[#This Row],[PDD]]/Table3[[#This Row],[DC]]</f>
        <v>4.0790610128904128E-3</v>
      </c>
      <c r="H2122" s="5">
        <f>Table3[[#This Row],[PDD]]/Table3[[#This Row],[PL_CVM]]</f>
        <v>4.0951982684905774E-3</v>
      </c>
      <c r="I2122" t="s">
        <v>10</v>
      </c>
      <c r="J2122" s="3">
        <v>0.219788227843909</v>
      </c>
      <c r="K2122" s="3">
        <v>0.219788227843909</v>
      </c>
    </row>
    <row r="2123" spans="1:11" x14ac:dyDescent="0.35">
      <c r="A2123" s="1">
        <v>46053</v>
      </c>
      <c r="B2123" s="4" t="s">
        <v>2445</v>
      </c>
      <c r="C2123" s="2">
        <v>1919199.92</v>
      </c>
      <c r="D2123" s="2">
        <v>578921.71</v>
      </c>
      <c r="E2123" s="2">
        <v>1345624.7291999999</v>
      </c>
      <c r="F2123" s="2">
        <v>1010262.96</v>
      </c>
      <c r="G2123" s="5">
        <f>Table3[[#This Row],[PDD]]/Table3[[#This Row],[DC]]</f>
        <v>0.30164742295320646</v>
      </c>
      <c r="H2123" s="5">
        <f>Table3[[#This Row],[PDD]]/Table3[[#This Row],[PL_CVM]]</f>
        <v>0.57304061706864917</v>
      </c>
      <c r="I2123" t="s">
        <v>13</v>
      </c>
      <c r="J2123" s="3">
        <v>0.75077456030450596</v>
      </c>
      <c r="K2123" s="3">
        <v>0.75077456030450596</v>
      </c>
    </row>
    <row r="2124" spans="1:11" x14ac:dyDescent="0.35">
      <c r="A2124" s="1">
        <v>46053</v>
      </c>
      <c r="B2124" s="4" t="s">
        <v>2446</v>
      </c>
      <c r="C2124" s="2">
        <v>55171521.859999999</v>
      </c>
      <c r="D2124" s="2">
        <v>0</v>
      </c>
      <c r="E2124" s="2">
        <v>55093442.5308</v>
      </c>
      <c r="F2124" s="2">
        <v>55093285.93</v>
      </c>
      <c r="G2124" s="5">
        <f>Table3[[#This Row],[PDD]]/Table3[[#This Row],[DC]]</f>
        <v>0</v>
      </c>
      <c r="H2124" s="5">
        <f>Table3[[#This Row],[PDD]]/Table3[[#This Row],[PL_CVM]]</f>
        <v>0</v>
      </c>
      <c r="I2124" t="s">
        <v>10</v>
      </c>
      <c r="J2124" s="3">
        <v>1</v>
      </c>
      <c r="K2124" s="3">
        <v>1</v>
      </c>
    </row>
    <row r="2125" spans="1:11" x14ac:dyDescent="0.35">
      <c r="A2125" s="1">
        <v>46053</v>
      </c>
      <c r="B2125" s="4" t="s">
        <v>2447</v>
      </c>
      <c r="C2125" s="2">
        <v>0</v>
      </c>
      <c r="D2125" s="2">
        <v>0</v>
      </c>
      <c r="E2125" s="2">
        <v>29982097.119199999</v>
      </c>
      <c r="F2125" s="2">
        <v>29982156.82</v>
      </c>
      <c r="G2125" s="5" t="e">
        <f>Table3[[#This Row],[PDD]]/Table3[[#This Row],[DC]]</f>
        <v>#DIV/0!</v>
      </c>
      <c r="H2125" s="5">
        <f>Table3[[#This Row],[PDD]]/Table3[[#This Row],[PL_CVM]]</f>
        <v>0</v>
      </c>
      <c r="I2125" t="s">
        <v>10</v>
      </c>
      <c r="J2125" s="3">
        <v>1</v>
      </c>
      <c r="K2125" s="3">
        <v>1</v>
      </c>
    </row>
    <row r="2126" spans="1:11" x14ac:dyDescent="0.35">
      <c r="A2126" s="1">
        <v>46053</v>
      </c>
      <c r="B2126" s="4" t="s">
        <v>2448</v>
      </c>
      <c r="C2126" s="2">
        <v>61873857.390000001</v>
      </c>
      <c r="D2126" s="2">
        <v>2233724.46</v>
      </c>
      <c r="E2126" s="2">
        <v>64880637.530400001</v>
      </c>
      <c r="F2126" s="2">
        <v>64880714.240000002</v>
      </c>
      <c r="G2126" s="5">
        <f>Table3[[#This Row],[PDD]]/Table3[[#This Row],[DC]]</f>
        <v>3.6101263994589947E-2</v>
      </c>
      <c r="H2126" s="5">
        <f>Table3[[#This Row],[PDD]]/Table3[[#This Row],[PL_CVM]]</f>
        <v>3.4428173089113022E-2</v>
      </c>
      <c r="I2126" t="s">
        <v>10</v>
      </c>
      <c r="J2126" s="3">
        <v>1</v>
      </c>
      <c r="K2126" s="3">
        <v>1</v>
      </c>
    </row>
    <row r="2127" spans="1:11" x14ac:dyDescent="0.35">
      <c r="A2127" s="1">
        <v>46053</v>
      </c>
      <c r="B2127" s="4" t="s">
        <v>3540</v>
      </c>
      <c r="C2127" s="2">
        <v>0</v>
      </c>
      <c r="D2127" s="2">
        <v>0</v>
      </c>
      <c r="E2127" s="2">
        <v>8953424.9140000008</v>
      </c>
      <c r="F2127" s="2">
        <v>8953425.3100000005</v>
      </c>
      <c r="G2127" s="5" t="e">
        <f>Table3[[#This Row],[PDD]]/Table3[[#This Row],[DC]]</f>
        <v>#DIV/0!</v>
      </c>
      <c r="H2127" s="5">
        <f>Table3[[#This Row],[PDD]]/Table3[[#This Row],[PL_CVM]]</f>
        <v>0</v>
      </c>
      <c r="I2127" t="s">
        <v>10</v>
      </c>
      <c r="J2127" s="3">
        <v>0</v>
      </c>
      <c r="K2127" s="3">
        <v>0</v>
      </c>
    </row>
    <row r="2128" spans="1:11" x14ac:dyDescent="0.35">
      <c r="A2128" s="1">
        <v>46053</v>
      </c>
      <c r="B2128" s="4" t="s">
        <v>2450</v>
      </c>
      <c r="C2128" s="2">
        <v>11000000</v>
      </c>
      <c r="D2128" s="2">
        <v>2127400</v>
      </c>
      <c r="E2128" s="2">
        <v>8948416.8528000005</v>
      </c>
      <c r="F2128" s="2">
        <v>8948435.7699999996</v>
      </c>
      <c r="G2128" s="5">
        <f>Table3[[#This Row],[PDD]]/Table3[[#This Row],[DC]]</f>
        <v>0.19339999999999999</v>
      </c>
      <c r="H2128" s="5">
        <f>Table3[[#This Row],[PDD]]/Table3[[#This Row],[PL_CVM]]</f>
        <v>0.23773987484295259</v>
      </c>
      <c r="I2128" t="s">
        <v>10</v>
      </c>
      <c r="J2128" s="3">
        <v>0</v>
      </c>
      <c r="K2128" s="3">
        <v>0</v>
      </c>
    </row>
    <row r="2129" spans="1:11" x14ac:dyDescent="0.35">
      <c r="A2129" s="1">
        <v>46053</v>
      </c>
      <c r="B2129" s="4" t="s">
        <v>2451</v>
      </c>
      <c r="C2129" s="2">
        <v>0</v>
      </c>
      <c r="D2129" s="2">
        <v>0</v>
      </c>
      <c r="E2129" s="2">
        <v>39291204.615000002</v>
      </c>
      <c r="F2129" s="2">
        <v>39142681.75</v>
      </c>
      <c r="G2129" s="5" t="e">
        <f>Table3[[#This Row],[PDD]]/Table3[[#This Row],[DC]]</f>
        <v>#DIV/0!</v>
      </c>
      <c r="H2129" s="5">
        <f>Table3[[#This Row],[PDD]]/Table3[[#This Row],[PL_CVM]]</f>
        <v>0</v>
      </c>
      <c r="I2129" t="s">
        <v>10</v>
      </c>
      <c r="J2129" s="3">
        <v>1</v>
      </c>
      <c r="K2129" s="3">
        <v>1</v>
      </c>
    </row>
    <row r="2130" spans="1:11" x14ac:dyDescent="0.35">
      <c r="A2130" s="1">
        <v>46053</v>
      </c>
      <c r="B2130" s="4" t="s">
        <v>2452</v>
      </c>
      <c r="C2130" s="2">
        <v>0</v>
      </c>
      <c r="D2130" s="2">
        <v>0</v>
      </c>
      <c r="E2130" s="2">
        <v>264201488.51859999</v>
      </c>
      <c r="F2130" s="2">
        <v>264201287.78</v>
      </c>
      <c r="G2130" s="5" t="e">
        <f>Table3[[#This Row],[PDD]]/Table3[[#This Row],[DC]]</f>
        <v>#DIV/0!</v>
      </c>
      <c r="H2130" s="5">
        <f>Table3[[#This Row],[PDD]]/Table3[[#This Row],[PL_CVM]]</f>
        <v>0</v>
      </c>
      <c r="I2130" t="s">
        <v>10</v>
      </c>
      <c r="J2130" s="3">
        <v>2.56703840668276E-2</v>
      </c>
      <c r="K2130" s="3">
        <v>2.56703840668276E-2</v>
      </c>
    </row>
    <row r="2131" spans="1:11" x14ac:dyDescent="0.35">
      <c r="A2131" s="1">
        <v>46053</v>
      </c>
      <c r="B2131" s="4" t="s">
        <v>2454</v>
      </c>
      <c r="C2131" s="2">
        <v>408014768.62</v>
      </c>
      <c r="D2131" s="2">
        <v>0</v>
      </c>
      <c r="E2131" s="2">
        <v>478563658.22219998</v>
      </c>
      <c r="F2131" s="2">
        <v>478562228.55000001</v>
      </c>
      <c r="G2131" s="5">
        <f>Table3[[#This Row],[PDD]]/Table3[[#This Row],[DC]]</f>
        <v>0</v>
      </c>
      <c r="H2131" s="5">
        <f>Table3[[#This Row],[PDD]]/Table3[[#This Row],[PL_CVM]]</f>
        <v>0</v>
      </c>
      <c r="I2131" t="s">
        <v>10</v>
      </c>
      <c r="J2131" s="3">
        <v>1</v>
      </c>
      <c r="K2131" s="3">
        <v>1</v>
      </c>
    </row>
    <row r="2132" spans="1:11" x14ac:dyDescent="0.35">
      <c r="A2132" s="1">
        <v>46053</v>
      </c>
      <c r="B2132" s="4" t="s">
        <v>2455</v>
      </c>
      <c r="C2132" s="2">
        <v>1456958.05</v>
      </c>
      <c r="D2132" s="2">
        <v>0</v>
      </c>
      <c r="E2132" s="2">
        <v>44393048.317500003</v>
      </c>
      <c r="F2132" s="2">
        <v>44389704.619999997</v>
      </c>
      <c r="G2132" s="5">
        <f>Table3[[#This Row],[PDD]]/Table3[[#This Row],[DC]]</f>
        <v>0</v>
      </c>
      <c r="H2132" s="5">
        <f>Table3[[#This Row],[PDD]]/Table3[[#This Row],[PL_CVM]]</f>
        <v>0</v>
      </c>
      <c r="I2132" t="s">
        <v>10</v>
      </c>
      <c r="J2132" s="3">
        <v>0</v>
      </c>
      <c r="K2132" s="3">
        <v>0</v>
      </c>
    </row>
    <row r="2133" spans="1:11" x14ac:dyDescent="0.35">
      <c r="A2133" s="1">
        <v>46053</v>
      </c>
      <c r="B2133" s="4" t="s">
        <v>2456</v>
      </c>
      <c r="C2133" s="2">
        <v>5556379.9299999997</v>
      </c>
      <c r="D2133" s="2">
        <v>94071.66</v>
      </c>
      <c r="E2133" s="2">
        <v>7146890.9404999996</v>
      </c>
      <c r="F2133" s="2">
        <v>7146878.3300000001</v>
      </c>
      <c r="G2133" s="5">
        <f>Table3[[#This Row],[PDD]]/Table3[[#This Row],[DC]]</f>
        <v>1.6930386543959747E-2</v>
      </c>
      <c r="H2133" s="5">
        <f>Table3[[#This Row],[PDD]]/Table3[[#This Row],[PL_CVM]]</f>
        <v>1.3162622288548181E-2</v>
      </c>
      <c r="I2133" t="s">
        <v>10</v>
      </c>
      <c r="J2133" s="3">
        <v>0.49730305234675198</v>
      </c>
      <c r="K2133" s="3">
        <v>0.49730305234675198</v>
      </c>
    </row>
    <row r="2134" spans="1:11" x14ac:dyDescent="0.35">
      <c r="A2134" s="1">
        <v>46053</v>
      </c>
      <c r="B2134" s="4" t="s">
        <v>2457</v>
      </c>
      <c r="C2134" s="2">
        <v>0</v>
      </c>
      <c r="D2134" s="2">
        <v>0</v>
      </c>
      <c r="E2134" s="2">
        <v>982146.04</v>
      </c>
      <c r="F2134" s="2">
        <v>947767.22</v>
      </c>
      <c r="G2134" s="5" t="e">
        <f>Table3[[#This Row],[PDD]]/Table3[[#This Row],[DC]]</f>
        <v>#DIV/0!</v>
      </c>
      <c r="H2134" s="5">
        <f>Table3[[#This Row],[PDD]]/Table3[[#This Row],[PL_CVM]]</f>
        <v>0</v>
      </c>
      <c r="I2134" t="s">
        <v>10</v>
      </c>
      <c r="J2134" s="3">
        <v>0</v>
      </c>
      <c r="K2134" s="3">
        <v>0</v>
      </c>
    </row>
    <row r="2135" spans="1:11" x14ac:dyDescent="0.35">
      <c r="A2135" s="1">
        <v>46053</v>
      </c>
      <c r="B2135" s="4" t="s">
        <v>2458</v>
      </c>
      <c r="C2135" s="2">
        <v>226378652.22999999</v>
      </c>
      <c r="D2135" s="2">
        <v>967857.89</v>
      </c>
      <c r="E2135" s="2">
        <v>258697175.87009999</v>
      </c>
      <c r="F2135" s="2">
        <v>258692738.97999999</v>
      </c>
      <c r="G2135" s="5">
        <f>Table3[[#This Row],[PDD]]/Table3[[#This Row],[DC]]</f>
        <v>4.2753938168015046E-3</v>
      </c>
      <c r="H2135" s="5">
        <f>Table3[[#This Row],[PDD]]/Table3[[#This Row],[PL_CVM]]</f>
        <v>3.7413415382904383E-3</v>
      </c>
      <c r="I2135" t="s">
        <v>10</v>
      </c>
      <c r="J2135" s="3">
        <v>1</v>
      </c>
      <c r="K2135" s="3">
        <v>1</v>
      </c>
    </row>
    <row r="2136" spans="1:11" x14ac:dyDescent="0.35">
      <c r="A2136" s="1">
        <v>46053</v>
      </c>
      <c r="B2136" s="4" t="s">
        <v>2459</v>
      </c>
      <c r="C2136" s="2">
        <v>8793333.1600000001</v>
      </c>
      <c r="D2136" s="2">
        <v>6607116.2300000004</v>
      </c>
      <c r="E2136" s="2">
        <v>3894915.1519999998</v>
      </c>
      <c r="F2136" s="2">
        <v>3894886.35</v>
      </c>
      <c r="G2136" s="5">
        <f>Table3[[#This Row],[PDD]]/Table3[[#This Row],[DC]]</f>
        <v>0.75137790298394658</v>
      </c>
      <c r="H2136" s="5">
        <f>Table3[[#This Row],[PDD]]/Table3[[#This Row],[PL_CVM]]</f>
        <v>1.6963566164132107</v>
      </c>
      <c r="I2136" t="s">
        <v>10</v>
      </c>
      <c r="J2136" s="3">
        <v>0</v>
      </c>
      <c r="K2136" s="3">
        <v>0</v>
      </c>
    </row>
    <row r="2137" spans="1:11" x14ac:dyDescent="0.35">
      <c r="A2137" s="1">
        <v>46053</v>
      </c>
      <c r="B2137" s="4" t="s">
        <v>2460</v>
      </c>
      <c r="C2137" s="2">
        <v>153186924.16999999</v>
      </c>
      <c r="D2137" s="2">
        <v>50682.74</v>
      </c>
      <c r="E2137" s="2">
        <v>158155148.08000001</v>
      </c>
      <c r="F2137" s="2">
        <v>158154760.75999999</v>
      </c>
      <c r="G2137" s="5">
        <f>Table3[[#This Row],[PDD]]/Table3[[#This Row],[DC]]</f>
        <v>3.3085552356775937E-4</v>
      </c>
      <c r="H2137" s="5">
        <f>Table3[[#This Row],[PDD]]/Table3[[#This Row],[PL_CVM]]</f>
        <v>3.2046294247766024E-4</v>
      </c>
      <c r="I2137" t="s">
        <v>10</v>
      </c>
      <c r="J2137" s="3">
        <v>8.3332312858595103E-2</v>
      </c>
      <c r="K2137" s="3">
        <v>0.18403862557339501</v>
      </c>
    </row>
    <row r="2138" spans="1:11" x14ac:dyDescent="0.35">
      <c r="A2138" s="1">
        <v>46053</v>
      </c>
      <c r="B2138" s="4" t="s">
        <v>2461</v>
      </c>
      <c r="C2138" s="2">
        <v>147141740.34</v>
      </c>
      <c r="D2138" s="2">
        <v>5000482.67</v>
      </c>
      <c r="E2138" s="2">
        <v>150274280</v>
      </c>
      <c r="F2138" s="2">
        <v>155128997.27000001</v>
      </c>
      <c r="G2138" s="5">
        <f>Table3[[#This Row],[PDD]]/Table3[[#This Row],[DC]]</f>
        <v>3.3984120742662133E-2</v>
      </c>
      <c r="H2138" s="5">
        <f>Table3[[#This Row],[PDD]]/Table3[[#This Row],[PL_CVM]]</f>
        <v>3.2234351784642332E-2</v>
      </c>
      <c r="I2138" t="s">
        <v>10</v>
      </c>
      <c r="J2138" s="3">
        <v>1.9963496081964301E-2</v>
      </c>
      <c r="K2138" s="3">
        <v>0.17151637658819599</v>
      </c>
    </row>
    <row r="2139" spans="1:11" x14ac:dyDescent="0.35">
      <c r="A2139" s="1">
        <v>46053</v>
      </c>
      <c r="B2139" s="4" t="s">
        <v>2462</v>
      </c>
      <c r="C2139" s="2">
        <v>146246.01999999999</v>
      </c>
      <c r="D2139" s="2">
        <v>0</v>
      </c>
      <c r="E2139" s="2">
        <v>71506.575800000006</v>
      </c>
      <c r="F2139" s="2">
        <v>71506.679999999993</v>
      </c>
      <c r="G2139" s="5">
        <f>Table3[[#This Row],[PDD]]/Table3[[#This Row],[DC]]</f>
        <v>0</v>
      </c>
      <c r="H2139" s="5">
        <f>Table3[[#This Row],[PDD]]/Table3[[#This Row],[PL_CVM]]</f>
        <v>0</v>
      </c>
      <c r="I2139" t="s">
        <v>10</v>
      </c>
      <c r="J2139" s="3">
        <v>0</v>
      </c>
      <c r="K2139" s="3">
        <v>0</v>
      </c>
    </row>
    <row r="2140" spans="1:11" x14ac:dyDescent="0.35">
      <c r="A2140" s="1">
        <v>46053</v>
      </c>
      <c r="B2140" s="4" t="s">
        <v>2463</v>
      </c>
      <c r="C2140" s="2">
        <v>0</v>
      </c>
      <c r="D2140" s="2">
        <v>0</v>
      </c>
      <c r="E2140" s="2">
        <v>37287712.4375</v>
      </c>
      <c r="F2140" s="2">
        <v>37287752.030000001</v>
      </c>
      <c r="G2140" s="5" t="e">
        <f>Table3[[#This Row],[PDD]]/Table3[[#This Row],[DC]]</f>
        <v>#DIV/0!</v>
      </c>
      <c r="H2140" s="5">
        <f>Table3[[#This Row],[PDD]]/Table3[[#This Row],[PL_CVM]]</f>
        <v>0</v>
      </c>
      <c r="I2140" t="s">
        <v>10</v>
      </c>
      <c r="J2140" s="3">
        <v>1</v>
      </c>
      <c r="K2140" s="3">
        <v>1</v>
      </c>
    </row>
    <row r="2141" spans="1:11" x14ac:dyDescent="0.35">
      <c r="A2141" s="1">
        <v>46053</v>
      </c>
      <c r="B2141" s="4" t="s">
        <v>2465</v>
      </c>
      <c r="C2141" s="2">
        <v>0</v>
      </c>
      <c r="D2141" s="2">
        <v>0</v>
      </c>
      <c r="E2141" s="2">
        <v>120399126.28730001</v>
      </c>
      <c r="F2141" s="2">
        <v>120398671.08</v>
      </c>
      <c r="G2141" s="5" t="e">
        <f>Table3[[#This Row],[PDD]]/Table3[[#This Row],[DC]]</f>
        <v>#DIV/0!</v>
      </c>
      <c r="H2141" s="5">
        <f>Table3[[#This Row],[PDD]]/Table3[[#This Row],[PL_CVM]]</f>
        <v>0</v>
      </c>
      <c r="I2141" t="s">
        <v>10</v>
      </c>
      <c r="J2141" s="3">
        <v>1</v>
      </c>
      <c r="K2141" s="3">
        <v>1</v>
      </c>
    </row>
    <row r="2142" spans="1:11" x14ac:dyDescent="0.35">
      <c r="A2142" s="1">
        <v>46053</v>
      </c>
      <c r="B2142" s="4" t="s">
        <v>2466</v>
      </c>
      <c r="C2142" s="2">
        <v>0</v>
      </c>
      <c r="D2142" s="2">
        <v>0</v>
      </c>
      <c r="E2142" s="2">
        <v>172676192.71169999</v>
      </c>
      <c r="F2142" s="2">
        <v>172271449.63</v>
      </c>
      <c r="G2142" s="5" t="e">
        <f>Table3[[#This Row],[PDD]]/Table3[[#This Row],[DC]]</f>
        <v>#DIV/0!</v>
      </c>
      <c r="H2142" s="5">
        <f>Table3[[#This Row],[PDD]]/Table3[[#This Row],[PL_CVM]]</f>
        <v>0</v>
      </c>
      <c r="I2142" t="s">
        <v>10</v>
      </c>
      <c r="J2142" s="3">
        <v>1</v>
      </c>
      <c r="K2142" s="3">
        <v>1</v>
      </c>
    </row>
    <row r="2143" spans="1:11" x14ac:dyDescent="0.35">
      <c r="A2143" s="1">
        <v>46053</v>
      </c>
      <c r="B2143" s="4" t="s">
        <v>2467</v>
      </c>
      <c r="C2143" s="2">
        <v>16027654.84</v>
      </c>
      <c r="D2143" s="2">
        <v>0</v>
      </c>
      <c r="E2143" s="2">
        <v>18384910.385400001</v>
      </c>
      <c r="F2143" s="2">
        <v>18384940.489999998</v>
      </c>
      <c r="G2143" s="5">
        <f>Table3[[#This Row],[PDD]]/Table3[[#This Row],[DC]]</f>
        <v>0</v>
      </c>
      <c r="H2143" s="5">
        <f>Table3[[#This Row],[PDD]]/Table3[[#This Row],[PL_CVM]]</f>
        <v>0</v>
      </c>
      <c r="I2143" t="s">
        <v>10</v>
      </c>
      <c r="J2143" s="3">
        <v>1</v>
      </c>
      <c r="K2143" s="3">
        <v>1</v>
      </c>
    </row>
    <row r="2144" spans="1:11" x14ac:dyDescent="0.35">
      <c r="A2144" s="1">
        <v>46053</v>
      </c>
      <c r="B2144" s="4" t="s">
        <v>2468</v>
      </c>
      <c r="C2144" s="2">
        <v>108440087.73999999</v>
      </c>
      <c r="D2144" s="2">
        <v>0</v>
      </c>
      <c r="E2144" s="2">
        <v>54357229.875600003</v>
      </c>
      <c r="F2144" s="2">
        <v>54357273.420000002</v>
      </c>
      <c r="G2144" s="5">
        <f>Table3[[#This Row],[PDD]]/Table3[[#This Row],[DC]]</f>
        <v>0</v>
      </c>
      <c r="H2144" s="5">
        <f>Table3[[#This Row],[PDD]]/Table3[[#This Row],[PL_CVM]]</f>
        <v>0</v>
      </c>
      <c r="I2144" t="s">
        <v>10</v>
      </c>
      <c r="J2144" s="3">
        <v>0.206747210641884</v>
      </c>
      <c r="K2144" s="3">
        <v>0.206747210641884</v>
      </c>
    </row>
    <row r="2145" spans="1:11" x14ac:dyDescent="0.35">
      <c r="A2145" s="1">
        <v>46053</v>
      </c>
      <c r="B2145" s="4" t="s">
        <v>2469</v>
      </c>
      <c r="C2145" s="2">
        <v>162024606.59</v>
      </c>
      <c r="D2145" s="2">
        <v>0</v>
      </c>
      <c r="E2145" s="2">
        <v>169041251.76480001</v>
      </c>
      <c r="F2145" s="2">
        <v>169041337.55000001</v>
      </c>
      <c r="G2145" s="5">
        <f>Table3[[#This Row],[PDD]]/Table3[[#This Row],[DC]]</f>
        <v>0</v>
      </c>
      <c r="H2145" s="5">
        <f>Table3[[#This Row],[PDD]]/Table3[[#This Row],[PL_CVM]]</f>
        <v>0</v>
      </c>
      <c r="I2145" t="s">
        <v>10</v>
      </c>
      <c r="J2145" s="3">
        <v>1</v>
      </c>
      <c r="K2145" s="3">
        <v>1</v>
      </c>
    </row>
    <row r="2146" spans="1:11" x14ac:dyDescent="0.35">
      <c r="A2146" s="1">
        <v>46053</v>
      </c>
      <c r="B2146" s="4" t="s">
        <v>2470</v>
      </c>
      <c r="C2146" s="2">
        <v>242858960.37</v>
      </c>
      <c r="D2146" s="2">
        <v>96988070.390000001</v>
      </c>
      <c r="E2146" s="2">
        <v>158956116.70480001</v>
      </c>
      <c r="F2146" s="2">
        <v>158955941.18000001</v>
      </c>
      <c r="G2146" s="5">
        <f>Table3[[#This Row],[PDD]]/Table3[[#This Row],[DC]]</f>
        <v>0.39935965402403489</v>
      </c>
      <c r="H2146" s="5">
        <f>Table3[[#This Row],[PDD]]/Table3[[#This Row],[PL_CVM]]</f>
        <v>0.61015693826864736</v>
      </c>
      <c r="I2146" t="s">
        <v>10</v>
      </c>
      <c r="J2146" s="3">
        <v>3.0370049571387302E-2</v>
      </c>
      <c r="K2146" s="3">
        <v>0.71659020581345401</v>
      </c>
    </row>
    <row r="2147" spans="1:11" x14ac:dyDescent="0.35">
      <c r="A2147" s="1">
        <v>46053</v>
      </c>
      <c r="B2147" s="4" t="s">
        <v>2472</v>
      </c>
      <c r="C2147" s="2">
        <v>63976884.710000001</v>
      </c>
      <c r="D2147" s="2">
        <v>7741001.2599999998</v>
      </c>
      <c r="E2147" s="2">
        <v>57736565.9582</v>
      </c>
      <c r="F2147" s="2">
        <v>57743104</v>
      </c>
      <c r="G2147" s="5">
        <f>Table3[[#This Row],[PDD]]/Table3[[#This Row],[DC]]</f>
        <v>0.12099684589346739</v>
      </c>
      <c r="H2147" s="5">
        <f>Table3[[#This Row],[PDD]]/Table3[[#This Row],[PL_CVM]]</f>
        <v>0.134059320053179</v>
      </c>
      <c r="I2147" t="s">
        <v>10</v>
      </c>
      <c r="J2147" s="3">
        <v>7.9452922335580795E-2</v>
      </c>
      <c r="K2147" s="3">
        <v>0.17359004926368601</v>
      </c>
    </row>
    <row r="2148" spans="1:11" x14ac:dyDescent="0.35">
      <c r="A2148" s="1">
        <v>46053</v>
      </c>
      <c r="B2148" s="4" t="s">
        <v>3771</v>
      </c>
      <c r="C2148" s="2">
        <v>8891845.2400000002</v>
      </c>
      <c r="D2148" s="2">
        <v>0</v>
      </c>
      <c r="E2148" s="2">
        <v>12599200.0472</v>
      </c>
      <c r="F2148" s="2">
        <v>12599142.789999999</v>
      </c>
      <c r="G2148" s="5">
        <f>Table3[[#This Row],[PDD]]/Table3[[#This Row],[DC]]</f>
        <v>0</v>
      </c>
      <c r="H2148" s="5">
        <f>Table3[[#This Row],[PDD]]/Table3[[#This Row],[PL_CVM]]</f>
        <v>0</v>
      </c>
      <c r="I2148" t="s">
        <v>10</v>
      </c>
      <c r="J2148" s="3">
        <v>1</v>
      </c>
      <c r="K2148" s="3">
        <v>1</v>
      </c>
    </row>
    <row r="2149" spans="1:11" x14ac:dyDescent="0.35">
      <c r="A2149" s="1">
        <v>46053</v>
      </c>
      <c r="B2149" s="4" t="s">
        <v>2473</v>
      </c>
      <c r="C2149" s="2">
        <v>0</v>
      </c>
      <c r="D2149" s="2">
        <v>0</v>
      </c>
      <c r="E2149" s="2">
        <v>28296339.029399998</v>
      </c>
      <c r="F2149" s="2">
        <v>28296377.559999999</v>
      </c>
      <c r="G2149" s="5" t="e">
        <f>Table3[[#This Row],[PDD]]/Table3[[#This Row],[DC]]</f>
        <v>#DIV/0!</v>
      </c>
      <c r="H2149" s="5">
        <f>Table3[[#This Row],[PDD]]/Table3[[#This Row],[PL_CVM]]</f>
        <v>0</v>
      </c>
      <c r="I2149" t="s">
        <v>10</v>
      </c>
      <c r="J2149" s="3">
        <v>1</v>
      </c>
      <c r="K2149" s="3">
        <v>1</v>
      </c>
    </row>
    <row r="2150" spans="1:11" x14ac:dyDescent="0.35">
      <c r="A2150" s="1">
        <v>46053</v>
      </c>
      <c r="B2150" s="4" t="s">
        <v>2474</v>
      </c>
      <c r="C2150" s="2">
        <v>66759308.100000001</v>
      </c>
      <c r="D2150" s="2">
        <v>0</v>
      </c>
      <c r="E2150" s="2">
        <v>69192356.261999995</v>
      </c>
      <c r="F2150" s="2">
        <v>69192366.959999993</v>
      </c>
      <c r="G2150" s="5">
        <f>Table3[[#This Row],[PDD]]/Table3[[#This Row],[DC]]</f>
        <v>0</v>
      </c>
      <c r="H2150" s="5">
        <f>Table3[[#This Row],[PDD]]/Table3[[#This Row],[PL_CVM]]</f>
        <v>0</v>
      </c>
      <c r="I2150" t="s">
        <v>10</v>
      </c>
      <c r="J2150" s="3">
        <v>8.1254755636753495E-2</v>
      </c>
      <c r="K2150" s="3">
        <v>8.1254755636753495E-2</v>
      </c>
    </row>
    <row r="2151" spans="1:11" x14ac:dyDescent="0.35">
      <c r="A2151" s="1">
        <v>46053</v>
      </c>
      <c r="B2151" s="4" t="s">
        <v>2475</v>
      </c>
      <c r="C2151" s="2">
        <v>86547940.969999999</v>
      </c>
      <c r="D2151" s="2">
        <v>3603490.28</v>
      </c>
      <c r="E2151" s="2">
        <v>88078611.001200005</v>
      </c>
      <c r="F2151" s="2">
        <v>88078651.019999996</v>
      </c>
      <c r="G2151" s="5">
        <f>Table3[[#This Row],[PDD]]/Table3[[#This Row],[DC]]</f>
        <v>4.1635771337981027E-2</v>
      </c>
      <c r="H2151" s="5">
        <f>Table3[[#This Row],[PDD]]/Table3[[#This Row],[PL_CVM]]</f>
        <v>4.0912187440084159E-2</v>
      </c>
      <c r="I2151" t="s">
        <v>10</v>
      </c>
      <c r="J2151" s="3">
        <v>0.137912326512898</v>
      </c>
      <c r="K2151" s="3">
        <v>0.65179685983942004</v>
      </c>
    </row>
    <row r="2152" spans="1:11" x14ac:dyDescent="0.35">
      <c r="A2152" s="1">
        <v>46053</v>
      </c>
      <c r="B2152" s="4" t="s">
        <v>2476</v>
      </c>
      <c r="C2152" s="2">
        <v>0</v>
      </c>
      <c r="D2152" s="2">
        <v>0</v>
      </c>
      <c r="E2152" s="2">
        <v>833785891.65900004</v>
      </c>
      <c r="F2152" s="2">
        <v>830690800.55999994</v>
      </c>
      <c r="G2152" s="5" t="e">
        <f>Table3[[#This Row],[PDD]]/Table3[[#This Row],[DC]]</f>
        <v>#DIV/0!</v>
      </c>
      <c r="H2152" s="5">
        <f>Table3[[#This Row],[PDD]]/Table3[[#This Row],[PL_CVM]]</f>
        <v>0</v>
      </c>
      <c r="I2152" t="s">
        <v>10</v>
      </c>
      <c r="J2152" s="3">
        <v>1</v>
      </c>
      <c r="K2152" s="3">
        <v>1</v>
      </c>
    </row>
    <row r="2153" spans="1:11" x14ac:dyDescent="0.35">
      <c r="A2153" s="1">
        <v>46053</v>
      </c>
      <c r="B2153" s="4" t="s">
        <v>2477</v>
      </c>
      <c r="C2153" s="2">
        <v>63515424.359999999</v>
      </c>
      <c r="D2153" s="2">
        <v>0</v>
      </c>
      <c r="E2153" s="2">
        <v>275372844.66119999</v>
      </c>
      <c r="F2153" s="2">
        <v>275373312.69999999</v>
      </c>
      <c r="G2153" s="5">
        <f>Table3[[#This Row],[PDD]]/Table3[[#This Row],[DC]]</f>
        <v>0</v>
      </c>
      <c r="H2153" s="5">
        <f>Table3[[#This Row],[PDD]]/Table3[[#This Row],[PL_CVM]]</f>
        <v>0</v>
      </c>
      <c r="I2153" t="s">
        <v>10</v>
      </c>
      <c r="J2153" s="3">
        <v>1</v>
      </c>
      <c r="K2153" s="3">
        <v>1</v>
      </c>
    </row>
    <row r="2154" spans="1:11" x14ac:dyDescent="0.35">
      <c r="A2154" s="1">
        <v>46053</v>
      </c>
      <c r="B2154" s="4" t="s">
        <v>2478</v>
      </c>
      <c r="C2154" s="2">
        <v>0</v>
      </c>
      <c r="D2154" s="2">
        <v>0</v>
      </c>
      <c r="E2154" s="2">
        <v>65397363.216300003</v>
      </c>
      <c r="F2154" s="2">
        <v>65396887.539999999</v>
      </c>
      <c r="G2154" s="5" t="e">
        <f>Table3[[#This Row],[PDD]]/Table3[[#This Row],[DC]]</f>
        <v>#DIV/0!</v>
      </c>
      <c r="H2154" s="5">
        <f>Table3[[#This Row],[PDD]]/Table3[[#This Row],[PL_CVM]]</f>
        <v>0</v>
      </c>
      <c r="I2154" t="s">
        <v>10</v>
      </c>
      <c r="J2154" s="3">
        <v>1</v>
      </c>
      <c r="K2154" s="3">
        <v>1</v>
      </c>
    </row>
    <row r="2155" spans="1:11" x14ac:dyDescent="0.35">
      <c r="A2155" s="1">
        <v>46053</v>
      </c>
      <c r="B2155" s="4" t="s">
        <v>2479</v>
      </c>
      <c r="C2155" s="2">
        <v>2134922.4700000002</v>
      </c>
      <c r="D2155" s="2">
        <v>505.86</v>
      </c>
      <c r="E2155" s="2">
        <v>3628338.7094999999</v>
      </c>
      <c r="F2155" s="2">
        <v>3628318.6</v>
      </c>
      <c r="G2155" s="5">
        <f>Table3[[#This Row],[PDD]]/Table3[[#This Row],[DC]]</f>
        <v>2.3694537254085858E-4</v>
      </c>
      <c r="H2155" s="5">
        <f>Table3[[#This Row],[PDD]]/Table3[[#This Row],[PL_CVM]]</f>
        <v>1.3941995060742462E-4</v>
      </c>
      <c r="I2155" t="s">
        <v>10</v>
      </c>
      <c r="J2155" s="3">
        <v>0</v>
      </c>
      <c r="K2155" s="3">
        <v>0</v>
      </c>
    </row>
    <row r="2156" spans="1:11" x14ac:dyDescent="0.35">
      <c r="A2156" s="1">
        <v>46053</v>
      </c>
      <c r="B2156" s="4" t="s">
        <v>2480</v>
      </c>
      <c r="C2156" s="2">
        <v>2665588.7000000002</v>
      </c>
      <c r="D2156" s="2">
        <v>0</v>
      </c>
      <c r="E2156" s="2">
        <v>4270376.1040000003</v>
      </c>
      <c r="F2156" s="2">
        <v>4270381.5999999996</v>
      </c>
      <c r="G2156" s="5">
        <f>Table3[[#This Row],[PDD]]/Table3[[#This Row],[DC]]</f>
        <v>0</v>
      </c>
      <c r="H2156" s="5">
        <f>Table3[[#This Row],[PDD]]/Table3[[#This Row],[PL_CVM]]</f>
        <v>0</v>
      </c>
      <c r="I2156" t="s">
        <v>10</v>
      </c>
      <c r="J2156" s="3">
        <v>0</v>
      </c>
      <c r="K2156" s="3">
        <v>0</v>
      </c>
    </row>
    <row r="2157" spans="1:11" x14ac:dyDescent="0.35">
      <c r="A2157" s="1">
        <v>46053</v>
      </c>
      <c r="B2157" s="4" t="s">
        <v>2481</v>
      </c>
      <c r="C2157" s="2">
        <v>201652093.69999999</v>
      </c>
      <c r="D2157" s="2">
        <v>0</v>
      </c>
      <c r="E2157" s="2">
        <v>131036810.40000001</v>
      </c>
      <c r="F2157" s="2">
        <v>131036831.5</v>
      </c>
      <c r="G2157" s="5">
        <f>Table3[[#This Row],[PDD]]/Table3[[#This Row],[DC]]</f>
        <v>0</v>
      </c>
      <c r="H2157" s="5">
        <f>Table3[[#This Row],[PDD]]/Table3[[#This Row],[PL_CVM]]</f>
        <v>0</v>
      </c>
      <c r="I2157" t="s">
        <v>10</v>
      </c>
      <c r="J2157" s="3">
        <v>1</v>
      </c>
      <c r="K2157" s="3">
        <v>1</v>
      </c>
    </row>
    <row r="2158" spans="1:11" x14ac:dyDescent="0.35">
      <c r="A2158" s="1">
        <v>46053</v>
      </c>
      <c r="B2158" s="4" t="s">
        <v>2482</v>
      </c>
      <c r="C2158" s="2">
        <v>7198539.8899999997</v>
      </c>
      <c r="D2158" s="2">
        <v>0.02</v>
      </c>
      <c r="E2158" s="2">
        <v>7907912.6147999996</v>
      </c>
      <c r="F2158" s="2">
        <v>7907880.3600000003</v>
      </c>
      <c r="G2158" s="5">
        <f>Table3[[#This Row],[PDD]]/Table3[[#This Row],[DC]]</f>
        <v>2.7783412060803347E-9</v>
      </c>
      <c r="H2158" s="5">
        <f>Table3[[#This Row],[PDD]]/Table3[[#This Row],[PL_CVM]]</f>
        <v>2.5291227344769794E-9</v>
      </c>
      <c r="I2158" t="s">
        <v>10</v>
      </c>
      <c r="J2158" s="3">
        <v>0</v>
      </c>
      <c r="K2158" s="3">
        <v>0</v>
      </c>
    </row>
    <row r="2159" spans="1:11" x14ac:dyDescent="0.35">
      <c r="A2159" s="1">
        <v>46053</v>
      </c>
      <c r="B2159" s="4" t="s">
        <v>2483</v>
      </c>
      <c r="C2159" s="2">
        <v>70266845.030000001</v>
      </c>
      <c r="D2159" s="2">
        <v>31408466.620000001</v>
      </c>
      <c r="E2159" s="2">
        <v>40381924.840300001</v>
      </c>
      <c r="F2159" s="2">
        <v>40381921.850000001</v>
      </c>
      <c r="G2159" s="5">
        <f>Table3[[#This Row],[PDD]]/Table3[[#This Row],[DC]]</f>
        <v>0.44698842827780794</v>
      </c>
      <c r="H2159" s="5">
        <f>Table3[[#This Row],[PDD]]/Table3[[#This Row],[PL_CVM]]</f>
        <v>0.77778533514744053</v>
      </c>
      <c r="I2159" t="s">
        <v>10</v>
      </c>
      <c r="J2159" s="3">
        <v>0.44376914567272202</v>
      </c>
      <c r="K2159" s="3">
        <v>0.44376914567272202</v>
      </c>
    </row>
    <row r="2160" spans="1:11" x14ac:dyDescent="0.35">
      <c r="A2160" s="1">
        <v>46053</v>
      </c>
      <c r="B2160" s="4" t="s">
        <v>3337</v>
      </c>
      <c r="C2160" s="2">
        <v>28667758.600000001</v>
      </c>
      <c r="D2160" s="2">
        <v>2480846.23</v>
      </c>
      <c r="E2160" s="2">
        <v>26322345.949900001</v>
      </c>
      <c r="F2160" s="2">
        <v>26322298.719999999</v>
      </c>
      <c r="G2160" s="5">
        <f>Table3[[#This Row],[PDD]]/Table3[[#This Row],[DC]]</f>
        <v>8.6537851271009367E-2</v>
      </c>
      <c r="H2160" s="5">
        <f>Table3[[#This Row],[PDD]]/Table3[[#This Row],[PL_CVM]]</f>
        <v>9.4248844160218545E-2</v>
      </c>
      <c r="I2160" t="s">
        <v>10</v>
      </c>
      <c r="J2160" s="3">
        <v>0</v>
      </c>
      <c r="K2160" s="3">
        <v>0</v>
      </c>
    </row>
    <row r="2161" spans="1:11" x14ac:dyDescent="0.35">
      <c r="A2161" s="1">
        <v>46053</v>
      </c>
      <c r="B2161" s="4" t="s">
        <v>2484</v>
      </c>
      <c r="C2161" s="2">
        <v>1546363265.8900001</v>
      </c>
      <c r="D2161" s="2">
        <v>3121804.48</v>
      </c>
      <c r="E2161" s="2">
        <v>2717819638.0303998</v>
      </c>
      <c r="F2161" s="2">
        <v>2717820699.1199999</v>
      </c>
      <c r="G2161" s="5">
        <f>Table3[[#This Row],[PDD]]/Table3[[#This Row],[DC]]</f>
        <v>2.0188040862463607E-3</v>
      </c>
      <c r="H2161" s="5">
        <f>Table3[[#This Row],[PDD]]/Table3[[#This Row],[PL_CVM]]</f>
        <v>1.1486425432740304E-3</v>
      </c>
      <c r="I2161" t="s">
        <v>10</v>
      </c>
      <c r="J2161" s="3">
        <v>0</v>
      </c>
      <c r="K2161" s="3">
        <v>0</v>
      </c>
    </row>
    <row r="2162" spans="1:11" x14ac:dyDescent="0.35">
      <c r="A2162" s="1">
        <v>46053</v>
      </c>
      <c r="B2162" s="4" t="s">
        <v>2485</v>
      </c>
      <c r="C2162" s="2">
        <v>552797882.85000002</v>
      </c>
      <c r="D2162" s="2">
        <v>0</v>
      </c>
      <c r="E2162" s="2">
        <v>552716133.22759998</v>
      </c>
      <c r="F2162" s="2">
        <v>552715950.80999994</v>
      </c>
      <c r="G2162" s="5">
        <f>Table3[[#This Row],[PDD]]/Table3[[#This Row],[DC]]</f>
        <v>0</v>
      </c>
      <c r="H2162" s="5">
        <f>Table3[[#This Row],[PDD]]/Table3[[#This Row],[PL_CVM]]</f>
        <v>0</v>
      </c>
      <c r="I2162" t="s">
        <v>10</v>
      </c>
      <c r="J2162" s="3">
        <v>0</v>
      </c>
      <c r="K2162" s="3">
        <v>0</v>
      </c>
    </row>
    <row r="2163" spans="1:11" x14ac:dyDescent="0.35">
      <c r="A2163" s="1">
        <v>46053</v>
      </c>
      <c r="B2163" s="4" t="s">
        <v>2486</v>
      </c>
      <c r="C2163" s="2">
        <v>0</v>
      </c>
      <c r="D2163" s="2">
        <v>0</v>
      </c>
      <c r="E2163" s="2">
        <v>323959420.2755</v>
      </c>
      <c r="F2163" s="2">
        <v>324147034.04000002</v>
      </c>
      <c r="G2163" s="5" t="e">
        <f>Table3[[#This Row],[PDD]]/Table3[[#This Row],[DC]]</f>
        <v>#DIV/0!</v>
      </c>
      <c r="H2163" s="5">
        <f>Table3[[#This Row],[PDD]]/Table3[[#This Row],[PL_CVM]]</f>
        <v>0</v>
      </c>
      <c r="I2163" t="s">
        <v>10</v>
      </c>
      <c r="J2163" s="3">
        <v>0.78975291024080496</v>
      </c>
      <c r="K2163" s="3">
        <v>0.78975291024080496</v>
      </c>
    </row>
    <row r="2164" spans="1:11" x14ac:dyDescent="0.35">
      <c r="A2164" s="1">
        <v>46053</v>
      </c>
      <c r="B2164" s="4" t="s">
        <v>2487</v>
      </c>
      <c r="C2164" s="2">
        <v>5485224.3799999999</v>
      </c>
      <c r="D2164" s="2">
        <v>0</v>
      </c>
      <c r="E2164" s="2">
        <v>8206061.0669</v>
      </c>
      <c r="F2164" s="2">
        <v>8206063.0999999996</v>
      </c>
      <c r="G2164" s="5">
        <f>Table3[[#This Row],[PDD]]/Table3[[#This Row],[DC]]</f>
        <v>0</v>
      </c>
      <c r="H2164" s="5">
        <f>Table3[[#This Row],[PDD]]/Table3[[#This Row],[PL_CVM]]</f>
        <v>0</v>
      </c>
      <c r="I2164" t="s">
        <v>10</v>
      </c>
      <c r="J2164" s="3">
        <v>1</v>
      </c>
      <c r="K2164" s="3">
        <v>1</v>
      </c>
    </row>
    <row r="2165" spans="1:11" x14ac:dyDescent="0.35">
      <c r="A2165" s="1">
        <v>46053</v>
      </c>
      <c r="B2165" s="4" t="s">
        <v>2488</v>
      </c>
      <c r="C2165" s="2">
        <v>176710005.31</v>
      </c>
      <c r="D2165" s="2">
        <v>105245.93</v>
      </c>
      <c r="E2165" s="2">
        <v>179316110</v>
      </c>
      <c r="F2165" s="2">
        <v>179315412.38</v>
      </c>
      <c r="G2165" s="5">
        <f>Table3[[#This Row],[PDD]]/Table3[[#This Row],[DC]]</f>
        <v>5.9558557431634083E-4</v>
      </c>
      <c r="H2165" s="5">
        <f>Table3[[#This Row],[PDD]]/Table3[[#This Row],[PL_CVM]]</f>
        <v>5.8693186828227503E-4</v>
      </c>
      <c r="I2165" t="s">
        <v>10</v>
      </c>
      <c r="J2165" s="3">
        <v>5.1273892791896897E-2</v>
      </c>
      <c r="K2165" s="3">
        <v>0.101360719904084</v>
      </c>
    </row>
    <row r="2166" spans="1:11" x14ac:dyDescent="0.35">
      <c r="A2166" s="1">
        <v>46053</v>
      </c>
      <c r="B2166" s="4" t="s">
        <v>2489</v>
      </c>
      <c r="C2166" s="2">
        <v>163157734.50999999</v>
      </c>
      <c r="D2166" s="2">
        <v>119757777.13</v>
      </c>
      <c r="E2166" s="2">
        <v>45600440</v>
      </c>
      <c r="F2166" s="2">
        <v>45591634.109999999</v>
      </c>
      <c r="G2166" s="5">
        <f>Table3[[#This Row],[PDD]]/Table3[[#This Row],[DC]]</f>
        <v>0.7339999999979161</v>
      </c>
      <c r="H2166" s="5">
        <f>Table3[[#This Row],[PDD]]/Table3[[#This Row],[PL_CVM]]</f>
        <v>2.6267489522542142</v>
      </c>
      <c r="I2166" t="s">
        <v>10</v>
      </c>
      <c r="J2166" s="3">
        <v>0</v>
      </c>
      <c r="K2166" s="3">
        <v>1</v>
      </c>
    </row>
    <row r="2167" spans="1:11" x14ac:dyDescent="0.35">
      <c r="A2167" s="1">
        <v>46053</v>
      </c>
      <c r="B2167" s="4" t="s">
        <v>2492</v>
      </c>
      <c r="C2167" s="2">
        <v>260353813.94</v>
      </c>
      <c r="D2167" s="2">
        <v>178798.41</v>
      </c>
      <c r="E2167" s="2">
        <v>263522824.21689999</v>
      </c>
      <c r="F2167" s="2">
        <v>263247818.16</v>
      </c>
      <c r="G2167" s="5">
        <f>Table3[[#This Row],[PDD]]/Table3[[#This Row],[DC]]</f>
        <v>6.8675164497957039E-4</v>
      </c>
      <c r="H2167" s="5">
        <f>Table3[[#This Row],[PDD]]/Table3[[#This Row],[PL_CVM]]</f>
        <v>6.7920186860324786E-4</v>
      </c>
      <c r="I2167" t="s">
        <v>10</v>
      </c>
      <c r="J2167" s="3">
        <v>3.2461192184093997E-2</v>
      </c>
      <c r="K2167" s="3">
        <v>0.16605967822461401</v>
      </c>
    </row>
    <row r="2168" spans="1:11" x14ac:dyDescent="0.35">
      <c r="A2168" s="1">
        <v>46053</v>
      </c>
      <c r="B2168" s="4" t="s">
        <v>2495</v>
      </c>
      <c r="C2168" s="2">
        <v>107973470.3</v>
      </c>
      <c r="D2168" s="2">
        <v>0</v>
      </c>
      <c r="E2168" s="2">
        <v>79636699.168599993</v>
      </c>
      <c r="F2168" s="2">
        <v>79636720.989999995</v>
      </c>
      <c r="G2168" s="5">
        <f>Table3[[#This Row],[PDD]]/Table3[[#This Row],[DC]]</f>
        <v>0</v>
      </c>
      <c r="H2168" s="5">
        <f>Table3[[#This Row],[PDD]]/Table3[[#This Row],[PL_CVM]]</f>
        <v>0</v>
      </c>
      <c r="I2168" t="s">
        <v>10</v>
      </c>
      <c r="J2168" s="3">
        <v>6.7387852487939104E-2</v>
      </c>
      <c r="K2168" s="3">
        <v>0.49463762550484502</v>
      </c>
    </row>
    <row r="2169" spans="1:11" x14ac:dyDescent="0.35">
      <c r="A2169" s="1">
        <v>46053</v>
      </c>
      <c r="B2169" s="4" t="s">
        <v>2496</v>
      </c>
      <c r="C2169" s="2">
        <v>21575515.690000001</v>
      </c>
      <c r="D2169" s="2">
        <v>601349</v>
      </c>
      <c r="E2169" s="2">
        <v>20234957.1424</v>
      </c>
      <c r="F2169" s="2">
        <v>20234978.239999998</v>
      </c>
      <c r="G2169" s="5">
        <f>Table3[[#This Row],[PDD]]/Table3[[#This Row],[DC]]</f>
        <v>2.787182511140247E-2</v>
      </c>
      <c r="H2169" s="5">
        <f>Table3[[#This Row],[PDD]]/Table3[[#This Row],[PL_CVM]]</f>
        <v>2.9718292397827657E-2</v>
      </c>
      <c r="I2169" t="s">
        <v>10</v>
      </c>
      <c r="J2169" s="3">
        <v>0.99369526710127398</v>
      </c>
      <c r="K2169" s="3">
        <v>0.99369526710127398</v>
      </c>
    </row>
    <row r="2170" spans="1:11" x14ac:dyDescent="0.35">
      <c r="A2170" s="1">
        <v>46053</v>
      </c>
      <c r="B2170" s="4" t="s">
        <v>3772</v>
      </c>
      <c r="C2170" s="2">
        <v>74575326.870000005</v>
      </c>
      <c r="D2170" s="2">
        <v>21406755.850000001</v>
      </c>
      <c r="E2170" s="2">
        <v>53152360.719899997</v>
      </c>
      <c r="F2170" s="2">
        <v>53152186.990000002</v>
      </c>
      <c r="G2170" s="5">
        <f>Table3[[#This Row],[PDD]]/Table3[[#This Row],[DC]]</f>
        <v>0.28704876999488504</v>
      </c>
      <c r="H2170" s="5">
        <f>Table3[[#This Row],[PDD]]/Table3[[#This Row],[PL_CVM]]</f>
        <v>0.40274459175174571</v>
      </c>
      <c r="I2170" t="s">
        <v>10</v>
      </c>
      <c r="J2170" s="3">
        <v>0</v>
      </c>
      <c r="K2170" s="3">
        <v>0</v>
      </c>
    </row>
    <row r="2171" spans="1:11" x14ac:dyDescent="0.35">
      <c r="A2171" s="1">
        <v>46053</v>
      </c>
      <c r="B2171" s="4" t="s">
        <v>2497</v>
      </c>
      <c r="C2171" s="2">
        <v>85064514.459999993</v>
      </c>
      <c r="D2171" s="2">
        <v>247169.94</v>
      </c>
      <c r="E2171" s="2">
        <v>124674527.0712</v>
      </c>
      <c r="F2171" s="2">
        <v>124674914.05</v>
      </c>
      <c r="G2171" s="5">
        <f>Table3[[#This Row],[PDD]]/Table3[[#This Row],[DC]]</f>
        <v>2.9056762572391695E-3</v>
      </c>
      <c r="H2171" s="5">
        <f>Table3[[#This Row],[PDD]]/Table3[[#This Row],[PL_CVM]]</f>
        <v>1.9825154232781281E-3</v>
      </c>
      <c r="I2171" t="s">
        <v>10</v>
      </c>
      <c r="J2171" s="3">
        <v>0.351856614647095</v>
      </c>
      <c r="K2171" s="3">
        <v>1</v>
      </c>
    </row>
    <row r="2172" spans="1:11" x14ac:dyDescent="0.35">
      <c r="A2172" s="1">
        <v>46053</v>
      </c>
      <c r="B2172" s="4" t="s">
        <v>2498</v>
      </c>
      <c r="C2172" s="2">
        <v>12943287.83</v>
      </c>
      <c r="D2172" s="2">
        <v>0</v>
      </c>
      <c r="E2172" s="2">
        <v>8891263.3274000008</v>
      </c>
      <c r="F2172" s="2">
        <v>8891289.1899999995</v>
      </c>
      <c r="G2172" s="5">
        <f>Table3[[#This Row],[PDD]]/Table3[[#This Row],[DC]]</f>
        <v>0</v>
      </c>
      <c r="H2172" s="5">
        <f>Table3[[#This Row],[PDD]]/Table3[[#This Row],[PL_CVM]]</f>
        <v>0</v>
      </c>
      <c r="I2172" t="s">
        <v>10</v>
      </c>
      <c r="J2172" s="3">
        <v>0.122324218960912</v>
      </c>
      <c r="K2172" s="3">
        <v>0.122324218960912</v>
      </c>
    </row>
    <row r="2173" spans="1:11" x14ac:dyDescent="0.35">
      <c r="A2173" s="1">
        <v>46053</v>
      </c>
      <c r="B2173" s="4" t="s">
        <v>2499</v>
      </c>
      <c r="C2173" s="2">
        <v>2330529596.1799998</v>
      </c>
      <c r="D2173" s="2">
        <v>0</v>
      </c>
      <c r="E2173" s="2">
        <v>2482246989.7270999</v>
      </c>
      <c r="F2173" s="2">
        <v>2482250950.02</v>
      </c>
      <c r="G2173" s="5">
        <f>Table3[[#This Row],[PDD]]/Table3[[#This Row],[DC]]</f>
        <v>0</v>
      </c>
      <c r="H2173" s="5">
        <f>Table3[[#This Row],[PDD]]/Table3[[#This Row],[PL_CVM]]</f>
        <v>0</v>
      </c>
      <c r="I2173" t="s">
        <v>10</v>
      </c>
      <c r="J2173" s="3">
        <v>0.59454075111572602</v>
      </c>
      <c r="K2173" s="3">
        <v>0.59454075111572602</v>
      </c>
    </row>
    <row r="2174" spans="1:11" x14ac:dyDescent="0.35">
      <c r="A2174" s="1">
        <v>46053</v>
      </c>
      <c r="B2174" s="4" t="s">
        <v>2500</v>
      </c>
      <c r="C2174" s="2">
        <v>25735585.18</v>
      </c>
      <c r="D2174" s="2">
        <v>6350297.6699999999</v>
      </c>
      <c r="E2174" s="2">
        <v>25650406.168400001</v>
      </c>
      <c r="F2174" s="2">
        <v>25650231.699999999</v>
      </c>
      <c r="G2174" s="5">
        <f>Table3[[#This Row],[PDD]]/Table3[[#This Row],[DC]]</f>
        <v>0.24675163302426217</v>
      </c>
      <c r="H2174" s="5">
        <f>Table3[[#This Row],[PDD]]/Table3[[#This Row],[PL_CVM]]</f>
        <v>0.24757272153607876</v>
      </c>
      <c r="I2174" t="s">
        <v>10</v>
      </c>
      <c r="J2174" s="3">
        <v>1</v>
      </c>
      <c r="K2174" s="3">
        <v>1</v>
      </c>
    </row>
    <row r="2175" spans="1:11" x14ac:dyDescent="0.35">
      <c r="A2175" s="1">
        <v>46053</v>
      </c>
      <c r="B2175" s="4" t="s">
        <v>2501</v>
      </c>
      <c r="C2175" s="2">
        <v>34963339.859999999</v>
      </c>
      <c r="D2175" s="2">
        <v>23367.599999999999</v>
      </c>
      <c r="E2175" s="2">
        <v>38155600</v>
      </c>
      <c r="F2175" s="2">
        <v>38155414.020000003</v>
      </c>
      <c r="G2175" s="5">
        <f>Table3[[#This Row],[PDD]]/Table3[[#This Row],[DC]]</f>
        <v>6.6834576140518628E-4</v>
      </c>
      <c r="H2175" s="5">
        <f>Table3[[#This Row],[PDD]]/Table3[[#This Row],[PL_CVM]]</f>
        <v>6.1243209122960514E-4</v>
      </c>
      <c r="I2175" t="s">
        <v>10</v>
      </c>
      <c r="J2175" s="3">
        <v>1</v>
      </c>
      <c r="K2175" s="3">
        <v>1</v>
      </c>
    </row>
    <row r="2176" spans="1:11" x14ac:dyDescent="0.35">
      <c r="A2176" s="1">
        <v>46053</v>
      </c>
      <c r="B2176" s="4" t="s">
        <v>2502</v>
      </c>
      <c r="C2176" s="2">
        <v>0</v>
      </c>
      <c r="D2176" s="2">
        <v>0</v>
      </c>
      <c r="E2176" s="2">
        <v>8735056.0463999994</v>
      </c>
      <c r="F2176" s="2">
        <v>8735087.7599999998</v>
      </c>
      <c r="G2176" s="5" t="e">
        <f>Table3[[#This Row],[PDD]]/Table3[[#This Row],[DC]]</f>
        <v>#DIV/0!</v>
      </c>
      <c r="H2176" s="5">
        <f>Table3[[#This Row],[PDD]]/Table3[[#This Row],[PL_CVM]]</f>
        <v>0</v>
      </c>
      <c r="I2176" t="s">
        <v>10</v>
      </c>
      <c r="J2176" s="3">
        <v>0.48928337609939199</v>
      </c>
      <c r="K2176" s="3">
        <v>1</v>
      </c>
    </row>
    <row r="2177" spans="1:11" x14ac:dyDescent="0.35">
      <c r="A2177" s="1">
        <v>46053</v>
      </c>
      <c r="B2177" s="4" t="s">
        <v>2503</v>
      </c>
      <c r="C2177" s="2">
        <v>36837310.25</v>
      </c>
      <c r="D2177" s="2">
        <v>0</v>
      </c>
      <c r="E2177" s="2">
        <v>36610297.149999999</v>
      </c>
      <c r="F2177" s="2">
        <v>36610322.689999998</v>
      </c>
      <c r="G2177" s="5">
        <f>Table3[[#This Row],[PDD]]/Table3[[#This Row],[DC]]</f>
        <v>0</v>
      </c>
      <c r="H2177" s="5">
        <f>Table3[[#This Row],[PDD]]/Table3[[#This Row],[PL_CVM]]</f>
        <v>0</v>
      </c>
      <c r="I2177" t="s">
        <v>10</v>
      </c>
      <c r="J2177" s="3">
        <v>0.53176432631058301</v>
      </c>
      <c r="K2177" s="3">
        <v>0.67900141313111395</v>
      </c>
    </row>
    <row r="2178" spans="1:11" x14ac:dyDescent="0.35">
      <c r="A2178" s="1">
        <v>46053</v>
      </c>
      <c r="B2178" s="4" t="s">
        <v>2504</v>
      </c>
      <c r="C2178" s="2">
        <v>0</v>
      </c>
      <c r="D2178" s="2">
        <v>0</v>
      </c>
      <c r="E2178" s="2">
        <v>181305316.52379999</v>
      </c>
      <c r="F2178" s="2">
        <v>181150299.59999999</v>
      </c>
      <c r="G2178" s="5" t="e">
        <f>Table3[[#This Row],[PDD]]/Table3[[#This Row],[DC]]</f>
        <v>#DIV/0!</v>
      </c>
      <c r="H2178" s="5">
        <f>Table3[[#This Row],[PDD]]/Table3[[#This Row],[PL_CVM]]</f>
        <v>0</v>
      </c>
      <c r="I2178" t="s">
        <v>10</v>
      </c>
      <c r="J2178" s="3">
        <v>1</v>
      </c>
      <c r="K2178" s="3">
        <v>1</v>
      </c>
    </row>
    <row r="2179" spans="1:11" x14ac:dyDescent="0.35">
      <c r="A2179" s="1">
        <v>46053</v>
      </c>
      <c r="B2179" s="4" t="s">
        <v>2505</v>
      </c>
      <c r="C2179" s="2">
        <v>0</v>
      </c>
      <c r="D2179" s="2">
        <v>0</v>
      </c>
      <c r="E2179" s="2">
        <v>20667997.1393</v>
      </c>
      <c r="F2179" s="2">
        <v>20667986.789999999</v>
      </c>
      <c r="G2179" s="5" t="e">
        <f>Table3[[#This Row],[PDD]]/Table3[[#This Row],[DC]]</f>
        <v>#DIV/0!</v>
      </c>
      <c r="H2179" s="5">
        <f>Table3[[#This Row],[PDD]]/Table3[[#This Row],[PL_CVM]]</f>
        <v>0</v>
      </c>
      <c r="I2179" t="s">
        <v>10</v>
      </c>
      <c r="J2179" s="3">
        <v>0.123713681309644</v>
      </c>
      <c r="K2179" s="3">
        <v>0.123713681309644</v>
      </c>
    </row>
    <row r="2180" spans="1:11" x14ac:dyDescent="0.35">
      <c r="A2180" s="1">
        <v>46053</v>
      </c>
      <c r="B2180" s="4" t="s">
        <v>2506</v>
      </c>
      <c r="C2180" s="2">
        <v>93364131.540000007</v>
      </c>
      <c r="D2180" s="2">
        <v>9015176.6600000001</v>
      </c>
      <c r="E2180" s="2">
        <v>86981118.143000007</v>
      </c>
      <c r="F2180" s="2">
        <v>86981029.519999996</v>
      </c>
      <c r="G2180" s="5">
        <f>Table3[[#This Row],[PDD]]/Table3[[#This Row],[DC]]</f>
        <v>9.6559315781110516E-2</v>
      </c>
      <c r="H2180" s="5">
        <f>Table3[[#This Row],[PDD]]/Table3[[#This Row],[PL_CVM]]</f>
        <v>0.1036453202468372</v>
      </c>
      <c r="I2180" t="s">
        <v>10</v>
      </c>
      <c r="J2180" s="3">
        <v>0.254809407156186</v>
      </c>
      <c r="K2180" s="3">
        <v>0.254809407156186</v>
      </c>
    </row>
    <row r="2181" spans="1:11" x14ac:dyDescent="0.35">
      <c r="A2181" s="1">
        <v>46053</v>
      </c>
      <c r="B2181" s="4" t="s">
        <v>3720</v>
      </c>
      <c r="C2181" s="2">
        <v>0</v>
      </c>
      <c r="D2181" s="2">
        <v>0</v>
      </c>
      <c r="E2181" s="2">
        <v>36388861.613600001</v>
      </c>
      <c r="F2181" s="2">
        <v>36386213.399999999</v>
      </c>
      <c r="G2181" s="5" t="e">
        <f>Table3[[#This Row],[PDD]]/Table3[[#This Row],[DC]]</f>
        <v>#DIV/0!</v>
      </c>
      <c r="H2181" s="5">
        <f>Table3[[#This Row],[PDD]]/Table3[[#This Row],[PL_CVM]]</f>
        <v>0</v>
      </c>
      <c r="I2181" t="s">
        <v>10</v>
      </c>
      <c r="J2181" s="3">
        <v>1</v>
      </c>
      <c r="K2181" s="3">
        <v>1</v>
      </c>
    </row>
    <row r="2182" spans="1:11" x14ac:dyDescent="0.35">
      <c r="A2182" s="1">
        <v>46053</v>
      </c>
      <c r="B2182" s="4" t="s">
        <v>2507</v>
      </c>
      <c r="C2182" s="2">
        <v>0</v>
      </c>
      <c r="D2182" s="2">
        <v>0</v>
      </c>
      <c r="E2182" s="2">
        <v>240574693.03560001</v>
      </c>
      <c r="F2182" s="2">
        <v>240574991.30000001</v>
      </c>
      <c r="G2182" s="5" t="e">
        <f>Table3[[#This Row],[PDD]]/Table3[[#This Row],[DC]]</f>
        <v>#DIV/0!</v>
      </c>
      <c r="H2182" s="5">
        <f>Table3[[#This Row],[PDD]]/Table3[[#This Row],[PL_CVM]]</f>
        <v>0</v>
      </c>
      <c r="I2182" t="s">
        <v>10</v>
      </c>
      <c r="J2182" s="3">
        <v>1</v>
      </c>
      <c r="K2182" s="3">
        <v>1</v>
      </c>
    </row>
    <row r="2183" spans="1:11" x14ac:dyDescent="0.35">
      <c r="A2183" s="1">
        <v>46053</v>
      </c>
      <c r="B2183" s="4" t="s">
        <v>2508</v>
      </c>
      <c r="C2183" s="2">
        <v>53796949.899999999</v>
      </c>
      <c r="D2183" s="2">
        <v>3640.28</v>
      </c>
      <c r="E2183" s="2">
        <v>55172956.529799998</v>
      </c>
      <c r="F2183" s="2">
        <v>55173055.049999997</v>
      </c>
      <c r="G2183" s="5">
        <f>Table3[[#This Row],[PDD]]/Table3[[#This Row],[DC]]</f>
        <v>6.766703329401952E-5</v>
      </c>
      <c r="H2183" s="5">
        <f>Table3[[#This Row],[PDD]]/Table3[[#This Row],[PL_CVM]]</f>
        <v>6.5979308136934506E-5</v>
      </c>
      <c r="I2183" t="s">
        <v>10</v>
      </c>
      <c r="J2183" s="3">
        <v>9.3067515097302905E-2</v>
      </c>
      <c r="K2183" s="3">
        <v>0.196736745096073</v>
      </c>
    </row>
    <row r="2184" spans="1:11" x14ac:dyDescent="0.35">
      <c r="A2184" s="1">
        <v>46053</v>
      </c>
      <c r="B2184" s="4" t="s">
        <v>2509</v>
      </c>
      <c r="C2184" s="2">
        <v>17754420.77</v>
      </c>
      <c r="D2184" s="2">
        <v>906590.56</v>
      </c>
      <c r="E2184" s="2">
        <v>17832989.029100001</v>
      </c>
      <c r="F2184" s="2">
        <v>17832958.41</v>
      </c>
      <c r="G2184" s="5">
        <f>Table3[[#This Row],[PDD]]/Table3[[#This Row],[DC]]</f>
        <v>5.1062806933802329E-2</v>
      </c>
      <c r="H2184" s="5">
        <f>Table3[[#This Row],[PDD]]/Table3[[#This Row],[PL_CVM]]</f>
        <v>5.0837922634957802E-2</v>
      </c>
      <c r="I2184" t="s">
        <v>10</v>
      </c>
      <c r="J2184" s="3">
        <v>0.40561581111818001</v>
      </c>
      <c r="K2184" s="3">
        <v>0.555336181642893</v>
      </c>
    </row>
    <row r="2185" spans="1:11" x14ac:dyDescent="0.35">
      <c r="A2185" s="1">
        <v>46053</v>
      </c>
      <c r="B2185" s="4" t="s">
        <v>2510</v>
      </c>
      <c r="C2185" s="2">
        <v>617070568.11000001</v>
      </c>
      <c r="D2185" s="2">
        <v>0</v>
      </c>
      <c r="E2185" s="2">
        <v>630226075.49779999</v>
      </c>
      <c r="F2185" s="2">
        <v>630224700.78999996</v>
      </c>
      <c r="G2185" s="5">
        <f>Table3[[#This Row],[PDD]]/Table3[[#This Row],[DC]]</f>
        <v>0</v>
      </c>
      <c r="H2185" s="5">
        <f>Table3[[#This Row],[PDD]]/Table3[[#This Row],[PL_CVM]]</f>
        <v>0</v>
      </c>
      <c r="I2185" t="s">
        <v>10</v>
      </c>
      <c r="J2185" s="3">
        <v>0.72683907899713496</v>
      </c>
      <c r="K2185" s="3">
        <v>0.72683907899713496</v>
      </c>
    </row>
    <row r="2186" spans="1:11" x14ac:dyDescent="0.35">
      <c r="A2186" s="1">
        <v>46053</v>
      </c>
      <c r="B2186" s="4" t="s">
        <v>2511</v>
      </c>
      <c r="C2186" s="2">
        <v>940435.28</v>
      </c>
      <c r="D2186" s="2">
        <v>2059.5300000000002</v>
      </c>
      <c r="E2186" s="2">
        <v>613841219.40960002</v>
      </c>
      <c r="F2186" s="2">
        <v>613875263.97000003</v>
      </c>
      <c r="G2186" s="5">
        <f>Table3[[#This Row],[PDD]]/Table3[[#This Row],[DC]]</f>
        <v>2.1899752633695326E-3</v>
      </c>
      <c r="H2186" s="5">
        <f>Table3[[#This Row],[PDD]]/Table3[[#This Row],[PL_CVM]]</f>
        <v>3.3549649592993682E-6</v>
      </c>
      <c r="I2186" t="s">
        <v>10</v>
      </c>
      <c r="J2186" s="3">
        <v>1</v>
      </c>
      <c r="K2186" s="3">
        <v>1</v>
      </c>
    </row>
    <row r="2187" spans="1:11" x14ac:dyDescent="0.35">
      <c r="A2187" s="1">
        <v>46053</v>
      </c>
      <c r="B2187" s="4" t="s">
        <v>2512</v>
      </c>
      <c r="C2187" s="2">
        <v>80366096.079999998</v>
      </c>
      <c r="D2187" s="2">
        <v>2626300.89</v>
      </c>
      <c r="E2187" s="2">
        <v>88067699.876499996</v>
      </c>
      <c r="F2187" s="2">
        <v>88067459.109999999</v>
      </c>
      <c r="G2187" s="5">
        <f>Table3[[#This Row],[PDD]]/Table3[[#This Row],[DC]]</f>
        <v>3.2679214471058329E-2</v>
      </c>
      <c r="H2187" s="5">
        <f>Table3[[#This Row],[PDD]]/Table3[[#This Row],[PL_CVM]]</f>
        <v>2.9821467730999696E-2</v>
      </c>
      <c r="I2187" t="s">
        <v>10</v>
      </c>
      <c r="J2187" s="3">
        <v>0.39496532545732699</v>
      </c>
      <c r="K2187" s="3">
        <v>0.468438185350045</v>
      </c>
    </row>
    <row r="2188" spans="1:11" x14ac:dyDescent="0.35">
      <c r="A2188" s="1">
        <v>46053</v>
      </c>
      <c r="B2188" s="4" t="s">
        <v>2513</v>
      </c>
      <c r="C2188" s="2">
        <v>589249.46</v>
      </c>
      <c r="D2188" s="2">
        <v>0</v>
      </c>
      <c r="E2188" s="2">
        <v>768288.31660000002</v>
      </c>
      <c r="F2188" s="2">
        <v>768283.32</v>
      </c>
      <c r="G2188" s="5">
        <f>Table3[[#This Row],[PDD]]/Table3[[#This Row],[DC]]</f>
        <v>0</v>
      </c>
      <c r="H2188" s="5">
        <f>Table3[[#This Row],[PDD]]/Table3[[#This Row],[PL_CVM]]</f>
        <v>0</v>
      </c>
      <c r="I2188" t="s">
        <v>10</v>
      </c>
      <c r="J2188" s="3">
        <v>0</v>
      </c>
      <c r="K2188" s="3">
        <v>0</v>
      </c>
    </row>
    <row r="2189" spans="1:11" x14ac:dyDescent="0.35">
      <c r="A2189" s="1">
        <v>46053</v>
      </c>
      <c r="B2189" s="4" t="s">
        <v>2514</v>
      </c>
      <c r="C2189" s="2">
        <v>47173455.960000001</v>
      </c>
      <c r="D2189" s="2">
        <v>0</v>
      </c>
      <c r="E2189" s="2">
        <v>49092027.819899999</v>
      </c>
      <c r="F2189" s="2">
        <v>49092073</v>
      </c>
      <c r="G2189" s="5">
        <f>Table3[[#This Row],[PDD]]/Table3[[#This Row],[DC]]</f>
        <v>0</v>
      </c>
      <c r="H2189" s="5">
        <f>Table3[[#This Row],[PDD]]/Table3[[#This Row],[PL_CVM]]</f>
        <v>0</v>
      </c>
      <c r="I2189" t="s">
        <v>10</v>
      </c>
      <c r="J2189" s="3">
        <v>1</v>
      </c>
      <c r="K2189" s="3">
        <v>1</v>
      </c>
    </row>
    <row r="2190" spans="1:11" x14ac:dyDescent="0.35">
      <c r="A2190" s="1">
        <v>46053</v>
      </c>
      <c r="B2190" s="4" t="s">
        <v>2515</v>
      </c>
      <c r="C2190" s="2">
        <v>519223455.37</v>
      </c>
      <c r="D2190" s="2">
        <v>1786257.54</v>
      </c>
      <c r="E2190" s="2">
        <v>723522538.97500002</v>
      </c>
      <c r="F2190" s="2">
        <v>733748804.62</v>
      </c>
      <c r="G2190" s="5">
        <f>Table3[[#This Row],[PDD]]/Table3[[#This Row],[DC]]</f>
        <v>3.4402481658443343E-3</v>
      </c>
      <c r="H2190" s="5">
        <f>Table3[[#This Row],[PDD]]/Table3[[#This Row],[PL_CVM]]</f>
        <v>2.4344265077543563E-3</v>
      </c>
      <c r="I2190" t="s">
        <v>10</v>
      </c>
      <c r="J2190" s="3">
        <v>0</v>
      </c>
      <c r="K2190" s="3">
        <v>0</v>
      </c>
    </row>
    <row r="2191" spans="1:11" x14ac:dyDescent="0.35">
      <c r="A2191" s="1">
        <v>46053</v>
      </c>
      <c r="B2191" s="4" t="s">
        <v>2516</v>
      </c>
      <c r="C2191" s="2">
        <v>0</v>
      </c>
      <c r="D2191" s="2">
        <v>0</v>
      </c>
      <c r="E2191" s="2">
        <v>330583289.86140001</v>
      </c>
      <c r="F2191" s="2">
        <v>330584686.07999998</v>
      </c>
      <c r="G2191" s="5" t="e">
        <f>Table3[[#This Row],[PDD]]/Table3[[#This Row],[DC]]</f>
        <v>#DIV/0!</v>
      </c>
      <c r="H2191" s="5">
        <f>Table3[[#This Row],[PDD]]/Table3[[#This Row],[PL_CVM]]</f>
        <v>0</v>
      </c>
      <c r="I2191" t="s">
        <v>10</v>
      </c>
      <c r="J2191" s="3">
        <v>1</v>
      </c>
      <c r="K2191" s="3">
        <v>1</v>
      </c>
    </row>
    <row r="2192" spans="1:11" x14ac:dyDescent="0.35">
      <c r="A2192" s="1">
        <v>46053</v>
      </c>
      <c r="B2192" s="4" t="s">
        <v>2517</v>
      </c>
      <c r="C2192" s="2">
        <v>223614701.25999999</v>
      </c>
      <c r="D2192" s="2">
        <v>13471521.42</v>
      </c>
      <c r="E2192" s="2">
        <v>268523744.23089999</v>
      </c>
      <c r="F2192" s="2">
        <v>268524626.20999998</v>
      </c>
      <c r="G2192" s="5">
        <f>Table3[[#This Row],[PDD]]/Table3[[#This Row],[DC]]</f>
        <v>6.0244345940101994E-2</v>
      </c>
      <c r="H2192" s="5">
        <f>Table3[[#This Row],[PDD]]/Table3[[#This Row],[PL_CVM]]</f>
        <v>5.0168662778305416E-2</v>
      </c>
      <c r="I2192" t="s">
        <v>10</v>
      </c>
      <c r="J2192" s="3">
        <v>8.5480796905850101E-2</v>
      </c>
      <c r="K2192" s="3">
        <v>0.24599953193189</v>
      </c>
    </row>
    <row r="2193" spans="1:11" x14ac:dyDescent="0.35">
      <c r="A2193" s="1">
        <v>46053</v>
      </c>
      <c r="B2193" s="4" t="s">
        <v>2518</v>
      </c>
      <c r="C2193" s="2">
        <v>35462178.479999997</v>
      </c>
      <c r="D2193" s="2">
        <v>0</v>
      </c>
      <c r="E2193" s="2">
        <v>35225627.177100003</v>
      </c>
      <c r="F2193" s="2">
        <v>35225728.969999999</v>
      </c>
      <c r="G2193" s="5">
        <f>Table3[[#This Row],[PDD]]/Table3[[#This Row],[DC]]</f>
        <v>0</v>
      </c>
      <c r="H2193" s="5">
        <f>Table3[[#This Row],[PDD]]/Table3[[#This Row],[PL_CVM]]</f>
        <v>0</v>
      </c>
      <c r="I2193" t="s">
        <v>10</v>
      </c>
      <c r="J2193" s="3">
        <v>0</v>
      </c>
      <c r="K2193" s="3">
        <v>0</v>
      </c>
    </row>
    <row r="2194" spans="1:11" x14ac:dyDescent="0.35">
      <c r="A2194" s="1">
        <v>46053</v>
      </c>
      <c r="B2194" s="4" t="s">
        <v>2519</v>
      </c>
      <c r="C2194" s="2">
        <v>39634928.450000003</v>
      </c>
      <c r="D2194" s="2">
        <v>1892457.65</v>
      </c>
      <c r="E2194" s="2">
        <v>28480375.282699998</v>
      </c>
      <c r="F2194" s="2">
        <v>28480431.350000001</v>
      </c>
      <c r="G2194" s="5">
        <f>Table3[[#This Row],[PDD]]/Table3[[#This Row],[DC]]</f>
        <v>4.774722004071133E-2</v>
      </c>
      <c r="H2194" s="5">
        <f>Table3[[#This Row],[PDD]]/Table3[[#This Row],[PL_CVM]]</f>
        <v>6.6447647043800823E-2</v>
      </c>
      <c r="I2194" t="s">
        <v>10</v>
      </c>
      <c r="J2194" s="3">
        <v>0.71473480429750202</v>
      </c>
      <c r="K2194" s="3">
        <v>0.77050503165700002</v>
      </c>
    </row>
    <row r="2195" spans="1:11" x14ac:dyDescent="0.35">
      <c r="A2195" s="1">
        <v>46053</v>
      </c>
      <c r="B2195" s="4" t="s">
        <v>2520</v>
      </c>
      <c r="C2195" s="2">
        <v>13855468.210000001</v>
      </c>
      <c r="D2195" s="2">
        <v>0</v>
      </c>
      <c r="E2195" s="2">
        <v>13942102.940199999</v>
      </c>
      <c r="F2195" s="2">
        <v>13942104.640000001</v>
      </c>
      <c r="G2195" s="5">
        <f>Table3[[#This Row],[PDD]]/Table3[[#This Row],[DC]]</f>
        <v>0</v>
      </c>
      <c r="H2195" s="5">
        <f>Table3[[#This Row],[PDD]]/Table3[[#This Row],[PL_CVM]]</f>
        <v>0</v>
      </c>
      <c r="I2195" t="s">
        <v>10</v>
      </c>
      <c r="J2195" s="3">
        <v>1</v>
      </c>
      <c r="K2195" s="3">
        <v>1</v>
      </c>
    </row>
    <row r="2196" spans="1:11" x14ac:dyDescent="0.35">
      <c r="A2196" s="1">
        <v>46053</v>
      </c>
      <c r="B2196" s="4" t="s">
        <v>2521</v>
      </c>
      <c r="C2196" s="2">
        <v>477015863.60000002</v>
      </c>
      <c r="D2196" s="2">
        <v>1671207.53</v>
      </c>
      <c r="E2196" s="2">
        <v>478614368.23280001</v>
      </c>
      <c r="F2196" s="2">
        <v>478613864.36000001</v>
      </c>
      <c r="G2196" s="5">
        <f>Table3[[#This Row],[PDD]]/Table3[[#This Row],[DC]]</f>
        <v>3.5034632127064545E-3</v>
      </c>
      <c r="H2196" s="5">
        <f>Table3[[#This Row],[PDD]]/Table3[[#This Row],[PL_CVM]]</f>
        <v>3.4917658146713534E-3</v>
      </c>
      <c r="I2196" t="s">
        <v>10</v>
      </c>
      <c r="J2196" s="3">
        <v>4.0556435594842899E-2</v>
      </c>
      <c r="K2196" s="3">
        <v>0.15813436596827399</v>
      </c>
    </row>
    <row r="2197" spans="1:11" x14ac:dyDescent="0.35">
      <c r="A2197" s="1">
        <v>46053</v>
      </c>
      <c r="B2197" s="4" t="s">
        <v>2522</v>
      </c>
      <c r="C2197" s="2">
        <v>24562601.899999999</v>
      </c>
      <c r="D2197" s="2">
        <v>0</v>
      </c>
      <c r="E2197" s="2">
        <v>290871854.54100001</v>
      </c>
      <c r="F2197" s="2">
        <v>290872570.06999999</v>
      </c>
      <c r="G2197" s="5">
        <f>Table3[[#This Row],[PDD]]/Table3[[#This Row],[DC]]</f>
        <v>0</v>
      </c>
      <c r="H2197" s="5">
        <f>Table3[[#This Row],[PDD]]/Table3[[#This Row],[PL_CVM]]</f>
        <v>0</v>
      </c>
      <c r="I2197" t="s">
        <v>10</v>
      </c>
      <c r="J2197" s="3">
        <v>0</v>
      </c>
      <c r="K2197" s="3">
        <v>0</v>
      </c>
    </row>
    <row r="2198" spans="1:11" x14ac:dyDescent="0.35">
      <c r="A2198" s="1">
        <v>46053</v>
      </c>
      <c r="B2198" s="4" t="s">
        <v>2523</v>
      </c>
      <c r="C2198" s="2">
        <v>44653143.060000002</v>
      </c>
      <c r="D2198" s="2">
        <v>4551243.5999999996</v>
      </c>
      <c r="E2198" s="2">
        <v>38273251.769500002</v>
      </c>
      <c r="F2198" s="2">
        <v>38273350.729999997</v>
      </c>
      <c r="G2198" s="5">
        <f>Table3[[#This Row],[PDD]]/Table3[[#This Row],[DC]]</f>
        <v>0.1019243728013622</v>
      </c>
      <c r="H2198" s="5">
        <f>Table3[[#This Row],[PDD]]/Table3[[#This Row],[PL_CVM]]</f>
        <v>0.11891416646812099</v>
      </c>
      <c r="I2198" t="s">
        <v>10</v>
      </c>
      <c r="J2198" s="3">
        <v>0.24376647642035201</v>
      </c>
      <c r="K2198" s="3">
        <v>0.24376647642035201</v>
      </c>
    </row>
    <row r="2199" spans="1:11" x14ac:dyDescent="0.35">
      <c r="A2199" s="1">
        <v>46053</v>
      </c>
      <c r="B2199" s="4" t="s">
        <v>2528</v>
      </c>
      <c r="C2199" s="2">
        <v>13908122.91</v>
      </c>
      <c r="D2199" s="2">
        <v>1170674.76</v>
      </c>
      <c r="E2199" s="2">
        <v>12755064.42</v>
      </c>
      <c r="F2199" s="2">
        <v>12755020.630000001</v>
      </c>
      <c r="G2199" s="5">
        <f>Table3[[#This Row],[PDD]]/Table3[[#This Row],[DC]]</f>
        <v>8.4172017142462835E-2</v>
      </c>
      <c r="H2199" s="5">
        <f>Table3[[#This Row],[PDD]]/Table3[[#This Row],[PL_CVM]]</f>
        <v>9.1781486989253105E-2</v>
      </c>
      <c r="I2199" t="s">
        <v>10</v>
      </c>
      <c r="J2199" s="3">
        <v>1</v>
      </c>
      <c r="K2199" s="3">
        <v>1</v>
      </c>
    </row>
    <row r="2200" spans="1:11" x14ac:dyDescent="0.35">
      <c r="A2200" s="1">
        <v>46053</v>
      </c>
      <c r="B2200" s="4" t="s">
        <v>2529</v>
      </c>
      <c r="C2200" s="2">
        <v>19135376.629999999</v>
      </c>
      <c r="D2200" s="2">
        <v>54390.67</v>
      </c>
      <c r="E2200" s="2">
        <v>18991662.748799998</v>
      </c>
      <c r="F2200" s="2">
        <v>18991713.789999999</v>
      </c>
      <c r="G2200" s="5">
        <f>Table3[[#This Row],[PDD]]/Table3[[#This Row],[DC]]</f>
        <v>2.84241439568676E-3</v>
      </c>
      <c r="H2200" s="5">
        <f>Table3[[#This Row],[PDD]]/Table3[[#This Row],[PL_CVM]]</f>
        <v>2.8639158425312391E-3</v>
      </c>
      <c r="I2200" t="s">
        <v>10</v>
      </c>
      <c r="J2200" s="3">
        <v>1</v>
      </c>
      <c r="K2200" s="3">
        <v>1</v>
      </c>
    </row>
    <row r="2201" spans="1:11" x14ac:dyDescent="0.35">
      <c r="A2201" s="1">
        <v>46053</v>
      </c>
      <c r="B2201" s="4" t="s">
        <v>2530</v>
      </c>
      <c r="C2201" s="2">
        <v>0</v>
      </c>
      <c r="D2201" s="2">
        <v>0</v>
      </c>
      <c r="E2201" s="2">
        <v>7595389.5181999998</v>
      </c>
      <c r="F2201" s="2">
        <v>7595372.54</v>
      </c>
      <c r="G2201" s="5" t="e">
        <f>Table3[[#This Row],[PDD]]/Table3[[#This Row],[DC]]</f>
        <v>#DIV/0!</v>
      </c>
      <c r="H2201" s="5">
        <f>Table3[[#This Row],[PDD]]/Table3[[#This Row],[PL_CVM]]</f>
        <v>0</v>
      </c>
      <c r="I2201" t="s">
        <v>10</v>
      </c>
      <c r="J2201" s="3">
        <v>1</v>
      </c>
      <c r="K2201" s="3">
        <v>1</v>
      </c>
    </row>
    <row r="2202" spans="1:11" x14ac:dyDescent="0.35">
      <c r="A2202" s="1">
        <v>46053</v>
      </c>
      <c r="B2202" s="4" t="s">
        <v>2531</v>
      </c>
      <c r="C2202" s="2">
        <v>2870367.01</v>
      </c>
      <c r="D2202" s="2">
        <v>0</v>
      </c>
      <c r="E2202" s="2">
        <v>2967791.75</v>
      </c>
      <c r="F2202" s="2">
        <v>2967789.91</v>
      </c>
      <c r="G2202" s="5">
        <f>Table3[[#This Row],[PDD]]/Table3[[#This Row],[DC]]</f>
        <v>0</v>
      </c>
      <c r="H2202" s="5">
        <f>Table3[[#This Row],[PDD]]/Table3[[#This Row],[PL_CVM]]</f>
        <v>0</v>
      </c>
      <c r="I2202" t="s">
        <v>10</v>
      </c>
      <c r="J2202" s="3">
        <v>0</v>
      </c>
      <c r="K2202" s="3">
        <v>0</v>
      </c>
    </row>
    <row r="2203" spans="1:11" x14ac:dyDescent="0.35">
      <c r="A2203" s="1">
        <v>46053</v>
      </c>
      <c r="B2203" s="4" t="s">
        <v>2532</v>
      </c>
      <c r="C2203" s="2">
        <v>50315070.200000003</v>
      </c>
      <c r="D2203" s="2">
        <v>46289864.539999999</v>
      </c>
      <c r="E2203" s="2">
        <v>4144566.3434000001</v>
      </c>
      <c r="F2203" s="2">
        <v>4144497.32</v>
      </c>
      <c r="G2203" s="5">
        <f>Table3[[#This Row],[PDD]]/Table3[[#This Row],[DC]]</f>
        <v>0.91999999912551045</v>
      </c>
      <c r="H2203" s="5">
        <f>Table3[[#This Row],[PDD]]/Table3[[#This Row],[PL_CVM]]</f>
        <v>11.168993720087627</v>
      </c>
      <c r="I2203" t="s">
        <v>10</v>
      </c>
      <c r="J2203" s="3">
        <v>1</v>
      </c>
      <c r="K2203" s="3">
        <v>1</v>
      </c>
    </row>
    <row r="2204" spans="1:11" x14ac:dyDescent="0.35">
      <c r="A2204" s="1">
        <v>46053</v>
      </c>
      <c r="B2204" s="4" t="s">
        <v>2533</v>
      </c>
      <c r="C2204" s="2">
        <v>210706626.93000001</v>
      </c>
      <c r="D2204" s="2">
        <v>17577455.949999999</v>
      </c>
      <c r="E2204" s="2">
        <v>195889760.8224</v>
      </c>
      <c r="F2204" s="2">
        <v>195889724.66999999</v>
      </c>
      <c r="G2204" s="5">
        <f>Table3[[#This Row],[PDD]]/Table3[[#This Row],[DC]]</f>
        <v>8.3421467118067916E-2</v>
      </c>
      <c r="H2204" s="5">
        <f>Table3[[#This Row],[PDD]]/Table3[[#This Row],[PL_CVM]]</f>
        <v>8.9731383203541473E-2</v>
      </c>
      <c r="I2204" t="s">
        <v>10</v>
      </c>
      <c r="J2204" s="3">
        <v>9.8176692227605403E-2</v>
      </c>
      <c r="K2204" s="3">
        <v>0.300352301177919</v>
      </c>
    </row>
    <row r="2205" spans="1:11" x14ac:dyDescent="0.35">
      <c r="A2205" s="1">
        <v>46053</v>
      </c>
      <c r="B2205" s="4" t="s">
        <v>2534</v>
      </c>
      <c r="C2205" s="2">
        <v>43380970.93</v>
      </c>
      <c r="D2205" s="2">
        <v>815277.92</v>
      </c>
      <c r="E2205" s="2">
        <v>48012473.32</v>
      </c>
      <c r="F2205" s="2">
        <v>48649816.859999999</v>
      </c>
      <c r="G2205" s="5">
        <f>Table3[[#This Row],[PDD]]/Table3[[#This Row],[DC]]</f>
        <v>1.8793445663434809E-2</v>
      </c>
      <c r="H2205" s="5">
        <f>Table3[[#This Row],[PDD]]/Table3[[#This Row],[PL_CVM]]</f>
        <v>1.6758088161896528E-2</v>
      </c>
      <c r="I2205" t="s">
        <v>10</v>
      </c>
      <c r="J2205" s="3">
        <v>0</v>
      </c>
      <c r="K2205" s="3">
        <v>0</v>
      </c>
    </row>
    <row r="2206" spans="1:11" x14ac:dyDescent="0.35">
      <c r="A2206" s="1">
        <v>46053</v>
      </c>
      <c r="B2206" s="4" t="s">
        <v>2536</v>
      </c>
      <c r="C2206" s="2">
        <v>11199566.810000001</v>
      </c>
      <c r="D2206" s="2">
        <v>3052.87</v>
      </c>
      <c r="E2206" s="2">
        <v>16010463.5392</v>
      </c>
      <c r="F2206" s="2">
        <v>16010432.199999999</v>
      </c>
      <c r="G2206" s="5">
        <f>Table3[[#This Row],[PDD]]/Table3[[#This Row],[DC]]</f>
        <v>2.7258822165104793E-4</v>
      </c>
      <c r="H2206" s="5">
        <f>Table3[[#This Row],[PDD]]/Table3[[#This Row],[PL_CVM]]</f>
        <v>1.9068004922440508E-4</v>
      </c>
      <c r="I2206" t="s">
        <v>10</v>
      </c>
      <c r="J2206" s="3">
        <v>0.37622019482772401</v>
      </c>
      <c r="K2206" s="3">
        <v>0.47162077624501397</v>
      </c>
    </row>
    <row r="2207" spans="1:11" x14ac:dyDescent="0.35">
      <c r="A2207" s="1">
        <v>46053</v>
      </c>
      <c r="B2207" s="4" t="s">
        <v>2537</v>
      </c>
      <c r="C2207" s="2">
        <v>4416778.01</v>
      </c>
      <c r="D2207" s="2">
        <v>27244.27</v>
      </c>
      <c r="E2207" s="2">
        <v>15611800.564099999</v>
      </c>
      <c r="F2207" s="2">
        <v>15611734.6</v>
      </c>
      <c r="G2207" s="5">
        <f>Table3[[#This Row],[PDD]]/Table3[[#This Row],[DC]]</f>
        <v>6.1683584591112383E-3</v>
      </c>
      <c r="H2207" s="5">
        <f>Table3[[#This Row],[PDD]]/Table3[[#This Row],[PL_CVM]]</f>
        <v>1.7451148573842654E-3</v>
      </c>
      <c r="I2207" t="s">
        <v>10</v>
      </c>
      <c r="J2207" s="3">
        <v>0</v>
      </c>
      <c r="K2207" s="3">
        <v>0</v>
      </c>
    </row>
    <row r="2208" spans="1:11" x14ac:dyDescent="0.35">
      <c r="A2208" s="1">
        <v>46053</v>
      </c>
      <c r="B2208" s="4" t="s">
        <v>2538</v>
      </c>
      <c r="C2208" s="2">
        <v>126792591</v>
      </c>
      <c r="D2208" s="2">
        <v>0</v>
      </c>
      <c r="E2208" s="2">
        <v>127656056.3416</v>
      </c>
      <c r="F2208" s="2">
        <v>127655994.22</v>
      </c>
      <c r="G2208" s="5">
        <f>Table3[[#This Row],[PDD]]/Table3[[#This Row],[DC]]</f>
        <v>0</v>
      </c>
      <c r="H2208" s="5">
        <f>Table3[[#This Row],[PDD]]/Table3[[#This Row],[PL_CVM]]</f>
        <v>0</v>
      </c>
      <c r="I2208" t="s">
        <v>10</v>
      </c>
      <c r="J2208" s="3">
        <v>1</v>
      </c>
      <c r="K2208" s="3">
        <v>1</v>
      </c>
    </row>
    <row r="2209" spans="1:11" x14ac:dyDescent="0.35">
      <c r="A2209" s="1">
        <v>46053</v>
      </c>
      <c r="B2209" s="4" t="s">
        <v>2539</v>
      </c>
      <c r="C2209" s="2">
        <v>36604849.479999997</v>
      </c>
      <c r="D2209" s="2">
        <v>37582.92</v>
      </c>
      <c r="E2209" s="2">
        <v>36697937.226000004</v>
      </c>
      <c r="F2209" s="2">
        <v>36698048.270000003</v>
      </c>
      <c r="G2209" s="5">
        <f>Table3[[#This Row],[PDD]]/Table3[[#This Row],[DC]]</f>
        <v>1.0267196979059947E-3</v>
      </c>
      <c r="H2209" s="5">
        <f>Table3[[#This Row],[PDD]]/Table3[[#This Row],[PL_CVM]]</f>
        <v>1.0241122286256123E-3</v>
      </c>
      <c r="I2209" t="s">
        <v>10</v>
      </c>
      <c r="J2209" s="3">
        <v>1</v>
      </c>
      <c r="K2209" s="3">
        <v>1</v>
      </c>
    </row>
    <row r="2210" spans="1:11" x14ac:dyDescent="0.35">
      <c r="A2210" s="1">
        <v>46053</v>
      </c>
      <c r="B2210" s="4" t="s">
        <v>2542</v>
      </c>
      <c r="C2210" s="2">
        <v>23586652.989999998</v>
      </c>
      <c r="D2210" s="2">
        <v>0</v>
      </c>
      <c r="E2210" s="2">
        <v>12162107.305</v>
      </c>
      <c r="F2210" s="2">
        <v>12162124.42</v>
      </c>
      <c r="G2210" s="5">
        <f>Table3[[#This Row],[PDD]]/Table3[[#This Row],[DC]]</f>
        <v>0</v>
      </c>
      <c r="H2210" s="5">
        <f>Table3[[#This Row],[PDD]]/Table3[[#This Row],[PL_CVM]]</f>
        <v>0</v>
      </c>
      <c r="I2210" t="s">
        <v>10</v>
      </c>
      <c r="J2210" s="3">
        <v>0.405371649942041</v>
      </c>
      <c r="K2210" s="3">
        <v>1</v>
      </c>
    </row>
    <row r="2211" spans="1:11" x14ac:dyDescent="0.35">
      <c r="A2211" s="1">
        <v>46053</v>
      </c>
      <c r="B2211" s="4" t="s">
        <v>2543</v>
      </c>
      <c r="C2211" s="2">
        <v>1586016.06</v>
      </c>
      <c r="D2211" s="2">
        <v>536723.81000000006</v>
      </c>
      <c r="E2211" s="2">
        <v>840821.21880000003</v>
      </c>
      <c r="F2211" s="2">
        <v>840822.56</v>
      </c>
      <c r="G2211" s="5">
        <f>Table3[[#This Row],[PDD]]/Table3[[#This Row],[DC]]</f>
        <v>0.33841007259409467</v>
      </c>
      <c r="H2211" s="5">
        <f>Table3[[#This Row],[PDD]]/Table3[[#This Row],[PL_CVM]]</f>
        <v>0.6383318378136762</v>
      </c>
      <c r="I2211" t="s">
        <v>10</v>
      </c>
      <c r="J2211" s="3">
        <v>0.521178742640932</v>
      </c>
      <c r="K2211" s="3">
        <v>0.521178742640932</v>
      </c>
    </row>
    <row r="2212" spans="1:11" x14ac:dyDescent="0.35">
      <c r="A2212" s="1">
        <v>46053</v>
      </c>
      <c r="B2212" s="4" t="s">
        <v>2544</v>
      </c>
      <c r="C2212" s="2">
        <v>26060729.420000002</v>
      </c>
      <c r="D2212" s="2">
        <v>357045.03</v>
      </c>
      <c r="E2212" s="2">
        <v>30049270.970400002</v>
      </c>
      <c r="F2212" s="2">
        <v>30049321.02</v>
      </c>
      <c r="G2212" s="5">
        <f>Table3[[#This Row],[PDD]]/Table3[[#This Row],[DC]]</f>
        <v>1.3700500252536676E-2</v>
      </c>
      <c r="H2212" s="5">
        <f>Table3[[#This Row],[PDD]]/Table3[[#This Row],[PL_CVM]]</f>
        <v>1.1881966642852286E-2</v>
      </c>
      <c r="I2212" t="s">
        <v>10</v>
      </c>
      <c r="J2212" s="3">
        <v>1</v>
      </c>
      <c r="K2212" s="3">
        <v>1</v>
      </c>
    </row>
    <row r="2213" spans="1:11" x14ac:dyDescent="0.35">
      <c r="A2213" s="1">
        <v>46053</v>
      </c>
      <c r="B2213" s="4" t="s">
        <v>2545</v>
      </c>
      <c r="C2213" s="2">
        <v>69373741.579999998</v>
      </c>
      <c r="D2213" s="2">
        <v>0</v>
      </c>
      <c r="E2213" s="2">
        <v>72320150.340900004</v>
      </c>
      <c r="F2213" s="2">
        <v>72320329.920000002</v>
      </c>
      <c r="G2213" s="5">
        <f>Table3[[#This Row],[PDD]]/Table3[[#This Row],[DC]]</f>
        <v>0</v>
      </c>
      <c r="H2213" s="5">
        <f>Table3[[#This Row],[PDD]]/Table3[[#This Row],[PL_CVM]]</f>
        <v>0</v>
      </c>
      <c r="I2213" t="s">
        <v>10</v>
      </c>
      <c r="J2213" s="3">
        <v>3.4590878484184101E-2</v>
      </c>
      <c r="K2213" s="3">
        <v>3.4590878484184101E-2</v>
      </c>
    </row>
    <row r="2214" spans="1:11" x14ac:dyDescent="0.35">
      <c r="A2214" s="1">
        <v>46053</v>
      </c>
      <c r="B2214" s="4" t="s">
        <v>2546</v>
      </c>
      <c r="C2214" s="2">
        <v>0</v>
      </c>
      <c r="D2214" s="2">
        <v>0</v>
      </c>
      <c r="E2214" s="2">
        <v>1080379743.4584</v>
      </c>
      <c r="F2214" s="2">
        <v>1080379027.1900001</v>
      </c>
      <c r="G2214" s="5" t="e">
        <f>Table3[[#This Row],[PDD]]/Table3[[#This Row],[DC]]</f>
        <v>#DIV/0!</v>
      </c>
      <c r="H2214" s="5">
        <f>Table3[[#This Row],[PDD]]/Table3[[#This Row],[PL_CVM]]</f>
        <v>0</v>
      </c>
      <c r="I2214" t="s">
        <v>10</v>
      </c>
      <c r="J2214" s="3">
        <v>1</v>
      </c>
      <c r="K2214" s="3">
        <v>1</v>
      </c>
    </row>
    <row r="2215" spans="1:11" x14ac:dyDescent="0.35">
      <c r="A2215" s="1">
        <v>46053</v>
      </c>
      <c r="B2215" s="4" t="s">
        <v>2547</v>
      </c>
      <c r="C2215" s="2">
        <v>98536955.439999998</v>
      </c>
      <c r="D2215" s="2">
        <v>6352.31</v>
      </c>
      <c r="E2215" s="2">
        <v>109020631.634</v>
      </c>
      <c r="F2215" s="2">
        <v>109020604.04000001</v>
      </c>
      <c r="G2215" s="5">
        <f>Table3[[#This Row],[PDD]]/Table3[[#This Row],[DC]]</f>
        <v>6.4466270260074928E-5</v>
      </c>
      <c r="H2215" s="5">
        <f>Table3[[#This Row],[PDD]]/Table3[[#This Row],[PL_CVM]]</f>
        <v>5.8267059295225674E-5</v>
      </c>
      <c r="I2215" t="s">
        <v>10</v>
      </c>
      <c r="J2215" s="3">
        <v>5.8143137866604799E-2</v>
      </c>
      <c r="K2215" s="3">
        <v>0.16513506636376299</v>
      </c>
    </row>
    <row r="2216" spans="1:11" x14ac:dyDescent="0.35">
      <c r="A2216" s="1">
        <v>46053</v>
      </c>
      <c r="B2216" s="4" t="s">
        <v>2548</v>
      </c>
      <c r="C2216" s="2">
        <v>1773932.61</v>
      </c>
      <c r="D2216" s="2">
        <v>0</v>
      </c>
      <c r="E2216" s="2">
        <v>2104429.7008000002</v>
      </c>
      <c r="F2216" s="2">
        <v>2104432.58</v>
      </c>
      <c r="G2216" s="5">
        <f>Table3[[#This Row],[PDD]]/Table3[[#This Row],[DC]]</f>
        <v>0</v>
      </c>
      <c r="H2216" s="5">
        <f>Table3[[#This Row],[PDD]]/Table3[[#This Row],[PL_CVM]]</f>
        <v>0</v>
      </c>
      <c r="I2216" t="s">
        <v>10</v>
      </c>
      <c r="J2216" s="3">
        <v>1</v>
      </c>
      <c r="K2216" s="3">
        <v>1</v>
      </c>
    </row>
    <row r="2217" spans="1:11" x14ac:dyDescent="0.35">
      <c r="A2217" s="1">
        <v>46053</v>
      </c>
      <c r="B2217" s="4" t="s">
        <v>2549</v>
      </c>
      <c r="C2217" s="2">
        <v>25928166.260000002</v>
      </c>
      <c r="D2217" s="2">
        <v>3659573.03</v>
      </c>
      <c r="E2217" s="2">
        <v>14543753.907099999</v>
      </c>
      <c r="F2217" s="2">
        <v>14543746.470000001</v>
      </c>
      <c r="G2217" s="5">
        <f>Table3[[#This Row],[PDD]]/Table3[[#This Row],[DC]]</f>
        <v>0.14114276317510777</v>
      </c>
      <c r="H2217" s="5">
        <f>Table3[[#This Row],[PDD]]/Table3[[#This Row],[PL_CVM]]</f>
        <v>0.25162519420623536</v>
      </c>
      <c r="I2217" t="s">
        <v>10</v>
      </c>
      <c r="J2217" s="3">
        <v>0</v>
      </c>
      <c r="K2217" s="3">
        <v>0</v>
      </c>
    </row>
    <row r="2218" spans="1:11" x14ac:dyDescent="0.35">
      <c r="A2218" s="1">
        <v>46053</v>
      </c>
      <c r="B2218" s="4" t="s">
        <v>2550</v>
      </c>
      <c r="C2218" s="2">
        <v>40452224.549999997</v>
      </c>
      <c r="D2218" s="2">
        <v>13604945.75</v>
      </c>
      <c r="E2218" s="2">
        <v>32133122.622900002</v>
      </c>
      <c r="F2218" s="2">
        <v>32132986.489999998</v>
      </c>
      <c r="G2218" s="5">
        <f>Table3[[#This Row],[PDD]]/Table3[[#This Row],[DC]]</f>
        <v>0.33632132475641568</v>
      </c>
      <c r="H2218" s="5">
        <f>Table3[[#This Row],[PDD]]/Table3[[#This Row],[PL_CVM]]</f>
        <v>0.42339499797922459</v>
      </c>
      <c r="I2218" t="s">
        <v>10</v>
      </c>
      <c r="J2218" s="3">
        <v>1</v>
      </c>
      <c r="K2218" s="3">
        <v>1</v>
      </c>
    </row>
    <row r="2219" spans="1:11" x14ac:dyDescent="0.35">
      <c r="A2219" s="1">
        <v>46053</v>
      </c>
      <c r="B2219" s="4" t="s">
        <v>2552</v>
      </c>
      <c r="C2219" s="2">
        <v>344041645.58999997</v>
      </c>
      <c r="D2219" s="2">
        <v>37956505.240000002</v>
      </c>
      <c r="E2219" s="2">
        <v>332517513.70999998</v>
      </c>
      <c r="F2219" s="2">
        <v>332516385.10000002</v>
      </c>
      <c r="G2219" s="5">
        <f>Table3[[#This Row],[PDD]]/Table3[[#This Row],[DC]]</f>
        <v>0.11032532173512909</v>
      </c>
      <c r="H2219" s="5">
        <f>Table3[[#This Row],[PDD]]/Table3[[#This Row],[PL_CVM]]</f>
        <v>0.11414927787268309</v>
      </c>
      <c r="I2219" t="s">
        <v>10</v>
      </c>
      <c r="J2219" s="3">
        <v>6.0549308163537201E-2</v>
      </c>
      <c r="K2219" s="3">
        <v>0.33011334571186801</v>
      </c>
    </row>
    <row r="2220" spans="1:11" x14ac:dyDescent="0.35">
      <c r="A2220" s="1">
        <v>46053</v>
      </c>
      <c r="B2220" s="4" t="s">
        <v>2553</v>
      </c>
      <c r="C2220" s="2">
        <v>857307649.27999997</v>
      </c>
      <c r="D2220" s="2">
        <v>771576884.36000001</v>
      </c>
      <c r="E2220" s="2">
        <v>85085212.879099995</v>
      </c>
      <c r="F2220" s="2">
        <v>85082598.75</v>
      </c>
      <c r="G2220" s="5">
        <f>Table3[[#This Row],[PDD]]/Table3[[#This Row],[DC]]</f>
        <v>0.90000000000933156</v>
      </c>
      <c r="H2220" s="5">
        <f>Table3[[#This Row],[PDD]]/Table3[[#This Row],[PL_CVM]]</f>
        <v>9.0685627342806097</v>
      </c>
      <c r="I2220" t="s">
        <v>10</v>
      </c>
      <c r="J2220" s="3">
        <v>1</v>
      </c>
      <c r="K2220" s="3">
        <v>1</v>
      </c>
    </row>
    <row r="2221" spans="1:11" x14ac:dyDescent="0.35">
      <c r="A2221" s="1">
        <v>46053</v>
      </c>
      <c r="B2221" s="4" t="s">
        <v>2554</v>
      </c>
      <c r="C2221" s="2">
        <v>4299860.78</v>
      </c>
      <c r="D2221" s="2">
        <v>3504131.45</v>
      </c>
      <c r="E2221" s="2">
        <v>10495799.8827</v>
      </c>
      <c r="F2221" s="2">
        <v>10496183.27</v>
      </c>
      <c r="G2221" s="5">
        <f>Table3[[#This Row],[PDD]]/Table3[[#This Row],[DC]]</f>
        <v>0.8149406758234623</v>
      </c>
      <c r="H2221" s="5">
        <f>Table3[[#This Row],[PDD]]/Table3[[#This Row],[PL_CVM]]</f>
        <v>0.33384815793141159</v>
      </c>
      <c r="I2221" t="s">
        <v>10</v>
      </c>
      <c r="J2221" s="3">
        <v>0</v>
      </c>
      <c r="K2221" s="3">
        <v>0</v>
      </c>
    </row>
    <row r="2222" spans="1:11" x14ac:dyDescent="0.35">
      <c r="A2222" s="1">
        <v>46053</v>
      </c>
      <c r="B2222" s="4" t="s">
        <v>2555</v>
      </c>
      <c r="C2222" s="2">
        <v>0</v>
      </c>
      <c r="D2222" s="2">
        <v>0</v>
      </c>
      <c r="E2222" s="2">
        <v>274112388.7209</v>
      </c>
      <c r="F2222" s="2">
        <v>274110712.86000001</v>
      </c>
      <c r="G2222" s="5" t="e">
        <f>Table3[[#This Row],[PDD]]/Table3[[#This Row],[DC]]</f>
        <v>#DIV/0!</v>
      </c>
      <c r="H2222" s="5">
        <f>Table3[[#This Row],[PDD]]/Table3[[#This Row],[PL_CVM]]</f>
        <v>0</v>
      </c>
      <c r="I2222" t="s">
        <v>10</v>
      </c>
      <c r="J2222" s="3">
        <v>0</v>
      </c>
      <c r="K2222" s="3">
        <v>0</v>
      </c>
    </row>
    <row r="2223" spans="1:11" x14ac:dyDescent="0.35">
      <c r="A2223" s="1">
        <v>46053</v>
      </c>
      <c r="B2223" s="4" t="s">
        <v>2556</v>
      </c>
      <c r="C2223" s="2">
        <v>186193824.66999999</v>
      </c>
      <c r="D2223" s="2">
        <v>0</v>
      </c>
      <c r="E2223" s="2">
        <v>203644941.97889999</v>
      </c>
      <c r="F2223" s="2">
        <v>203645389</v>
      </c>
      <c r="G2223" s="5">
        <f>Table3[[#This Row],[PDD]]/Table3[[#This Row],[DC]]</f>
        <v>0</v>
      </c>
      <c r="H2223" s="5">
        <f>Table3[[#This Row],[PDD]]/Table3[[#This Row],[PL_CVM]]</f>
        <v>0</v>
      </c>
      <c r="I2223" t="s">
        <v>10</v>
      </c>
      <c r="J2223" s="3">
        <v>0.19422427434018</v>
      </c>
      <c r="K2223" s="3">
        <v>0.24626632309923099</v>
      </c>
    </row>
    <row r="2224" spans="1:11" x14ac:dyDescent="0.35">
      <c r="A2224" s="1">
        <v>46053</v>
      </c>
      <c r="B2224" s="4" t="s">
        <v>2557</v>
      </c>
      <c r="C2224" s="2">
        <v>1569320374.22</v>
      </c>
      <c r="D2224" s="2">
        <v>0</v>
      </c>
      <c r="E2224" s="2">
        <v>2247784152.9000001</v>
      </c>
      <c r="F2224" s="2">
        <v>2247776491.5500002</v>
      </c>
      <c r="G2224" s="5">
        <f>Table3[[#This Row],[PDD]]/Table3[[#This Row],[DC]]</f>
        <v>0</v>
      </c>
      <c r="H2224" s="5">
        <f>Table3[[#This Row],[PDD]]/Table3[[#This Row],[PL_CVM]]</f>
        <v>0</v>
      </c>
      <c r="I2224" t="s">
        <v>10</v>
      </c>
      <c r="J2224" s="3">
        <v>0</v>
      </c>
      <c r="K2224" s="3">
        <v>0</v>
      </c>
    </row>
    <row r="2225" spans="1:11" x14ac:dyDescent="0.35">
      <c r="A2225" s="1">
        <v>46053</v>
      </c>
      <c r="B2225" s="4" t="s">
        <v>2558</v>
      </c>
      <c r="C2225" s="2">
        <v>5622340.2400000002</v>
      </c>
      <c r="D2225" s="2">
        <v>12300.06</v>
      </c>
      <c r="E2225" s="2">
        <v>7446068.8344000001</v>
      </c>
      <c r="F2225" s="2">
        <v>7446072.1900000004</v>
      </c>
      <c r="G2225" s="5">
        <f>Table3[[#This Row],[PDD]]/Table3[[#This Row],[DC]]</f>
        <v>2.1877117845859858E-3</v>
      </c>
      <c r="H2225" s="5">
        <f>Table3[[#This Row],[PDD]]/Table3[[#This Row],[PL_CVM]]</f>
        <v>1.6518856769235806E-3</v>
      </c>
      <c r="I2225" t="s">
        <v>10</v>
      </c>
      <c r="J2225" s="3">
        <v>0.92385617263157005</v>
      </c>
      <c r="K2225" s="3">
        <v>0.92385617263157005</v>
      </c>
    </row>
    <row r="2226" spans="1:11" x14ac:dyDescent="0.35">
      <c r="A2226" s="1">
        <v>46053</v>
      </c>
      <c r="B2226" s="4" t="s">
        <v>2559</v>
      </c>
      <c r="C2226" s="2">
        <v>117014109.34</v>
      </c>
      <c r="D2226" s="2">
        <v>2182496.5299999998</v>
      </c>
      <c r="E2226" s="2">
        <v>117268448.9008</v>
      </c>
      <c r="F2226" s="2">
        <v>117274503.90000001</v>
      </c>
      <c r="G2226" s="5">
        <f>Table3[[#This Row],[PDD]]/Table3[[#This Row],[DC]]</f>
        <v>1.8651567253812673E-2</v>
      </c>
      <c r="H2226" s="5">
        <f>Table3[[#This Row],[PDD]]/Table3[[#This Row],[PL_CVM]]</f>
        <v>1.8610153591960749E-2</v>
      </c>
      <c r="I2226" t="s">
        <v>10</v>
      </c>
      <c r="J2226" s="3">
        <v>0.17311892279886301</v>
      </c>
      <c r="K2226" s="3">
        <v>0.344659954827153</v>
      </c>
    </row>
    <row r="2227" spans="1:11" x14ac:dyDescent="0.35">
      <c r="A2227" s="1">
        <v>46053</v>
      </c>
      <c r="B2227" s="4" t="s">
        <v>2561</v>
      </c>
      <c r="C2227" s="2">
        <v>3366531.37</v>
      </c>
      <c r="D2227" s="2">
        <v>3565.39</v>
      </c>
      <c r="E2227" s="2">
        <v>3560814.1973000001</v>
      </c>
      <c r="F2227" s="2">
        <v>3560811.94</v>
      </c>
      <c r="G2227" s="5">
        <f>Table3[[#This Row],[PDD]]/Table3[[#This Row],[DC]]</f>
        <v>1.0590692936272861E-3</v>
      </c>
      <c r="H2227" s="5">
        <f>Table3[[#This Row],[PDD]]/Table3[[#This Row],[PL_CVM]]</f>
        <v>1.0012856786814751E-3</v>
      </c>
      <c r="I2227" t="s">
        <v>10</v>
      </c>
      <c r="J2227" s="3">
        <v>0.49897606065692401</v>
      </c>
      <c r="K2227" s="3">
        <v>0.49897606065692401</v>
      </c>
    </row>
    <row r="2228" spans="1:11" x14ac:dyDescent="0.35">
      <c r="A2228" s="1">
        <v>46053</v>
      </c>
      <c r="B2228" s="4" t="s">
        <v>2562</v>
      </c>
      <c r="C2228" s="2">
        <v>31157545.800000001</v>
      </c>
      <c r="D2228" s="2">
        <v>1563047.92</v>
      </c>
      <c r="E2228" s="2">
        <v>30130906.183200002</v>
      </c>
      <c r="F2228" s="2">
        <v>30130888.289999999</v>
      </c>
      <c r="G2228" s="5">
        <f>Table3[[#This Row],[PDD]]/Table3[[#This Row],[DC]]</f>
        <v>5.0165951132133131E-2</v>
      </c>
      <c r="H2228" s="5">
        <f>Table3[[#This Row],[PDD]]/Table3[[#This Row],[PL_CVM]]</f>
        <v>5.1875268493785251E-2</v>
      </c>
      <c r="I2228" t="s">
        <v>10</v>
      </c>
      <c r="J2228" s="3">
        <v>0.50737784070111902</v>
      </c>
      <c r="K2228" s="3">
        <v>0.54945819076728897</v>
      </c>
    </row>
    <row r="2229" spans="1:11" x14ac:dyDescent="0.35">
      <c r="A2229" s="1">
        <v>46053</v>
      </c>
      <c r="B2229" s="4" t="s">
        <v>2563</v>
      </c>
      <c r="C2229" s="2">
        <v>10921002.890000001</v>
      </c>
      <c r="D2229" s="2">
        <v>4373777.96</v>
      </c>
      <c r="E2229" s="2">
        <v>5983322.8125999998</v>
      </c>
      <c r="F2229" s="2">
        <v>5983299.4800000004</v>
      </c>
      <c r="G2229" s="5">
        <f>Table3[[#This Row],[PDD]]/Table3[[#This Row],[DC]]</f>
        <v>0.40049233610265988</v>
      </c>
      <c r="H2229" s="5">
        <f>Table3[[#This Row],[PDD]]/Table3[[#This Row],[PL_CVM]]</f>
        <v>0.73099766685922252</v>
      </c>
      <c r="I2229" t="s">
        <v>10</v>
      </c>
      <c r="J2229" s="3">
        <v>0.74044907085246003</v>
      </c>
      <c r="K2229" s="3">
        <v>0.77746508776092405</v>
      </c>
    </row>
    <row r="2230" spans="1:11" x14ac:dyDescent="0.35">
      <c r="A2230" s="1">
        <v>46053</v>
      </c>
      <c r="B2230" s="4" t="s">
        <v>2564</v>
      </c>
      <c r="C2230" s="2">
        <v>87865774.890000001</v>
      </c>
      <c r="D2230" s="2">
        <v>53452005.659999996</v>
      </c>
      <c r="E2230" s="2">
        <v>39181117.614500001</v>
      </c>
      <c r="F2230" s="2">
        <v>39181226.520000003</v>
      </c>
      <c r="G2230" s="5">
        <f>Table3[[#This Row],[PDD]]/Table3[[#This Row],[DC]]</f>
        <v>0.60833704280098899</v>
      </c>
      <c r="H2230" s="5">
        <f>Table3[[#This Row],[PDD]]/Table3[[#This Row],[PL_CVM]]</f>
        <v>1.3642249211549182</v>
      </c>
      <c r="I2230" t="s">
        <v>10</v>
      </c>
      <c r="J2230" s="3">
        <v>0.88960958075378305</v>
      </c>
      <c r="K2230" s="3">
        <v>0.91616318778042305</v>
      </c>
    </row>
    <row r="2231" spans="1:11" x14ac:dyDescent="0.35">
      <c r="A2231" s="1">
        <v>46053</v>
      </c>
      <c r="B2231" s="4" t="s">
        <v>2565</v>
      </c>
      <c r="C2231" s="2">
        <v>207939356.19</v>
      </c>
      <c r="D2231" s="2">
        <v>39835.040000000001</v>
      </c>
      <c r="E2231" s="2">
        <v>208665109.62</v>
      </c>
      <c r="F2231" s="2">
        <v>208664836.27000001</v>
      </c>
      <c r="G2231" s="5">
        <f>Table3[[#This Row],[PDD]]/Table3[[#This Row],[DC]]</f>
        <v>1.9157046905349468E-4</v>
      </c>
      <c r="H2231" s="5">
        <f>Table3[[#This Row],[PDD]]/Table3[[#This Row],[PL_CVM]]</f>
        <v>1.9090442219241868E-4</v>
      </c>
      <c r="I2231" t="s">
        <v>10</v>
      </c>
      <c r="J2231" s="3">
        <v>0.28291605926600799</v>
      </c>
      <c r="K2231" s="3">
        <v>0.28291605926600799</v>
      </c>
    </row>
    <row r="2232" spans="1:11" x14ac:dyDescent="0.35">
      <c r="A2232" s="1">
        <v>46053</v>
      </c>
      <c r="B2232" s="4" t="s">
        <v>2566</v>
      </c>
      <c r="C2232" s="2">
        <v>1588157</v>
      </c>
      <c r="D2232" s="2">
        <v>0</v>
      </c>
      <c r="E2232" s="2">
        <v>16350000</v>
      </c>
      <c r="F2232" s="2">
        <v>16418979.6</v>
      </c>
      <c r="G2232" s="5">
        <f>Table3[[#This Row],[PDD]]/Table3[[#This Row],[DC]]</f>
        <v>0</v>
      </c>
      <c r="H2232" s="5">
        <f>Table3[[#This Row],[PDD]]/Table3[[#This Row],[PL_CVM]]</f>
        <v>0</v>
      </c>
      <c r="I2232" t="s">
        <v>10</v>
      </c>
      <c r="J2232" s="3">
        <v>1</v>
      </c>
      <c r="K2232" s="3">
        <v>1</v>
      </c>
    </row>
    <row r="2233" spans="1:11" x14ac:dyDescent="0.35">
      <c r="A2233" s="1">
        <v>46053</v>
      </c>
      <c r="B2233" s="4" t="s">
        <v>2567</v>
      </c>
      <c r="C2233" s="2">
        <v>14365413.890000001</v>
      </c>
      <c r="D2233" s="2">
        <v>259277.84</v>
      </c>
      <c r="E2233" s="2">
        <v>15627403.067600001</v>
      </c>
      <c r="F2233" s="2">
        <v>15627443.23</v>
      </c>
      <c r="G2233" s="5">
        <f>Table3[[#This Row],[PDD]]/Table3[[#This Row],[DC]]</f>
        <v>1.8048755294164377E-2</v>
      </c>
      <c r="H2233" s="5">
        <f>Table3[[#This Row],[PDD]]/Table3[[#This Row],[PL_CVM]]</f>
        <v>1.6591187450437469E-2</v>
      </c>
      <c r="I2233" t="s">
        <v>10</v>
      </c>
      <c r="J2233" s="3">
        <v>0.86416014514905504</v>
      </c>
      <c r="K2233" s="3">
        <v>0.92348307746159397</v>
      </c>
    </row>
    <row r="2234" spans="1:11" x14ac:dyDescent="0.35">
      <c r="A2234" s="1">
        <v>46053</v>
      </c>
      <c r="B2234" s="4" t="s">
        <v>2569</v>
      </c>
      <c r="C2234" s="2">
        <v>0</v>
      </c>
      <c r="D2234" s="2">
        <v>0</v>
      </c>
      <c r="E2234" s="2">
        <v>109372921.13959999</v>
      </c>
      <c r="F2234" s="2">
        <v>109372831.13</v>
      </c>
      <c r="G2234" s="5" t="e">
        <f>Table3[[#This Row],[PDD]]/Table3[[#This Row],[DC]]</f>
        <v>#DIV/0!</v>
      </c>
      <c r="H2234" s="5">
        <f>Table3[[#This Row],[PDD]]/Table3[[#This Row],[PL_CVM]]</f>
        <v>0</v>
      </c>
      <c r="I2234" t="s">
        <v>10</v>
      </c>
      <c r="J2234" s="3">
        <v>0</v>
      </c>
      <c r="K2234" s="3">
        <v>0</v>
      </c>
    </row>
    <row r="2235" spans="1:11" x14ac:dyDescent="0.35">
      <c r="A2235" s="1">
        <v>46053</v>
      </c>
      <c r="B2235" s="4" t="s">
        <v>2570</v>
      </c>
      <c r="C2235" s="2">
        <v>0</v>
      </c>
      <c r="D2235" s="2">
        <v>0</v>
      </c>
      <c r="E2235" s="2">
        <v>4816502.4485999998</v>
      </c>
      <c r="F2235" s="2">
        <v>4816491.7699999996</v>
      </c>
      <c r="G2235" s="5" t="e">
        <f>Table3[[#This Row],[PDD]]/Table3[[#This Row],[DC]]</f>
        <v>#DIV/0!</v>
      </c>
      <c r="H2235" s="5">
        <f>Table3[[#This Row],[PDD]]/Table3[[#This Row],[PL_CVM]]</f>
        <v>0</v>
      </c>
      <c r="I2235" t="s">
        <v>10</v>
      </c>
      <c r="J2235" s="3">
        <v>0.50328625459426501</v>
      </c>
      <c r="K2235" s="3">
        <v>0.50328625459426501</v>
      </c>
    </row>
    <row r="2236" spans="1:11" x14ac:dyDescent="0.35">
      <c r="A2236" s="1">
        <v>46053</v>
      </c>
      <c r="B2236" s="4" t="s">
        <v>2571</v>
      </c>
      <c r="C2236" s="2">
        <v>6550125.8399999999</v>
      </c>
      <c r="D2236" s="2">
        <v>12167.95</v>
      </c>
      <c r="E2236" s="2">
        <v>6520858.0617000004</v>
      </c>
      <c r="F2236" s="2">
        <v>6520847.6100000003</v>
      </c>
      <c r="G2236" s="5">
        <f>Table3[[#This Row],[PDD]]/Table3[[#This Row],[DC]]</f>
        <v>1.8576666001885547E-3</v>
      </c>
      <c r="H2236" s="5">
        <f>Table3[[#This Row],[PDD]]/Table3[[#This Row],[PL_CVM]]</f>
        <v>1.8660074161739228E-3</v>
      </c>
      <c r="I2236" t="s">
        <v>10</v>
      </c>
      <c r="J2236" s="3">
        <v>1</v>
      </c>
      <c r="K2236" s="3">
        <v>1</v>
      </c>
    </row>
    <row r="2237" spans="1:11" x14ac:dyDescent="0.35">
      <c r="A2237" s="1">
        <v>46053</v>
      </c>
      <c r="B2237" s="4" t="s">
        <v>2572</v>
      </c>
      <c r="C2237" s="2">
        <v>307213925.42000002</v>
      </c>
      <c r="D2237" s="2">
        <v>0</v>
      </c>
      <c r="E2237" s="2">
        <v>307140438.8635</v>
      </c>
      <c r="F2237" s="2">
        <v>307140059.11000001</v>
      </c>
      <c r="G2237" s="5">
        <f>Table3[[#This Row],[PDD]]/Table3[[#This Row],[DC]]</f>
        <v>0</v>
      </c>
      <c r="H2237" s="5">
        <f>Table3[[#This Row],[PDD]]/Table3[[#This Row],[PL_CVM]]</f>
        <v>0</v>
      </c>
      <c r="I2237" t="s">
        <v>10</v>
      </c>
      <c r="J2237" s="3">
        <v>0</v>
      </c>
      <c r="K2237" s="3">
        <v>0</v>
      </c>
    </row>
    <row r="2238" spans="1:11" x14ac:dyDescent="0.35">
      <c r="A2238" s="1">
        <v>46053</v>
      </c>
      <c r="B2238" s="4" t="s">
        <v>2573</v>
      </c>
      <c r="C2238" s="2">
        <v>4770560.42</v>
      </c>
      <c r="D2238" s="2">
        <v>0</v>
      </c>
      <c r="E2238" s="2">
        <v>5686404.8159999996</v>
      </c>
      <c r="F2238" s="2">
        <v>5686397.7400000002</v>
      </c>
      <c r="G2238" s="5">
        <f>Table3[[#This Row],[PDD]]/Table3[[#This Row],[DC]]</f>
        <v>0</v>
      </c>
      <c r="H2238" s="5">
        <f>Table3[[#This Row],[PDD]]/Table3[[#This Row],[PL_CVM]]</f>
        <v>0</v>
      </c>
      <c r="I2238" t="s">
        <v>10</v>
      </c>
      <c r="J2238" s="3">
        <v>0</v>
      </c>
      <c r="K2238" s="3">
        <v>0</v>
      </c>
    </row>
    <row r="2239" spans="1:11" x14ac:dyDescent="0.35">
      <c r="A2239" s="1">
        <v>46053</v>
      </c>
      <c r="B2239" s="4" t="s">
        <v>2574</v>
      </c>
      <c r="C2239" s="2">
        <v>0</v>
      </c>
      <c r="D2239" s="2">
        <v>0</v>
      </c>
      <c r="E2239" s="2">
        <v>0</v>
      </c>
      <c r="F2239" s="2">
        <v>0</v>
      </c>
      <c r="G2239" s="5" t="e">
        <f>Table3[[#This Row],[PDD]]/Table3[[#This Row],[DC]]</f>
        <v>#DIV/0!</v>
      </c>
      <c r="H2239" s="5" t="e">
        <f>Table3[[#This Row],[PDD]]/Table3[[#This Row],[PL_CVM]]</f>
        <v>#DIV/0!</v>
      </c>
      <c r="I2239" t="s">
        <v>13</v>
      </c>
      <c r="J2239" s="3" t="e">
        <v>#NUM!</v>
      </c>
      <c r="K2239" s="3" t="e">
        <v>#NUM!</v>
      </c>
    </row>
    <row r="2240" spans="1:11" x14ac:dyDescent="0.35">
      <c r="A2240" s="1">
        <v>46053</v>
      </c>
      <c r="B2240" s="4" t="s">
        <v>2575</v>
      </c>
      <c r="C2240" s="2">
        <v>0</v>
      </c>
      <c r="D2240" s="2">
        <v>0</v>
      </c>
      <c r="E2240" s="2">
        <v>62103384.6624</v>
      </c>
      <c r="F2240" s="2">
        <v>62103572.359999999</v>
      </c>
      <c r="G2240" s="5" t="e">
        <f>Table3[[#This Row],[PDD]]/Table3[[#This Row],[DC]]</f>
        <v>#DIV/0!</v>
      </c>
      <c r="H2240" s="5">
        <f>Table3[[#This Row],[PDD]]/Table3[[#This Row],[PL_CVM]]</f>
        <v>0</v>
      </c>
      <c r="I2240" t="s">
        <v>10</v>
      </c>
      <c r="J2240" s="3">
        <v>1</v>
      </c>
      <c r="K2240" s="3">
        <v>1</v>
      </c>
    </row>
    <row r="2241" spans="1:11" x14ac:dyDescent="0.35">
      <c r="A2241" s="1">
        <v>46053</v>
      </c>
      <c r="B2241" s="4" t="s">
        <v>2577</v>
      </c>
      <c r="C2241" s="2">
        <v>99155602.799999997</v>
      </c>
      <c r="D2241" s="2">
        <v>809128.52</v>
      </c>
      <c r="E2241" s="2">
        <v>99977885.566400006</v>
      </c>
      <c r="F2241" s="2">
        <v>99977945.689999998</v>
      </c>
      <c r="G2241" s="5">
        <f>Table3[[#This Row],[PDD]]/Table3[[#This Row],[DC]]</f>
        <v>8.1601896126035148E-3</v>
      </c>
      <c r="H2241" s="5">
        <f>Table3[[#This Row],[PDD]]/Table3[[#This Row],[PL_CVM]]</f>
        <v>8.0930700707619232E-3</v>
      </c>
      <c r="I2241" t="s">
        <v>10</v>
      </c>
      <c r="J2241" s="3">
        <v>1</v>
      </c>
      <c r="K2241" s="3">
        <v>1</v>
      </c>
    </row>
    <row r="2242" spans="1:11" x14ac:dyDescent="0.35">
      <c r="A2242" s="1">
        <v>46053</v>
      </c>
      <c r="B2242" s="4" t="s">
        <v>2578</v>
      </c>
      <c r="C2242" s="2">
        <v>56845742.210000001</v>
      </c>
      <c r="D2242" s="2">
        <v>256317.8</v>
      </c>
      <c r="E2242" s="2">
        <v>67571487.990400001</v>
      </c>
      <c r="F2242" s="2">
        <v>67571416.790000007</v>
      </c>
      <c r="G2242" s="5">
        <f>Table3[[#This Row],[PDD]]/Table3[[#This Row],[DC]]</f>
        <v>4.5090061284292623E-3</v>
      </c>
      <c r="H2242" s="5">
        <f>Table3[[#This Row],[PDD]]/Table3[[#This Row],[PL_CVM]]</f>
        <v>3.7932873421403952E-3</v>
      </c>
      <c r="I2242" t="s">
        <v>10</v>
      </c>
      <c r="J2242" s="3">
        <v>1</v>
      </c>
      <c r="K2242" s="3">
        <v>1</v>
      </c>
    </row>
    <row r="2243" spans="1:11" x14ac:dyDescent="0.35">
      <c r="A2243" s="1">
        <v>46053</v>
      </c>
      <c r="B2243" s="4" t="s">
        <v>2579</v>
      </c>
      <c r="C2243" s="2">
        <v>1433516.31</v>
      </c>
      <c r="D2243" s="2">
        <v>194131.87</v>
      </c>
      <c r="E2243" s="2">
        <v>1077285.5645000001</v>
      </c>
      <c r="F2243" s="2">
        <v>1077291.53</v>
      </c>
      <c r="G2243" s="5">
        <f>Table3[[#This Row],[PDD]]/Table3[[#This Row],[DC]]</f>
        <v>0.13542355161623518</v>
      </c>
      <c r="H2243" s="5">
        <f>Table3[[#This Row],[PDD]]/Table3[[#This Row],[PL_CVM]]</f>
        <v>0.1802036538800226</v>
      </c>
      <c r="I2243" t="s">
        <v>10</v>
      </c>
      <c r="J2243" s="3">
        <v>0.28365336923625001</v>
      </c>
      <c r="K2243" s="3">
        <v>0.28365336923625001</v>
      </c>
    </row>
    <row r="2244" spans="1:11" x14ac:dyDescent="0.35">
      <c r="A2244" s="1">
        <v>46053</v>
      </c>
      <c r="B2244" s="4" t="s">
        <v>2580</v>
      </c>
      <c r="C2244" s="2">
        <v>1690904.45</v>
      </c>
      <c r="D2244" s="2">
        <v>0</v>
      </c>
      <c r="E2244" s="2">
        <v>5432269.0515000001</v>
      </c>
      <c r="F2244" s="2">
        <v>5432084.3300000001</v>
      </c>
      <c r="G2244" s="5">
        <f>Table3[[#This Row],[PDD]]/Table3[[#This Row],[DC]]</f>
        <v>0</v>
      </c>
      <c r="H2244" s="5">
        <f>Table3[[#This Row],[PDD]]/Table3[[#This Row],[PL_CVM]]</f>
        <v>0</v>
      </c>
      <c r="I2244" t="s">
        <v>10</v>
      </c>
      <c r="J2244" s="3">
        <v>1</v>
      </c>
      <c r="K2244" s="3">
        <v>1</v>
      </c>
    </row>
    <row r="2245" spans="1:11" x14ac:dyDescent="0.35">
      <c r="A2245" s="1">
        <v>46053</v>
      </c>
      <c r="B2245" s="4" t="s">
        <v>2581</v>
      </c>
      <c r="C2245" s="2">
        <v>193724403.38</v>
      </c>
      <c r="D2245" s="2">
        <v>0</v>
      </c>
      <c r="E2245" s="2">
        <v>194452410.4425</v>
      </c>
      <c r="F2245" s="2">
        <v>194452451.31999999</v>
      </c>
      <c r="G2245" s="5">
        <f>Table3[[#This Row],[PDD]]/Table3[[#This Row],[DC]]</f>
        <v>0</v>
      </c>
      <c r="H2245" s="5">
        <f>Table3[[#This Row],[PDD]]/Table3[[#This Row],[PL_CVM]]</f>
        <v>0</v>
      </c>
      <c r="I2245" t="s">
        <v>10</v>
      </c>
      <c r="J2245" s="3">
        <v>1</v>
      </c>
      <c r="K2245" s="3">
        <v>1</v>
      </c>
    </row>
    <row r="2246" spans="1:11" x14ac:dyDescent="0.35">
      <c r="A2246" s="1">
        <v>46053</v>
      </c>
      <c r="B2246" s="4" t="s">
        <v>2582</v>
      </c>
      <c r="C2246" s="2">
        <v>34490392.850000001</v>
      </c>
      <c r="D2246" s="2">
        <v>7823021</v>
      </c>
      <c r="E2246" s="2">
        <v>29220771.377099998</v>
      </c>
      <c r="F2246" s="2">
        <v>29220818.23</v>
      </c>
      <c r="G2246" s="5">
        <f>Table3[[#This Row],[PDD]]/Table3[[#This Row],[DC]]</f>
        <v>0.22681739329623204</v>
      </c>
      <c r="H2246" s="5">
        <f>Table3[[#This Row],[PDD]]/Table3[[#This Row],[PL_CVM]]</f>
        <v>0.26772080570859497</v>
      </c>
      <c r="I2246" t="s">
        <v>10</v>
      </c>
      <c r="J2246" s="3">
        <v>0.51291778393796295</v>
      </c>
      <c r="K2246" s="3">
        <v>0.51291778393796295</v>
      </c>
    </row>
    <row r="2247" spans="1:11" x14ac:dyDescent="0.35">
      <c r="A2247" s="1">
        <v>46053</v>
      </c>
      <c r="B2247" s="4" t="s">
        <v>2583</v>
      </c>
      <c r="C2247" s="2">
        <v>587050067.75</v>
      </c>
      <c r="D2247" s="2">
        <v>0</v>
      </c>
      <c r="E2247" s="2">
        <v>586957488.01349998</v>
      </c>
      <c r="F2247" s="2">
        <v>586958767.79999995</v>
      </c>
      <c r="G2247" s="5">
        <f>Table3[[#This Row],[PDD]]/Table3[[#This Row],[DC]]</f>
        <v>0</v>
      </c>
      <c r="H2247" s="5">
        <f>Table3[[#This Row],[PDD]]/Table3[[#This Row],[PL_CVM]]</f>
        <v>0</v>
      </c>
      <c r="I2247" t="s">
        <v>10</v>
      </c>
      <c r="J2247" s="3">
        <v>0</v>
      </c>
      <c r="K2247" s="3">
        <v>0</v>
      </c>
    </row>
    <row r="2248" spans="1:11" x14ac:dyDescent="0.35">
      <c r="A2248" s="1">
        <v>46053</v>
      </c>
      <c r="B2248" s="4" t="s">
        <v>2584</v>
      </c>
      <c r="C2248" s="2">
        <v>0</v>
      </c>
      <c r="D2248" s="2">
        <v>0</v>
      </c>
      <c r="E2248" s="2">
        <v>33802881.499799997</v>
      </c>
      <c r="F2248" s="2">
        <v>33781600.420000002</v>
      </c>
      <c r="G2248" s="5" t="e">
        <f>Table3[[#This Row],[PDD]]/Table3[[#This Row],[DC]]</f>
        <v>#DIV/0!</v>
      </c>
      <c r="H2248" s="5">
        <f>Table3[[#This Row],[PDD]]/Table3[[#This Row],[PL_CVM]]</f>
        <v>0</v>
      </c>
      <c r="I2248" t="s">
        <v>10</v>
      </c>
      <c r="J2248" s="3">
        <v>1</v>
      </c>
      <c r="K2248" s="3">
        <v>1</v>
      </c>
    </row>
    <row r="2249" spans="1:11" x14ac:dyDescent="0.35">
      <c r="A2249" s="1">
        <v>46053</v>
      </c>
      <c r="B2249" s="4" t="s">
        <v>2585</v>
      </c>
      <c r="C2249" s="2">
        <v>0</v>
      </c>
      <c r="D2249" s="2">
        <v>0</v>
      </c>
      <c r="E2249" s="2">
        <v>260527853.80720001</v>
      </c>
      <c r="F2249" s="2">
        <v>260442651.11000001</v>
      </c>
      <c r="G2249" s="5" t="e">
        <f>Table3[[#This Row],[PDD]]/Table3[[#This Row],[DC]]</f>
        <v>#DIV/0!</v>
      </c>
      <c r="H2249" s="5">
        <f>Table3[[#This Row],[PDD]]/Table3[[#This Row],[PL_CVM]]</f>
        <v>0</v>
      </c>
      <c r="I2249" t="s">
        <v>10</v>
      </c>
      <c r="J2249" s="3">
        <v>6.77701907058509E-2</v>
      </c>
      <c r="K2249" s="3">
        <v>6.77701907058509E-2</v>
      </c>
    </row>
    <row r="2250" spans="1:11" x14ac:dyDescent="0.35">
      <c r="A2250" s="1">
        <v>46053</v>
      </c>
      <c r="B2250" s="4" t="s">
        <v>2586</v>
      </c>
      <c r="C2250" s="2">
        <v>3354746.19</v>
      </c>
      <c r="D2250" s="2">
        <v>20625.66</v>
      </c>
      <c r="E2250" s="2">
        <v>3389770.6121999999</v>
      </c>
      <c r="F2250" s="2">
        <v>3389765.26</v>
      </c>
      <c r="G2250" s="5">
        <f>Table3[[#This Row],[PDD]]/Table3[[#This Row],[DC]]</f>
        <v>6.1482028242500217E-3</v>
      </c>
      <c r="H2250" s="5">
        <f>Table3[[#This Row],[PDD]]/Table3[[#This Row],[PL_CVM]]</f>
        <v>6.0846868198773151E-3</v>
      </c>
      <c r="I2250" t="s">
        <v>10</v>
      </c>
      <c r="J2250" s="3">
        <v>1</v>
      </c>
      <c r="K2250" s="3">
        <v>1</v>
      </c>
    </row>
    <row r="2251" spans="1:11" x14ac:dyDescent="0.35">
      <c r="A2251" s="1">
        <v>46053</v>
      </c>
      <c r="B2251" s="4" t="s">
        <v>2587</v>
      </c>
      <c r="C2251" s="2">
        <v>0</v>
      </c>
      <c r="D2251" s="2">
        <v>0</v>
      </c>
      <c r="E2251" s="2">
        <v>205580900.33090001</v>
      </c>
      <c r="F2251" s="2">
        <v>205548687.33000001</v>
      </c>
      <c r="G2251" s="5" t="e">
        <f>Table3[[#This Row],[PDD]]/Table3[[#This Row],[DC]]</f>
        <v>#DIV/0!</v>
      </c>
      <c r="H2251" s="5">
        <f>Table3[[#This Row],[PDD]]/Table3[[#This Row],[PL_CVM]]</f>
        <v>0</v>
      </c>
      <c r="I2251" t="s">
        <v>10</v>
      </c>
      <c r="J2251" s="3">
        <v>1</v>
      </c>
      <c r="K2251" s="3">
        <v>1</v>
      </c>
    </row>
    <row r="2252" spans="1:11" x14ac:dyDescent="0.35">
      <c r="A2252" s="1">
        <v>46053</v>
      </c>
      <c r="B2252" s="4" t="s">
        <v>2588</v>
      </c>
      <c r="C2252" s="2">
        <v>0</v>
      </c>
      <c r="D2252" s="2">
        <v>0</v>
      </c>
      <c r="E2252" s="2">
        <v>19159134.877999999</v>
      </c>
      <c r="F2252" s="2">
        <v>19159090.460000001</v>
      </c>
      <c r="G2252" s="5" t="e">
        <f>Table3[[#This Row],[PDD]]/Table3[[#This Row],[DC]]</f>
        <v>#DIV/0!</v>
      </c>
      <c r="H2252" s="5">
        <f>Table3[[#This Row],[PDD]]/Table3[[#This Row],[PL_CVM]]</f>
        <v>0</v>
      </c>
      <c r="I2252" t="s">
        <v>10</v>
      </c>
      <c r="J2252" s="3">
        <v>1</v>
      </c>
      <c r="K2252" s="3">
        <v>1</v>
      </c>
    </row>
    <row r="2253" spans="1:11" x14ac:dyDescent="0.35">
      <c r="A2253" s="1">
        <v>46053</v>
      </c>
      <c r="B2253" s="4" t="s">
        <v>2589</v>
      </c>
      <c r="C2253" s="2">
        <v>21447991.870000001</v>
      </c>
      <c r="D2253" s="2">
        <v>152769.97</v>
      </c>
      <c r="E2253" s="2">
        <v>19444491.969599999</v>
      </c>
      <c r="F2253" s="2">
        <v>19392195.489999998</v>
      </c>
      <c r="G2253" s="5">
        <f>Table3[[#This Row],[PDD]]/Table3[[#This Row],[DC]]</f>
        <v>7.1228099547018331E-3</v>
      </c>
      <c r="H2253" s="5">
        <f>Table3[[#This Row],[PDD]]/Table3[[#This Row],[PL_CVM]]</f>
        <v>7.8779099601578948E-3</v>
      </c>
      <c r="I2253" t="s">
        <v>10</v>
      </c>
      <c r="J2253" s="3">
        <v>0.27264372398560799</v>
      </c>
      <c r="K2253" s="3">
        <v>0.27264372398560799</v>
      </c>
    </row>
    <row r="2254" spans="1:11" x14ac:dyDescent="0.35">
      <c r="A2254" s="1">
        <v>46053</v>
      </c>
      <c r="B2254" s="4" t="s">
        <v>2590</v>
      </c>
      <c r="C2254" s="2">
        <v>0</v>
      </c>
      <c r="D2254" s="2">
        <v>0</v>
      </c>
      <c r="E2254" s="2">
        <v>144701573.76249999</v>
      </c>
      <c r="F2254" s="2">
        <v>144701748.78999999</v>
      </c>
      <c r="G2254" s="5" t="e">
        <f>Table3[[#This Row],[PDD]]/Table3[[#This Row],[DC]]</f>
        <v>#DIV/0!</v>
      </c>
      <c r="H2254" s="5">
        <f>Table3[[#This Row],[PDD]]/Table3[[#This Row],[PL_CVM]]</f>
        <v>0</v>
      </c>
      <c r="I2254" t="s">
        <v>10</v>
      </c>
      <c r="J2254" s="3">
        <v>0.146592717520238</v>
      </c>
      <c r="K2254" s="3">
        <v>0.146592717520238</v>
      </c>
    </row>
    <row r="2255" spans="1:11" x14ac:dyDescent="0.35">
      <c r="A2255" s="1">
        <v>46053</v>
      </c>
      <c r="B2255" s="4" t="s">
        <v>2591</v>
      </c>
      <c r="C2255" s="2">
        <v>66943883.229999997</v>
      </c>
      <c r="D2255" s="2">
        <v>6477644.4000000004</v>
      </c>
      <c r="E2255" s="2">
        <v>60904477.863799997</v>
      </c>
      <c r="F2255" s="2">
        <v>60904486.039999999</v>
      </c>
      <c r="G2255" s="5">
        <f>Table3[[#This Row],[PDD]]/Table3[[#This Row],[DC]]</f>
        <v>9.6762304298133872E-2</v>
      </c>
      <c r="H2255" s="5">
        <f>Table3[[#This Row],[PDD]]/Table3[[#This Row],[PL_CVM]]</f>
        <v>0.10635742654072647</v>
      </c>
      <c r="I2255" t="s">
        <v>10</v>
      </c>
      <c r="J2255" s="3">
        <v>0.280709420146949</v>
      </c>
      <c r="K2255" s="3">
        <v>0.60573333335031398</v>
      </c>
    </row>
    <row r="2256" spans="1:11" x14ac:dyDescent="0.35">
      <c r="A2256" s="1">
        <v>46053</v>
      </c>
      <c r="B2256" s="4" t="s">
        <v>2592</v>
      </c>
      <c r="C2256" s="2">
        <v>0</v>
      </c>
      <c r="D2256" s="2">
        <v>0</v>
      </c>
      <c r="E2256" s="2">
        <v>557711624.21130002</v>
      </c>
      <c r="F2256" s="2">
        <v>556431755.08000004</v>
      </c>
      <c r="G2256" s="5" t="e">
        <f>Table3[[#This Row],[PDD]]/Table3[[#This Row],[DC]]</f>
        <v>#DIV/0!</v>
      </c>
      <c r="H2256" s="5">
        <f>Table3[[#This Row],[PDD]]/Table3[[#This Row],[PL_CVM]]</f>
        <v>0</v>
      </c>
      <c r="I2256" t="s">
        <v>10</v>
      </c>
      <c r="J2256" s="3">
        <v>0</v>
      </c>
      <c r="K2256" s="3">
        <v>0</v>
      </c>
    </row>
    <row r="2257" spans="1:11" x14ac:dyDescent="0.35">
      <c r="A2257" s="1">
        <v>46053</v>
      </c>
      <c r="B2257" s="4" t="s">
        <v>2594</v>
      </c>
      <c r="C2257" s="2">
        <v>9921389.4900000002</v>
      </c>
      <c r="D2257" s="2">
        <v>0</v>
      </c>
      <c r="E2257" s="2">
        <v>9881738.6318999995</v>
      </c>
      <c r="F2257" s="2">
        <v>9883099.3800000008</v>
      </c>
      <c r="G2257" s="5">
        <f>Table3[[#This Row],[PDD]]/Table3[[#This Row],[DC]]</f>
        <v>0</v>
      </c>
      <c r="H2257" s="5">
        <f>Table3[[#This Row],[PDD]]/Table3[[#This Row],[PL_CVM]]</f>
        <v>0</v>
      </c>
      <c r="I2257" t="s">
        <v>10</v>
      </c>
      <c r="J2257" s="3">
        <v>1</v>
      </c>
      <c r="K2257" s="3">
        <v>1</v>
      </c>
    </row>
    <row r="2258" spans="1:11" x14ac:dyDescent="0.35">
      <c r="A2258" s="1">
        <v>46053</v>
      </c>
      <c r="B2258" s="4" t="s">
        <v>2595</v>
      </c>
      <c r="C2258" s="2">
        <v>40819852.200000003</v>
      </c>
      <c r="D2258" s="2">
        <v>0</v>
      </c>
      <c r="E2258" s="2">
        <v>40833950.487000003</v>
      </c>
      <c r="F2258" s="2">
        <v>40833831.039999999</v>
      </c>
      <c r="G2258" s="5">
        <f>Table3[[#This Row],[PDD]]/Table3[[#This Row],[DC]]</f>
        <v>0</v>
      </c>
      <c r="H2258" s="5">
        <f>Table3[[#This Row],[PDD]]/Table3[[#This Row],[PL_CVM]]</f>
        <v>0</v>
      </c>
      <c r="I2258" t="s">
        <v>10</v>
      </c>
      <c r="J2258" s="3">
        <v>1</v>
      </c>
      <c r="K2258" s="3">
        <v>1</v>
      </c>
    </row>
    <row r="2259" spans="1:11" x14ac:dyDescent="0.35">
      <c r="A2259" s="1">
        <v>46053</v>
      </c>
      <c r="B2259" s="4" t="s">
        <v>2596</v>
      </c>
      <c r="C2259" s="2">
        <v>13000000</v>
      </c>
      <c r="D2259" s="2">
        <v>0</v>
      </c>
      <c r="E2259" s="2">
        <v>13529468.5065</v>
      </c>
      <c r="F2259" s="2">
        <v>13529222.210000001</v>
      </c>
      <c r="G2259" s="5">
        <f>Table3[[#This Row],[PDD]]/Table3[[#This Row],[DC]]</f>
        <v>0</v>
      </c>
      <c r="H2259" s="5">
        <f>Table3[[#This Row],[PDD]]/Table3[[#This Row],[PL_CVM]]</f>
        <v>0</v>
      </c>
      <c r="I2259" t="s">
        <v>10</v>
      </c>
      <c r="J2259" s="3">
        <v>0</v>
      </c>
      <c r="K2259" s="3">
        <v>0</v>
      </c>
    </row>
    <row r="2260" spans="1:11" x14ac:dyDescent="0.35">
      <c r="A2260" s="1">
        <v>46053</v>
      </c>
      <c r="B2260" s="4" t="s">
        <v>2597</v>
      </c>
      <c r="C2260" s="2">
        <v>0</v>
      </c>
      <c r="D2260" s="2">
        <v>0</v>
      </c>
      <c r="E2260" s="2">
        <v>24825228.4868</v>
      </c>
      <c r="F2260" s="2">
        <v>24825907.84</v>
      </c>
      <c r="G2260" s="5" t="e">
        <f>Table3[[#This Row],[PDD]]/Table3[[#This Row],[DC]]</f>
        <v>#DIV/0!</v>
      </c>
      <c r="H2260" s="5">
        <f>Table3[[#This Row],[PDD]]/Table3[[#This Row],[PL_CVM]]</f>
        <v>0</v>
      </c>
      <c r="I2260" t="s">
        <v>10</v>
      </c>
      <c r="J2260" s="3">
        <v>1</v>
      </c>
      <c r="K2260" s="3">
        <v>1</v>
      </c>
    </row>
    <row r="2261" spans="1:11" x14ac:dyDescent="0.35">
      <c r="A2261" s="1">
        <v>46053</v>
      </c>
      <c r="B2261" s="4" t="s">
        <v>2598</v>
      </c>
      <c r="C2261" s="2">
        <v>168983313.90000001</v>
      </c>
      <c r="D2261" s="2">
        <v>7287004.1900000004</v>
      </c>
      <c r="E2261" s="2">
        <v>186657225.1952</v>
      </c>
      <c r="F2261" s="2">
        <v>186656843.52000001</v>
      </c>
      <c r="G2261" s="5">
        <f>Table3[[#This Row],[PDD]]/Table3[[#This Row],[DC]]</f>
        <v>4.3122625671267532E-2</v>
      </c>
      <c r="H2261" s="5">
        <f>Table3[[#This Row],[PDD]]/Table3[[#This Row],[PL_CVM]]</f>
        <v>3.9039576865121522E-2</v>
      </c>
      <c r="I2261" t="s">
        <v>10</v>
      </c>
      <c r="J2261" s="3">
        <v>8.9722485575825794E-2</v>
      </c>
      <c r="K2261" s="3">
        <v>0.18059308264091201</v>
      </c>
    </row>
    <row r="2262" spans="1:11" x14ac:dyDescent="0.35">
      <c r="A2262" s="1">
        <v>46053</v>
      </c>
      <c r="B2262" s="4" t="s">
        <v>2599</v>
      </c>
      <c r="C2262" s="2">
        <v>55327332.57</v>
      </c>
      <c r="D2262" s="2">
        <v>0</v>
      </c>
      <c r="E2262" s="2">
        <v>58554500</v>
      </c>
      <c r="F2262" s="2">
        <v>58554676.310000002</v>
      </c>
      <c r="G2262" s="5">
        <f>Table3[[#This Row],[PDD]]/Table3[[#This Row],[DC]]</f>
        <v>0</v>
      </c>
      <c r="H2262" s="5">
        <f>Table3[[#This Row],[PDD]]/Table3[[#This Row],[PL_CVM]]</f>
        <v>0</v>
      </c>
      <c r="I2262" t="s">
        <v>10</v>
      </c>
      <c r="J2262" s="3">
        <v>1</v>
      </c>
      <c r="K2262" s="3">
        <v>1</v>
      </c>
    </row>
    <row r="2263" spans="1:11" x14ac:dyDescent="0.35">
      <c r="A2263" s="1">
        <v>46053</v>
      </c>
      <c r="B2263" s="4" t="s">
        <v>2601</v>
      </c>
      <c r="C2263" s="2">
        <v>119170307.33</v>
      </c>
      <c r="D2263" s="2">
        <v>0</v>
      </c>
      <c r="E2263" s="2">
        <v>122179945.6638</v>
      </c>
      <c r="F2263" s="2">
        <v>122180471.06999999</v>
      </c>
      <c r="G2263" s="5">
        <f>Table3[[#This Row],[PDD]]/Table3[[#This Row],[DC]]</f>
        <v>0</v>
      </c>
      <c r="H2263" s="5">
        <f>Table3[[#This Row],[PDD]]/Table3[[#This Row],[PL_CVM]]</f>
        <v>0</v>
      </c>
      <c r="I2263" t="s">
        <v>10</v>
      </c>
      <c r="J2263" s="3">
        <v>1</v>
      </c>
      <c r="K2263" s="3">
        <v>1</v>
      </c>
    </row>
    <row r="2264" spans="1:11" x14ac:dyDescent="0.35">
      <c r="A2264" s="1">
        <v>46053</v>
      </c>
      <c r="B2264" s="4" t="s">
        <v>2602</v>
      </c>
      <c r="C2264" s="2">
        <v>21067808.620000001</v>
      </c>
      <c r="D2264" s="2">
        <v>0</v>
      </c>
      <c r="E2264" s="2">
        <v>28497946.386</v>
      </c>
      <c r="F2264" s="2">
        <v>28497831.100000001</v>
      </c>
      <c r="G2264" s="5">
        <f>Table3[[#This Row],[PDD]]/Table3[[#This Row],[DC]]</f>
        <v>0</v>
      </c>
      <c r="H2264" s="5">
        <f>Table3[[#This Row],[PDD]]/Table3[[#This Row],[PL_CVM]]</f>
        <v>0</v>
      </c>
      <c r="I2264" t="s">
        <v>10</v>
      </c>
      <c r="J2264" s="3">
        <v>0</v>
      </c>
      <c r="K2264" s="3">
        <v>0</v>
      </c>
    </row>
    <row r="2265" spans="1:11" x14ac:dyDescent="0.35">
      <c r="A2265" s="1">
        <v>46053</v>
      </c>
      <c r="B2265" s="4" t="s">
        <v>2603</v>
      </c>
      <c r="C2265" s="2">
        <v>0</v>
      </c>
      <c r="D2265" s="2">
        <v>0</v>
      </c>
      <c r="E2265" s="2">
        <v>88760887.958000004</v>
      </c>
      <c r="F2265" s="2">
        <v>88760699.329999998</v>
      </c>
      <c r="G2265" s="5" t="e">
        <f>Table3[[#This Row],[PDD]]/Table3[[#This Row],[DC]]</f>
        <v>#DIV/0!</v>
      </c>
      <c r="H2265" s="5">
        <f>Table3[[#This Row],[PDD]]/Table3[[#This Row],[PL_CVM]]</f>
        <v>0</v>
      </c>
      <c r="I2265" t="s">
        <v>10</v>
      </c>
      <c r="J2265" s="3">
        <v>1</v>
      </c>
      <c r="K2265" s="3">
        <v>1</v>
      </c>
    </row>
    <row r="2266" spans="1:11" x14ac:dyDescent="0.35">
      <c r="A2266" s="1">
        <v>46053</v>
      </c>
      <c r="B2266" s="4" t="s">
        <v>2604</v>
      </c>
      <c r="C2266" s="2">
        <v>0</v>
      </c>
      <c r="D2266" s="2">
        <v>0</v>
      </c>
      <c r="E2266" s="2">
        <v>133047002.7362</v>
      </c>
      <c r="F2266" s="2">
        <v>133047398.22</v>
      </c>
      <c r="G2266" s="5" t="e">
        <f>Table3[[#This Row],[PDD]]/Table3[[#This Row],[DC]]</f>
        <v>#DIV/0!</v>
      </c>
      <c r="H2266" s="5">
        <f>Table3[[#This Row],[PDD]]/Table3[[#This Row],[PL_CVM]]</f>
        <v>0</v>
      </c>
      <c r="I2266" t="s">
        <v>10</v>
      </c>
      <c r="J2266" s="3">
        <v>1</v>
      </c>
      <c r="K2266" s="3">
        <v>1</v>
      </c>
    </row>
    <row r="2267" spans="1:11" x14ac:dyDescent="0.35">
      <c r="A2267" s="1">
        <v>46053</v>
      </c>
      <c r="B2267" s="4" t="s">
        <v>2605</v>
      </c>
      <c r="C2267" s="2">
        <v>117461591.61</v>
      </c>
      <c r="D2267" s="2">
        <v>0</v>
      </c>
      <c r="E2267" s="2">
        <v>115782985.7325</v>
      </c>
      <c r="F2267" s="2">
        <v>115782697.15000001</v>
      </c>
      <c r="G2267" s="5">
        <f>Table3[[#This Row],[PDD]]/Table3[[#This Row],[DC]]</f>
        <v>0</v>
      </c>
      <c r="H2267" s="5">
        <f>Table3[[#This Row],[PDD]]/Table3[[#This Row],[PL_CVM]]</f>
        <v>0</v>
      </c>
      <c r="I2267" t="s">
        <v>10</v>
      </c>
      <c r="J2267" s="3">
        <v>0</v>
      </c>
      <c r="K2267" s="3">
        <v>0</v>
      </c>
    </row>
    <row r="2268" spans="1:11" x14ac:dyDescent="0.35">
      <c r="A2268" s="1">
        <v>46053</v>
      </c>
      <c r="B2268" s="4" t="s">
        <v>2606</v>
      </c>
      <c r="C2268" s="2">
        <v>0</v>
      </c>
      <c r="D2268" s="2">
        <v>0</v>
      </c>
      <c r="E2268" s="2">
        <v>2125329.8391999998</v>
      </c>
      <c r="F2268" s="2">
        <v>2125326.38</v>
      </c>
      <c r="G2268" s="5" t="e">
        <f>Table3[[#This Row],[PDD]]/Table3[[#This Row],[DC]]</f>
        <v>#DIV/0!</v>
      </c>
      <c r="H2268" s="5">
        <f>Table3[[#This Row],[PDD]]/Table3[[#This Row],[PL_CVM]]</f>
        <v>0</v>
      </c>
      <c r="I2268" t="s">
        <v>10</v>
      </c>
      <c r="J2268" s="3">
        <v>0.61074936005631897</v>
      </c>
      <c r="K2268" s="3">
        <v>0.61074936005631897</v>
      </c>
    </row>
    <row r="2269" spans="1:11" x14ac:dyDescent="0.35">
      <c r="A2269" s="1">
        <v>46053</v>
      </c>
      <c r="B2269" s="4" t="s">
        <v>2607</v>
      </c>
      <c r="C2269" s="2">
        <v>7566180.1500000004</v>
      </c>
      <c r="D2269" s="2">
        <v>3903237.59</v>
      </c>
      <c r="E2269" s="2">
        <v>6029026.5599999996</v>
      </c>
      <c r="F2269" s="2">
        <v>6029067.8200000003</v>
      </c>
      <c r="G2269" s="5">
        <f>Table3[[#This Row],[PDD]]/Table3[[#This Row],[DC]]</f>
        <v>0.51587954722436791</v>
      </c>
      <c r="H2269" s="5">
        <f>Table3[[#This Row],[PDD]]/Table3[[#This Row],[PL_CVM]]</f>
        <v>0.64740316522098762</v>
      </c>
      <c r="I2269" t="s">
        <v>10</v>
      </c>
      <c r="J2269" s="3">
        <v>1</v>
      </c>
      <c r="K2269" s="3">
        <v>1</v>
      </c>
    </row>
    <row r="2270" spans="1:11" x14ac:dyDescent="0.35">
      <c r="A2270" s="1">
        <v>46053</v>
      </c>
      <c r="B2270" s="4" t="s">
        <v>2608</v>
      </c>
      <c r="C2270" s="2">
        <v>1772110154.6199999</v>
      </c>
      <c r="D2270" s="2">
        <v>0</v>
      </c>
      <c r="E2270" s="2">
        <v>1829209422.4719</v>
      </c>
      <c r="F2270" s="2">
        <v>1829205103.71</v>
      </c>
      <c r="G2270" s="5">
        <f>Table3[[#This Row],[PDD]]/Table3[[#This Row],[DC]]</f>
        <v>0</v>
      </c>
      <c r="H2270" s="5">
        <f>Table3[[#This Row],[PDD]]/Table3[[#This Row],[PL_CVM]]</f>
        <v>0</v>
      </c>
      <c r="I2270" t="s">
        <v>10</v>
      </c>
      <c r="J2270" s="3">
        <v>0</v>
      </c>
      <c r="K2270" s="3">
        <v>0</v>
      </c>
    </row>
    <row r="2271" spans="1:11" x14ac:dyDescent="0.35">
      <c r="A2271" s="1">
        <v>46053</v>
      </c>
      <c r="B2271" s="4" t="s">
        <v>2609</v>
      </c>
      <c r="C2271" s="2">
        <v>16445269.050000001</v>
      </c>
      <c r="D2271" s="2">
        <v>15883651.57</v>
      </c>
      <c r="E2271" s="2">
        <v>4923878.4759999998</v>
      </c>
      <c r="F2271" s="2">
        <v>4923664.7699999996</v>
      </c>
      <c r="G2271" s="5">
        <f>Table3[[#This Row],[PDD]]/Table3[[#This Row],[DC]]</f>
        <v>0.96584929816031195</v>
      </c>
      <c r="H2271" s="5">
        <f>Table3[[#This Row],[PDD]]/Table3[[#This Row],[PL_CVM]]</f>
        <v>3.2259815222960442</v>
      </c>
      <c r="I2271" t="s">
        <v>10</v>
      </c>
      <c r="J2271" s="3">
        <v>0</v>
      </c>
      <c r="K2271" s="3">
        <v>0</v>
      </c>
    </row>
    <row r="2272" spans="1:11" x14ac:dyDescent="0.35">
      <c r="A2272" s="1">
        <v>46053</v>
      </c>
      <c r="B2272" s="4" t="s">
        <v>2610</v>
      </c>
      <c r="C2272" s="2">
        <v>26128595.699999999</v>
      </c>
      <c r="D2272" s="2">
        <v>0</v>
      </c>
      <c r="E2272" s="2">
        <v>27037684.295499999</v>
      </c>
      <c r="F2272" s="2">
        <v>27037647.949999999</v>
      </c>
      <c r="G2272" s="5">
        <f>Table3[[#This Row],[PDD]]/Table3[[#This Row],[DC]]</f>
        <v>0</v>
      </c>
      <c r="H2272" s="5">
        <f>Table3[[#This Row],[PDD]]/Table3[[#This Row],[PL_CVM]]</f>
        <v>0</v>
      </c>
      <c r="I2272" t="s">
        <v>10</v>
      </c>
      <c r="J2272" s="3">
        <v>1</v>
      </c>
      <c r="K2272" s="3">
        <v>1</v>
      </c>
    </row>
    <row r="2273" spans="1:11" x14ac:dyDescent="0.35">
      <c r="A2273" s="1">
        <v>46053</v>
      </c>
      <c r="B2273" s="4" t="s">
        <v>2611</v>
      </c>
      <c r="C2273" s="2">
        <v>72225495.609999999</v>
      </c>
      <c r="D2273" s="2">
        <v>0</v>
      </c>
      <c r="E2273" s="2">
        <v>74327025.927000001</v>
      </c>
      <c r="F2273" s="2">
        <v>74327117.5</v>
      </c>
      <c r="G2273" s="5">
        <f>Table3[[#This Row],[PDD]]/Table3[[#This Row],[DC]]</f>
        <v>0</v>
      </c>
      <c r="H2273" s="5">
        <f>Table3[[#This Row],[PDD]]/Table3[[#This Row],[PL_CVM]]</f>
        <v>0</v>
      </c>
      <c r="I2273" t="s">
        <v>10</v>
      </c>
      <c r="J2273" s="3">
        <v>1</v>
      </c>
      <c r="K2273" s="3">
        <v>1</v>
      </c>
    </row>
    <row r="2274" spans="1:11" x14ac:dyDescent="0.35">
      <c r="A2274" s="1">
        <v>46053</v>
      </c>
      <c r="B2274" s="4" t="s">
        <v>2612</v>
      </c>
      <c r="C2274" s="2">
        <v>6808920.4699999997</v>
      </c>
      <c r="D2274" s="2">
        <v>0</v>
      </c>
      <c r="E2274" s="2">
        <v>7106972.9951999998</v>
      </c>
      <c r="F2274" s="2">
        <v>7107007.9900000002</v>
      </c>
      <c r="G2274" s="5">
        <f>Table3[[#This Row],[PDD]]/Table3[[#This Row],[DC]]</f>
        <v>0</v>
      </c>
      <c r="H2274" s="5">
        <f>Table3[[#This Row],[PDD]]/Table3[[#This Row],[PL_CVM]]</f>
        <v>0</v>
      </c>
      <c r="I2274" t="s">
        <v>10</v>
      </c>
      <c r="J2274" s="3">
        <v>1</v>
      </c>
      <c r="K2274" s="3">
        <v>1</v>
      </c>
    </row>
    <row r="2275" spans="1:11" x14ac:dyDescent="0.35">
      <c r="A2275" s="1">
        <v>46053</v>
      </c>
      <c r="B2275" s="4" t="s">
        <v>2613</v>
      </c>
      <c r="C2275" s="2">
        <v>0</v>
      </c>
      <c r="D2275" s="2">
        <v>0</v>
      </c>
      <c r="E2275" s="2">
        <v>201730766.86649999</v>
      </c>
      <c r="F2275" s="2">
        <v>201625168.09</v>
      </c>
      <c r="G2275" s="5" t="e">
        <f>Table3[[#This Row],[PDD]]/Table3[[#This Row],[DC]]</f>
        <v>#DIV/0!</v>
      </c>
      <c r="H2275" s="5">
        <f>Table3[[#This Row],[PDD]]/Table3[[#This Row],[PL_CVM]]</f>
        <v>0</v>
      </c>
      <c r="I2275" t="s">
        <v>10</v>
      </c>
      <c r="J2275" s="3">
        <v>1</v>
      </c>
      <c r="K2275" s="3">
        <v>1</v>
      </c>
    </row>
    <row r="2276" spans="1:11" x14ac:dyDescent="0.35">
      <c r="A2276" s="1">
        <v>46053</v>
      </c>
      <c r="B2276" s="4" t="s">
        <v>2614</v>
      </c>
      <c r="C2276" s="2">
        <v>0</v>
      </c>
      <c r="D2276" s="2">
        <v>0</v>
      </c>
      <c r="E2276" s="2">
        <v>7481997.8688000003</v>
      </c>
      <c r="F2276" s="2">
        <v>7481979.0800000001</v>
      </c>
      <c r="G2276" s="5" t="e">
        <f>Table3[[#This Row],[PDD]]/Table3[[#This Row],[DC]]</f>
        <v>#DIV/0!</v>
      </c>
      <c r="H2276" s="5">
        <f>Table3[[#This Row],[PDD]]/Table3[[#This Row],[PL_CVM]]</f>
        <v>0</v>
      </c>
      <c r="I2276" t="s">
        <v>10</v>
      </c>
      <c r="J2276" s="3">
        <v>1</v>
      </c>
      <c r="K2276" s="3">
        <v>1</v>
      </c>
    </row>
    <row r="2277" spans="1:11" x14ac:dyDescent="0.35">
      <c r="A2277" s="1">
        <v>46053</v>
      </c>
      <c r="B2277" s="4" t="s">
        <v>2615</v>
      </c>
      <c r="C2277" s="2">
        <v>0</v>
      </c>
      <c r="D2277" s="2">
        <v>0</v>
      </c>
      <c r="E2277" s="2">
        <v>27213370.005899999</v>
      </c>
      <c r="F2277" s="2">
        <v>27213351.699999999</v>
      </c>
      <c r="G2277" s="5" t="e">
        <f>Table3[[#This Row],[PDD]]/Table3[[#This Row],[DC]]</f>
        <v>#DIV/0!</v>
      </c>
      <c r="H2277" s="5">
        <f>Table3[[#This Row],[PDD]]/Table3[[#This Row],[PL_CVM]]</f>
        <v>0</v>
      </c>
      <c r="I2277" t="s">
        <v>10</v>
      </c>
      <c r="J2277" s="3">
        <v>1</v>
      </c>
      <c r="K2277" s="3">
        <v>1</v>
      </c>
    </row>
    <row r="2278" spans="1:11" x14ac:dyDescent="0.35">
      <c r="A2278" s="1">
        <v>46053</v>
      </c>
      <c r="B2278" s="4" t="s">
        <v>2616</v>
      </c>
      <c r="C2278" s="2">
        <v>7379243.6200000001</v>
      </c>
      <c r="D2278" s="2">
        <v>1876382.94</v>
      </c>
      <c r="E2278" s="2">
        <v>6117680.9627999999</v>
      </c>
      <c r="F2278" s="2">
        <v>6117655.9000000004</v>
      </c>
      <c r="G2278" s="5">
        <f>Table3[[#This Row],[PDD]]/Table3[[#This Row],[DC]]</f>
        <v>0.25427849202788616</v>
      </c>
      <c r="H2278" s="5">
        <f>Table3[[#This Row],[PDD]]/Table3[[#This Row],[PL_CVM]]</f>
        <v>0.30671599885178241</v>
      </c>
      <c r="I2278" t="s">
        <v>10</v>
      </c>
      <c r="J2278" s="3">
        <v>1</v>
      </c>
      <c r="K2278" s="3">
        <v>1</v>
      </c>
    </row>
    <row r="2279" spans="1:11" x14ac:dyDescent="0.35">
      <c r="A2279" s="1">
        <v>46053</v>
      </c>
      <c r="B2279" s="4" t="s">
        <v>2617</v>
      </c>
      <c r="C2279" s="2">
        <v>83805899.120000005</v>
      </c>
      <c r="D2279" s="2">
        <v>0</v>
      </c>
      <c r="E2279" s="2">
        <v>130384328.9554</v>
      </c>
      <c r="F2279" s="2">
        <v>130384310.72</v>
      </c>
      <c r="G2279" s="5">
        <f>Table3[[#This Row],[PDD]]/Table3[[#This Row],[DC]]</f>
        <v>0</v>
      </c>
      <c r="H2279" s="5">
        <f>Table3[[#This Row],[PDD]]/Table3[[#This Row],[PL_CVM]]</f>
        <v>0</v>
      </c>
      <c r="I2279" t="s">
        <v>10</v>
      </c>
      <c r="J2279" s="3">
        <v>2.8072516488174201E-2</v>
      </c>
      <c r="K2279" s="3">
        <v>2.8072516488174201E-2</v>
      </c>
    </row>
    <row r="2280" spans="1:11" x14ac:dyDescent="0.35">
      <c r="A2280" s="1">
        <v>46053</v>
      </c>
      <c r="B2280" s="4" t="s">
        <v>2618</v>
      </c>
      <c r="C2280" s="2">
        <v>0</v>
      </c>
      <c r="D2280" s="2">
        <v>0</v>
      </c>
      <c r="E2280" s="2">
        <v>62583687.129600003</v>
      </c>
      <c r="F2280" s="2">
        <v>62399871.399999999</v>
      </c>
      <c r="G2280" s="5" t="e">
        <f>Table3[[#This Row],[PDD]]/Table3[[#This Row],[DC]]</f>
        <v>#DIV/0!</v>
      </c>
      <c r="H2280" s="5">
        <f>Table3[[#This Row],[PDD]]/Table3[[#This Row],[PL_CVM]]</f>
        <v>0</v>
      </c>
      <c r="I2280" t="s">
        <v>10</v>
      </c>
      <c r="J2280" s="3">
        <v>1</v>
      </c>
      <c r="K2280" s="3">
        <v>1</v>
      </c>
    </row>
    <row r="2281" spans="1:11" x14ac:dyDescent="0.35">
      <c r="A2281" s="1">
        <v>46053</v>
      </c>
      <c r="B2281" s="4" t="s">
        <v>2619</v>
      </c>
      <c r="C2281" s="2">
        <v>37377073.189999998</v>
      </c>
      <c r="D2281" s="2">
        <v>0</v>
      </c>
      <c r="E2281" s="2">
        <v>34005355.843400002</v>
      </c>
      <c r="F2281" s="2">
        <v>34005302.280000001</v>
      </c>
      <c r="G2281" s="5">
        <f>Table3[[#This Row],[PDD]]/Table3[[#This Row],[DC]]</f>
        <v>0</v>
      </c>
      <c r="H2281" s="5">
        <f>Table3[[#This Row],[PDD]]/Table3[[#This Row],[PL_CVM]]</f>
        <v>0</v>
      </c>
      <c r="I2281" t="s">
        <v>10</v>
      </c>
      <c r="J2281" s="3">
        <v>7.2633431438694399E-2</v>
      </c>
      <c r="K2281" s="3">
        <v>0.22519208492818299</v>
      </c>
    </row>
    <row r="2282" spans="1:11" x14ac:dyDescent="0.35">
      <c r="A2282" s="1">
        <v>46053</v>
      </c>
      <c r="B2282" s="4" t="s">
        <v>2620</v>
      </c>
      <c r="C2282" s="2">
        <v>32169353.280000001</v>
      </c>
      <c r="D2282" s="2">
        <v>2110327.75</v>
      </c>
      <c r="E2282" s="2">
        <v>56219815.269199997</v>
      </c>
      <c r="F2282" s="2">
        <v>56219673.859999999</v>
      </c>
      <c r="G2282" s="5">
        <f>Table3[[#This Row],[PDD]]/Table3[[#This Row],[DC]]</f>
        <v>6.5600564973496409E-2</v>
      </c>
      <c r="H2282" s="5">
        <f>Table3[[#This Row],[PDD]]/Table3[[#This Row],[PL_CVM]]</f>
        <v>3.7537175246786465E-2</v>
      </c>
      <c r="I2282" t="s">
        <v>10</v>
      </c>
      <c r="J2282" s="3">
        <v>1</v>
      </c>
      <c r="K2282" s="3">
        <v>1</v>
      </c>
    </row>
    <row r="2283" spans="1:11" x14ac:dyDescent="0.35">
      <c r="A2283" s="1">
        <v>46053</v>
      </c>
      <c r="B2283" s="4" t="s">
        <v>2622</v>
      </c>
      <c r="C2283" s="2">
        <v>23293926.440000001</v>
      </c>
      <c r="D2283" s="2">
        <v>0</v>
      </c>
      <c r="E2283" s="2">
        <v>26974153.942899998</v>
      </c>
      <c r="F2283" s="2">
        <v>26974123.239999998</v>
      </c>
      <c r="G2283" s="5">
        <f>Table3[[#This Row],[PDD]]/Table3[[#This Row],[DC]]</f>
        <v>0</v>
      </c>
      <c r="H2283" s="5">
        <f>Table3[[#This Row],[PDD]]/Table3[[#This Row],[PL_CVM]]</f>
        <v>0</v>
      </c>
      <c r="I2283" t="s">
        <v>10</v>
      </c>
      <c r="J2283" s="3">
        <v>0.64269966985056004</v>
      </c>
      <c r="K2283" s="3">
        <v>0.64269966985056004</v>
      </c>
    </row>
    <row r="2284" spans="1:11" x14ac:dyDescent="0.35">
      <c r="A2284" s="1">
        <v>46053</v>
      </c>
      <c r="B2284" s="4" t="s">
        <v>2623</v>
      </c>
      <c r="C2284" s="2">
        <v>0</v>
      </c>
      <c r="D2284" s="2">
        <v>0</v>
      </c>
      <c r="E2284" s="2">
        <v>0</v>
      </c>
      <c r="F2284" s="2">
        <v>0</v>
      </c>
      <c r="G2284" s="5" t="e">
        <f>Table3[[#This Row],[PDD]]/Table3[[#This Row],[DC]]</f>
        <v>#DIV/0!</v>
      </c>
      <c r="H2284" s="5" t="e">
        <f>Table3[[#This Row],[PDD]]/Table3[[#This Row],[PL_CVM]]</f>
        <v>#DIV/0!</v>
      </c>
      <c r="I2284" t="s">
        <v>13</v>
      </c>
      <c r="J2284" s="3" t="e">
        <v>#NUM!</v>
      </c>
      <c r="K2284" s="3" t="e">
        <v>#NUM!</v>
      </c>
    </row>
    <row r="2285" spans="1:11" x14ac:dyDescent="0.35">
      <c r="A2285" s="1">
        <v>46053</v>
      </c>
      <c r="B2285" s="4" t="s">
        <v>2624</v>
      </c>
      <c r="C2285" s="2">
        <v>52525527.5</v>
      </c>
      <c r="D2285" s="2">
        <v>480.22</v>
      </c>
      <c r="E2285" s="2">
        <v>56843745.291000001</v>
      </c>
      <c r="F2285" s="2">
        <v>56843952</v>
      </c>
      <c r="G2285" s="5">
        <f>Table3[[#This Row],[PDD]]/Table3[[#This Row],[DC]]</f>
        <v>9.1426021375987133E-6</v>
      </c>
      <c r="H2285" s="5">
        <f>Table3[[#This Row],[PDD]]/Table3[[#This Row],[PL_CVM]]</f>
        <v>8.4480403473706415E-6</v>
      </c>
      <c r="I2285" t="s">
        <v>10</v>
      </c>
      <c r="J2285" s="3">
        <v>1</v>
      </c>
      <c r="K2285" s="3">
        <v>1</v>
      </c>
    </row>
    <row r="2286" spans="1:11" x14ac:dyDescent="0.35">
      <c r="A2286" s="1">
        <v>46053</v>
      </c>
      <c r="B2286" s="4" t="s">
        <v>2625</v>
      </c>
      <c r="C2286" s="2">
        <v>28350004.239999998</v>
      </c>
      <c r="D2286" s="2">
        <v>45415.55</v>
      </c>
      <c r="E2286" s="2">
        <v>28907011.230999999</v>
      </c>
      <c r="F2286" s="2">
        <v>28907051.98</v>
      </c>
      <c r="G2286" s="5">
        <f>Table3[[#This Row],[PDD]]/Table3[[#This Row],[DC]]</f>
        <v>1.6019591960385543E-3</v>
      </c>
      <c r="H2286" s="5">
        <f>Table3[[#This Row],[PDD]]/Table3[[#This Row],[PL_CVM]]</f>
        <v>1.571088951976901E-3</v>
      </c>
      <c r="I2286" t="s">
        <v>10</v>
      </c>
      <c r="J2286" s="3">
        <v>0.114276268674135</v>
      </c>
      <c r="K2286" s="3">
        <v>0.114276268674135</v>
      </c>
    </row>
    <row r="2287" spans="1:11" x14ac:dyDescent="0.35">
      <c r="A2287" s="1">
        <v>46053</v>
      </c>
      <c r="B2287" s="4" t="s">
        <v>2627</v>
      </c>
      <c r="C2287" s="2">
        <v>5278913.08</v>
      </c>
      <c r="D2287" s="2">
        <v>0</v>
      </c>
      <c r="E2287" s="2">
        <v>5301696.3150000004</v>
      </c>
      <c r="F2287" s="2">
        <v>5301658.3099999996</v>
      </c>
      <c r="G2287" s="5">
        <f>Table3[[#This Row],[PDD]]/Table3[[#This Row],[DC]]</f>
        <v>0</v>
      </c>
      <c r="H2287" s="5">
        <f>Table3[[#This Row],[PDD]]/Table3[[#This Row],[PL_CVM]]</f>
        <v>0</v>
      </c>
      <c r="I2287" t="s">
        <v>10</v>
      </c>
      <c r="J2287" s="3">
        <v>0.52607621208118904</v>
      </c>
      <c r="K2287" s="3">
        <v>0.52607621208118904</v>
      </c>
    </row>
    <row r="2288" spans="1:11" x14ac:dyDescent="0.35">
      <c r="A2288" s="1">
        <v>46053</v>
      </c>
      <c r="B2288" s="4" t="s">
        <v>2630</v>
      </c>
      <c r="C2288" s="2">
        <v>13557399.050000001</v>
      </c>
      <c r="D2288" s="2">
        <v>0</v>
      </c>
      <c r="E2288" s="2">
        <v>14462054.570900001</v>
      </c>
      <c r="F2288" s="2">
        <v>14462070.869999999</v>
      </c>
      <c r="G2288" s="5">
        <f>Table3[[#This Row],[PDD]]/Table3[[#This Row],[DC]]</f>
        <v>0</v>
      </c>
      <c r="H2288" s="5">
        <f>Table3[[#This Row],[PDD]]/Table3[[#This Row],[PL_CVM]]</f>
        <v>0</v>
      </c>
      <c r="I2288" t="s">
        <v>10</v>
      </c>
      <c r="J2288" s="3">
        <v>0.327843533929145</v>
      </c>
      <c r="K2288" s="3">
        <v>0.40099632241528099</v>
      </c>
    </row>
    <row r="2289" spans="1:11" x14ac:dyDescent="0.35">
      <c r="A2289" s="1">
        <v>46053</v>
      </c>
      <c r="B2289" s="4" t="s">
        <v>2631</v>
      </c>
      <c r="C2289" s="2">
        <v>0</v>
      </c>
      <c r="D2289" s="2">
        <v>0</v>
      </c>
      <c r="E2289" s="2">
        <v>106181830.2042</v>
      </c>
      <c r="F2289" s="2">
        <v>106182255.69</v>
      </c>
      <c r="G2289" s="5" t="e">
        <f>Table3[[#This Row],[PDD]]/Table3[[#This Row],[DC]]</f>
        <v>#DIV/0!</v>
      </c>
      <c r="H2289" s="5">
        <f>Table3[[#This Row],[PDD]]/Table3[[#This Row],[PL_CVM]]</f>
        <v>0</v>
      </c>
      <c r="I2289" t="s">
        <v>10</v>
      </c>
      <c r="J2289" s="3">
        <v>1</v>
      </c>
      <c r="K2289" s="3">
        <v>1</v>
      </c>
    </row>
    <row r="2290" spans="1:11" x14ac:dyDescent="0.35">
      <c r="A2290" s="1">
        <v>46053</v>
      </c>
      <c r="B2290" s="4" t="s">
        <v>2632</v>
      </c>
      <c r="C2290" s="2">
        <v>10841611.85</v>
      </c>
      <c r="D2290" s="2">
        <v>393467.47</v>
      </c>
      <c r="E2290" s="2">
        <v>11110818.469000001</v>
      </c>
      <c r="F2290" s="2">
        <v>11110838.09</v>
      </c>
      <c r="G2290" s="5">
        <f>Table3[[#This Row],[PDD]]/Table3[[#This Row],[DC]]</f>
        <v>3.6292340608006547E-2</v>
      </c>
      <c r="H2290" s="5">
        <f>Table3[[#This Row],[PDD]]/Table3[[#This Row],[PL_CVM]]</f>
        <v>3.5412942463280909E-2</v>
      </c>
      <c r="I2290" t="s">
        <v>10</v>
      </c>
      <c r="J2290" s="3">
        <v>0.303920870224057</v>
      </c>
      <c r="K2290" s="3">
        <v>0.303920870224057</v>
      </c>
    </row>
    <row r="2291" spans="1:11" x14ac:dyDescent="0.35">
      <c r="A2291" s="1">
        <v>46053</v>
      </c>
      <c r="B2291" s="4" t="s">
        <v>2633</v>
      </c>
      <c r="C2291" s="2">
        <v>1196626986.3800001</v>
      </c>
      <c r="D2291" s="2">
        <v>781278964.45000005</v>
      </c>
      <c r="E2291" s="2">
        <v>446770001.12419999</v>
      </c>
      <c r="F2291" s="2">
        <v>446764718.88999999</v>
      </c>
      <c r="G2291" s="5">
        <f>Table3[[#This Row],[PDD]]/Table3[[#This Row],[DC]]</f>
        <v>0.65290100703269416</v>
      </c>
      <c r="H2291" s="5">
        <f>Table3[[#This Row],[PDD]]/Table3[[#This Row],[PL_CVM]]</f>
        <v>1.7487481249439536</v>
      </c>
      <c r="I2291" t="s">
        <v>10</v>
      </c>
      <c r="J2291" s="3">
        <v>1</v>
      </c>
      <c r="K2291" s="3">
        <v>1</v>
      </c>
    </row>
    <row r="2292" spans="1:11" x14ac:dyDescent="0.35">
      <c r="A2292" s="1">
        <v>46053</v>
      </c>
      <c r="B2292" s="4" t="s">
        <v>2634</v>
      </c>
      <c r="C2292" s="2">
        <v>0</v>
      </c>
      <c r="D2292" s="2">
        <v>0</v>
      </c>
      <c r="E2292" s="2">
        <v>27634382.928300001</v>
      </c>
      <c r="F2292" s="2">
        <v>27634376.690000001</v>
      </c>
      <c r="G2292" s="5" t="e">
        <f>Table3[[#This Row],[PDD]]/Table3[[#This Row],[DC]]</f>
        <v>#DIV/0!</v>
      </c>
      <c r="H2292" s="5">
        <f>Table3[[#This Row],[PDD]]/Table3[[#This Row],[PL_CVM]]</f>
        <v>0</v>
      </c>
      <c r="I2292" t="s">
        <v>10</v>
      </c>
      <c r="J2292" s="3">
        <v>1</v>
      </c>
      <c r="K2292" s="3">
        <v>1</v>
      </c>
    </row>
    <row r="2293" spans="1:11" x14ac:dyDescent="0.35">
      <c r="A2293" s="1">
        <v>46053</v>
      </c>
      <c r="B2293" s="4" t="s">
        <v>2635</v>
      </c>
      <c r="C2293" s="2">
        <v>19966671.109999999</v>
      </c>
      <c r="D2293" s="2">
        <v>0</v>
      </c>
      <c r="E2293" s="2">
        <v>21256580.439800002</v>
      </c>
      <c r="F2293" s="2">
        <v>21430120.879999999</v>
      </c>
      <c r="G2293" s="5">
        <f>Table3[[#This Row],[PDD]]/Table3[[#This Row],[DC]]</f>
        <v>0</v>
      </c>
      <c r="H2293" s="5">
        <f>Table3[[#This Row],[PDD]]/Table3[[#This Row],[PL_CVM]]</f>
        <v>0</v>
      </c>
      <c r="I2293" t="s">
        <v>10</v>
      </c>
      <c r="J2293" s="3">
        <v>0.48220983409956403</v>
      </c>
      <c r="K2293" s="3">
        <v>0.58353114295728703</v>
      </c>
    </row>
    <row r="2294" spans="1:11" x14ac:dyDescent="0.35">
      <c r="A2294" s="1">
        <v>46053</v>
      </c>
      <c r="B2294" s="4" t="s">
        <v>2636</v>
      </c>
      <c r="C2294" s="2">
        <v>27178474.629999999</v>
      </c>
      <c r="D2294" s="2">
        <v>0</v>
      </c>
      <c r="E2294" s="2">
        <v>312937584.45810002</v>
      </c>
      <c r="F2294" s="2">
        <v>311934632.26999998</v>
      </c>
      <c r="G2294" s="5">
        <f>Table3[[#This Row],[PDD]]/Table3[[#This Row],[DC]]</f>
        <v>0</v>
      </c>
      <c r="H2294" s="5">
        <f>Table3[[#This Row],[PDD]]/Table3[[#This Row],[PL_CVM]]</f>
        <v>0</v>
      </c>
      <c r="I2294" t="s">
        <v>10</v>
      </c>
      <c r="J2294" s="3">
        <v>9.6194898034788701E-2</v>
      </c>
      <c r="K2294" s="3">
        <v>9.6194898034788701E-2</v>
      </c>
    </row>
    <row r="2295" spans="1:11" x14ac:dyDescent="0.35">
      <c r="A2295" s="1">
        <v>46053</v>
      </c>
      <c r="B2295" s="4" t="s">
        <v>2637</v>
      </c>
      <c r="C2295" s="2">
        <v>13450782.550000001</v>
      </c>
      <c r="D2295" s="2">
        <v>0</v>
      </c>
      <c r="E2295" s="2">
        <v>90696449.756799996</v>
      </c>
      <c r="F2295" s="2">
        <v>90699791.299999997</v>
      </c>
      <c r="G2295" s="5">
        <f>Table3[[#This Row],[PDD]]/Table3[[#This Row],[DC]]</f>
        <v>0</v>
      </c>
      <c r="H2295" s="5">
        <f>Table3[[#This Row],[PDD]]/Table3[[#This Row],[PL_CVM]]</f>
        <v>0</v>
      </c>
      <c r="I2295" t="s">
        <v>10</v>
      </c>
      <c r="J2295" s="3">
        <v>1</v>
      </c>
      <c r="K2295" s="3">
        <v>1</v>
      </c>
    </row>
    <row r="2296" spans="1:11" x14ac:dyDescent="0.35">
      <c r="A2296" s="1">
        <v>46053</v>
      </c>
      <c r="B2296" s="4" t="s">
        <v>2638</v>
      </c>
      <c r="C2296" s="2">
        <v>0</v>
      </c>
      <c r="D2296" s="2">
        <v>0</v>
      </c>
      <c r="E2296" s="2">
        <v>0</v>
      </c>
      <c r="F2296" s="2">
        <v>0</v>
      </c>
      <c r="G2296" s="5" t="e">
        <f>Table3[[#This Row],[PDD]]/Table3[[#This Row],[DC]]</f>
        <v>#DIV/0!</v>
      </c>
      <c r="H2296" s="5" t="e">
        <f>Table3[[#This Row],[PDD]]/Table3[[#This Row],[PL_CVM]]</f>
        <v>#DIV/0!</v>
      </c>
      <c r="I2296" t="s">
        <v>13</v>
      </c>
      <c r="J2296" s="3" t="e">
        <v>#NUM!</v>
      </c>
      <c r="K2296" s="3" t="e">
        <v>#NUM!</v>
      </c>
    </row>
    <row r="2297" spans="1:11" x14ac:dyDescent="0.35">
      <c r="A2297" s="1">
        <v>46053</v>
      </c>
      <c r="B2297" s="4" t="s">
        <v>2639</v>
      </c>
      <c r="C2297" s="2">
        <v>0</v>
      </c>
      <c r="D2297" s="2">
        <v>0</v>
      </c>
      <c r="E2297" s="2">
        <v>83950219.501200005</v>
      </c>
      <c r="F2297" s="2">
        <v>83950498.980000004</v>
      </c>
      <c r="G2297" s="5" t="e">
        <f>Table3[[#This Row],[PDD]]/Table3[[#This Row],[DC]]</f>
        <v>#DIV/0!</v>
      </c>
      <c r="H2297" s="5">
        <f>Table3[[#This Row],[PDD]]/Table3[[#This Row],[PL_CVM]]</f>
        <v>0</v>
      </c>
      <c r="I2297" t="s">
        <v>10</v>
      </c>
      <c r="J2297" s="3">
        <v>0</v>
      </c>
      <c r="K2297" s="3">
        <v>0</v>
      </c>
    </row>
    <row r="2298" spans="1:11" x14ac:dyDescent="0.35">
      <c r="A2298" s="1">
        <v>46053</v>
      </c>
      <c r="B2298" s="4" t="s">
        <v>2640</v>
      </c>
      <c r="C2298" s="2">
        <v>416368919.83999997</v>
      </c>
      <c r="D2298" s="2">
        <v>0</v>
      </c>
      <c r="E2298" s="2">
        <v>417943950</v>
      </c>
      <c r="F2298" s="2">
        <v>417943944.01999998</v>
      </c>
      <c r="G2298" s="5">
        <f>Table3[[#This Row],[PDD]]/Table3[[#This Row],[DC]]</f>
        <v>0</v>
      </c>
      <c r="H2298" s="5">
        <f>Table3[[#This Row],[PDD]]/Table3[[#This Row],[PL_CVM]]</f>
        <v>0</v>
      </c>
      <c r="I2298" t="s">
        <v>10</v>
      </c>
      <c r="J2298" s="3">
        <v>1</v>
      </c>
      <c r="K2298" s="3">
        <v>1</v>
      </c>
    </row>
    <row r="2299" spans="1:11" x14ac:dyDescent="0.35">
      <c r="A2299" s="1">
        <v>46053</v>
      </c>
      <c r="B2299" s="4" t="s">
        <v>3352</v>
      </c>
      <c r="C2299" s="2">
        <v>39400246.619999997</v>
      </c>
      <c r="D2299" s="2">
        <v>0</v>
      </c>
      <c r="E2299" s="2">
        <v>39782574.799900003</v>
      </c>
      <c r="F2299" s="2">
        <v>39782734.32</v>
      </c>
      <c r="G2299" s="5">
        <f>Table3[[#This Row],[PDD]]/Table3[[#This Row],[DC]]</f>
        <v>0</v>
      </c>
      <c r="H2299" s="5">
        <f>Table3[[#This Row],[PDD]]/Table3[[#This Row],[PL_CVM]]</f>
        <v>0</v>
      </c>
      <c r="I2299" t="s">
        <v>10</v>
      </c>
      <c r="J2299" s="3">
        <v>0</v>
      </c>
      <c r="K2299" s="3">
        <v>0</v>
      </c>
    </row>
    <row r="2300" spans="1:11" x14ac:dyDescent="0.35">
      <c r="A2300" s="1">
        <v>46053</v>
      </c>
      <c r="B2300" s="4" t="s">
        <v>2641</v>
      </c>
      <c r="C2300" s="2">
        <v>106320863.18000001</v>
      </c>
      <c r="D2300" s="2">
        <v>0</v>
      </c>
      <c r="E2300" s="2">
        <v>108627443.3866</v>
      </c>
      <c r="F2300" s="2">
        <v>108627295.45999999</v>
      </c>
      <c r="G2300" s="5">
        <f>Table3[[#This Row],[PDD]]/Table3[[#This Row],[DC]]</f>
        <v>0</v>
      </c>
      <c r="H2300" s="5">
        <f>Table3[[#This Row],[PDD]]/Table3[[#This Row],[PL_CVM]]</f>
        <v>0</v>
      </c>
      <c r="I2300" t="s">
        <v>10</v>
      </c>
      <c r="J2300" s="3">
        <v>0.13736926743173999</v>
      </c>
      <c r="K2300" s="3">
        <v>0.34556235328125701</v>
      </c>
    </row>
    <row r="2301" spans="1:11" x14ac:dyDescent="0.35">
      <c r="A2301" s="1">
        <v>46053</v>
      </c>
      <c r="B2301" s="4" t="s">
        <v>2642</v>
      </c>
      <c r="C2301" s="2">
        <v>13598125.130000001</v>
      </c>
      <c r="D2301" s="2">
        <v>0</v>
      </c>
      <c r="E2301" s="2">
        <v>18341917.890000001</v>
      </c>
      <c r="F2301" s="2">
        <v>18341975.960000001</v>
      </c>
      <c r="G2301" s="5">
        <f>Table3[[#This Row],[PDD]]/Table3[[#This Row],[DC]]</f>
        <v>0</v>
      </c>
      <c r="H2301" s="5">
        <f>Table3[[#This Row],[PDD]]/Table3[[#This Row],[PL_CVM]]</f>
        <v>0</v>
      </c>
      <c r="I2301" t="s">
        <v>10</v>
      </c>
      <c r="J2301" s="3">
        <v>0.25031057556435299</v>
      </c>
      <c r="K2301" s="3">
        <v>0.25031057556435299</v>
      </c>
    </row>
    <row r="2302" spans="1:11" x14ac:dyDescent="0.35">
      <c r="A2302" s="1">
        <v>46053</v>
      </c>
      <c r="B2302" s="4" t="s">
        <v>2643</v>
      </c>
      <c r="C2302" s="2">
        <v>31126429.420000002</v>
      </c>
      <c r="D2302" s="2">
        <v>0</v>
      </c>
      <c r="E2302" s="2">
        <v>42134054.160800003</v>
      </c>
      <c r="F2302" s="2">
        <v>42133994.270000003</v>
      </c>
      <c r="G2302" s="5">
        <f>Table3[[#This Row],[PDD]]/Table3[[#This Row],[DC]]</f>
        <v>0</v>
      </c>
      <c r="H2302" s="5">
        <f>Table3[[#This Row],[PDD]]/Table3[[#This Row],[PL_CVM]]</f>
        <v>0</v>
      </c>
      <c r="I2302" t="s">
        <v>10</v>
      </c>
      <c r="J2302" s="3">
        <v>1</v>
      </c>
      <c r="K2302" s="3">
        <v>1</v>
      </c>
    </row>
    <row r="2303" spans="1:11" x14ac:dyDescent="0.35">
      <c r="A2303" s="1">
        <v>46053</v>
      </c>
      <c r="B2303" s="4" t="s">
        <v>2644</v>
      </c>
      <c r="C2303" s="2">
        <v>0</v>
      </c>
      <c r="D2303" s="2">
        <v>0</v>
      </c>
      <c r="E2303" s="2">
        <v>309262092.26419997</v>
      </c>
      <c r="F2303" s="2">
        <v>309262015.56999999</v>
      </c>
      <c r="G2303" s="5" t="e">
        <f>Table3[[#This Row],[PDD]]/Table3[[#This Row],[DC]]</f>
        <v>#DIV/0!</v>
      </c>
      <c r="H2303" s="5">
        <f>Table3[[#This Row],[PDD]]/Table3[[#This Row],[PL_CVM]]</f>
        <v>0</v>
      </c>
      <c r="I2303" t="s">
        <v>10</v>
      </c>
      <c r="J2303" s="3">
        <v>0.61925644046665895</v>
      </c>
      <c r="K2303" s="3">
        <v>0.61925644046665895</v>
      </c>
    </row>
    <row r="2304" spans="1:11" x14ac:dyDescent="0.35">
      <c r="A2304" s="1">
        <v>46053</v>
      </c>
      <c r="B2304" s="4" t="s">
        <v>2645</v>
      </c>
      <c r="C2304" s="2">
        <v>0</v>
      </c>
      <c r="D2304" s="2">
        <v>0</v>
      </c>
      <c r="E2304" s="2">
        <v>87867245.832599998</v>
      </c>
      <c r="F2304" s="2">
        <v>87867299.390000001</v>
      </c>
      <c r="G2304" s="5" t="e">
        <f>Table3[[#This Row],[PDD]]/Table3[[#This Row],[DC]]</f>
        <v>#DIV/0!</v>
      </c>
      <c r="H2304" s="5">
        <f>Table3[[#This Row],[PDD]]/Table3[[#This Row],[PL_CVM]]</f>
        <v>0</v>
      </c>
      <c r="I2304" t="s">
        <v>10</v>
      </c>
      <c r="J2304" s="3">
        <v>1</v>
      </c>
      <c r="K2304" s="3">
        <v>1</v>
      </c>
    </row>
    <row r="2305" spans="1:11" x14ac:dyDescent="0.35">
      <c r="A2305" s="1">
        <v>46053</v>
      </c>
      <c r="B2305" s="4" t="s">
        <v>2646</v>
      </c>
      <c r="C2305" s="2">
        <v>157656252.99000001</v>
      </c>
      <c r="D2305" s="2">
        <v>0</v>
      </c>
      <c r="E2305" s="2">
        <v>159251602.61000001</v>
      </c>
      <c r="F2305" s="2">
        <v>159251331.13999999</v>
      </c>
      <c r="G2305" s="5">
        <f>Table3[[#This Row],[PDD]]/Table3[[#This Row],[DC]]</f>
        <v>0</v>
      </c>
      <c r="H2305" s="5">
        <f>Table3[[#This Row],[PDD]]/Table3[[#This Row],[PL_CVM]]</f>
        <v>0</v>
      </c>
      <c r="I2305" t="s">
        <v>10</v>
      </c>
      <c r="J2305" s="3">
        <v>1</v>
      </c>
      <c r="K2305" s="3">
        <v>1</v>
      </c>
    </row>
    <row r="2306" spans="1:11" x14ac:dyDescent="0.35">
      <c r="A2306" s="1">
        <v>46053</v>
      </c>
      <c r="B2306" s="4" t="s">
        <v>2647</v>
      </c>
      <c r="C2306" s="2">
        <v>0</v>
      </c>
      <c r="D2306" s="2">
        <v>0</v>
      </c>
      <c r="E2306" s="2">
        <v>125866309.8</v>
      </c>
      <c r="F2306" s="2">
        <v>124418134.67</v>
      </c>
      <c r="G2306" s="5" t="e">
        <f>Table3[[#This Row],[PDD]]/Table3[[#This Row],[DC]]</f>
        <v>#DIV/0!</v>
      </c>
      <c r="H2306" s="5">
        <f>Table3[[#This Row],[PDD]]/Table3[[#This Row],[PL_CVM]]</f>
        <v>0</v>
      </c>
      <c r="I2306" t="s">
        <v>10</v>
      </c>
      <c r="J2306" s="3">
        <v>0</v>
      </c>
      <c r="K2306" s="3">
        <v>0</v>
      </c>
    </row>
    <row r="2307" spans="1:11" x14ac:dyDescent="0.35">
      <c r="A2307" s="1">
        <v>46053</v>
      </c>
      <c r="B2307" s="4" t="s">
        <v>2648</v>
      </c>
      <c r="C2307" s="2">
        <v>1242500</v>
      </c>
      <c r="D2307" s="2">
        <v>1219265.25</v>
      </c>
      <c r="E2307" s="2">
        <v>20498.950400000002</v>
      </c>
      <c r="F2307" s="2">
        <v>20498.2</v>
      </c>
      <c r="G2307" s="5">
        <f>Table3[[#This Row],[PDD]]/Table3[[#This Row],[DC]]</f>
        <v>0.98129999999999995</v>
      </c>
      <c r="H2307" s="5">
        <f>Table3[[#This Row],[PDD]]/Table3[[#This Row],[PL_CVM]]</f>
        <v>59.481576431101267</v>
      </c>
      <c r="I2307" t="s">
        <v>10</v>
      </c>
      <c r="J2307" s="3">
        <v>1</v>
      </c>
      <c r="K2307" s="3">
        <v>1</v>
      </c>
    </row>
    <row r="2308" spans="1:11" x14ac:dyDescent="0.35">
      <c r="A2308" s="1">
        <v>46053</v>
      </c>
      <c r="B2308" s="4" t="s">
        <v>2649</v>
      </c>
      <c r="C2308" s="2">
        <v>23622288.739999998</v>
      </c>
      <c r="D2308" s="2">
        <v>40632.959999999999</v>
      </c>
      <c r="E2308" s="2">
        <v>27726755.782600001</v>
      </c>
      <c r="F2308" s="2">
        <v>27726808.48</v>
      </c>
      <c r="G2308" s="5">
        <f>Table3[[#This Row],[PDD]]/Table3[[#This Row],[DC]]</f>
        <v>1.7201110547427846E-3</v>
      </c>
      <c r="H2308" s="5">
        <f>Table3[[#This Row],[PDD]]/Table3[[#This Row],[PL_CVM]]</f>
        <v>1.4654755533551403E-3</v>
      </c>
      <c r="I2308" t="s">
        <v>10</v>
      </c>
      <c r="J2308" s="3">
        <v>1</v>
      </c>
      <c r="K2308" s="3">
        <v>1</v>
      </c>
    </row>
    <row r="2309" spans="1:11" x14ac:dyDescent="0.35">
      <c r="A2309" s="1">
        <v>46053</v>
      </c>
      <c r="B2309" s="4" t="s">
        <v>2650</v>
      </c>
      <c r="C2309" s="2">
        <v>164522445.12</v>
      </c>
      <c r="D2309" s="2">
        <v>21127.84</v>
      </c>
      <c r="E2309" s="2">
        <v>168062103.9307</v>
      </c>
      <c r="F2309" s="2">
        <v>168062142.16</v>
      </c>
      <c r="G2309" s="5">
        <f>Table3[[#This Row],[PDD]]/Table3[[#This Row],[DC]]</f>
        <v>1.2841919523253923E-4</v>
      </c>
      <c r="H2309" s="5">
        <f>Table3[[#This Row],[PDD]]/Table3[[#This Row],[PL_CVM]]</f>
        <v>1.257144513836179E-4</v>
      </c>
      <c r="I2309" t="s">
        <v>10</v>
      </c>
      <c r="J2309" s="3">
        <v>3.2137008965013897E-2</v>
      </c>
      <c r="K2309" s="3">
        <v>0.159521988322572</v>
      </c>
    </row>
    <row r="2310" spans="1:11" x14ac:dyDescent="0.35">
      <c r="A2310" s="1">
        <v>46053</v>
      </c>
      <c r="B2310" s="4" t="s">
        <v>2652</v>
      </c>
      <c r="C2310" s="2">
        <v>104063678.04000001</v>
      </c>
      <c r="D2310" s="2">
        <v>0</v>
      </c>
      <c r="E2310" s="2">
        <v>109290680.59999999</v>
      </c>
      <c r="F2310" s="2">
        <v>109290708.87</v>
      </c>
      <c r="G2310" s="5">
        <f>Table3[[#This Row],[PDD]]/Table3[[#This Row],[DC]]</f>
        <v>0</v>
      </c>
      <c r="H2310" s="5">
        <f>Table3[[#This Row],[PDD]]/Table3[[#This Row],[PL_CVM]]</f>
        <v>0</v>
      </c>
      <c r="I2310" t="s">
        <v>10</v>
      </c>
      <c r="J2310" s="3">
        <v>0.50005035196020198</v>
      </c>
      <c r="K2310" s="3">
        <v>0.50005035196020198</v>
      </c>
    </row>
    <row r="2311" spans="1:11" x14ac:dyDescent="0.35">
      <c r="A2311" s="1">
        <v>46053</v>
      </c>
      <c r="B2311" s="4" t="s">
        <v>2653</v>
      </c>
      <c r="C2311" s="2">
        <v>108111536.04000001</v>
      </c>
      <c r="D2311" s="2">
        <v>0</v>
      </c>
      <c r="E2311" s="2">
        <v>115441071.2784</v>
      </c>
      <c r="F2311" s="2">
        <v>115709112.68000001</v>
      </c>
      <c r="G2311" s="5">
        <f>Table3[[#This Row],[PDD]]/Table3[[#This Row],[DC]]</f>
        <v>0</v>
      </c>
      <c r="H2311" s="5">
        <f>Table3[[#This Row],[PDD]]/Table3[[#This Row],[PL_CVM]]</f>
        <v>0</v>
      </c>
      <c r="I2311" t="s">
        <v>10</v>
      </c>
      <c r="J2311" s="3">
        <v>0.164397957753109</v>
      </c>
      <c r="K2311" s="3">
        <v>0.40954307331645601</v>
      </c>
    </row>
    <row r="2312" spans="1:11" x14ac:dyDescent="0.35">
      <c r="A2312" s="1">
        <v>46053</v>
      </c>
      <c r="B2312" s="4" t="s">
        <v>2654</v>
      </c>
      <c r="C2312" s="2">
        <v>414731503.91000003</v>
      </c>
      <c r="D2312" s="2">
        <v>3719</v>
      </c>
      <c r="E2312" s="2">
        <v>424538117.35500002</v>
      </c>
      <c r="F2312" s="2">
        <v>424353493.38999999</v>
      </c>
      <c r="G2312" s="5">
        <f>Table3[[#This Row],[PDD]]/Table3[[#This Row],[DC]]</f>
        <v>8.9672473996743983E-6</v>
      </c>
      <c r="H2312" s="5">
        <f>Table3[[#This Row],[PDD]]/Table3[[#This Row],[PL_CVM]]</f>
        <v>8.7639198402499578E-6</v>
      </c>
      <c r="I2312" t="s">
        <v>10</v>
      </c>
      <c r="J2312" s="3">
        <v>0.232857934222748</v>
      </c>
      <c r="K2312" s="3">
        <v>0.43457743753295303</v>
      </c>
    </row>
    <row r="2313" spans="1:11" x14ac:dyDescent="0.35">
      <c r="A2313" s="1">
        <v>46053</v>
      </c>
      <c r="B2313" s="4" t="s">
        <v>2655</v>
      </c>
      <c r="C2313" s="2">
        <v>36741107.729999997</v>
      </c>
      <c r="D2313" s="2">
        <v>0</v>
      </c>
      <c r="E2313" s="2">
        <v>36923076.994999997</v>
      </c>
      <c r="F2313" s="2">
        <v>36923137.020000003</v>
      </c>
      <c r="G2313" s="5">
        <f>Table3[[#This Row],[PDD]]/Table3[[#This Row],[DC]]</f>
        <v>0</v>
      </c>
      <c r="H2313" s="5">
        <f>Table3[[#This Row],[PDD]]/Table3[[#This Row],[PL_CVM]]</f>
        <v>0</v>
      </c>
      <c r="I2313" t="s">
        <v>10</v>
      </c>
      <c r="J2313" s="3">
        <v>5.8158662412961797E-2</v>
      </c>
      <c r="K2313" s="3">
        <v>0.59173277705860405</v>
      </c>
    </row>
    <row r="2314" spans="1:11" x14ac:dyDescent="0.35">
      <c r="A2314" s="1">
        <v>46053</v>
      </c>
      <c r="B2314" s="4" t="s">
        <v>2657</v>
      </c>
      <c r="C2314" s="2">
        <v>68605495.099999994</v>
      </c>
      <c r="D2314" s="2">
        <v>2098.7399999999998</v>
      </c>
      <c r="E2314" s="2">
        <v>69282515.719999999</v>
      </c>
      <c r="F2314" s="2">
        <v>69282322.599999994</v>
      </c>
      <c r="G2314" s="5">
        <f>Table3[[#This Row],[PDD]]/Table3[[#This Row],[DC]]</f>
        <v>3.0591427070686648E-5</v>
      </c>
      <c r="H2314" s="5">
        <f>Table3[[#This Row],[PDD]]/Table3[[#This Row],[PL_CVM]]</f>
        <v>3.0292575670666099E-5</v>
      </c>
      <c r="I2314" t="s">
        <v>10</v>
      </c>
      <c r="J2314" s="3">
        <v>3.8061033041252301E-2</v>
      </c>
      <c r="K2314" s="3">
        <v>0.16468056336335399</v>
      </c>
    </row>
    <row r="2315" spans="1:11" x14ac:dyDescent="0.35">
      <c r="A2315" s="1">
        <v>46053</v>
      </c>
      <c r="B2315" s="4" t="s">
        <v>2659</v>
      </c>
      <c r="C2315" s="2">
        <v>21387854.239999998</v>
      </c>
      <c r="D2315" s="2">
        <v>19688.36</v>
      </c>
      <c r="E2315" s="2">
        <v>21198814.045200001</v>
      </c>
      <c r="F2315" s="2">
        <v>21198892.739999998</v>
      </c>
      <c r="G2315" s="5">
        <f>Table3[[#This Row],[PDD]]/Table3[[#This Row],[DC]]</f>
        <v>9.2053928267279994E-4</v>
      </c>
      <c r="H2315" s="5">
        <f>Table3[[#This Row],[PDD]]/Table3[[#This Row],[PL_CVM]]</f>
        <v>9.2874473405161453E-4</v>
      </c>
      <c r="I2315" t="s">
        <v>10</v>
      </c>
      <c r="J2315" s="3">
        <v>1</v>
      </c>
      <c r="K2315" s="3">
        <v>1</v>
      </c>
    </row>
    <row r="2316" spans="1:11" x14ac:dyDescent="0.35">
      <c r="A2316" s="1">
        <v>46053</v>
      </c>
      <c r="B2316" s="4" t="s">
        <v>2660</v>
      </c>
      <c r="C2316" s="2">
        <v>53039254.950000003</v>
      </c>
      <c r="D2316" s="2">
        <v>5069866.8899999997</v>
      </c>
      <c r="E2316" s="2">
        <v>48502165.826800004</v>
      </c>
      <c r="F2316" s="2">
        <v>48502380.259999998</v>
      </c>
      <c r="G2316" s="5">
        <f>Table3[[#This Row],[PDD]]/Table3[[#This Row],[DC]]</f>
        <v>9.5587068385092372E-2</v>
      </c>
      <c r="H2316" s="5">
        <f>Table3[[#This Row],[PDD]]/Table3[[#This Row],[PL_CVM]]</f>
        <v>0.10452820795232452</v>
      </c>
      <c r="I2316" t="s">
        <v>10</v>
      </c>
      <c r="J2316" s="3">
        <v>1</v>
      </c>
      <c r="K2316" s="3">
        <v>1</v>
      </c>
    </row>
    <row r="2317" spans="1:11" x14ac:dyDescent="0.35">
      <c r="A2317" s="1">
        <v>46053</v>
      </c>
      <c r="B2317" s="4" t="s">
        <v>2661</v>
      </c>
      <c r="C2317" s="2">
        <v>237171210.36000001</v>
      </c>
      <c r="D2317" s="2">
        <v>597856.56000000006</v>
      </c>
      <c r="E2317" s="2">
        <v>254342836.60260001</v>
      </c>
      <c r="F2317" s="2">
        <v>254342520.81</v>
      </c>
      <c r="G2317" s="5">
        <f>Table3[[#This Row],[PDD]]/Table3[[#This Row],[DC]]</f>
        <v>2.5207804905684758E-3</v>
      </c>
      <c r="H2317" s="5">
        <f>Table3[[#This Row],[PDD]]/Table3[[#This Row],[PL_CVM]]</f>
        <v>2.350596188541409E-3</v>
      </c>
      <c r="I2317" t="s">
        <v>10</v>
      </c>
      <c r="J2317" s="3">
        <v>0.160813551568222</v>
      </c>
      <c r="K2317" s="3">
        <v>0.25918569503807298</v>
      </c>
    </row>
    <row r="2318" spans="1:11" x14ac:dyDescent="0.35">
      <c r="A2318" s="1">
        <v>46053</v>
      </c>
      <c r="B2318" s="4" t="s">
        <v>2662</v>
      </c>
      <c r="C2318" s="2">
        <v>71433801.680000007</v>
      </c>
      <c r="D2318" s="2">
        <v>81670.05</v>
      </c>
      <c r="E2318" s="2">
        <v>92524776.591199994</v>
      </c>
      <c r="F2318" s="2">
        <v>92524981.280000001</v>
      </c>
      <c r="G2318" s="5">
        <f>Table3[[#This Row],[PDD]]/Table3[[#This Row],[DC]]</f>
        <v>1.143296983770443E-3</v>
      </c>
      <c r="H2318" s="5">
        <f>Table3[[#This Row],[PDD]]/Table3[[#This Row],[PL_CVM]]</f>
        <v>8.8268107564214789E-4</v>
      </c>
      <c r="I2318" t="s">
        <v>10</v>
      </c>
      <c r="J2318" s="3">
        <v>0.79874374215813004</v>
      </c>
      <c r="K2318" s="3">
        <v>0.94988459500434996</v>
      </c>
    </row>
    <row r="2319" spans="1:11" x14ac:dyDescent="0.35">
      <c r="A2319" s="1">
        <v>46053</v>
      </c>
      <c r="B2319" s="4" t="s">
        <v>2663</v>
      </c>
      <c r="C2319" s="2">
        <v>41775871.659999996</v>
      </c>
      <c r="D2319" s="2">
        <v>3337881</v>
      </c>
      <c r="E2319" s="2">
        <v>41472156.9362</v>
      </c>
      <c r="F2319" s="2">
        <v>41472217.640000001</v>
      </c>
      <c r="G2319" s="5">
        <f>Table3[[#This Row],[PDD]]/Table3[[#This Row],[DC]]</f>
        <v>7.9899733204034845E-2</v>
      </c>
      <c r="H2319" s="5">
        <f>Table3[[#This Row],[PDD]]/Table3[[#This Row],[PL_CVM]]</f>
        <v>8.0484748343445475E-2</v>
      </c>
      <c r="I2319" t="s">
        <v>10</v>
      </c>
      <c r="J2319" s="3">
        <v>1</v>
      </c>
      <c r="K2319" s="3">
        <v>1</v>
      </c>
    </row>
    <row r="2320" spans="1:11" x14ac:dyDescent="0.35">
      <c r="A2320" s="1">
        <v>46053</v>
      </c>
      <c r="B2320" s="4" t="s">
        <v>2664</v>
      </c>
      <c r="C2320" s="2">
        <v>10926216.609999999</v>
      </c>
      <c r="D2320" s="2">
        <v>1721082.86</v>
      </c>
      <c r="E2320" s="2">
        <v>10723444.7751</v>
      </c>
      <c r="F2320" s="2">
        <v>10723433.02</v>
      </c>
      <c r="G2320" s="5">
        <f>Table3[[#This Row],[PDD]]/Table3[[#This Row],[DC]]</f>
        <v>0.15751864725295797</v>
      </c>
      <c r="H2320" s="5">
        <f>Table3[[#This Row],[PDD]]/Table3[[#This Row],[PL_CVM]]</f>
        <v>0.16049737586741603</v>
      </c>
      <c r="I2320" t="s">
        <v>10</v>
      </c>
      <c r="J2320" s="3">
        <v>0.96271148912628501</v>
      </c>
      <c r="K2320" s="3">
        <v>0.96271148912628501</v>
      </c>
    </row>
    <row r="2321" spans="1:11" x14ac:dyDescent="0.35">
      <c r="A2321" s="1">
        <v>46053</v>
      </c>
      <c r="B2321" s="4" t="s">
        <v>2665</v>
      </c>
      <c r="C2321" s="2">
        <v>0</v>
      </c>
      <c r="D2321" s="2">
        <v>0</v>
      </c>
      <c r="E2321" s="2">
        <v>257593019.94659999</v>
      </c>
      <c r="F2321" s="2">
        <v>257593066.09</v>
      </c>
      <c r="G2321" s="5" t="e">
        <f>Table3[[#This Row],[PDD]]/Table3[[#This Row],[DC]]</f>
        <v>#DIV/0!</v>
      </c>
      <c r="H2321" s="5">
        <f>Table3[[#This Row],[PDD]]/Table3[[#This Row],[PL_CVM]]</f>
        <v>0</v>
      </c>
      <c r="I2321" t="s">
        <v>10</v>
      </c>
      <c r="J2321" s="3">
        <v>0.17975672961557301</v>
      </c>
      <c r="K2321" s="3">
        <v>0.17975672961557301</v>
      </c>
    </row>
    <row r="2322" spans="1:11" x14ac:dyDescent="0.35">
      <c r="A2322" s="1">
        <v>46053</v>
      </c>
      <c r="B2322" s="4" t="s">
        <v>2666</v>
      </c>
      <c r="C2322" s="2">
        <v>0</v>
      </c>
      <c r="D2322" s="2">
        <v>0</v>
      </c>
      <c r="E2322" s="2">
        <v>1229880382.8076</v>
      </c>
      <c r="F2322" s="2">
        <v>1229885429.74</v>
      </c>
      <c r="G2322" s="5" t="e">
        <f>Table3[[#This Row],[PDD]]/Table3[[#This Row],[DC]]</f>
        <v>#DIV/0!</v>
      </c>
      <c r="H2322" s="5">
        <f>Table3[[#This Row],[PDD]]/Table3[[#This Row],[PL_CVM]]</f>
        <v>0</v>
      </c>
      <c r="I2322" t="s">
        <v>10</v>
      </c>
      <c r="J2322" s="3">
        <v>0.16000878414432401</v>
      </c>
      <c r="K2322" s="3">
        <v>0.16000878414432401</v>
      </c>
    </row>
    <row r="2323" spans="1:11" x14ac:dyDescent="0.35">
      <c r="A2323" s="1">
        <v>46053</v>
      </c>
      <c r="B2323" s="4" t="s">
        <v>2667</v>
      </c>
      <c r="C2323" s="2">
        <v>0</v>
      </c>
      <c r="D2323" s="2">
        <v>0</v>
      </c>
      <c r="E2323" s="2">
        <v>47019030.647399999</v>
      </c>
      <c r="F2323" s="2">
        <v>47208678.549999997</v>
      </c>
      <c r="G2323" s="5" t="e">
        <f>Table3[[#This Row],[PDD]]/Table3[[#This Row],[DC]]</f>
        <v>#DIV/0!</v>
      </c>
      <c r="H2323" s="5">
        <f>Table3[[#This Row],[PDD]]/Table3[[#This Row],[PL_CVM]]</f>
        <v>0</v>
      </c>
      <c r="I2323" t="s">
        <v>10</v>
      </c>
      <c r="J2323" s="3">
        <v>0</v>
      </c>
      <c r="K2323" s="3">
        <v>0</v>
      </c>
    </row>
    <row r="2324" spans="1:11" x14ac:dyDescent="0.35">
      <c r="A2324" s="1">
        <v>46053</v>
      </c>
      <c r="B2324" s="4" t="s">
        <v>2668</v>
      </c>
      <c r="C2324" s="2">
        <v>46258855.299999997</v>
      </c>
      <c r="D2324" s="2">
        <v>14734.36</v>
      </c>
      <c r="E2324" s="2">
        <v>51173702.077600002</v>
      </c>
      <c r="F2324" s="2">
        <v>51173767.049999997</v>
      </c>
      <c r="G2324" s="5">
        <f>Table3[[#This Row],[PDD]]/Table3[[#This Row],[DC]]</f>
        <v>3.1851977106748684E-4</v>
      </c>
      <c r="H2324" s="5">
        <f>Table3[[#This Row],[PDD]]/Table3[[#This Row],[PL_CVM]]</f>
        <v>2.8792799219966748E-4</v>
      </c>
      <c r="I2324" t="s">
        <v>10</v>
      </c>
      <c r="J2324" s="3">
        <v>1</v>
      </c>
      <c r="K2324" s="3">
        <v>1</v>
      </c>
    </row>
    <row r="2325" spans="1:11" x14ac:dyDescent="0.35">
      <c r="A2325" s="1">
        <v>46053</v>
      </c>
      <c r="B2325" s="4" t="s">
        <v>2669</v>
      </c>
      <c r="C2325" s="2">
        <v>4490680.45</v>
      </c>
      <c r="D2325" s="2">
        <v>0</v>
      </c>
      <c r="E2325" s="2">
        <v>6390542.2725</v>
      </c>
      <c r="F2325" s="2">
        <v>8886314.3200000003</v>
      </c>
      <c r="G2325" s="5">
        <f>Table3[[#This Row],[PDD]]/Table3[[#This Row],[DC]]</f>
        <v>0</v>
      </c>
      <c r="H2325" s="5">
        <f>Table3[[#This Row],[PDD]]/Table3[[#This Row],[PL_CVM]]</f>
        <v>0</v>
      </c>
      <c r="I2325" t="s">
        <v>13</v>
      </c>
      <c r="J2325" s="3">
        <v>0</v>
      </c>
      <c r="K2325" s="3">
        <v>0</v>
      </c>
    </row>
    <row r="2326" spans="1:11" x14ac:dyDescent="0.35">
      <c r="A2326" s="1">
        <v>46053</v>
      </c>
      <c r="B2326" s="4" t="s">
        <v>2670</v>
      </c>
      <c r="C2326" s="2">
        <v>301781791.19999999</v>
      </c>
      <c r="D2326" s="2">
        <v>0</v>
      </c>
      <c r="E2326" s="2">
        <v>301704836.8897</v>
      </c>
      <c r="F2326" s="2">
        <v>301703873.33999997</v>
      </c>
      <c r="G2326" s="5">
        <f>Table3[[#This Row],[PDD]]/Table3[[#This Row],[DC]]</f>
        <v>0</v>
      </c>
      <c r="H2326" s="5">
        <f>Table3[[#This Row],[PDD]]/Table3[[#This Row],[PL_CVM]]</f>
        <v>0</v>
      </c>
      <c r="I2326" t="s">
        <v>10</v>
      </c>
      <c r="J2326" s="3">
        <v>0</v>
      </c>
      <c r="K2326" s="3">
        <v>0</v>
      </c>
    </row>
    <row r="2327" spans="1:11" x14ac:dyDescent="0.35">
      <c r="A2327" s="1">
        <v>46053</v>
      </c>
      <c r="B2327" s="4" t="s">
        <v>2671</v>
      </c>
      <c r="C2327" s="2">
        <v>97294695.390000001</v>
      </c>
      <c r="D2327" s="2">
        <v>1296295.1599999999</v>
      </c>
      <c r="E2327" s="2">
        <v>87143687.592800006</v>
      </c>
      <c r="F2327" s="2">
        <v>87143851.340000004</v>
      </c>
      <c r="G2327" s="5">
        <f>Table3[[#This Row],[PDD]]/Table3[[#This Row],[DC]]</f>
        <v>1.3323389880649484E-2</v>
      </c>
      <c r="H2327" s="5">
        <f>Table3[[#This Row],[PDD]]/Table3[[#This Row],[PL_CVM]]</f>
        <v>1.4875348519339377E-2</v>
      </c>
      <c r="I2327" t="s">
        <v>10</v>
      </c>
      <c r="J2327" s="3">
        <v>0.22704052505616801</v>
      </c>
      <c r="K2327" s="3">
        <v>0.33940517247452001</v>
      </c>
    </row>
    <row r="2328" spans="1:11" x14ac:dyDescent="0.35">
      <c r="A2328" s="1">
        <v>46053</v>
      </c>
      <c r="B2328" s="4" t="s">
        <v>2673</v>
      </c>
      <c r="C2328" s="2">
        <v>69407628.819999993</v>
      </c>
      <c r="D2328" s="2">
        <v>0</v>
      </c>
      <c r="E2328" s="2">
        <v>63066625.568599999</v>
      </c>
      <c r="F2328" s="2">
        <v>63058769.990000002</v>
      </c>
      <c r="G2328" s="5">
        <f>Table3[[#This Row],[PDD]]/Table3[[#This Row],[DC]]</f>
        <v>0</v>
      </c>
      <c r="H2328" s="5">
        <f>Table3[[#This Row],[PDD]]/Table3[[#This Row],[PL_CVM]]</f>
        <v>0</v>
      </c>
      <c r="I2328" t="s">
        <v>10</v>
      </c>
      <c r="J2328" s="3">
        <v>0.51349635155878404</v>
      </c>
      <c r="K2328" s="3">
        <v>0.51349635155878404</v>
      </c>
    </row>
    <row r="2329" spans="1:11" x14ac:dyDescent="0.35">
      <c r="A2329" s="1">
        <v>46053</v>
      </c>
      <c r="B2329" s="4" t="s">
        <v>2674</v>
      </c>
      <c r="C2329" s="2">
        <v>175276955.49000001</v>
      </c>
      <c r="D2329" s="2">
        <v>16850.740000000002</v>
      </c>
      <c r="E2329" s="2">
        <v>176741459.19060001</v>
      </c>
      <c r="F2329" s="2">
        <v>176740761.74000001</v>
      </c>
      <c r="G2329" s="5">
        <f>Table3[[#This Row],[PDD]]/Table3[[#This Row],[DC]]</f>
        <v>9.6137794913726577E-5</v>
      </c>
      <c r="H2329" s="5">
        <f>Table3[[#This Row],[PDD]]/Table3[[#This Row],[PL_CVM]]</f>
        <v>9.534156034015971E-5</v>
      </c>
      <c r="I2329" t="s">
        <v>10</v>
      </c>
      <c r="J2329" s="3">
        <v>7.1242059116538498E-2</v>
      </c>
      <c r="K2329" s="3">
        <v>0.21933536979568899</v>
      </c>
    </row>
    <row r="2330" spans="1:11" x14ac:dyDescent="0.35">
      <c r="A2330" s="1">
        <v>46053</v>
      </c>
      <c r="B2330" s="4" t="s">
        <v>2675</v>
      </c>
      <c r="C2330" s="2">
        <v>4827624.62</v>
      </c>
      <c r="D2330" s="2">
        <v>786146.3</v>
      </c>
      <c r="E2330" s="2">
        <v>7562447.6264000004</v>
      </c>
      <c r="F2330" s="2">
        <v>7574099.7300000004</v>
      </c>
      <c r="G2330" s="5">
        <f>Table3[[#This Row],[PDD]]/Table3[[#This Row],[DC]]</f>
        <v>0.16284329497018765</v>
      </c>
      <c r="H2330" s="5">
        <f>Table3[[#This Row],[PDD]]/Table3[[#This Row],[PL_CVM]]</f>
        <v>0.10379402543198359</v>
      </c>
      <c r="I2330" t="s">
        <v>10</v>
      </c>
      <c r="J2330" s="3">
        <v>0.35539580220265599</v>
      </c>
      <c r="K2330" s="3">
        <v>0.46322050326285602</v>
      </c>
    </row>
    <row r="2331" spans="1:11" x14ac:dyDescent="0.35">
      <c r="A2331" s="1">
        <v>46053</v>
      </c>
      <c r="B2331" s="4" t="s">
        <v>2676</v>
      </c>
      <c r="C2331" s="2">
        <v>79457811.780000001</v>
      </c>
      <c r="D2331" s="2">
        <v>0</v>
      </c>
      <c r="E2331" s="2">
        <v>81775010.338300005</v>
      </c>
      <c r="F2331" s="2">
        <v>81774814.209999993</v>
      </c>
      <c r="G2331" s="5">
        <f>Table3[[#This Row],[PDD]]/Table3[[#This Row],[DC]]</f>
        <v>0</v>
      </c>
      <c r="H2331" s="5">
        <f>Table3[[#This Row],[PDD]]/Table3[[#This Row],[PL_CVM]]</f>
        <v>0</v>
      </c>
      <c r="I2331" t="s">
        <v>10</v>
      </c>
      <c r="J2331" s="3">
        <v>0.202932551855976</v>
      </c>
      <c r="K2331" s="3">
        <v>0.372947190193336</v>
      </c>
    </row>
    <row r="2332" spans="1:11" x14ac:dyDescent="0.35">
      <c r="A2332" s="1">
        <v>46053</v>
      </c>
      <c r="B2332" s="4" t="s">
        <v>2677</v>
      </c>
      <c r="C2332" s="2">
        <v>20605661.449999999</v>
      </c>
      <c r="D2332" s="2">
        <v>1541904.21</v>
      </c>
      <c r="E2332" s="2">
        <v>45324060.918300003</v>
      </c>
      <c r="F2332" s="2">
        <v>45323919.560000002</v>
      </c>
      <c r="G2332" s="5">
        <f>Table3[[#This Row],[PDD]]/Table3[[#This Row],[DC]]</f>
        <v>7.4829153810056406E-2</v>
      </c>
      <c r="H2332" s="5">
        <f>Table3[[#This Row],[PDD]]/Table3[[#This Row],[PL_CVM]]</f>
        <v>3.4019657279614146E-2</v>
      </c>
      <c r="I2332" t="s">
        <v>10</v>
      </c>
      <c r="J2332" s="3">
        <v>6.9128917769478604E-2</v>
      </c>
      <c r="K2332" s="3">
        <v>0.60164931129968102</v>
      </c>
    </row>
    <row r="2333" spans="1:11" x14ac:dyDescent="0.35">
      <c r="A2333" s="1">
        <v>46053</v>
      </c>
      <c r="B2333" s="4" t="s">
        <v>2678</v>
      </c>
      <c r="C2333" s="2">
        <v>2431137.79</v>
      </c>
      <c r="D2333" s="2">
        <v>0</v>
      </c>
      <c r="E2333" s="2">
        <v>1570202.7148</v>
      </c>
      <c r="F2333" s="2">
        <v>2881848.71</v>
      </c>
      <c r="G2333" s="5">
        <f>Table3[[#This Row],[PDD]]/Table3[[#This Row],[DC]]</f>
        <v>0</v>
      </c>
      <c r="H2333" s="5">
        <f>Table3[[#This Row],[PDD]]/Table3[[#This Row],[PL_CVM]]</f>
        <v>0</v>
      </c>
      <c r="I2333" t="s">
        <v>13</v>
      </c>
      <c r="J2333" s="3">
        <v>0.53517734524298999</v>
      </c>
      <c r="K2333" s="3">
        <v>0.53517734524298999</v>
      </c>
    </row>
    <row r="2334" spans="1:11" x14ac:dyDescent="0.35">
      <c r="A2334" s="1">
        <v>46053</v>
      </c>
      <c r="B2334" s="4" t="s">
        <v>2679</v>
      </c>
      <c r="C2334" s="2">
        <v>25896502.289999999</v>
      </c>
      <c r="D2334" s="2">
        <v>0</v>
      </c>
      <c r="E2334" s="2">
        <v>37696949.843800001</v>
      </c>
      <c r="F2334" s="2">
        <v>37696891.539999999</v>
      </c>
      <c r="G2334" s="5">
        <f>Table3[[#This Row],[PDD]]/Table3[[#This Row],[DC]]</f>
        <v>0</v>
      </c>
      <c r="H2334" s="5">
        <f>Table3[[#This Row],[PDD]]/Table3[[#This Row],[PL_CVM]]</f>
        <v>0</v>
      </c>
      <c r="I2334" t="s">
        <v>10</v>
      </c>
      <c r="J2334" s="3">
        <v>1</v>
      </c>
      <c r="K2334" s="3">
        <v>1</v>
      </c>
    </row>
    <row r="2335" spans="1:11" x14ac:dyDescent="0.35">
      <c r="A2335" s="1">
        <v>46053</v>
      </c>
      <c r="B2335" s="4" t="s">
        <v>2680</v>
      </c>
      <c r="C2335" s="2">
        <v>0</v>
      </c>
      <c r="D2335" s="2">
        <v>0</v>
      </c>
      <c r="E2335" s="2">
        <v>21612795.149999999</v>
      </c>
      <c r="F2335" s="2">
        <v>21612749.120000001</v>
      </c>
      <c r="G2335" s="5" t="e">
        <f>Table3[[#This Row],[PDD]]/Table3[[#This Row],[DC]]</f>
        <v>#DIV/0!</v>
      </c>
      <c r="H2335" s="5">
        <f>Table3[[#This Row],[PDD]]/Table3[[#This Row],[PL_CVM]]</f>
        <v>0</v>
      </c>
      <c r="I2335" t="s">
        <v>10</v>
      </c>
      <c r="J2335" s="3">
        <v>1</v>
      </c>
      <c r="K2335" s="3">
        <v>1</v>
      </c>
    </row>
    <row r="2336" spans="1:11" x14ac:dyDescent="0.35">
      <c r="A2336" s="1">
        <v>46053</v>
      </c>
      <c r="B2336" s="4" t="s">
        <v>2682</v>
      </c>
      <c r="C2336" s="2">
        <v>0</v>
      </c>
      <c r="D2336" s="2">
        <v>0</v>
      </c>
      <c r="E2336" s="2">
        <v>151600347.75999999</v>
      </c>
      <c r="F2336" s="2">
        <v>151606343.05000001</v>
      </c>
      <c r="G2336" s="5" t="e">
        <f>Table3[[#This Row],[PDD]]/Table3[[#This Row],[DC]]</f>
        <v>#DIV/0!</v>
      </c>
      <c r="H2336" s="5">
        <f>Table3[[#This Row],[PDD]]/Table3[[#This Row],[PL_CVM]]</f>
        <v>0</v>
      </c>
      <c r="I2336" t="s">
        <v>10</v>
      </c>
      <c r="J2336" s="3">
        <v>1</v>
      </c>
      <c r="K2336" s="3">
        <v>1</v>
      </c>
    </row>
    <row r="2337" spans="1:11" x14ac:dyDescent="0.35">
      <c r="A2337" s="1">
        <v>46053</v>
      </c>
      <c r="B2337" s="4" t="s">
        <v>2683</v>
      </c>
      <c r="C2337" s="2">
        <v>1903116.3</v>
      </c>
      <c r="D2337" s="2">
        <v>0</v>
      </c>
      <c r="E2337" s="2">
        <v>37862055.708800003</v>
      </c>
      <c r="F2337" s="2">
        <v>37862199.109999999</v>
      </c>
      <c r="G2337" s="5">
        <f>Table3[[#This Row],[PDD]]/Table3[[#This Row],[DC]]</f>
        <v>0</v>
      </c>
      <c r="H2337" s="5">
        <f>Table3[[#This Row],[PDD]]/Table3[[#This Row],[PL_CVM]]</f>
        <v>0</v>
      </c>
      <c r="I2337" t="s">
        <v>10</v>
      </c>
      <c r="J2337" s="3">
        <v>0</v>
      </c>
      <c r="K2337" s="3">
        <v>0</v>
      </c>
    </row>
    <row r="2338" spans="1:11" x14ac:dyDescent="0.35">
      <c r="A2338" s="1">
        <v>46053</v>
      </c>
      <c r="B2338" s="4" t="s">
        <v>2684</v>
      </c>
      <c r="C2338" s="2">
        <v>590774.88</v>
      </c>
      <c r="D2338" s="2">
        <v>421519.89</v>
      </c>
      <c r="E2338" s="2">
        <v>923051.45990000002</v>
      </c>
      <c r="F2338" s="2">
        <v>923064.35</v>
      </c>
      <c r="G2338" s="5">
        <f>Table3[[#This Row],[PDD]]/Table3[[#This Row],[DC]]</f>
        <v>0.71350340759241493</v>
      </c>
      <c r="H2338" s="5">
        <f>Table3[[#This Row],[PDD]]/Table3[[#This Row],[PL_CVM]]</f>
        <v>0.45665276749123723</v>
      </c>
      <c r="I2338" t="s">
        <v>10</v>
      </c>
      <c r="J2338" s="3">
        <v>0</v>
      </c>
      <c r="K2338" s="3">
        <v>0</v>
      </c>
    </row>
    <row r="2339" spans="1:11" x14ac:dyDescent="0.35">
      <c r="A2339" s="1">
        <v>46053</v>
      </c>
      <c r="B2339" s="4" t="s">
        <v>2685</v>
      </c>
      <c r="C2339" s="2">
        <v>12852607.720000001</v>
      </c>
      <c r="D2339" s="2">
        <v>8227742.0999999996</v>
      </c>
      <c r="E2339" s="2">
        <v>416150</v>
      </c>
      <c r="F2339" s="2">
        <v>416140.36</v>
      </c>
      <c r="G2339" s="5">
        <f>Table3[[#This Row],[PDD]]/Table3[[#This Row],[DC]]</f>
        <v>0.64016130261229187</v>
      </c>
      <c r="H2339" s="5">
        <f>Table3[[#This Row],[PDD]]/Table3[[#This Row],[PL_CVM]]</f>
        <v>19.771555203153088</v>
      </c>
      <c r="I2339" t="s">
        <v>10</v>
      </c>
      <c r="J2339" s="3">
        <v>1</v>
      </c>
      <c r="K2339" s="3">
        <v>1</v>
      </c>
    </row>
    <row r="2340" spans="1:11" x14ac:dyDescent="0.35">
      <c r="A2340" s="1">
        <v>46053</v>
      </c>
      <c r="B2340" s="4" t="s">
        <v>2687</v>
      </c>
      <c r="C2340" s="2">
        <v>955458935.00999999</v>
      </c>
      <c r="D2340" s="2">
        <v>29090049.969999999</v>
      </c>
      <c r="E2340" s="2">
        <v>943993191.28740001</v>
      </c>
      <c r="F2340" s="2">
        <v>943996770.55999994</v>
      </c>
      <c r="G2340" s="5">
        <f>Table3[[#This Row],[PDD]]/Table3[[#This Row],[DC]]</f>
        <v>3.0446154098392034E-2</v>
      </c>
      <c r="H2340" s="5">
        <f>Table3[[#This Row],[PDD]]/Table3[[#This Row],[PL_CVM]]</f>
        <v>3.0815836321922089E-2</v>
      </c>
      <c r="I2340" t="s">
        <v>10</v>
      </c>
      <c r="J2340" s="3">
        <v>4.1325742437397499E-2</v>
      </c>
      <c r="K2340" s="3">
        <v>0.25130176987153302</v>
      </c>
    </row>
    <row r="2341" spans="1:11" x14ac:dyDescent="0.35">
      <c r="A2341" s="1">
        <v>46053</v>
      </c>
      <c r="B2341" s="4" t="s">
        <v>2688</v>
      </c>
      <c r="C2341" s="2">
        <v>7749371.7199999997</v>
      </c>
      <c r="D2341" s="2">
        <v>0</v>
      </c>
      <c r="E2341" s="2">
        <v>14975463.923</v>
      </c>
      <c r="F2341" s="2">
        <v>14975375.76</v>
      </c>
      <c r="G2341" s="5">
        <f>Table3[[#This Row],[PDD]]/Table3[[#This Row],[DC]]</f>
        <v>0</v>
      </c>
      <c r="H2341" s="5">
        <f>Table3[[#This Row],[PDD]]/Table3[[#This Row],[PL_CVM]]</f>
        <v>0</v>
      </c>
      <c r="I2341" t="s">
        <v>10</v>
      </c>
      <c r="J2341" s="3">
        <v>0</v>
      </c>
      <c r="K2341" s="3">
        <v>0</v>
      </c>
    </row>
    <row r="2342" spans="1:11" x14ac:dyDescent="0.35">
      <c r="A2342" s="1">
        <v>46053</v>
      </c>
      <c r="B2342" s="4" t="s">
        <v>3773</v>
      </c>
      <c r="C2342" s="2">
        <v>1114933.68</v>
      </c>
      <c r="D2342" s="2">
        <v>0</v>
      </c>
      <c r="E2342" s="2">
        <v>1525347.9108</v>
      </c>
      <c r="F2342" s="2">
        <v>1525355.7</v>
      </c>
      <c r="G2342" s="5">
        <f>Table3[[#This Row],[PDD]]/Table3[[#This Row],[DC]]</f>
        <v>0</v>
      </c>
      <c r="H2342" s="5">
        <f>Table3[[#This Row],[PDD]]/Table3[[#This Row],[PL_CVM]]</f>
        <v>0</v>
      </c>
      <c r="I2342" t="s">
        <v>10</v>
      </c>
      <c r="J2342" s="3">
        <v>1</v>
      </c>
      <c r="K2342" s="3">
        <v>1</v>
      </c>
    </row>
    <row r="2343" spans="1:11" x14ac:dyDescent="0.35">
      <c r="A2343" s="1">
        <v>46053</v>
      </c>
      <c r="B2343" s="4" t="s">
        <v>2689</v>
      </c>
      <c r="C2343" s="2">
        <v>32327627.75</v>
      </c>
      <c r="D2343" s="2">
        <v>3233000.88</v>
      </c>
      <c r="E2343" s="2">
        <v>24116939.8024</v>
      </c>
      <c r="F2343" s="2">
        <v>24116917.379999999</v>
      </c>
      <c r="G2343" s="5">
        <f>Table3[[#This Row],[PDD]]/Table3[[#This Row],[DC]]</f>
        <v>0.10000736537186834</v>
      </c>
      <c r="H2343" s="5">
        <f>Table3[[#This Row],[PDD]]/Table3[[#This Row],[PL_CVM]]</f>
        <v>0.13405531184019009</v>
      </c>
      <c r="I2343" t="s">
        <v>10</v>
      </c>
      <c r="J2343" s="3">
        <v>1</v>
      </c>
      <c r="K2343" s="3">
        <v>1</v>
      </c>
    </row>
    <row r="2344" spans="1:11" x14ac:dyDescent="0.35">
      <c r="A2344" s="1">
        <v>46053</v>
      </c>
      <c r="B2344" s="4" t="s">
        <v>2690</v>
      </c>
      <c r="C2344" s="2">
        <v>76529595.219999999</v>
      </c>
      <c r="D2344" s="2">
        <v>0</v>
      </c>
      <c r="E2344" s="2">
        <v>76383530.120000005</v>
      </c>
      <c r="F2344" s="2">
        <v>76383381.349999994</v>
      </c>
      <c r="G2344" s="5">
        <f>Table3[[#This Row],[PDD]]/Table3[[#This Row],[DC]]</f>
        <v>0</v>
      </c>
      <c r="H2344" s="5">
        <f>Table3[[#This Row],[PDD]]/Table3[[#This Row],[PL_CVM]]</f>
        <v>0</v>
      </c>
      <c r="I2344" t="s">
        <v>10</v>
      </c>
      <c r="J2344" s="3">
        <v>5.02217338472494E-2</v>
      </c>
      <c r="K2344" s="3">
        <v>0.200020890576771</v>
      </c>
    </row>
    <row r="2345" spans="1:11" x14ac:dyDescent="0.35">
      <c r="A2345" s="1">
        <v>46053</v>
      </c>
      <c r="B2345" s="4" t="s">
        <v>3634</v>
      </c>
      <c r="C2345" s="2">
        <v>0</v>
      </c>
      <c r="D2345" s="2">
        <v>0</v>
      </c>
      <c r="E2345" s="2">
        <v>33392013.992400002</v>
      </c>
      <c r="F2345" s="2">
        <v>33391926.73</v>
      </c>
      <c r="G2345" s="5" t="e">
        <f>Table3[[#This Row],[PDD]]/Table3[[#This Row],[DC]]</f>
        <v>#DIV/0!</v>
      </c>
      <c r="H2345" s="5">
        <f>Table3[[#This Row],[PDD]]/Table3[[#This Row],[PL_CVM]]</f>
        <v>0</v>
      </c>
      <c r="I2345" t="s">
        <v>10</v>
      </c>
      <c r="J2345" s="3">
        <v>0</v>
      </c>
      <c r="K2345" s="3">
        <v>0</v>
      </c>
    </row>
    <row r="2346" spans="1:11" x14ac:dyDescent="0.35">
      <c r="A2346" s="1">
        <v>46053</v>
      </c>
      <c r="B2346" s="4" t="s">
        <v>2691</v>
      </c>
      <c r="C2346" s="2">
        <v>12675709.310000001</v>
      </c>
      <c r="D2346" s="2">
        <v>0</v>
      </c>
      <c r="E2346" s="2">
        <v>13141400</v>
      </c>
      <c r="F2346" s="2">
        <v>13141491.789999999</v>
      </c>
      <c r="G2346" s="5">
        <f>Table3[[#This Row],[PDD]]/Table3[[#This Row],[DC]]</f>
        <v>0</v>
      </c>
      <c r="H2346" s="5">
        <f>Table3[[#This Row],[PDD]]/Table3[[#This Row],[PL_CVM]]</f>
        <v>0</v>
      </c>
      <c r="I2346" t="s">
        <v>10</v>
      </c>
      <c r="J2346" s="3">
        <v>0</v>
      </c>
      <c r="K2346" s="3">
        <v>0</v>
      </c>
    </row>
    <row r="2347" spans="1:11" x14ac:dyDescent="0.35">
      <c r="A2347" s="1">
        <v>46053</v>
      </c>
      <c r="B2347" s="4" t="s">
        <v>2693</v>
      </c>
      <c r="C2347" s="2">
        <v>292774940.02999997</v>
      </c>
      <c r="D2347" s="2">
        <v>0</v>
      </c>
      <c r="E2347" s="2">
        <v>293399465</v>
      </c>
      <c r="F2347" s="2">
        <v>293399789.47000003</v>
      </c>
      <c r="G2347" s="5">
        <f>Table3[[#This Row],[PDD]]/Table3[[#This Row],[DC]]</f>
        <v>0</v>
      </c>
      <c r="H2347" s="5">
        <f>Table3[[#This Row],[PDD]]/Table3[[#This Row],[PL_CVM]]</f>
        <v>0</v>
      </c>
      <c r="I2347" t="s">
        <v>10</v>
      </c>
      <c r="J2347" s="3">
        <v>1.2448045874930301E-3</v>
      </c>
      <c r="K2347" s="3">
        <v>1.2448045874930301E-3</v>
      </c>
    </row>
    <row r="2348" spans="1:11" x14ac:dyDescent="0.35">
      <c r="A2348" s="1">
        <v>46053</v>
      </c>
      <c r="B2348" s="4" t="s">
        <v>2696</v>
      </c>
      <c r="C2348" s="2">
        <v>236879539.52000001</v>
      </c>
      <c r="D2348" s="2">
        <v>4655685.68</v>
      </c>
      <c r="E2348" s="2">
        <v>241040677.24959999</v>
      </c>
      <c r="F2348" s="2">
        <v>251149138.47999999</v>
      </c>
      <c r="G2348" s="5">
        <f>Table3[[#This Row],[PDD]]/Table3[[#This Row],[DC]]</f>
        <v>1.9654233073206878E-2</v>
      </c>
      <c r="H2348" s="5">
        <f>Table3[[#This Row],[PDD]]/Table3[[#This Row],[PL_CVM]]</f>
        <v>1.8537533945674874E-2</v>
      </c>
      <c r="I2348" t="s">
        <v>10</v>
      </c>
      <c r="J2348" s="3">
        <v>0.21701301703253001</v>
      </c>
      <c r="K2348" s="3">
        <v>0.42008108398918798</v>
      </c>
    </row>
    <row r="2349" spans="1:11" x14ac:dyDescent="0.35">
      <c r="A2349" s="1">
        <v>46053</v>
      </c>
      <c r="B2349" s="4" t="s">
        <v>2697</v>
      </c>
      <c r="C2349" s="2">
        <v>28858112.460000001</v>
      </c>
      <c r="D2349" s="2">
        <v>0</v>
      </c>
      <c r="E2349" s="2">
        <v>24562030.007599998</v>
      </c>
      <c r="F2349" s="2">
        <v>24562071.920000002</v>
      </c>
      <c r="G2349" s="5">
        <f>Table3[[#This Row],[PDD]]/Table3[[#This Row],[DC]]</f>
        <v>0</v>
      </c>
      <c r="H2349" s="5">
        <f>Table3[[#This Row],[PDD]]/Table3[[#This Row],[PL_CVM]]</f>
        <v>0</v>
      </c>
      <c r="I2349" t="s">
        <v>10</v>
      </c>
      <c r="J2349" s="3">
        <v>0.51585701185445498</v>
      </c>
      <c r="K2349" s="3">
        <v>0.67991736568323702</v>
      </c>
    </row>
    <row r="2350" spans="1:11" x14ac:dyDescent="0.35">
      <c r="A2350" s="1">
        <v>46053</v>
      </c>
      <c r="B2350" s="4" t="s">
        <v>2699</v>
      </c>
      <c r="C2350" s="2">
        <v>1156498.07</v>
      </c>
      <c r="D2350" s="2">
        <v>15.12</v>
      </c>
      <c r="E2350" s="2">
        <v>1140960.9743999999</v>
      </c>
      <c r="F2350" s="2">
        <v>1140963.19</v>
      </c>
      <c r="G2350" s="5">
        <f>Table3[[#This Row],[PDD]]/Table3[[#This Row],[DC]]</f>
        <v>1.3073951779271018E-5</v>
      </c>
      <c r="H2350" s="5">
        <f>Table3[[#This Row],[PDD]]/Table3[[#This Row],[PL_CVM]]</f>
        <v>1.325196126616495E-5</v>
      </c>
      <c r="I2350" t="s">
        <v>10</v>
      </c>
      <c r="J2350" s="3">
        <v>1</v>
      </c>
      <c r="K2350" s="3">
        <v>1</v>
      </c>
    </row>
    <row r="2351" spans="1:11" x14ac:dyDescent="0.35">
      <c r="A2351" s="1">
        <v>46053</v>
      </c>
      <c r="B2351" s="4" t="s">
        <v>2701</v>
      </c>
      <c r="C2351" s="2">
        <v>361901460.07999998</v>
      </c>
      <c r="D2351" s="2">
        <v>13138</v>
      </c>
      <c r="E2351" s="2">
        <v>362328353.42070001</v>
      </c>
      <c r="F2351" s="2">
        <v>362550674.86000001</v>
      </c>
      <c r="G2351" s="5">
        <f>Table3[[#This Row],[PDD]]/Table3[[#This Row],[DC]]</f>
        <v>3.6302699627395215E-5</v>
      </c>
      <c r="H2351" s="5">
        <f>Table3[[#This Row],[PDD]]/Table3[[#This Row],[PL_CVM]]</f>
        <v>3.6237692855138875E-5</v>
      </c>
      <c r="I2351" t="s">
        <v>10</v>
      </c>
      <c r="J2351" s="3">
        <v>0.18042612323191501</v>
      </c>
      <c r="K2351" s="3">
        <v>0.43533244893439399</v>
      </c>
    </row>
    <row r="2352" spans="1:11" x14ac:dyDescent="0.35">
      <c r="A2352" s="1">
        <v>46053</v>
      </c>
      <c r="B2352" s="4" t="s">
        <v>2702</v>
      </c>
      <c r="C2352" s="2">
        <v>50507466.75</v>
      </c>
      <c r="D2352" s="2">
        <v>0</v>
      </c>
      <c r="E2352" s="2">
        <v>50687151.005999997</v>
      </c>
      <c r="F2352" s="2">
        <v>50687112.770000003</v>
      </c>
      <c r="G2352" s="5">
        <f>Table3[[#This Row],[PDD]]/Table3[[#This Row],[DC]]</f>
        <v>0</v>
      </c>
      <c r="H2352" s="5">
        <f>Table3[[#This Row],[PDD]]/Table3[[#This Row],[PL_CVM]]</f>
        <v>0</v>
      </c>
      <c r="I2352" t="s">
        <v>10</v>
      </c>
      <c r="J2352" s="3">
        <v>0.102768554645799</v>
      </c>
      <c r="K2352" s="3">
        <v>0.141623431886126</v>
      </c>
    </row>
    <row r="2353" spans="1:11" x14ac:dyDescent="0.35">
      <c r="A2353" s="1">
        <v>46053</v>
      </c>
      <c r="B2353" s="4" t="s">
        <v>2703</v>
      </c>
      <c r="C2353" s="2">
        <v>290459.2</v>
      </c>
      <c r="D2353" s="2">
        <v>0</v>
      </c>
      <c r="E2353" s="2">
        <v>1241983.416</v>
      </c>
      <c r="F2353" s="2">
        <v>1241981.56</v>
      </c>
      <c r="G2353" s="5">
        <f>Table3[[#This Row],[PDD]]/Table3[[#This Row],[DC]]</f>
        <v>0</v>
      </c>
      <c r="H2353" s="5">
        <f>Table3[[#This Row],[PDD]]/Table3[[#This Row],[PL_CVM]]</f>
        <v>0</v>
      </c>
      <c r="I2353" t="s">
        <v>10</v>
      </c>
      <c r="J2353" s="3">
        <v>0</v>
      </c>
      <c r="K2353" s="3">
        <v>0</v>
      </c>
    </row>
    <row r="2354" spans="1:11" x14ac:dyDescent="0.35">
      <c r="A2354" s="1">
        <v>46053</v>
      </c>
      <c r="B2354" s="4" t="s">
        <v>2704</v>
      </c>
      <c r="C2354" s="2">
        <v>169483682.33000001</v>
      </c>
      <c r="D2354" s="2">
        <v>5527692.3499999996</v>
      </c>
      <c r="E2354" s="2">
        <v>173040178.70100001</v>
      </c>
      <c r="F2354" s="2">
        <v>173039993.02000001</v>
      </c>
      <c r="G2354" s="5">
        <f>Table3[[#This Row],[PDD]]/Table3[[#This Row],[DC]]</f>
        <v>3.2614894094860909E-2</v>
      </c>
      <c r="H2354" s="5">
        <f>Table3[[#This Row],[PDD]]/Table3[[#This Row],[PL_CVM]]</f>
        <v>3.1944594157265756E-2</v>
      </c>
      <c r="I2354" t="s">
        <v>10</v>
      </c>
      <c r="J2354" s="3">
        <v>0.37508092809560301</v>
      </c>
      <c r="K2354" s="3">
        <v>0.66935865716792997</v>
      </c>
    </row>
    <row r="2355" spans="1:11" x14ac:dyDescent="0.35">
      <c r="A2355" s="1">
        <v>46053</v>
      </c>
      <c r="B2355" s="4" t="s">
        <v>2706</v>
      </c>
      <c r="C2355" s="2">
        <v>29479174.940000001</v>
      </c>
      <c r="D2355" s="2">
        <v>200805.74</v>
      </c>
      <c r="E2355" s="2">
        <v>30312300</v>
      </c>
      <c r="F2355" s="2">
        <v>30312344.699999999</v>
      </c>
      <c r="G2355" s="5">
        <f>Table3[[#This Row],[PDD]]/Table3[[#This Row],[DC]]</f>
        <v>6.8117829080599082E-3</v>
      </c>
      <c r="H2355" s="5">
        <f>Table3[[#This Row],[PDD]]/Table3[[#This Row],[PL_CVM]]</f>
        <v>6.6245531972985248E-3</v>
      </c>
      <c r="I2355" t="s">
        <v>10</v>
      </c>
      <c r="J2355" s="3">
        <v>0.20250195465207199</v>
      </c>
      <c r="K2355" s="3">
        <v>0.20250195465207199</v>
      </c>
    </row>
    <row r="2356" spans="1:11" x14ac:dyDescent="0.35">
      <c r="A2356" s="1">
        <v>46053</v>
      </c>
      <c r="B2356" s="4" t="s">
        <v>2707</v>
      </c>
      <c r="C2356" s="2">
        <v>13626770.439999999</v>
      </c>
      <c r="D2356" s="2">
        <v>0</v>
      </c>
      <c r="E2356" s="2">
        <v>263104302.1864</v>
      </c>
      <c r="F2356" s="2">
        <v>263585353.25999999</v>
      </c>
      <c r="G2356" s="5">
        <f>Table3[[#This Row],[PDD]]/Table3[[#This Row],[DC]]</f>
        <v>0</v>
      </c>
      <c r="H2356" s="5">
        <f>Table3[[#This Row],[PDD]]/Table3[[#This Row],[PL_CVM]]</f>
        <v>0</v>
      </c>
      <c r="I2356" t="s">
        <v>10</v>
      </c>
      <c r="J2356" s="3">
        <v>1</v>
      </c>
      <c r="K2356" s="3">
        <v>1</v>
      </c>
    </row>
    <row r="2357" spans="1:11" x14ac:dyDescent="0.35">
      <c r="A2357" s="1">
        <v>46053</v>
      </c>
      <c r="B2357" s="4" t="s">
        <v>2708</v>
      </c>
      <c r="C2357" s="2">
        <v>14191409.91</v>
      </c>
      <c r="D2357" s="2">
        <v>0</v>
      </c>
      <c r="E2357" s="2">
        <v>83880424.104399994</v>
      </c>
      <c r="F2357" s="2">
        <v>83558554.359999999</v>
      </c>
      <c r="G2357" s="5">
        <f>Table3[[#This Row],[PDD]]/Table3[[#This Row],[DC]]</f>
        <v>0</v>
      </c>
      <c r="H2357" s="5">
        <f>Table3[[#This Row],[PDD]]/Table3[[#This Row],[PL_CVM]]</f>
        <v>0</v>
      </c>
      <c r="I2357" t="s">
        <v>10</v>
      </c>
      <c r="J2357" s="3">
        <v>1</v>
      </c>
      <c r="K2357" s="3">
        <v>1</v>
      </c>
    </row>
    <row r="2358" spans="1:11" x14ac:dyDescent="0.35">
      <c r="A2358" s="1">
        <v>46053</v>
      </c>
      <c r="B2358" s="4" t="s">
        <v>2710</v>
      </c>
      <c r="C2358" s="2">
        <v>0</v>
      </c>
      <c r="D2358" s="2">
        <v>0</v>
      </c>
      <c r="E2358" s="2">
        <v>14670119.558700001</v>
      </c>
      <c r="F2358" s="2">
        <v>14670234.9</v>
      </c>
      <c r="G2358" s="5" t="e">
        <f>Table3[[#This Row],[PDD]]/Table3[[#This Row],[DC]]</f>
        <v>#DIV/0!</v>
      </c>
      <c r="H2358" s="5">
        <f>Table3[[#This Row],[PDD]]/Table3[[#This Row],[PL_CVM]]</f>
        <v>0</v>
      </c>
      <c r="I2358" t="s">
        <v>10</v>
      </c>
      <c r="J2358" s="3">
        <v>0</v>
      </c>
      <c r="K2358" s="3">
        <v>0</v>
      </c>
    </row>
    <row r="2359" spans="1:11" x14ac:dyDescent="0.35">
      <c r="A2359" s="1">
        <v>46053</v>
      </c>
      <c r="B2359" s="4" t="s">
        <v>2713</v>
      </c>
      <c r="C2359" s="2">
        <v>123925874.76000001</v>
      </c>
      <c r="D2359" s="2">
        <v>0</v>
      </c>
      <c r="E2359" s="2">
        <v>119457302.6221</v>
      </c>
      <c r="F2359" s="2">
        <v>119457431.45999999</v>
      </c>
      <c r="G2359" s="5">
        <f>Table3[[#This Row],[PDD]]/Table3[[#This Row],[DC]]</f>
        <v>0</v>
      </c>
      <c r="H2359" s="5">
        <f>Table3[[#This Row],[PDD]]/Table3[[#This Row],[PL_CVM]]</f>
        <v>0</v>
      </c>
      <c r="I2359" t="s">
        <v>10</v>
      </c>
      <c r="J2359" s="3">
        <v>9.6059217378286002E-2</v>
      </c>
      <c r="K2359" s="3">
        <v>0.341093341852856</v>
      </c>
    </row>
    <row r="2360" spans="1:11" x14ac:dyDescent="0.35">
      <c r="A2360" s="1">
        <v>46053</v>
      </c>
      <c r="B2360" s="4" t="s">
        <v>2714</v>
      </c>
      <c r="C2360" s="2">
        <v>28451278.489999998</v>
      </c>
      <c r="D2360" s="2">
        <v>0</v>
      </c>
      <c r="E2360" s="2">
        <v>34892966.814300001</v>
      </c>
      <c r="F2360" s="2">
        <v>34893015.640000001</v>
      </c>
      <c r="G2360" s="5">
        <f>Table3[[#This Row],[PDD]]/Table3[[#This Row],[DC]]</f>
        <v>0</v>
      </c>
      <c r="H2360" s="5">
        <f>Table3[[#This Row],[PDD]]/Table3[[#This Row],[PL_CVM]]</f>
        <v>0</v>
      </c>
      <c r="I2360" t="s">
        <v>10</v>
      </c>
      <c r="J2360" s="3">
        <v>0</v>
      </c>
      <c r="K2360" s="3">
        <v>0</v>
      </c>
    </row>
    <row r="2361" spans="1:11" x14ac:dyDescent="0.35">
      <c r="A2361" s="1">
        <v>46053</v>
      </c>
      <c r="B2361" s="4" t="s">
        <v>2715</v>
      </c>
      <c r="C2361" s="2">
        <v>110604437.81999999</v>
      </c>
      <c r="D2361" s="2">
        <v>8490.7199999999993</v>
      </c>
      <c r="E2361" s="2">
        <v>110024438.34029999</v>
      </c>
      <c r="F2361" s="2">
        <v>110024833.8</v>
      </c>
      <c r="G2361" s="5">
        <f>Table3[[#This Row],[PDD]]/Table3[[#This Row],[DC]]</f>
        <v>7.6766539999217545E-5</v>
      </c>
      <c r="H2361" s="5">
        <f>Table3[[#This Row],[PDD]]/Table3[[#This Row],[PL_CVM]]</f>
        <v>7.7170941384325901E-5</v>
      </c>
      <c r="I2361" t="s">
        <v>10</v>
      </c>
      <c r="J2361" s="3">
        <v>4.9239728972246301E-2</v>
      </c>
      <c r="K2361" s="3">
        <v>0.149496736848829</v>
      </c>
    </row>
    <row r="2362" spans="1:11" x14ac:dyDescent="0.35">
      <c r="A2362" s="1">
        <v>46053</v>
      </c>
      <c r="B2362" s="4" t="s">
        <v>2716</v>
      </c>
      <c r="C2362" s="2">
        <v>16500000</v>
      </c>
      <c r="D2362" s="2">
        <v>0</v>
      </c>
      <c r="E2362" s="2">
        <v>16717842.615599999</v>
      </c>
      <c r="F2362" s="2">
        <v>16717858.619999999</v>
      </c>
      <c r="G2362" s="5">
        <f>Table3[[#This Row],[PDD]]/Table3[[#This Row],[DC]]</f>
        <v>0</v>
      </c>
      <c r="H2362" s="5">
        <f>Table3[[#This Row],[PDD]]/Table3[[#This Row],[PL_CVM]]</f>
        <v>0</v>
      </c>
      <c r="I2362" t="s">
        <v>10</v>
      </c>
      <c r="J2362" s="3">
        <v>0</v>
      </c>
      <c r="K2362" s="3">
        <v>0</v>
      </c>
    </row>
    <row r="2363" spans="1:11" x14ac:dyDescent="0.35">
      <c r="A2363" s="1">
        <v>46053</v>
      </c>
      <c r="B2363" s="4" t="s">
        <v>2717</v>
      </c>
      <c r="C2363" s="2">
        <v>300452462.64999998</v>
      </c>
      <c r="D2363" s="2">
        <v>360291.48</v>
      </c>
      <c r="E2363" s="2">
        <v>363788038.796</v>
      </c>
      <c r="F2363" s="2">
        <v>363786478.32999998</v>
      </c>
      <c r="G2363" s="5">
        <f>Table3[[#This Row],[PDD]]/Table3[[#This Row],[DC]]</f>
        <v>1.1991630117530675E-3</v>
      </c>
      <c r="H2363" s="5">
        <f>Table3[[#This Row],[PDD]]/Table3[[#This Row],[PL_CVM]]</f>
        <v>9.9039272062545003E-4</v>
      </c>
      <c r="I2363" t="s">
        <v>10</v>
      </c>
      <c r="J2363" s="3">
        <v>2.5940376795323499E-2</v>
      </c>
      <c r="K2363" s="3">
        <v>0.21001316879151899</v>
      </c>
    </row>
    <row r="2364" spans="1:11" x14ac:dyDescent="0.35">
      <c r="A2364" s="1">
        <v>46053</v>
      </c>
      <c r="B2364" s="4" t="s">
        <v>2718</v>
      </c>
      <c r="C2364" s="2">
        <v>268311076.94</v>
      </c>
      <c r="D2364" s="2">
        <v>0</v>
      </c>
      <c r="E2364" s="2">
        <v>268230815.89500001</v>
      </c>
      <c r="F2364" s="2">
        <v>268231271.41999999</v>
      </c>
      <c r="G2364" s="5">
        <f>Table3[[#This Row],[PDD]]/Table3[[#This Row],[DC]]</f>
        <v>0</v>
      </c>
      <c r="H2364" s="5">
        <f>Table3[[#This Row],[PDD]]/Table3[[#This Row],[PL_CVM]]</f>
        <v>0</v>
      </c>
      <c r="I2364" t="s">
        <v>10</v>
      </c>
      <c r="J2364" s="3">
        <v>0</v>
      </c>
      <c r="K2364" s="3">
        <v>0</v>
      </c>
    </row>
    <row r="2365" spans="1:11" x14ac:dyDescent="0.35">
      <c r="A2365" s="1">
        <v>46053</v>
      </c>
      <c r="B2365" s="4" t="s">
        <v>2719</v>
      </c>
      <c r="C2365" s="2">
        <v>340888108.50999999</v>
      </c>
      <c r="D2365" s="2">
        <v>0</v>
      </c>
      <c r="E2365" s="2">
        <v>340799550.93430001</v>
      </c>
      <c r="F2365" s="2">
        <v>340800209.89999998</v>
      </c>
      <c r="G2365" s="5">
        <f>Table3[[#This Row],[PDD]]/Table3[[#This Row],[DC]]</f>
        <v>0</v>
      </c>
      <c r="H2365" s="5">
        <f>Table3[[#This Row],[PDD]]/Table3[[#This Row],[PL_CVM]]</f>
        <v>0</v>
      </c>
      <c r="I2365" t="s">
        <v>10</v>
      </c>
      <c r="J2365" s="3">
        <v>0</v>
      </c>
      <c r="K2365" s="3">
        <v>0</v>
      </c>
    </row>
    <row r="2366" spans="1:11" x14ac:dyDescent="0.35">
      <c r="A2366" s="1">
        <v>46053</v>
      </c>
      <c r="B2366" s="4" t="s">
        <v>2720</v>
      </c>
      <c r="C2366" s="2">
        <v>51171057.469999999</v>
      </c>
      <c r="D2366" s="2">
        <v>0</v>
      </c>
      <c r="E2366" s="2">
        <v>52074970.790200002</v>
      </c>
      <c r="F2366" s="2">
        <v>52074969.159999996</v>
      </c>
      <c r="G2366" s="5">
        <f>Table3[[#This Row],[PDD]]/Table3[[#This Row],[DC]]</f>
        <v>0</v>
      </c>
      <c r="H2366" s="5">
        <f>Table3[[#This Row],[PDD]]/Table3[[#This Row],[PL_CVM]]</f>
        <v>0</v>
      </c>
      <c r="I2366" t="s">
        <v>10</v>
      </c>
      <c r="J2366" s="3">
        <v>0.13586125316716299</v>
      </c>
      <c r="K2366" s="3">
        <v>0.13586125316716299</v>
      </c>
    </row>
    <row r="2367" spans="1:11" x14ac:dyDescent="0.35">
      <c r="A2367" s="1">
        <v>46053</v>
      </c>
      <c r="B2367" s="4" t="s">
        <v>2721</v>
      </c>
      <c r="C2367" s="2">
        <v>81380986.810000002</v>
      </c>
      <c r="D2367" s="2">
        <v>0</v>
      </c>
      <c r="E2367" s="2">
        <v>166431875.09999999</v>
      </c>
      <c r="F2367" s="2">
        <v>166432811.25999999</v>
      </c>
      <c r="G2367" s="5">
        <f>Table3[[#This Row],[PDD]]/Table3[[#This Row],[DC]]</f>
        <v>0</v>
      </c>
      <c r="H2367" s="5">
        <f>Table3[[#This Row],[PDD]]/Table3[[#This Row],[PL_CVM]]</f>
        <v>0</v>
      </c>
      <c r="I2367" t="s">
        <v>10</v>
      </c>
      <c r="J2367" s="3">
        <v>0</v>
      </c>
      <c r="K2367" s="3">
        <v>0</v>
      </c>
    </row>
    <row r="2368" spans="1:11" x14ac:dyDescent="0.35">
      <c r="A2368" s="1">
        <v>46053</v>
      </c>
      <c r="B2368" s="4" t="s">
        <v>2722</v>
      </c>
      <c r="C2368" s="2">
        <v>86554548.629999995</v>
      </c>
      <c r="D2368" s="2">
        <v>0</v>
      </c>
      <c r="E2368" s="2">
        <v>93307312.937600002</v>
      </c>
      <c r="F2368" s="2">
        <v>93307455.379999995</v>
      </c>
      <c r="G2368" s="5">
        <f>Table3[[#This Row],[PDD]]/Table3[[#This Row],[DC]]</f>
        <v>0</v>
      </c>
      <c r="H2368" s="5">
        <f>Table3[[#This Row],[PDD]]/Table3[[#This Row],[PL_CVM]]</f>
        <v>0</v>
      </c>
      <c r="I2368" t="s">
        <v>10</v>
      </c>
      <c r="J2368" s="3">
        <v>0.26415465691615497</v>
      </c>
      <c r="K2368" s="3">
        <v>0.26415465691615497</v>
      </c>
    </row>
    <row r="2369" spans="1:11" x14ac:dyDescent="0.35">
      <c r="A2369" s="1">
        <v>46053</v>
      </c>
      <c r="B2369" s="4" t="s">
        <v>2724</v>
      </c>
      <c r="C2369" s="2">
        <v>0</v>
      </c>
      <c r="D2369" s="2">
        <v>0</v>
      </c>
      <c r="E2369" s="2">
        <v>33601000</v>
      </c>
      <c r="F2369" s="2">
        <v>33600889.780000001</v>
      </c>
      <c r="G2369" s="5" t="e">
        <f>Table3[[#This Row],[PDD]]/Table3[[#This Row],[DC]]</f>
        <v>#DIV/0!</v>
      </c>
      <c r="H2369" s="5">
        <f>Table3[[#This Row],[PDD]]/Table3[[#This Row],[PL_CVM]]</f>
        <v>0</v>
      </c>
      <c r="I2369" t="s">
        <v>10</v>
      </c>
      <c r="J2369" s="3">
        <v>1</v>
      </c>
      <c r="K2369" s="3">
        <v>1</v>
      </c>
    </row>
    <row r="2370" spans="1:11" x14ac:dyDescent="0.35">
      <c r="A2370" s="1">
        <v>46053</v>
      </c>
      <c r="B2370" s="4" t="s">
        <v>2725</v>
      </c>
      <c r="C2370" s="2">
        <v>18521694.32</v>
      </c>
      <c r="D2370" s="2">
        <v>0</v>
      </c>
      <c r="E2370" s="2">
        <v>18209545.413400002</v>
      </c>
      <c r="F2370" s="2">
        <v>18209548.629999999</v>
      </c>
      <c r="G2370" s="5">
        <f>Table3[[#This Row],[PDD]]/Table3[[#This Row],[DC]]</f>
        <v>0</v>
      </c>
      <c r="H2370" s="5">
        <f>Table3[[#This Row],[PDD]]/Table3[[#This Row],[PL_CVM]]</f>
        <v>0</v>
      </c>
      <c r="I2370" t="s">
        <v>10</v>
      </c>
      <c r="J2370" s="3">
        <v>0.69816636055310699</v>
      </c>
      <c r="K2370" s="3">
        <v>0.69816636055310699</v>
      </c>
    </row>
    <row r="2371" spans="1:11" x14ac:dyDescent="0.35">
      <c r="A2371" s="1">
        <v>46053</v>
      </c>
      <c r="B2371" s="4" t="s">
        <v>2726</v>
      </c>
      <c r="C2371" s="2">
        <v>21024090.640000001</v>
      </c>
      <c r="D2371" s="2">
        <v>0</v>
      </c>
      <c r="E2371" s="2">
        <v>22029747.2249</v>
      </c>
      <c r="F2371" s="2">
        <v>22029802.640000001</v>
      </c>
      <c r="G2371" s="5">
        <f>Table3[[#This Row],[PDD]]/Table3[[#This Row],[DC]]</f>
        <v>0</v>
      </c>
      <c r="H2371" s="5">
        <f>Table3[[#This Row],[PDD]]/Table3[[#This Row],[PL_CVM]]</f>
        <v>0</v>
      </c>
      <c r="I2371" t="s">
        <v>10</v>
      </c>
      <c r="J2371" s="3">
        <v>0.16687703035669699</v>
      </c>
      <c r="K2371" s="3">
        <v>0.16687703035669699</v>
      </c>
    </row>
    <row r="2372" spans="1:11" x14ac:dyDescent="0.35">
      <c r="A2372" s="1">
        <v>46053</v>
      </c>
      <c r="B2372" s="4" t="s">
        <v>2727</v>
      </c>
      <c r="C2372" s="2">
        <v>0</v>
      </c>
      <c r="D2372" s="2">
        <v>0</v>
      </c>
      <c r="E2372" s="2">
        <v>14938025.561799999</v>
      </c>
      <c r="F2372" s="2">
        <v>14938061.630000001</v>
      </c>
      <c r="G2372" s="5" t="e">
        <f>Table3[[#This Row],[PDD]]/Table3[[#This Row],[DC]]</f>
        <v>#DIV/0!</v>
      </c>
      <c r="H2372" s="5">
        <f>Table3[[#This Row],[PDD]]/Table3[[#This Row],[PL_CVM]]</f>
        <v>0</v>
      </c>
      <c r="I2372" t="s">
        <v>10</v>
      </c>
      <c r="J2372" s="3">
        <v>1</v>
      </c>
      <c r="K2372" s="3">
        <v>1</v>
      </c>
    </row>
    <row r="2373" spans="1:11" x14ac:dyDescent="0.35">
      <c r="A2373" s="1">
        <v>46053</v>
      </c>
      <c r="B2373" s="4" t="s">
        <v>2728</v>
      </c>
      <c r="C2373" s="2">
        <v>1085068431.3299999</v>
      </c>
      <c r="D2373" s="2">
        <v>0</v>
      </c>
      <c r="E2373" s="2">
        <v>1153232636.1600001</v>
      </c>
      <c r="F2373" s="2">
        <v>1153231577.5799999</v>
      </c>
      <c r="G2373" s="5">
        <f>Table3[[#This Row],[PDD]]/Table3[[#This Row],[DC]]</f>
        <v>0</v>
      </c>
      <c r="H2373" s="5">
        <f>Table3[[#This Row],[PDD]]/Table3[[#This Row],[PL_CVM]]</f>
        <v>0</v>
      </c>
      <c r="I2373" t="s">
        <v>10</v>
      </c>
      <c r="J2373" s="3">
        <v>0</v>
      </c>
      <c r="K2373" s="3">
        <v>0</v>
      </c>
    </row>
    <row r="2374" spans="1:11" x14ac:dyDescent="0.35">
      <c r="A2374" s="1">
        <v>46053</v>
      </c>
      <c r="B2374" s="4" t="s">
        <v>2729</v>
      </c>
      <c r="C2374" s="2">
        <v>0</v>
      </c>
      <c r="D2374" s="2">
        <v>0</v>
      </c>
      <c r="E2374" s="2">
        <v>5103652</v>
      </c>
      <c r="F2374" s="2">
        <v>5103647.67</v>
      </c>
      <c r="G2374" s="5" t="e">
        <f>Table3[[#This Row],[PDD]]/Table3[[#This Row],[DC]]</f>
        <v>#DIV/0!</v>
      </c>
      <c r="H2374" s="5">
        <f>Table3[[#This Row],[PDD]]/Table3[[#This Row],[PL_CVM]]</f>
        <v>0</v>
      </c>
      <c r="I2374" t="s">
        <v>10</v>
      </c>
      <c r="J2374" s="3">
        <v>1</v>
      </c>
      <c r="K2374" s="3">
        <v>1</v>
      </c>
    </row>
    <row r="2375" spans="1:11" x14ac:dyDescent="0.35">
      <c r="A2375" s="1">
        <v>46053</v>
      </c>
      <c r="B2375" s="4" t="s">
        <v>2730</v>
      </c>
      <c r="C2375" s="2">
        <v>50870489.850000001</v>
      </c>
      <c r="D2375" s="2">
        <v>3723.12</v>
      </c>
      <c r="E2375" s="2">
        <v>51409491.761799999</v>
      </c>
      <c r="F2375" s="2">
        <v>51409598.719999999</v>
      </c>
      <c r="G2375" s="5">
        <f>Table3[[#This Row],[PDD]]/Table3[[#This Row],[DC]]</f>
        <v>7.3188208153258022E-5</v>
      </c>
      <c r="H2375" s="5">
        <f>Table3[[#This Row],[PDD]]/Table3[[#This Row],[PL_CVM]]</f>
        <v>7.2420717000297948E-5</v>
      </c>
      <c r="I2375" t="s">
        <v>10</v>
      </c>
      <c r="J2375" s="3">
        <v>7.7110827260611706E-2</v>
      </c>
      <c r="K2375" s="3">
        <v>0.20262842677119</v>
      </c>
    </row>
    <row r="2376" spans="1:11" x14ac:dyDescent="0.35">
      <c r="A2376" s="1">
        <v>46053</v>
      </c>
      <c r="B2376" s="4" t="s">
        <v>2731</v>
      </c>
      <c r="C2376" s="2">
        <v>55000000</v>
      </c>
      <c r="D2376" s="2">
        <v>0</v>
      </c>
      <c r="E2376" s="2">
        <v>55670579.9705</v>
      </c>
      <c r="F2376" s="2">
        <v>55670451.090000004</v>
      </c>
      <c r="G2376" s="5">
        <f>Table3[[#This Row],[PDD]]/Table3[[#This Row],[DC]]</f>
        <v>0</v>
      </c>
      <c r="H2376" s="5">
        <f>Table3[[#This Row],[PDD]]/Table3[[#This Row],[PL_CVM]]</f>
        <v>0</v>
      </c>
      <c r="I2376" t="s">
        <v>10</v>
      </c>
      <c r="J2376" s="3">
        <v>1.2044601849941499E-2</v>
      </c>
      <c r="K2376" s="3">
        <v>1.2044601849941499E-2</v>
      </c>
    </row>
    <row r="2377" spans="1:11" x14ac:dyDescent="0.35">
      <c r="A2377" s="1">
        <v>46053</v>
      </c>
      <c r="B2377" s="4" t="s">
        <v>2734</v>
      </c>
      <c r="C2377" s="2">
        <v>19685211.559999999</v>
      </c>
      <c r="D2377" s="2">
        <v>8438792.9700000007</v>
      </c>
      <c r="E2377" s="2">
        <v>13105397.378699999</v>
      </c>
      <c r="F2377" s="2">
        <v>13105470.43</v>
      </c>
      <c r="G2377" s="5">
        <f>Table3[[#This Row],[PDD]]/Table3[[#This Row],[DC]]</f>
        <v>0.42868693304508237</v>
      </c>
      <c r="H2377" s="5">
        <f>Table3[[#This Row],[PDD]]/Table3[[#This Row],[PL_CVM]]</f>
        <v>0.64391377746216483</v>
      </c>
      <c r="I2377" t="s">
        <v>10</v>
      </c>
      <c r="J2377" s="3">
        <v>1</v>
      </c>
      <c r="K2377" s="3">
        <v>1</v>
      </c>
    </row>
    <row r="2378" spans="1:11" x14ac:dyDescent="0.35">
      <c r="A2378" s="1">
        <v>46053</v>
      </c>
      <c r="B2378" s="4" t="s">
        <v>2737</v>
      </c>
      <c r="C2378" s="2">
        <v>36070783.700000003</v>
      </c>
      <c r="D2378" s="2">
        <v>0</v>
      </c>
      <c r="E2378" s="2">
        <v>38640564.549999997</v>
      </c>
      <c r="F2378" s="2">
        <v>38640652.280000001</v>
      </c>
      <c r="G2378" s="5">
        <f>Table3[[#This Row],[PDD]]/Table3[[#This Row],[DC]]</f>
        <v>0</v>
      </c>
      <c r="H2378" s="5">
        <f>Table3[[#This Row],[PDD]]/Table3[[#This Row],[PL_CVM]]</f>
        <v>0</v>
      </c>
      <c r="I2378" t="s">
        <v>10</v>
      </c>
      <c r="J2378" s="3">
        <v>1</v>
      </c>
      <c r="K2378" s="3">
        <v>1</v>
      </c>
    </row>
    <row r="2379" spans="1:11" x14ac:dyDescent="0.35">
      <c r="A2379" s="1">
        <v>46053</v>
      </c>
      <c r="B2379" s="4" t="s">
        <v>2738</v>
      </c>
      <c r="C2379" s="2">
        <v>54813.43</v>
      </c>
      <c r="D2379" s="2">
        <v>16059.56</v>
      </c>
      <c r="E2379" s="2">
        <v>1331795.7516999999</v>
      </c>
      <c r="F2379" s="2">
        <v>1331807.55</v>
      </c>
      <c r="G2379" s="5">
        <f>Table3[[#This Row],[PDD]]/Table3[[#This Row],[DC]]</f>
        <v>0.29298586131172599</v>
      </c>
      <c r="H2379" s="5">
        <f>Table3[[#This Row],[PDD]]/Table3[[#This Row],[PL_CVM]]</f>
        <v>1.2058468958221477E-2</v>
      </c>
      <c r="I2379" t="s">
        <v>10</v>
      </c>
      <c r="J2379" s="3">
        <v>1</v>
      </c>
      <c r="K2379" s="3">
        <v>1</v>
      </c>
    </row>
    <row r="2380" spans="1:11" x14ac:dyDescent="0.35">
      <c r="A2380" s="1">
        <v>46053</v>
      </c>
      <c r="B2380" s="4" t="s">
        <v>2740</v>
      </c>
      <c r="C2380" s="2">
        <v>95592779.849999994</v>
      </c>
      <c r="D2380" s="2">
        <v>0</v>
      </c>
      <c r="E2380" s="2">
        <v>36476505.825999998</v>
      </c>
      <c r="F2380" s="2">
        <v>36476348.439999998</v>
      </c>
      <c r="G2380" s="5">
        <f>Table3[[#This Row],[PDD]]/Table3[[#This Row],[DC]]</f>
        <v>0</v>
      </c>
      <c r="H2380" s="5">
        <f>Table3[[#This Row],[PDD]]/Table3[[#This Row],[PL_CVM]]</f>
        <v>0</v>
      </c>
      <c r="I2380" t="s">
        <v>10</v>
      </c>
      <c r="J2380" s="3">
        <v>0</v>
      </c>
      <c r="K2380" s="3">
        <v>0</v>
      </c>
    </row>
    <row r="2381" spans="1:11" x14ac:dyDescent="0.35">
      <c r="A2381" s="1">
        <v>46053</v>
      </c>
      <c r="B2381" s="4" t="s">
        <v>2741</v>
      </c>
      <c r="C2381" s="2">
        <v>180686073.13</v>
      </c>
      <c r="D2381" s="2">
        <v>119169762.65000001</v>
      </c>
      <c r="E2381" s="2">
        <v>61442335.8094</v>
      </c>
      <c r="F2381" s="2">
        <v>61457322.009999998</v>
      </c>
      <c r="G2381" s="5">
        <f>Table3[[#This Row],[PDD]]/Table3[[#This Row],[DC]]</f>
        <v>0.65954038728961561</v>
      </c>
      <c r="H2381" s="5">
        <f>Table3[[#This Row],[PDD]]/Table3[[#This Row],[PL_CVM]]</f>
        <v>1.939065334324352</v>
      </c>
      <c r="I2381" t="s">
        <v>10</v>
      </c>
      <c r="J2381" s="3">
        <v>0</v>
      </c>
      <c r="K2381" s="3">
        <v>0</v>
      </c>
    </row>
    <row r="2382" spans="1:11" x14ac:dyDescent="0.35">
      <c r="A2382" s="1">
        <v>46053</v>
      </c>
      <c r="B2382" s="4" t="s">
        <v>2742</v>
      </c>
      <c r="C2382" s="2">
        <v>28480200.59</v>
      </c>
      <c r="D2382" s="2">
        <v>95662.6</v>
      </c>
      <c r="E2382" s="2">
        <v>28464640.201699998</v>
      </c>
      <c r="F2382" s="2">
        <v>28464629.010000002</v>
      </c>
      <c r="G2382" s="5">
        <f>Table3[[#This Row],[PDD]]/Table3[[#This Row],[DC]]</f>
        <v>3.3589159492643872E-3</v>
      </c>
      <c r="H2382" s="5">
        <f>Table3[[#This Row],[PDD]]/Table3[[#This Row],[PL_CVM]]</f>
        <v>3.360753444789056E-3</v>
      </c>
      <c r="I2382" t="s">
        <v>10</v>
      </c>
      <c r="J2382" s="3">
        <v>1</v>
      </c>
      <c r="K2382" s="3">
        <v>1</v>
      </c>
    </row>
    <row r="2383" spans="1:11" x14ac:dyDescent="0.35">
      <c r="A2383" s="1">
        <v>46053</v>
      </c>
      <c r="B2383" s="4" t="s">
        <v>2743</v>
      </c>
      <c r="C2383" s="2">
        <v>98536000.030000001</v>
      </c>
      <c r="D2383" s="2">
        <v>778349.02</v>
      </c>
      <c r="E2383" s="2">
        <v>103804437.12180001</v>
      </c>
      <c r="F2383" s="2">
        <v>103804890.73</v>
      </c>
      <c r="G2383" s="5">
        <f>Table3[[#This Row],[PDD]]/Table3[[#This Row],[DC]]</f>
        <v>7.8991335122495943E-3</v>
      </c>
      <c r="H2383" s="5">
        <f>Table3[[#This Row],[PDD]]/Table3[[#This Row],[PL_CVM]]</f>
        <v>7.4981921807953334E-3</v>
      </c>
      <c r="I2383" t="s">
        <v>10</v>
      </c>
      <c r="J2383" s="3">
        <v>6.7870053001042999E-2</v>
      </c>
      <c r="K2383" s="3">
        <v>0.23218721058638001</v>
      </c>
    </row>
    <row r="2384" spans="1:11" x14ac:dyDescent="0.35">
      <c r="A2384" s="1">
        <v>46053</v>
      </c>
      <c r="B2384" s="4" t="s">
        <v>2744</v>
      </c>
      <c r="C2384" s="2">
        <v>0</v>
      </c>
      <c r="D2384" s="2">
        <v>0</v>
      </c>
      <c r="E2384" s="2">
        <v>164061082.91999999</v>
      </c>
      <c r="F2384" s="2">
        <v>164061140.96000001</v>
      </c>
      <c r="G2384" s="5" t="e">
        <f>Table3[[#This Row],[PDD]]/Table3[[#This Row],[DC]]</f>
        <v>#DIV/0!</v>
      </c>
      <c r="H2384" s="5">
        <f>Table3[[#This Row],[PDD]]/Table3[[#This Row],[PL_CVM]]</f>
        <v>0</v>
      </c>
      <c r="I2384" t="s">
        <v>10</v>
      </c>
      <c r="J2384" s="3">
        <v>1</v>
      </c>
      <c r="K2384" s="3">
        <v>1</v>
      </c>
    </row>
    <row r="2385" spans="1:11" x14ac:dyDescent="0.35">
      <c r="A2385" s="1">
        <v>46053</v>
      </c>
      <c r="B2385" s="4" t="s">
        <v>2747</v>
      </c>
      <c r="C2385" s="2">
        <v>115894325.63</v>
      </c>
      <c r="D2385" s="2">
        <v>1903.94</v>
      </c>
      <c r="E2385" s="2">
        <v>120293671.2245</v>
      </c>
      <c r="F2385" s="2">
        <v>120249712.73999999</v>
      </c>
      <c r="G2385" s="5">
        <f>Table3[[#This Row],[PDD]]/Table3[[#This Row],[DC]]</f>
        <v>1.642824175946672E-5</v>
      </c>
      <c r="H2385" s="5">
        <f>Table3[[#This Row],[PDD]]/Table3[[#This Row],[PL_CVM]]</f>
        <v>1.5833218696469048E-5</v>
      </c>
      <c r="I2385" t="s">
        <v>10</v>
      </c>
      <c r="J2385" s="3">
        <v>1.0694747374523399E-2</v>
      </c>
      <c r="K2385" s="3">
        <v>8.5574901819135907E-2</v>
      </c>
    </row>
    <row r="2386" spans="1:11" x14ac:dyDescent="0.35">
      <c r="A2386" s="1">
        <v>46053</v>
      </c>
      <c r="B2386" s="4" t="s">
        <v>2749</v>
      </c>
      <c r="C2386" s="2">
        <v>2300599.7400000002</v>
      </c>
      <c r="D2386" s="2">
        <v>0</v>
      </c>
      <c r="E2386" s="2">
        <v>79145891.126200005</v>
      </c>
      <c r="F2386" s="2">
        <v>79153882.180000007</v>
      </c>
      <c r="G2386" s="5">
        <f>Table3[[#This Row],[PDD]]/Table3[[#This Row],[DC]]</f>
        <v>0</v>
      </c>
      <c r="H2386" s="5">
        <f>Table3[[#This Row],[PDD]]/Table3[[#This Row],[PL_CVM]]</f>
        <v>0</v>
      </c>
      <c r="I2386" t="s">
        <v>10</v>
      </c>
      <c r="J2386" s="3">
        <v>0</v>
      </c>
      <c r="K2386" s="3">
        <v>0</v>
      </c>
    </row>
    <row r="2387" spans="1:11" x14ac:dyDescent="0.35">
      <c r="A2387" s="1">
        <v>46053</v>
      </c>
      <c r="B2387" s="4" t="s">
        <v>2750</v>
      </c>
      <c r="C2387" s="2">
        <v>127128939.52</v>
      </c>
      <c r="D2387" s="2">
        <v>952609.54</v>
      </c>
      <c r="E2387" s="2">
        <v>131890527.7211</v>
      </c>
      <c r="F2387" s="2">
        <v>131890873.61</v>
      </c>
      <c r="G2387" s="5">
        <f>Table3[[#This Row],[PDD]]/Table3[[#This Row],[DC]]</f>
        <v>7.4932548292840516E-3</v>
      </c>
      <c r="H2387" s="5">
        <f>Table3[[#This Row],[PDD]]/Table3[[#This Row],[PL_CVM]]</f>
        <v>7.2227100626905917E-3</v>
      </c>
      <c r="I2387" t="s">
        <v>10</v>
      </c>
      <c r="J2387" s="3">
        <v>6.3387648773222102E-2</v>
      </c>
      <c r="K2387" s="3">
        <v>0.214797037517409</v>
      </c>
    </row>
    <row r="2388" spans="1:11" x14ac:dyDescent="0.35">
      <c r="A2388" s="1">
        <v>46053</v>
      </c>
      <c r="B2388" s="4" t="s">
        <v>2751</v>
      </c>
      <c r="C2388" s="2">
        <v>0</v>
      </c>
      <c r="D2388" s="2">
        <v>0</v>
      </c>
      <c r="E2388" s="2">
        <v>35044331.431999996</v>
      </c>
      <c r="F2388" s="2">
        <v>35044516.340000004</v>
      </c>
      <c r="G2388" s="5" t="e">
        <f>Table3[[#This Row],[PDD]]/Table3[[#This Row],[DC]]</f>
        <v>#DIV/0!</v>
      </c>
      <c r="H2388" s="5">
        <f>Table3[[#This Row],[PDD]]/Table3[[#This Row],[PL_CVM]]</f>
        <v>0</v>
      </c>
      <c r="I2388" t="s">
        <v>10</v>
      </c>
      <c r="J2388" s="3">
        <v>0</v>
      </c>
      <c r="K2388" s="3">
        <v>0</v>
      </c>
    </row>
    <row r="2389" spans="1:11" x14ac:dyDescent="0.35">
      <c r="A2389" s="1">
        <v>46053</v>
      </c>
      <c r="B2389" s="4" t="s">
        <v>3635</v>
      </c>
      <c r="C2389" s="2">
        <v>0</v>
      </c>
      <c r="D2389" s="2">
        <v>0</v>
      </c>
      <c r="E2389" s="2">
        <v>23363348.663400002</v>
      </c>
      <c r="F2389" s="2">
        <v>23436668.390000001</v>
      </c>
      <c r="G2389" s="5" t="e">
        <f>Table3[[#This Row],[PDD]]/Table3[[#This Row],[DC]]</f>
        <v>#DIV/0!</v>
      </c>
      <c r="H2389" s="5">
        <f>Table3[[#This Row],[PDD]]/Table3[[#This Row],[PL_CVM]]</f>
        <v>0</v>
      </c>
      <c r="I2389" t="s">
        <v>10</v>
      </c>
      <c r="J2389" s="3">
        <v>0</v>
      </c>
      <c r="K2389" s="3">
        <v>0</v>
      </c>
    </row>
    <row r="2390" spans="1:11" x14ac:dyDescent="0.35">
      <c r="A2390" s="1">
        <v>46053</v>
      </c>
      <c r="B2390" s="4" t="s">
        <v>2752</v>
      </c>
      <c r="C2390" s="2">
        <v>0</v>
      </c>
      <c r="D2390" s="2">
        <v>0</v>
      </c>
      <c r="E2390" s="2">
        <v>5530665</v>
      </c>
      <c r="F2390" s="2">
        <v>5530650.8600000003</v>
      </c>
      <c r="G2390" s="5" t="e">
        <f>Table3[[#This Row],[PDD]]/Table3[[#This Row],[DC]]</f>
        <v>#DIV/0!</v>
      </c>
      <c r="H2390" s="5">
        <f>Table3[[#This Row],[PDD]]/Table3[[#This Row],[PL_CVM]]</f>
        <v>0</v>
      </c>
      <c r="I2390" t="s">
        <v>10</v>
      </c>
      <c r="J2390" s="3">
        <v>1</v>
      </c>
      <c r="K2390" s="3">
        <v>1</v>
      </c>
    </row>
    <row r="2391" spans="1:11" x14ac:dyDescent="0.35">
      <c r="A2391" s="1">
        <v>46053</v>
      </c>
      <c r="B2391" s="4" t="s">
        <v>2753</v>
      </c>
      <c r="C2391" s="2">
        <v>10383732.460000001</v>
      </c>
      <c r="D2391" s="2">
        <v>778779.94</v>
      </c>
      <c r="E2391" s="2">
        <v>289013547.61400002</v>
      </c>
      <c r="F2391" s="2">
        <v>289012626.26999998</v>
      </c>
      <c r="G2391" s="5">
        <f>Table3[[#This Row],[PDD]]/Table3[[#This Row],[DC]]</f>
        <v>7.5000000529674649E-2</v>
      </c>
      <c r="H2391" s="5">
        <f>Table3[[#This Row],[PDD]]/Table3[[#This Row],[PL_CVM]]</f>
        <v>2.6946225500627504E-3</v>
      </c>
      <c r="I2391" t="s">
        <v>10</v>
      </c>
      <c r="J2391" s="3">
        <v>1</v>
      </c>
      <c r="K2391" s="3">
        <v>1</v>
      </c>
    </row>
    <row r="2392" spans="1:11" x14ac:dyDescent="0.35">
      <c r="A2392" s="1">
        <v>46053</v>
      </c>
      <c r="B2392" s="4" t="s">
        <v>2754</v>
      </c>
      <c r="C2392" s="2">
        <v>25560040.41</v>
      </c>
      <c r="D2392" s="2">
        <v>2711.59</v>
      </c>
      <c r="E2392" s="2">
        <v>27909166.778999999</v>
      </c>
      <c r="F2392" s="2">
        <v>27909191.620000001</v>
      </c>
      <c r="G2392" s="5">
        <f>Table3[[#This Row],[PDD]]/Table3[[#This Row],[DC]]</f>
        <v>1.0608707797422453E-4</v>
      </c>
      <c r="H2392" s="5">
        <f>Table3[[#This Row],[PDD]]/Table3[[#This Row],[PL_CVM]]</f>
        <v>9.7157597286223375E-5</v>
      </c>
      <c r="I2392" t="s">
        <v>10</v>
      </c>
      <c r="J2392" s="3">
        <v>0.17243094606539999</v>
      </c>
      <c r="K2392" s="3">
        <v>0.669322689728444</v>
      </c>
    </row>
    <row r="2393" spans="1:11" x14ac:dyDescent="0.35">
      <c r="A2393" s="1">
        <v>46053</v>
      </c>
      <c r="B2393" s="4" t="s">
        <v>2755</v>
      </c>
      <c r="C2393" s="2">
        <v>0</v>
      </c>
      <c r="D2393" s="2">
        <v>0</v>
      </c>
      <c r="E2393" s="2">
        <v>0</v>
      </c>
      <c r="F2393" s="2">
        <v>0</v>
      </c>
      <c r="G2393" s="5" t="e">
        <f>Table3[[#This Row],[PDD]]/Table3[[#This Row],[DC]]</f>
        <v>#DIV/0!</v>
      </c>
      <c r="H2393" s="5" t="e">
        <f>Table3[[#This Row],[PDD]]/Table3[[#This Row],[PL_CVM]]</f>
        <v>#DIV/0!</v>
      </c>
      <c r="I2393" t="s">
        <v>13</v>
      </c>
      <c r="J2393" s="3" t="e">
        <v>#NUM!</v>
      </c>
      <c r="K2393" s="3" t="e">
        <v>#NUM!</v>
      </c>
    </row>
    <row r="2394" spans="1:11" x14ac:dyDescent="0.35">
      <c r="A2394" s="1">
        <v>46053</v>
      </c>
      <c r="B2394" s="4" t="s">
        <v>2756</v>
      </c>
      <c r="C2394" s="2">
        <v>520697789.50999999</v>
      </c>
      <c r="D2394" s="2">
        <v>0</v>
      </c>
      <c r="E2394" s="2">
        <v>520179560.94150001</v>
      </c>
      <c r="F2394" s="2">
        <v>520178907.37</v>
      </c>
      <c r="G2394" s="5">
        <f>Table3[[#This Row],[PDD]]/Table3[[#This Row],[DC]]</f>
        <v>0</v>
      </c>
      <c r="H2394" s="5">
        <f>Table3[[#This Row],[PDD]]/Table3[[#This Row],[PL_CVM]]</f>
        <v>0</v>
      </c>
      <c r="I2394" t="s">
        <v>10</v>
      </c>
      <c r="J2394" s="3">
        <v>1</v>
      </c>
      <c r="K2394" s="3">
        <v>1</v>
      </c>
    </row>
    <row r="2395" spans="1:11" x14ac:dyDescent="0.35">
      <c r="A2395" s="1">
        <v>46053</v>
      </c>
      <c r="B2395" s="4" t="s">
        <v>2758</v>
      </c>
      <c r="C2395" s="2">
        <v>6144385.5899999999</v>
      </c>
      <c r="D2395" s="2">
        <v>665968.56000000006</v>
      </c>
      <c r="E2395" s="2">
        <v>6273096.6357000005</v>
      </c>
      <c r="F2395" s="2">
        <v>5373104.4400000004</v>
      </c>
      <c r="G2395" s="5">
        <f>Table3[[#This Row],[PDD]]/Table3[[#This Row],[DC]]</f>
        <v>0.10838651810587299</v>
      </c>
      <c r="H2395" s="5">
        <f>Table3[[#This Row],[PDD]]/Table3[[#This Row],[PL_CVM]]</f>
        <v>0.12394483811671451</v>
      </c>
      <c r="I2395" t="s">
        <v>13</v>
      </c>
      <c r="J2395" s="3">
        <v>0.41217264388777902</v>
      </c>
      <c r="K2395" s="3">
        <v>0.41217264388777902</v>
      </c>
    </row>
    <row r="2396" spans="1:11" x14ac:dyDescent="0.35">
      <c r="A2396" s="1">
        <v>46053</v>
      </c>
      <c r="B2396" s="4" t="s">
        <v>2759</v>
      </c>
      <c r="C2396" s="2">
        <v>116195040.90000001</v>
      </c>
      <c r="D2396" s="2">
        <v>1205656.58</v>
      </c>
      <c r="E2396" s="2">
        <v>118927256.53910001</v>
      </c>
      <c r="F2396" s="2">
        <v>118927118.64</v>
      </c>
      <c r="G2396" s="5">
        <f>Table3[[#This Row],[PDD]]/Table3[[#This Row],[DC]]</f>
        <v>1.0376144891051027E-2</v>
      </c>
      <c r="H2396" s="5">
        <f>Table3[[#This Row],[PDD]]/Table3[[#This Row],[PL_CVM]]</f>
        <v>1.0137776764352626E-2</v>
      </c>
      <c r="I2396" t="s">
        <v>10</v>
      </c>
      <c r="J2396" s="3">
        <v>0.42321653643336399</v>
      </c>
      <c r="K2396" s="3">
        <v>0.42321653643336399</v>
      </c>
    </row>
    <row r="2397" spans="1:11" x14ac:dyDescent="0.35">
      <c r="A2397" s="1">
        <v>46053</v>
      </c>
      <c r="B2397" s="4" t="s">
        <v>2760</v>
      </c>
      <c r="C2397" s="2">
        <v>35294043.799999997</v>
      </c>
      <c r="D2397" s="2">
        <v>0</v>
      </c>
      <c r="E2397" s="2">
        <v>38146791.386</v>
      </c>
      <c r="F2397" s="2">
        <v>38146735.229999997</v>
      </c>
      <c r="G2397" s="5">
        <f>Table3[[#This Row],[PDD]]/Table3[[#This Row],[DC]]</f>
        <v>0</v>
      </c>
      <c r="H2397" s="5">
        <f>Table3[[#This Row],[PDD]]/Table3[[#This Row],[PL_CVM]]</f>
        <v>0</v>
      </c>
      <c r="I2397" t="s">
        <v>10</v>
      </c>
      <c r="J2397" s="3">
        <v>0</v>
      </c>
      <c r="K2397" s="3">
        <v>0</v>
      </c>
    </row>
    <row r="2398" spans="1:11" x14ac:dyDescent="0.35">
      <c r="A2398" s="1">
        <v>46053</v>
      </c>
      <c r="B2398" s="4" t="s">
        <v>2761</v>
      </c>
      <c r="C2398" s="2">
        <v>0</v>
      </c>
      <c r="D2398" s="2">
        <v>0</v>
      </c>
      <c r="E2398" s="2">
        <v>6074052.8940000003</v>
      </c>
      <c r="F2398" s="2">
        <v>6074050.9100000001</v>
      </c>
      <c r="G2398" s="5" t="e">
        <f>Table3[[#This Row],[PDD]]/Table3[[#This Row],[DC]]</f>
        <v>#DIV/0!</v>
      </c>
      <c r="H2398" s="5">
        <f>Table3[[#This Row],[PDD]]/Table3[[#This Row],[PL_CVM]]</f>
        <v>0</v>
      </c>
      <c r="I2398" t="s">
        <v>10</v>
      </c>
      <c r="J2398" s="3">
        <v>1</v>
      </c>
      <c r="K2398" s="3">
        <v>1</v>
      </c>
    </row>
    <row r="2399" spans="1:11" x14ac:dyDescent="0.35">
      <c r="A2399" s="1">
        <v>46053</v>
      </c>
      <c r="B2399" s="4" t="s">
        <v>2762</v>
      </c>
      <c r="C2399" s="2">
        <v>1767825510.29</v>
      </c>
      <c r="D2399" s="2">
        <v>64728140.140000001</v>
      </c>
      <c r="E2399" s="2">
        <v>1759662400</v>
      </c>
      <c r="F2399" s="2">
        <v>1759652256.23</v>
      </c>
      <c r="G2399" s="5">
        <f>Table3[[#This Row],[PDD]]/Table3[[#This Row],[DC]]</f>
        <v>3.6614552603317613E-2</v>
      </c>
      <c r="H2399" s="5">
        <f>Table3[[#This Row],[PDD]]/Table3[[#This Row],[PL_CVM]]</f>
        <v>3.6784620319629528E-2</v>
      </c>
      <c r="I2399" t="s">
        <v>10</v>
      </c>
      <c r="J2399" s="3">
        <v>5.1761576538772398E-2</v>
      </c>
      <c r="K2399" s="3">
        <v>0.151793264435269</v>
      </c>
    </row>
    <row r="2400" spans="1:11" x14ac:dyDescent="0.35">
      <c r="A2400" s="1">
        <v>46053</v>
      </c>
      <c r="B2400" s="4" t="s">
        <v>2763</v>
      </c>
      <c r="C2400" s="2">
        <v>10035439.5</v>
      </c>
      <c r="D2400" s="2">
        <v>0</v>
      </c>
      <c r="E2400" s="2">
        <v>13439859.0963</v>
      </c>
      <c r="F2400" s="2">
        <v>13439797.199999999</v>
      </c>
      <c r="G2400" s="5">
        <f>Table3[[#This Row],[PDD]]/Table3[[#This Row],[DC]]</f>
        <v>0</v>
      </c>
      <c r="H2400" s="5">
        <f>Table3[[#This Row],[PDD]]/Table3[[#This Row],[PL_CVM]]</f>
        <v>0</v>
      </c>
      <c r="I2400" t="s">
        <v>10</v>
      </c>
      <c r="J2400" s="3">
        <v>1</v>
      </c>
      <c r="K2400" s="3">
        <v>1</v>
      </c>
    </row>
    <row r="2401" spans="1:11" x14ac:dyDescent="0.35">
      <c r="A2401" s="1">
        <v>46053</v>
      </c>
      <c r="B2401" s="4" t="s">
        <v>2764</v>
      </c>
      <c r="C2401" s="2">
        <v>18916659.260000002</v>
      </c>
      <c r="D2401" s="2">
        <v>257016.27</v>
      </c>
      <c r="E2401" s="2">
        <v>19795045.815299999</v>
      </c>
      <c r="F2401" s="2">
        <v>19795108.809999999</v>
      </c>
      <c r="G2401" s="5">
        <f>Table3[[#This Row],[PDD]]/Table3[[#This Row],[DC]]</f>
        <v>1.3586768491594639E-2</v>
      </c>
      <c r="H2401" s="5">
        <f>Table3[[#This Row],[PDD]]/Table3[[#This Row],[PL_CVM]]</f>
        <v>1.2983827089152536E-2</v>
      </c>
      <c r="I2401" t="s">
        <v>10</v>
      </c>
      <c r="J2401" s="3">
        <v>0.26327536584794797</v>
      </c>
      <c r="K2401" s="3">
        <v>0.26327536584794797</v>
      </c>
    </row>
    <row r="2402" spans="1:11" x14ac:dyDescent="0.35">
      <c r="A2402" s="1">
        <v>46053</v>
      </c>
      <c r="B2402" s="4" t="s">
        <v>2765</v>
      </c>
      <c r="C2402" s="2">
        <v>0</v>
      </c>
      <c r="D2402" s="2">
        <v>0</v>
      </c>
      <c r="E2402" s="2">
        <v>634259304.80429995</v>
      </c>
      <c r="F2402" s="2">
        <v>634259135.47000003</v>
      </c>
      <c r="G2402" s="5" t="e">
        <f>Table3[[#This Row],[PDD]]/Table3[[#This Row],[DC]]</f>
        <v>#DIV/0!</v>
      </c>
      <c r="H2402" s="5">
        <f>Table3[[#This Row],[PDD]]/Table3[[#This Row],[PL_CVM]]</f>
        <v>0</v>
      </c>
      <c r="I2402" t="s">
        <v>10</v>
      </c>
      <c r="J2402" s="3">
        <v>5.9090194944737898E-2</v>
      </c>
      <c r="K2402" s="3">
        <v>5.9090194944737898E-2</v>
      </c>
    </row>
    <row r="2403" spans="1:11" x14ac:dyDescent="0.35">
      <c r="A2403" s="1">
        <v>46053</v>
      </c>
      <c r="B2403" s="4" t="s">
        <v>2768</v>
      </c>
      <c r="C2403" s="2">
        <v>0</v>
      </c>
      <c r="D2403" s="2">
        <v>0</v>
      </c>
      <c r="E2403" s="2">
        <v>0</v>
      </c>
      <c r="F2403" s="2">
        <v>0</v>
      </c>
      <c r="G2403" s="5" t="e">
        <f>Table3[[#This Row],[PDD]]/Table3[[#This Row],[DC]]</f>
        <v>#DIV/0!</v>
      </c>
      <c r="H2403" s="5" t="e">
        <f>Table3[[#This Row],[PDD]]/Table3[[#This Row],[PL_CVM]]</f>
        <v>#DIV/0!</v>
      </c>
      <c r="I2403" t="s">
        <v>13</v>
      </c>
      <c r="J2403" s="3" t="e">
        <v>#NUM!</v>
      </c>
      <c r="K2403" s="3" t="e">
        <v>#NUM!</v>
      </c>
    </row>
    <row r="2404" spans="1:11" x14ac:dyDescent="0.35">
      <c r="A2404" s="1">
        <v>46053</v>
      </c>
      <c r="B2404" s="4" t="s">
        <v>2769</v>
      </c>
      <c r="C2404" s="2">
        <v>0</v>
      </c>
      <c r="D2404" s="2">
        <v>0</v>
      </c>
      <c r="E2404" s="2">
        <v>244916993.81760001</v>
      </c>
      <c r="F2404" s="2">
        <v>244917945.33000001</v>
      </c>
      <c r="G2404" s="5" t="e">
        <f>Table3[[#This Row],[PDD]]/Table3[[#This Row],[DC]]</f>
        <v>#DIV/0!</v>
      </c>
      <c r="H2404" s="5">
        <f>Table3[[#This Row],[PDD]]/Table3[[#This Row],[PL_CVM]]</f>
        <v>0</v>
      </c>
      <c r="I2404" t="s">
        <v>10</v>
      </c>
      <c r="J2404" s="3">
        <v>1</v>
      </c>
      <c r="K2404" s="3">
        <v>1</v>
      </c>
    </row>
    <row r="2405" spans="1:11" x14ac:dyDescent="0.35">
      <c r="A2405" s="1">
        <v>46053</v>
      </c>
      <c r="B2405" s="4" t="s">
        <v>2770</v>
      </c>
      <c r="C2405" s="2">
        <v>1109487057.24</v>
      </c>
      <c r="D2405" s="2">
        <v>0</v>
      </c>
      <c r="E2405" s="2">
        <v>1134543158.1524</v>
      </c>
      <c r="F2405" s="2">
        <v>1134543436.3599999</v>
      </c>
      <c r="G2405" s="5">
        <f>Table3[[#This Row],[PDD]]/Table3[[#This Row],[DC]]</f>
        <v>0</v>
      </c>
      <c r="H2405" s="5">
        <f>Table3[[#This Row],[PDD]]/Table3[[#This Row],[PL_CVM]]</f>
        <v>0</v>
      </c>
      <c r="I2405" t="s">
        <v>10</v>
      </c>
      <c r="J2405" s="3">
        <v>0.11553147602014199</v>
      </c>
      <c r="K2405" s="3">
        <v>0.11553147602014199</v>
      </c>
    </row>
    <row r="2406" spans="1:11" x14ac:dyDescent="0.35">
      <c r="A2406" s="1">
        <v>46053</v>
      </c>
      <c r="B2406" s="4" t="s">
        <v>2771</v>
      </c>
      <c r="C2406" s="2">
        <v>65571621</v>
      </c>
      <c r="D2406" s="2">
        <v>0</v>
      </c>
      <c r="E2406" s="2">
        <v>67199434.379999995</v>
      </c>
      <c r="F2406" s="2">
        <v>67199324.879999995</v>
      </c>
      <c r="G2406" s="5">
        <f>Table3[[#This Row],[PDD]]/Table3[[#This Row],[DC]]</f>
        <v>0</v>
      </c>
      <c r="H2406" s="5">
        <f>Table3[[#This Row],[PDD]]/Table3[[#This Row],[PL_CVM]]</f>
        <v>0</v>
      </c>
      <c r="I2406" t="s">
        <v>10</v>
      </c>
      <c r="J2406" s="3">
        <v>0</v>
      </c>
      <c r="K2406" s="3">
        <v>0</v>
      </c>
    </row>
    <row r="2407" spans="1:11" x14ac:dyDescent="0.35">
      <c r="A2407" s="1">
        <v>46053</v>
      </c>
      <c r="B2407" s="4" t="s">
        <v>2772</v>
      </c>
      <c r="C2407" s="2">
        <v>7727678.4199999999</v>
      </c>
      <c r="D2407" s="2">
        <v>0</v>
      </c>
      <c r="E2407" s="2">
        <v>11806102.466600001</v>
      </c>
      <c r="F2407" s="2">
        <v>11806149.6</v>
      </c>
      <c r="G2407" s="5">
        <f>Table3[[#This Row],[PDD]]/Table3[[#This Row],[DC]]</f>
        <v>0</v>
      </c>
      <c r="H2407" s="5">
        <f>Table3[[#This Row],[PDD]]/Table3[[#This Row],[PL_CVM]]</f>
        <v>0</v>
      </c>
      <c r="I2407" t="s">
        <v>10</v>
      </c>
      <c r="J2407" s="3">
        <v>0</v>
      </c>
      <c r="K2407" s="3">
        <v>0</v>
      </c>
    </row>
    <row r="2408" spans="1:11" x14ac:dyDescent="0.35">
      <c r="A2408" s="1">
        <v>46053</v>
      </c>
      <c r="B2408" s="4" t="s">
        <v>2774</v>
      </c>
      <c r="C2408" s="2">
        <v>463227780.70999998</v>
      </c>
      <c r="D2408" s="2">
        <v>17043.82</v>
      </c>
      <c r="E2408" s="2">
        <v>502566155.02270001</v>
      </c>
      <c r="F2408" s="2">
        <v>502565188.05000001</v>
      </c>
      <c r="G2408" s="5">
        <f>Table3[[#This Row],[PDD]]/Table3[[#This Row],[DC]]</f>
        <v>3.6793605024889785E-5</v>
      </c>
      <c r="H2408" s="5">
        <f>Table3[[#This Row],[PDD]]/Table3[[#This Row],[PL_CVM]]</f>
        <v>3.391365021945037E-5</v>
      </c>
      <c r="I2408" t="s">
        <v>10</v>
      </c>
      <c r="J2408" s="3">
        <v>0.162344161812916</v>
      </c>
      <c r="K2408" s="3">
        <v>0.162344161812916</v>
      </c>
    </row>
    <row r="2409" spans="1:11" x14ac:dyDescent="0.35">
      <c r="A2409" s="1">
        <v>46053</v>
      </c>
      <c r="B2409" s="4" t="s">
        <v>2775</v>
      </c>
      <c r="C2409" s="2">
        <v>0</v>
      </c>
      <c r="D2409" s="2">
        <v>0</v>
      </c>
      <c r="E2409" s="2">
        <v>501272877.51300001</v>
      </c>
      <c r="F2409" s="2">
        <v>501274721.20999998</v>
      </c>
      <c r="G2409" s="5" t="e">
        <f>Table3[[#This Row],[PDD]]/Table3[[#This Row],[DC]]</f>
        <v>#DIV/0!</v>
      </c>
      <c r="H2409" s="5">
        <f>Table3[[#This Row],[PDD]]/Table3[[#This Row],[PL_CVM]]</f>
        <v>0</v>
      </c>
      <c r="I2409" t="s">
        <v>10</v>
      </c>
      <c r="J2409" s="3">
        <v>1</v>
      </c>
      <c r="K2409" s="3">
        <v>1</v>
      </c>
    </row>
    <row r="2410" spans="1:11" x14ac:dyDescent="0.35">
      <c r="A2410" s="1">
        <v>46053</v>
      </c>
      <c r="B2410" s="4" t="s">
        <v>2778</v>
      </c>
      <c r="C2410" s="2">
        <v>1041323.73</v>
      </c>
      <c r="D2410" s="2">
        <v>5370.62</v>
      </c>
      <c r="E2410" s="2">
        <v>1104011.9025000001</v>
      </c>
      <c r="F2410" s="2">
        <v>1104017.95</v>
      </c>
      <c r="G2410" s="5">
        <f>Table3[[#This Row],[PDD]]/Table3[[#This Row],[DC]]</f>
        <v>5.1574931457674554E-3</v>
      </c>
      <c r="H2410" s="5">
        <f>Table3[[#This Row],[PDD]]/Table3[[#This Row],[PL_CVM]]</f>
        <v>4.8646129349617911E-3</v>
      </c>
      <c r="I2410" t="s">
        <v>10</v>
      </c>
      <c r="J2410" s="3">
        <v>1</v>
      </c>
      <c r="K2410" s="3">
        <v>1</v>
      </c>
    </row>
    <row r="2411" spans="1:11" x14ac:dyDescent="0.35">
      <c r="A2411" s="1">
        <v>46053</v>
      </c>
      <c r="B2411" s="4" t="s">
        <v>2779</v>
      </c>
      <c r="C2411" s="2">
        <v>2492650517.48</v>
      </c>
      <c r="D2411" s="2">
        <v>0</v>
      </c>
      <c r="E2411" s="2">
        <v>2701462117.3734999</v>
      </c>
      <c r="F2411" s="2">
        <v>2701462272.3400002</v>
      </c>
      <c r="G2411" s="5">
        <f>Table3[[#This Row],[PDD]]/Table3[[#This Row],[DC]]</f>
        <v>0</v>
      </c>
      <c r="H2411" s="5">
        <f>Table3[[#This Row],[PDD]]/Table3[[#This Row],[PL_CVM]]</f>
        <v>0</v>
      </c>
      <c r="I2411" t="s">
        <v>10</v>
      </c>
      <c r="J2411" s="3">
        <v>3.1405839052071297E-2</v>
      </c>
      <c r="K2411" s="3">
        <v>0.16141376120700601</v>
      </c>
    </row>
    <row r="2412" spans="1:11" x14ac:dyDescent="0.35">
      <c r="A2412" s="1">
        <v>46053</v>
      </c>
      <c r="B2412" s="4" t="s">
        <v>2780</v>
      </c>
      <c r="C2412" s="2">
        <v>0</v>
      </c>
      <c r="D2412" s="2">
        <v>0</v>
      </c>
      <c r="E2412" s="2">
        <v>109104233.7704</v>
      </c>
      <c r="F2412" s="2">
        <v>109270674.31</v>
      </c>
      <c r="G2412" s="5" t="e">
        <f>Table3[[#This Row],[PDD]]/Table3[[#This Row],[DC]]</f>
        <v>#DIV/0!</v>
      </c>
      <c r="H2412" s="5">
        <f>Table3[[#This Row],[PDD]]/Table3[[#This Row],[PL_CVM]]</f>
        <v>0</v>
      </c>
      <c r="I2412" t="s">
        <v>10</v>
      </c>
      <c r="J2412" s="3">
        <v>1</v>
      </c>
      <c r="K2412" s="3">
        <v>1</v>
      </c>
    </row>
    <row r="2413" spans="1:11" x14ac:dyDescent="0.35">
      <c r="A2413" s="1">
        <v>46053</v>
      </c>
      <c r="B2413" s="4" t="s">
        <v>2781</v>
      </c>
      <c r="C2413" s="2">
        <v>2055842.92</v>
      </c>
      <c r="D2413" s="2">
        <v>0</v>
      </c>
      <c r="E2413" s="2">
        <v>162368189.8344</v>
      </c>
      <c r="F2413" s="2">
        <v>161712529.81999999</v>
      </c>
      <c r="G2413" s="5">
        <f>Table3[[#This Row],[PDD]]/Table3[[#This Row],[DC]]</f>
        <v>0</v>
      </c>
      <c r="H2413" s="5">
        <f>Table3[[#This Row],[PDD]]/Table3[[#This Row],[PL_CVM]]</f>
        <v>0</v>
      </c>
      <c r="I2413" t="s">
        <v>10</v>
      </c>
      <c r="J2413" s="3">
        <v>1</v>
      </c>
      <c r="K2413" s="3">
        <v>1</v>
      </c>
    </row>
    <row r="2414" spans="1:11" x14ac:dyDescent="0.35">
      <c r="A2414" s="1">
        <v>46053</v>
      </c>
      <c r="B2414" s="4" t="s">
        <v>2782</v>
      </c>
      <c r="C2414" s="2">
        <v>18011131.210000001</v>
      </c>
      <c r="D2414" s="2">
        <v>43035.17</v>
      </c>
      <c r="E2414" s="2">
        <v>19063367.772</v>
      </c>
      <c r="F2414" s="2">
        <v>19086682.039999999</v>
      </c>
      <c r="G2414" s="5">
        <f>Table3[[#This Row],[PDD]]/Table3[[#This Row],[DC]]</f>
        <v>2.3893651930149921E-3</v>
      </c>
      <c r="H2414" s="5">
        <f>Table3[[#This Row],[PDD]]/Table3[[#This Row],[PL_CVM]]</f>
        <v>2.2547224242438317E-3</v>
      </c>
      <c r="I2414" t="s">
        <v>10</v>
      </c>
      <c r="J2414" s="3">
        <v>0</v>
      </c>
      <c r="K2414" s="3">
        <v>0</v>
      </c>
    </row>
    <row r="2415" spans="1:11" x14ac:dyDescent="0.35">
      <c r="A2415" s="1">
        <v>46053</v>
      </c>
      <c r="B2415" s="4" t="s">
        <v>2783</v>
      </c>
      <c r="C2415" s="2">
        <v>114083386.61</v>
      </c>
      <c r="D2415" s="2">
        <v>4544728.6900000004</v>
      </c>
      <c r="E2415" s="2">
        <v>115177930.1452</v>
      </c>
      <c r="F2415" s="2">
        <v>115177351.58</v>
      </c>
      <c r="G2415" s="5">
        <f>Table3[[#This Row],[PDD]]/Table3[[#This Row],[DC]]</f>
        <v>3.983690198062223E-2</v>
      </c>
      <c r="H2415" s="5">
        <f>Table3[[#This Row],[PDD]]/Table3[[#This Row],[PL_CVM]]</f>
        <v>3.9458527459222903E-2</v>
      </c>
      <c r="I2415" t="s">
        <v>10</v>
      </c>
      <c r="J2415" s="3">
        <v>4.1198451799038097E-2</v>
      </c>
      <c r="K2415" s="3">
        <v>4.1198451799038097E-2</v>
      </c>
    </row>
    <row r="2416" spans="1:11" x14ac:dyDescent="0.35">
      <c r="A2416" s="1">
        <v>46053</v>
      </c>
      <c r="B2416" s="4" t="s">
        <v>2784</v>
      </c>
      <c r="C2416" s="2">
        <v>57085037.409999996</v>
      </c>
      <c r="D2416" s="2">
        <v>0</v>
      </c>
      <c r="E2416" s="2">
        <v>46413768.643200003</v>
      </c>
      <c r="F2416" s="2">
        <v>46413806.719999999</v>
      </c>
      <c r="G2416" s="5">
        <f>Table3[[#This Row],[PDD]]/Table3[[#This Row],[DC]]</f>
        <v>0</v>
      </c>
      <c r="H2416" s="5">
        <f>Table3[[#This Row],[PDD]]/Table3[[#This Row],[PL_CVM]]</f>
        <v>0</v>
      </c>
      <c r="I2416" t="s">
        <v>10</v>
      </c>
      <c r="J2416" s="3">
        <v>1</v>
      </c>
      <c r="K2416" s="3">
        <v>1</v>
      </c>
    </row>
    <row r="2417" spans="1:11" x14ac:dyDescent="0.35">
      <c r="A2417" s="1">
        <v>46053</v>
      </c>
      <c r="B2417" s="4" t="s">
        <v>2785</v>
      </c>
      <c r="C2417" s="2">
        <v>0</v>
      </c>
      <c r="D2417" s="2">
        <v>0</v>
      </c>
      <c r="E2417" s="2">
        <v>29436239.462499999</v>
      </c>
      <c r="F2417" s="2">
        <v>29436314.850000001</v>
      </c>
      <c r="G2417" s="5" t="e">
        <f>Table3[[#This Row],[PDD]]/Table3[[#This Row],[DC]]</f>
        <v>#DIV/0!</v>
      </c>
      <c r="H2417" s="5">
        <f>Table3[[#This Row],[PDD]]/Table3[[#This Row],[PL_CVM]]</f>
        <v>0</v>
      </c>
      <c r="I2417" t="s">
        <v>10</v>
      </c>
      <c r="J2417" s="3">
        <v>1</v>
      </c>
      <c r="K2417" s="3">
        <v>1</v>
      </c>
    </row>
    <row r="2418" spans="1:11" x14ac:dyDescent="0.35">
      <c r="A2418" s="1">
        <v>46053</v>
      </c>
      <c r="B2418" s="4" t="s">
        <v>2786</v>
      </c>
      <c r="C2418" s="2">
        <v>266394611.22999999</v>
      </c>
      <c r="D2418" s="2">
        <v>6577623.6799999997</v>
      </c>
      <c r="E2418" s="2">
        <v>260235273.45120001</v>
      </c>
      <c r="F2418" s="2">
        <v>260235736.94</v>
      </c>
      <c r="G2418" s="5">
        <f>Table3[[#This Row],[PDD]]/Table3[[#This Row],[DC]]</f>
        <v>2.4691279037626648E-2</v>
      </c>
      <c r="H2418" s="5">
        <f>Table3[[#This Row],[PDD]]/Table3[[#This Row],[PL_CVM]]</f>
        <v>2.5275635688408689E-2</v>
      </c>
      <c r="I2418" t="s">
        <v>10</v>
      </c>
      <c r="J2418" s="3">
        <v>0.102496981467049</v>
      </c>
      <c r="K2418" s="3">
        <v>0.32379804756560499</v>
      </c>
    </row>
    <row r="2419" spans="1:11" x14ac:dyDescent="0.35">
      <c r="A2419" s="1">
        <v>46053</v>
      </c>
      <c r="B2419" s="4" t="s">
        <v>2787</v>
      </c>
      <c r="C2419" s="2">
        <v>35055070.229999997</v>
      </c>
      <c r="D2419" s="2">
        <v>0</v>
      </c>
      <c r="E2419" s="2">
        <v>35106639</v>
      </c>
      <c r="F2419" s="2">
        <v>35106604.579999998</v>
      </c>
      <c r="G2419" s="5">
        <f>Table3[[#This Row],[PDD]]/Table3[[#This Row],[DC]]</f>
        <v>0</v>
      </c>
      <c r="H2419" s="5">
        <f>Table3[[#This Row],[PDD]]/Table3[[#This Row],[PL_CVM]]</f>
        <v>0</v>
      </c>
      <c r="I2419" t="s">
        <v>10</v>
      </c>
      <c r="J2419" s="3">
        <v>0.362320044365398</v>
      </c>
      <c r="K2419" s="3">
        <v>0.362320044365398</v>
      </c>
    </row>
    <row r="2420" spans="1:11" x14ac:dyDescent="0.35">
      <c r="A2420" s="1">
        <v>46053</v>
      </c>
      <c r="B2420" s="4" t="s">
        <v>2788</v>
      </c>
      <c r="C2420" s="2">
        <v>213711280.31</v>
      </c>
      <c r="D2420" s="2">
        <v>966065.75</v>
      </c>
      <c r="E2420" s="2">
        <v>230363605.88690001</v>
      </c>
      <c r="F2420" s="2">
        <v>230363160.37</v>
      </c>
      <c r="G2420" s="5">
        <f>Table3[[#This Row],[PDD]]/Table3[[#This Row],[DC]]</f>
        <v>4.5204246991486282E-3</v>
      </c>
      <c r="H2420" s="5">
        <f>Table3[[#This Row],[PDD]]/Table3[[#This Row],[PL_CVM]]</f>
        <v>4.1936642493024673E-3</v>
      </c>
      <c r="I2420" t="s">
        <v>10</v>
      </c>
      <c r="J2420" s="3">
        <v>0.40954156947047898</v>
      </c>
      <c r="K2420" s="3">
        <v>0.47575797626474098</v>
      </c>
    </row>
    <row r="2421" spans="1:11" x14ac:dyDescent="0.35">
      <c r="A2421" s="1">
        <v>46053</v>
      </c>
      <c r="B2421" s="4" t="s">
        <v>2789</v>
      </c>
      <c r="C2421" s="2">
        <v>33464213.66</v>
      </c>
      <c r="D2421" s="2">
        <v>0</v>
      </c>
      <c r="E2421" s="2">
        <v>35289063.756999999</v>
      </c>
      <c r="F2421" s="2">
        <v>35289003.100000001</v>
      </c>
      <c r="G2421" s="5">
        <f>Table3[[#This Row],[PDD]]/Table3[[#This Row],[DC]]</f>
        <v>0</v>
      </c>
      <c r="H2421" s="5">
        <f>Table3[[#This Row],[PDD]]/Table3[[#This Row],[PL_CVM]]</f>
        <v>0</v>
      </c>
      <c r="I2421" t="s">
        <v>10</v>
      </c>
      <c r="J2421" s="3">
        <v>0.51885702604869999</v>
      </c>
      <c r="K2421" s="3">
        <v>0.51885702604869999</v>
      </c>
    </row>
    <row r="2422" spans="1:11" x14ac:dyDescent="0.35">
      <c r="A2422" s="1">
        <v>46053</v>
      </c>
      <c r="B2422" s="4" t="s">
        <v>2790</v>
      </c>
      <c r="C2422" s="2">
        <v>24730290.030000001</v>
      </c>
      <c r="D2422" s="2">
        <v>18915.75</v>
      </c>
      <c r="E2422" s="2">
        <v>27509128.245000001</v>
      </c>
      <c r="F2422" s="2">
        <v>27506594.16</v>
      </c>
      <c r="G2422" s="5">
        <f>Table3[[#This Row],[PDD]]/Table3[[#This Row],[DC]]</f>
        <v>7.6488185043740065E-4</v>
      </c>
      <c r="H2422" s="5">
        <f>Table3[[#This Row],[PDD]]/Table3[[#This Row],[PL_CVM]]</f>
        <v>6.8768055725005836E-4</v>
      </c>
      <c r="I2422" t="s">
        <v>10</v>
      </c>
      <c r="J2422" s="3">
        <v>1</v>
      </c>
      <c r="K2422" s="3">
        <v>1</v>
      </c>
    </row>
    <row r="2423" spans="1:11" x14ac:dyDescent="0.35">
      <c r="A2423" s="1">
        <v>46053</v>
      </c>
      <c r="B2423" s="4" t="s">
        <v>2791</v>
      </c>
      <c r="C2423" s="2">
        <v>36994913.020000003</v>
      </c>
      <c r="D2423" s="2">
        <v>0</v>
      </c>
      <c r="E2423" s="2">
        <v>36903339.561999999</v>
      </c>
      <c r="F2423" s="2">
        <v>36904780.479999997</v>
      </c>
      <c r="G2423" s="5">
        <f>Table3[[#This Row],[PDD]]/Table3[[#This Row],[DC]]</f>
        <v>0</v>
      </c>
      <c r="H2423" s="5">
        <f>Table3[[#This Row],[PDD]]/Table3[[#This Row],[PL_CVM]]</f>
        <v>0</v>
      </c>
      <c r="I2423" t="s">
        <v>10</v>
      </c>
      <c r="J2423" s="3">
        <v>0</v>
      </c>
      <c r="K2423" s="3">
        <v>0</v>
      </c>
    </row>
    <row r="2424" spans="1:11" x14ac:dyDescent="0.35">
      <c r="A2424" s="1">
        <v>46053</v>
      </c>
      <c r="B2424" s="4" t="s">
        <v>2793</v>
      </c>
      <c r="C2424" s="2">
        <v>2298649.66</v>
      </c>
      <c r="D2424" s="2">
        <v>67744.850000000006</v>
      </c>
      <c r="E2424" s="2">
        <v>3891189.5660000001</v>
      </c>
      <c r="F2424" s="2">
        <v>3876480</v>
      </c>
      <c r="G2424" s="5">
        <f>Table3[[#This Row],[PDD]]/Table3[[#This Row],[DC]]</f>
        <v>2.947158550468278E-2</v>
      </c>
      <c r="H2424" s="5">
        <f>Table3[[#This Row],[PDD]]/Table3[[#This Row],[PL_CVM]]</f>
        <v>1.7475867281657589E-2</v>
      </c>
      <c r="I2424" t="s">
        <v>10</v>
      </c>
      <c r="J2424" s="3">
        <v>0</v>
      </c>
      <c r="K2424" s="3">
        <v>0</v>
      </c>
    </row>
    <row r="2425" spans="1:11" x14ac:dyDescent="0.35">
      <c r="A2425" s="1">
        <v>46053</v>
      </c>
      <c r="B2425" s="4" t="s">
        <v>2794</v>
      </c>
      <c r="C2425" s="2">
        <v>0</v>
      </c>
      <c r="D2425" s="2">
        <v>0</v>
      </c>
      <c r="E2425" s="2">
        <v>33787104.545999996</v>
      </c>
      <c r="F2425" s="2">
        <v>33787185.590000004</v>
      </c>
      <c r="G2425" s="5" t="e">
        <f>Table3[[#This Row],[PDD]]/Table3[[#This Row],[DC]]</f>
        <v>#DIV/0!</v>
      </c>
      <c r="H2425" s="5">
        <f>Table3[[#This Row],[PDD]]/Table3[[#This Row],[PL_CVM]]</f>
        <v>0</v>
      </c>
      <c r="I2425" t="s">
        <v>10</v>
      </c>
      <c r="J2425" s="3">
        <v>1</v>
      </c>
      <c r="K2425" s="3">
        <v>1</v>
      </c>
    </row>
    <row r="2426" spans="1:11" x14ac:dyDescent="0.35">
      <c r="A2426" s="1">
        <v>46053</v>
      </c>
      <c r="B2426" s="4" t="s">
        <v>2795</v>
      </c>
      <c r="C2426" s="2">
        <v>57564186.020000003</v>
      </c>
      <c r="D2426" s="2">
        <v>0</v>
      </c>
      <c r="E2426" s="2">
        <v>57486072.6888</v>
      </c>
      <c r="F2426" s="2">
        <v>57485978.979999997</v>
      </c>
      <c r="G2426" s="5">
        <f>Table3[[#This Row],[PDD]]/Table3[[#This Row],[DC]]</f>
        <v>0</v>
      </c>
      <c r="H2426" s="5">
        <f>Table3[[#This Row],[PDD]]/Table3[[#This Row],[PL_CVM]]</f>
        <v>0</v>
      </c>
      <c r="I2426" t="s">
        <v>10</v>
      </c>
      <c r="J2426" s="3">
        <v>0</v>
      </c>
      <c r="K2426" s="3">
        <v>0</v>
      </c>
    </row>
    <row r="2427" spans="1:11" x14ac:dyDescent="0.35">
      <c r="A2427" s="1">
        <v>46053</v>
      </c>
      <c r="B2427" s="4" t="s">
        <v>2796</v>
      </c>
      <c r="C2427" s="2">
        <v>97903147.030000001</v>
      </c>
      <c r="D2427" s="2">
        <v>2904720.55</v>
      </c>
      <c r="E2427" s="2">
        <v>103016917.6249</v>
      </c>
      <c r="F2427" s="2">
        <v>103017230.09</v>
      </c>
      <c r="G2427" s="5">
        <f>Table3[[#This Row],[PDD]]/Table3[[#This Row],[DC]]</f>
        <v>2.9669327678607919E-2</v>
      </c>
      <c r="H2427" s="5">
        <f>Table3[[#This Row],[PDD]]/Table3[[#This Row],[PL_CVM]]</f>
        <v>2.8196453617150442E-2</v>
      </c>
      <c r="I2427" t="s">
        <v>10</v>
      </c>
      <c r="J2427" s="3">
        <v>1</v>
      </c>
      <c r="K2427" s="3">
        <v>1</v>
      </c>
    </row>
    <row r="2428" spans="1:11" x14ac:dyDescent="0.35">
      <c r="A2428" s="1">
        <v>46053</v>
      </c>
      <c r="B2428" s="4" t="s">
        <v>2797</v>
      </c>
      <c r="C2428" s="2">
        <v>3078513.62</v>
      </c>
      <c r="D2428" s="2">
        <v>584525.9</v>
      </c>
      <c r="E2428" s="2">
        <v>4219607.5500999996</v>
      </c>
      <c r="F2428" s="2">
        <v>4219606.37</v>
      </c>
      <c r="G2428" s="5">
        <f>Table3[[#This Row],[PDD]]/Table3[[#This Row],[DC]]</f>
        <v>0.18987276723498792</v>
      </c>
      <c r="H2428" s="5">
        <f>Table3[[#This Row],[PDD]]/Table3[[#This Row],[PL_CVM]]</f>
        <v>0.13852616778564586</v>
      </c>
      <c r="I2428" t="s">
        <v>10</v>
      </c>
      <c r="J2428" s="3">
        <v>0.47822635781665901</v>
      </c>
      <c r="K2428" s="3">
        <v>0.47822635781665901</v>
      </c>
    </row>
    <row r="2429" spans="1:11" x14ac:dyDescent="0.35">
      <c r="A2429" s="1">
        <v>46053</v>
      </c>
      <c r="B2429" s="4" t="s">
        <v>2798</v>
      </c>
      <c r="C2429" s="2">
        <v>50626813.420000002</v>
      </c>
      <c r="D2429" s="2">
        <v>87597.29</v>
      </c>
      <c r="E2429" s="2">
        <v>58525042.820500001</v>
      </c>
      <c r="F2429" s="2">
        <v>58525109.780000001</v>
      </c>
      <c r="G2429" s="5">
        <f>Table3[[#This Row],[PDD]]/Table3[[#This Row],[DC]]</f>
        <v>1.7302548606662827E-3</v>
      </c>
      <c r="H2429" s="5">
        <f>Table3[[#This Row],[PDD]]/Table3[[#This Row],[PL_CVM]]</f>
        <v>1.4967471283571165E-3</v>
      </c>
      <c r="I2429" t="s">
        <v>10</v>
      </c>
      <c r="J2429" s="3">
        <v>0.211759834910517</v>
      </c>
      <c r="K2429" s="3">
        <v>0.30590248504575202</v>
      </c>
    </row>
    <row r="2430" spans="1:11" x14ac:dyDescent="0.35">
      <c r="A2430" s="1">
        <v>46053</v>
      </c>
      <c r="B2430" s="4" t="s">
        <v>2799</v>
      </c>
      <c r="C2430" s="2">
        <v>0</v>
      </c>
      <c r="D2430" s="2">
        <v>0</v>
      </c>
      <c r="E2430" s="2">
        <v>18375849.354800001</v>
      </c>
      <c r="F2430" s="2">
        <v>18375823.440000001</v>
      </c>
      <c r="G2430" s="5" t="e">
        <f>Table3[[#This Row],[PDD]]/Table3[[#This Row],[DC]]</f>
        <v>#DIV/0!</v>
      </c>
      <c r="H2430" s="5">
        <f>Table3[[#This Row],[PDD]]/Table3[[#This Row],[PL_CVM]]</f>
        <v>0</v>
      </c>
      <c r="I2430" t="s">
        <v>10</v>
      </c>
      <c r="J2430" s="3">
        <v>1</v>
      </c>
      <c r="K2430" s="3">
        <v>1</v>
      </c>
    </row>
    <row r="2431" spans="1:11" x14ac:dyDescent="0.35">
      <c r="A2431" s="1">
        <v>46053</v>
      </c>
      <c r="B2431" s="4" t="s">
        <v>2800</v>
      </c>
      <c r="C2431" s="2">
        <v>2143000000</v>
      </c>
      <c r="D2431" s="2">
        <v>0</v>
      </c>
      <c r="E2431" s="2">
        <v>2141738703.9181001</v>
      </c>
      <c r="F2431" s="2">
        <v>2141738589.6199999</v>
      </c>
      <c r="G2431" s="5">
        <f>Table3[[#This Row],[PDD]]/Table3[[#This Row],[DC]]</f>
        <v>0</v>
      </c>
      <c r="H2431" s="5">
        <f>Table3[[#This Row],[PDD]]/Table3[[#This Row],[PL_CVM]]</f>
        <v>0</v>
      </c>
      <c r="I2431" t="s">
        <v>10</v>
      </c>
      <c r="J2431" s="3">
        <v>0</v>
      </c>
      <c r="K2431" s="3">
        <v>0</v>
      </c>
    </row>
    <row r="2432" spans="1:11" x14ac:dyDescent="0.35">
      <c r="A2432" s="1">
        <v>46053</v>
      </c>
      <c r="B2432" s="4" t="s">
        <v>2801</v>
      </c>
      <c r="C2432" s="2">
        <v>9664552.2100000009</v>
      </c>
      <c r="D2432" s="2">
        <v>951632.05</v>
      </c>
      <c r="E2432" s="2">
        <v>9621361.5478000008</v>
      </c>
      <c r="F2432" s="2">
        <v>9621342.2300000004</v>
      </c>
      <c r="G2432" s="5">
        <f>Table3[[#This Row],[PDD]]/Table3[[#This Row],[DC]]</f>
        <v>9.8466233025813407E-2</v>
      </c>
      <c r="H2432" s="5">
        <f>Table3[[#This Row],[PDD]]/Table3[[#This Row],[PL_CVM]]</f>
        <v>9.8908450323359931E-2</v>
      </c>
      <c r="I2432" t="s">
        <v>10</v>
      </c>
      <c r="J2432" s="3">
        <v>0.45479337725340402</v>
      </c>
      <c r="K2432" s="3">
        <v>0.45479337725340402</v>
      </c>
    </row>
    <row r="2433" spans="1:11" x14ac:dyDescent="0.35">
      <c r="A2433" s="1">
        <v>46053</v>
      </c>
      <c r="B2433" s="4" t="s">
        <v>2802</v>
      </c>
      <c r="C2433" s="2">
        <v>0</v>
      </c>
      <c r="D2433" s="2">
        <v>0</v>
      </c>
      <c r="E2433" s="2">
        <v>84000000</v>
      </c>
      <c r="F2433" s="2">
        <v>84000000</v>
      </c>
      <c r="G2433" s="5" t="e">
        <f>Table3[[#This Row],[PDD]]/Table3[[#This Row],[DC]]</f>
        <v>#DIV/0!</v>
      </c>
      <c r="H2433" s="5">
        <f>Table3[[#This Row],[PDD]]/Table3[[#This Row],[PL_CVM]]</f>
        <v>0</v>
      </c>
      <c r="I2433" t="s">
        <v>10</v>
      </c>
      <c r="J2433" s="3">
        <v>1</v>
      </c>
      <c r="K2433" s="3">
        <v>1</v>
      </c>
    </row>
    <row r="2434" spans="1:11" x14ac:dyDescent="0.35">
      <c r="A2434" s="1">
        <v>46053</v>
      </c>
      <c r="B2434" s="4" t="s">
        <v>2803</v>
      </c>
      <c r="C2434" s="2">
        <v>24213150.68</v>
      </c>
      <c r="D2434" s="2">
        <v>41259.589999999997</v>
      </c>
      <c r="E2434" s="2">
        <v>25716744.624600001</v>
      </c>
      <c r="F2434" s="2">
        <v>25716765.149999999</v>
      </c>
      <c r="G2434" s="5">
        <f>Table3[[#This Row],[PDD]]/Table3[[#This Row],[DC]]</f>
        <v>1.7040157452156903E-3</v>
      </c>
      <c r="H2434" s="5">
        <f>Table3[[#This Row],[PDD]]/Table3[[#This Row],[PL_CVM]]</f>
        <v>1.6043849123069042E-3</v>
      </c>
      <c r="I2434" t="s">
        <v>10</v>
      </c>
      <c r="J2434" s="3">
        <v>0.224516732202446</v>
      </c>
      <c r="K2434" s="3">
        <v>0.53464716990453298</v>
      </c>
    </row>
    <row r="2435" spans="1:11" x14ac:dyDescent="0.35">
      <c r="A2435" s="1">
        <v>46053</v>
      </c>
      <c r="B2435" s="4" t="s">
        <v>2804</v>
      </c>
      <c r="C2435" s="2">
        <v>57875472.600000001</v>
      </c>
      <c r="D2435" s="2">
        <v>0</v>
      </c>
      <c r="E2435" s="2">
        <v>57736968.263400003</v>
      </c>
      <c r="F2435" s="2">
        <v>57737002.829999998</v>
      </c>
      <c r="G2435" s="5">
        <f>Table3[[#This Row],[PDD]]/Table3[[#This Row],[DC]]</f>
        <v>0</v>
      </c>
      <c r="H2435" s="5">
        <f>Table3[[#This Row],[PDD]]/Table3[[#This Row],[PL_CVM]]</f>
        <v>0</v>
      </c>
      <c r="I2435" t="s">
        <v>10</v>
      </c>
      <c r="J2435" s="3">
        <v>9.8173894551251695E-2</v>
      </c>
      <c r="K2435" s="3">
        <v>0.201302050308167</v>
      </c>
    </row>
    <row r="2436" spans="1:11" x14ac:dyDescent="0.35">
      <c r="A2436" s="1">
        <v>46053</v>
      </c>
      <c r="B2436" s="4" t="s">
        <v>2805</v>
      </c>
      <c r="C2436" s="2">
        <v>0</v>
      </c>
      <c r="D2436" s="2">
        <v>0</v>
      </c>
      <c r="E2436" s="2">
        <v>73923669.361499995</v>
      </c>
      <c r="F2436" s="2">
        <v>73923917.400000006</v>
      </c>
      <c r="G2436" s="5" t="e">
        <f>Table3[[#This Row],[PDD]]/Table3[[#This Row],[DC]]</f>
        <v>#DIV/0!</v>
      </c>
      <c r="H2436" s="5">
        <f>Table3[[#This Row],[PDD]]/Table3[[#This Row],[PL_CVM]]</f>
        <v>0</v>
      </c>
      <c r="I2436" t="s">
        <v>10</v>
      </c>
      <c r="J2436" s="3">
        <v>1</v>
      </c>
      <c r="K2436" s="3">
        <v>1</v>
      </c>
    </row>
    <row r="2437" spans="1:11" x14ac:dyDescent="0.35">
      <c r="A2437" s="1">
        <v>46053</v>
      </c>
      <c r="B2437" s="4" t="s">
        <v>2806</v>
      </c>
      <c r="C2437" s="2">
        <v>23382859.280000001</v>
      </c>
      <c r="D2437" s="2">
        <v>0</v>
      </c>
      <c r="E2437" s="2">
        <v>30360876.9223</v>
      </c>
      <c r="F2437" s="2">
        <v>30360841.600000001</v>
      </c>
      <c r="G2437" s="5">
        <f>Table3[[#This Row],[PDD]]/Table3[[#This Row],[DC]]</f>
        <v>0</v>
      </c>
      <c r="H2437" s="5">
        <f>Table3[[#This Row],[PDD]]/Table3[[#This Row],[PL_CVM]]</f>
        <v>0</v>
      </c>
      <c r="I2437" t="s">
        <v>10</v>
      </c>
      <c r="J2437" s="3">
        <v>0.64625109644275802</v>
      </c>
      <c r="K2437" s="3">
        <v>0.64625109644275802</v>
      </c>
    </row>
    <row r="2438" spans="1:11" x14ac:dyDescent="0.35">
      <c r="A2438" s="1">
        <v>46053</v>
      </c>
      <c r="B2438" s="4" t="s">
        <v>3353</v>
      </c>
      <c r="C2438" s="2">
        <v>60000000</v>
      </c>
      <c r="D2438" s="2">
        <v>0</v>
      </c>
      <c r="E2438" s="2">
        <v>59932702.693499997</v>
      </c>
      <c r="F2438" s="2">
        <v>59932830.840000004</v>
      </c>
      <c r="G2438" s="5">
        <f>Table3[[#This Row],[PDD]]/Table3[[#This Row],[DC]]</f>
        <v>0</v>
      </c>
      <c r="H2438" s="5">
        <f>Table3[[#This Row],[PDD]]/Table3[[#This Row],[PL_CVM]]</f>
        <v>0</v>
      </c>
      <c r="I2438" t="s">
        <v>10</v>
      </c>
      <c r="J2438" s="3">
        <v>1</v>
      </c>
      <c r="K2438" s="3">
        <v>1</v>
      </c>
    </row>
    <row r="2439" spans="1:11" x14ac:dyDescent="0.35">
      <c r="A2439" s="1">
        <v>46053</v>
      </c>
      <c r="B2439" s="4" t="s">
        <v>2807</v>
      </c>
      <c r="C2439" s="2">
        <v>154895627.84</v>
      </c>
      <c r="D2439" s="2">
        <v>0</v>
      </c>
      <c r="E2439" s="2">
        <v>215362848.55340001</v>
      </c>
      <c r="F2439" s="2">
        <v>215364018.30000001</v>
      </c>
      <c r="G2439" s="5">
        <f>Table3[[#This Row],[PDD]]/Table3[[#This Row],[DC]]</f>
        <v>0</v>
      </c>
      <c r="H2439" s="5">
        <f>Table3[[#This Row],[PDD]]/Table3[[#This Row],[PL_CVM]]</f>
        <v>0</v>
      </c>
      <c r="I2439" t="s">
        <v>10</v>
      </c>
      <c r="J2439" s="3">
        <v>0.42974207885930599</v>
      </c>
      <c r="K2439" s="3">
        <v>0.42974207885930599</v>
      </c>
    </row>
    <row r="2440" spans="1:11" x14ac:dyDescent="0.35">
      <c r="A2440" s="1">
        <v>46053</v>
      </c>
      <c r="B2440" s="4" t="s">
        <v>2808</v>
      </c>
      <c r="C2440" s="2">
        <v>15146871.33</v>
      </c>
      <c r="D2440" s="2">
        <v>15146871.33</v>
      </c>
      <c r="E2440" s="2">
        <v>222832.50169999999</v>
      </c>
      <c r="F2440" s="2">
        <v>222836.4</v>
      </c>
      <c r="G2440" s="5">
        <f>Table3[[#This Row],[PDD]]/Table3[[#This Row],[DC]]</f>
        <v>1</v>
      </c>
      <c r="H2440" s="5">
        <f>Table3[[#This Row],[PDD]]/Table3[[#This Row],[PL_CVM]]</f>
        <v>67.973057049925416</v>
      </c>
      <c r="I2440" t="s">
        <v>10</v>
      </c>
      <c r="J2440" s="3">
        <v>0</v>
      </c>
      <c r="K2440" s="3">
        <v>0</v>
      </c>
    </row>
    <row r="2441" spans="1:11" x14ac:dyDescent="0.35">
      <c r="A2441" s="1">
        <v>46053</v>
      </c>
      <c r="B2441" s="4" t="s">
        <v>2809</v>
      </c>
      <c r="C2441" s="2">
        <v>24100964.789999999</v>
      </c>
      <c r="D2441" s="2">
        <v>0</v>
      </c>
      <c r="E2441" s="2">
        <v>33933190</v>
      </c>
      <c r="F2441" s="2">
        <v>33933160.039999999</v>
      </c>
      <c r="G2441" s="5">
        <f>Table3[[#This Row],[PDD]]/Table3[[#This Row],[DC]]</f>
        <v>0</v>
      </c>
      <c r="H2441" s="5">
        <f>Table3[[#This Row],[PDD]]/Table3[[#This Row],[PL_CVM]]</f>
        <v>0</v>
      </c>
      <c r="I2441" t="s">
        <v>10</v>
      </c>
      <c r="J2441" s="3">
        <v>1</v>
      </c>
      <c r="K2441" s="3">
        <v>1</v>
      </c>
    </row>
    <row r="2442" spans="1:11" x14ac:dyDescent="0.35">
      <c r="A2442" s="1">
        <v>46053</v>
      </c>
      <c r="B2442" s="4" t="s">
        <v>2810</v>
      </c>
      <c r="C2442" s="2">
        <v>22498096.940000001</v>
      </c>
      <c r="D2442" s="2">
        <v>0</v>
      </c>
      <c r="E2442" s="2">
        <v>23538447.889600001</v>
      </c>
      <c r="F2442" s="2">
        <v>23538538.129999999</v>
      </c>
      <c r="G2442" s="5">
        <f>Table3[[#This Row],[PDD]]/Table3[[#This Row],[DC]]</f>
        <v>0</v>
      </c>
      <c r="H2442" s="5">
        <f>Table3[[#This Row],[PDD]]/Table3[[#This Row],[PL_CVM]]</f>
        <v>0</v>
      </c>
      <c r="I2442" t="s">
        <v>10</v>
      </c>
      <c r="J2442" s="3">
        <v>7.7665273792658102E-3</v>
      </c>
      <c r="K2442" s="3">
        <v>7.7665273792658102E-3</v>
      </c>
    </row>
    <row r="2443" spans="1:11" x14ac:dyDescent="0.35">
      <c r="A2443" s="1">
        <v>46053</v>
      </c>
      <c r="B2443" s="4" t="s">
        <v>2811</v>
      </c>
      <c r="C2443" s="2">
        <v>53032922.270000003</v>
      </c>
      <c r="D2443" s="2">
        <v>0</v>
      </c>
      <c r="E2443" s="2">
        <v>59304554.607699998</v>
      </c>
      <c r="F2443" s="2">
        <v>59304592.32</v>
      </c>
      <c r="G2443" s="5">
        <f>Table3[[#This Row],[PDD]]/Table3[[#This Row],[DC]]</f>
        <v>0</v>
      </c>
      <c r="H2443" s="5">
        <f>Table3[[#This Row],[PDD]]/Table3[[#This Row],[PL_CVM]]</f>
        <v>0</v>
      </c>
      <c r="I2443" t="s">
        <v>10</v>
      </c>
      <c r="J2443" s="3">
        <v>0.446721887167841</v>
      </c>
      <c r="K2443" s="3">
        <v>0.69502235977754601</v>
      </c>
    </row>
    <row r="2444" spans="1:11" x14ac:dyDescent="0.35">
      <c r="A2444" s="1">
        <v>46053</v>
      </c>
      <c r="B2444" s="4" t="s">
        <v>2812</v>
      </c>
      <c r="C2444" s="2">
        <v>0</v>
      </c>
      <c r="D2444" s="2">
        <v>0</v>
      </c>
      <c r="E2444" s="2">
        <v>78291692.223800004</v>
      </c>
      <c r="F2444" s="2">
        <v>78291987.439999998</v>
      </c>
      <c r="G2444" s="5" t="e">
        <f>Table3[[#This Row],[PDD]]/Table3[[#This Row],[DC]]</f>
        <v>#DIV/0!</v>
      </c>
      <c r="H2444" s="5">
        <f>Table3[[#This Row],[PDD]]/Table3[[#This Row],[PL_CVM]]</f>
        <v>0</v>
      </c>
      <c r="I2444" t="s">
        <v>10</v>
      </c>
      <c r="J2444" s="3">
        <v>1</v>
      </c>
      <c r="K2444" s="3">
        <v>1</v>
      </c>
    </row>
    <row r="2445" spans="1:11" x14ac:dyDescent="0.35">
      <c r="A2445" s="1">
        <v>46053</v>
      </c>
      <c r="B2445" s="4" t="s">
        <v>2813</v>
      </c>
      <c r="C2445" s="2">
        <v>0</v>
      </c>
      <c r="D2445" s="2">
        <v>0</v>
      </c>
      <c r="E2445" s="2">
        <v>263434460.32080001</v>
      </c>
      <c r="F2445" s="2">
        <v>263435513.03999999</v>
      </c>
      <c r="G2445" s="5" t="e">
        <f>Table3[[#This Row],[PDD]]/Table3[[#This Row],[DC]]</f>
        <v>#DIV/0!</v>
      </c>
      <c r="H2445" s="5">
        <f>Table3[[#This Row],[PDD]]/Table3[[#This Row],[PL_CVM]]</f>
        <v>0</v>
      </c>
      <c r="I2445" t="s">
        <v>10</v>
      </c>
      <c r="J2445" s="3">
        <v>1</v>
      </c>
      <c r="K2445" s="3">
        <v>1</v>
      </c>
    </row>
    <row r="2446" spans="1:11" x14ac:dyDescent="0.35">
      <c r="A2446" s="1">
        <v>46053</v>
      </c>
      <c r="B2446" s="4" t="s">
        <v>2814</v>
      </c>
      <c r="C2446" s="2">
        <v>622531830.77999997</v>
      </c>
      <c r="D2446" s="2">
        <v>685863.84</v>
      </c>
      <c r="E2446" s="2">
        <v>810441479.48080003</v>
      </c>
      <c r="F2446" s="2">
        <v>810442003.60000002</v>
      </c>
      <c r="G2446" s="5">
        <f>Table3[[#This Row],[PDD]]/Table3[[#This Row],[DC]]</f>
        <v>1.101732965430295E-3</v>
      </c>
      <c r="H2446" s="5">
        <f>Table3[[#This Row],[PDD]]/Table3[[#This Row],[PL_CVM]]</f>
        <v>8.4628367847838424E-4</v>
      </c>
      <c r="I2446" t="s">
        <v>10</v>
      </c>
      <c r="J2446" s="3">
        <v>0.30174289982709801</v>
      </c>
      <c r="K2446" s="3">
        <v>0.30174289982709801</v>
      </c>
    </row>
    <row r="2447" spans="1:11" x14ac:dyDescent="0.35">
      <c r="A2447" s="1">
        <v>46053</v>
      </c>
      <c r="B2447" s="4" t="s">
        <v>3541</v>
      </c>
      <c r="C2447" s="2">
        <v>0</v>
      </c>
      <c r="D2447" s="2">
        <v>0</v>
      </c>
      <c r="E2447" s="2">
        <v>6917482.0987999998</v>
      </c>
      <c r="F2447" s="2">
        <v>6917480.8200000003</v>
      </c>
      <c r="G2447" s="5" t="e">
        <f>Table3[[#This Row],[PDD]]/Table3[[#This Row],[DC]]</f>
        <v>#DIV/0!</v>
      </c>
      <c r="H2447" s="5">
        <f>Table3[[#This Row],[PDD]]/Table3[[#This Row],[PL_CVM]]</f>
        <v>0</v>
      </c>
      <c r="I2447" t="s">
        <v>10</v>
      </c>
      <c r="J2447" s="3">
        <v>1</v>
      </c>
      <c r="K2447" s="3">
        <v>1</v>
      </c>
    </row>
    <row r="2448" spans="1:11" x14ac:dyDescent="0.35">
      <c r="A2448" s="1">
        <v>46053</v>
      </c>
      <c r="B2448" s="4" t="s">
        <v>2815</v>
      </c>
      <c r="C2448" s="2">
        <v>234364043.34999999</v>
      </c>
      <c r="D2448" s="2">
        <v>4683316.13</v>
      </c>
      <c r="E2448" s="2">
        <v>227495687.5</v>
      </c>
      <c r="F2448" s="2">
        <v>227495158.66999999</v>
      </c>
      <c r="G2448" s="5">
        <f>Table3[[#This Row],[PDD]]/Table3[[#This Row],[DC]]</f>
        <v>1.9983082997957674E-2</v>
      </c>
      <c r="H2448" s="5">
        <f>Table3[[#This Row],[PDD]]/Table3[[#This Row],[PL_CVM]]</f>
        <v>2.058644305830493E-2</v>
      </c>
      <c r="I2448" t="s">
        <v>10</v>
      </c>
      <c r="J2448" s="3">
        <v>1.13601054525484E-2</v>
      </c>
      <c r="K2448" s="3">
        <v>0.131513481986334</v>
      </c>
    </row>
    <row r="2449" spans="1:11" x14ac:dyDescent="0.35">
      <c r="A2449" s="1">
        <v>46053</v>
      </c>
      <c r="B2449" s="4" t="s">
        <v>2816</v>
      </c>
      <c r="C2449" s="2">
        <v>2040981071.3499999</v>
      </c>
      <c r="D2449" s="2">
        <v>1822050389</v>
      </c>
      <c r="E2449" s="2">
        <v>272308720.80000001</v>
      </c>
      <c r="F2449" s="2">
        <v>272308718.32999998</v>
      </c>
      <c r="G2449" s="5">
        <f>Table3[[#This Row],[PDD]]/Table3[[#This Row],[DC]]</f>
        <v>0.89273262480323301</v>
      </c>
      <c r="H2449" s="5">
        <f>Table3[[#This Row],[PDD]]/Table3[[#This Row],[PL_CVM]]</f>
        <v>6.6911202849992133</v>
      </c>
      <c r="I2449" t="s">
        <v>10</v>
      </c>
      <c r="J2449" s="3">
        <v>1</v>
      </c>
      <c r="K2449" s="3">
        <v>1</v>
      </c>
    </row>
    <row r="2450" spans="1:11" x14ac:dyDescent="0.35">
      <c r="A2450" s="1">
        <v>46053</v>
      </c>
      <c r="B2450" s="4" t="s">
        <v>2817</v>
      </c>
      <c r="C2450" s="2">
        <v>1329031506.8299999</v>
      </c>
      <c r="D2450" s="2">
        <v>0</v>
      </c>
      <c r="E2450" s="2">
        <v>1505480946.6782</v>
      </c>
      <c r="F2450" s="2">
        <v>1505480957.96</v>
      </c>
      <c r="G2450" s="5">
        <f>Table3[[#This Row],[PDD]]/Table3[[#This Row],[DC]]</f>
        <v>0</v>
      </c>
      <c r="H2450" s="5">
        <f>Table3[[#This Row],[PDD]]/Table3[[#This Row],[PL_CVM]]</f>
        <v>0</v>
      </c>
      <c r="I2450" t="s">
        <v>10</v>
      </c>
      <c r="J2450" s="3">
        <v>4.0743610515259002E-2</v>
      </c>
      <c r="K2450" s="3">
        <v>4.0743610515259002E-2</v>
      </c>
    </row>
    <row r="2451" spans="1:11" x14ac:dyDescent="0.35">
      <c r="A2451" s="1">
        <v>46053</v>
      </c>
      <c r="B2451" s="4" t="s">
        <v>2818</v>
      </c>
      <c r="C2451" s="2">
        <v>10107700.199999999</v>
      </c>
      <c r="D2451" s="2">
        <v>139288.85999999999</v>
      </c>
      <c r="E2451" s="2">
        <v>12568184.596799999</v>
      </c>
      <c r="F2451" s="2">
        <v>12568207.25</v>
      </c>
      <c r="G2451" s="5">
        <f>Table3[[#This Row],[PDD]]/Table3[[#This Row],[DC]]</f>
        <v>1.3780470061824746E-2</v>
      </c>
      <c r="H2451" s="5">
        <f>Table3[[#This Row],[PDD]]/Table3[[#This Row],[PL_CVM]]</f>
        <v>1.1082635512714033E-2</v>
      </c>
      <c r="I2451" t="s">
        <v>10</v>
      </c>
      <c r="J2451" s="3">
        <v>1</v>
      </c>
      <c r="K2451" s="3">
        <v>1</v>
      </c>
    </row>
    <row r="2452" spans="1:11" x14ac:dyDescent="0.35">
      <c r="A2452" s="1">
        <v>46053</v>
      </c>
      <c r="B2452" s="4" t="s">
        <v>2819</v>
      </c>
      <c r="C2452" s="2">
        <v>21521337.600000001</v>
      </c>
      <c r="D2452" s="2">
        <v>0</v>
      </c>
      <c r="E2452" s="2">
        <v>21364321.7333</v>
      </c>
      <c r="F2452" s="2">
        <v>21364388.199999999</v>
      </c>
      <c r="G2452" s="5">
        <f>Table3[[#This Row],[PDD]]/Table3[[#This Row],[DC]]</f>
        <v>0</v>
      </c>
      <c r="H2452" s="5">
        <f>Table3[[#This Row],[PDD]]/Table3[[#This Row],[PL_CVM]]</f>
        <v>0</v>
      </c>
      <c r="I2452" t="s">
        <v>10</v>
      </c>
      <c r="J2452" s="3">
        <v>0.49013168172236499</v>
      </c>
      <c r="K2452" s="3">
        <v>0.49013168172236499</v>
      </c>
    </row>
    <row r="2453" spans="1:11" x14ac:dyDescent="0.35">
      <c r="A2453" s="1">
        <v>46053</v>
      </c>
      <c r="B2453" s="4" t="s">
        <v>2820</v>
      </c>
      <c r="C2453" s="2">
        <v>0</v>
      </c>
      <c r="D2453" s="2">
        <v>0</v>
      </c>
      <c r="E2453" s="2">
        <v>12793168.6654</v>
      </c>
      <c r="F2453" s="2">
        <v>12793297.16</v>
      </c>
      <c r="G2453" s="5" t="e">
        <f>Table3[[#This Row],[PDD]]/Table3[[#This Row],[DC]]</f>
        <v>#DIV/0!</v>
      </c>
      <c r="H2453" s="5">
        <f>Table3[[#This Row],[PDD]]/Table3[[#This Row],[PL_CVM]]</f>
        <v>0</v>
      </c>
      <c r="I2453" t="s">
        <v>10</v>
      </c>
      <c r="J2453" s="3">
        <v>1</v>
      </c>
      <c r="K2453" s="3">
        <v>1</v>
      </c>
    </row>
    <row r="2454" spans="1:11" x14ac:dyDescent="0.35">
      <c r="A2454" s="1">
        <v>46053</v>
      </c>
      <c r="B2454" s="4" t="s">
        <v>2821</v>
      </c>
      <c r="C2454" s="2">
        <v>15739738.42</v>
      </c>
      <c r="D2454" s="2">
        <v>0</v>
      </c>
      <c r="E2454" s="2">
        <v>21600904.203000002</v>
      </c>
      <c r="F2454" s="2">
        <v>21600933.93</v>
      </c>
      <c r="G2454" s="5">
        <f>Table3[[#This Row],[PDD]]/Table3[[#This Row],[DC]]</f>
        <v>0</v>
      </c>
      <c r="H2454" s="5">
        <f>Table3[[#This Row],[PDD]]/Table3[[#This Row],[PL_CVM]]</f>
        <v>0</v>
      </c>
      <c r="I2454" t="s">
        <v>10</v>
      </c>
      <c r="J2454" s="3">
        <v>0</v>
      </c>
      <c r="K2454" s="3">
        <v>0</v>
      </c>
    </row>
    <row r="2455" spans="1:11" x14ac:dyDescent="0.35">
      <c r="A2455" s="1">
        <v>46053</v>
      </c>
      <c r="B2455" s="4" t="s">
        <v>3636</v>
      </c>
      <c r="C2455" s="2">
        <v>8188767.5800000001</v>
      </c>
      <c r="D2455" s="2">
        <v>7455.55</v>
      </c>
      <c r="E2455" s="2">
        <v>9265748.9254999999</v>
      </c>
      <c r="F2455" s="2">
        <v>9265773.6300000008</v>
      </c>
      <c r="G2455" s="5">
        <f>Table3[[#This Row],[PDD]]/Table3[[#This Row],[DC]]</f>
        <v>9.1046057018509248E-4</v>
      </c>
      <c r="H2455" s="5">
        <f>Table3[[#This Row],[PDD]]/Table3[[#This Row],[PL_CVM]]</f>
        <v>8.0463329860131709E-4</v>
      </c>
      <c r="I2455" t="s">
        <v>10</v>
      </c>
      <c r="J2455" s="3">
        <v>0.105687560452342</v>
      </c>
      <c r="K2455" s="3">
        <v>0.18437524682958201</v>
      </c>
    </row>
    <row r="2456" spans="1:11" x14ac:dyDescent="0.35">
      <c r="A2456" s="1">
        <v>46053</v>
      </c>
      <c r="B2456" s="4" t="s">
        <v>2824</v>
      </c>
      <c r="C2456" s="2">
        <v>4229010.1399999997</v>
      </c>
      <c r="D2456" s="2">
        <v>0</v>
      </c>
      <c r="E2456" s="2">
        <v>4231110.3871999998</v>
      </c>
      <c r="F2456" s="2">
        <v>4231112.59</v>
      </c>
      <c r="G2456" s="5">
        <f>Table3[[#This Row],[PDD]]/Table3[[#This Row],[DC]]</f>
        <v>0</v>
      </c>
      <c r="H2456" s="5">
        <f>Table3[[#This Row],[PDD]]/Table3[[#This Row],[PL_CVM]]</f>
        <v>0</v>
      </c>
      <c r="I2456" t="s">
        <v>10</v>
      </c>
      <c r="J2456" s="3">
        <v>1</v>
      </c>
      <c r="K2456" s="3">
        <v>1</v>
      </c>
    </row>
    <row r="2457" spans="1:11" x14ac:dyDescent="0.35">
      <c r="A2457" s="1">
        <v>46053</v>
      </c>
      <c r="B2457" s="4" t="s">
        <v>2825</v>
      </c>
      <c r="C2457" s="2">
        <v>752822.28</v>
      </c>
      <c r="D2457" s="2">
        <v>0</v>
      </c>
      <c r="E2457" s="2">
        <v>964450</v>
      </c>
      <c r="F2457" s="2">
        <v>964451.69</v>
      </c>
      <c r="G2457" s="5">
        <f>Table3[[#This Row],[PDD]]/Table3[[#This Row],[DC]]</f>
        <v>0</v>
      </c>
      <c r="H2457" s="5">
        <f>Table3[[#This Row],[PDD]]/Table3[[#This Row],[PL_CVM]]</f>
        <v>0</v>
      </c>
      <c r="I2457" t="s">
        <v>10</v>
      </c>
      <c r="J2457" s="3">
        <v>1</v>
      </c>
      <c r="K2457" s="3">
        <v>1</v>
      </c>
    </row>
    <row r="2458" spans="1:11" x14ac:dyDescent="0.35">
      <c r="A2458" s="1">
        <v>46053</v>
      </c>
      <c r="B2458" s="4" t="s">
        <v>2826</v>
      </c>
      <c r="C2458" s="2">
        <v>741872.85</v>
      </c>
      <c r="D2458" s="2">
        <v>0</v>
      </c>
      <c r="E2458" s="2">
        <v>661512.70319999999</v>
      </c>
      <c r="F2458" s="2">
        <v>661508.91</v>
      </c>
      <c r="G2458" s="5">
        <f>Table3[[#This Row],[PDD]]/Table3[[#This Row],[DC]]</f>
        <v>0</v>
      </c>
      <c r="H2458" s="5">
        <f>Table3[[#This Row],[PDD]]/Table3[[#This Row],[PL_CVM]]</f>
        <v>0</v>
      </c>
      <c r="I2458" t="s">
        <v>10</v>
      </c>
      <c r="J2458" s="3">
        <v>0</v>
      </c>
      <c r="K2458" s="3">
        <v>0.85118792923582398</v>
      </c>
    </row>
    <row r="2459" spans="1:11" x14ac:dyDescent="0.35">
      <c r="A2459" s="1">
        <v>46053</v>
      </c>
      <c r="B2459" s="4" t="s">
        <v>2827</v>
      </c>
      <c r="C2459" s="2">
        <v>0</v>
      </c>
      <c r="D2459" s="2">
        <v>0</v>
      </c>
      <c r="E2459" s="2">
        <v>873193128.22679996</v>
      </c>
      <c r="F2459" s="2">
        <v>869796189.98000002</v>
      </c>
      <c r="G2459" s="5" t="e">
        <f>Table3[[#This Row],[PDD]]/Table3[[#This Row],[DC]]</f>
        <v>#DIV/0!</v>
      </c>
      <c r="H2459" s="5">
        <f>Table3[[#This Row],[PDD]]/Table3[[#This Row],[PL_CVM]]</f>
        <v>0</v>
      </c>
      <c r="I2459" t="s">
        <v>10</v>
      </c>
      <c r="J2459" s="3">
        <v>1</v>
      </c>
      <c r="K2459" s="3">
        <v>1</v>
      </c>
    </row>
    <row r="2460" spans="1:11" x14ac:dyDescent="0.35">
      <c r="A2460" s="1">
        <v>46053</v>
      </c>
      <c r="B2460" s="4" t="s">
        <v>2828</v>
      </c>
      <c r="C2460" s="2">
        <v>4911500.04</v>
      </c>
      <c r="D2460" s="2">
        <v>0</v>
      </c>
      <c r="E2460" s="2">
        <v>5914033.1736000003</v>
      </c>
      <c r="F2460" s="2">
        <v>5902257.5999999996</v>
      </c>
      <c r="G2460" s="5">
        <f>Table3[[#This Row],[PDD]]/Table3[[#This Row],[DC]]</f>
        <v>0</v>
      </c>
      <c r="H2460" s="5">
        <f>Table3[[#This Row],[PDD]]/Table3[[#This Row],[PL_CVM]]</f>
        <v>0</v>
      </c>
      <c r="I2460" t="s">
        <v>10</v>
      </c>
      <c r="J2460" s="3">
        <v>0</v>
      </c>
      <c r="K2460" s="3">
        <v>0</v>
      </c>
    </row>
    <row r="2461" spans="1:11" x14ac:dyDescent="0.35">
      <c r="A2461" s="1">
        <v>46053</v>
      </c>
      <c r="B2461" s="4" t="s">
        <v>2829</v>
      </c>
      <c r="C2461" s="2">
        <v>25612158.34</v>
      </c>
      <c r="D2461" s="2">
        <v>2574078.19</v>
      </c>
      <c r="E2461" s="2">
        <v>23019829.754299998</v>
      </c>
      <c r="F2461" s="2">
        <v>23019843.050000001</v>
      </c>
      <c r="G2461" s="5">
        <f>Table3[[#This Row],[PDD]]/Table3[[#This Row],[DC]]</f>
        <v>0.10050219727011105</v>
      </c>
      <c r="H2461" s="5">
        <f>Table3[[#This Row],[PDD]]/Table3[[#This Row],[PL_CVM]]</f>
        <v>0.11181997133555609</v>
      </c>
      <c r="I2461" t="s">
        <v>10</v>
      </c>
      <c r="J2461" s="3">
        <v>0.23841974519706399</v>
      </c>
      <c r="K2461" s="3">
        <v>0.347559719276616</v>
      </c>
    </row>
    <row r="2462" spans="1:11" x14ac:dyDescent="0.35">
      <c r="A2462" s="1">
        <v>46053</v>
      </c>
      <c r="B2462" s="4" t="s">
        <v>2830</v>
      </c>
      <c r="C2462" s="2">
        <v>15415116</v>
      </c>
      <c r="D2462" s="2">
        <v>65714.600000000006</v>
      </c>
      <c r="E2462" s="2">
        <v>17930045.842500001</v>
      </c>
      <c r="F2462" s="2">
        <v>17930050.219999999</v>
      </c>
      <c r="G2462" s="5">
        <f>Table3[[#This Row],[PDD]]/Table3[[#This Row],[DC]]</f>
        <v>4.2629974370611296E-3</v>
      </c>
      <c r="H2462" s="5">
        <f>Table3[[#This Row],[PDD]]/Table3[[#This Row],[PL_CVM]]</f>
        <v>3.6650538728942839E-3</v>
      </c>
      <c r="I2462" t="s">
        <v>10</v>
      </c>
      <c r="J2462" s="3">
        <v>0.20368659578902601</v>
      </c>
      <c r="K2462" s="3">
        <v>0.50924676914974798</v>
      </c>
    </row>
    <row r="2463" spans="1:11" x14ac:dyDescent="0.35">
      <c r="A2463" s="1">
        <v>46053</v>
      </c>
      <c r="B2463" s="4" t="s">
        <v>2831</v>
      </c>
      <c r="C2463" s="2">
        <v>0</v>
      </c>
      <c r="D2463" s="2">
        <v>0</v>
      </c>
      <c r="E2463" s="2">
        <v>10909920.411</v>
      </c>
      <c r="F2463" s="2">
        <v>10905227.539999999</v>
      </c>
      <c r="G2463" s="5" t="e">
        <f>Table3[[#This Row],[PDD]]/Table3[[#This Row],[DC]]</f>
        <v>#DIV/0!</v>
      </c>
      <c r="H2463" s="5">
        <f>Table3[[#This Row],[PDD]]/Table3[[#This Row],[PL_CVM]]</f>
        <v>0</v>
      </c>
      <c r="I2463" t="s">
        <v>10</v>
      </c>
      <c r="J2463" s="3">
        <v>0</v>
      </c>
      <c r="K2463" s="3">
        <v>0</v>
      </c>
    </row>
    <row r="2464" spans="1:11" x14ac:dyDescent="0.35">
      <c r="A2464" s="1">
        <v>46053</v>
      </c>
      <c r="B2464" s="4" t="s">
        <v>2832</v>
      </c>
      <c r="C2464" s="2">
        <v>0</v>
      </c>
      <c r="D2464" s="2">
        <v>0</v>
      </c>
      <c r="E2464" s="2">
        <v>127035099.5344</v>
      </c>
      <c r="F2464" s="2">
        <v>127034587.64</v>
      </c>
      <c r="G2464" s="5" t="e">
        <f>Table3[[#This Row],[PDD]]/Table3[[#This Row],[DC]]</f>
        <v>#DIV/0!</v>
      </c>
      <c r="H2464" s="5">
        <f>Table3[[#This Row],[PDD]]/Table3[[#This Row],[PL_CVM]]</f>
        <v>0</v>
      </c>
      <c r="I2464" t="s">
        <v>10</v>
      </c>
      <c r="J2464" s="3">
        <v>1</v>
      </c>
      <c r="K2464" s="3">
        <v>1</v>
      </c>
    </row>
    <row r="2465" spans="1:11" x14ac:dyDescent="0.35">
      <c r="A2465" s="1">
        <v>46053</v>
      </c>
      <c r="B2465" s="4" t="s">
        <v>2833</v>
      </c>
      <c r="C2465" s="2">
        <v>0</v>
      </c>
      <c r="D2465" s="2">
        <v>0</v>
      </c>
      <c r="E2465" s="2">
        <v>30808332.258000001</v>
      </c>
      <c r="F2465" s="2">
        <v>30808293.699999999</v>
      </c>
      <c r="G2465" s="5" t="e">
        <f>Table3[[#This Row],[PDD]]/Table3[[#This Row],[DC]]</f>
        <v>#DIV/0!</v>
      </c>
      <c r="H2465" s="5">
        <f>Table3[[#This Row],[PDD]]/Table3[[#This Row],[PL_CVM]]</f>
        <v>0</v>
      </c>
      <c r="I2465" t="s">
        <v>10</v>
      </c>
      <c r="J2465" s="3">
        <v>1</v>
      </c>
      <c r="K2465" s="3">
        <v>1</v>
      </c>
    </row>
    <row r="2466" spans="1:11" x14ac:dyDescent="0.35">
      <c r="A2466" s="1">
        <v>46053</v>
      </c>
      <c r="B2466" s="4" t="s">
        <v>2834</v>
      </c>
      <c r="C2466" s="2">
        <v>0</v>
      </c>
      <c r="D2466" s="2">
        <v>0</v>
      </c>
      <c r="E2466" s="2">
        <v>73972065.537499994</v>
      </c>
      <c r="F2466" s="2">
        <v>73971896.150000006</v>
      </c>
      <c r="G2466" s="5" t="e">
        <f>Table3[[#This Row],[PDD]]/Table3[[#This Row],[DC]]</f>
        <v>#DIV/0!</v>
      </c>
      <c r="H2466" s="5">
        <f>Table3[[#This Row],[PDD]]/Table3[[#This Row],[PL_CVM]]</f>
        <v>0</v>
      </c>
      <c r="I2466" t="s">
        <v>10</v>
      </c>
      <c r="J2466" s="3">
        <v>1</v>
      </c>
      <c r="K2466" s="3">
        <v>1</v>
      </c>
    </row>
    <row r="2467" spans="1:11" x14ac:dyDescent="0.35">
      <c r="A2467" s="1">
        <v>46053</v>
      </c>
      <c r="B2467" s="4" t="s">
        <v>3774</v>
      </c>
      <c r="C2467" s="2">
        <v>2448467.87</v>
      </c>
      <c r="D2467" s="2">
        <v>0</v>
      </c>
      <c r="E2467" s="2">
        <v>72554122.1796</v>
      </c>
      <c r="F2467" s="2">
        <v>72370385.700000003</v>
      </c>
      <c r="G2467" s="5">
        <f>Table3[[#This Row],[PDD]]/Table3[[#This Row],[DC]]</f>
        <v>0</v>
      </c>
      <c r="H2467" s="5">
        <f>Table3[[#This Row],[PDD]]/Table3[[#This Row],[PL_CVM]]</f>
        <v>0</v>
      </c>
      <c r="I2467" t="s">
        <v>10</v>
      </c>
      <c r="J2467" s="3">
        <v>1</v>
      </c>
      <c r="K2467" s="3">
        <v>1</v>
      </c>
    </row>
    <row r="2468" spans="1:11" x14ac:dyDescent="0.35">
      <c r="A2468" s="1">
        <v>46053</v>
      </c>
      <c r="B2468" s="4" t="s">
        <v>2835</v>
      </c>
      <c r="C2468" s="2">
        <v>45843696.880000003</v>
      </c>
      <c r="D2468" s="2">
        <v>0</v>
      </c>
      <c r="E2468" s="2">
        <v>65296002.260600001</v>
      </c>
      <c r="F2468" s="2">
        <v>65296168.689999998</v>
      </c>
      <c r="G2468" s="5">
        <f>Table3[[#This Row],[PDD]]/Table3[[#This Row],[DC]]</f>
        <v>0</v>
      </c>
      <c r="H2468" s="5">
        <f>Table3[[#This Row],[PDD]]/Table3[[#This Row],[PL_CVM]]</f>
        <v>0</v>
      </c>
      <c r="I2468" t="s">
        <v>10</v>
      </c>
      <c r="J2468" s="3">
        <v>1.9887971009575699E-2</v>
      </c>
      <c r="K2468" s="3">
        <v>0.21180837557868801</v>
      </c>
    </row>
    <row r="2469" spans="1:11" x14ac:dyDescent="0.35">
      <c r="A2469" s="1">
        <v>46053</v>
      </c>
      <c r="B2469" s="4" t="s">
        <v>2836</v>
      </c>
      <c r="C2469" s="2">
        <v>94998037.819999993</v>
      </c>
      <c r="D2469" s="2">
        <v>0</v>
      </c>
      <c r="E2469" s="2">
        <v>107078282.3668</v>
      </c>
      <c r="F2469" s="2">
        <v>107078038.09</v>
      </c>
      <c r="G2469" s="5">
        <f>Table3[[#This Row],[PDD]]/Table3[[#This Row],[DC]]</f>
        <v>0</v>
      </c>
      <c r="H2469" s="5">
        <f>Table3[[#This Row],[PDD]]/Table3[[#This Row],[PL_CVM]]</f>
        <v>0</v>
      </c>
      <c r="I2469" t="s">
        <v>10</v>
      </c>
      <c r="J2469" s="3">
        <v>9.1365156255376404E-2</v>
      </c>
      <c r="K2469" s="3">
        <v>0.205189927914013</v>
      </c>
    </row>
    <row r="2470" spans="1:11" x14ac:dyDescent="0.35">
      <c r="A2470" s="1">
        <v>46053</v>
      </c>
      <c r="B2470" s="4" t="s">
        <v>2837</v>
      </c>
      <c r="C2470" s="2">
        <v>346001127.56999999</v>
      </c>
      <c r="D2470" s="2">
        <v>52153560.340000004</v>
      </c>
      <c r="E2470" s="2">
        <v>321620162.5</v>
      </c>
      <c r="F2470" s="2">
        <v>321621153.12</v>
      </c>
      <c r="G2470" s="5">
        <f>Table3[[#This Row],[PDD]]/Table3[[#This Row],[DC]]</f>
        <v>0.15073234213506642</v>
      </c>
      <c r="H2470" s="5">
        <f>Table3[[#This Row],[PDD]]/Table3[[#This Row],[PL_CVM]]</f>
        <v>0.16215836500200906</v>
      </c>
      <c r="I2470" t="s">
        <v>10</v>
      </c>
      <c r="J2470" s="3">
        <v>6.8837724065262895E-2</v>
      </c>
      <c r="K2470" s="3">
        <v>0.255417327885965</v>
      </c>
    </row>
    <row r="2471" spans="1:11" x14ac:dyDescent="0.35">
      <c r="A2471" s="1">
        <v>46053</v>
      </c>
      <c r="B2471" s="4" t="s">
        <v>2838</v>
      </c>
      <c r="C2471" s="2">
        <v>132491456.25</v>
      </c>
      <c r="D2471" s="2">
        <v>0</v>
      </c>
      <c r="E2471" s="2">
        <v>130436027.88699999</v>
      </c>
      <c r="F2471" s="2">
        <v>130435693.33</v>
      </c>
      <c r="G2471" s="5">
        <f>Table3[[#This Row],[PDD]]/Table3[[#This Row],[DC]]</f>
        <v>0</v>
      </c>
      <c r="H2471" s="5">
        <f>Table3[[#This Row],[PDD]]/Table3[[#This Row],[PL_CVM]]</f>
        <v>0</v>
      </c>
      <c r="I2471" t="s">
        <v>10</v>
      </c>
      <c r="J2471" s="3">
        <v>0.27516439265609599</v>
      </c>
      <c r="K2471" s="3">
        <v>0.27516439265609599</v>
      </c>
    </row>
    <row r="2472" spans="1:11" x14ac:dyDescent="0.35">
      <c r="A2472" s="1">
        <v>46053</v>
      </c>
      <c r="B2472" s="4" t="s">
        <v>2839</v>
      </c>
      <c r="C2472" s="2">
        <v>13742173.939999999</v>
      </c>
      <c r="D2472" s="2">
        <v>0</v>
      </c>
      <c r="E2472" s="2">
        <v>81486100.297800004</v>
      </c>
      <c r="F2472" s="2">
        <v>81177648.019999996</v>
      </c>
      <c r="G2472" s="5">
        <f>Table3[[#This Row],[PDD]]/Table3[[#This Row],[DC]]</f>
        <v>0</v>
      </c>
      <c r="H2472" s="5">
        <f>Table3[[#This Row],[PDD]]/Table3[[#This Row],[PL_CVM]]</f>
        <v>0</v>
      </c>
      <c r="I2472" t="s">
        <v>10</v>
      </c>
      <c r="J2472" s="3">
        <v>0</v>
      </c>
      <c r="K2472" s="3">
        <v>0</v>
      </c>
    </row>
    <row r="2473" spans="1:11" x14ac:dyDescent="0.35">
      <c r="A2473" s="1">
        <v>46053</v>
      </c>
      <c r="B2473" s="4" t="s">
        <v>2840</v>
      </c>
      <c r="C2473" s="2">
        <v>0</v>
      </c>
      <c r="D2473" s="2">
        <v>0</v>
      </c>
      <c r="E2473" s="2">
        <v>306280.35619999998</v>
      </c>
      <c r="F2473" s="2">
        <v>306272.75</v>
      </c>
      <c r="G2473" s="5" t="e">
        <f>Table3[[#This Row],[PDD]]/Table3[[#This Row],[DC]]</f>
        <v>#DIV/0!</v>
      </c>
      <c r="H2473" s="5">
        <f>Table3[[#This Row],[PDD]]/Table3[[#This Row],[PL_CVM]]</f>
        <v>0</v>
      </c>
      <c r="I2473" t="s">
        <v>10</v>
      </c>
      <c r="J2473" s="3">
        <v>0</v>
      </c>
      <c r="K2473" s="3">
        <v>0</v>
      </c>
    </row>
    <row r="2474" spans="1:11" x14ac:dyDescent="0.35">
      <c r="A2474" s="1">
        <v>46053</v>
      </c>
      <c r="B2474" s="4" t="s">
        <v>2841</v>
      </c>
      <c r="C2474" s="2">
        <v>3042059.4</v>
      </c>
      <c r="D2474" s="2">
        <v>2</v>
      </c>
      <c r="E2474" s="2">
        <v>3050711.1452000001</v>
      </c>
      <c r="F2474" s="2">
        <v>3050714.06</v>
      </c>
      <c r="G2474" s="5">
        <f>Table3[[#This Row],[PDD]]/Table3[[#This Row],[DC]]</f>
        <v>6.5744935815520243E-7</v>
      </c>
      <c r="H2474" s="5">
        <f>Table3[[#This Row],[PDD]]/Table3[[#This Row],[PL_CVM]]</f>
        <v>6.5558422082992591E-7</v>
      </c>
      <c r="I2474" t="s">
        <v>10</v>
      </c>
      <c r="J2474" s="3">
        <v>0.16511777301255301</v>
      </c>
      <c r="K2474" s="3">
        <v>0.16511777301255301</v>
      </c>
    </row>
    <row r="2475" spans="1:11" x14ac:dyDescent="0.35">
      <c r="A2475" s="1">
        <v>46053</v>
      </c>
      <c r="B2475" s="4" t="s">
        <v>2842</v>
      </c>
      <c r="C2475" s="2">
        <v>110809976.26000001</v>
      </c>
      <c r="D2475" s="2">
        <v>2206500.92</v>
      </c>
      <c r="E2475" s="2">
        <v>118055851.808</v>
      </c>
      <c r="F2475" s="2">
        <v>118055356.72</v>
      </c>
      <c r="G2475" s="5">
        <f>Table3[[#This Row],[PDD]]/Table3[[#This Row],[DC]]</f>
        <v>1.9912475342678138E-2</v>
      </c>
      <c r="H2475" s="5">
        <f>Table3[[#This Row],[PDD]]/Table3[[#This Row],[PL_CVM]]</f>
        <v>1.8690392213487693E-2</v>
      </c>
      <c r="I2475" t="s">
        <v>10</v>
      </c>
      <c r="J2475" s="3">
        <v>0</v>
      </c>
      <c r="K2475" s="3">
        <v>0.24565703031787101</v>
      </c>
    </row>
    <row r="2476" spans="1:11" x14ac:dyDescent="0.35">
      <c r="A2476" s="1">
        <v>46053</v>
      </c>
      <c r="B2476" s="4" t="s">
        <v>2843</v>
      </c>
      <c r="C2476" s="2">
        <v>41805817.280000001</v>
      </c>
      <c r="D2476" s="2">
        <v>0</v>
      </c>
      <c r="E2476" s="2">
        <v>41975366.420699999</v>
      </c>
      <c r="F2476" s="2">
        <v>41975562.920000002</v>
      </c>
      <c r="G2476" s="5">
        <f>Table3[[#This Row],[PDD]]/Table3[[#This Row],[DC]]</f>
        <v>0</v>
      </c>
      <c r="H2476" s="5">
        <f>Table3[[#This Row],[PDD]]/Table3[[#This Row],[PL_CVM]]</f>
        <v>0</v>
      </c>
      <c r="I2476" t="s">
        <v>10</v>
      </c>
      <c r="J2476" s="3">
        <v>0.15551331241699101</v>
      </c>
      <c r="K2476" s="3">
        <v>1</v>
      </c>
    </row>
    <row r="2477" spans="1:11" x14ac:dyDescent="0.35">
      <c r="A2477" s="1">
        <v>46053</v>
      </c>
      <c r="B2477" s="4" t="s">
        <v>2844</v>
      </c>
      <c r="C2477" s="2">
        <v>0</v>
      </c>
      <c r="D2477" s="2">
        <v>0</v>
      </c>
      <c r="E2477" s="2">
        <v>31448649.943999998</v>
      </c>
      <c r="F2477" s="2">
        <v>31448579.440000001</v>
      </c>
      <c r="G2477" s="5" t="e">
        <f>Table3[[#This Row],[PDD]]/Table3[[#This Row],[DC]]</f>
        <v>#DIV/0!</v>
      </c>
      <c r="H2477" s="5">
        <f>Table3[[#This Row],[PDD]]/Table3[[#This Row],[PL_CVM]]</f>
        <v>0</v>
      </c>
      <c r="I2477" t="s">
        <v>10</v>
      </c>
      <c r="J2477" s="3">
        <v>0.106973684084707</v>
      </c>
      <c r="K2477" s="3">
        <v>0.106973684084707</v>
      </c>
    </row>
    <row r="2478" spans="1:11" x14ac:dyDescent="0.35">
      <c r="A2478" s="1">
        <v>46053</v>
      </c>
      <c r="B2478" s="4" t="s">
        <v>2845</v>
      </c>
      <c r="C2478" s="2">
        <v>130015561.33</v>
      </c>
      <c r="D2478" s="2">
        <v>68231335.310000002</v>
      </c>
      <c r="E2478" s="2">
        <v>66595869.994400002</v>
      </c>
      <c r="F2478" s="2">
        <v>66596125.420000002</v>
      </c>
      <c r="G2478" s="5">
        <f>Table3[[#This Row],[PDD]]/Table3[[#This Row],[DC]]</f>
        <v>0.52479360633469185</v>
      </c>
      <c r="H2478" s="5">
        <f>Table3[[#This Row],[PDD]]/Table3[[#This Row],[PL_CVM]]</f>
        <v>1.0245541295336218</v>
      </c>
      <c r="I2478" t="s">
        <v>10</v>
      </c>
      <c r="J2478" s="3">
        <v>0</v>
      </c>
      <c r="K2478" s="3">
        <v>0</v>
      </c>
    </row>
    <row r="2479" spans="1:11" x14ac:dyDescent="0.35">
      <c r="A2479" s="1">
        <v>46053</v>
      </c>
      <c r="B2479" s="4" t="s">
        <v>2846</v>
      </c>
      <c r="C2479" s="2">
        <v>0</v>
      </c>
      <c r="D2479" s="2">
        <v>0</v>
      </c>
      <c r="E2479" s="2">
        <v>11847557.095000001</v>
      </c>
      <c r="F2479" s="2">
        <v>11847277.85</v>
      </c>
      <c r="G2479" s="5" t="e">
        <f>Table3[[#This Row],[PDD]]/Table3[[#This Row],[DC]]</f>
        <v>#DIV/0!</v>
      </c>
      <c r="H2479" s="5">
        <f>Table3[[#This Row],[PDD]]/Table3[[#This Row],[PL_CVM]]</f>
        <v>0</v>
      </c>
      <c r="I2479" t="s">
        <v>10</v>
      </c>
      <c r="J2479" s="3">
        <v>0</v>
      </c>
      <c r="K2479" s="3">
        <v>0</v>
      </c>
    </row>
    <row r="2480" spans="1:11" x14ac:dyDescent="0.35">
      <c r="A2480" s="1">
        <v>46053</v>
      </c>
      <c r="B2480" s="4" t="s">
        <v>2847</v>
      </c>
      <c r="C2480" s="2">
        <v>0</v>
      </c>
      <c r="D2480" s="2">
        <v>0</v>
      </c>
      <c r="E2480" s="2">
        <v>81930680.686399996</v>
      </c>
      <c r="F2480" s="2">
        <v>81930516.689999998</v>
      </c>
      <c r="G2480" s="5" t="e">
        <f>Table3[[#This Row],[PDD]]/Table3[[#This Row],[DC]]</f>
        <v>#DIV/0!</v>
      </c>
      <c r="H2480" s="5">
        <f>Table3[[#This Row],[PDD]]/Table3[[#This Row],[PL_CVM]]</f>
        <v>0</v>
      </c>
      <c r="I2480" t="s">
        <v>10</v>
      </c>
      <c r="J2480" s="3">
        <v>0</v>
      </c>
      <c r="K2480" s="3">
        <v>0</v>
      </c>
    </row>
    <row r="2481" spans="1:11" x14ac:dyDescent="0.35">
      <c r="A2481" s="1">
        <v>46053</v>
      </c>
      <c r="B2481" s="4" t="s">
        <v>2848</v>
      </c>
      <c r="C2481" s="2">
        <v>0</v>
      </c>
      <c r="D2481" s="2">
        <v>0</v>
      </c>
      <c r="E2481" s="2">
        <v>236744555.59999999</v>
      </c>
      <c r="F2481" s="2">
        <v>236744497.16</v>
      </c>
      <c r="G2481" s="5" t="e">
        <f>Table3[[#This Row],[PDD]]/Table3[[#This Row],[DC]]</f>
        <v>#DIV/0!</v>
      </c>
      <c r="H2481" s="5">
        <f>Table3[[#This Row],[PDD]]/Table3[[#This Row],[PL_CVM]]</f>
        <v>0</v>
      </c>
      <c r="I2481" t="s">
        <v>10</v>
      </c>
      <c r="J2481" s="3">
        <v>1</v>
      </c>
      <c r="K2481" s="3">
        <v>1</v>
      </c>
    </row>
    <row r="2482" spans="1:11" x14ac:dyDescent="0.35">
      <c r="A2482" s="1">
        <v>46053</v>
      </c>
      <c r="B2482" s="4" t="s">
        <v>2849</v>
      </c>
      <c r="C2482" s="2">
        <v>31398969.18</v>
      </c>
      <c r="D2482" s="2">
        <v>4447077.4400000004</v>
      </c>
      <c r="E2482" s="2">
        <v>30734171.502300002</v>
      </c>
      <c r="F2482" s="2">
        <v>30734204.280000001</v>
      </c>
      <c r="G2482" s="5">
        <f>Table3[[#This Row],[PDD]]/Table3[[#This Row],[DC]]</f>
        <v>0.14163131963047459</v>
      </c>
      <c r="H2482" s="5">
        <f>Table3[[#This Row],[PDD]]/Table3[[#This Row],[PL_CVM]]</f>
        <v>0.14469473162491781</v>
      </c>
      <c r="I2482" t="s">
        <v>10</v>
      </c>
      <c r="J2482" s="3">
        <v>0.161544763382623</v>
      </c>
      <c r="K2482" s="3">
        <v>0.33067394624382301</v>
      </c>
    </row>
    <row r="2483" spans="1:11" x14ac:dyDescent="0.35">
      <c r="A2483" s="1">
        <v>46053</v>
      </c>
      <c r="B2483" s="4" t="s">
        <v>2850</v>
      </c>
      <c r="C2483" s="2">
        <v>56531304.670000002</v>
      </c>
      <c r="D2483" s="2">
        <v>0</v>
      </c>
      <c r="E2483" s="2">
        <v>56566757.540700004</v>
      </c>
      <c r="F2483" s="2">
        <v>56566764.060000002</v>
      </c>
      <c r="G2483" s="5">
        <f>Table3[[#This Row],[PDD]]/Table3[[#This Row],[DC]]</f>
        <v>0</v>
      </c>
      <c r="H2483" s="5">
        <f>Table3[[#This Row],[PDD]]/Table3[[#This Row],[PL_CVM]]</f>
        <v>0</v>
      </c>
      <c r="I2483" t="s">
        <v>10</v>
      </c>
      <c r="J2483" s="3">
        <v>1</v>
      </c>
      <c r="K2483" s="3">
        <v>1</v>
      </c>
    </row>
    <row r="2484" spans="1:11" x14ac:dyDescent="0.35">
      <c r="A2484" s="1">
        <v>46053</v>
      </c>
      <c r="B2484" s="4" t="s">
        <v>2851</v>
      </c>
      <c r="C2484" s="2">
        <v>4113170.61</v>
      </c>
      <c r="D2484" s="2">
        <v>2834689.48</v>
      </c>
      <c r="E2484" s="2">
        <v>2266247.7683999999</v>
      </c>
      <c r="F2484" s="2">
        <v>2266258.79</v>
      </c>
      <c r="G2484" s="5">
        <f>Table3[[#This Row],[PDD]]/Table3[[#This Row],[DC]]</f>
        <v>0.68917381474725647</v>
      </c>
      <c r="H2484" s="5">
        <f>Table3[[#This Row],[PDD]]/Table3[[#This Row],[PL_CVM]]</f>
        <v>1.2508233801489193</v>
      </c>
      <c r="I2484" t="s">
        <v>10</v>
      </c>
      <c r="J2484" s="3">
        <v>1</v>
      </c>
      <c r="K2484" s="3">
        <v>1</v>
      </c>
    </row>
    <row r="2485" spans="1:11" x14ac:dyDescent="0.35">
      <c r="A2485" s="1">
        <v>46053</v>
      </c>
      <c r="B2485" s="4" t="s">
        <v>2852</v>
      </c>
      <c r="C2485" s="2">
        <v>13664148.08</v>
      </c>
      <c r="D2485" s="2">
        <v>0</v>
      </c>
      <c r="E2485" s="2">
        <v>9099253.0426000003</v>
      </c>
      <c r="F2485" s="2">
        <v>9099277.9700000007</v>
      </c>
      <c r="G2485" s="5">
        <f>Table3[[#This Row],[PDD]]/Table3[[#This Row],[DC]]</f>
        <v>0</v>
      </c>
      <c r="H2485" s="5">
        <f>Table3[[#This Row],[PDD]]/Table3[[#This Row],[PL_CVM]]</f>
        <v>0</v>
      </c>
      <c r="I2485" t="s">
        <v>10</v>
      </c>
      <c r="J2485" s="3">
        <v>0.109501791183872</v>
      </c>
      <c r="K2485" s="3">
        <v>0.109501791183872</v>
      </c>
    </row>
    <row r="2486" spans="1:11" x14ac:dyDescent="0.35">
      <c r="A2486" s="1">
        <v>46053</v>
      </c>
      <c r="B2486" s="4" t="s">
        <v>2853</v>
      </c>
      <c r="C2486" s="2">
        <v>2218808.91</v>
      </c>
      <c r="D2486" s="2">
        <v>26163.29</v>
      </c>
      <c r="E2486" s="2">
        <v>10198658.146600001</v>
      </c>
      <c r="F2486" s="2">
        <v>10198648.93</v>
      </c>
      <c r="G2486" s="5">
        <f>Table3[[#This Row],[PDD]]/Table3[[#This Row],[DC]]</f>
        <v>1.1791592273712296E-2</v>
      </c>
      <c r="H2486" s="5">
        <f>Table3[[#This Row],[PDD]]/Table3[[#This Row],[PL_CVM]]</f>
        <v>2.565368234515746E-3</v>
      </c>
      <c r="I2486" t="s">
        <v>10</v>
      </c>
      <c r="J2486" s="3">
        <v>0</v>
      </c>
      <c r="K2486" s="3">
        <v>0.59088914443210605</v>
      </c>
    </row>
    <row r="2487" spans="1:11" x14ac:dyDescent="0.35">
      <c r="A2487" s="1">
        <v>46053</v>
      </c>
      <c r="B2487" s="4" t="s">
        <v>2854</v>
      </c>
      <c r="C2487" s="2">
        <v>0</v>
      </c>
      <c r="D2487" s="2">
        <v>0</v>
      </c>
      <c r="E2487" s="2">
        <v>31011545.506700002</v>
      </c>
      <c r="F2487" s="2">
        <v>31011614.329999998</v>
      </c>
      <c r="G2487" s="5" t="e">
        <f>Table3[[#This Row],[PDD]]/Table3[[#This Row],[DC]]</f>
        <v>#DIV/0!</v>
      </c>
      <c r="H2487" s="5">
        <f>Table3[[#This Row],[PDD]]/Table3[[#This Row],[PL_CVM]]</f>
        <v>0</v>
      </c>
      <c r="I2487" t="s">
        <v>10</v>
      </c>
      <c r="J2487" s="3">
        <v>1</v>
      </c>
      <c r="K2487" s="3">
        <v>1</v>
      </c>
    </row>
    <row r="2488" spans="1:11" x14ac:dyDescent="0.35">
      <c r="A2488" s="1">
        <v>46053</v>
      </c>
      <c r="B2488" s="4" t="s">
        <v>2855</v>
      </c>
      <c r="C2488" s="2">
        <v>0</v>
      </c>
      <c r="D2488" s="2">
        <v>0</v>
      </c>
      <c r="E2488" s="2">
        <v>113632793.04000001</v>
      </c>
      <c r="F2488" s="2">
        <v>117515463.16</v>
      </c>
      <c r="G2488" s="5" t="e">
        <f>Table3[[#This Row],[PDD]]/Table3[[#This Row],[DC]]</f>
        <v>#DIV/0!</v>
      </c>
      <c r="H2488" s="5">
        <f>Table3[[#This Row],[PDD]]/Table3[[#This Row],[PL_CVM]]</f>
        <v>0</v>
      </c>
      <c r="I2488" t="s">
        <v>10</v>
      </c>
      <c r="J2488" s="3">
        <v>0.955024470812743</v>
      </c>
      <c r="K2488" s="3">
        <v>0.955024470812743</v>
      </c>
    </row>
    <row r="2489" spans="1:11" x14ac:dyDescent="0.35">
      <c r="A2489" s="1">
        <v>46053</v>
      </c>
      <c r="B2489" s="4" t="s">
        <v>2856</v>
      </c>
      <c r="C2489" s="2">
        <v>995089946.99000001</v>
      </c>
      <c r="D2489" s="2">
        <v>0</v>
      </c>
      <c r="E2489" s="2">
        <v>980361181.70000005</v>
      </c>
      <c r="F2489" s="2">
        <v>980358262.47000003</v>
      </c>
      <c r="G2489" s="5">
        <f>Table3[[#This Row],[PDD]]/Table3[[#This Row],[DC]]</f>
        <v>0</v>
      </c>
      <c r="H2489" s="5">
        <f>Table3[[#This Row],[PDD]]/Table3[[#This Row],[PL_CVM]]</f>
        <v>0</v>
      </c>
      <c r="I2489" t="s">
        <v>10</v>
      </c>
      <c r="J2489" s="3">
        <v>0.19814552567570301</v>
      </c>
      <c r="K2489" s="3">
        <v>0.19814552567570301</v>
      </c>
    </row>
    <row r="2490" spans="1:11" x14ac:dyDescent="0.35">
      <c r="A2490" s="1">
        <v>46053</v>
      </c>
      <c r="B2490" s="4" t="s">
        <v>2857</v>
      </c>
      <c r="C2490" s="2">
        <v>169945360.72</v>
      </c>
      <c r="D2490" s="2">
        <v>17388664.09</v>
      </c>
      <c r="E2490" s="2">
        <v>181660428.86500001</v>
      </c>
      <c r="F2490" s="2">
        <v>181660677.53999999</v>
      </c>
      <c r="G2490" s="5">
        <f>Table3[[#This Row],[PDD]]/Table3[[#This Row],[DC]]</f>
        <v>0.1023191454967068</v>
      </c>
      <c r="H2490" s="5">
        <f>Table3[[#This Row],[PDD]]/Table3[[#This Row],[PL_CVM]]</f>
        <v>9.5720572693400743E-2</v>
      </c>
      <c r="I2490" t="s">
        <v>10</v>
      </c>
      <c r="J2490" s="3">
        <v>0.72580313549178799</v>
      </c>
      <c r="K2490" s="3">
        <v>0.72580313549178799</v>
      </c>
    </row>
    <row r="2491" spans="1:11" x14ac:dyDescent="0.35">
      <c r="A2491" s="1">
        <v>46053</v>
      </c>
      <c r="B2491" s="4" t="s">
        <v>2858</v>
      </c>
      <c r="C2491" s="2">
        <v>59369882.329999998</v>
      </c>
      <c r="D2491" s="2">
        <v>0</v>
      </c>
      <c r="E2491" s="2">
        <v>59721341.685999997</v>
      </c>
      <c r="F2491" s="2">
        <v>59721300.170000002</v>
      </c>
      <c r="G2491" s="5">
        <f>Table3[[#This Row],[PDD]]/Table3[[#This Row],[DC]]</f>
        <v>0</v>
      </c>
      <c r="H2491" s="5">
        <f>Table3[[#This Row],[PDD]]/Table3[[#This Row],[PL_CVM]]</f>
        <v>0</v>
      </c>
      <c r="I2491" t="s">
        <v>10</v>
      </c>
      <c r="J2491" s="3">
        <v>1</v>
      </c>
      <c r="K2491" s="3">
        <v>1</v>
      </c>
    </row>
    <row r="2492" spans="1:11" x14ac:dyDescent="0.35">
      <c r="A2492" s="1">
        <v>46053</v>
      </c>
      <c r="B2492" s="4" t="s">
        <v>2859</v>
      </c>
      <c r="C2492" s="2">
        <v>304266137.24000001</v>
      </c>
      <c r="D2492" s="2">
        <v>437085.36</v>
      </c>
      <c r="E2492" s="2">
        <v>337821555.56980002</v>
      </c>
      <c r="F2492" s="2">
        <v>337820823.18000001</v>
      </c>
      <c r="G2492" s="5">
        <f>Table3[[#This Row],[PDD]]/Table3[[#This Row],[DC]]</f>
        <v>1.4365231831737963E-3</v>
      </c>
      <c r="H2492" s="5">
        <f>Table3[[#This Row],[PDD]]/Table3[[#This Row],[PL_CVM]]</f>
        <v>1.2938378276554881E-3</v>
      </c>
      <c r="I2492" t="s">
        <v>10</v>
      </c>
      <c r="J2492" s="3">
        <v>6.4134270995396606E-2</v>
      </c>
      <c r="K2492" s="3">
        <v>0.20845042668465899</v>
      </c>
    </row>
    <row r="2493" spans="1:11" x14ac:dyDescent="0.35">
      <c r="A2493" s="1">
        <v>46053</v>
      </c>
      <c r="B2493" s="4" t="s">
        <v>2860</v>
      </c>
      <c r="C2493" s="2">
        <v>9547313.9700000007</v>
      </c>
      <c r="D2493" s="2">
        <v>0</v>
      </c>
      <c r="E2493" s="2">
        <v>1760099.328</v>
      </c>
      <c r="F2493" s="2">
        <v>1760095.81</v>
      </c>
      <c r="G2493" s="5">
        <f>Table3[[#This Row],[PDD]]/Table3[[#This Row],[DC]]</f>
        <v>0</v>
      </c>
      <c r="H2493" s="5">
        <f>Table3[[#This Row],[PDD]]/Table3[[#This Row],[PL_CVM]]</f>
        <v>0</v>
      </c>
      <c r="I2493" t="s">
        <v>10</v>
      </c>
      <c r="J2493" s="3">
        <v>1</v>
      </c>
      <c r="K2493" s="3">
        <v>1</v>
      </c>
    </row>
    <row r="2494" spans="1:11" x14ac:dyDescent="0.35">
      <c r="A2494" s="1">
        <v>46053</v>
      </c>
      <c r="B2494" s="4" t="s">
        <v>2862</v>
      </c>
      <c r="C2494" s="2">
        <v>26729418.66</v>
      </c>
      <c r="D2494" s="2">
        <v>0</v>
      </c>
      <c r="E2494" s="2">
        <v>26678174.394499999</v>
      </c>
      <c r="F2494" s="2">
        <v>26678194.719999999</v>
      </c>
      <c r="G2494" s="5">
        <f>Table3[[#This Row],[PDD]]/Table3[[#This Row],[DC]]</f>
        <v>0</v>
      </c>
      <c r="H2494" s="5">
        <f>Table3[[#This Row],[PDD]]/Table3[[#This Row],[PL_CVM]]</f>
        <v>0</v>
      </c>
      <c r="I2494" t="s">
        <v>10</v>
      </c>
      <c r="J2494" s="3">
        <v>0.40698677312186798</v>
      </c>
      <c r="K2494" s="3">
        <v>0.99818898887961505</v>
      </c>
    </row>
    <row r="2495" spans="1:11" x14ac:dyDescent="0.35">
      <c r="A2495" s="1">
        <v>46053</v>
      </c>
      <c r="B2495" s="4" t="s">
        <v>2863</v>
      </c>
      <c r="C2495" s="2">
        <v>255401818.53</v>
      </c>
      <c r="D2495" s="2">
        <v>0</v>
      </c>
      <c r="E2495" s="2">
        <v>339297132.264</v>
      </c>
      <c r="F2495" s="2">
        <v>339297166.67000002</v>
      </c>
      <c r="G2495" s="5">
        <f>Table3[[#This Row],[PDD]]/Table3[[#This Row],[DC]]</f>
        <v>0</v>
      </c>
      <c r="H2495" s="5">
        <f>Table3[[#This Row],[PDD]]/Table3[[#This Row],[PL_CVM]]</f>
        <v>0</v>
      </c>
      <c r="I2495" t="s">
        <v>10</v>
      </c>
      <c r="J2495" s="3">
        <v>9.7947991915657406E-3</v>
      </c>
      <c r="K2495" s="3">
        <v>0.201157782715636</v>
      </c>
    </row>
    <row r="2496" spans="1:11" x14ac:dyDescent="0.35">
      <c r="A2496" s="1">
        <v>46053</v>
      </c>
      <c r="B2496" s="4" t="s">
        <v>2864</v>
      </c>
      <c r="C2496" s="2">
        <v>4538648.63</v>
      </c>
      <c r="D2496" s="2">
        <v>0</v>
      </c>
      <c r="E2496" s="2">
        <v>29751008.563200001</v>
      </c>
      <c r="F2496" s="2">
        <v>29763753.609999999</v>
      </c>
      <c r="G2496" s="5">
        <f>Table3[[#This Row],[PDD]]/Table3[[#This Row],[DC]]</f>
        <v>0</v>
      </c>
      <c r="H2496" s="5">
        <f>Table3[[#This Row],[PDD]]/Table3[[#This Row],[PL_CVM]]</f>
        <v>0</v>
      </c>
      <c r="I2496" t="s">
        <v>10</v>
      </c>
      <c r="J2496" s="3">
        <v>0</v>
      </c>
      <c r="K2496" s="3">
        <v>0</v>
      </c>
    </row>
    <row r="2497" spans="1:11" x14ac:dyDescent="0.35">
      <c r="A2497" s="1">
        <v>46053</v>
      </c>
      <c r="B2497" s="4" t="s">
        <v>2865</v>
      </c>
      <c r="C2497" s="2">
        <v>0</v>
      </c>
      <c r="D2497" s="2">
        <v>0</v>
      </c>
      <c r="E2497" s="2">
        <v>129428584.8874</v>
      </c>
      <c r="F2497" s="2">
        <v>129560608.43000001</v>
      </c>
      <c r="G2497" s="5" t="e">
        <f>Table3[[#This Row],[PDD]]/Table3[[#This Row],[DC]]</f>
        <v>#DIV/0!</v>
      </c>
      <c r="H2497" s="5">
        <f>Table3[[#This Row],[PDD]]/Table3[[#This Row],[PL_CVM]]</f>
        <v>0</v>
      </c>
      <c r="I2497" t="s">
        <v>10</v>
      </c>
      <c r="J2497" s="3">
        <v>1</v>
      </c>
      <c r="K2497" s="3">
        <v>1</v>
      </c>
    </row>
    <row r="2498" spans="1:11" x14ac:dyDescent="0.35">
      <c r="A2498" s="1">
        <v>46053</v>
      </c>
      <c r="B2498" s="4" t="s">
        <v>2866</v>
      </c>
      <c r="C2498" s="2">
        <v>43739550.979999997</v>
      </c>
      <c r="D2498" s="2">
        <v>1908323.63</v>
      </c>
      <c r="E2498" s="2">
        <v>62145222.0726</v>
      </c>
      <c r="F2498" s="2">
        <v>62103190.340000004</v>
      </c>
      <c r="G2498" s="5">
        <f>Table3[[#This Row],[PDD]]/Table3[[#This Row],[DC]]</f>
        <v>4.3629246008322881E-2</v>
      </c>
      <c r="H2498" s="5">
        <f>Table3[[#This Row],[PDD]]/Table3[[#This Row],[PL_CVM]]</f>
        <v>3.0728270472940081E-2</v>
      </c>
      <c r="I2498" t="s">
        <v>10</v>
      </c>
      <c r="J2498" s="3">
        <v>1.7713293751111098E-2</v>
      </c>
      <c r="K2498" s="3">
        <v>1.7713293751111098E-2</v>
      </c>
    </row>
    <row r="2499" spans="1:11" x14ac:dyDescent="0.35">
      <c r="A2499" s="1">
        <v>46053</v>
      </c>
      <c r="B2499" s="4" t="s">
        <v>2867</v>
      </c>
      <c r="C2499" s="2">
        <v>1978649.63</v>
      </c>
      <c r="D2499" s="2">
        <v>1653707.81</v>
      </c>
      <c r="E2499" s="2">
        <v>321875.96669999999</v>
      </c>
      <c r="F2499" s="2">
        <v>321884.64</v>
      </c>
      <c r="G2499" s="5">
        <f>Table3[[#This Row],[PDD]]/Table3[[#This Row],[DC]]</f>
        <v>0.83577596807778454</v>
      </c>
      <c r="H2499" s="5">
        <f>Table3[[#This Row],[PDD]]/Table3[[#This Row],[PL_CVM]]</f>
        <v>5.1375791339406565</v>
      </c>
      <c r="I2499" t="s">
        <v>10</v>
      </c>
      <c r="J2499" s="3">
        <v>0</v>
      </c>
      <c r="K2499" s="3">
        <v>0</v>
      </c>
    </row>
    <row r="2500" spans="1:11" x14ac:dyDescent="0.35">
      <c r="A2500" s="1">
        <v>46053</v>
      </c>
      <c r="B2500" s="4" t="s">
        <v>2868</v>
      </c>
      <c r="C2500" s="2">
        <v>62275536.259999998</v>
      </c>
      <c r="D2500" s="2">
        <v>2947621.7</v>
      </c>
      <c r="E2500" s="2">
        <v>69117705.317300007</v>
      </c>
      <c r="F2500" s="2">
        <v>69117754.709999993</v>
      </c>
      <c r="G2500" s="5">
        <f>Table3[[#This Row],[PDD]]/Table3[[#This Row],[DC]]</f>
        <v>4.733193605421071E-2</v>
      </c>
      <c r="H2500" s="5">
        <f>Table3[[#This Row],[PDD]]/Table3[[#This Row],[PL_CVM]]</f>
        <v>4.2646375195019709E-2</v>
      </c>
      <c r="I2500" t="s">
        <v>10</v>
      </c>
      <c r="J2500" s="3">
        <v>9.8914798238950996E-2</v>
      </c>
      <c r="K2500" s="3">
        <v>9.8914798238950996E-2</v>
      </c>
    </row>
    <row r="2501" spans="1:11" x14ac:dyDescent="0.35">
      <c r="A2501" s="1">
        <v>46053</v>
      </c>
      <c r="B2501" s="4" t="s">
        <v>2869</v>
      </c>
      <c r="C2501" s="2">
        <v>395754494.45999998</v>
      </c>
      <c r="D2501" s="2">
        <v>0</v>
      </c>
      <c r="E2501" s="2">
        <v>395695124.25840002</v>
      </c>
      <c r="F2501" s="2">
        <v>395693728.17000002</v>
      </c>
      <c r="G2501" s="5">
        <f>Table3[[#This Row],[PDD]]/Table3[[#This Row],[DC]]</f>
        <v>0</v>
      </c>
      <c r="H2501" s="5">
        <f>Table3[[#This Row],[PDD]]/Table3[[#This Row],[PL_CVM]]</f>
        <v>0</v>
      </c>
      <c r="I2501" t="s">
        <v>10</v>
      </c>
      <c r="J2501" s="3">
        <v>1</v>
      </c>
      <c r="K2501" s="3">
        <v>1</v>
      </c>
    </row>
    <row r="2502" spans="1:11" x14ac:dyDescent="0.35">
      <c r="A2502" s="1">
        <v>46053</v>
      </c>
      <c r="B2502" s="4" t="s">
        <v>2870</v>
      </c>
      <c r="C2502" s="2">
        <v>178766036.58000001</v>
      </c>
      <c r="D2502" s="2">
        <v>2062525.06</v>
      </c>
      <c r="E2502" s="2">
        <v>205223148.64219999</v>
      </c>
      <c r="F2502" s="2">
        <v>205222669.80000001</v>
      </c>
      <c r="G2502" s="5">
        <f>Table3[[#This Row],[PDD]]/Table3[[#This Row],[DC]]</f>
        <v>1.1537566639941668E-2</v>
      </c>
      <c r="H2502" s="5">
        <f>Table3[[#This Row],[PDD]]/Table3[[#This Row],[PL_CVM]]</f>
        <v>1.005018140544627E-2</v>
      </c>
      <c r="I2502" t="s">
        <v>10</v>
      </c>
      <c r="J2502" s="3">
        <v>4.8213010798555701E-2</v>
      </c>
      <c r="K2502" s="3">
        <v>0.163226607275198</v>
      </c>
    </row>
    <row r="2503" spans="1:11" x14ac:dyDescent="0.35">
      <c r="A2503" s="1">
        <v>46053</v>
      </c>
      <c r="B2503" s="4" t="s">
        <v>2872</v>
      </c>
      <c r="C2503" s="2">
        <v>294047474.27999997</v>
      </c>
      <c r="D2503" s="2">
        <v>5105137.3499999996</v>
      </c>
      <c r="E2503" s="2">
        <v>341961150.5388</v>
      </c>
      <c r="F2503" s="2">
        <v>341963146.69999999</v>
      </c>
      <c r="G2503" s="5">
        <f>Table3[[#This Row],[PDD]]/Table3[[#This Row],[DC]]</f>
        <v>1.7361609252044618E-2</v>
      </c>
      <c r="H2503" s="5">
        <f>Table3[[#This Row],[PDD]]/Table3[[#This Row],[PL_CVM]]</f>
        <v>1.492891090535751E-2</v>
      </c>
      <c r="I2503" t="s">
        <v>10</v>
      </c>
      <c r="J2503" s="3">
        <v>1</v>
      </c>
      <c r="K2503" s="3">
        <v>1</v>
      </c>
    </row>
    <row r="2504" spans="1:11" x14ac:dyDescent="0.35">
      <c r="A2504" s="1">
        <v>46053</v>
      </c>
      <c r="B2504" s="4" t="s">
        <v>3543</v>
      </c>
      <c r="C2504" s="2">
        <v>0</v>
      </c>
      <c r="D2504" s="2">
        <v>0</v>
      </c>
      <c r="E2504" s="2">
        <v>9705686.0358000007</v>
      </c>
      <c r="F2504" s="2">
        <v>9714096.4100000001</v>
      </c>
      <c r="G2504" s="5" t="e">
        <f>Table3[[#This Row],[PDD]]/Table3[[#This Row],[DC]]</f>
        <v>#DIV/0!</v>
      </c>
      <c r="H2504" s="5">
        <f>Table3[[#This Row],[PDD]]/Table3[[#This Row],[PL_CVM]]</f>
        <v>0</v>
      </c>
      <c r="I2504" t="s">
        <v>10</v>
      </c>
      <c r="J2504" s="3">
        <v>0</v>
      </c>
      <c r="K2504" s="3">
        <v>0</v>
      </c>
    </row>
    <row r="2505" spans="1:11" x14ac:dyDescent="0.35">
      <c r="A2505" s="1">
        <v>46053</v>
      </c>
      <c r="B2505" s="4" t="s">
        <v>2873</v>
      </c>
      <c r="C2505" s="2">
        <v>0</v>
      </c>
      <c r="D2505" s="2">
        <v>0</v>
      </c>
      <c r="E2505" s="2">
        <v>18033882.713399999</v>
      </c>
      <c r="F2505" s="2">
        <v>18033847.07</v>
      </c>
      <c r="G2505" s="5" t="e">
        <f>Table3[[#This Row],[PDD]]/Table3[[#This Row],[DC]]</f>
        <v>#DIV/0!</v>
      </c>
      <c r="H2505" s="5">
        <f>Table3[[#This Row],[PDD]]/Table3[[#This Row],[PL_CVM]]</f>
        <v>0</v>
      </c>
      <c r="I2505" t="s">
        <v>10</v>
      </c>
      <c r="J2505" s="3">
        <v>0</v>
      </c>
      <c r="K2505" s="3">
        <v>0</v>
      </c>
    </row>
    <row r="2506" spans="1:11" x14ac:dyDescent="0.35">
      <c r="A2506" s="1">
        <v>46053</v>
      </c>
      <c r="B2506" s="4" t="s">
        <v>3637</v>
      </c>
      <c r="C2506" s="2">
        <v>21093911.59</v>
      </c>
      <c r="D2506" s="2">
        <v>112945.98</v>
      </c>
      <c r="E2506" s="2">
        <v>20865951.738400001</v>
      </c>
      <c r="F2506" s="2">
        <v>20920046.859999999</v>
      </c>
      <c r="G2506" s="5">
        <f>Table3[[#This Row],[PDD]]/Table3[[#This Row],[DC]]</f>
        <v>5.3544350709018966E-3</v>
      </c>
      <c r="H2506" s="5">
        <f>Table3[[#This Row],[PDD]]/Table3[[#This Row],[PL_CVM]]</f>
        <v>5.3989353253293812E-3</v>
      </c>
      <c r="I2506" t="s">
        <v>10</v>
      </c>
      <c r="J2506" s="3">
        <v>0.83308504759979596</v>
      </c>
      <c r="K2506" s="3">
        <v>1</v>
      </c>
    </row>
    <row r="2507" spans="1:11" x14ac:dyDescent="0.35">
      <c r="A2507" s="1">
        <v>46053</v>
      </c>
      <c r="B2507" s="4" t="s">
        <v>2874</v>
      </c>
      <c r="C2507" s="2">
        <v>1713836.2</v>
      </c>
      <c r="D2507" s="2">
        <v>0</v>
      </c>
      <c r="E2507" s="2">
        <v>84507384.228</v>
      </c>
      <c r="F2507" s="2">
        <v>84571307.719999999</v>
      </c>
      <c r="G2507" s="5">
        <f>Table3[[#This Row],[PDD]]/Table3[[#This Row],[DC]]</f>
        <v>0</v>
      </c>
      <c r="H2507" s="5">
        <f>Table3[[#This Row],[PDD]]/Table3[[#This Row],[PL_CVM]]</f>
        <v>0</v>
      </c>
      <c r="I2507" t="s">
        <v>10</v>
      </c>
      <c r="J2507" s="3">
        <v>1</v>
      </c>
      <c r="K2507" s="3">
        <v>1</v>
      </c>
    </row>
    <row r="2508" spans="1:11" x14ac:dyDescent="0.35">
      <c r="A2508" s="1">
        <v>46053</v>
      </c>
      <c r="B2508" s="4" t="s">
        <v>2875</v>
      </c>
      <c r="C2508" s="2">
        <v>7295569.46</v>
      </c>
      <c r="D2508" s="2">
        <v>0</v>
      </c>
      <c r="E2508" s="2">
        <v>7265827.7966999998</v>
      </c>
      <c r="F2508" s="2">
        <v>7265850.5300000003</v>
      </c>
      <c r="G2508" s="5">
        <f>Table3[[#This Row],[PDD]]/Table3[[#This Row],[DC]]</f>
        <v>0</v>
      </c>
      <c r="H2508" s="5">
        <f>Table3[[#This Row],[PDD]]/Table3[[#This Row],[PL_CVM]]</f>
        <v>0</v>
      </c>
      <c r="I2508" t="s">
        <v>10</v>
      </c>
      <c r="J2508" s="3">
        <v>0.211455295788568</v>
      </c>
      <c r="K2508" s="3">
        <v>0.43521633597430098</v>
      </c>
    </row>
    <row r="2509" spans="1:11" x14ac:dyDescent="0.35">
      <c r="A2509" s="1">
        <v>46053</v>
      </c>
      <c r="B2509" s="4" t="s">
        <v>2876</v>
      </c>
      <c r="C2509" s="2">
        <v>117911398.04000001</v>
      </c>
      <c r="D2509" s="2">
        <v>0</v>
      </c>
      <c r="E2509" s="2">
        <v>130617624.4272</v>
      </c>
      <c r="F2509" s="2">
        <v>130618219.68000001</v>
      </c>
      <c r="G2509" s="5">
        <f>Table3[[#This Row],[PDD]]/Table3[[#This Row],[DC]]</f>
        <v>0</v>
      </c>
      <c r="H2509" s="5">
        <f>Table3[[#This Row],[PDD]]/Table3[[#This Row],[PL_CVM]]</f>
        <v>0</v>
      </c>
      <c r="I2509" t="s">
        <v>10</v>
      </c>
      <c r="J2509" s="3">
        <v>1</v>
      </c>
      <c r="K2509" s="3">
        <v>1</v>
      </c>
    </row>
    <row r="2510" spans="1:11" x14ac:dyDescent="0.35">
      <c r="A2510" s="1">
        <v>46053</v>
      </c>
      <c r="B2510" s="4" t="s">
        <v>2877</v>
      </c>
      <c r="C2510" s="2">
        <v>0</v>
      </c>
      <c r="D2510" s="2">
        <v>0</v>
      </c>
      <c r="E2510" s="2">
        <v>61156854.489500001</v>
      </c>
      <c r="F2510" s="2">
        <v>61307169.329999998</v>
      </c>
      <c r="G2510" s="5" t="e">
        <f>Table3[[#This Row],[PDD]]/Table3[[#This Row],[DC]]</f>
        <v>#DIV/0!</v>
      </c>
      <c r="H2510" s="5">
        <f>Table3[[#This Row],[PDD]]/Table3[[#This Row],[PL_CVM]]</f>
        <v>0</v>
      </c>
      <c r="I2510" t="s">
        <v>10</v>
      </c>
      <c r="J2510" s="3">
        <v>0</v>
      </c>
      <c r="K2510" s="3">
        <v>0</v>
      </c>
    </row>
    <row r="2511" spans="1:11" x14ac:dyDescent="0.35">
      <c r="A2511" s="1">
        <v>46053</v>
      </c>
      <c r="B2511" s="4" t="s">
        <v>2878</v>
      </c>
      <c r="C2511" s="2">
        <v>27851456.460000001</v>
      </c>
      <c r="D2511" s="2">
        <v>0</v>
      </c>
      <c r="E2511" s="2">
        <v>27875853.971500002</v>
      </c>
      <c r="F2511" s="2">
        <v>27875820.120000001</v>
      </c>
      <c r="G2511" s="5">
        <f>Table3[[#This Row],[PDD]]/Table3[[#This Row],[DC]]</f>
        <v>0</v>
      </c>
      <c r="H2511" s="5">
        <f>Table3[[#This Row],[PDD]]/Table3[[#This Row],[PL_CVM]]</f>
        <v>0</v>
      </c>
      <c r="I2511" t="s">
        <v>10</v>
      </c>
      <c r="J2511" s="3">
        <v>0.142223946773196</v>
      </c>
      <c r="K2511" s="3">
        <v>0.72706845114848995</v>
      </c>
    </row>
    <row r="2512" spans="1:11" x14ac:dyDescent="0.35">
      <c r="A2512" s="1">
        <v>46053</v>
      </c>
      <c r="B2512" s="4" t="s">
        <v>2879</v>
      </c>
      <c r="C2512" s="2">
        <v>0</v>
      </c>
      <c r="D2512" s="2">
        <v>0</v>
      </c>
      <c r="E2512" s="2">
        <v>1725876.1910000001</v>
      </c>
      <c r="F2512" s="2">
        <v>1725874.88</v>
      </c>
      <c r="G2512" s="5" t="e">
        <f>Table3[[#This Row],[PDD]]/Table3[[#This Row],[DC]]</f>
        <v>#DIV/0!</v>
      </c>
      <c r="H2512" s="5">
        <f>Table3[[#This Row],[PDD]]/Table3[[#This Row],[PL_CVM]]</f>
        <v>0</v>
      </c>
      <c r="I2512" t="s">
        <v>10</v>
      </c>
      <c r="J2512" s="3">
        <v>1</v>
      </c>
      <c r="K2512" s="3">
        <v>1</v>
      </c>
    </row>
    <row r="2513" spans="1:11" x14ac:dyDescent="0.35">
      <c r="A2513" s="1">
        <v>46053</v>
      </c>
      <c r="B2513" s="4" t="s">
        <v>2880</v>
      </c>
      <c r="C2513" s="2">
        <v>24727219.52</v>
      </c>
      <c r="D2513" s="2">
        <v>0</v>
      </c>
      <c r="E2513" s="2">
        <v>9605290.4365999997</v>
      </c>
      <c r="F2513" s="2">
        <v>9605273.8200000003</v>
      </c>
      <c r="G2513" s="5">
        <f>Table3[[#This Row],[PDD]]/Table3[[#This Row],[DC]]</f>
        <v>0</v>
      </c>
      <c r="H2513" s="5">
        <f>Table3[[#This Row],[PDD]]/Table3[[#This Row],[PL_CVM]]</f>
        <v>0</v>
      </c>
      <c r="I2513" t="s">
        <v>10</v>
      </c>
      <c r="J2513" s="3">
        <v>0</v>
      </c>
      <c r="K2513" s="3">
        <v>0</v>
      </c>
    </row>
    <row r="2514" spans="1:11" x14ac:dyDescent="0.35">
      <c r="A2514" s="1">
        <v>46053</v>
      </c>
      <c r="B2514" s="4" t="s">
        <v>3775</v>
      </c>
      <c r="C2514" s="2">
        <v>2984733.34</v>
      </c>
      <c r="D2514" s="2">
        <v>1492366.67</v>
      </c>
      <c r="E2514" s="2">
        <v>40740761.453400001</v>
      </c>
      <c r="F2514" s="2">
        <v>40740652.590000004</v>
      </c>
      <c r="G2514" s="5">
        <f>Table3[[#This Row],[PDD]]/Table3[[#This Row],[DC]]</f>
        <v>0.5</v>
      </c>
      <c r="H2514" s="5">
        <f>Table3[[#This Row],[PDD]]/Table3[[#This Row],[PL_CVM]]</f>
        <v>3.6630897521909324E-2</v>
      </c>
      <c r="I2514" t="s">
        <v>10</v>
      </c>
      <c r="J2514" s="3">
        <v>1</v>
      </c>
      <c r="K2514" s="3">
        <v>1</v>
      </c>
    </row>
    <row r="2515" spans="1:11" x14ac:dyDescent="0.35">
      <c r="A2515" s="1">
        <v>46053</v>
      </c>
      <c r="B2515" s="4" t="s">
        <v>2881</v>
      </c>
      <c r="C2515" s="2">
        <v>4891515.75</v>
      </c>
      <c r="D2515" s="2">
        <v>262440.53999999998</v>
      </c>
      <c r="E2515" s="2">
        <v>12773616.4125</v>
      </c>
      <c r="F2515" s="2">
        <v>12773565.310000001</v>
      </c>
      <c r="G2515" s="5">
        <f>Table3[[#This Row],[PDD]]/Table3[[#This Row],[DC]]</f>
        <v>5.3652191552281105E-2</v>
      </c>
      <c r="H2515" s="5">
        <f>Table3[[#This Row],[PDD]]/Table3[[#This Row],[PL_CVM]]</f>
        <v>2.0545598165497614E-2</v>
      </c>
      <c r="I2515" t="s">
        <v>10</v>
      </c>
      <c r="J2515" s="3">
        <v>1</v>
      </c>
      <c r="K2515" s="3">
        <v>1</v>
      </c>
    </row>
    <row r="2516" spans="1:11" x14ac:dyDescent="0.35">
      <c r="A2516" s="1">
        <v>46053</v>
      </c>
      <c r="B2516" s="4" t="s">
        <v>2882</v>
      </c>
      <c r="C2516" s="2">
        <v>77277619.75</v>
      </c>
      <c r="D2516" s="2">
        <v>399568.66</v>
      </c>
      <c r="E2516" s="2">
        <v>78233191.178900003</v>
      </c>
      <c r="F2516" s="2">
        <v>78233248.620000005</v>
      </c>
      <c r="G2516" s="5">
        <f>Table3[[#This Row],[PDD]]/Table3[[#This Row],[DC]]</f>
        <v>5.1705611701374898E-3</v>
      </c>
      <c r="H2516" s="5">
        <f>Table3[[#This Row],[PDD]]/Table3[[#This Row],[PL_CVM]]</f>
        <v>5.1074021218371329E-3</v>
      </c>
      <c r="I2516" t="s">
        <v>10</v>
      </c>
      <c r="J2516" s="3">
        <v>0.55715854769651796</v>
      </c>
      <c r="K2516" s="3">
        <v>0.55715854769651796</v>
      </c>
    </row>
    <row r="2517" spans="1:11" x14ac:dyDescent="0.35">
      <c r="A2517" s="1">
        <v>46053</v>
      </c>
      <c r="B2517" s="4" t="s">
        <v>2883</v>
      </c>
      <c r="C2517" s="2">
        <v>0</v>
      </c>
      <c r="D2517" s="2">
        <v>0</v>
      </c>
      <c r="E2517" s="2">
        <v>0</v>
      </c>
      <c r="F2517" s="2">
        <v>0</v>
      </c>
      <c r="G2517" s="5" t="e">
        <f>Table3[[#This Row],[PDD]]/Table3[[#This Row],[DC]]</f>
        <v>#DIV/0!</v>
      </c>
      <c r="H2517" s="5" t="e">
        <f>Table3[[#This Row],[PDD]]/Table3[[#This Row],[PL_CVM]]</f>
        <v>#DIV/0!</v>
      </c>
      <c r="I2517" t="s">
        <v>13</v>
      </c>
      <c r="J2517" s="3" t="e">
        <v>#NUM!</v>
      </c>
      <c r="K2517" s="3" t="e">
        <v>#NUM!</v>
      </c>
    </row>
    <row r="2518" spans="1:11" x14ac:dyDescent="0.35">
      <c r="A2518" s="1">
        <v>46053</v>
      </c>
      <c r="B2518" s="4" t="s">
        <v>2884</v>
      </c>
      <c r="C2518" s="2">
        <v>13658844.1</v>
      </c>
      <c r="D2518" s="2">
        <v>316607.17</v>
      </c>
      <c r="E2518" s="2">
        <v>13384990.428300001</v>
      </c>
      <c r="F2518" s="2">
        <v>13385044.6</v>
      </c>
      <c r="G2518" s="5">
        <f>Table3[[#This Row],[PDD]]/Table3[[#This Row],[DC]]</f>
        <v>2.3179645926261067E-2</v>
      </c>
      <c r="H2518" s="5">
        <f>Table3[[#This Row],[PDD]]/Table3[[#This Row],[PL_CVM]]</f>
        <v>2.3653800152447755E-2</v>
      </c>
      <c r="I2518" t="s">
        <v>10</v>
      </c>
      <c r="J2518" s="3">
        <v>0.208955895081296</v>
      </c>
      <c r="K2518" s="3">
        <v>0.208955895081296</v>
      </c>
    </row>
    <row r="2519" spans="1:11" x14ac:dyDescent="0.35">
      <c r="A2519" s="1">
        <v>46053</v>
      </c>
      <c r="B2519" s="4" t="s">
        <v>2885</v>
      </c>
      <c r="C2519" s="2">
        <v>0</v>
      </c>
      <c r="D2519" s="2">
        <v>0</v>
      </c>
      <c r="E2519" s="2">
        <v>8239903.4819999998</v>
      </c>
      <c r="F2519" s="2">
        <v>8239924.4800000004</v>
      </c>
      <c r="G2519" s="5" t="e">
        <f>Table3[[#This Row],[PDD]]/Table3[[#This Row],[DC]]</f>
        <v>#DIV/0!</v>
      </c>
      <c r="H2519" s="5">
        <f>Table3[[#This Row],[PDD]]/Table3[[#This Row],[PL_CVM]]</f>
        <v>0</v>
      </c>
      <c r="I2519" t="s">
        <v>10</v>
      </c>
      <c r="J2519" s="3">
        <v>1</v>
      </c>
      <c r="K2519" s="3">
        <v>1</v>
      </c>
    </row>
    <row r="2520" spans="1:11" x14ac:dyDescent="0.35">
      <c r="A2520" s="1">
        <v>46053</v>
      </c>
      <c r="B2520" s="4" t="s">
        <v>2886</v>
      </c>
      <c r="C2520" s="2">
        <v>0</v>
      </c>
      <c r="D2520" s="2">
        <v>0</v>
      </c>
      <c r="E2520" s="2">
        <v>392272320</v>
      </c>
      <c r="F2520" s="2">
        <v>392271163.66000003</v>
      </c>
      <c r="G2520" s="5" t="e">
        <f>Table3[[#This Row],[PDD]]/Table3[[#This Row],[DC]]</f>
        <v>#DIV/0!</v>
      </c>
      <c r="H2520" s="5">
        <f>Table3[[#This Row],[PDD]]/Table3[[#This Row],[PL_CVM]]</f>
        <v>0</v>
      </c>
      <c r="I2520" t="s">
        <v>10</v>
      </c>
      <c r="J2520" s="3">
        <v>0.46683446846313298</v>
      </c>
      <c r="K2520" s="3">
        <v>0.46683446846313298</v>
      </c>
    </row>
    <row r="2521" spans="1:11" x14ac:dyDescent="0.35">
      <c r="A2521" s="1">
        <v>46053</v>
      </c>
      <c r="B2521" s="4" t="s">
        <v>2887</v>
      </c>
      <c r="C2521" s="2">
        <v>9978522.9000000004</v>
      </c>
      <c r="D2521" s="2">
        <v>0</v>
      </c>
      <c r="E2521" s="2">
        <v>10163555.2599</v>
      </c>
      <c r="F2521" s="2">
        <v>10163549.18</v>
      </c>
      <c r="G2521" s="5">
        <f>Table3[[#This Row],[PDD]]/Table3[[#This Row],[DC]]</f>
        <v>0</v>
      </c>
      <c r="H2521" s="5">
        <f>Table3[[#This Row],[PDD]]/Table3[[#This Row],[PL_CVM]]</f>
        <v>0</v>
      </c>
      <c r="I2521" t="s">
        <v>10</v>
      </c>
      <c r="J2521" s="3">
        <v>0.188643482892704</v>
      </c>
      <c r="K2521" s="3">
        <v>0.317434902551191</v>
      </c>
    </row>
    <row r="2522" spans="1:11" x14ac:dyDescent="0.35">
      <c r="A2522" s="1">
        <v>46053</v>
      </c>
      <c r="B2522" s="4" t="s">
        <v>2888</v>
      </c>
      <c r="C2522" s="2">
        <v>0</v>
      </c>
      <c r="D2522" s="2">
        <v>0</v>
      </c>
      <c r="E2522" s="2">
        <v>26580687.462000001</v>
      </c>
      <c r="F2522" s="2">
        <v>26693366.859999999</v>
      </c>
      <c r="G2522" s="5" t="e">
        <f>Table3[[#This Row],[PDD]]/Table3[[#This Row],[DC]]</f>
        <v>#DIV/0!</v>
      </c>
      <c r="H2522" s="5">
        <f>Table3[[#This Row],[PDD]]/Table3[[#This Row],[PL_CVM]]</f>
        <v>0</v>
      </c>
      <c r="I2522" t="s">
        <v>10</v>
      </c>
      <c r="J2522" s="3">
        <v>1</v>
      </c>
      <c r="K2522" s="3">
        <v>1</v>
      </c>
    </row>
    <row r="2523" spans="1:11" x14ac:dyDescent="0.35">
      <c r="A2523" s="1">
        <v>46053</v>
      </c>
      <c r="B2523" s="4" t="s">
        <v>2889</v>
      </c>
      <c r="C2523" s="2">
        <v>23709935.109999999</v>
      </c>
      <c r="D2523" s="2">
        <v>15.07</v>
      </c>
      <c r="E2523" s="2">
        <v>23740868.1281</v>
      </c>
      <c r="F2523" s="2">
        <v>23740869.18</v>
      </c>
      <c r="G2523" s="5">
        <f>Table3[[#This Row],[PDD]]/Table3[[#This Row],[DC]]</f>
        <v>6.355985341201552E-7</v>
      </c>
      <c r="H2523" s="5">
        <f>Table3[[#This Row],[PDD]]/Table3[[#This Row],[PL_CVM]]</f>
        <v>6.347703567944938E-7</v>
      </c>
      <c r="I2523" t="s">
        <v>10</v>
      </c>
      <c r="J2523" s="3">
        <v>1</v>
      </c>
      <c r="K2523" s="3">
        <v>1</v>
      </c>
    </row>
    <row r="2524" spans="1:11" x14ac:dyDescent="0.35">
      <c r="A2524" s="1">
        <v>46053</v>
      </c>
      <c r="B2524" s="4" t="s">
        <v>2890</v>
      </c>
      <c r="C2524" s="2">
        <v>104172672.55</v>
      </c>
      <c r="D2524" s="2">
        <v>3831943.56</v>
      </c>
      <c r="E2524" s="2">
        <v>111449019.92039999</v>
      </c>
      <c r="F2524" s="2">
        <v>111449166.65000001</v>
      </c>
      <c r="G2524" s="5">
        <f>Table3[[#This Row],[PDD]]/Table3[[#This Row],[DC]]</f>
        <v>3.6784537309060332E-2</v>
      </c>
      <c r="H2524" s="5">
        <f>Table3[[#This Row],[PDD]]/Table3[[#This Row],[PL_CVM]]</f>
        <v>3.4382882126288199E-2</v>
      </c>
      <c r="I2524" t="s">
        <v>10</v>
      </c>
      <c r="J2524" s="3">
        <v>0.54852308536281802</v>
      </c>
      <c r="K2524" s="3">
        <v>0.54852308536281802</v>
      </c>
    </row>
    <row r="2525" spans="1:11" x14ac:dyDescent="0.35">
      <c r="A2525" s="1">
        <v>46053</v>
      </c>
      <c r="B2525" s="4" t="s">
        <v>2891</v>
      </c>
      <c r="C2525" s="2">
        <v>0</v>
      </c>
      <c r="D2525" s="2">
        <v>0</v>
      </c>
      <c r="E2525" s="2">
        <v>10023636.2511</v>
      </c>
      <c r="F2525" s="2">
        <v>10023553.77</v>
      </c>
      <c r="G2525" s="5" t="e">
        <f>Table3[[#This Row],[PDD]]/Table3[[#This Row],[DC]]</f>
        <v>#DIV/0!</v>
      </c>
      <c r="H2525" s="5">
        <f>Table3[[#This Row],[PDD]]/Table3[[#This Row],[PL_CVM]]</f>
        <v>0</v>
      </c>
      <c r="I2525" t="s">
        <v>10</v>
      </c>
      <c r="J2525" s="3">
        <v>0</v>
      </c>
      <c r="K2525" s="3">
        <v>0</v>
      </c>
    </row>
    <row r="2526" spans="1:11" x14ac:dyDescent="0.35">
      <c r="A2526" s="1">
        <v>46053</v>
      </c>
      <c r="B2526" s="4" t="s">
        <v>2892</v>
      </c>
      <c r="C2526" s="2">
        <v>0</v>
      </c>
      <c r="D2526" s="2">
        <v>0</v>
      </c>
      <c r="E2526" s="2">
        <v>166874255</v>
      </c>
      <c r="F2526" s="2">
        <v>166874189.15000001</v>
      </c>
      <c r="G2526" s="5" t="e">
        <f>Table3[[#This Row],[PDD]]/Table3[[#This Row],[DC]]</f>
        <v>#DIV/0!</v>
      </c>
      <c r="H2526" s="5">
        <f>Table3[[#This Row],[PDD]]/Table3[[#This Row],[PL_CVM]]</f>
        <v>0</v>
      </c>
      <c r="I2526" t="s">
        <v>10</v>
      </c>
      <c r="J2526" s="3">
        <v>1</v>
      </c>
      <c r="K2526" s="3">
        <v>1</v>
      </c>
    </row>
    <row r="2527" spans="1:11" x14ac:dyDescent="0.35">
      <c r="A2527" s="1">
        <v>46053</v>
      </c>
      <c r="B2527" s="4" t="s">
        <v>2894</v>
      </c>
      <c r="C2527" s="2">
        <v>14906063.199999999</v>
      </c>
      <c r="D2527" s="2">
        <v>2634.04</v>
      </c>
      <c r="E2527" s="2">
        <v>31575407.0537</v>
      </c>
      <c r="F2527" s="2">
        <v>31587043.469999999</v>
      </c>
      <c r="G2527" s="5">
        <f>Table3[[#This Row],[PDD]]/Table3[[#This Row],[DC]]</f>
        <v>1.767093004140758E-4</v>
      </c>
      <c r="H2527" s="5">
        <f>Table3[[#This Row],[PDD]]/Table3[[#This Row],[PL_CVM]]</f>
        <v>8.3389887455016061E-5</v>
      </c>
      <c r="I2527" t="s">
        <v>10</v>
      </c>
      <c r="J2527" s="3">
        <v>0.44230308658407202</v>
      </c>
      <c r="K2527" s="3">
        <v>0.52124330125686802</v>
      </c>
    </row>
    <row r="2528" spans="1:11" x14ac:dyDescent="0.35">
      <c r="A2528" s="1">
        <v>46053</v>
      </c>
      <c r="B2528" s="4" t="s">
        <v>2895</v>
      </c>
      <c r="C2528" s="2">
        <v>611163746.75999999</v>
      </c>
      <c r="D2528" s="2">
        <v>0</v>
      </c>
      <c r="E2528" s="2">
        <v>1000000000</v>
      </c>
      <c r="F2528" s="2">
        <v>1012578584.49</v>
      </c>
      <c r="G2528" s="5">
        <f>Table3[[#This Row],[PDD]]/Table3[[#This Row],[DC]]</f>
        <v>0</v>
      </c>
      <c r="H2528" s="5">
        <f>Table3[[#This Row],[PDD]]/Table3[[#This Row],[PL_CVM]]</f>
        <v>0</v>
      </c>
      <c r="I2528" t="s">
        <v>10</v>
      </c>
      <c r="J2528" s="3">
        <v>0.25</v>
      </c>
      <c r="K2528" s="3">
        <v>0.25</v>
      </c>
    </row>
    <row r="2529" spans="1:11" x14ac:dyDescent="0.35">
      <c r="A2529" s="1">
        <v>46053</v>
      </c>
      <c r="B2529" s="4" t="s">
        <v>3354</v>
      </c>
      <c r="C2529" s="2">
        <v>0</v>
      </c>
      <c r="D2529" s="2">
        <v>0</v>
      </c>
      <c r="E2529" s="2">
        <v>9748717.6721999999</v>
      </c>
      <c r="F2529" s="2">
        <v>9748708.4199999999</v>
      </c>
      <c r="G2529" s="5" t="e">
        <f>Table3[[#This Row],[PDD]]/Table3[[#This Row],[DC]]</f>
        <v>#DIV/0!</v>
      </c>
      <c r="H2529" s="5">
        <f>Table3[[#This Row],[PDD]]/Table3[[#This Row],[PL_CVM]]</f>
        <v>0</v>
      </c>
      <c r="I2529" t="s">
        <v>10</v>
      </c>
      <c r="J2529" s="3">
        <v>1</v>
      </c>
      <c r="K2529" s="3">
        <v>1</v>
      </c>
    </row>
    <row r="2530" spans="1:11" x14ac:dyDescent="0.35">
      <c r="A2530" s="1">
        <v>46053</v>
      </c>
      <c r="B2530" s="4" t="s">
        <v>2897</v>
      </c>
      <c r="C2530" s="2">
        <v>38638665.189999998</v>
      </c>
      <c r="D2530" s="2">
        <v>27063.91</v>
      </c>
      <c r="E2530" s="2">
        <v>38766152.487999998</v>
      </c>
      <c r="F2530" s="2">
        <v>38766084.950000003</v>
      </c>
      <c r="G2530" s="5">
        <f>Table3[[#This Row],[PDD]]/Table3[[#This Row],[DC]]</f>
        <v>7.0043594588263265E-4</v>
      </c>
      <c r="H2530" s="5">
        <f>Table3[[#This Row],[PDD]]/Table3[[#This Row],[PL_CVM]]</f>
        <v>6.9813369172839308E-4</v>
      </c>
      <c r="I2530" t="s">
        <v>10</v>
      </c>
      <c r="J2530" s="3">
        <v>0</v>
      </c>
      <c r="K2530" s="3">
        <v>0</v>
      </c>
    </row>
    <row r="2531" spans="1:11" x14ac:dyDescent="0.35">
      <c r="A2531" s="1">
        <v>46053</v>
      </c>
      <c r="B2531" s="4" t="s">
        <v>2898</v>
      </c>
      <c r="C2531" s="2">
        <v>0</v>
      </c>
      <c r="D2531" s="2">
        <v>0</v>
      </c>
      <c r="E2531" s="2">
        <v>14051910.4728</v>
      </c>
      <c r="F2531" s="2">
        <v>14051966.560000001</v>
      </c>
      <c r="G2531" s="5" t="e">
        <f>Table3[[#This Row],[PDD]]/Table3[[#This Row],[DC]]</f>
        <v>#DIV/0!</v>
      </c>
      <c r="H2531" s="5">
        <f>Table3[[#This Row],[PDD]]/Table3[[#This Row],[PL_CVM]]</f>
        <v>0</v>
      </c>
      <c r="I2531" t="s">
        <v>10</v>
      </c>
      <c r="J2531" s="3">
        <v>1</v>
      </c>
      <c r="K2531" s="3">
        <v>1</v>
      </c>
    </row>
    <row r="2532" spans="1:11" x14ac:dyDescent="0.35">
      <c r="A2532" s="1">
        <v>46053</v>
      </c>
      <c r="B2532" s="4" t="s">
        <v>2899</v>
      </c>
      <c r="C2532" s="2">
        <v>73633582.230000004</v>
      </c>
      <c r="D2532" s="2">
        <v>24926818.579999998</v>
      </c>
      <c r="E2532" s="2">
        <v>78041725.612000003</v>
      </c>
      <c r="F2532" s="2">
        <v>78041734.239999995</v>
      </c>
      <c r="G2532" s="5">
        <f>Table3[[#This Row],[PDD]]/Table3[[#This Row],[DC]]</f>
        <v>0.33852513792061911</v>
      </c>
      <c r="H2532" s="5">
        <f>Table3[[#This Row],[PDD]]/Table3[[#This Row],[PL_CVM]]</f>
        <v>0.31940369883815128</v>
      </c>
      <c r="I2532" t="s">
        <v>10</v>
      </c>
      <c r="J2532" s="3">
        <v>0.13376268899921501</v>
      </c>
      <c r="K2532" s="3">
        <v>0.13376268899921501</v>
      </c>
    </row>
    <row r="2533" spans="1:11" x14ac:dyDescent="0.35">
      <c r="A2533" s="1">
        <v>46053</v>
      </c>
      <c r="B2533" s="4" t="s">
        <v>2900</v>
      </c>
      <c r="C2533" s="2">
        <v>0</v>
      </c>
      <c r="D2533" s="2">
        <v>0</v>
      </c>
      <c r="E2533" s="2">
        <v>0</v>
      </c>
      <c r="F2533" s="2">
        <v>0</v>
      </c>
      <c r="G2533" s="5" t="e">
        <f>Table3[[#This Row],[PDD]]/Table3[[#This Row],[DC]]</f>
        <v>#DIV/0!</v>
      </c>
      <c r="H2533" s="5" t="e">
        <f>Table3[[#This Row],[PDD]]/Table3[[#This Row],[PL_CVM]]</f>
        <v>#DIV/0!</v>
      </c>
      <c r="I2533" t="s">
        <v>13</v>
      </c>
      <c r="J2533" s="3" t="e">
        <v>#NUM!</v>
      </c>
      <c r="K2533" s="3" t="e">
        <v>#NUM!</v>
      </c>
    </row>
    <row r="2534" spans="1:11" x14ac:dyDescent="0.35">
      <c r="A2534" s="1">
        <v>46053</v>
      </c>
      <c r="B2534" s="4" t="s">
        <v>2902</v>
      </c>
      <c r="C2534" s="2">
        <v>0</v>
      </c>
      <c r="D2534" s="2">
        <v>0</v>
      </c>
      <c r="E2534" s="2">
        <v>47513163</v>
      </c>
      <c r="F2534" s="2">
        <v>47513256.079999998</v>
      </c>
      <c r="G2534" s="5" t="e">
        <f>Table3[[#This Row],[PDD]]/Table3[[#This Row],[DC]]</f>
        <v>#DIV/0!</v>
      </c>
      <c r="H2534" s="5">
        <f>Table3[[#This Row],[PDD]]/Table3[[#This Row],[PL_CVM]]</f>
        <v>0</v>
      </c>
      <c r="I2534" t="s">
        <v>10</v>
      </c>
      <c r="J2534" s="3">
        <v>1</v>
      </c>
      <c r="K2534" s="3">
        <v>1</v>
      </c>
    </row>
    <row r="2535" spans="1:11" x14ac:dyDescent="0.35">
      <c r="A2535" s="1">
        <v>46053</v>
      </c>
      <c r="B2535" s="4" t="s">
        <v>2903</v>
      </c>
      <c r="C2535" s="2">
        <v>13513544.220000001</v>
      </c>
      <c r="D2535" s="2">
        <v>0</v>
      </c>
      <c r="E2535" s="2">
        <v>13895251.2642</v>
      </c>
      <c r="F2535" s="2">
        <v>13895288.859999999</v>
      </c>
      <c r="G2535" s="5">
        <f>Table3[[#This Row],[PDD]]/Table3[[#This Row],[DC]]</f>
        <v>0</v>
      </c>
      <c r="H2535" s="5">
        <f>Table3[[#This Row],[PDD]]/Table3[[#This Row],[PL_CVM]]</f>
        <v>0</v>
      </c>
      <c r="I2535" t="s">
        <v>10</v>
      </c>
      <c r="J2535" s="3">
        <v>1</v>
      </c>
      <c r="K2535" s="3">
        <v>1</v>
      </c>
    </row>
    <row r="2536" spans="1:11" x14ac:dyDescent="0.35">
      <c r="A2536" s="1">
        <v>46053</v>
      </c>
      <c r="B2536" s="4" t="s">
        <v>2904</v>
      </c>
      <c r="C2536" s="2">
        <v>45961541.590000004</v>
      </c>
      <c r="D2536" s="2">
        <v>0</v>
      </c>
      <c r="E2536" s="2">
        <v>45892824.060800001</v>
      </c>
      <c r="F2536" s="2">
        <v>45892795.57</v>
      </c>
      <c r="G2536" s="5">
        <f>Table3[[#This Row],[PDD]]/Table3[[#This Row],[DC]]</f>
        <v>0</v>
      </c>
      <c r="H2536" s="5">
        <f>Table3[[#This Row],[PDD]]/Table3[[#This Row],[PL_CVM]]</f>
        <v>0</v>
      </c>
      <c r="I2536" t="s">
        <v>10</v>
      </c>
      <c r="J2536" s="3">
        <v>0.206931231188096</v>
      </c>
      <c r="K2536" s="3">
        <v>0.206931231188096</v>
      </c>
    </row>
    <row r="2537" spans="1:11" x14ac:dyDescent="0.35">
      <c r="A2537" s="1">
        <v>46053</v>
      </c>
      <c r="B2537" s="4" t="s">
        <v>2905</v>
      </c>
      <c r="C2537" s="2">
        <v>0</v>
      </c>
      <c r="D2537" s="2">
        <v>0</v>
      </c>
      <c r="E2537" s="2">
        <v>11455225.338</v>
      </c>
      <c r="F2537" s="2">
        <v>11456249.859999999</v>
      </c>
      <c r="G2537" s="5" t="e">
        <f>Table3[[#This Row],[PDD]]/Table3[[#This Row],[DC]]</f>
        <v>#DIV/0!</v>
      </c>
      <c r="H2537" s="5">
        <f>Table3[[#This Row],[PDD]]/Table3[[#This Row],[PL_CVM]]</f>
        <v>0</v>
      </c>
      <c r="I2537" t="s">
        <v>10</v>
      </c>
      <c r="J2537" s="3">
        <v>1</v>
      </c>
      <c r="K2537" s="3">
        <v>1</v>
      </c>
    </row>
    <row r="2538" spans="1:11" x14ac:dyDescent="0.35">
      <c r="A2538" s="1">
        <v>46053</v>
      </c>
      <c r="B2538" s="4" t="s">
        <v>2906</v>
      </c>
      <c r="C2538" s="2">
        <v>51951157.509999998</v>
      </c>
      <c r="D2538" s="2">
        <v>7846045.1799999997</v>
      </c>
      <c r="E2538" s="2">
        <v>47924241.925899997</v>
      </c>
      <c r="F2538" s="2">
        <v>47924251.07</v>
      </c>
      <c r="G2538" s="5">
        <f>Table3[[#This Row],[PDD]]/Table3[[#This Row],[DC]]</f>
        <v>0.1510273409883067</v>
      </c>
      <c r="H2538" s="5">
        <f>Table3[[#This Row],[PDD]]/Table3[[#This Row],[PL_CVM]]</f>
        <v>0.16371763783099635</v>
      </c>
      <c r="I2538" t="s">
        <v>10</v>
      </c>
      <c r="J2538" s="3">
        <v>1</v>
      </c>
      <c r="K2538" s="3">
        <v>1</v>
      </c>
    </row>
    <row r="2539" spans="1:11" x14ac:dyDescent="0.35">
      <c r="A2539" s="1">
        <v>46053</v>
      </c>
      <c r="B2539" s="4" t="s">
        <v>2907</v>
      </c>
      <c r="C2539" s="2">
        <v>0</v>
      </c>
      <c r="D2539" s="2">
        <v>0</v>
      </c>
      <c r="E2539" s="2">
        <v>39949780</v>
      </c>
      <c r="F2539" s="2">
        <v>39949749.270000003</v>
      </c>
      <c r="G2539" s="5" t="e">
        <f>Table3[[#This Row],[PDD]]/Table3[[#This Row],[DC]]</f>
        <v>#DIV/0!</v>
      </c>
      <c r="H2539" s="5">
        <f>Table3[[#This Row],[PDD]]/Table3[[#This Row],[PL_CVM]]</f>
        <v>0</v>
      </c>
      <c r="I2539" t="s">
        <v>10</v>
      </c>
      <c r="J2539" s="3">
        <v>1</v>
      </c>
      <c r="K2539" s="3">
        <v>1</v>
      </c>
    </row>
    <row r="2540" spans="1:11" x14ac:dyDescent="0.35">
      <c r="A2540" s="1">
        <v>46053</v>
      </c>
      <c r="B2540" s="4" t="s">
        <v>2908</v>
      </c>
      <c r="C2540" s="2">
        <v>634064155.36000001</v>
      </c>
      <c r="D2540" s="2">
        <v>47811820.509999998</v>
      </c>
      <c r="E2540" s="2">
        <v>706232064.51999998</v>
      </c>
      <c r="F2540" s="2">
        <v>706233535.98000002</v>
      </c>
      <c r="G2540" s="5">
        <f>Table3[[#This Row],[PDD]]/Table3[[#This Row],[DC]]</f>
        <v>7.5405335731136031E-2</v>
      </c>
      <c r="H2540" s="5">
        <f>Table3[[#This Row],[PDD]]/Table3[[#This Row],[PL_CVM]]</f>
        <v>6.7699731142977032E-2</v>
      </c>
      <c r="I2540" t="s">
        <v>10</v>
      </c>
      <c r="J2540" s="3">
        <v>0.116066160343076</v>
      </c>
      <c r="K2540" s="3">
        <v>0.314069820195368</v>
      </c>
    </row>
    <row r="2541" spans="1:11" x14ac:dyDescent="0.35">
      <c r="A2541" s="1">
        <v>46053</v>
      </c>
      <c r="B2541" s="4" t="s">
        <v>3776</v>
      </c>
      <c r="C2541" s="2">
        <v>6586761.8099999996</v>
      </c>
      <c r="D2541" s="2">
        <v>67875.13</v>
      </c>
      <c r="E2541" s="2">
        <v>5831717.96</v>
      </c>
      <c r="F2541" s="2">
        <v>5831717.6500000004</v>
      </c>
      <c r="G2541" s="5">
        <f>Table3[[#This Row],[PDD]]/Table3[[#This Row],[DC]]</f>
        <v>1.030477979284938E-2</v>
      </c>
      <c r="H2541" s="5">
        <f>Table3[[#This Row],[PDD]]/Table3[[#This Row],[PL_CVM]]</f>
        <v>1.1638960264134187E-2</v>
      </c>
      <c r="I2541" t="s">
        <v>10</v>
      </c>
      <c r="J2541" s="3">
        <v>0.56148922414622404</v>
      </c>
      <c r="K2541" s="3">
        <v>0.56148922414622404</v>
      </c>
    </row>
    <row r="2542" spans="1:11" x14ac:dyDescent="0.35">
      <c r="A2542" s="1">
        <v>46053</v>
      </c>
      <c r="B2542" s="4" t="s">
        <v>2909</v>
      </c>
      <c r="C2542" s="2">
        <v>32999828.02</v>
      </c>
      <c r="D2542" s="2">
        <v>64703.47</v>
      </c>
      <c r="E2542" s="2">
        <v>35720499.593800001</v>
      </c>
      <c r="F2542" s="2">
        <v>35720554.030000001</v>
      </c>
      <c r="G2542" s="5">
        <f>Table3[[#This Row],[PDD]]/Table3[[#This Row],[DC]]</f>
        <v>1.9607214304506551E-3</v>
      </c>
      <c r="H2542" s="5">
        <f>Table3[[#This Row],[PDD]]/Table3[[#This Row],[PL_CVM]]</f>
        <v>1.8113792396853257E-3</v>
      </c>
      <c r="I2542" t="s">
        <v>10</v>
      </c>
      <c r="J2542" s="3">
        <v>0.138567598333902</v>
      </c>
      <c r="K2542" s="3">
        <v>0.29406725846083098</v>
      </c>
    </row>
    <row r="2543" spans="1:11" x14ac:dyDescent="0.35">
      <c r="A2543" s="1">
        <v>46053</v>
      </c>
      <c r="B2543" s="4" t="s">
        <v>2910</v>
      </c>
      <c r="C2543" s="2">
        <v>160391815.80000001</v>
      </c>
      <c r="D2543" s="2">
        <v>0</v>
      </c>
      <c r="E2543" s="2">
        <v>160475612.30829999</v>
      </c>
      <c r="F2543" s="2">
        <v>160581860.81999999</v>
      </c>
      <c r="G2543" s="5">
        <f>Table3[[#This Row],[PDD]]/Table3[[#This Row],[DC]]</f>
        <v>0</v>
      </c>
      <c r="H2543" s="5">
        <f>Table3[[#This Row],[PDD]]/Table3[[#This Row],[PL_CVM]]</f>
        <v>0</v>
      </c>
      <c r="I2543" t="s">
        <v>10</v>
      </c>
      <c r="J2543" s="3">
        <v>0.374571633930392</v>
      </c>
      <c r="K2543" s="3">
        <v>0.374571633930392</v>
      </c>
    </row>
    <row r="2544" spans="1:11" x14ac:dyDescent="0.35">
      <c r="A2544" s="1">
        <v>46053</v>
      </c>
      <c r="B2544" s="4" t="s">
        <v>2911</v>
      </c>
      <c r="C2544" s="2">
        <v>302776364.25999999</v>
      </c>
      <c r="D2544" s="2">
        <v>3000300.27</v>
      </c>
      <c r="E2544" s="2">
        <v>354438198.68089998</v>
      </c>
      <c r="F2544" s="2">
        <v>363590715.56999999</v>
      </c>
      <c r="G2544" s="5">
        <f>Table3[[#This Row],[PDD]]/Table3[[#This Row],[DC]]</f>
        <v>9.9092948596990992E-3</v>
      </c>
      <c r="H2544" s="5">
        <f>Table3[[#This Row],[PDD]]/Table3[[#This Row],[PL_CVM]]</f>
        <v>8.2518616166984329E-3</v>
      </c>
      <c r="I2544" t="s">
        <v>10</v>
      </c>
      <c r="J2544" s="3">
        <v>7.0602039482852499E-2</v>
      </c>
      <c r="K2544" s="3">
        <v>0.157509591881662</v>
      </c>
    </row>
    <row r="2545" spans="1:11" x14ac:dyDescent="0.35">
      <c r="A2545" s="1">
        <v>46053</v>
      </c>
      <c r="B2545" s="4" t="s">
        <v>2912</v>
      </c>
      <c r="C2545" s="2">
        <v>0</v>
      </c>
      <c r="D2545" s="2">
        <v>0</v>
      </c>
      <c r="E2545" s="2">
        <v>13567961.8983</v>
      </c>
      <c r="F2545" s="2">
        <v>13568016.1</v>
      </c>
      <c r="G2545" s="5" t="e">
        <f>Table3[[#This Row],[PDD]]/Table3[[#This Row],[DC]]</f>
        <v>#DIV/0!</v>
      </c>
      <c r="H2545" s="5">
        <f>Table3[[#This Row],[PDD]]/Table3[[#This Row],[PL_CVM]]</f>
        <v>0</v>
      </c>
      <c r="I2545" t="s">
        <v>10</v>
      </c>
      <c r="J2545" s="3">
        <v>6.7737327307438394E-2</v>
      </c>
      <c r="K2545" s="3">
        <v>0.79754294450486496</v>
      </c>
    </row>
    <row r="2546" spans="1:11" x14ac:dyDescent="0.35">
      <c r="A2546" s="1">
        <v>46053</v>
      </c>
      <c r="B2546" s="4" t="s">
        <v>2913</v>
      </c>
      <c r="C2546" s="2">
        <v>45010331.57</v>
      </c>
      <c r="D2546" s="2">
        <v>402496.12</v>
      </c>
      <c r="E2546" s="2">
        <v>46996188.452</v>
      </c>
      <c r="F2546" s="2">
        <v>46996156.039999999</v>
      </c>
      <c r="G2546" s="5">
        <f>Table3[[#This Row],[PDD]]/Table3[[#This Row],[DC]]</f>
        <v>8.9423051544074636E-3</v>
      </c>
      <c r="H2546" s="5">
        <f>Table3[[#This Row],[PDD]]/Table3[[#This Row],[PL_CVM]]</f>
        <v>8.5644476892412676E-3</v>
      </c>
      <c r="I2546" t="s">
        <v>10</v>
      </c>
      <c r="J2546" s="3">
        <v>5.7480558151201303E-2</v>
      </c>
      <c r="K2546" s="3">
        <v>0.41092073347446501</v>
      </c>
    </row>
    <row r="2547" spans="1:11" x14ac:dyDescent="0.35">
      <c r="A2547" s="1">
        <v>46053</v>
      </c>
      <c r="B2547" s="4" t="s">
        <v>2914</v>
      </c>
      <c r="C2547" s="2">
        <v>22951880.949999999</v>
      </c>
      <c r="D2547" s="2">
        <v>677516.93</v>
      </c>
      <c r="E2547" s="2">
        <v>22265840.679499999</v>
      </c>
      <c r="F2547" s="2">
        <v>22265824.52</v>
      </c>
      <c r="G2547" s="5">
        <f>Table3[[#This Row],[PDD]]/Table3[[#This Row],[DC]]</f>
        <v>2.951901552103511E-2</v>
      </c>
      <c r="H2547" s="5">
        <f>Table3[[#This Row],[PDD]]/Table3[[#This Row],[PL_CVM]]</f>
        <v>3.0428557873140017E-2</v>
      </c>
      <c r="I2547" t="s">
        <v>10</v>
      </c>
      <c r="J2547" s="3">
        <v>0.48446971094747998</v>
      </c>
      <c r="K2547" s="3">
        <v>0.95117238736460696</v>
      </c>
    </row>
    <row r="2548" spans="1:11" x14ac:dyDescent="0.35">
      <c r="A2548" s="1">
        <v>46053</v>
      </c>
      <c r="B2548" s="4" t="s">
        <v>2915</v>
      </c>
      <c r="C2548" s="2">
        <v>65192383.159999996</v>
      </c>
      <c r="D2548" s="2">
        <v>501545.45</v>
      </c>
      <c r="E2548" s="2">
        <v>65364073.486100003</v>
      </c>
      <c r="F2548" s="2">
        <v>65364200.369999997</v>
      </c>
      <c r="G2548" s="5">
        <f>Table3[[#This Row],[PDD]]/Table3[[#This Row],[DC]]</f>
        <v>7.6933136309662109E-3</v>
      </c>
      <c r="H2548" s="5">
        <f>Table3[[#This Row],[PDD]]/Table3[[#This Row],[PL_CVM]]</f>
        <v>7.6730908840153544E-3</v>
      </c>
      <c r="I2548" t="s">
        <v>10</v>
      </c>
      <c r="J2548" s="3">
        <v>0.21733150256036099</v>
      </c>
      <c r="K2548" s="3">
        <v>0.36371044812339598</v>
      </c>
    </row>
    <row r="2549" spans="1:11" x14ac:dyDescent="0.35">
      <c r="A2549" s="1">
        <v>46053</v>
      </c>
      <c r="B2549" s="4" t="s">
        <v>2916</v>
      </c>
      <c r="C2549" s="2">
        <v>34476020.350000001</v>
      </c>
      <c r="D2549" s="2">
        <v>0</v>
      </c>
      <c r="E2549" s="2">
        <v>40950642.452399999</v>
      </c>
      <c r="F2549" s="2">
        <v>40950588.950000003</v>
      </c>
      <c r="G2549" s="5">
        <f>Table3[[#This Row],[PDD]]/Table3[[#This Row],[DC]]</f>
        <v>0</v>
      </c>
      <c r="H2549" s="5">
        <f>Table3[[#This Row],[PDD]]/Table3[[#This Row],[PL_CVM]]</f>
        <v>0</v>
      </c>
      <c r="I2549" t="s">
        <v>10</v>
      </c>
      <c r="J2549" s="3">
        <v>0.49840976301468998</v>
      </c>
      <c r="K2549" s="3">
        <v>0.49840976301468998</v>
      </c>
    </row>
    <row r="2550" spans="1:11" x14ac:dyDescent="0.35">
      <c r="A2550" s="1">
        <v>46053</v>
      </c>
      <c r="B2550" s="4" t="s">
        <v>2917</v>
      </c>
      <c r="C2550" s="2">
        <v>53066109.969999999</v>
      </c>
      <c r="D2550" s="2">
        <v>0</v>
      </c>
      <c r="E2550" s="2">
        <v>53135257.522100002</v>
      </c>
      <c r="F2550" s="2">
        <v>53135119.490000002</v>
      </c>
      <c r="G2550" s="5">
        <f>Table3[[#This Row],[PDD]]/Table3[[#This Row],[DC]]</f>
        <v>0</v>
      </c>
      <c r="H2550" s="5">
        <f>Table3[[#This Row],[PDD]]/Table3[[#This Row],[PL_CVM]]</f>
        <v>0</v>
      </c>
      <c r="I2550" t="s">
        <v>10</v>
      </c>
      <c r="J2550" s="3">
        <v>0.527873982512157</v>
      </c>
      <c r="K2550" s="3">
        <v>0.527873982512157</v>
      </c>
    </row>
    <row r="2551" spans="1:11" x14ac:dyDescent="0.35">
      <c r="A2551" s="1">
        <v>46053</v>
      </c>
      <c r="B2551" s="4" t="s">
        <v>2920</v>
      </c>
      <c r="C2551" s="2">
        <v>0</v>
      </c>
      <c r="D2551" s="2">
        <v>0</v>
      </c>
      <c r="E2551" s="2">
        <v>90028612.895500004</v>
      </c>
      <c r="F2551" s="2">
        <v>90028309.200000003</v>
      </c>
      <c r="G2551" s="5" t="e">
        <f>Table3[[#This Row],[PDD]]/Table3[[#This Row],[DC]]</f>
        <v>#DIV/0!</v>
      </c>
      <c r="H2551" s="5">
        <f>Table3[[#This Row],[PDD]]/Table3[[#This Row],[PL_CVM]]</f>
        <v>0</v>
      </c>
      <c r="I2551" t="s">
        <v>10</v>
      </c>
      <c r="J2551" s="3">
        <v>1</v>
      </c>
      <c r="K2551" s="3">
        <v>1</v>
      </c>
    </row>
    <row r="2552" spans="1:11" x14ac:dyDescent="0.35">
      <c r="A2552" s="1">
        <v>46053</v>
      </c>
      <c r="B2552" s="4" t="s">
        <v>2921</v>
      </c>
      <c r="C2552" s="2">
        <v>0</v>
      </c>
      <c r="D2552" s="2">
        <v>0</v>
      </c>
      <c r="E2552" s="2">
        <v>8854335.7160999998</v>
      </c>
      <c r="F2552" s="2">
        <v>9154610.2899999991</v>
      </c>
      <c r="G2552" s="5" t="e">
        <f>Table3[[#This Row],[PDD]]/Table3[[#This Row],[DC]]</f>
        <v>#DIV/0!</v>
      </c>
      <c r="H2552" s="5">
        <f>Table3[[#This Row],[PDD]]/Table3[[#This Row],[PL_CVM]]</f>
        <v>0</v>
      </c>
      <c r="I2552" t="s">
        <v>10</v>
      </c>
      <c r="J2552" s="3">
        <v>1</v>
      </c>
      <c r="K2552" s="3">
        <v>1</v>
      </c>
    </row>
    <row r="2553" spans="1:11" x14ac:dyDescent="0.35">
      <c r="A2553" s="1">
        <v>46053</v>
      </c>
      <c r="B2553" s="4" t="s">
        <v>2922</v>
      </c>
      <c r="C2553" s="2">
        <v>202694392.43000001</v>
      </c>
      <c r="D2553" s="2">
        <v>0</v>
      </c>
      <c r="E2553" s="2">
        <v>201253930.3256</v>
      </c>
      <c r="F2553" s="2">
        <v>201254673.16</v>
      </c>
      <c r="G2553" s="5">
        <f>Table3[[#This Row],[PDD]]/Table3[[#This Row],[DC]]</f>
        <v>0</v>
      </c>
      <c r="H2553" s="5">
        <f>Table3[[#This Row],[PDD]]/Table3[[#This Row],[PL_CVM]]</f>
        <v>0</v>
      </c>
      <c r="I2553" t="s">
        <v>10</v>
      </c>
      <c r="J2553" s="3">
        <v>1</v>
      </c>
      <c r="K2553" s="3">
        <v>1</v>
      </c>
    </row>
    <row r="2554" spans="1:11" x14ac:dyDescent="0.35">
      <c r="A2554" s="1">
        <v>46053</v>
      </c>
      <c r="B2554" s="4" t="s">
        <v>2923</v>
      </c>
      <c r="C2554" s="2">
        <v>30465939.059999999</v>
      </c>
      <c r="D2554" s="2">
        <v>6484942.6399999997</v>
      </c>
      <c r="E2554" s="2">
        <v>2800576.0068000001</v>
      </c>
      <c r="F2554" s="2">
        <v>2800591.97</v>
      </c>
      <c r="G2554" s="5">
        <f>Table3[[#This Row],[PDD]]/Table3[[#This Row],[DC]]</f>
        <v>0.21285878066087091</v>
      </c>
      <c r="H2554" s="5">
        <f>Table3[[#This Row],[PDD]]/Table3[[#This Row],[PL_CVM]]</f>
        <v>2.3155613918295992</v>
      </c>
      <c r="I2554" t="s">
        <v>10</v>
      </c>
      <c r="J2554" s="3">
        <v>1</v>
      </c>
      <c r="K2554" s="3">
        <v>1</v>
      </c>
    </row>
    <row r="2555" spans="1:11" x14ac:dyDescent="0.35">
      <c r="A2555" s="1">
        <v>46053</v>
      </c>
      <c r="B2555" s="4" t="s">
        <v>2924</v>
      </c>
      <c r="C2555" s="2">
        <v>58229617.18</v>
      </c>
      <c r="D2555" s="2">
        <v>0</v>
      </c>
      <c r="E2555" s="2">
        <v>58607765.306100003</v>
      </c>
      <c r="F2555" s="2">
        <v>58607837.810000002</v>
      </c>
      <c r="G2555" s="5">
        <f>Table3[[#This Row],[PDD]]/Table3[[#This Row],[DC]]</f>
        <v>0</v>
      </c>
      <c r="H2555" s="5">
        <f>Table3[[#This Row],[PDD]]/Table3[[#This Row],[PL_CVM]]</f>
        <v>0</v>
      </c>
      <c r="I2555" t="s">
        <v>10</v>
      </c>
      <c r="J2555" s="3">
        <v>1</v>
      </c>
      <c r="K2555" s="3">
        <v>1</v>
      </c>
    </row>
    <row r="2556" spans="1:11" x14ac:dyDescent="0.35">
      <c r="A2556" s="1">
        <v>46053</v>
      </c>
      <c r="B2556" s="4" t="s">
        <v>2926</v>
      </c>
      <c r="C2556" s="2">
        <v>0</v>
      </c>
      <c r="D2556" s="2">
        <v>0</v>
      </c>
      <c r="E2556" s="2">
        <v>0</v>
      </c>
      <c r="F2556" s="2">
        <v>0</v>
      </c>
      <c r="G2556" s="5" t="e">
        <f>Table3[[#This Row],[PDD]]/Table3[[#This Row],[DC]]</f>
        <v>#DIV/0!</v>
      </c>
      <c r="H2556" s="5" t="e">
        <f>Table3[[#This Row],[PDD]]/Table3[[#This Row],[PL_CVM]]</f>
        <v>#DIV/0!</v>
      </c>
      <c r="I2556" t="s">
        <v>13</v>
      </c>
      <c r="J2556" s="3" t="e">
        <v>#NUM!</v>
      </c>
      <c r="K2556" s="3" t="e">
        <v>#NUM!</v>
      </c>
    </row>
    <row r="2557" spans="1:11" x14ac:dyDescent="0.35">
      <c r="A2557" s="1">
        <v>46053</v>
      </c>
      <c r="B2557" s="4" t="s">
        <v>3355</v>
      </c>
      <c r="C2557" s="2">
        <v>10073730.140000001</v>
      </c>
      <c r="D2557" s="2">
        <v>13326.81</v>
      </c>
      <c r="E2557" s="2">
        <v>10082586.2004</v>
      </c>
      <c r="F2557" s="2">
        <v>10082553.4</v>
      </c>
      <c r="G2557" s="5">
        <f>Table3[[#This Row],[PDD]]/Table3[[#This Row],[DC]]</f>
        <v>1.3229270404100778E-3</v>
      </c>
      <c r="H2557" s="5">
        <f>Table3[[#This Row],[PDD]]/Table3[[#This Row],[PL_CVM]]</f>
        <v>1.3217693446582687E-3</v>
      </c>
      <c r="I2557" t="s">
        <v>10</v>
      </c>
      <c r="J2557" s="3">
        <v>0.37304779210821698</v>
      </c>
      <c r="K2557" s="3">
        <v>0.73007671003179397</v>
      </c>
    </row>
    <row r="2558" spans="1:11" x14ac:dyDescent="0.35">
      <c r="A2558" s="1">
        <v>46053</v>
      </c>
      <c r="B2558" s="4" t="s">
        <v>2927</v>
      </c>
      <c r="C2558" s="2">
        <v>0</v>
      </c>
      <c r="D2558" s="2">
        <v>0</v>
      </c>
      <c r="E2558" s="2">
        <v>50551671.230999999</v>
      </c>
      <c r="F2558" s="2">
        <v>50551650.479999997</v>
      </c>
      <c r="G2558" s="5" t="e">
        <f>Table3[[#This Row],[PDD]]/Table3[[#This Row],[DC]]</f>
        <v>#DIV/0!</v>
      </c>
      <c r="H2558" s="5">
        <f>Table3[[#This Row],[PDD]]/Table3[[#This Row],[PL_CVM]]</f>
        <v>0</v>
      </c>
      <c r="I2558" t="s">
        <v>10</v>
      </c>
      <c r="J2558" s="3">
        <v>7.4543662518701204E-2</v>
      </c>
      <c r="K2558" s="3">
        <v>7.4543662518701204E-2</v>
      </c>
    </row>
    <row r="2559" spans="1:11" x14ac:dyDescent="0.35">
      <c r="A2559" s="1">
        <v>46053</v>
      </c>
      <c r="B2559" s="4" t="s">
        <v>2928</v>
      </c>
      <c r="C2559" s="2">
        <v>0</v>
      </c>
      <c r="D2559" s="2">
        <v>0</v>
      </c>
      <c r="E2559" s="2">
        <v>50551096.575000003</v>
      </c>
      <c r="F2559" s="2">
        <v>50551075.399999999</v>
      </c>
      <c r="G2559" s="5" t="e">
        <f>Table3[[#This Row],[PDD]]/Table3[[#This Row],[DC]]</f>
        <v>#DIV/0!</v>
      </c>
      <c r="H2559" s="5">
        <f>Table3[[#This Row],[PDD]]/Table3[[#This Row],[PL_CVM]]</f>
        <v>0</v>
      </c>
      <c r="I2559" t="s">
        <v>10</v>
      </c>
      <c r="J2559" s="3">
        <v>7.4533142093367102E-2</v>
      </c>
      <c r="K2559" s="3">
        <v>7.4533142093367102E-2</v>
      </c>
    </row>
    <row r="2560" spans="1:11" x14ac:dyDescent="0.35">
      <c r="A2560" s="1">
        <v>46053</v>
      </c>
      <c r="B2560" s="4" t="s">
        <v>2929</v>
      </c>
      <c r="C2560" s="2">
        <v>0</v>
      </c>
      <c r="D2560" s="2">
        <v>0</v>
      </c>
      <c r="E2560" s="2">
        <v>40337272.760700002</v>
      </c>
      <c r="F2560" s="2">
        <v>40337237.710000001</v>
      </c>
      <c r="G2560" s="5" t="e">
        <f>Table3[[#This Row],[PDD]]/Table3[[#This Row],[DC]]</f>
        <v>#DIV/0!</v>
      </c>
      <c r="H2560" s="5">
        <f>Table3[[#This Row],[PDD]]/Table3[[#This Row],[PL_CVM]]</f>
        <v>0</v>
      </c>
      <c r="I2560" t="s">
        <v>10</v>
      </c>
      <c r="J2560" s="3">
        <v>0.17126966357355999</v>
      </c>
      <c r="K2560" s="3">
        <v>0.17126966357355999</v>
      </c>
    </row>
    <row r="2561" spans="1:11" x14ac:dyDescent="0.35">
      <c r="A2561" s="1">
        <v>46053</v>
      </c>
      <c r="B2561" s="4" t="s">
        <v>2930</v>
      </c>
      <c r="C2561" s="2">
        <v>0</v>
      </c>
      <c r="D2561" s="2">
        <v>0</v>
      </c>
      <c r="E2561" s="2">
        <v>40337841.681500003</v>
      </c>
      <c r="F2561" s="2">
        <v>40337810.170000002</v>
      </c>
      <c r="G2561" s="5" t="e">
        <f>Table3[[#This Row],[PDD]]/Table3[[#This Row],[DC]]</f>
        <v>#DIV/0!</v>
      </c>
      <c r="H2561" s="5">
        <f>Table3[[#This Row],[PDD]]/Table3[[#This Row],[PL_CVM]]</f>
        <v>0</v>
      </c>
      <c r="I2561" t="s">
        <v>10</v>
      </c>
      <c r="J2561" s="3">
        <v>0.17128135190159899</v>
      </c>
      <c r="K2561" s="3">
        <v>0.17128135190159899</v>
      </c>
    </row>
    <row r="2562" spans="1:11" x14ac:dyDescent="0.35">
      <c r="A2562" s="1">
        <v>46053</v>
      </c>
      <c r="B2562" s="4" t="s">
        <v>2931</v>
      </c>
      <c r="C2562" s="2">
        <v>687831894.88999999</v>
      </c>
      <c r="D2562" s="2">
        <v>12302226.289999999</v>
      </c>
      <c r="E2562" s="2">
        <v>898417221.71669996</v>
      </c>
      <c r="F2562" s="2">
        <v>898418071.58000004</v>
      </c>
      <c r="G2562" s="5">
        <f>Table3[[#This Row],[PDD]]/Table3[[#This Row],[DC]]</f>
        <v>1.7885512988558644E-2</v>
      </c>
      <c r="H2562" s="5">
        <f>Table3[[#This Row],[PDD]]/Table3[[#This Row],[PL_CVM]]</f>
        <v>1.3693208851381105E-2</v>
      </c>
      <c r="I2562" t="s">
        <v>10</v>
      </c>
      <c r="J2562" s="3">
        <v>0.124091208089013</v>
      </c>
      <c r="K2562" s="3">
        <v>0.25101765738782</v>
      </c>
    </row>
    <row r="2563" spans="1:11" x14ac:dyDescent="0.35">
      <c r="A2563" s="1">
        <v>46053</v>
      </c>
      <c r="B2563" s="4" t="s">
        <v>2932</v>
      </c>
      <c r="C2563" s="2">
        <v>85831487.090000004</v>
      </c>
      <c r="D2563" s="2">
        <v>0</v>
      </c>
      <c r="E2563" s="2">
        <v>84533448.607899994</v>
      </c>
      <c r="F2563" s="2">
        <v>84533599.040000007</v>
      </c>
      <c r="G2563" s="5">
        <f>Table3[[#This Row],[PDD]]/Table3[[#This Row],[DC]]</f>
        <v>0</v>
      </c>
      <c r="H2563" s="5">
        <f>Table3[[#This Row],[PDD]]/Table3[[#This Row],[PL_CVM]]</f>
        <v>0</v>
      </c>
      <c r="I2563" t="s">
        <v>10</v>
      </c>
      <c r="J2563" s="3">
        <v>0</v>
      </c>
      <c r="K2563" s="3">
        <v>0</v>
      </c>
    </row>
    <row r="2564" spans="1:11" x14ac:dyDescent="0.35">
      <c r="A2564" s="1">
        <v>46053</v>
      </c>
      <c r="B2564" s="4" t="s">
        <v>2933</v>
      </c>
      <c r="C2564" s="2">
        <v>0</v>
      </c>
      <c r="D2564" s="2">
        <v>0</v>
      </c>
      <c r="E2564" s="2">
        <v>112942881.84</v>
      </c>
      <c r="F2564" s="2">
        <v>112947772.55</v>
      </c>
      <c r="G2564" s="5" t="e">
        <f>Table3[[#This Row],[PDD]]/Table3[[#This Row],[DC]]</f>
        <v>#DIV/0!</v>
      </c>
      <c r="H2564" s="5">
        <f>Table3[[#This Row],[PDD]]/Table3[[#This Row],[PL_CVM]]</f>
        <v>0</v>
      </c>
      <c r="I2564" t="s">
        <v>10</v>
      </c>
      <c r="J2564" s="3">
        <v>1</v>
      </c>
      <c r="K2564" s="3">
        <v>1</v>
      </c>
    </row>
    <row r="2565" spans="1:11" x14ac:dyDescent="0.35">
      <c r="A2565" s="1">
        <v>46053</v>
      </c>
      <c r="B2565" s="4" t="s">
        <v>2934</v>
      </c>
      <c r="C2565" s="2">
        <v>0</v>
      </c>
      <c r="D2565" s="2">
        <v>0</v>
      </c>
      <c r="E2565" s="2">
        <v>-271066.6728</v>
      </c>
      <c r="F2565" s="2">
        <v>-267012.82</v>
      </c>
      <c r="G2565" s="5" t="e">
        <f>Table3[[#This Row],[PDD]]/Table3[[#This Row],[DC]]</f>
        <v>#DIV/0!</v>
      </c>
      <c r="H2565" s="5">
        <f>Table3[[#This Row],[PDD]]/Table3[[#This Row],[PL_CVM]]</f>
        <v>0</v>
      </c>
      <c r="I2565" t="s">
        <v>10</v>
      </c>
      <c r="J2565" s="3">
        <v>0</v>
      </c>
      <c r="K2565" s="3">
        <v>0</v>
      </c>
    </row>
    <row r="2566" spans="1:11" x14ac:dyDescent="0.35">
      <c r="A2566" s="1">
        <v>46053</v>
      </c>
      <c r="B2566" s="4" t="s">
        <v>2935</v>
      </c>
      <c r="C2566" s="2">
        <v>110409564.37</v>
      </c>
      <c r="D2566" s="2">
        <v>0</v>
      </c>
      <c r="E2566" s="2">
        <v>93003000</v>
      </c>
      <c r="F2566" s="2">
        <v>118429897.38</v>
      </c>
      <c r="G2566" s="5">
        <f>Table3[[#This Row],[PDD]]/Table3[[#This Row],[DC]]</f>
        <v>0</v>
      </c>
      <c r="H2566" s="5">
        <f>Table3[[#This Row],[PDD]]/Table3[[#This Row],[PL_CVM]]</f>
        <v>0</v>
      </c>
      <c r="I2566" t="s">
        <v>13</v>
      </c>
      <c r="J2566" s="3">
        <v>0.62608733051622001</v>
      </c>
      <c r="K2566" s="3">
        <v>0.62608733051622001</v>
      </c>
    </row>
    <row r="2567" spans="1:11" x14ac:dyDescent="0.35">
      <c r="A2567" s="1">
        <v>46053</v>
      </c>
      <c r="B2567" s="4" t="s">
        <v>2936</v>
      </c>
      <c r="C2567" s="2">
        <v>143436343.52000001</v>
      </c>
      <c r="D2567" s="2">
        <v>3790.9</v>
      </c>
      <c r="E2567" s="2">
        <v>126728989.7507</v>
      </c>
      <c r="F2567" s="2">
        <v>150968130.72</v>
      </c>
      <c r="G2567" s="5">
        <f>Table3[[#This Row],[PDD]]/Table3[[#This Row],[DC]]</f>
        <v>2.6429145549652253E-5</v>
      </c>
      <c r="H2567" s="5">
        <f>Table3[[#This Row],[PDD]]/Table3[[#This Row],[PL_CVM]]</f>
        <v>2.5110597726290774E-5</v>
      </c>
      <c r="I2567" t="s">
        <v>13</v>
      </c>
      <c r="J2567" s="3">
        <v>0.19303349945835799</v>
      </c>
      <c r="K2567" s="3">
        <v>0.77293892169339995</v>
      </c>
    </row>
    <row r="2568" spans="1:11" x14ac:dyDescent="0.35">
      <c r="A2568" s="1">
        <v>46053</v>
      </c>
      <c r="B2568" s="4" t="s">
        <v>2937</v>
      </c>
      <c r="C2568" s="2">
        <v>35083170.700000003</v>
      </c>
      <c r="D2568" s="2">
        <v>0</v>
      </c>
      <c r="E2568" s="2">
        <v>39327744.089599997</v>
      </c>
      <c r="F2568" s="2">
        <v>39327793.240000002</v>
      </c>
      <c r="G2568" s="5">
        <f>Table3[[#This Row],[PDD]]/Table3[[#This Row],[DC]]</f>
        <v>0</v>
      </c>
      <c r="H2568" s="5">
        <f>Table3[[#This Row],[PDD]]/Table3[[#This Row],[PL_CVM]]</f>
        <v>0</v>
      </c>
      <c r="I2568" t="s">
        <v>10</v>
      </c>
      <c r="J2568" s="3">
        <v>0.28041114275141599</v>
      </c>
      <c r="K2568" s="3">
        <v>0.32807224354655901</v>
      </c>
    </row>
    <row r="2569" spans="1:11" x14ac:dyDescent="0.35">
      <c r="A2569" s="1">
        <v>46053</v>
      </c>
      <c r="B2569" s="4" t="s">
        <v>2938</v>
      </c>
      <c r="C2569" s="2">
        <v>216492588.78999999</v>
      </c>
      <c r="D2569" s="2">
        <v>0</v>
      </c>
      <c r="E2569" s="2">
        <v>216362725.6128</v>
      </c>
      <c r="F2569" s="2">
        <v>216362942.19</v>
      </c>
      <c r="G2569" s="5">
        <f>Table3[[#This Row],[PDD]]/Table3[[#This Row],[DC]]</f>
        <v>0</v>
      </c>
      <c r="H2569" s="5">
        <f>Table3[[#This Row],[PDD]]/Table3[[#This Row],[PL_CVM]]</f>
        <v>0</v>
      </c>
      <c r="I2569" t="s">
        <v>10</v>
      </c>
      <c r="J2569" s="3">
        <v>1</v>
      </c>
      <c r="K2569" s="3">
        <v>1</v>
      </c>
    </row>
    <row r="2570" spans="1:11" x14ac:dyDescent="0.35">
      <c r="A2570" s="1">
        <v>46053</v>
      </c>
      <c r="B2570" s="4" t="s">
        <v>2939</v>
      </c>
      <c r="C2570" s="2">
        <v>18471972.199999999</v>
      </c>
      <c r="D2570" s="2">
        <v>0</v>
      </c>
      <c r="E2570" s="2">
        <v>17982482.295400001</v>
      </c>
      <c r="F2570" s="2">
        <v>17982520.309999999</v>
      </c>
      <c r="G2570" s="5">
        <f>Table3[[#This Row],[PDD]]/Table3[[#This Row],[DC]]</f>
        <v>0</v>
      </c>
      <c r="H2570" s="5">
        <f>Table3[[#This Row],[PDD]]/Table3[[#This Row],[PL_CVM]]</f>
        <v>0</v>
      </c>
      <c r="I2570" t="s">
        <v>10</v>
      </c>
      <c r="J2570" s="3">
        <v>1</v>
      </c>
      <c r="K2570" s="3">
        <v>1</v>
      </c>
    </row>
    <row r="2571" spans="1:11" x14ac:dyDescent="0.35">
      <c r="A2571" s="1">
        <v>46053</v>
      </c>
      <c r="B2571" s="4" t="s">
        <v>2940</v>
      </c>
      <c r="C2571" s="2">
        <v>304807970.94999999</v>
      </c>
      <c r="D2571" s="2">
        <v>0</v>
      </c>
      <c r="E2571" s="2">
        <v>240963953.54800001</v>
      </c>
      <c r="F2571" s="2">
        <v>240963878.68000001</v>
      </c>
      <c r="G2571" s="5">
        <f>Table3[[#This Row],[PDD]]/Table3[[#This Row],[DC]]</f>
        <v>0</v>
      </c>
      <c r="H2571" s="5">
        <f>Table3[[#This Row],[PDD]]/Table3[[#This Row],[PL_CVM]]</f>
        <v>0</v>
      </c>
      <c r="I2571" t="s">
        <v>10</v>
      </c>
      <c r="J2571" s="3">
        <v>0.69268646974515702</v>
      </c>
      <c r="K2571" s="3">
        <v>0.69268646974515702</v>
      </c>
    </row>
    <row r="2572" spans="1:11" x14ac:dyDescent="0.35">
      <c r="A2572" s="1">
        <v>46053</v>
      </c>
      <c r="B2572" s="4" t="s">
        <v>2941</v>
      </c>
      <c r="C2572" s="2">
        <v>43101566.609999999</v>
      </c>
      <c r="D2572" s="2">
        <v>37811.17</v>
      </c>
      <c r="E2572" s="2">
        <v>46361181.950900003</v>
      </c>
      <c r="F2572" s="2">
        <v>46361191.670000002</v>
      </c>
      <c r="G2572" s="5">
        <f>Table3[[#This Row],[PDD]]/Table3[[#This Row],[DC]]</f>
        <v>8.772574403647645E-4</v>
      </c>
      <c r="H2572" s="5">
        <f>Table3[[#This Row],[PDD]]/Table3[[#This Row],[PL_CVM]]</f>
        <v>8.1557804357447819E-4</v>
      </c>
      <c r="I2572" t="s">
        <v>10</v>
      </c>
      <c r="J2572" s="3">
        <v>0.17822677062571299</v>
      </c>
      <c r="K2572" s="3">
        <v>0.60651007830817705</v>
      </c>
    </row>
    <row r="2573" spans="1:11" x14ac:dyDescent="0.35">
      <c r="A2573" s="1">
        <v>46053</v>
      </c>
      <c r="B2573" s="4" t="s">
        <v>2942</v>
      </c>
      <c r="C2573" s="2">
        <v>525667184.42000002</v>
      </c>
      <c r="D2573" s="2">
        <v>0</v>
      </c>
      <c r="E2573" s="2">
        <v>671670452.88680005</v>
      </c>
      <c r="F2573" s="2">
        <v>671672078.41999996</v>
      </c>
      <c r="G2573" s="5">
        <f>Table3[[#This Row],[PDD]]/Table3[[#This Row],[DC]]</f>
        <v>0</v>
      </c>
      <c r="H2573" s="5">
        <f>Table3[[#This Row],[PDD]]/Table3[[#This Row],[PL_CVM]]</f>
        <v>0</v>
      </c>
      <c r="I2573" t="s">
        <v>10</v>
      </c>
      <c r="J2573" s="3">
        <v>1</v>
      </c>
      <c r="K2573" s="3">
        <v>1</v>
      </c>
    </row>
    <row r="2574" spans="1:11" x14ac:dyDescent="0.35">
      <c r="A2574" s="1">
        <v>46053</v>
      </c>
      <c r="B2574" s="4" t="s">
        <v>2943</v>
      </c>
      <c r="C2574" s="2">
        <v>91139541.400000006</v>
      </c>
      <c r="D2574" s="2">
        <v>0</v>
      </c>
      <c r="E2574" s="2">
        <v>62876167.669200003</v>
      </c>
      <c r="F2574" s="2">
        <v>62876030.630000003</v>
      </c>
      <c r="G2574" s="5">
        <f>Table3[[#This Row],[PDD]]/Table3[[#This Row],[DC]]</f>
        <v>0</v>
      </c>
      <c r="H2574" s="5">
        <f>Table3[[#This Row],[PDD]]/Table3[[#This Row],[PL_CVM]]</f>
        <v>0</v>
      </c>
      <c r="I2574" t="s">
        <v>10</v>
      </c>
      <c r="J2574" s="3">
        <v>0.45203168031378899</v>
      </c>
      <c r="K2574" s="3">
        <v>0.45203168031378899</v>
      </c>
    </row>
    <row r="2575" spans="1:11" x14ac:dyDescent="0.35">
      <c r="A2575" s="1">
        <v>46053</v>
      </c>
      <c r="B2575" s="4" t="s">
        <v>2944</v>
      </c>
      <c r="C2575" s="2">
        <v>7067807.4800000004</v>
      </c>
      <c r="D2575" s="2">
        <v>0</v>
      </c>
      <c r="E2575" s="2">
        <v>6994226.8075000001</v>
      </c>
      <c r="F2575" s="2">
        <v>6994201.0599999996</v>
      </c>
      <c r="G2575" s="5">
        <f>Table3[[#This Row],[PDD]]/Table3[[#This Row],[DC]]</f>
        <v>0</v>
      </c>
      <c r="H2575" s="5">
        <f>Table3[[#This Row],[PDD]]/Table3[[#This Row],[PL_CVM]]</f>
        <v>0</v>
      </c>
      <c r="I2575" t="s">
        <v>10</v>
      </c>
      <c r="J2575" s="3">
        <v>0</v>
      </c>
      <c r="K2575" s="3">
        <v>0</v>
      </c>
    </row>
    <row r="2576" spans="1:11" x14ac:dyDescent="0.35">
      <c r="A2576" s="1">
        <v>46053</v>
      </c>
      <c r="B2576" s="4" t="s">
        <v>2945</v>
      </c>
      <c r="C2576" s="2">
        <v>11844956.6</v>
      </c>
      <c r="D2576" s="2">
        <v>0</v>
      </c>
      <c r="E2576" s="2">
        <v>13716922.813200001</v>
      </c>
      <c r="F2576" s="2">
        <v>13716912.43</v>
      </c>
      <c r="G2576" s="5">
        <f>Table3[[#This Row],[PDD]]/Table3[[#This Row],[DC]]</f>
        <v>0</v>
      </c>
      <c r="H2576" s="5">
        <f>Table3[[#This Row],[PDD]]/Table3[[#This Row],[PL_CVM]]</f>
        <v>0</v>
      </c>
      <c r="I2576" t="s">
        <v>10</v>
      </c>
      <c r="J2576" s="3">
        <v>1</v>
      </c>
      <c r="K2576" s="3">
        <v>1</v>
      </c>
    </row>
    <row r="2577" spans="1:11" x14ac:dyDescent="0.35">
      <c r="A2577" s="1">
        <v>46053</v>
      </c>
      <c r="B2577" s="4" t="s">
        <v>2946</v>
      </c>
      <c r="C2577" s="2">
        <v>0</v>
      </c>
      <c r="D2577" s="2">
        <v>0</v>
      </c>
      <c r="E2577" s="2">
        <v>25012034.043099999</v>
      </c>
      <c r="F2577" s="2">
        <v>25011537.780000001</v>
      </c>
      <c r="G2577" s="5" t="e">
        <f>Table3[[#This Row],[PDD]]/Table3[[#This Row],[DC]]</f>
        <v>#DIV/0!</v>
      </c>
      <c r="H2577" s="5">
        <f>Table3[[#This Row],[PDD]]/Table3[[#This Row],[PL_CVM]]</f>
        <v>0</v>
      </c>
      <c r="I2577" t="s">
        <v>10</v>
      </c>
      <c r="J2577" s="3">
        <v>0.17861496401299101</v>
      </c>
      <c r="K2577" s="3">
        <v>0.17861496401299101</v>
      </c>
    </row>
    <row r="2578" spans="1:11" x14ac:dyDescent="0.35">
      <c r="A2578" s="1">
        <v>46053</v>
      </c>
      <c r="B2578" s="4" t="s">
        <v>2947</v>
      </c>
      <c r="C2578" s="2">
        <v>163226915.03</v>
      </c>
      <c r="D2578" s="2">
        <v>0</v>
      </c>
      <c r="E2578" s="2">
        <v>163301566.8432</v>
      </c>
      <c r="F2578" s="2">
        <v>163301377.27000001</v>
      </c>
      <c r="G2578" s="5">
        <f>Table3[[#This Row],[PDD]]/Table3[[#This Row],[DC]]</f>
        <v>0</v>
      </c>
      <c r="H2578" s="5">
        <f>Table3[[#This Row],[PDD]]/Table3[[#This Row],[PL_CVM]]</f>
        <v>0</v>
      </c>
      <c r="I2578" t="s">
        <v>10</v>
      </c>
      <c r="J2578" s="3">
        <v>7.1303277342588803E-2</v>
      </c>
      <c r="K2578" s="3">
        <v>7.1303277342588803E-2</v>
      </c>
    </row>
    <row r="2579" spans="1:11" x14ac:dyDescent="0.35">
      <c r="A2579" s="1">
        <v>46053</v>
      </c>
      <c r="B2579" s="4" t="s">
        <v>3777</v>
      </c>
      <c r="C2579" s="2">
        <v>0</v>
      </c>
      <c r="D2579" s="2">
        <v>0</v>
      </c>
      <c r="E2579" s="2">
        <v>0</v>
      </c>
      <c r="F2579" s="2">
        <v>0</v>
      </c>
      <c r="G2579" s="5" t="e">
        <f>Table3[[#This Row],[PDD]]/Table3[[#This Row],[DC]]</f>
        <v>#DIV/0!</v>
      </c>
      <c r="H2579" s="5" t="e">
        <f>Table3[[#This Row],[PDD]]/Table3[[#This Row],[PL_CVM]]</f>
        <v>#DIV/0!</v>
      </c>
      <c r="I2579" t="s">
        <v>13</v>
      </c>
      <c r="J2579" s="3" t="e">
        <v>#NUM!</v>
      </c>
      <c r="K2579" s="3" t="e">
        <v>#NUM!</v>
      </c>
    </row>
    <row r="2580" spans="1:11" x14ac:dyDescent="0.35">
      <c r="A2580" s="1">
        <v>46053</v>
      </c>
      <c r="B2580" s="4" t="s">
        <v>2948</v>
      </c>
      <c r="C2580" s="2">
        <v>130362591.64</v>
      </c>
      <c r="D2580" s="2">
        <v>1954581.84</v>
      </c>
      <c r="E2580" s="2">
        <v>171606259.66839999</v>
      </c>
      <c r="F2580" s="2">
        <v>138319827.5</v>
      </c>
      <c r="G2580" s="5">
        <f>Table3[[#This Row],[PDD]]/Table3[[#This Row],[DC]]</f>
        <v>1.4993425762795767E-2</v>
      </c>
      <c r="H2580" s="5">
        <f>Table3[[#This Row],[PDD]]/Table3[[#This Row],[PL_CVM]]</f>
        <v>1.4130886911350437E-2</v>
      </c>
      <c r="I2580" t="s">
        <v>13</v>
      </c>
      <c r="J2580" s="3">
        <v>0.22913470332831101</v>
      </c>
      <c r="K2580" s="3">
        <v>0.52502583851019502</v>
      </c>
    </row>
    <row r="2581" spans="1:11" x14ac:dyDescent="0.35">
      <c r="A2581" s="1">
        <v>46053</v>
      </c>
      <c r="B2581" s="4" t="s">
        <v>2949</v>
      </c>
      <c r="C2581" s="2">
        <v>67180047.390000001</v>
      </c>
      <c r="D2581" s="2">
        <v>0</v>
      </c>
      <c r="E2581" s="2">
        <v>67458202.1426</v>
      </c>
      <c r="F2581" s="2">
        <v>67458273.5</v>
      </c>
      <c r="G2581" s="5">
        <f>Table3[[#This Row],[PDD]]/Table3[[#This Row],[DC]]</f>
        <v>0</v>
      </c>
      <c r="H2581" s="5">
        <f>Table3[[#This Row],[PDD]]/Table3[[#This Row],[PL_CVM]]</f>
        <v>0</v>
      </c>
      <c r="I2581" t="s">
        <v>10</v>
      </c>
      <c r="J2581" s="3">
        <v>0.43131170616576697</v>
      </c>
      <c r="K2581" s="3">
        <v>0.43131170616576697</v>
      </c>
    </row>
    <row r="2582" spans="1:11" x14ac:dyDescent="0.35">
      <c r="A2582" s="1">
        <v>46053</v>
      </c>
      <c r="B2582" s="4" t="s">
        <v>2950</v>
      </c>
      <c r="C2582" s="2">
        <v>0</v>
      </c>
      <c r="D2582" s="2">
        <v>0</v>
      </c>
      <c r="E2582" s="2">
        <v>22207201.726500001</v>
      </c>
      <c r="F2582" s="2">
        <v>22207200.850000001</v>
      </c>
      <c r="G2582" s="5" t="e">
        <f>Table3[[#This Row],[PDD]]/Table3[[#This Row],[DC]]</f>
        <v>#DIV/0!</v>
      </c>
      <c r="H2582" s="5">
        <f>Table3[[#This Row],[PDD]]/Table3[[#This Row],[PL_CVM]]</f>
        <v>0</v>
      </c>
      <c r="I2582" t="s">
        <v>10</v>
      </c>
      <c r="J2582" s="3">
        <v>1</v>
      </c>
      <c r="K2582" s="3">
        <v>1</v>
      </c>
    </row>
    <row r="2583" spans="1:11" x14ac:dyDescent="0.35">
      <c r="A2583" s="1">
        <v>46053</v>
      </c>
      <c r="B2583" s="4" t="s">
        <v>2952</v>
      </c>
      <c r="C2583" s="2">
        <v>55163032.020000003</v>
      </c>
      <c r="D2583" s="2">
        <v>0</v>
      </c>
      <c r="E2583" s="2">
        <v>57084823.811399996</v>
      </c>
      <c r="F2583" s="2">
        <v>57085050.5</v>
      </c>
      <c r="G2583" s="5">
        <f>Table3[[#This Row],[PDD]]/Table3[[#This Row],[DC]]</f>
        <v>0</v>
      </c>
      <c r="H2583" s="5">
        <f>Table3[[#This Row],[PDD]]/Table3[[#This Row],[PL_CVM]]</f>
        <v>0</v>
      </c>
      <c r="I2583" t="s">
        <v>10</v>
      </c>
      <c r="J2583" s="3">
        <v>0</v>
      </c>
      <c r="K2583" s="3">
        <v>0</v>
      </c>
    </row>
    <row r="2584" spans="1:11" x14ac:dyDescent="0.35">
      <c r="A2584" s="1">
        <v>46053</v>
      </c>
      <c r="B2584" s="4" t="s">
        <v>2953</v>
      </c>
      <c r="C2584" s="2">
        <v>19226181.690000001</v>
      </c>
      <c r="D2584" s="2">
        <v>78099.429999999993</v>
      </c>
      <c r="E2584" s="2">
        <v>19229392.217999998</v>
      </c>
      <c r="F2584" s="2">
        <v>19229339.789999999</v>
      </c>
      <c r="G2584" s="5">
        <f>Table3[[#This Row],[PDD]]/Table3[[#This Row],[DC]]</f>
        <v>4.0621393919636874E-3</v>
      </c>
      <c r="H2584" s="5">
        <f>Table3[[#This Row],[PDD]]/Table3[[#This Row],[PL_CVM]]</f>
        <v>4.0614722529691179E-3</v>
      </c>
      <c r="I2584" t="s">
        <v>10</v>
      </c>
      <c r="J2584" s="3">
        <v>1</v>
      </c>
      <c r="K2584" s="3">
        <v>1</v>
      </c>
    </row>
    <row r="2585" spans="1:11" x14ac:dyDescent="0.35">
      <c r="A2585" s="1">
        <v>46053</v>
      </c>
      <c r="B2585" s="4" t="s">
        <v>2954</v>
      </c>
      <c r="C2585" s="2">
        <v>0</v>
      </c>
      <c r="D2585" s="2">
        <v>0</v>
      </c>
      <c r="E2585" s="2">
        <v>13277080.637</v>
      </c>
      <c r="F2585" s="2">
        <v>13277107.289999999</v>
      </c>
      <c r="G2585" s="5" t="e">
        <f>Table3[[#This Row],[PDD]]/Table3[[#This Row],[DC]]</f>
        <v>#DIV/0!</v>
      </c>
      <c r="H2585" s="5">
        <f>Table3[[#This Row],[PDD]]/Table3[[#This Row],[PL_CVM]]</f>
        <v>0</v>
      </c>
      <c r="I2585" t="s">
        <v>10</v>
      </c>
      <c r="J2585" s="3">
        <v>0.153617120635403</v>
      </c>
      <c r="K2585" s="3">
        <v>1</v>
      </c>
    </row>
    <row r="2586" spans="1:11" x14ac:dyDescent="0.35">
      <c r="A2586" s="1">
        <v>46053</v>
      </c>
      <c r="B2586" s="4" t="s">
        <v>3778</v>
      </c>
      <c r="C2586" s="2">
        <v>96019623.790000007</v>
      </c>
      <c r="D2586" s="2">
        <v>0</v>
      </c>
      <c r="E2586" s="2">
        <v>110853976.27599999</v>
      </c>
      <c r="F2586" s="2">
        <v>110854115.97</v>
      </c>
      <c r="G2586" s="5">
        <f>Table3[[#This Row],[PDD]]/Table3[[#This Row],[DC]]</f>
        <v>0</v>
      </c>
      <c r="H2586" s="5">
        <f>Table3[[#This Row],[PDD]]/Table3[[#This Row],[PL_CVM]]</f>
        <v>0</v>
      </c>
      <c r="I2586" t="s">
        <v>10</v>
      </c>
      <c r="J2586" s="3">
        <v>4.1846220296603898E-2</v>
      </c>
      <c r="K2586" s="3">
        <v>0.21339676726708001</v>
      </c>
    </row>
    <row r="2587" spans="1:11" x14ac:dyDescent="0.35">
      <c r="A2587" s="1">
        <v>46053</v>
      </c>
      <c r="B2587" s="4" t="s">
        <v>2957</v>
      </c>
      <c r="C2587" s="2">
        <v>46279086.329999998</v>
      </c>
      <c r="D2587" s="2">
        <v>0</v>
      </c>
      <c r="E2587" s="2">
        <v>66766960.799999997</v>
      </c>
      <c r="F2587" s="2">
        <v>66767035.979999997</v>
      </c>
      <c r="G2587" s="5">
        <f>Table3[[#This Row],[PDD]]/Table3[[#This Row],[DC]]</f>
        <v>0</v>
      </c>
      <c r="H2587" s="5">
        <f>Table3[[#This Row],[PDD]]/Table3[[#This Row],[PL_CVM]]</f>
        <v>0</v>
      </c>
      <c r="I2587" t="s">
        <v>10</v>
      </c>
      <c r="J2587" s="3">
        <v>0.22306105267562201</v>
      </c>
      <c r="K2587" s="3">
        <v>0.22306105267562201</v>
      </c>
    </row>
    <row r="2588" spans="1:11" x14ac:dyDescent="0.35">
      <c r="A2588" s="1">
        <v>46053</v>
      </c>
      <c r="B2588" s="4" t="s">
        <v>2958</v>
      </c>
      <c r="C2588" s="2">
        <v>69084555.069999993</v>
      </c>
      <c r="D2588" s="2">
        <v>0</v>
      </c>
      <c r="E2588" s="2">
        <v>70678258.443499997</v>
      </c>
      <c r="F2588" s="2">
        <v>70678326.790000007</v>
      </c>
      <c r="G2588" s="5">
        <f>Table3[[#This Row],[PDD]]/Table3[[#This Row],[DC]]</f>
        <v>0</v>
      </c>
      <c r="H2588" s="5">
        <f>Table3[[#This Row],[PDD]]/Table3[[#This Row],[PL_CVM]]</f>
        <v>0</v>
      </c>
      <c r="I2588" t="s">
        <v>10</v>
      </c>
      <c r="J2588" s="3">
        <v>1</v>
      </c>
      <c r="K2588" s="3">
        <v>1</v>
      </c>
    </row>
    <row r="2589" spans="1:11" x14ac:dyDescent="0.35">
      <c r="A2589" s="1">
        <v>46053</v>
      </c>
      <c r="B2589" s="4" t="s">
        <v>2959</v>
      </c>
      <c r="C2589" s="2">
        <v>20651416.539999999</v>
      </c>
      <c r="D2589" s="2">
        <v>0</v>
      </c>
      <c r="E2589" s="2">
        <v>21061110.270199999</v>
      </c>
      <c r="F2589" s="2">
        <v>21061124.780000001</v>
      </c>
      <c r="G2589" s="5">
        <f>Table3[[#This Row],[PDD]]/Table3[[#This Row],[DC]]</f>
        <v>0</v>
      </c>
      <c r="H2589" s="5">
        <f>Table3[[#This Row],[PDD]]/Table3[[#This Row],[PL_CVM]]</f>
        <v>0</v>
      </c>
      <c r="I2589" t="s">
        <v>10</v>
      </c>
      <c r="J2589" s="3">
        <v>0</v>
      </c>
      <c r="K2589" s="3">
        <v>0</v>
      </c>
    </row>
    <row r="2590" spans="1:11" x14ac:dyDescent="0.35">
      <c r="A2590" s="1">
        <v>46053</v>
      </c>
      <c r="B2590" s="4" t="s">
        <v>2960</v>
      </c>
      <c r="C2590" s="2">
        <v>0</v>
      </c>
      <c r="D2590" s="2">
        <v>0</v>
      </c>
      <c r="E2590" s="2">
        <v>45871921.020000003</v>
      </c>
      <c r="F2590" s="2">
        <v>45872037.640000001</v>
      </c>
      <c r="G2590" s="5" t="e">
        <f>Table3[[#This Row],[PDD]]/Table3[[#This Row],[DC]]</f>
        <v>#DIV/0!</v>
      </c>
      <c r="H2590" s="5">
        <f>Table3[[#This Row],[PDD]]/Table3[[#This Row],[PL_CVM]]</f>
        <v>0</v>
      </c>
      <c r="I2590" t="s">
        <v>10</v>
      </c>
      <c r="J2590" s="3">
        <v>1</v>
      </c>
      <c r="K2590" s="3">
        <v>1</v>
      </c>
    </row>
    <row r="2591" spans="1:11" x14ac:dyDescent="0.35">
      <c r="A2591" s="1">
        <v>46053</v>
      </c>
      <c r="B2591" s="4" t="s">
        <v>2961</v>
      </c>
      <c r="C2591" s="2">
        <v>0</v>
      </c>
      <c r="D2591" s="2">
        <v>0</v>
      </c>
      <c r="E2591" s="2">
        <v>672067432.17690003</v>
      </c>
      <c r="F2591" s="2">
        <v>672067692.42999995</v>
      </c>
      <c r="G2591" s="5" t="e">
        <f>Table3[[#This Row],[PDD]]/Table3[[#This Row],[DC]]</f>
        <v>#DIV/0!</v>
      </c>
      <c r="H2591" s="5">
        <f>Table3[[#This Row],[PDD]]/Table3[[#This Row],[PL_CVM]]</f>
        <v>0</v>
      </c>
      <c r="I2591" t="s">
        <v>10</v>
      </c>
      <c r="J2591" s="3">
        <v>1</v>
      </c>
      <c r="K2591" s="3">
        <v>1</v>
      </c>
    </row>
    <row r="2592" spans="1:11" x14ac:dyDescent="0.35">
      <c r="A2592" s="1">
        <v>46053</v>
      </c>
      <c r="B2592" s="4" t="s">
        <v>2962</v>
      </c>
      <c r="C2592" s="2">
        <v>34704565.090000004</v>
      </c>
      <c r="D2592" s="2">
        <v>5317724.1500000004</v>
      </c>
      <c r="E2592" s="2">
        <v>34219893.051799998</v>
      </c>
      <c r="F2592" s="2">
        <v>34216606.490000002</v>
      </c>
      <c r="G2592" s="5">
        <f>Table3[[#This Row],[PDD]]/Table3[[#This Row],[DC]]</f>
        <v>0.15322837604244416</v>
      </c>
      <c r="H2592" s="5">
        <f>Table3[[#This Row],[PDD]]/Table3[[#This Row],[PL_CVM]]</f>
        <v>0.15541354609651706</v>
      </c>
      <c r="I2592" t="s">
        <v>10</v>
      </c>
      <c r="J2592" s="3">
        <v>0.12545574238649401</v>
      </c>
      <c r="K2592" s="3">
        <v>0.23485942152520101</v>
      </c>
    </row>
    <row r="2593" spans="1:11" x14ac:dyDescent="0.35">
      <c r="A2593" s="1">
        <v>46053</v>
      </c>
      <c r="B2593" s="4" t="s">
        <v>2963</v>
      </c>
      <c r="C2593" s="2">
        <v>48242511.789999999</v>
      </c>
      <c r="D2593" s="2">
        <v>1492294.41</v>
      </c>
      <c r="E2593" s="2">
        <v>72835199.643700004</v>
      </c>
      <c r="F2593" s="2">
        <v>72835379.519999996</v>
      </c>
      <c r="G2593" s="5">
        <f>Table3[[#This Row],[PDD]]/Table3[[#This Row],[DC]]</f>
        <v>3.0933182262481859E-2</v>
      </c>
      <c r="H2593" s="5">
        <f>Table3[[#This Row],[PDD]]/Table3[[#This Row],[PL_CVM]]</f>
        <v>2.0488592492199868E-2</v>
      </c>
      <c r="I2593" t="s">
        <v>10</v>
      </c>
      <c r="J2593" s="3">
        <v>0</v>
      </c>
      <c r="K2593" s="3">
        <v>0</v>
      </c>
    </row>
    <row r="2594" spans="1:11" x14ac:dyDescent="0.35">
      <c r="A2594" s="1">
        <v>46053</v>
      </c>
      <c r="B2594" s="4" t="s">
        <v>3779</v>
      </c>
      <c r="C2594" s="2">
        <v>0</v>
      </c>
      <c r="D2594" s="2">
        <v>0</v>
      </c>
      <c r="E2594" s="2">
        <v>16186202.8596</v>
      </c>
      <c r="F2594" s="2">
        <v>16195088.34</v>
      </c>
      <c r="G2594" s="5" t="e">
        <f>Table3[[#This Row],[PDD]]/Table3[[#This Row],[DC]]</f>
        <v>#DIV/0!</v>
      </c>
      <c r="H2594" s="5">
        <f>Table3[[#This Row],[PDD]]/Table3[[#This Row],[PL_CVM]]</f>
        <v>0</v>
      </c>
      <c r="I2594" t="s">
        <v>10</v>
      </c>
      <c r="J2594" s="3">
        <v>1</v>
      </c>
      <c r="K2594" s="3">
        <v>1</v>
      </c>
    </row>
    <row r="2595" spans="1:11" x14ac:dyDescent="0.35">
      <c r="A2595" s="1">
        <v>46053</v>
      </c>
      <c r="B2595" s="4" t="s">
        <v>2965</v>
      </c>
      <c r="C2595" s="2">
        <v>76101805.760000005</v>
      </c>
      <c r="D2595" s="2">
        <v>194136.93</v>
      </c>
      <c r="E2595" s="2">
        <v>75958433.412499994</v>
      </c>
      <c r="F2595" s="2">
        <v>75958671.189999998</v>
      </c>
      <c r="G2595" s="5">
        <f>Table3[[#This Row],[PDD]]/Table3[[#This Row],[DC]]</f>
        <v>2.5510160772300706E-3</v>
      </c>
      <c r="H2595" s="5">
        <f>Table3[[#This Row],[PDD]]/Table3[[#This Row],[PL_CVM]]</f>
        <v>2.5558231464370093E-3</v>
      </c>
      <c r="I2595" t="s">
        <v>10</v>
      </c>
      <c r="J2595" s="3">
        <v>1</v>
      </c>
      <c r="K2595" s="3">
        <v>1</v>
      </c>
    </row>
    <row r="2596" spans="1:11" x14ac:dyDescent="0.35">
      <c r="A2596" s="1">
        <v>46053</v>
      </c>
      <c r="B2596" s="4" t="s">
        <v>2966</v>
      </c>
      <c r="C2596" s="2">
        <v>90501184.890000001</v>
      </c>
      <c r="D2596" s="2">
        <v>0</v>
      </c>
      <c r="E2596" s="2">
        <v>90633171.288000003</v>
      </c>
      <c r="F2596" s="2">
        <v>90633391.590000004</v>
      </c>
      <c r="G2596" s="5">
        <f>Table3[[#This Row],[PDD]]/Table3[[#This Row],[DC]]</f>
        <v>0</v>
      </c>
      <c r="H2596" s="5">
        <f>Table3[[#This Row],[PDD]]/Table3[[#This Row],[PL_CVM]]</f>
        <v>0</v>
      </c>
      <c r="I2596" t="s">
        <v>10</v>
      </c>
      <c r="J2596" s="3">
        <v>1.1787617145219E-2</v>
      </c>
      <c r="K2596" s="3">
        <v>0.19489337051740899</v>
      </c>
    </row>
    <row r="2597" spans="1:11" x14ac:dyDescent="0.35">
      <c r="A2597" s="1">
        <v>46053</v>
      </c>
      <c r="B2597" s="4" t="s">
        <v>3780</v>
      </c>
      <c r="C2597" s="2">
        <v>6152889.4000000004</v>
      </c>
      <c r="D2597" s="2">
        <v>0</v>
      </c>
      <c r="E2597" s="2">
        <v>6694720.4106999999</v>
      </c>
      <c r="F2597" s="2">
        <v>6694716.6299999999</v>
      </c>
      <c r="G2597" s="5">
        <f>Table3[[#This Row],[PDD]]/Table3[[#This Row],[DC]]</f>
        <v>0</v>
      </c>
      <c r="H2597" s="5">
        <f>Table3[[#This Row],[PDD]]/Table3[[#This Row],[PL_CVM]]</f>
        <v>0</v>
      </c>
      <c r="I2597" t="s">
        <v>10</v>
      </c>
      <c r="J2597" s="3">
        <v>0.14880268880352501</v>
      </c>
      <c r="K2597" s="3">
        <v>0.14880268880352501</v>
      </c>
    </row>
    <row r="2598" spans="1:11" x14ac:dyDescent="0.35">
      <c r="A2598" s="1">
        <v>46053</v>
      </c>
      <c r="B2598" s="4" t="s">
        <v>2967</v>
      </c>
      <c r="C2598" s="2">
        <v>399593570.33999997</v>
      </c>
      <c r="D2598" s="2">
        <v>265828177.88</v>
      </c>
      <c r="E2598" s="2">
        <v>137851547.1988</v>
      </c>
      <c r="F2598" s="2">
        <v>137851626.52000001</v>
      </c>
      <c r="G2598" s="5">
        <f>Table3[[#This Row],[PDD]]/Table3[[#This Row],[DC]]</f>
        <v>0.66524638435452366</v>
      </c>
      <c r="H2598" s="5">
        <f>Table3[[#This Row],[PDD]]/Table3[[#This Row],[PL_CVM]]</f>
        <v>1.9283644639581579</v>
      </c>
      <c r="I2598" t="s">
        <v>10</v>
      </c>
      <c r="J2598" s="3">
        <v>0.47528931204459002</v>
      </c>
      <c r="K2598" s="3">
        <v>1</v>
      </c>
    </row>
    <row r="2599" spans="1:11" x14ac:dyDescent="0.35">
      <c r="A2599" s="1">
        <v>46053</v>
      </c>
      <c r="B2599" s="4" t="s">
        <v>2968</v>
      </c>
      <c r="C2599" s="2">
        <v>0</v>
      </c>
      <c r="D2599" s="2">
        <v>0</v>
      </c>
      <c r="E2599" s="2">
        <v>111398899.9464</v>
      </c>
      <c r="F2599" s="2">
        <v>111399216.8</v>
      </c>
      <c r="G2599" s="5" t="e">
        <f>Table3[[#This Row],[PDD]]/Table3[[#This Row],[DC]]</f>
        <v>#DIV/0!</v>
      </c>
      <c r="H2599" s="5">
        <f>Table3[[#This Row],[PDD]]/Table3[[#This Row],[PL_CVM]]</f>
        <v>0</v>
      </c>
      <c r="I2599" t="s">
        <v>10</v>
      </c>
      <c r="J2599" s="3">
        <v>1</v>
      </c>
      <c r="K2599" s="3">
        <v>1</v>
      </c>
    </row>
    <row r="2600" spans="1:11" x14ac:dyDescent="0.35">
      <c r="A2600" s="1">
        <v>46053</v>
      </c>
      <c r="B2600" s="4" t="s">
        <v>3456</v>
      </c>
      <c r="C2600" s="2">
        <v>1029881.63</v>
      </c>
      <c r="D2600" s="2">
        <v>8249.27</v>
      </c>
      <c r="E2600" s="2">
        <v>1027257.3574</v>
      </c>
      <c r="F2600" s="2">
        <v>1027256.76</v>
      </c>
      <c r="G2600" s="5">
        <f>Table3[[#This Row],[PDD]]/Table3[[#This Row],[DC]]</f>
        <v>8.0099205187299048E-3</v>
      </c>
      <c r="H2600" s="5">
        <f>Table3[[#This Row],[PDD]]/Table3[[#This Row],[PL_CVM]]</f>
        <v>8.0303876510873489E-3</v>
      </c>
      <c r="I2600" t="s">
        <v>10</v>
      </c>
      <c r="J2600" s="3">
        <v>1</v>
      </c>
      <c r="K2600" s="3">
        <v>1</v>
      </c>
    </row>
    <row r="2601" spans="1:11" x14ac:dyDescent="0.35">
      <c r="A2601" s="1">
        <v>46053</v>
      </c>
      <c r="B2601" s="4" t="s">
        <v>2969</v>
      </c>
      <c r="C2601" s="2">
        <v>36573905.859999999</v>
      </c>
      <c r="D2601" s="2">
        <v>0</v>
      </c>
      <c r="E2601" s="2">
        <v>36918828.989399999</v>
      </c>
      <c r="F2601" s="2">
        <v>36914056.549999997</v>
      </c>
      <c r="G2601" s="5">
        <f>Table3[[#This Row],[PDD]]/Table3[[#This Row],[DC]]</f>
        <v>0</v>
      </c>
      <c r="H2601" s="5">
        <f>Table3[[#This Row],[PDD]]/Table3[[#This Row],[PL_CVM]]</f>
        <v>0</v>
      </c>
      <c r="I2601" t="s">
        <v>10</v>
      </c>
      <c r="J2601" s="3">
        <v>0</v>
      </c>
      <c r="K2601" s="3">
        <v>0</v>
      </c>
    </row>
    <row r="2602" spans="1:11" x14ac:dyDescent="0.35">
      <c r="A2602" s="1">
        <v>46053</v>
      </c>
      <c r="B2602" s="4" t="s">
        <v>2970</v>
      </c>
      <c r="C2602" s="2">
        <v>0</v>
      </c>
      <c r="D2602" s="2">
        <v>0</v>
      </c>
      <c r="E2602" s="2">
        <v>25704601.267999999</v>
      </c>
      <c r="F2602" s="2">
        <v>25704537.260000002</v>
      </c>
      <c r="G2602" s="5" t="e">
        <f>Table3[[#This Row],[PDD]]/Table3[[#This Row],[DC]]</f>
        <v>#DIV/0!</v>
      </c>
      <c r="H2602" s="5">
        <f>Table3[[#This Row],[PDD]]/Table3[[#This Row],[PL_CVM]]</f>
        <v>0</v>
      </c>
      <c r="I2602" t="s">
        <v>10</v>
      </c>
      <c r="J2602" s="3">
        <v>0.13942287354060301</v>
      </c>
      <c r="K2602" s="3">
        <v>0.13942287354060301</v>
      </c>
    </row>
    <row r="2603" spans="1:11" x14ac:dyDescent="0.35">
      <c r="A2603" s="1">
        <v>46053</v>
      </c>
      <c r="B2603" s="4" t="s">
        <v>2972</v>
      </c>
      <c r="C2603" s="2">
        <v>151966208.08000001</v>
      </c>
      <c r="D2603" s="2">
        <v>9472.1200000000008</v>
      </c>
      <c r="E2603" s="2">
        <v>152455297.27680001</v>
      </c>
      <c r="F2603" s="2">
        <v>152455028.52000001</v>
      </c>
      <c r="G2603" s="5">
        <f>Table3[[#This Row],[PDD]]/Table3[[#This Row],[DC]]</f>
        <v>6.2330435954640424E-5</v>
      </c>
      <c r="H2603" s="5">
        <f>Table3[[#This Row],[PDD]]/Table3[[#This Row],[PL_CVM]]</f>
        <v>6.2130584290680769E-5</v>
      </c>
      <c r="I2603" t="s">
        <v>10</v>
      </c>
      <c r="J2603" s="3">
        <v>0.10200843576962799</v>
      </c>
      <c r="K2603" s="3">
        <v>0.10200843576962799</v>
      </c>
    </row>
    <row r="2604" spans="1:11" x14ac:dyDescent="0.35">
      <c r="A2604" s="1">
        <v>46053</v>
      </c>
      <c r="B2604" s="4" t="s">
        <v>2973</v>
      </c>
      <c r="C2604" s="2">
        <v>0</v>
      </c>
      <c r="D2604" s="2">
        <v>0</v>
      </c>
      <c r="E2604" s="2">
        <v>1836913681.1988001</v>
      </c>
      <c r="F2604" s="2">
        <v>1836912987.2</v>
      </c>
      <c r="G2604" s="5" t="e">
        <f>Table3[[#This Row],[PDD]]/Table3[[#This Row],[DC]]</f>
        <v>#DIV/0!</v>
      </c>
      <c r="H2604" s="5">
        <f>Table3[[#This Row],[PDD]]/Table3[[#This Row],[PL_CVM]]</f>
        <v>0</v>
      </c>
      <c r="I2604" t="s">
        <v>10</v>
      </c>
      <c r="J2604" s="3">
        <v>1</v>
      </c>
      <c r="K2604" s="3">
        <v>1</v>
      </c>
    </row>
    <row r="2605" spans="1:11" x14ac:dyDescent="0.35">
      <c r="A2605" s="1">
        <v>46053</v>
      </c>
      <c r="B2605" s="4" t="s">
        <v>2974</v>
      </c>
      <c r="C2605" s="2">
        <v>335108.59000000003</v>
      </c>
      <c r="D2605" s="2">
        <v>0</v>
      </c>
      <c r="E2605" s="2">
        <v>8337383.6827999996</v>
      </c>
      <c r="F2605" s="2">
        <v>8335269.7699999996</v>
      </c>
      <c r="G2605" s="5">
        <f>Table3[[#This Row],[PDD]]/Table3[[#This Row],[DC]]</f>
        <v>0</v>
      </c>
      <c r="H2605" s="5">
        <f>Table3[[#This Row],[PDD]]/Table3[[#This Row],[PL_CVM]]</f>
        <v>0</v>
      </c>
      <c r="I2605" t="s">
        <v>10</v>
      </c>
      <c r="J2605" s="3">
        <v>5.6612483958694899E-2</v>
      </c>
      <c r="K2605" s="3">
        <v>5.6612483958694899E-2</v>
      </c>
    </row>
    <row r="2606" spans="1:11" x14ac:dyDescent="0.35">
      <c r="A2606" s="1">
        <v>46053</v>
      </c>
      <c r="B2606" s="4" t="s">
        <v>2975</v>
      </c>
      <c r="C2606" s="2">
        <v>151277559.40000001</v>
      </c>
      <c r="D2606" s="2">
        <v>0</v>
      </c>
      <c r="E2606" s="2">
        <v>162191287.63620001</v>
      </c>
      <c r="F2606" s="2">
        <v>162190853.55000001</v>
      </c>
      <c r="G2606" s="5">
        <f>Table3[[#This Row],[PDD]]/Table3[[#This Row],[DC]]</f>
        <v>0</v>
      </c>
      <c r="H2606" s="5">
        <f>Table3[[#This Row],[PDD]]/Table3[[#This Row],[PL_CVM]]</f>
        <v>0</v>
      </c>
      <c r="I2606" t="s">
        <v>10</v>
      </c>
      <c r="J2606" s="3">
        <v>0.25470232286619898</v>
      </c>
      <c r="K2606" s="3">
        <v>0.25470232286619898</v>
      </c>
    </row>
    <row r="2607" spans="1:11" x14ac:dyDescent="0.35">
      <c r="A2607" s="1">
        <v>46053</v>
      </c>
      <c r="B2607" s="4" t="s">
        <v>2976</v>
      </c>
      <c r="C2607" s="2">
        <v>55585135.340000004</v>
      </c>
      <c r="D2607" s="2">
        <v>0</v>
      </c>
      <c r="E2607" s="2">
        <v>55517249.923600003</v>
      </c>
      <c r="F2607" s="2">
        <v>55517232.380000003</v>
      </c>
      <c r="G2607" s="5">
        <f>Table3[[#This Row],[PDD]]/Table3[[#This Row],[DC]]</f>
        <v>0</v>
      </c>
      <c r="H2607" s="5">
        <f>Table3[[#This Row],[PDD]]/Table3[[#This Row],[PL_CVM]]</f>
        <v>0</v>
      </c>
      <c r="I2607" t="s">
        <v>10</v>
      </c>
      <c r="J2607" s="3">
        <v>0.102843025406648</v>
      </c>
      <c r="K2607" s="3">
        <v>0.319076817185244</v>
      </c>
    </row>
    <row r="2608" spans="1:11" x14ac:dyDescent="0.35">
      <c r="A2608" s="1">
        <v>46053</v>
      </c>
      <c r="B2608" s="4" t="s">
        <v>2977</v>
      </c>
      <c r="C2608" s="2">
        <v>24699000.140000001</v>
      </c>
      <c r="D2608" s="2">
        <v>24699000.140000001</v>
      </c>
      <c r="E2608" s="2">
        <v>345605.04330000002</v>
      </c>
      <c r="F2608" s="2">
        <v>345609.11</v>
      </c>
      <c r="G2608" s="5">
        <f>Table3[[#This Row],[PDD]]/Table3[[#This Row],[DC]]</f>
        <v>1</v>
      </c>
      <c r="H2608" s="5">
        <f>Table3[[#This Row],[PDD]]/Table3[[#This Row],[PL_CVM]]</f>
        <v>71.465130476450696</v>
      </c>
      <c r="I2608" t="s">
        <v>10</v>
      </c>
      <c r="J2608" s="3">
        <v>0</v>
      </c>
      <c r="K2608" s="3">
        <v>0</v>
      </c>
    </row>
    <row r="2609" spans="1:11" x14ac:dyDescent="0.35">
      <c r="A2609" s="1">
        <v>46053</v>
      </c>
      <c r="B2609" s="4" t="s">
        <v>2979</v>
      </c>
      <c r="C2609" s="2">
        <v>37974593.75</v>
      </c>
      <c r="D2609" s="2">
        <v>275494.09999999998</v>
      </c>
      <c r="E2609" s="2">
        <v>37664220.920699999</v>
      </c>
      <c r="F2609" s="2">
        <v>37664094.439999998</v>
      </c>
      <c r="G2609" s="5">
        <f>Table3[[#This Row],[PDD]]/Table3[[#This Row],[DC]]</f>
        <v>7.2546951209978379E-3</v>
      </c>
      <c r="H2609" s="5">
        <f>Table3[[#This Row],[PDD]]/Table3[[#This Row],[PL_CVM]]</f>
        <v>7.3145021563938073E-3</v>
      </c>
      <c r="I2609" t="s">
        <v>10</v>
      </c>
      <c r="J2609" s="3">
        <v>1</v>
      </c>
      <c r="K2609" s="3">
        <v>1</v>
      </c>
    </row>
    <row r="2610" spans="1:11" x14ac:dyDescent="0.35">
      <c r="A2610" s="1">
        <v>46053</v>
      </c>
      <c r="B2610" s="4" t="s">
        <v>2980</v>
      </c>
      <c r="C2610" s="2">
        <v>136149858.49000001</v>
      </c>
      <c r="D2610" s="2">
        <v>0</v>
      </c>
      <c r="E2610" s="2">
        <v>503818532.13959998</v>
      </c>
      <c r="F2610" s="2">
        <v>501915295.74000001</v>
      </c>
      <c r="G2610" s="5">
        <f>Table3[[#This Row],[PDD]]/Table3[[#This Row],[DC]]</f>
        <v>0</v>
      </c>
      <c r="H2610" s="5">
        <f>Table3[[#This Row],[PDD]]/Table3[[#This Row],[PL_CVM]]</f>
        <v>0</v>
      </c>
      <c r="I2610" t="s">
        <v>10</v>
      </c>
      <c r="J2610" s="3">
        <v>0</v>
      </c>
      <c r="K2610" s="3">
        <v>0</v>
      </c>
    </row>
    <row r="2611" spans="1:11" x14ac:dyDescent="0.35">
      <c r="A2611" s="1">
        <v>46053</v>
      </c>
      <c r="B2611" s="4" t="s">
        <v>2981</v>
      </c>
      <c r="C2611" s="2">
        <v>0</v>
      </c>
      <c r="D2611" s="2">
        <v>0</v>
      </c>
      <c r="E2611" s="2">
        <v>660970.18240000005</v>
      </c>
      <c r="F2611" s="2">
        <v>660975.02</v>
      </c>
      <c r="G2611" s="5" t="e">
        <f>Table3[[#This Row],[PDD]]/Table3[[#This Row],[DC]]</f>
        <v>#DIV/0!</v>
      </c>
      <c r="H2611" s="5">
        <f>Table3[[#This Row],[PDD]]/Table3[[#This Row],[PL_CVM]]</f>
        <v>0</v>
      </c>
      <c r="I2611" t="s">
        <v>10</v>
      </c>
      <c r="J2611" s="3">
        <v>-0.15419333990216599</v>
      </c>
      <c r="K2611" s="3">
        <v>-0.15419333990216599</v>
      </c>
    </row>
    <row r="2612" spans="1:11" x14ac:dyDescent="0.35">
      <c r="A2612" s="1">
        <v>46053</v>
      </c>
      <c r="B2612" s="4" t="s">
        <v>2982</v>
      </c>
      <c r="C2612" s="2">
        <v>0</v>
      </c>
      <c r="D2612" s="2">
        <v>0</v>
      </c>
      <c r="E2612" s="2">
        <v>10910701.4649</v>
      </c>
      <c r="F2612" s="2">
        <v>10910701.369999999</v>
      </c>
      <c r="G2612" s="5" t="e">
        <f>Table3[[#This Row],[PDD]]/Table3[[#This Row],[DC]]</f>
        <v>#DIV/0!</v>
      </c>
      <c r="H2612" s="5">
        <f>Table3[[#This Row],[PDD]]/Table3[[#This Row],[PL_CVM]]</f>
        <v>0</v>
      </c>
      <c r="I2612" t="s">
        <v>10</v>
      </c>
      <c r="J2612" s="3">
        <v>0</v>
      </c>
      <c r="K2612" s="3">
        <v>0</v>
      </c>
    </row>
    <row r="2613" spans="1:11" x14ac:dyDescent="0.35">
      <c r="A2613" s="1">
        <v>46053</v>
      </c>
      <c r="B2613" s="4" t="s">
        <v>2983</v>
      </c>
      <c r="C2613" s="2">
        <v>36439758.18</v>
      </c>
      <c r="D2613" s="2">
        <v>13133.82</v>
      </c>
      <c r="E2613" s="2">
        <v>44155072.559500001</v>
      </c>
      <c r="F2613" s="2">
        <v>44154959.229999997</v>
      </c>
      <c r="G2613" s="5">
        <f>Table3[[#This Row],[PDD]]/Table3[[#This Row],[DC]]</f>
        <v>3.6042555318625884E-4</v>
      </c>
      <c r="H2613" s="5">
        <f>Table3[[#This Row],[PDD]]/Table3[[#This Row],[PL_CVM]]</f>
        <v>2.974483552705117E-4</v>
      </c>
      <c r="I2613" t="s">
        <v>10</v>
      </c>
      <c r="J2613" s="3">
        <v>0.74710946324563199</v>
      </c>
      <c r="K2613" s="3">
        <v>0.74710946324563199</v>
      </c>
    </row>
    <row r="2614" spans="1:11" x14ac:dyDescent="0.35">
      <c r="A2614" s="1">
        <v>46053</v>
      </c>
      <c r="B2614" s="4" t="s">
        <v>3457</v>
      </c>
      <c r="C2614" s="2">
        <v>5020005.2</v>
      </c>
      <c r="D2614" s="2">
        <v>1754.8</v>
      </c>
      <c r="E2614" s="2">
        <v>6280779.5</v>
      </c>
      <c r="F2614" s="2">
        <v>6280770.9800000004</v>
      </c>
      <c r="G2614" s="5">
        <f>Table3[[#This Row],[PDD]]/Table3[[#This Row],[DC]]</f>
        <v>3.4956139089258314E-4</v>
      </c>
      <c r="H2614" s="5">
        <f>Table3[[#This Row],[PDD]]/Table3[[#This Row],[PL_CVM]]</f>
        <v>2.7939245127514583E-4</v>
      </c>
      <c r="I2614" t="s">
        <v>10</v>
      </c>
      <c r="J2614" s="3">
        <v>1</v>
      </c>
      <c r="K2614" s="3">
        <v>1</v>
      </c>
    </row>
    <row r="2615" spans="1:11" x14ac:dyDescent="0.35">
      <c r="A2615" s="1">
        <v>46053</v>
      </c>
      <c r="B2615" s="4" t="s">
        <v>2984</v>
      </c>
      <c r="C2615" s="2">
        <v>24043087.859999999</v>
      </c>
      <c r="D2615" s="2">
        <v>102212.59</v>
      </c>
      <c r="E2615" s="2">
        <v>27322011.147599999</v>
      </c>
      <c r="F2615" s="2">
        <v>27322085.510000002</v>
      </c>
      <c r="G2615" s="5">
        <f>Table3[[#This Row],[PDD]]/Table3[[#This Row],[DC]]</f>
        <v>4.2512255744840922E-3</v>
      </c>
      <c r="H2615" s="5">
        <f>Table3[[#This Row],[PDD]]/Table3[[#This Row],[PL_CVM]]</f>
        <v>3.7410244530048683E-3</v>
      </c>
      <c r="I2615" t="s">
        <v>10</v>
      </c>
      <c r="J2615" s="3">
        <v>0.80523739737704403</v>
      </c>
      <c r="K2615" s="3">
        <v>0.80523739737704403</v>
      </c>
    </row>
    <row r="2616" spans="1:11" x14ac:dyDescent="0.35">
      <c r="A2616" s="1">
        <v>46053</v>
      </c>
      <c r="B2616" s="4" t="s">
        <v>2987</v>
      </c>
      <c r="C2616" s="2">
        <v>538844298.95000005</v>
      </c>
      <c r="D2616" s="2">
        <v>2360478.09</v>
      </c>
      <c r="E2616" s="2">
        <v>477061959.32169998</v>
      </c>
      <c r="F2616" s="2">
        <v>563993490.41999996</v>
      </c>
      <c r="G2616" s="5">
        <f>Table3[[#This Row],[PDD]]/Table3[[#This Row],[DC]]</f>
        <v>4.3806310925060587E-3</v>
      </c>
      <c r="H2616" s="5">
        <f>Table3[[#This Row],[PDD]]/Table3[[#This Row],[PL_CVM]]</f>
        <v>4.1852931462775869E-3</v>
      </c>
      <c r="I2616" t="s">
        <v>13</v>
      </c>
      <c r="J2616" s="3">
        <v>0.115268343893918</v>
      </c>
      <c r="K2616" s="3">
        <v>0.115268343893918</v>
      </c>
    </row>
    <row r="2617" spans="1:11" x14ac:dyDescent="0.35">
      <c r="A2617" s="1">
        <v>46053</v>
      </c>
      <c r="B2617" s="4" t="s">
        <v>2988</v>
      </c>
      <c r="C2617" s="2">
        <v>25487266.239999998</v>
      </c>
      <c r="D2617" s="2">
        <v>0</v>
      </c>
      <c r="E2617" s="2">
        <v>15928333.295499999</v>
      </c>
      <c r="F2617" s="2">
        <v>15996832.42</v>
      </c>
      <c r="G2617" s="5">
        <f>Table3[[#This Row],[PDD]]/Table3[[#This Row],[DC]]</f>
        <v>0</v>
      </c>
      <c r="H2617" s="5">
        <f>Table3[[#This Row],[PDD]]/Table3[[#This Row],[PL_CVM]]</f>
        <v>0</v>
      </c>
      <c r="I2617" t="s">
        <v>10</v>
      </c>
      <c r="J2617" s="3">
        <v>0.109867148623416</v>
      </c>
      <c r="K2617" s="3">
        <v>1</v>
      </c>
    </row>
    <row r="2618" spans="1:11" x14ac:dyDescent="0.35">
      <c r="A2618" s="1">
        <v>46053</v>
      </c>
      <c r="B2618" s="4" t="s">
        <v>3357</v>
      </c>
      <c r="C2618" s="2">
        <v>23986810.359999999</v>
      </c>
      <c r="D2618" s="2">
        <v>0</v>
      </c>
      <c r="E2618" s="2">
        <v>25115126.361000001</v>
      </c>
      <c r="F2618" s="2">
        <v>25115079.370000001</v>
      </c>
      <c r="G2618" s="5">
        <f>Table3[[#This Row],[PDD]]/Table3[[#This Row],[DC]]</f>
        <v>0</v>
      </c>
      <c r="H2618" s="5">
        <f>Table3[[#This Row],[PDD]]/Table3[[#This Row],[PL_CVM]]</f>
        <v>0</v>
      </c>
      <c r="I2618" t="s">
        <v>10</v>
      </c>
      <c r="J2618" s="3">
        <v>1</v>
      </c>
      <c r="K2618" s="3">
        <v>1</v>
      </c>
    </row>
    <row r="2619" spans="1:11" x14ac:dyDescent="0.35">
      <c r="A2619" s="1">
        <v>46053</v>
      </c>
      <c r="B2619" s="4" t="s">
        <v>3638</v>
      </c>
      <c r="C2619" s="2">
        <v>107540720.53</v>
      </c>
      <c r="D2619" s="2">
        <v>135018.57</v>
      </c>
      <c r="E2619" s="2">
        <v>117087694.4355</v>
      </c>
      <c r="F2619" s="2">
        <v>121487644.72</v>
      </c>
      <c r="G2619" s="5">
        <f>Table3[[#This Row],[PDD]]/Table3[[#This Row],[DC]]</f>
        <v>1.2555111155530586E-3</v>
      </c>
      <c r="H2619" s="5">
        <f>Table3[[#This Row],[PDD]]/Table3[[#This Row],[PL_CVM]]</f>
        <v>1.111376966037868E-3</v>
      </c>
      <c r="I2619" t="s">
        <v>10</v>
      </c>
      <c r="J2619" s="3">
        <v>0.12030799097559999</v>
      </c>
      <c r="K2619" s="3">
        <v>0.23633419411758599</v>
      </c>
    </row>
    <row r="2620" spans="1:11" x14ac:dyDescent="0.35">
      <c r="A2620" s="1">
        <v>46053</v>
      </c>
      <c r="B2620" s="4" t="s">
        <v>3358</v>
      </c>
      <c r="C2620" s="2">
        <v>0</v>
      </c>
      <c r="D2620" s="2">
        <v>0</v>
      </c>
      <c r="E2620" s="2">
        <v>0</v>
      </c>
      <c r="F2620" s="2">
        <v>0</v>
      </c>
      <c r="G2620" s="5" t="e">
        <f>Table3[[#This Row],[PDD]]/Table3[[#This Row],[DC]]</f>
        <v>#DIV/0!</v>
      </c>
      <c r="H2620" s="5" t="e">
        <f>Table3[[#This Row],[PDD]]/Table3[[#This Row],[PL_CVM]]</f>
        <v>#DIV/0!</v>
      </c>
      <c r="I2620" t="s">
        <v>13</v>
      </c>
      <c r="J2620" s="3" t="e">
        <v>#NUM!</v>
      </c>
      <c r="K2620" s="3" t="e">
        <v>#NUM!</v>
      </c>
    </row>
    <row r="2621" spans="1:11" x14ac:dyDescent="0.35">
      <c r="A2621" s="1">
        <v>46053</v>
      </c>
      <c r="B2621" s="4" t="s">
        <v>2989</v>
      </c>
      <c r="C2621" s="2">
        <v>54850657.030000001</v>
      </c>
      <c r="D2621" s="2">
        <v>572564.65</v>
      </c>
      <c r="E2621" s="2">
        <v>60722360.439900003</v>
      </c>
      <c r="F2621" s="2">
        <v>60722274.759999998</v>
      </c>
      <c r="G2621" s="5">
        <f>Table3[[#This Row],[PDD]]/Table3[[#This Row],[DC]]</f>
        <v>1.0438610601999566E-2</v>
      </c>
      <c r="H2621" s="5">
        <f>Table3[[#This Row],[PDD]]/Table3[[#This Row],[PL_CVM]]</f>
        <v>9.429235849002968E-3</v>
      </c>
      <c r="I2621" t="s">
        <v>10</v>
      </c>
      <c r="J2621" s="3">
        <v>0.22475702710384399</v>
      </c>
      <c r="K2621" s="3">
        <v>0.94506355346970305</v>
      </c>
    </row>
    <row r="2622" spans="1:11" x14ac:dyDescent="0.35">
      <c r="A2622" s="1">
        <v>46053</v>
      </c>
      <c r="B2622" s="4" t="s">
        <v>2990</v>
      </c>
      <c r="C2622" s="2">
        <v>9049200.6699999999</v>
      </c>
      <c r="D2622" s="2">
        <v>0</v>
      </c>
      <c r="E2622" s="2">
        <v>10773344.203199999</v>
      </c>
      <c r="F2622" s="2">
        <v>10773372.640000001</v>
      </c>
      <c r="G2622" s="5">
        <f>Table3[[#This Row],[PDD]]/Table3[[#This Row],[DC]]</f>
        <v>0</v>
      </c>
      <c r="H2622" s="5">
        <f>Table3[[#This Row],[PDD]]/Table3[[#This Row],[PL_CVM]]</f>
        <v>0</v>
      </c>
      <c r="I2622" t="s">
        <v>10</v>
      </c>
      <c r="J2622" s="3">
        <v>6.4270665351463798E-3</v>
      </c>
      <c r="K2622" s="3">
        <v>6.4270665351463798E-3</v>
      </c>
    </row>
    <row r="2623" spans="1:11" x14ac:dyDescent="0.35">
      <c r="A2623" s="1">
        <v>46053</v>
      </c>
      <c r="B2623" s="4" t="s">
        <v>2991</v>
      </c>
      <c r="C2623" s="2">
        <v>49961348</v>
      </c>
      <c r="D2623" s="2">
        <v>1280832.99</v>
      </c>
      <c r="E2623" s="2">
        <v>48723114.792000003</v>
      </c>
      <c r="F2623" s="2">
        <v>48723291.340000004</v>
      </c>
      <c r="G2623" s="5">
        <f>Table3[[#This Row],[PDD]]/Table3[[#This Row],[DC]]</f>
        <v>2.563647782281615E-2</v>
      </c>
      <c r="H2623" s="5">
        <f>Table3[[#This Row],[PDD]]/Table3[[#This Row],[PL_CVM]]</f>
        <v>2.6287899580964554E-2</v>
      </c>
      <c r="I2623" t="s">
        <v>10</v>
      </c>
      <c r="J2623" s="3">
        <v>0</v>
      </c>
      <c r="K2623" s="3">
        <v>0</v>
      </c>
    </row>
    <row r="2624" spans="1:11" x14ac:dyDescent="0.35">
      <c r="A2624" s="1">
        <v>46053</v>
      </c>
      <c r="B2624" s="4" t="s">
        <v>2992</v>
      </c>
      <c r="C2624" s="2">
        <v>26155569.82</v>
      </c>
      <c r="D2624" s="2">
        <v>265616.55</v>
      </c>
      <c r="E2624" s="2">
        <v>25596022.1052</v>
      </c>
      <c r="F2624" s="2">
        <v>25595971.390000001</v>
      </c>
      <c r="G2624" s="5">
        <f>Table3[[#This Row],[PDD]]/Table3[[#This Row],[DC]]</f>
        <v>1.0155257630705289E-2</v>
      </c>
      <c r="H2624" s="5">
        <f>Table3[[#This Row],[PDD]]/Table3[[#This Row],[PL_CVM]]</f>
        <v>1.0377279531722433E-2</v>
      </c>
      <c r="I2624" t="s">
        <v>10</v>
      </c>
      <c r="J2624" s="3">
        <v>1</v>
      </c>
      <c r="K2624" s="3">
        <v>1</v>
      </c>
    </row>
    <row r="2625" spans="1:11" x14ac:dyDescent="0.35">
      <c r="A2625" s="1">
        <v>46053</v>
      </c>
      <c r="B2625" s="4" t="s">
        <v>2993</v>
      </c>
      <c r="C2625" s="2">
        <v>0</v>
      </c>
      <c r="D2625" s="2">
        <v>0</v>
      </c>
      <c r="E2625" s="2">
        <v>90663663.769999996</v>
      </c>
      <c r="F2625" s="2">
        <v>90663656.930000007</v>
      </c>
      <c r="G2625" s="5" t="e">
        <f>Table3[[#This Row],[PDD]]/Table3[[#This Row],[DC]]</f>
        <v>#DIV/0!</v>
      </c>
      <c r="H2625" s="5">
        <f>Table3[[#This Row],[PDD]]/Table3[[#This Row],[PL_CVM]]</f>
        <v>0</v>
      </c>
      <c r="I2625" t="s">
        <v>10</v>
      </c>
      <c r="J2625" s="3">
        <v>1</v>
      </c>
      <c r="K2625" s="3">
        <v>1</v>
      </c>
    </row>
    <row r="2626" spans="1:11" x14ac:dyDescent="0.35">
      <c r="A2626" s="1">
        <v>46053</v>
      </c>
      <c r="B2626" s="4" t="s">
        <v>2994</v>
      </c>
      <c r="C2626" s="2">
        <v>0</v>
      </c>
      <c r="D2626" s="2">
        <v>0</v>
      </c>
      <c r="E2626" s="2">
        <v>152488211.40400001</v>
      </c>
      <c r="F2626" s="2">
        <v>152488258.21000001</v>
      </c>
      <c r="G2626" s="5" t="e">
        <f>Table3[[#This Row],[PDD]]/Table3[[#This Row],[DC]]</f>
        <v>#DIV/0!</v>
      </c>
      <c r="H2626" s="5">
        <f>Table3[[#This Row],[PDD]]/Table3[[#This Row],[PL_CVM]]</f>
        <v>0</v>
      </c>
      <c r="I2626" t="s">
        <v>10</v>
      </c>
      <c r="J2626" s="3">
        <v>1</v>
      </c>
      <c r="K2626" s="3">
        <v>1</v>
      </c>
    </row>
    <row r="2627" spans="1:11" x14ac:dyDescent="0.35">
      <c r="A2627" s="1">
        <v>46053</v>
      </c>
      <c r="B2627" s="4" t="s">
        <v>2995</v>
      </c>
      <c r="C2627" s="2">
        <v>6933474.3899999997</v>
      </c>
      <c r="D2627" s="2">
        <v>0</v>
      </c>
      <c r="E2627" s="2">
        <v>21526288.371199999</v>
      </c>
      <c r="F2627" s="2">
        <v>21526302.109999999</v>
      </c>
      <c r="G2627" s="5">
        <f>Table3[[#This Row],[PDD]]/Table3[[#This Row],[DC]]</f>
        <v>0</v>
      </c>
      <c r="H2627" s="5">
        <f>Table3[[#This Row],[PDD]]/Table3[[#This Row],[PL_CVM]]</f>
        <v>0</v>
      </c>
      <c r="I2627" t="s">
        <v>10</v>
      </c>
      <c r="J2627" s="3">
        <v>0</v>
      </c>
      <c r="K2627" s="3">
        <v>0</v>
      </c>
    </row>
    <row r="2628" spans="1:11" x14ac:dyDescent="0.35">
      <c r="A2628" s="1">
        <v>46053</v>
      </c>
      <c r="B2628" s="4" t="s">
        <v>2996</v>
      </c>
      <c r="C2628" s="2">
        <v>155687412.69999999</v>
      </c>
      <c r="D2628" s="2">
        <v>0</v>
      </c>
      <c r="E2628" s="2">
        <v>209855781.17860001</v>
      </c>
      <c r="F2628" s="2">
        <v>209855427.99000001</v>
      </c>
      <c r="G2628" s="5">
        <f>Table3[[#This Row],[PDD]]/Table3[[#This Row],[DC]]</f>
        <v>0</v>
      </c>
      <c r="H2628" s="5">
        <f>Table3[[#This Row],[PDD]]/Table3[[#This Row],[PL_CVM]]</f>
        <v>0</v>
      </c>
      <c r="I2628" t="s">
        <v>10</v>
      </c>
      <c r="J2628" s="3">
        <v>0.21514081123824699</v>
      </c>
      <c r="K2628" s="3">
        <v>0.21514081123824699</v>
      </c>
    </row>
    <row r="2629" spans="1:11" x14ac:dyDescent="0.35">
      <c r="A2629" s="1">
        <v>46053</v>
      </c>
      <c r="B2629" s="4" t="s">
        <v>2997</v>
      </c>
      <c r="C2629" s="2">
        <v>80522066.780000001</v>
      </c>
      <c r="D2629" s="2">
        <v>0</v>
      </c>
      <c r="E2629" s="2">
        <v>81391753.4595</v>
      </c>
      <c r="F2629" s="2">
        <v>81391450.730000004</v>
      </c>
      <c r="G2629" s="5">
        <f>Table3[[#This Row],[PDD]]/Table3[[#This Row],[DC]]</f>
        <v>0</v>
      </c>
      <c r="H2629" s="5">
        <f>Table3[[#This Row],[PDD]]/Table3[[#This Row],[PL_CVM]]</f>
        <v>0</v>
      </c>
      <c r="I2629" t="s">
        <v>10</v>
      </c>
      <c r="J2629" s="3">
        <v>0</v>
      </c>
      <c r="K2629" s="3">
        <v>0</v>
      </c>
    </row>
    <row r="2630" spans="1:11" x14ac:dyDescent="0.35">
      <c r="A2630" s="1">
        <v>46053</v>
      </c>
      <c r="B2630" s="4" t="s">
        <v>2998</v>
      </c>
      <c r="C2630" s="2">
        <v>6120297.25</v>
      </c>
      <c r="D2630" s="2">
        <v>73983.83</v>
      </c>
      <c r="E2630" s="2">
        <v>9858794.1449999996</v>
      </c>
      <c r="F2630" s="2">
        <v>9858791.1699999999</v>
      </c>
      <c r="G2630" s="5">
        <f>Table3[[#This Row],[PDD]]/Table3[[#This Row],[DC]]</f>
        <v>1.2088273980483547E-2</v>
      </c>
      <c r="H2630" s="5">
        <f>Table3[[#This Row],[PDD]]/Table3[[#This Row],[PL_CVM]]</f>
        <v>7.5043510633565841E-3</v>
      </c>
      <c r="I2630" t="s">
        <v>10</v>
      </c>
      <c r="J2630" s="3">
        <v>0.46696380229572199</v>
      </c>
      <c r="K2630" s="3">
        <v>1</v>
      </c>
    </row>
    <row r="2631" spans="1:11" x14ac:dyDescent="0.35">
      <c r="A2631" s="1">
        <v>46053</v>
      </c>
      <c r="B2631" s="4" t="s">
        <v>2999</v>
      </c>
      <c r="C2631" s="2">
        <v>1070926.3999999999</v>
      </c>
      <c r="D2631" s="2">
        <v>358183.04</v>
      </c>
      <c r="E2631" s="2">
        <v>874845</v>
      </c>
      <c r="F2631" s="2">
        <v>874843.33</v>
      </c>
      <c r="G2631" s="5">
        <f>Table3[[#This Row],[PDD]]/Table3[[#This Row],[DC]]</f>
        <v>0.334460930274947</v>
      </c>
      <c r="H2631" s="5">
        <f>Table3[[#This Row],[PDD]]/Table3[[#This Row],[PL_CVM]]</f>
        <v>0.40942535390879642</v>
      </c>
      <c r="I2631" t="s">
        <v>10</v>
      </c>
      <c r="J2631" s="3">
        <v>1</v>
      </c>
      <c r="K2631" s="3">
        <v>1</v>
      </c>
    </row>
    <row r="2632" spans="1:11" x14ac:dyDescent="0.35">
      <c r="A2632" s="1">
        <v>46053</v>
      </c>
      <c r="B2632" s="4" t="s">
        <v>3000</v>
      </c>
      <c r="C2632" s="2">
        <v>25069003.280000001</v>
      </c>
      <c r="D2632" s="2">
        <v>5082.75</v>
      </c>
      <c r="E2632" s="2">
        <v>25315728.792800002</v>
      </c>
      <c r="F2632" s="2">
        <v>25315756.82</v>
      </c>
      <c r="G2632" s="5">
        <f>Table3[[#This Row],[PDD]]/Table3[[#This Row],[DC]]</f>
        <v>2.0275038234388073E-4</v>
      </c>
      <c r="H2632" s="5">
        <f>Table3[[#This Row],[PDD]]/Table3[[#This Row],[PL_CVM]]</f>
        <v>2.0077416749336588E-4</v>
      </c>
      <c r="I2632" t="s">
        <v>10</v>
      </c>
      <c r="J2632" s="3">
        <v>0.518310182076679</v>
      </c>
      <c r="K2632" s="3">
        <v>1</v>
      </c>
    </row>
    <row r="2633" spans="1:11" x14ac:dyDescent="0.35">
      <c r="A2633" s="1">
        <v>46053</v>
      </c>
      <c r="B2633" s="4" t="s">
        <v>3001</v>
      </c>
      <c r="C2633" s="2">
        <v>68123291.670000002</v>
      </c>
      <c r="D2633" s="2">
        <v>0</v>
      </c>
      <c r="E2633" s="2">
        <v>79746668.768199995</v>
      </c>
      <c r="F2633" s="2">
        <v>79746604.099999994</v>
      </c>
      <c r="G2633" s="5">
        <f>Table3[[#This Row],[PDD]]/Table3[[#This Row],[DC]]</f>
        <v>0</v>
      </c>
      <c r="H2633" s="5">
        <f>Table3[[#This Row],[PDD]]/Table3[[#This Row],[PL_CVM]]</f>
        <v>0</v>
      </c>
      <c r="I2633" t="s">
        <v>10</v>
      </c>
      <c r="J2633" s="3">
        <v>0.68457412969918896</v>
      </c>
      <c r="K2633" s="3">
        <v>0.68457412969918896</v>
      </c>
    </row>
    <row r="2634" spans="1:11" x14ac:dyDescent="0.35">
      <c r="A2634" s="1">
        <v>46053</v>
      </c>
      <c r="B2634" s="4" t="s">
        <v>3003</v>
      </c>
      <c r="C2634" s="2">
        <v>0</v>
      </c>
      <c r="D2634" s="2">
        <v>0</v>
      </c>
      <c r="E2634" s="2">
        <v>507018416.05559999</v>
      </c>
      <c r="F2634" s="2">
        <v>508156457.20999998</v>
      </c>
      <c r="G2634" s="5" t="e">
        <f>Table3[[#This Row],[PDD]]/Table3[[#This Row],[DC]]</f>
        <v>#DIV/0!</v>
      </c>
      <c r="H2634" s="5">
        <f>Table3[[#This Row],[PDD]]/Table3[[#This Row],[PL_CVM]]</f>
        <v>0</v>
      </c>
      <c r="I2634" t="s">
        <v>10</v>
      </c>
      <c r="J2634" s="3">
        <v>0</v>
      </c>
      <c r="K2634" s="3">
        <v>0</v>
      </c>
    </row>
    <row r="2635" spans="1:11" x14ac:dyDescent="0.35">
      <c r="A2635" s="1">
        <v>46053</v>
      </c>
      <c r="B2635" s="4" t="s">
        <v>3004</v>
      </c>
      <c r="C2635" s="2">
        <v>512983.55</v>
      </c>
      <c r="D2635" s="2">
        <v>0</v>
      </c>
      <c r="E2635" s="2">
        <v>273667.20000000001</v>
      </c>
      <c r="F2635" s="2">
        <v>273667.37</v>
      </c>
      <c r="G2635" s="5">
        <f>Table3[[#This Row],[PDD]]/Table3[[#This Row],[DC]]</f>
        <v>0</v>
      </c>
      <c r="H2635" s="5">
        <f>Table3[[#This Row],[PDD]]/Table3[[#This Row],[PL_CVM]]</f>
        <v>0</v>
      </c>
      <c r="I2635" t="s">
        <v>10</v>
      </c>
      <c r="J2635" s="3">
        <v>0</v>
      </c>
      <c r="K2635" s="3">
        <v>0</v>
      </c>
    </row>
    <row r="2636" spans="1:11" x14ac:dyDescent="0.35">
      <c r="A2636" s="1">
        <v>46053</v>
      </c>
      <c r="B2636" s="4" t="s">
        <v>3005</v>
      </c>
      <c r="C2636" s="2">
        <v>0</v>
      </c>
      <c r="D2636" s="2">
        <v>0</v>
      </c>
      <c r="E2636" s="2">
        <v>26328454.548</v>
      </c>
      <c r="F2636" s="2">
        <v>26328470.57</v>
      </c>
      <c r="G2636" s="5" t="e">
        <f>Table3[[#This Row],[PDD]]/Table3[[#This Row],[DC]]</f>
        <v>#DIV/0!</v>
      </c>
      <c r="H2636" s="5">
        <f>Table3[[#This Row],[PDD]]/Table3[[#This Row],[PL_CVM]]</f>
        <v>0</v>
      </c>
      <c r="I2636" t="s">
        <v>10</v>
      </c>
      <c r="J2636" s="3">
        <v>1</v>
      </c>
      <c r="K2636" s="3">
        <v>1</v>
      </c>
    </row>
    <row r="2637" spans="1:11" x14ac:dyDescent="0.35">
      <c r="A2637" s="1">
        <v>46053</v>
      </c>
      <c r="B2637" s="4" t="s">
        <v>3006</v>
      </c>
      <c r="C2637" s="2">
        <v>60803362.32</v>
      </c>
      <c r="D2637" s="2">
        <v>0</v>
      </c>
      <c r="E2637" s="2">
        <v>60836748</v>
      </c>
      <c r="F2637" s="2">
        <v>60836880.229999997</v>
      </c>
      <c r="G2637" s="5">
        <f>Table3[[#This Row],[PDD]]/Table3[[#This Row],[DC]]</f>
        <v>0</v>
      </c>
      <c r="H2637" s="5">
        <f>Table3[[#This Row],[PDD]]/Table3[[#This Row],[PL_CVM]]</f>
        <v>0</v>
      </c>
      <c r="I2637" t="s">
        <v>10</v>
      </c>
      <c r="J2637" s="3">
        <v>0.35762937229978198</v>
      </c>
      <c r="K2637" s="3">
        <v>0.35762937229978198</v>
      </c>
    </row>
    <row r="2638" spans="1:11" x14ac:dyDescent="0.35">
      <c r="A2638" s="1">
        <v>46053</v>
      </c>
      <c r="B2638" s="4" t="s">
        <v>3007</v>
      </c>
      <c r="C2638" s="2">
        <v>29234023.559999999</v>
      </c>
      <c r="D2638" s="2">
        <v>0</v>
      </c>
      <c r="E2638" s="2">
        <v>29687403.251400001</v>
      </c>
      <c r="F2638" s="2">
        <v>29687422.489999998</v>
      </c>
      <c r="G2638" s="5">
        <f>Table3[[#This Row],[PDD]]/Table3[[#This Row],[DC]]</f>
        <v>0</v>
      </c>
      <c r="H2638" s="5">
        <f>Table3[[#This Row],[PDD]]/Table3[[#This Row],[PL_CVM]]</f>
        <v>0</v>
      </c>
      <c r="I2638" t="s">
        <v>10</v>
      </c>
      <c r="J2638" s="3">
        <v>0.69170528267849096</v>
      </c>
      <c r="K2638" s="3">
        <v>0.69170528267849096</v>
      </c>
    </row>
    <row r="2639" spans="1:11" x14ac:dyDescent="0.35">
      <c r="A2639" s="1">
        <v>46053</v>
      </c>
      <c r="B2639" s="4" t="s">
        <v>3008</v>
      </c>
      <c r="C2639" s="2">
        <v>73782252.590000004</v>
      </c>
      <c r="D2639" s="2">
        <v>165724.41</v>
      </c>
      <c r="E2639" s="2">
        <v>76474441.663299993</v>
      </c>
      <c r="F2639" s="2">
        <v>76474414.040000007</v>
      </c>
      <c r="G2639" s="5">
        <f>Table3[[#This Row],[PDD]]/Table3[[#This Row],[DC]]</f>
        <v>2.2461283599040085E-3</v>
      </c>
      <c r="H2639" s="5">
        <f>Table3[[#This Row],[PDD]]/Table3[[#This Row],[PL_CVM]]</f>
        <v>2.1670569442129718E-3</v>
      </c>
      <c r="I2639" t="s">
        <v>10</v>
      </c>
      <c r="J2639" s="3">
        <v>0.23058472165037699</v>
      </c>
      <c r="K2639" s="3">
        <v>0.38863624820634601</v>
      </c>
    </row>
    <row r="2640" spans="1:11" x14ac:dyDescent="0.35">
      <c r="A2640" s="1">
        <v>46053</v>
      </c>
      <c r="B2640" s="4" t="s">
        <v>3010</v>
      </c>
      <c r="C2640" s="2">
        <v>58904549.700000003</v>
      </c>
      <c r="D2640" s="2">
        <v>0</v>
      </c>
      <c r="E2640" s="2">
        <v>31894884</v>
      </c>
      <c r="F2640" s="2">
        <v>31894942.510000002</v>
      </c>
      <c r="G2640" s="5">
        <f>Table3[[#This Row],[PDD]]/Table3[[#This Row],[DC]]</f>
        <v>0</v>
      </c>
      <c r="H2640" s="5">
        <f>Table3[[#This Row],[PDD]]/Table3[[#This Row],[PL_CVM]]</f>
        <v>0</v>
      </c>
      <c r="I2640" t="s">
        <v>10</v>
      </c>
      <c r="J2640" s="3">
        <v>0</v>
      </c>
      <c r="K2640" s="3">
        <v>0</v>
      </c>
    </row>
    <row r="2641" spans="1:11" x14ac:dyDescent="0.35">
      <c r="A2641" s="1">
        <v>46053</v>
      </c>
      <c r="B2641" s="4" t="s">
        <v>3011</v>
      </c>
      <c r="C2641" s="2">
        <v>117403316.98999999</v>
      </c>
      <c r="D2641" s="2">
        <v>0</v>
      </c>
      <c r="E2641" s="2">
        <v>117343200.9906</v>
      </c>
      <c r="F2641" s="2">
        <v>117342785.95999999</v>
      </c>
      <c r="G2641" s="5">
        <f>Table3[[#This Row],[PDD]]/Table3[[#This Row],[DC]]</f>
        <v>0</v>
      </c>
      <c r="H2641" s="5">
        <f>Table3[[#This Row],[PDD]]/Table3[[#This Row],[PL_CVM]]</f>
        <v>0</v>
      </c>
      <c r="I2641" t="s">
        <v>10</v>
      </c>
      <c r="J2641" s="3">
        <v>1</v>
      </c>
      <c r="K2641" s="3">
        <v>1</v>
      </c>
    </row>
    <row r="2642" spans="1:11" x14ac:dyDescent="0.35">
      <c r="A2642" s="1">
        <v>46053</v>
      </c>
      <c r="B2642" s="4" t="s">
        <v>3012</v>
      </c>
      <c r="C2642" s="2">
        <v>120169174.56</v>
      </c>
      <c r="D2642" s="2">
        <v>0</v>
      </c>
      <c r="E2642" s="2">
        <v>123013978.1437</v>
      </c>
      <c r="F2642" s="2">
        <v>123013395.37</v>
      </c>
      <c r="G2642" s="5">
        <f>Table3[[#This Row],[PDD]]/Table3[[#This Row],[DC]]</f>
        <v>0</v>
      </c>
      <c r="H2642" s="5">
        <f>Table3[[#This Row],[PDD]]/Table3[[#This Row],[PL_CVM]]</f>
        <v>0</v>
      </c>
      <c r="I2642" t="s">
        <v>10</v>
      </c>
      <c r="J2642" s="3">
        <v>0.17833143283906999</v>
      </c>
      <c r="K2642" s="3">
        <v>0.39902060975835402</v>
      </c>
    </row>
    <row r="2643" spans="1:11" x14ac:dyDescent="0.35">
      <c r="A2643" s="1">
        <v>46053</v>
      </c>
      <c r="B2643" s="4" t="s">
        <v>3013</v>
      </c>
      <c r="C2643" s="2">
        <v>0</v>
      </c>
      <c r="D2643" s="2">
        <v>0</v>
      </c>
      <c r="E2643" s="2">
        <v>6651924.0880000005</v>
      </c>
      <c r="F2643" s="2">
        <v>6651910.6299999999</v>
      </c>
      <c r="G2643" s="5" t="e">
        <f>Table3[[#This Row],[PDD]]/Table3[[#This Row],[DC]]</f>
        <v>#DIV/0!</v>
      </c>
      <c r="H2643" s="5">
        <f>Table3[[#This Row],[PDD]]/Table3[[#This Row],[PL_CVM]]</f>
        <v>0</v>
      </c>
      <c r="I2643" t="s">
        <v>10</v>
      </c>
      <c r="J2643" s="3">
        <v>1</v>
      </c>
      <c r="K2643" s="3">
        <v>1</v>
      </c>
    </row>
    <row r="2644" spans="1:11" x14ac:dyDescent="0.35">
      <c r="A2644" s="1">
        <v>46053</v>
      </c>
      <c r="B2644" s="4" t="s">
        <v>3014</v>
      </c>
      <c r="C2644" s="2">
        <v>255183872.12</v>
      </c>
      <c r="D2644" s="2">
        <v>0</v>
      </c>
      <c r="E2644" s="2">
        <v>124642965.4278</v>
      </c>
      <c r="F2644" s="2">
        <v>124643403.3</v>
      </c>
      <c r="G2644" s="5">
        <f>Table3[[#This Row],[PDD]]/Table3[[#This Row],[DC]]</f>
        <v>0</v>
      </c>
      <c r="H2644" s="5">
        <f>Table3[[#This Row],[PDD]]/Table3[[#This Row],[PL_CVM]]</f>
        <v>0</v>
      </c>
      <c r="I2644" t="s">
        <v>10</v>
      </c>
      <c r="J2644" s="3">
        <v>0</v>
      </c>
      <c r="K2644" s="3">
        <v>0</v>
      </c>
    </row>
    <row r="2645" spans="1:11" x14ac:dyDescent="0.35">
      <c r="A2645" s="1">
        <v>46053</v>
      </c>
      <c r="B2645" s="4" t="s">
        <v>3015</v>
      </c>
      <c r="C2645" s="2">
        <v>345536816.42000002</v>
      </c>
      <c r="D2645" s="2">
        <v>34749870.509999998</v>
      </c>
      <c r="E2645" s="2">
        <v>339355663.25510001</v>
      </c>
      <c r="F2645" s="2">
        <v>339356111.23000002</v>
      </c>
      <c r="G2645" s="5">
        <f>Table3[[#This Row],[PDD]]/Table3[[#This Row],[DC]]</f>
        <v>0.10056777992583438</v>
      </c>
      <c r="H2645" s="5">
        <f>Table3[[#This Row],[PDD]]/Table3[[#This Row],[PL_CVM]]</f>
        <v>0.10239942455743233</v>
      </c>
      <c r="I2645" t="s">
        <v>10</v>
      </c>
      <c r="J2645" s="3">
        <v>0.19722592152142099</v>
      </c>
      <c r="K2645" s="3">
        <v>0.33905886118690198</v>
      </c>
    </row>
    <row r="2646" spans="1:11" x14ac:dyDescent="0.35">
      <c r="A2646" s="1">
        <v>46053</v>
      </c>
      <c r="B2646" s="4" t="s">
        <v>3639</v>
      </c>
      <c r="C2646" s="2">
        <v>1033085.18</v>
      </c>
      <c r="D2646" s="2">
        <v>0</v>
      </c>
      <c r="E2646" s="2">
        <v>1244630.5460999999</v>
      </c>
      <c r="F2646" s="2">
        <v>1244623.46</v>
      </c>
      <c r="G2646" s="5">
        <f>Table3[[#This Row],[PDD]]/Table3[[#This Row],[DC]]</f>
        <v>0</v>
      </c>
      <c r="H2646" s="5">
        <f>Table3[[#This Row],[PDD]]/Table3[[#This Row],[PL_CVM]]</f>
        <v>0</v>
      </c>
      <c r="I2646" t="s">
        <v>10</v>
      </c>
      <c r="J2646" s="3">
        <v>0.153865426571825</v>
      </c>
      <c r="K2646" s="3">
        <v>1</v>
      </c>
    </row>
    <row r="2647" spans="1:11" x14ac:dyDescent="0.35">
      <c r="A2647" s="1">
        <v>46053</v>
      </c>
      <c r="B2647" s="4" t="s">
        <v>3016</v>
      </c>
      <c r="C2647" s="2">
        <v>0</v>
      </c>
      <c r="D2647" s="2">
        <v>0</v>
      </c>
      <c r="E2647" s="2">
        <v>22519655.180399999</v>
      </c>
      <c r="F2647" s="2">
        <v>22519569.210000001</v>
      </c>
      <c r="G2647" s="5" t="e">
        <f>Table3[[#This Row],[PDD]]/Table3[[#This Row],[DC]]</f>
        <v>#DIV/0!</v>
      </c>
      <c r="H2647" s="5">
        <f>Table3[[#This Row],[PDD]]/Table3[[#This Row],[PL_CVM]]</f>
        <v>0</v>
      </c>
      <c r="I2647" t="s">
        <v>10</v>
      </c>
      <c r="J2647" s="3">
        <v>0</v>
      </c>
      <c r="K2647" s="3">
        <v>0</v>
      </c>
    </row>
    <row r="2648" spans="1:11" x14ac:dyDescent="0.35">
      <c r="A2648" s="1">
        <v>46053</v>
      </c>
      <c r="B2648" s="4" t="s">
        <v>3017</v>
      </c>
      <c r="C2648" s="2">
        <v>51262767.509999998</v>
      </c>
      <c r="D2648" s="2">
        <v>51262767.509999998</v>
      </c>
      <c r="E2648" s="2">
        <v>38387436.778200001</v>
      </c>
      <c r="F2648" s="2">
        <v>38387593.700000003</v>
      </c>
      <c r="G2648" s="5">
        <f>Table3[[#This Row],[PDD]]/Table3[[#This Row],[DC]]</f>
        <v>1</v>
      </c>
      <c r="H2648" s="5">
        <f>Table3[[#This Row],[PDD]]/Table3[[#This Row],[PL_CVM]]</f>
        <v>1.3353993457005875</v>
      </c>
      <c r="I2648" t="s">
        <v>10</v>
      </c>
      <c r="J2648" s="3">
        <v>0</v>
      </c>
      <c r="K2648" s="3">
        <v>0</v>
      </c>
    </row>
    <row r="2649" spans="1:11" x14ac:dyDescent="0.35">
      <c r="A2649" s="1">
        <v>46053</v>
      </c>
      <c r="B2649" s="4" t="s">
        <v>3018</v>
      </c>
      <c r="C2649" s="2">
        <v>2357801850.5900002</v>
      </c>
      <c r="D2649" s="2">
        <v>0</v>
      </c>
      <c r="E2649" s="2">
        <v>2360417563.1775999</v>
      </c>
      <c r="F2649" s="2">
        <v>2360418848.8000002</v>
      </c>
      <c r="G2649" s="5">
        <f>Table3[[#This Row],[PDD]]/Table3[[#This Row],[DC]]</f>
        <v>0</v>
      </c>
      <c r="H2649" s="5">
        <f>Table3[[#This Row],[PDD]]/Table3[[#This Row],[PL_CVM]]</f>
        <v>0</v>
      </c>
      <c r="I2649" t="s">
        <v>10</v>
      </c>
      <c r="J2649" s="3">
        <v>1</v>
      </c>
      <c r="K2649" s="3">
        <v>1</v>
      </c>
    </row>
    <row r="2650" spans="1:11" x14ac:dyDescent="0.35">
      <c r="A2650" s="1">
        <v>46053</v>
      </c>
      <c r="B2650" s="4" t="s">
        <v>3019</v>
      </c>
      <c r="C2650" s="2">
        <v>63986603.990000002</v>
      </c>
      <c r="D2650" s="2">
        <v>0</v>
      </c>
      <c r="E2650" s="2">
        <v>65585129.054399997</v>
      </c>
      <c r="F2650" s="2">
        <v>65585160.740000002</v>
      </c>
      <c r="G2650" s="5">
        <f>Table3[[#This Row],[PDD]]/Table3[[#This Row],[DC]]</f>
        <v>0</v>
      </c>
      <c r="H2650" s="5">
        <f>Table3[[#This Row],[PDD]]/Table3[[#This Row],[PL_CVM]]</f>
        <v>0</v>
      </c>
      <c r="I2650" t="s">
        <v>10</v>
      </c>
      <c r="J2650" s="3">
        <v>0.113937835416955</v>
      </c>
      <c r="K2650" s="3">
        <v>0.113937835416955</v>
      </c>
    </row>
    <row r="2651" spans="1:11" x14ac:dyDescent="0.35">
      <c r="A2651" s="1">
        <v>46053</v>
      </c>
      <c r="B2651" s="4" t="s">
        <v>3544</v>
      </c>
      <c r="C2651" s="2">
        <v>0</v>
      </c>
      <c r="D2651" s="2">
        <v>0</v>
      </c>
      <c r="E2651" s="2">
        <v>3276050.7788999998</v>
      </c>
      <c r="F2651" s="2">
        <v>3276045.83</v>
      </c>
      <c r="G2651" s="5" t="e">
        <f>Table3[[#This Row],[PDD]]/Table3[[#This Row],[DC]]</f>
        <v>#DIV/0!</v>
      </c>
      <c r="H2651" s="5">
        <f>Table3[[#This Row],[PDD]]/Table3[[#This Row],[PL_CVM]]</f>
        <v>0</v>
      </c>
      <c r="I2651" t="s">
        <v>10</v>
      </c>
      <c r="J2651" s="3">
        <v>1</v>
      </c>
      <c r="K2651" s="3">
        <v>1</v>
      </c>
    </row>
    <row r="2652" spans="1:11" x14ac:dyDescent="0.35">
      <c r="A2652" s="1">
        <v>46053</v>
      </c>
      <c r="B2652" s="4" t="s">
        <v>3020</v>
      </c>
      <c r="C2652" s="2">
        <v>0</v>
      </c>
      <c r="D2652" s="2">
        <v>0</v>
      </c>
      <c r="E2652" s="2">
        <v>33973520.430500001</v>
      </c>
      <c r="F2652" s="2">
        <v>33933226.390000001</v>
      </c>
      <c r="G2652" s="5" t="e">
        <f>Table3[[#This Row],[PDD]]/Table3[[#This Row],[DC]]</f>
        <v>#DIV/0!</v>
      </c>
      <c r="H2652" s="5">
        <f>Table3[[#This Row],[PDD]]/Table3[[#This Row],[PL_CVM]]</f>
        <v>0</v>
      </c>
      <c r="I2652" t="s">
        <v>10</v>
      </c>
      <c r="J2652" s="3">
        <v>1</v>
      </c>
      <c r="K2652" s="3">
        <v>1</v>
      </c>
    </row>
    <row r="2653" spans="1:11" x14ac:dyDescent="0.35">
      <c r="A2653" s="1">
        <v>46053</v>
      </c>
      <c r="B2653" s="4" t="s">
        <v>3021</v>
      </c>
      <c r="C2653" s="2">
        <v>5426081965.3999996</v>
      </c>
      <c r="D2653" s="2">
        <v>0</v>
      </c>
      <c r="E2653" s="2">
        <v>408233420.24250001</v>
      </c>
      <c r="F2653" s="2">
        <v>408233749.43000001</v>
      </c>
      <c r="G2653" s="5">
        <f>Table3[[#This Row],[PDD]]/Table3[[#This Row],[DC]]</f>
        <v>0</v>
      </c>
      <c r="H2653" s="5">
        <f>Table3[[#This Row],[PDD]]/Table3[[#This Row],[PL_CVM]]</f>
        <v>0</v>
      </c>
      <c r="I2653" t="s">
        <v>10</v>
      </c>
      <c r="J2653" s="3">
        <v>0</v>
      </c>
      <c r="K2653" s="3">
        <v>0</v>
      </c>
    </row>
    <row r="2654" spans="1:11" x14ac:dyDescent="0.35">
      <c r="A2654" s="1">
        <v>46053</v>
      </c>
      <c r="B2654" s="4" t="s">
        <v>3022</v>
      </c>
      <c r="C2654" s="2">
        <v>19630623.870000001</v>
      </c>
      <c r="D2654" s="2">
        <v>0</v>
      </c>
      <c r="E2654" s="2">
        <v>20959325.570700001</v>
      </c>
      <c r="F2654" s="2">
        <v>20959388.27</v>
      </c>
      <c r="G2654" s="5">
        <f>Table3[[#This Row],[PDD]]/Table3[[#This Row],[DC]]</f>
        <v>0</v>
      </c>
      <c r="H2654" s="5">
        <f>Table3[[#This Row],[PDD]]/Table3[[#This Row],[PL_CVM]]</f>
        <v>0</v>
      </c>
      <c r="I2654" t="s">
        <v>10</v>
      </c>
      <c r="J2654" s="3">
        <v>0.81199241525172805</v>
      </c>
      <c r="K2654" s="3">
        <v>0.81199241525172805</v>
      </c>
    </row>
    <row r="2655" spans="1:11" x14ac:dyDescent="0.35">
      <c r="A2655" s="1">
        <v>46053</v>
      </c>
      <c r="B2655" s="4" t="s">
        <v>3023</v>
      </c>
      <c r="C2655" s="2">
        <v>19210322.379999999</v>
      </c>
      <c r="D2655" s="2">
        <v>8737291.8900000006</v>
      </c>
      <c r="E2655" s="2">
        <v>12882005.2818</v>
      </c>
      <c r="F2655" s="2">
        <v>12882043.640000001</v>
      </c>
      <c r="G2655" s="5">
        <f>Table3[[#This Row],[PDD]]/Table3[[#This Row],[DC]]</f>
        <v>0.45482276232367952</v>
      </c>
      <c r="H2655" s="5">
        <f>Table3[[#This Row],[PDD]]/Table3[[#This Row],[PL_CVM]]</f>
        <v>0.67825355465105386</v>
      </c>
      <c r="I2655" t="s">
        <v>10</v>
      </c>
      <c r="J2655" s="3">
        <v>1</v>
      </c>
      <c r="K2655" s="3">
        <v>1</v>
      </c>
    </row>
    <row r="2656" spans="1:11" x14ac:dyDescent="0.35">
      <c r="A2656" s="1">
        <v>46053</v>
      </c>
      <c r="B2656" s="4" t="s">
        <v>3024</v>
      </c>
      <c r="C2656" s="2">
        <v>457378206.05000001</v>
      </c>
      <c r="D2656" s="2">
        <v>0</v>
      </c>
      <c r="E2656" s="2">
        <v>457253645.07599998</v>
      </c>
      <c r="F2656" s="2">
        <v>457251707.61000001</v>
      </c>
      <c r="G2656" s="5">
        <f>Table3[[#This Row],[PDD]]/Table3[[#This Row],[DC]]</f>
        <v>0</v>
      </c>
      <c r="H2656" s="5">
        <f>Table3[[#This Row],[PDD]]/Table3[[#This Row],[PL_CVM]]</f>
        <v>0</v>
      </c>
      <c r="I2656" t="s">
        <v>10</v>
      </c>
      <c r="J2656" s="3">
        <v>1</v>
      </c>
      <c r="K2656" s="3">
        <v>1</v>
      </c>
    </row>
    <row r="2657" spans="1:11" x14ac:dyDescent="0.35">
      <c r="A2657" s="1">
        <v>46053</v>
      </c>
      <c r="B2657" s="4" t="s">
        <v>3641</v>
      </c>
      <c r="C2657" s="2">
        <v>85786011.019999996</v>
      </c>
      <c r="D2657" s="2">
        <v>0</v>
      </c>
      <c r="E2657" s="2">
        <v>87913125.115199998</v>
      </c>
      <c r="F2657" s="2">
        <v>87913452.469999999</v>
      </c>
      <c r="G2657" s="5">
        <f>Table3[[#This Row],[PDD]]/Table3[[#This Row],[DC]]</f>
        <v>0</v>
      </c>
      <c r="H2657" s="5">
        <f>Table3[[#This Row],[PDD]]/Table3[[#This Row],[PL_CVM]]</f>
        <v>0</v>
      </c>
      <c r="I2657" t="s">
        <v>10</v>
      </c>
      <c r="J2657" s="3">
        <v>0.35239447988459199</v>
      </c>
      <c r="K2657" s="3">
        <v>0.62234216936670395</v>
      </c>
    </row>
    <row r="2658" spans="1:11" x14ac:dyDescent="0.35">
      <c r="A2658" s="1">
        <v>46053</v>
      </c>
      <c r="B2658" s="4" t="s">
        <v>3025</v>
      </c>
      <c r="C2658" s="2">
        <v>5376431.6100000003</v>
      </c>
      <c r="D2658" s="2">
        <v>76436.39</v>
      </c>
      <c r="E2658" s="2">
        <v>5270080.0893999999</v>
      </c>
      <c r="F2658" s="2">
        <v>5270067.97</v>
      </c>
      <c r="G2658" s="5">
        <f>Table3[[#This Row],[PDD]]/Table3[[#This Row],[DC]]</f>
        <v>1.4216937095941223E-2</v>
      </c>
      <c r="H2658" s="5">
        <f>Table3[[#This Row],[PDD]]/Table3[[#This Row],[PL_CVM]]</f>
        <v>1.4503871759361768E-2</v>
      </c>
      <c r="I2658" t="s">
        <v>10</v>
      </c>
      <c r="J2658" s="3">
        <v>0.17707422357337399</v>
      </c>
      <c r="K2658" s="3">
        <v>1</v>
      </c>
    </row>
    <row r="2659" spans="1:11" x14ac:dyDescent="0.35">
      <c r="A2659" s="1">
        <v>46053</v>
      </c>
      <c r="B2659" s="4" t="s">
        <v>3360</v>
      </c>
      <c r="C2659" s="2">
        <v>0</v>
      </c>
      <c r="D2659" s="2">
        <v>0</v>
      </c>
      <c r="E2659" s="2">
        <v>33312279.719999999</v>
      </c>
      <c r="F2659" s="2">
        <v>33311097.030000001</v>
      </c>
      <c r="G2659" s="5" t="e">
        <f>Table3[[#This Row],[PDD]]/Table3[[#This Row],[DC]]</f>
        <v>#DIV/0!</v>
      </c>
      <c r="H2659" s="5">
        <f>Table3[[#This Row],[PDD]]/Table3[[#This Row],[PL_CVM]]</f>
        <v>0</v>
      </c>
      <c r="I2659" t="s">
        <v>10</v>
      </c>
      <c r="J2659" s="3">
        <v>1</v>
      </c>
      <c r="K2659" s="3">
        <v>1</v>
      </c>
    </row>
    <row r="2660" spans="1:11" x14ac:dyDescent="0.35">
      <c r="A2660" s="1">
        <v>46053</v>
      </c>
      <c r="B2660" s="4" t="s">
        <v>3026</v>
      </c>
      <c r="C2660" s="2">
        <v>26729215.18</v>
      </c>
      <c r="D2660" s="2">
        <v>0</v>
      </c>
      <c r="E2660" s="2">
        <v>13440075</v>
      </c>
      <c r="F2660" s="2">
        <v>13416704.619999999</v>
      </c>
      <c r="G2660" s="5">
        <f>Table3[[#This Row],[PDD]]/Table3[[#This Row],[DC]]</f>
        <v>0</v>
      </c>
      <c r="H2660" s="5">
        <f>Table3[[#This Row],[PDD]]/Table3[[#This Row],[PL_CVM]]</f>
        <v>0</v>
      </c>
      <c r="I2660" t="s">
        <v>10</v>
      </c>
      <c r="J2660" s="3">
        <v>0</v>
      </c>
      <c r="K2660" s="3">
        <v>0</v>
      </c>
    </row>
    <row r="2661" spans="1:11" x14ac:dyDescent="0.35">
      <c r="A2661" s="1">
        <v>46053</v>
      </c>
      <c r="B2661" s="4" t="s">
        <v>3027</v>
      </c>
      <c r="C2661" s="2">
        <v>46111949.140000001</v>
      </c>
      <c r="D2661" s="2">
        <v>221039.86</v>
      </c>
      <c r="E2661" s="2">
        <v>52707067.4274</v>
      </c>
      <c r="F2661" s="2">
        <v>52707028.93</v>
      </c>
      <c r="G2661" s="5">
        <f>Table3[[#This Row],[PDD]]/Table3[[#This Row],[DC]]</f>
        <v>4.7935483995461391E-3</v>
      </c>
      <c r="H2661" s="5">
        <f>Table3[[#This Row],[PDD]]/Table3[[#This Row],[PL_CVM]]</f>
        <v>4.1937453976691073E-3</v>
      </c>
      <c r="I2661" t="s">
        <v>10</v>
      </c>
      <c r="J2661" s="3">
        <v>0.710644712904826</v>
      </c>
      <c r="K2661" s="3">
        <v>0.90434759051726099</v>
      </c>
    </row>
    <row r="2662" spans="1:11" x14ac:dyDescent="0.35">
      <c r="A2662" s="1">
        <v>46053</v>
      </c>
      <c r="B2662" s="4" t="s">
        <v>3029</v>
      </c>
      <c r="C2662" s="2">
        <v>0</v>
      </c>
      <c r="D2662" s="2">
        <v>0</v>
      </c>
      <c r="E2662" s="2">
        <v>13226704.2038</v>
      </c>
      <c r="F2662" s="2">
        <v>13226729.369999999</v>
      </c>
      <c r="G2662" s="5" t="e">
        <f>Table3[[#This Row],[PDD]]/Table3[[#This Row],[DC]]</f>
        <v>#DIV/0!</v>
      </c>
      <c r="H2662" s="5">
        <f>Table3[[#This Row],[PDD]]/Table3[[#This Row],[PL_CVM]]</f>
        <v>0</v>
      </c>
      <c r="I2662" t="s">
        <v>10</v>
      </c>
      <c r="J2662" s="3">
        <v>1</v>
      </c>
      <c r="K2662" s="3">
        <v>1</v>
      </c>
    </row>
    <row r="2663" spans="1:11" x14ac:dyDescent="0.35">
      <c r="A2663" s="1">
        <v>46053</v>
      </c>
      <c r="B2663" s="4" t="s">
        <v>3030</v>
      </c>
      <c r="C2663" s="2">
        <v>82882728.959999993</v>
      </c>
      <c r="D2663" s="2">
        <v>0</v>
      </c>
      <c r="E2663" s="2">
        <v>32810837.432</v>
      </c>
      <c r="F2663" s="2">
        <v>32810709.390000001</v>
      </c>
      <c r="G2663" s="5">
        <f>Table3[[#This Row],[PDD]]/Table3[[#This Row],[DC]]</f>
        <v>0</v>
      </c>
      <c r="H2663" s="5">
        <f>Table3[[#This Row],[PDD]]/Table3[[#This Row],[PL_CVM]]</f>
        <v>0</v>
      </c>
      <c r="I2663" t="s">
        <v>10</v>
      </c>
      <c r="J2663" s="3">
        <v>0.15963248517673501</v>
      </c>
      <c r="K2663" s="3">
        <v>0.15963248517673501</v>
      </c>
    </row>
    <row r="2664" spans="1:11" x14ac:dyDescent="0.35">
      <c r="A2664" s="1">
        <v>46053</v>
      </c>
      <c r="B2664" s="4" t="s">
        <v>3031</v>
      </c>
      <c r="C2664" s="2">
        <v>0</v>
      </c>
      <c r="D2664" s="2">
        <v>0</v>
      </c>
      <c r="E2664" s="2">
        <v>43103262.898400001</v>
      </c>
      <c r="F2664" s="2">
        <v>43103358.640000001</v>
      </c>
      <c r="G2664" s="5" t="e">
        <f>Table3[[#This Row],[PDD]]/Table3[[#This Row],[DC]]</f>
        <v>#DIV/0!</v>
      </c>
      <c r="H2664" s="5">
        <f>Table3[[#This Row],[PDD]]/Table3[[#This Row],[PL_CVM]]</f>
        <v>0</v>
      </c>
      <c r="I2664" t="s">
        <v>10</v>
      </c>
      <c r="J2664" s="3">
        <v>0.99966452655721005</v>
      </c>
      <c r="K2664" s="3">
        <v>0.99966452655721005</v>
      </c>
    </row>
    <row r="2665" spans="1:11" x14ac:dyDescent="0.35">
      <c r="A2665" s="1">
        <v>46053</v>
      </c>
      <c r="B2665" s="4" t="s">
        <v>3032</v>
      </c>
      <c r="C2665" s="2">
        <v>0</v>
      </c>
      <c r="D2665" s="2">
        <v>0</v>
      </c>
      <c r="E2665" s="2">
        <v>147162352.19190001</v>
      </c>
      <c r="F2665" s="2">
        <v>147161823.88</v>
      </c>
      <c r="G2665" s="5" t="e">
        <f>Table3[[#This Row],[PDD]]/Table3[[#This Row],[DC]]</f>
        <v>#DIV/0!</v>
      </c>
      <c r="H2665" s="5">
        <f>Table3[[#This Row],[PDD]]/Table3[[#This Row],[PL_CVM]]</f>
        <v>0</v>
      </c>
      <c r="I2665" t="s">
        <v>10</v>
      </c>
      <c r="J2665" s="3">
        <v>1</v>
      </c>
      <c r="K2665" s="3">
        <v>1</v>
      </c>
    </row>
    <row r="2666" spans="1:11" x14ac:dyDescent="0.35">
      <c r="A2666" s="1">
        <v>46053</v>
      </c>
      <c r="B2666" s="4" t="s">
        <v>3034</v>
      </c>
      <c r="C2666" s="2">
        <v>900000</v>
      </c>
      <c r="D2666" s="2">
        <v>0</v>
      </c>
      <c r="E2666" s="2">
        <v>1181631.5745000001</v>
      </c>
      <c r="F2666" s="2">
        <v>1181634.53</v>
      </c>
      <c r="G2666" s="5">
        <f>Table3[[#This Row],[PDD]]/Table3[[#This Row],[DC]]</f>
        <v>0</v>
      </c>
      <c r="H2666" s="5">
        <f>Table3[[#This Row],[PDD]]/Table3[[#This Row],[PL_CVM]]</f>
        <v>0</v>
      </c>
      <c r="I2666" t="s">
        <v>10</v>
      </c>
      <c r="J2666" s="3">
        <v>0</v>
      </c>
      <c r="K2666" s="3">
        <v>0</v>
      </c>
    </row>
    <row r="2667" spans="1:11" x14ac:dyDescent="0.35">
      <c r="A2667" s="1">
        <v>46053</v>
      </c>
      <c r="B2667" s="4" t="s">
        <v>3035</v>
      </c>
      <c r="C2667" s="2">
        <v>26193232.600000001</v>
      </c>
      <c r="D2667" s="2">
        <v>0</v>
      </c>
      <c r="E2667" s="2">
        <v>30167518.287599999</v>
      </c>
      <c r="F2667" s="2">
        <v>30167537.829999998</v>
      </c>
      <c r="G2667" s="5">
        <f>Table3[[#This Row],[PDD]]/Table3[[#This Row],[DC]]</f>
        <v>0</v>
      </c>
      <c r="H2667" s="5">
        <f>Table3[[#This Row],[PDD]]/Table3[[#This Row],[PL_CVM]]</f>
        <v>0</v>
      </c>
      <c r="I2667" t="s">
        <v>10</v>
      </c>
      <c r="J2667" s="3">
        <v>0</v>
      </c>
      <c r="K2667" s="3">
        <v>0</v>
      </c>
    </row>
    <row r="2668" spans="1:11" x14ac:dyDescent="0.35">
      <c r="A2668" s="1">
        <v>46053</v>
      </c>
      <c r="B2668" s="4" t="s">
        <v>3036</v>
      </c>
      <c r="C2668" s="2">
        <v>60171603.729999997</v>
      </c>
      <c r="D2668" s="2">
        <v>4226870.7</v>
      </c>
      <c r="E2668" s="2">
        <v>62926288.882600002</v>
      </c>
      <c r="F2668" s="2">
        <v>62926351.479999997</v>
      </c>
      <c r="G2668" s="5">
        <f>Table3[[#This Row],[PDD]]/Table3[[#This Row],[DC]]</f>
        <v>7.0246934400596539E-2</v>
      </c>
      <c r="H2668" s="5">
        <f>Table3[[#This Row],[PDD]]/Table3[[#This Row],[PL_CVM]]</f>
        <v>6.717171106517171E-2</v>
      </c>
      <c r="I2668" t="s">
        <v>10</v>
      </c>
      <c r="J2668" s="3">
        <v>0</v>
      </c>
      <c r="K2668" s="3">
        <v>0</v>
      </c>
    </row>
    <row r="2669" spans="1:11" x14ac:dyDescent="0.35">
      <c r="A2669" s="1">
        <v>46053</v>
      </c>
      <c r="B2669" s="4" t="s">
        <v>3037</v>
      </c>
      <c r="C2669" s="2">
        <v>0</v>
      </c>
      <c r="D2669" s="2">
        <v>0</v>
      </c>
      <c r="E2669" s="2">
        <v>0</v>
      </c>
      <c r="F2669" s="2">
        <v>0</v>
      </c>
      <c r="G2669" s="5" t="e">
        <f>Table3[[#This Row],[PDD]]/Table3[[#This Row],[DC]]</f>
        <v>#DIV/0!</v>
      </c>
      <c r="H2669" s="5" t="e">
        <f>Table3[[#This Row],[PDD]]/Table3[[#This Row],[PL_CVM]]</f>
        <v>#DIV/0!</v>
      </c>
      <c r="I2669" t="s">
        <v>13</v>
      </c>
      <c r="J2669" s="3" t="e">
        <v>#NUM!</v>
      </c>
      <c r="K2669" s="3" t="e">
        <v>#NUM!</v>
      </c>
    </row>
    <row r="2670" spans="1:11" x14ac:dyDescent="0.35">
      <c r="A2670" s="1">
        <v>46053</v>
      </c>
      <c r="B2670" s="4" t="s">
        <v>3038</v>
      </c>
      <c r="C2670" s="2">
        <v>23727677.75</v>
      </c>
      <c r="D2670" s="2">
        <v>0</v>
      </c>
      <c r="E2670" s="2">
        <v>24213947.526000001</v>
      </c>
      <c r="F2670" s="2">
        <v>24213877.039999999</v>
      </c>
      <c r="G2670" s="5">
        <f>Table3[[#This Row],[PDD]]/Table3[[#This Row],[DC]]</f>
        <v>0</v>
      </c>
      <c r="H2670" s="5">
        <f>Table3[[#This Row],[PDD]]/Table3[[#This Row],[PL_CVM]]</f>
        <v>0</v>
      </c>
      <c r="I2670" t="s">
        <v>10</v>
      </c>
      <c r="J2670" s="3">
        <v>0.28036543784157902</v>
      </c>
      <c r="K2670" s="3">
        <v>0.28036543784157902</v>
      </c>
    </row>
    <row r="2671" spans="1:11" x14ac:dyDescent="0.35">
      <c r="A2671" s="1">
        <v>46053</v>
      </c>
      <c r="B2671" s="4" t="s">
        <v>3040</v>
      </c>
      <c r="C2671" s="2">
        <v>511128442.88999999</v>
      </c>
      <c r="D2671" s="2">
        <v>0</v>
      </c>
      <c r="E2671" s="2">
        <v>530889440</v>
      </c>
      <c r="F2671" s="2">
        <v>530888987.75</v>
      </c>
      <c r="G2671" s="5">
        <f>Table3[[#This Row],[PDD]]/Table3[[#This Row],[DC]]</f>
        <v>0</v>
      </c>
      <c r="H2671" s="5">
        <f>Table3[[#This Row],[PDD]]/Table3[[#This Row],[PL_CVM]]</f>
        <v>0</v>
      </c>
      <c r="I2671" t="s">
        <v>10</v>
      </c>
      <c r="J2671" s="3">
        <v>2.7840636649318198E-2</v>
      </c>
      <c r="K2671" s="3">
        <v>9.9892248751453805E-2</v>
      </c>
    </row>
    <row r="2672" spans="1:11" x14ac:dyDescent="0.35">
      <c r="A2672" s="1">
        <v>46053</v>
      </c>
      <c r="B2672" s="4" t="s">
        <v>3041</v>
      </c>
      <c r="C2672" s="2">
        <v>1979637.31</v>
      </c>
      <c r="D2672" s="2">
        <v>0</v>
      </c>
      <c r="E2672" s="2">
        <v>2452990.9315999998</v>
      </c>
      <c r="F2672" s="2">
        <v>2452992.1</v>
      </c>
      <c r="G2672" s="5">
        <f>Table3[[#This Row],[PDD]]/Table3[[#This Row],[DC]]</f>
        <v>0</v>
      </c>
      <c r="H2672" s="5">
        <f>Table3[[#This Row],[PDD]]/Table3[[#This Row],[PL_CVM]]</f>
        <v>0</v>
      </c>
      <c r="I2672" t="s">
        <v>10</v>
      </c>
      <c r="J2672" s="3">
        <v>0.59331091315967599</v>
      </c>
      <c r="K2672" s="3">
        <v>0.59331091315967599</v>
      </c>
    </row>
    <row r="2673" spans="1:11" x14ac:dyDescent="0.35">
      <c r="A2673" s="1">
        <v>46053</v>
      </c>
      <c r="B2673" s="4" t="s">
        <v>3781</v>
      </c>
      <c r="C2673" s="2">
        <v>0</v>
      </c>
      <c r="D2673" s="2">
        <v>0</v>
      </c>
      <c r="E2673" s="2">
        <v>7272103.5784</v>
      </c>
      <c r="F2673" s="2">
        <v>7272126.5999999996</v>
      </c>
      <c r="G2673" s="5" t="e">
        <f>Table3[[#This Row],[PDD]]/Table3[[#This Row],[DC]]</f>
        <v>#DIV/0!</v>
      </c>
      <c r="H2673" s="5">
        <f>Table3[[#This Row],[PDD]]/Table3[[#This Row],[PL_CVM]]</f>
        <v>0</v>
      </c>
      <c r="I2673" t="s">
        <v>10</v>
      </c>
      <c r="J2673" s="3">
        <v>1</v>
      </c>
      <c r="K2673" s="3">
        <v>1</v>
      </c>
    </row>
    <row r="2674" spans="1:11" x14ac:dyDescent="0.35">
      <c r="A2674" s="1">
        <v>46053</v>
      </c>
      <c r="B2674" s="4" t="s">
        <v>3043</v>
      </c>
      <c r="C2674" s="2">
        <v>63540656.229999997</v>
      </c>
      <c r="D2674" s="2">
        <v>0</v>
      </c>
      <c r="E2674" s="2">
        <v>63284850.740000002</v>
      </c>
      <c r="F2674" s="2">
        <v>63283917.530000001</v>
      </c>
      <c r="G2674" s="5">
        <f>Table3[[#This Row],[PDD]]/Table3[[#This Row],[DC]]</f>
        <v>0</v>
      </c>
      <c r="H2674" s="5">
        <f>Table3[[#This Row],[PDD]]/Table3[[#This Row],[PL_CVM]]</f>
        <v>0</v>
      </c>
      <c r="I2674" t="s">
        <v>10</v>
      </c>
      <c r="J2674" s="3">
        <v>1</v>
      </c>
      <c r="K2674" s="3">
        <v>1</v>
      </c>
    </row>
    <row r="2675" spans="1:11" x14ac:dyDescent="0.35">
      <c r="A2675" s="1">
        <v>46053</v>
      </c>
      <c r="B2675" s="4" t="s">
        <v>3044</v>
      </c>
      <c r="C2675" s="2">
        <v>2909733.53</v>
      </c>
      <c r="D2675" s="2">
        <v>0</v>
      </c>
      <c r="E2675" s="2">
        <v>5281160.2312000003</v>
      </c>
      <c r="F2675" s="2">
        <v>5280870.42</v>
      </c>
      <c r="G2675" s="5">
        <f>Table3[[#This Row],[PDD]]/Table3[[#This Row],[DC]]</f>
        <v>0</v>
      </c>
      <c r="H2675" s="5">
        <f>Table3[[#This Row],[PDD]]/Table3[[#This Row],[PL_CVM]]</f>
        <v>0</v>
      </c>
      <c r="I2675" t="s">
        <v>10</v>
      </c>
      <c r="J2675" s="3">
        <v>0.26416353311117102</v>
      </c>
      <c r="K2675" s="3">
        <v>0.47641319730007597</v>
      </c>
    </row>
    <row r="2676" spans="1:11" x14ac:dyDescent="0.35">
      <c r="A2676" s="1">
        <v>46053</v>
      </c>
      <c r="B2676" s="4" t="s">
        <v>3045</v>
      </c>
      <c r="C2676" s="2">
        <v>50448259.119999997</v>
      </c>
      <c r="D2676" s="2">
        <v>0</v>
      </c>
      <c r="E2676" s="2">
        <v>116201627.51000001</v>
      </c>
      <c r="F2676" s="2">
        <v>116205293.98999999</v>
      </c>
      <c r="G2676" s="5">
        <f>Table3[[#This Row],[PDD]]/Table3[[#This Row],[DC]]</f>
        <v>0</v>
      </c>
      <c r="H2676" s="5">
        <f>Table3[[#This Row],[PDD]]/Table3[[#This Row],[PL_CVM]]</f>
        <v>0</v>
      </c>
      <c r="I2676" t="s">
        <v>10</v>
      </c>
      <c r="J2676" s="3">
        <v>1</v>
      </c>
      <c r="K2676" s="3">
        <v>1</v>
      </c>
    </row>
    <row r="2677" spans="1:11" x14ac:dyDescent="0.35">
      <c r="A2677" s="1">
        <v>46053</v>
      </c>
      <c r="B2677" s="4" t="s">
        <v>3046</v>
      </c>
      <c r="C2677" s="2">
        <v>429558869.42000002</v>
      </c>
      <c r="D2677" s="2">
        <v>0</v>
      </c>
      <c r="E2677" s="2">
        <v>1008761043.0671999</v>
      </c>
      <c r="F2677" s="2">
        <v>1008761425.67</v>
      </c>
      <c r="G2677" s="5">
        <f>Table3[[#This Row],[PDD]]/Table3[[#This Row],[DC]]</f>
        <v>0</v>
      </c>
      <c r="H2677" s="5">
        <f>Table3[[#This Row],[PDD]]/Table3[[#This Row],[PL_CVM]]</f>
        <v>0</v>
      </c>
      <c r="I2677" t="s">
        <v>10</v>
      </c>
      <c r="J2677" s="3">
        <v>1</v>
      </c>
      <c r="K2677" s="3">
        <v>1</v>
      </c>
    </row>
    <row r="2678" spans="1:11" x14ac:dyDescent="0.35">
      <c r="A2678" s="1">
        <v>46053</v>
      </c>
      <c r="B2678" s="4" t="s">
        <v>3047</v>
      </c>
      <c r="C2678" s="2">
        <v>145977181.06999999</v>
      </c>
      <c r="D2678" s="2">
        <v>2813690.07</v>
      </c>
      <c r="E2678" s="2">
        <v>143238363.8299</v>
      </c>
      <c r="F2678" s="2">
        <v>143238452.88</v>
      </c>
      <c r="G2678" s="5">
        <f>Table3[[#This Row],[PDD]]/Table3[[#This Row],[DC]]</f>
        <v>1.9274862340647334E-2</v>
      </c>
      <c r="H2678" s="5">
        <f>Table3[[#This Row],[PDD]]/Table3[[#This Row],[PL_CVM]]</f>
        <v>1.964339891577304E-2</v>
      </c>
      <c r="I2678" t="s">
        <v>10</v>
      </c>
      <c r="J2678" s="3">
        <v>9.8134255888964503E-2</v>
      </c>
      <c r="K2678" s="3">
        <v>0.35762225751986099</v>
      </c>
    </row>
    <row r="2679" spans="1:11" x14ac:dyDescent="0.35">
      <c r="A2679" s="1">
        <v>46053</v>
      </c>
      <c r="B2679" s="4" t="s">
        <v>3048</v>
      </c>
      <c r="C2679" s="2">
        <v>121335795.68000001</v>
      </c>
      <c r="D2679" s="2">
        <v>340538.43</v>
      </c>
      <c r="E2679" s="2">
        <v>129719625.22400001</v>
      </c>
      <c r="F2679" s="2">
        <v>129719643.01000001</v>
      </c>
      <c r="G2679" s="5">
        <f>Table3[[#This Row],[PDD]]/Table3[[#This Row],[DC]]</f>
        <v>2.8065784551996927E-3</v>
      </c>
      <c r="H2679" s="5">
        <f>Table3[[#This Row],[PDD]]/Table3[[#This Row],[PL_CVM]]</f>
        <v>2.6251878443247652E-3</v>
      </c>
      <c r="I2679" t="s">
        <v>10</v>
      </c>
      <c r="J2679" s="3">
        <v>6.1221239840050803E-2</v>
      </c>
      <c r="K2679" s="3">
        <v>0.25647655984011097</v>
      </c>
    </row>
    <row r="2680" spans="1:11" x14ac:dyDescent="0.35">
      <c r="A2680" s="1">
        <v>46053</v>
      </c>
      <c r="B2680" s="4" t="s">
        <v>3049</v>
      </c>
      <c r="C2680" s="2">
        <v>221064551.69</v>
      </c>
      <c r="D2680" s="2">
        <v>0</v>
      </c>
      <c r="E2680" s="2">
        <v>395618948.54930001</v>
      </c>
      <c r="F2680" s="2">
        <v>395619621.49000001</v>
      </c>
      <c r="G2680" s="5">
        <f>Table3[[#This Row],[PDD]]/Table3[[#This Row],[DC]]</f>
        <v>0</v>
      </c>
      <c r="H2680" s="5">
        <f>Table3[[#This Row],[PDD]]/Table3[[#This Row],[PL_CVM]]</f>
        <v>0</v>
      </c>
      <c r="I2680" t="s">
        <v>10</v>
      </c>
      <c r="J2680" s="3">
        <v>0.42928727193115301</v>
      </c>
      <c r="K2680" s="3">
        <v>0.80705028512205501</v>
      </c>
    </row>
    <row r="2681" spans="1:11" x14ac:dyDescent="0.35">
      <c r="A2681" s="1">
        <v>46053</v>
      </c>
      <c r="B2681" s="4" t="s">
        <v>3050</v>
      </c>
      <c r="C2681" s="2">
        <v>0</v>
      </c>
      <c r="D2681" s="2">
        <v>0</v>
      </c>
      <c r="E2681" s="2">
        <v>13614744.0975</v>
      </c>
      <c r="F2681" s="2">
        <v>13615102.369999999</v>
      </c>
      <c r="G2681" s="5" t="e">
        <f>Table3[[#This Row],[PDD]]/Table3[[#This Row],[DC]]</f>
        <v>#DIV/0!</v>
      </c>
      <c r="H2681" s="5">
        <f>Table3[[#This Row],[PDD]]/Table3[[#This Row],[PL_CVM]]</f>
        <v>0</v>
      </c>
      <c r="I2681" t="s">
        <v>10</v>
      </c>
      <c r="J2681" s="3">
        <v>0</v>
      </c>
      <c r="K2681" s="3">
        <v>0</v>
      </c>
    </row>
    <row r="2682" spans="1:11" x14ac:dyDescent="0.35">
      <c r="A2682" s="1">
        <v>46053</v>
      </c>
      <c r="B2682" s="4" t="s">
        <v>3051</v>
      </c>
      <c r="C2682" s="2">
        <v>0</v>
      </c>
      <c r="D2682" s="2">
        <v>0</v>
      </c>
      <c r="E2682" s="2">
        <v>11509552.312799999</v>
      </c>
      <c r="F2682" s="2">
        <v>11544921.380000001</v>
      </c>
      <c r="G2682" s="5" t="e">
        <f>Table3[[#This Row],[PDD]]/Table3[[#This Row],[DC]]</f>
        <v>#DIV/0!</v>
      </c>
      <c r="H2682" s="5">
        <f>Table3[[#This Row],[PDD]]/Table3[[#This Row],[PL_CVM]]</f>
        <v>0</v>
      </c>
      <c r="I2682" t="s">
        <v>10</v>
      </c>
      <c r="J2682" s="3">
        <v>0</v>
      </c>
      <c r="K2682" s="3">
        <v>0</v>
      </c>
    </row>
    <row r="2683" spans="1:11" x14ac:dyDescent="0.35">
      <c r="A2683" s="1">
        <v>46053</v>
      </c>
      <c r="B2683" s="4" t="s">
        <v>3052</v>
      </c>
      <c r="C2683" s="2">
        <v>0</v>
      </c>
      <c r="D2683" s="2">
        <v>0</v>
      </c>
      <c r="E2683" s="2">
        <v>283336360.96799999</v>
      </c>
      <c r="F2683" s="2">
        <v>283337234.06</v>
      </c>
      <c r="G2683" s="5" t="e">
        <f>Table3[[#This Row],[PDD]]/Table3[[#This Row],[DC]]</f>
        <v>#DIV/0!</v>
      </c>
      <c r="H2683" s="5">
        <f>Table3[[#This Row],[PDD]]/Table3[[#This Row],[PL_CVM]]</f>
        <v>0</v>
      </c>
      <c r="I2683" t="s">
        <v>10</v>
      </c>
      <c r="J2683" s="3">
        <v>1</v>
      </c>
      <c r="K2683" s="3">
        <v>1</v>
      </c>
    </row>
    <row r="2684" spans="1:11" x14ac:dyDescent="0.35">
      <c r="A2684" s="1">
        <v>46053</v>
      </c>
      <c r="B2684" s="4" t="s">
        <v>3458</v>
      </c>
      <c r="C2684" s="2">
        <v>1784167.32</v>
      </c>
      <c r="D2684" s="2">
        <v>0</v>
      </c>
      <c r="E2684" s="2">
        <v>3416143.4964000001</v>
      </c>
      <c r="F2684" s="2">
        <v>3416161.81</v>
      </c>
      <c r="G2684" s="5">
        <f>Table3[[#This Row],[PDD]]/Table3[[#This Row],[DC]]</f>
        <v>0</v>
      </c>
      <c r="H2684" s="5">
        <f>Table3[[#This Row],[PDD]]/Table3[[#This Row],[PL_CVM]]</f>
        <v>0</v>
      </c>
      <c r="I2684" t="s">
        <v>10</v>
      </c>
      <c r="J2684" s="3">
        <v>1</v>
      </c>
      <c r="K2684" s="3">
        <v>1</v>
      </c>
    </row>
    <row r="2685" spans="1:11" x14ac:dyDescent="0.35">
      <c r="A2685" s="1">
        <v>46053</v>
      </c>
      <c r="B2685" s="4" t="s">
        <v>3053</v>
      </c>
      <c r="C2685" s="2">
        <v>35709628.869999997</v>
      </c>
      <c r="D2685" s="2">
        <v>5503678.6100000003</v>
      </c>
      <c r="E2685" s="2">
        <v>33600977.5</v>
      </c>
      <c r="F2685" s="2">
        <v>33601038.729999997</v>
      </c>
      <c r="G2685" s="5">
        <f>Table3[[#This Row],[PDD]]/Table3[[#This Row],[DC]]</f>
        <v>0.15412309744343755</v>
      </c>
      <c r="H2685" s="5">
        <f>Table3[[#This Row],[PDD]]/Table3[[#This Row],[PL_CVM]]</f>
        <v>0.16379489498002198</v>
      </c>
      <c r="I2685" t="s">
        <v>10</v>
      </c>
      <c r="J2685" s="3">
        <v>0.14376665083627399</v>
      </c>
      <c r="K2685" s="3">
        <v>0.47014108443720098</v>
      </c>
    </row>
    <row r="2686" spans="1:11" x14ac:dyDescent="0.35">
      <c r="A2686" s="1">
        <v>46053</v>
      </c>
      <c r="B2686" s="4" t="s">
        <v>3054</v>
      </c>
      <c r="C2686" s="2">
        <v>8151540.46</v>
      </c>
      <c r="D2686" s="2">
        <v>681641.17</v>
      </c>
      <c r="E2686" s="2">
        <v>8848375.0364999995</v>
      </c>
      <c r="F2686" s="2">
        <v>8848403.8699999992</v>
      </c>
      <c r="G2686" s="5">
        <f>Table3[[#This Row],[PDD]]/Table3[[#This Row],[DC]]</f>
        <v>8.3621147848660746E-2</v>
      </c>
      <c r="H2686" s="5">
        <f>Table3[[#This Row],[PDD]]/Table3[[#This Row],[PL_CVM]]</f>
        <v>7.7035494764322976E-2</v>
      </c>
      <c r="I2686" t="s">
        <v>10</v>
      </c>
      <c r="J2686" s="3">
        <v>1</v>
      </c>
      <c r="K2686" s="3">
        <v>1</v>
      </c>
    </row>
    <row r="2687" spans="1:11" x14ac:dyDescent="0.35">
      <c r="A2687" s="1">
        <v>46053</v>
      </c>
      <c r="B2687" s="4" t="s">
        <v>3055</v>
      </c>
      <c r="C2687" s="2">
        <v>0</v>
      </c>
      <c r="D2687" s="2">
        <v>0</v>
      </c>
      <c r="E2687" s="2">
        <v>86003531.205400005</v>
      </c>
      <c r="F2687" s="2">
        <v>93393792.790000007</v>
      </c>
      <c r="G2687" s="5" t="e">
        <f>Table3[[#This Row],[PDD]]/Table3[[#This Row],[DC]]</f>
        <v>#DIV/0!</v>
      </c>
      <c r="H2687" s="5">
        <f>Table3[[#This Row],[PDD]]/Table3[[#This Row],[PL_CVM]]</f>
        <v>0</v>
      </c>
      <c r="I2687" t="s">
        <v>13</v>
      </c>
      <c r="J2687" s="3">
        <v>0.19795161735325401</v>
      </c>
      <c r="K2687" s="3">
        <v>0.26171748362335501</v>
      </c>
    </row>
    <row r="2688" spans="1:11" x14ac:dyDescent="0.35">
      <c r="A2688" s="1">
        <v>46053</v>
      </c>
      <c r="B2688" s="4" t="s">
        <v>3056</v>
      </c>
      <c r="C2688" s="2">
        <v>17302000</v>
      </c>
      <c r="D2688" s="2">
        <v>0</v>
      </c>
      <c r="E2688" s="2">
        <v>17316772.929000001</v>
      </c>
      <c r="F2688" s="2">
        <v>17316777.699999999</v>
      </c>
      <c r="G2688" s="5">
        <f>Table3[[#This Row],[PDD]]/Table3[[#This Row],[DC]]</f>
        <v>0</v>
      </c>
      <c r="H2688" s="5">
        <f>Table3[[#This Row],[PDD]]/Table3[[#This Row],[PL_CVM]]</f>
        <v>0</v>
      </c>
      <c r="I2688" t="s">
        <v>10</v>
      </c>
      <c r="J2688" s="3">
        <v>0</v>
      </c>
      <c r="K2688" s="3">
        <v>0</v>
      </c>
    </row>
    <row r="2689" spans="1:11" x14ac:dyDescent="0.35">
      <c r="A2689" s="1">
        <v>46053</v>
      </c>
      <c r="B2689" s="4" t="s">
        <v>3057</v>
      </c>
      <c r="C2689" s="2">
        <v>105412750.54000001</v>
      </c>
      <c r="D2689" s="2">
        <v>0</v>
      </c>
      <c r="E2689" s="2">
        <v>105449093.7494</v>
      </c>
      <c r="F2689" s="2">
        <v>105449466.01000001</v>
      </c>
      <c r="G2689" s="5">
        <f>Table3[[#This Row],[PDD]]/Table3[[#This Row],[DC]]</f>
        <v>0</v>
      </c>
      <c r="H2689" s="5">
        <f>Table3[[#This Row],[PDD]]/Table3[[#This Row],[PL_CVM]]</f>
        <v>0</v>
      </c>
      <c r="I2689" t="s">
        <v>10</v>
      </c>
      <c r="J2689" s="3">
        <v>1</v>
      </c>
      <c r="K2689" s="3">
        <v>1</v>
      </c>
    </row>
    <row r="2690" spans="1:11" x14ac:dyDescent="0.35">
      <c r="A2690" s="1">
        <v>46053</v>
      </c>
      <c r="B2690" s="4" t="s">
        <v>3058</v>
      </c>
      <c r="C2690" s="2">
        <v>37292627.950000003</v>
      </c>
      <c r="D2690" s="2">
        <v>395786.14</v>
      </c>
      <c r="E2690" s="2">
        <v>40703112.3851</v>
      </c>
      <c r="F2690" s="2">
        <v>40703074.869999997</v>
      </c>
      <c r="G2690" s="5">
        <f>Table3[[#This Row],[PDD]]/Table3[[#This Row],[DC]]</f>
        <v>1.0612986044605097E-2</v>
      </c>
      <c r="H2690" s="5">
        <f>Table3[[#This Row],[PDD]]/Table3[[#This Row],[PL_CVM]]</f>
        <v>9.7237405592596211E-3</v>
      </c>
      <c r="I2690" t="s">
        <v>10</v>
      </c>
      <c r="J2690" s="3">
        <v>1</v>
      </c>
      <c r="K2690" s="3">
        <v>1</v>
      </c>
    </row>
    <row r="2691" spans="1:11" x14ac:dyDescent="0.35">
      <c r="A2691" s="1">
        <v>46053</v>
      </c>
      <c r="B2691" s="4" t="s">
        <v>3059</v>
      </c>
      <c r="C2691" s="2">
        <v>28312314</v>
      </c>
      <c r="D2691" s="2">
        <v>0</v>
      </c>
      <c r="E2691" s="2">
        <v>31477599.1556</v>
      </c>
      <c r="F2691" s="2">
        <v>31477495.969999999</v>
      </c>
      <c r="G2691" s="5">
        <f>Table3[[#This Row],[PDD]]/Table3[[#This Row],[DC]]</f>
        <v>0</v>
      </c>
      <c r="H2691" s="5">
        <f>Table3[[#This Row],[PDD]]/Table3[[#This Row],[PL_CVM]]</f>
        <v>0</v>
      </c>
      <c r="I2691" t="s">
        <v>10</v>
      </c>
      <c r="J2691" s="3">
        <v>1</v>
      </c>
      <c r="K2691" s="3">
        <v>1</v>
      </c>
    </row>
    <row r="2692" spans="1:11" x14ac:dyDescent="0.35">
      <c r="A2692" s="1">
        <v>46053</v>
      </c>
      <c r="B2692" s="4" t="s">
        <v>3060</v>
      </c>
      <c r="C2692" s="2">
        <v>544614722.71000004</v>
      </c>
      <c r="D2692" s="2">
        <v>0</v>
      </c>
      <c r="E2692" s="2">
        <v>704067650.92840004</v>
      </c>
      <c r="F2692" s="2">
        <v>705204994.71000004</v>
      </c>
      <c r="G2692" s="5">
        <f>Table3[[#This Row],[PDD]]/Table3[[#This Row],[DC]]</f>
        <v>0</v>
      </c>
      <c r="H2692" s="5">
        <f>Table3[[#This Row],[PDD]]/Table3[[#This Row],[PL_CVM]]</f>
        <v>0</v>
      </c>
      <c r="I2692" t="s">
        <v>10</v>
      </c>
      <c r="J2692" s="3">
        <v>7.8544031760413496E-2</v>
      </c>
      <c r="K2692" s="3">
        <v>0.12053570057549801</v>
      </c>
    </row>
    <row r="2693" spans="1:11" x14ac:dyDescent="0.35">
      <c r="A2693" s="1">
        <v>46053</v>
      </c>
      <c r="B2693" s="4" t="s">
        <v>3545</v>
      </c>
      <c r="C2693" s="2">
        <v>8204072.0099999998</v>
      </c>
      <c r="D2693" s="2">
        <v>41020.550000000003</v>
      </c>
      <c r="E2693" s="2">
        <v>8314840.3464000002</v>
      </c>
      <c r="F2693" s="2">
        <v>8314848.7599999998</v>
      </c>
      <c r="G2693" s="5">
        <f>Table3[[#This Row],[PDD]]/Table3[[#This Row],[DC]]</f>
        <v>5.0000231531366094E-3</v>
      </c>
      <c r="H2693" s="5">
        <f>Table3[[#This Row],[PDD]]/Table3[[#This Row],[PL_CVM]]</f>
        <v>4.9334090353316306E-3</v>
      </c>
      <c r="I2693" t="s">
        <v>10</v>
      </c>
      <c r="J2693" s="3">
        <v>1</v>
      </c>
      <c r="K2693" s="3">
        <v>1</v>
      </c>
    </row>
    <row r="2694" spans="1:11" x14ac:dyDescent="0.35">
      <c r="A2694" s="1">
        <v>46053</v>
      </c>
      <c r="B2694" s="4" t="s">
        <v>3459</v>
      </c>
      <c r="C2694" s="2">
        <v>64827990.240000002</v>
      </c>
      <c r="D2694" s="2">
        <v>11549.5</v>
      </c>
      <c r="E2694" s="2">
        <v>64342399.598399997</v>
      </c>
      <c r="F2694" s="2">
        <v>64342275.119999997</v>
      </c>
      <c r="G2694" s="5">
        <f>Table3[[#This Row],[PDD]]/Table3[[#This Row],[DC]]</f>
        <v>1.7815607050662133E-4</v>
      </c>
      <c r="H2694" s="5">
        <f>Table3[[#This Row],[PDD]]/Table3[[#This Row],[PL_CVM]]</f>
        <v>1.7950095762793414E-4</v>
      </c>
      <c r="I2694" t="s">
        <v>10</v>
      </c>
      <c r="J2694" s="3">
        <v>1</v>
      </c>
      <c r="K2694" s="3">
        <v>1</v>
      </c>
    </row>
    <row r="2695" spans="1:11" x14ac:dyDescent="0.35">
      <c r="A2695" s="1">
        <v>46053</v>
      </c>
      <c r="B2695" s="4" t="s">
        <v>3061</v>
      </c>
      <c r="C2695" s="2">
        <v>73168816.760000005</v>
      </c>
      <c r="D2695" s="2">
        <v>0</v>
      </c>
      <c r="E2695" s="2">
        <v>54269164.612599999</v>
      </c>
      <c r="F2695" s="2">
        <v>54269211.740000002</v>
      </c>
      <c r="G2695" s="5">
        <f>Table3[[#This Row],[PDD]]/Table3[[#This Row],[DC]]</f>
        <v>0</v>
      </c>
      <c r="H2695" s="5">
        <f>Table3[[#This Row],[PDD]]/Table3[[#This Row],[PL_CVM]]</f>
        <v>0</v>
      </c>
      <c r="I2695" t="s">
        <v>10</v>
      </c>
      <c r="J2695" s="3">
        <v>0.31516300683259402</v>
      </c>
      <c r="K2695" s="3">
        <v>0.31516300683259402</v>
      </c>
    </row>
    <row r="2696" spans="1:11" x14ac:dyDescent="0.35">
      <c r="A2696" s="1">
        <v>46053</v>
      </c>
      <c r="B2696" s="4" t="s">
        <v>3062</v>
      </c>
      <c r="C2696" s="2">
        <v>26035097.27</v>
      </c>
      <c r="D2696" s="2">
        <v>0</v>
      </c>
      <c r="E2696" s="2">
        <v>29459952.156800002</v>
      </c>
      <c r="F2696" s="2">
        <v>29459855.390000001</v>
      </c>
      <c r="G2696" s="5">
        <f>Table3[[#This Row],[PDD]]/Table3[[#This Row],[DC]]</f>
        <v>0</v>
      </c>
      <c r="H2696" s="5">
        <f>Table3[[#This Row],[PDD]]/Table3[[#This Row],[PL_CVM]]</f>
        <v>0</v>
      </c>
      <c r="I2696" t="s">
        <v>10</v>
      </c>
      <c r="J2696" s="3">
        <v>0.215289644777513</v>
      </c>
      <c r="K2696" s="3">
        <v>0.215289644777513</v>
      </c>
    </row>
    <row r="2697" spans="1:11" x14ac:dyDescent="0.35">
      <c r="A2697" s="1">
        <v>46053</v>
      </c>
      <c r="B2697" s="4" t="s">
        <v>3063</v>
      </c>
      <c r="C2697" s="2">
        <v>0</v>
      </c>
      <c r="D2697" s="2">
        <v>0</v>
      </c>
      <c r="E2697" s="2">
        <v>1886646.6285000001</v>
      </c>
      <c r="F2697" s="2">
        <v>1886652.93</v>
      </c>
      <c r="G2697" s="5" t="e">
        <f>Table3[[#This Row],[PDD]]/Table3[[#This Row],[DC]]</f>
        <v>#DIV/0!</v>
      </c>
      <c r="H2697" s="5">
        <f>Table3[[#This Row],[PDD]]/Table3[[#This Row],[PL_CVM]]</f>
        <v>0</v>
      </c>
      <c r="I2697" t="s">
        <v>10</v>
      </c>
      <c r="J2697" s="3">
        <v>1</v>
      </c>
      <c r="K2697" s="3">
        <v>1</v>
      </c>
    </row>
    <row r="2698" spans="1:11" x14ac:dyDescent="0.35">
      <c r="A2698" s="1">
        <v>46053</v>
      </c>
      <c r="B2698" s="4" t="s">
        <v>3361</v>
      </c>
      <c r="C2698" s="2">
        <v>0</v>
      </c>
      <c r="D2698" s="2">
        <v>0</v>
      </c>
      <c r="E2698" s="2">
        <v>0</v>
      </c>
      <c r="F2698" s="2">
        <v>0</v>
      </c>
      <c r="G2698" s="5" t="e">
        <f>Table3[[#This Row],[PDD]]/Table3[[#This Row],[DC]]</f>
        <v>#DIV/0!</v>
      </c>
      <c r="H2698" s="5" t="e">
        <f>Table3[[#This Row],[PDD]]/Table3[[#This Row],[PL_CVM]]</f>
        <v>#DIV/0!</v>
      </c>
      <c r="I2698" t="s">
        <v>13</v>
      </c>
      <c r="J2698" s="3" t="e">
        <v>#NUM!</v>
      </c>
      <c r="K2698" s="3" t="e">
        <v>#NUM!</v>
      </c>
    </row>
    <row r="2699" spans="1:11" x14ac:dyDescent="0.35">
      <c r="A2699" s="1">
        <v>46053</v>
      </c>
      <c r="B2699" s="4" t="s">
        <v>3460</v>
      </c>
      <c r="C2699" s="2">
        <v>17119352.699999999</v>
      </c>
      <c r="D2699" s="2">
        <v>6874.66</v>
      </c>
      <c r="E2699" s="2">
        <v>10643293.8901</v>
      </c>
      <c r="F2699" s="2">
        <v>10643282.609999999</v>
      </c>
      <c r="G2699" s="5">
        <f>Table3[[#This Row],[PDD]]/Table3[[#This Row],[DC]]</f>
        <v>4.015724262752061E-4</v>
      </c>
      <c r="H2699" s="5">
        <f>Table3[[#This Row],[PDD]]/Table3[[#This Row],[PL_CVM]]</f>
        <v>6.4591538643734279E-4</v>
      </c>
      <c r="I2699" t="s">
        <v>10</v>
      </c>
      <c r="J2699" s="3">
        <v>0.28000381035912603</v>
      </c>
      <c r="K2699" s="3">
        <v>0.511524491639199</v>
      </c>
    </row>
    <row r="2700" spans="1:11" x14ac:dyDescent="0.35">
      <c r="A2700" s="1">
        <v>46053</v>
      </c>
      <c r="B2700" s="4" t="s">
        <v>3064</v>
      </c>
      <c r="C2700" s="2">
        <v>2000000</v>
      </c>
      <c r="D2700" s="2">
        <v>0</v>
      </c>
      <c r="E2700" s="2">
        <v>30162976.132100001</v>
      </c>
      <c r="F2700" s="2">
        <v>30162984.210000001</v>
      </c>
      <c r="G2700" s="5">
        <f>Table3[[#This Row],[PDD]]/Table3[[#This Row],[DC]]</f>
        <v>0</v>
      </c>
      <c r="H2700" s="5">
        <f>Table3[[#This Row],[PDD]]/Table3[[#This Row],[PL_CVM]]</f>
        <v>0</v>
      </c>
      <c r="I2700" t="s">
        <v>10</v>
      </c>
      <c r="J2700" s="3">
        <v>0</v>
      </c>
      <c r="K2700" s="3">
        <v>0</v>
      </c>
    </row>
    <row r="2701" spans="1:11" x14ac:dyDescent="0.35">
      <c r="A2701" s="1">
        <v>46053</v>
      </c>
      <c r="B2701" s="4" t="s">
        <v>3065</v>
      </c>
      <c r="C2701" s="2">
        <v>79992301.25</v>
      </c>
      <c r="D2701" s="2">
        <v>0</v>
      </c>
      <c r="E2701" s="2">
        <v>80085040.194600001</v>
      </c>
      <c r="F2701" s="2">
        <v>80084803.939999998</v>
      </c>
      <c r="G2701" s="5">
        <f>Table3[[#This Row],[PDD]]/Table3[[#This Row],[DC]]</f>
        <v>0</v>
      </c>
      <c r="H2701" s="5">
        <f>Table3[[#This Row],[PDD]]/Table3[[#This Row],[PL_CVM]]</f>
        <v>0</v>
      </c>
      <c r="I2701" t="s">
        <v>10</v>
      </c>
      <c r="J2701" s="3">
        <v>0</v>
      </c>
      <c r="K2701" s="3">
        <v>0</v>
      </c>
    </row>
    <row r="2702" spans="1:11" x14ac:dyDescent="0.35">
      <c r="A2702" s="1">
        <v>46053</v>
      </c>
      <c r="B2702" s="4" t="s">
        <v>3066</v>
      </c>
      <c r="C2702" s="2">
        <v>20660703.07</v>
      </c>
      <c r="D2702" s="2">
        <v>0</v>
      </c>
      <c r="E2702" s="2">
        <v>20760531.873399999</v>
      </c>
      <c r="F2702" s="2">
        <v>20760482.84</v>
      </c>
      <c r="G2702" s="5">
        <f>Table3[[#This Row],[PDD]]/Table3[[#This Row],[DC]]</f>
        <v>0</v>
      </c>
      <c r="H2702" s="5">
        <f>Table3[[#This Row],[PDD]]/Table3[[#This Row],[PL_CVM]]</f>
        <v>0</v>
      </c>
      <c r="I2702" t="s">
        <v>10</v>
      </c>
      <c r="J2702" s="3">
        <v>0.90490861403558598</v>
      </c>
      <c r="K2702" s="3">
        <v>0.90490861403558598</v>
      </c>
    </row>
    <row r="2703" spans="1:11" x14ac:dyDescent="0.35">
      <c r="A2703" s="1">
        <v>46053</v>
      </c>
      <c r="B2703" s="4" t="s">
        <v>3067</v>
      </c>
      <c r="C2703" s="2">
        <v>29985357.370000001</v>
      </c>
      <c r="D2703" s="2">
        <v>0</v>
      </c>
      <c r="E2703" s="2">
        <v>29948173.391399998</v>
      </c>
      <c r="F2703" s="2">
        <v>29948217.949999999</v>
      </c>
      <c r="G2703" s="5">
        <f>Table3[[#This Row],[PDD]]/Table3[[#This Row],[DC]]</f>
        <v>0</v>
      </c>
      <c r="H2703" s="5">
        <f>Table3[[#This Row],[PDD]]/Table3[[#This Row],[PL_CVM]]</f>
        <v>0</v>
      </c>
      <c r="I2703" t="s">
        <v>10</v>
      </c>
      <c r="J2703" s="3">
        <v>0</v>
      </c>
      <c r="K2703" s="3">
        <v>0</v>
      </c>
    </row>
    <row r="2704" spans="1:11" x14ac:dyDescent="0.35">
      <c r="A2704" s="1">
        <v>46053</v>
      </c>
      <c r="B2704" s="4" t="s">
        <v>3068</v>
      </c>
      <c r="C2704" s="2">
        <v>24197130.789999999</v>
      </c>
      <c r="D2704" s="2">
        <v>0</v>
      </c>
      <c r="E2704" s="2">
        <v>24587067.249600001</v>
      </c>
      <c r="F2704" s="2">
        <v>24587140.75</v>
      </c>
      <c r="G2704" s="5">
        <f>Table3[[#This Row],[PDD]]/Table3[[#This Row],[DC]]</f>
        <v>0</v>
      </c>
      <c r="H2704" s="5">
        <f>Table3[[#This Row],[PDD]]/Table3[[#This Row],[PL_CVM]]</f>
        <v>0</v>
      </c>
      <c r="I2704" t="s">
        <v>10</v>
      </c>
      <c r="J2704" s="3">
        <v>0.1152930886479</v>
      </c>
      <c r="K2704" s="3">
        <v>0.1152930886479</v>
      </c>
    </row>
    <row r="2705" spans="1:11" x14ac:dyDescent="0.35">
      <c r="A2705" s="1">
        <v>46053</v>
      </c>
      <c r="B2705" s="4" t="s">
        <v>3546</v>
      </c>
      <c r="C2705" s="2">
        <v>4077827.87</v>
      </c>
      <c r="D2705" s="2">
        <v>0</v>
      </c>
      <c r="E2705" s="2">
        <v>4225534.9519999996</v>
      </c>
      <c r="F2705" s="2">
        <v>4225517.34</v>
      </c>
      <c r="G2705" s="5">
        <f>Table3[[#This Row],[PDD]]/Table3[[#This Row],[DC]]</f>
        <v>0</v>
      </c>
      <c r="H2705" s="5">
        <f>Table3[[#This Row],[PDD]]/Table3[[#This Row],[PL_CVM]]</f>
        <v>0</v>
      </c>
      <c r="I2705" t="s">
        <v>10</v>
      </c>
      <c r="J2705" s="3">
        <v>1</v>
      </c>
      <c r="K2705" s="3">
        <v>1</v>
      </c>
    </row>
    <row r="2706" spans="1:11" x14ac:dyDescent="0.35">
      <c r="A2706" s="1">
        <v>46053</v>
      </c>
      <c r="B2706" s="4" t="s">
        <v>3642</v>
      </c>
      <c r="C2706" s="2">
        <v>15623427.73</v>
      </c>
      <c r="D2706" s="2">
        <v>0</v>
      </c>
      <c r="E2706" s="2">
        <v>16800842.3193</v>
      </c>
      <c r="F2706" s="2">
        <v>16800919.670000002</v>
      </c>
      <c r="G2706" s="5">
        <f>Table3[[#This Row],[PDD]]/Table3[[#This Row],[DC]]</f>
        <v>0</v>
      </c>
      <c r="H2706" s="5">
        <f>Table3[[#This Row],[PDD]]/Table3[[#This Row],[PL_CVM]]</f>
        <v>0</v>
      </c>
      <c r="I2706" t="s">
        <v>10</v>
      </c>
      <c r="J2706" s="3">
        <v>1</v>
      </c>
      <c r="K2706" s="3">
        <v>1</v>
      </c>
    </row>
    <row r="2707" spans="1:11" x14ac:dyDescent="0.35">
      <c r="A2707" s="1">
        <v>46053</v>
      </c>
      <c r="B2707" s="4" t="s">
        <v>3069</v>
      </c>
      <c r="C2707" s="2">
        <v>146596233.05000001</v>
      </c>
      <c r="D2707" s="2">
        <v>0</v>
      </c>
      <c r="E2707" s="2">
        <v>309312041.7999</v>
      </c>
      <c r="F2707" s="2">
        <v>309312035.74000001</v>
      </c>
      <c r="G2707" s="5">
        <f>Table3[[#This Row],[PDD]]/Table3[[#This Row],[DC]]</f>
        <v>0</v>
      </c>
      <c r="H2707" s="5">
        <f>Table3[[#This Row],[PDD]]/Table3[[#This Row],[PL_CVM]]</f>
        <v>0</v>
      </c>
      <c r="I2707" t="s">
        <v>10</v>
      </c>
      <c r="J2707" s="3">
        <v>0.485513001739037</v>
      </c>
      <c r="K2707" s="3">
        <v>0.485513001739037</v>
      </c>
    </row>
    <row r="2708" spans="1:11" x14ac:dyDescent="0.35">
      <c r="A2708" s="1">
        <v>46053</v>
      </c>
      <c r="B2708" s="4" t="s">
        <v>3070</v>
      </c>
      <c r="C2708" s="2">
        <v>0</v>
      </c>
      <c r="D2708" s="2">
        <v>0</v>
      </c>
      <c r="E2708" s="2">
        <v>274450337.8926</v>
      </c>
      <c r="F2708" s="2">
        <v>275521696.56</v>
      </c>
      <c r="G2708" s="5" t="e">
        <f>Table3[[#This Row],[PDD]]/Table3[[#This Row],[DC]]</f>
        <v>#DIV/0!</v>
      </c>
      <c r="H2708" s="5">
        <f>Table3[[#This Row],[PDD]]/Table3[[#This Row],[PL_CVM]]</f>
        <v>0</v>
      </c>
      <c r="I2708" t="s">
        <v>10</v>
      </c>
      <c r="J2708" s="3">
        <v>0</v>
      </c>
      <c r="K2708" s="3">
        <v>0</v>
      </c>
    </row>
    <row r="2709" spans="1:11" x14ac:dyDescent="0.35">
      <c r="A2709" s="1">
        <v>46053</v>
      </c>
      <c r="B2709" s="4" t="s">
        <v>3071</v>
      </c>
      <c r="C2709" s="2">
        <v>0</v>
      </c>
      <c r="D2709" s="2">
        <v>0</v>
      </c>
      <c r="E2709" s="2">
        <v>260297607.22350001</v>
      </c>
      <c r="F2709" s="2">
        <v>261458850.96000001</v>
      </c>
      <c r="G2709" s="5" t="e">
        <f>Table3[[#This Row],[PDD]]/Table3[[#This Row],[DC]]</f>
        <v>#DIV/0!</v>
      </c>
      <c r="H2709" s="5">
        <f>Table3[[#This Row],[PDD]]/Table3[[#This Row],[PL_CVM]]</f>
        <v>0</v>
      </c>
      <c r="I2709" t="s">
        <v>10</v>
      </c>
      <c r="J2709" s="3">
        <v>0</v>
      </c>
      <c r="K2709" s="3">
        <v>0</v>
      </c>
    </row>
    <row r="2710" spans="1:11" x14ac:dyDescent="0.35">
      <c r="A2710" s="1">
        <v>46053</v>
      </c>
      <c r="B2710" s="4" t="s">
        <v>3072</v>
      </c>
      <c r="C2710" s="2">
        <v>0</v>
      </c>
      <c r="D2710" s="2">
        <v>0</v>
      </c>
      <c r="E2710" s="2">
        <v>86126973.280200005</v>
      </c>
      <c r="F2710" s="2">
        <v>86092437.189999998</v>
      </c>
      <c r="G2710" s="5" t="e">
        <f>Table3[[#This Row],[PDD]]/Table3[[#This Row],[DC]]</f>
        <v>#DIV/0!</v>
      </c>
      <c r="H2710" s="5">
        <f>Table3[[#This Row],[PDD]]/Table3[[#This Row],[PL_CVM]]</f>
        <v>0</v>
      </c>
      <c r="I2710" t="s">
        <v>10</v>
      </c>
      <c r="J2710" s="3">
        <v>0</v>
      </c>
      <c r="K2710" s="3">
        <v>0</v>
      </c>
    </row>
    <row r="2711" spans="1:11" x14ac:dyDescent="0.35">
      <c r="A2711" s="1">
        <v>46053</v>
      </c>
      <c r="B2711" s="4" t="s">
        <v>3073</v>
      </c>
      <c r="C2711" s="2">
        <v>26428619.469999999</v>
      </c>
      <c r="D2711" s="2">
        <v>0</v>
      </c>
      <c r="E2711" s="2">
        <v>26438698.4296</v>
      </c>
      <c r="F2711" s="2">
        <v>26438724.23</v>
      </c>
      <c r="G2711" s="5">
        <f>Table3[[#This Row],[PDD]]/Table3[[#This Row],[DC]]</f>
        <v>0</v>
      </c>
      <c r="H2711" s="5">
        <f>Table3[[#This Row],[PDD]]/Table3[[#This Row],[PL_CVM]]</f>
        <v>0</v>
      </c>
      <c r="I2711" t="s">
        <v>10</v>
      </c>
      <c r="J2711" s="3">
        <v>1</v>
      </c>
      <c r="K2711" s="3">
        <v>1</v>
      </c>
    </row>
    <row r="2712" spans="1:11" x14ac:dyDescent="0.35">
      <c r="A2712" s="1">
        <v>46053</v>
      </c>
      <c r="B2712" s="4" t="s">
        <v>3074</v>
      </c>
      <c r="C2712" s="2">
        <v>12000000</v>
      </c>
      <c r="D2712" s="2">
        <v>0</v>
      </c>
      <c r="E2712" s="2">
        <v>8204058.2176000001</v>
      </c>
      <c r="F2712" s="2">
        <v>8204047.4900000002</v>
      </c>
      <c r="G2712" s="5">
        <f>Table3[[#This Row],[PDD]]/Table3[[#This Row],[DC]]</f>
        <v>0</v>
      </c>
      <c r="H2712" s="5">
        <f>Table3[[#This Row],[PDD]]/Table3[[#This Row],[PL_CVM]]</f>
        <v>0</v>
      </c>
      <c r="I2712" t="s">
        <v>10</v>
      </c>
      <c r="J2712" s="3">
        <v>1</v>
      </c>
      <c r="K2712" s="3">
        <v>1</v>
      </c>
    </row>
    <row r="2713" spans="1:11" x14ac:dyDescent="0.35">
      <c r="A2713" s="1">
        <v>46053</v>
      </c>
      <c r="B2713" s="4" t="s">
        <v>3461</v>
      </c>
      <c r="C2713" s="2">
        <v>86944983.75</v>
      </c>
      <c r="D2713" s="2">
        <v>0.5</v>
      </c>
      <c r="E2713" s="2">
        <v>94193027.586899996</v>
      </c>
      <c r="F2713" s="2">
        <v>93853327.569999993</v>
      </c>
      <c r="G2713" s="5">
        <f>Table3[[#This Row],[PDD]]/Table3[[#This Row],[DC]]</f>
        <v>5.7507630507780728E-9</v>
      </c>
      <c r="H2713" s="5">
        <f>Table3[[#This Row],[PDD]]/Table3[[#This Row],[PL_CVM]]</f>
        <v>5.3274616142627198E-9</v>
      </c>
      <c r="I2713" t="s">
        <v>10</v>
      </c>
      <c r="J2713" s="3">
        <v>1</v>
      </c>
      <c r="K2713" s="3">
        <v>1</v>
      </c>
    </row>
    <row r="2714" spans="1:11" x14ac:dyDescent="0.35">
      <c r="A2714" s="1">
        <v>46053</v>
      </c>
      <c r="B2714" s="4" t="s">
        <v>3075</v>
      </c>
      <c r="C2714" s="2">
        <v>0</v>
      </c>
      <c r="D2714" s="2">
        <v>0</v>
      </c>
      <c r="E2714" s="2">
        <v>18599118.931000002</v>
      </c>
      <c r="F2714" s="2">
        <v>18599130.219999999</v>
      </c>
      <c r="G2714" s="5" t="e">
        <f>Table3[[#This Row],[PDD]]/Table3[[#This Row],[DC]]</f>
        <v>#DIV/0!</v>
      </c>
      <c r="H2714" s="5">
        <f>Table3[[#This Row],[PDD]]/Table3[[#This Row],[PL_CVM]]</f>
        <v>0</v>
      </c>
      <c r="I2714" t="s">
        <v>10</v>
      </c>
      <c r="J2714" s="3">
        <v>1</v>
      </c>
      <c r="K2714" s="3">
        <v>1</v>
      </c>
    </row>
    <row r="2715" spans="1:11" x14ac:dyDescent="0.35">
      <c r="A2715" s="1">
        <v>46053</v>
      </c>
      <c r="B2715" s="4" t="s">
        <v>3076</v>
      </c>
      <c r="C2715" s="2">
        <v>42503673.030000001</v>
      </c>
      <c r="D2715" s="2">
        <v>25932359.739999998</v>
      </c>
      <c r="E2715" s="2">
        <v>17322255.5024</v>
      </c>
      <c r="F2715" s="2">
        <v>17322270.640000001</v>
      </c>
      <c r="G2715" s="5">
        <f>Table3[[#This Row],[PDD]]/Table3[[#This Row],[DC]]</f>
        <v>0.61012044116037656</v>
      </c>
      <c r="H2715" s="5">
        <f>Table3[[#This Row],[PDD]]/Table3[[#This Row],[PL_CVM]]</f>
        <v>1.4970531449911579</v>
      </c>
      <c r="I2715" t="s">
        <v>10</v>
      </c>
      <c r="J2715" s="3">
        <v>0.65489097541762198</v>
      </c>
      <c r="K2715" s="3">
        <v>0.65489097541762198</v>
      </c>
    </row>
    <row r="2716" spans="1:11" x14ac:dyDescent="0.35">
      <c r="A2716" s="1">
        <v>46053</v>
      </c>
      <c r="B2716" s="4" t="s">
        <v>3077</v>
      </c>
      <c r="C2716" s="2">
        <v>111094560.01000001</v>
      </c>
      <c r="D2716" s="2">
        <v>0</v>
      </c>
      <c r="E2716" s="2">
        <v>112476004.2349</v>
      </c>
      <c r="F2716" s="2">
        <v>112476148.13</v>
      </c>
      <c r="G2716" s="5">
        <f>Table3[[#This Row],[PDD]]/Table3[[#This Row],[DC]]</f>
        <v>0</v>
      </c>
      <c r="H2716" s="5">
        <f>Table3[[#This Row],[PDD]]/Table3[[#This Row],[PL_CVM]]</f>
        <v>0</v>
      </c>
      <c r="I2716" t="s">
        <v>10</v>
      </c>
      <c r="J2716" s="3">
        <v>0.41808074840561399</v>
      </c>
      <c r="K2716" s="3">
        <v>0.607943072984653</v>
      </c>
    </row>
    <row r="2717" spans="1:11" x14ac:dyDescent="0.35">
      <c r="A2717" s="1">
        <v>46053</v>
      </c>
      <c r="B2717" s="4" t="s">
        <v>3078</v>
      </c>
      <c r="C2717" s="2">
        <v>272556674.76999998</v>
      </c>
      <c r="D2717" s="2">
        <v>2815873.92</v>
      </c>
      <c r="E2717" s="2">
        <v>285924022.7766</v>
      </c>
      <c r="F2717" s="2">
        <v>285924214.79000002</v>
      </c>
      <c r="G2717" s="5">
        <f>Table3[[#This Row],[PDD]]/Table3[[#This Row],[DC]]</f>
        <v>1.033133355613546E-2</v>
      </c>
      <c r="H2717" s="5">
        <f>Table3[[#This Row],[PDD]]/Table3[[#This Row],[PL_CVM]]</f>
        <v>9.848322647552421E-3</v>
      </c>
      <c r="I2717" t="s">
        <v>10</v>
      </c>
      <c r="J2717" s="3">
        <v>5.2922252160053099E-2</v>
      </c>
      <c r="K2717" s="3">
        <v>0.100332677534459</v>
      </c>
    </row>
    <row r="2718" spans="1:11" x14ac:dyDescent="0.35">
      <c r="A2718" s="1">
        <v>46053</v>
      </c>
      <c r="B2718" s="4" t="s">
        <v>3079</v>
      </c>
      <c r="C2718" s="2">
        <v>48117016.229999997</v>
      </c>
      <c r="D2718" s="2">
        <v>809139.96</v>
      </c>
      <c r="E2718" s="2">
        <v>53553759.686999999</v>
      </c>
      <c r="F2718" s="2">
        <v>53553790.68</v>
      </c>
      <c r="G2718" s="5">
        <f>Table3[[#This Row],[PDD]]/Table3[[#This Row],[DC]]</f>
        <v>1.6816087600534078E-2</v>
      </c>
      <c r="H2718" s="5">
        <f>Table3[[#This Row],[PDD]]/Table3[[#This Row],[PL_CVM]]</f>
        <v>1.5108920390619117E-2</v>
      </c>
      <c r="I2718" t="s">
        <v>10</v>
      </c>
      <c r="J2718" s="3">
        <v>1</v>
      </c>
      <c r="K2718" s="3">
        <v>1</v>
      </c>
    </row>
    <row r="2719" spans="1:11" x14ac:dyDescent="0.35">
      <c r="A2719" s="1">
        <v>46053</v>
      </c>
      <c r="B2719" s="4" t="s">
        <v>3080</v>
      </c>
      <c r="C2719" s="2">
        <v>2533956.15</v>
      </c>
      <c r="D2719" s="2">
        <v>15078.37</v>
      </c>
      <c r="E2719" s="2">
        <v>2443645.0096</v>
      </c>
      <c r="F2719" s="2">
        <v>2443642.3199999998</v>
      </c>
      <c r="G2719" s="5">
        <f>Table3[[#This Row],[PDD]]/Table3[[#This Row],[DC]]</f>
        <v>5.9505252290968022E-3</v>
      </c>
      <c r="H2719" s="5">
        <f>Table3[[#This Row],[PDD]]/Table3[[#This Row],[PL_CVM]]</f>
        <v>6.1704488732213488E-3</v>
      </c>
      <c r="I2719" t="s">
        <v>10</v>
      </c>
      <c r="J2719" s="3">
        <v>0.842593744963405</v>
      </c>
      <c r="K2719" s="3">
        <v>0.842593744963405</v>
      </c>
    </row>
    <row r="2720" spans="1:11" x14ac:dyDescent="0.35">
      <c r="A2720" s="1">
        <v>46053</v>
      </c>
      <c r="B2720" s="4" t="s">
        <v>3081</v>
      </c>
      <c r="C2720" s="2">
        <v>0</v>
      </c>
      <c r="D2720" s="2">
        <v>0</v>
      </c>
      <c r="E2720" s="2">
        <v>228700410.336</v>
      </c>
      <c r="F2720" s="2">
        <v>228701129.11000001</v>
      </c>
      <c r="G2720" s="5" t="e">
        <f>Table3[[#This Row],[PDD]]/Table3[[#This Row],[DC]]</f>
        <v>#DIV/0!</v>
      </c>
      <c r="H2720" s="5">
        <f>Table3[[#This Row],[PDD]]/Table3[[#This Row],[PL_CVM]]</f>
        <v>0</v>
      </c>
      <c r="I2720" t="s">
        <v>10</v>
      </c>
      <c r="J2720" s="3">
        <v>5.3970222501420098E-2</v>
      </c>
      <c r="K2720" s="3">
        <v>5.3970222501420098E-2</v>
      </c>
    </row>
    <row r="2721" spans="1:11" x14ac:dyDescent="0.35">
      <c r="A2721" s="1">
        <v>46053</v>
      </c>
      <c r="B2721" s="4" t="s">
        <v>3082</v>
      </c>
      <c r="C2721" s="2">
        <v>171271516.97</v>
      </c>
      <c r="D2721" s="2">
        <v>0</v>
      </c>
      <c r="E2721" s="2">
        <v>171647281.8355</v>
      </c>
      <c r="F2721" s="2">
        <v>171646902.00999999</v>
      </c>
      <c r="G2721" s="5">
        <f>Table3[[#This Row],[PDD]]/Table3[[#This Row],[DC]]</f>
        <v>0</v>
      </c>
      <c r="H2721" s="5">
        <f>Table3[[#This Row],[PDD]]/Table3[[#This Row],[PL_CVM]]</f>
        <v>0</v>
      </c>
      <c r="I2721" t="s">
        <v>10</v>
      </c>
      <c r="J2721" s="3">
        <v>0</v>
      </c>
      <c r="K2721" s="3">
        <v>0</v>
      </c>
    </row>
    <row r="2722" spans="1:11" x14ac:dyDescent="0.35">
      <c r="A2722" s="1">
        <v>46053</v>
      </c>
      <c r="B2722" s="4" t="s">
        <v>3643</v>
      </c>
      <c r="C2722" s="2">
        <v>0</v>
      </c>
      <c r="D2722" s="2">
        <v>0</v>
      </c>
      <c r="E2722" s="2">
        <v>5521586.1210000003</v>
      </c>
      <c r="F2722" s="2">
        <v>5521578.6299999999</v>
      </c>
      <c r="G2722" s="5" t="e">
        <f>Table3[[#This Row],[PDD]]/Table3[[#This Row],[DC]]</f>
        <v>#DIV/0!</v>
      </c>
      <c r="H2722" s="5">
        <f>Table3[[#This Row],[PDD]]/Table3[[#This Row],[PL_CVM]]</f>
        <v>0</v>
      </c>
      <c r="I2722" t="s">
        <v>10</v>
      </c>
      <c r="J2722" s="3">
        <v>1</v>
      </c>
      <c r="K2722" s="3">
        <v>1</v>
      </c>
    </row>
    <row r="2723" spans="1:11" x14ac:dyDescent="0.35">
      <c r="A2723" s="1">
        <v>46053</v>
      </c>
      <c r="B2723" s="4" t="s">
        <v>3083</v>
      </c>
      <c r="C2723" s="2">
        <v>375942079.74000001</v>
      </c>
      <c r="D2723" s="2">
        <v>13753576.76</v>
      </c>
      <c r="E2723" s="2">
        <v>310491988.11989999</v>
      </c>
      <c r="F2723" s="2">
        <v>310491735.11000001</v>
      </c>
      <c r="G2723" s="5">
        <f>Table3[[#This Row],[PDD]]/Table3[[#This Row],[DC]]</f>
        <v>3.6584297159583508E-2</v>
      </c>
      <c r="H2723" s="5">
        <f>Table3[[#This Row],[PDD]]/Table3[[#This Row],[PL_CVM]]</f>
        <v>4.4296112278568146E-2</v>
      </c>
      <c r="I2723" t="s">
        <v>10</v>
      </c>
      <c r="J2723" s="3">
        <v>0.25352471033778301</v>
      </c>
      <c r="K2723" s="3">
        <v>0.35369746056021201</v>
      </c>
    </row>
    <row r="2724" spans="1:11" x14ac:dyDescent="0.35">
      <c r="A2724" s="1">
        <v>46053</v>
      </c>
      <c r="B2724" s="4" t="s">
        <v>3782</v>
      </c>
      <c r="C2724" s="2">
        <v>18315702.809999999</v>
      </c>
      <c r="D2724" s="2">
        <v>470.68</v>
      </c>
      <c r="E2724" s="2">
        <v>21790738.549800001</v>
      </c>
      <c r="F2724" s="2">
        <v>21790804.489999998</v>
      </c>
      <c r="G2724" s="5">
        <f>Table3[[#This Row],[PDD]]/Table3[[#This Row],[DC]]</f>
        <v>2.5698167571435935E-5</v>
      </c>
      <c r="H2724" s="5">
        <f>Table3[[#This Row],[PDD]]/Table3[[#This Row],[PL_CVM]]</f>
        <v>2.1599936808941562E-5</v>
      </c>
      <c r="I2724" t="s">
        <v>10</v>
      </c>
      <c r="J2724" s="3">
        <v>0.19061931157161799</v>
      </c>
      <c r="K2724" s="3">
        <v>0.35424333767112498</v>
      </c>
    </row>
    <row r="2725" spans="1:11" x14ac:dyDescent="0.35">
      <c r="A2725" s="1">
        <v>46053</v>
      </c>
      <c r="B2725" s="4" t="s">
        <v>3084</v>
      </c>
      <c r="C2725" s="2">
        <v>22247877.280000001</v>
      </c>
      <c r="D2725" s="2">
        <v>2236608.12</v>
      </c>
      <c r="E2725" s="2">
        <v>23015899.657499999</v>
      </c>
      <c r="F2725" s="2">
        <v>23015913.890000001</v>
      </c>
      <c r="G2725" s="5">
        <f>Table3[[#This Row],[PDD]]/Table3[[#This Row],[DC]]</f>
        <v>0.10053130426113174</v>
      </c>
      <c r="H2725" s="5">
        <f>Table3[[#This Row],[PDD]]/Table3[[#This Row],[PL_CVM]]</f>
        <v>9.7176594016184864E-2</v>
      </c>
      <c r="I2725" t="s">
        <v>10</v>
      </c>
      <c r="J2725" s="3">
        <v>7.6408547402879196E-2</v>
      </c>
      <c r="K2725" s="3">
        <v>0.81092886266203501</v>
      </c>
    </row>
    <row r="2726" spans="1:11" x14ac:dyDescent="0.35">
      <c r="A2726" s="1">
        <v>46053</v>
      </c>
      <c r="B2726" s="4" t="s">
        <v>3085</v>
      </c>
      <c r="C2726" s="2">
        <v>12104218.43</v>
      </c>
      <c r="D2726" s="2">
        <v>0</v>
      </c>
      <c r="E2726" s="2">
        <v>117212766.54440001</v>
      </c>
      <c r="F2726" s="2">
        <v>117043461.03</v>
      </c>
      <c r="G2726" s="5">
        <f>Table3[[#This Row],[PDD]]/Table3[[#This Row],[DC]]</f>
        <v>0</v>
      </c>
      <c r="H2726" s="5">
        <f>Table3[[#This Row],[PDD]]/Table3[[#This Row],[PL_CVM]]</f>
        <v>0</v>
      </c>
      <c r="I2726" t="s">
        <v>10</v>
      </c>
      <c r="J2726" s="3">
        <v>0.100045388174999</v>
      </c>
      <c r="K2726" s="3">
        <v>0.100045388174999</v>
      </c>
    </row>
    <row r="2727" spans="1:11" x14ac:dyDescent="0.35">
      <c r="A2727" s="1">
        <v>46053</v>
      </c>
      <c r="B2727" s="4" t="s">
        <v>3086</v>
      </c>
      <c r="C2727" s="2">
        <v>63329820.439999998</v>
      </c>
      <c r="D2727" s="2">
        <v>437237.72</v>
      </c>
      <c r="E2727" s="2">
        <v>64148960.866800003</v>
      </c>
      <c r="F2727" s="2">
        <v>64148921.68</v>
      </c>
      <c r="G2727" s="5">
        <f>Table3[[#This Row],[PDD]]/Table3[[#This Row],[DC]]</f>
        <v>6.9041364236023407E-3</v>
      </c>
      <c r="H2727" s="5">
        <f>Table3[[#This Row],[PDD]]/Table3[[#This Row],[PL_CVM]]</f>
        <v>6.8159792643298564E-3</v>
      </c>
      <c r="I2727" t="s">
        <v>10</v>
      </c>
      <c r="J2727" s="3">
        <v>0.21820546822987499</v>
      </c>
      <c r="K2727" s="3">
        <v>0.32083793287837697</v>
      </c>
    </row>
    <row r="2728" spans="1:11" x14ac:dyDescent="0.35">
      <c r="A2728" s="1">
        <v>46053</v>
      </c>
      <c r="B2728" s="4" t="s">
        <v>3364</v>
      </c>
      <c r="C2728" s="2">
        <v>26155377.210000001</v>
      </c>
      <c r="D2728" s="2">
        <v>200985.7</v>
      </c>
      <c r="E2728" s="2">
        <v>34156195.782799996</v>
      </c>
      <c r="F2728" s="2">
        <v>34156320.369999997</v>
      </c>
      <c r="G2728" s="5">
        <f>Table3[[#This Row],[PDD]]/Table3[[#This Row],[DC]]</f>
        <v>7.6842975112267559E-3</v>
      </c>
      <c r="H2728" s="5">
        <f>Table3[[#This Row],[PDD]]/Table3[[#This Row],[PL_CVM]]</f>
        <v>5.8842901642452306E-3</v>
      </c>
      <c r="I2728" t="s">
        <v>10</v>
      </c>
      <c r="J2728" s="3">
        <v>5.9556057440810301E-2</v>
      </c>
      <c r="K2728" s="3">
        <v>0.10469500089939</v>
      </c>
    </row>
    <row r="2729" spans="1:11" x14ac:dyDescent="0.35">
      <c r="A2729" s="1">
        <v>46053</v>
      </c>
      <c r="B2729" s="4" t="s">
        <v>3087</v>
      </c>
      <c r="C2729" s="2">
        <v>1182836843.9200001</v>
      </c>
      <c r="D2729" s="2">
        <v>16150208.16</v>
      </c>
      <c r="E2729" s="2">
        <v>1240474830.3633001</v>
      </c>
      <c r="F2729" s="2">
        <v>1240471647.28</v>
      </c>
      <c r="G2729" s="5">
        <f>Table3[[#This Row],[PDD]]/Table3[[#This Row],[DC]]</f>
        <v>1.3653791935054317E-2</v>
      </c>
      <c r="H2729" s="5">
        <f>Table3[[#This Row],[PDD]]/Table3[[#This Row],[PL_CVM]]</f>
        <v>1.3019409347575815E-2</v>
      </c>
      <c r="I2729" t="s">
        <v>10</v>
      </c>
      <c r="J2729" s="3">
        <v>6.0810802568164499E-2</v>
      </c>
      <c r="K2729" s="3">
        <v>0.24898951820960499</v>
      </c>
    </row>
    <row r="2730" spans="1:11" x14ac:dyDescent="0.35">
      <c r="A2730" s="1">
        <v>46053</v>
      </c>
      <c r="B2730" s="4" t="s">
        <v>3365</v>
      </c>
      <c r="C2730" s="2">
        <v>27910840.550000001</v>
      </c>
      <c r="D2730" s="2">
        <v>407213.97</v>
      </c>
      <c r="E2730" s="2">
        <v>19831261.899900001</v>
      </c>
      <c r="F2730" s="2">
        <v>19831246.539999999</v>
      </c>
      <c r="G2730" s="5">
        <f>Table3[[#This Row],[PDD]]/Table3[[#This Row],[DC]]</f>
        <v>1.4589813920885302E-2</v>
      </c>
      <c r="H2730" s="5">
        <f>Table3[[#This Row],[PDD]]/Table3[[#This Row],[PL_CVM]]</f>
        <v>2.0533957317238817E-2</v>
      </c>
      <c r="I2730" t="s">
        <v>10</v>
      </c>
      <c r="J2730" s="3">
        <v>0.27473668386314198</v>
      </c>
      <c r="K2730" s="3">
        <v>0.43547166903905099</v>
      </c>
    </row>
    <row r="2731" spans="1:11" x14ac:dyDescent="0.35">
      <c r="A2731" s="1">
        <v>46053</v>
      </c>
      <c r="B2731" s="4" t="s">
        <v>3783</v>
      </c>
      <c r="C2731" s="2">
        <v>0</v>
      </c>
      <c r="D2731" s="2">
        <v>0</v>
      </c>
      <c r="E2731" s="2">
        <v>1984549.9439999999</v>
      </c>
      <c r="F2731" s="2">
        <v>1984541.83</v>
      </c>
      <c r="G2731" s="5" t="e">
        <f>Table3[[#This Row],[PDD]]/Table3[[#This Row],[DC]]</f>
        <v>#DIV/0!</v>
      </c>
      <c r="H2731" s="5">
        <f>Table3[[#This Row],[PDD]]/Table3[[#This Row],[PL_CVM]]</f>
        <v>0</v>
      </c>
      <c r="I2731" t="s">
        <v>10</v>
      </c>
      <c r="J2731" s="3">
        <v>1</v>
      </c>
      <c r="K2731" s="3">
        <v>1</v>
      </c>
    </row>
    <row r="2732" spans="1:11" x14ac:dyDescent="0.35">
      <c r="A2732" s="1">
        <v>46053</v>
      </c>
      <c r="B2732" s="4" t="s">
        <v>3784</v>
      </c>
      <c r="C2732" s="2">
        <v>0</v>
      </c>
      <c r="D2732" s="2">
        <v>0</v>
      </c>
      <c r="E2732" s="2">
        <v>990840.42810000002</v>
      </c>
      <c r="F2732" s="2">
        <v>990841.91</v>
      </c>
      <c r="G2732" s="5" t="e">
        <f>Table3[[#This Row],[PDD]]/Table3[[#This Row],[DC]]</f>
        <v>#DIV/0!</v>
      </c>
      <c r="H2732" s="5">
        <f>Table3[[#This Row],[PDD]]/Table3[[#This Row],[PL_CVM]]</f>
        <v>0</v>
      </c>
      <c r="I2732" t="s">
        <v>10</v>
      </c>
      <c r="J2732" s="3">
        <v>1</v>
      </c>
      <c r="K2732" s="3">
        <v>1</v>
      </c>
    </row>
    <row r="2733" spans="1:11" x14ac:dyDescent="0.35">
      <c r="A2733" s="1">
        <v>46053</v>
      </c>
      <c r="B2733" s="4" t="s">
        <v>3088</v>
      </c>
      <c r="C2733" s="2">
        <v>3453248.96</v>
      </c>
      <c r="D2733" s="2">
        <v>0</v>
      </c>
      <c r="E2733" s="2">
        <v>21686579.940000001</v>
      </c>
      <c r="F2733" s="2">
        <v>21666533.239999998</v>
      </c>
      <c r="G2733" s="5">
        <f>Table3[[#This Row],[PDD]]/Table3[[#This Row],[DC]]</f>
        <v>0</v>
      </c>
      <c r="H2733" s="5">
        <f>Table3[[#This Row],[PDD]]/Table3[[#This Row],[PL_CVM]]</f>
        <v>0</v>
      </c>
      <c r="I2733" t="s">
        <v>10</v>
      </c>
      <c r="J2733" s="3">
        <v>0</v>
      </c>
      <c r="K2733" s="3">
        <v>0</v>
      </c>
    </row>
    <row r="2734" spans="1:11" x14ac:dyDescent="0.35">
      <c r="A2734" s="1">
        <v>46053</v>
      </c>
      <c r="B2734" s="4" t="s">
        <v>3089</v>
      </c>
      <c r="C2734" s="2">
        <v>263769000</v>
      </c>
      <c r="D2734" s="2">
        <v>0</v>
      </c>
      <c r="E2734" s="2">
        <v>263693756.2428</v>
      </c>
      <c r="F2734" s="2">
        <v>263793238.47999999</v>
      </c>
      <c r="G2734" s="5">
        <f>Table3[[#This Row],[PDD]]/Table3[[#This Row],[DC]]</f>
        <v>0</v>
      </c>
      <c r="H2734" s="5">
        <f>Table3[[#This Row],[PDD]]/Table3[[#This Row],[PL_CVM]]</f>
        <v>0</v>
      </c>
      <c r="I2734" t="s">
        <v>10</v>
      </c>
      <c r="J2734" s="3">
        <v>0</v>
      </c>
      <c r="K2734" s="3">
        <v>0</v>
      </c>
    </row>
    <row r="2735" spans="1:11" x14ac:dyDescent="0.35">
      <c r="A2735" s="1">
        <v>46053</v>
      </c>
      <c r="B2735" s="4" t="s">
        <v>3090</v>
      </c>
      <c r="C2735" s="2">
        <v>13100000</v>
      </c>
      <c r="D2735" s="2">
        <v>0</v>
      </c>
      <c r="E2735" s="2">
        <v>1211097.0197999999</v>
      </c>
      <c r="F2735" s="2">
        <v>1211093.51</v>
      </c>
      <c r="G2735" s="5">
        <f>Table3[[#This Row],[PDD]]/Table3[[#This Row],[DC]]</f>
        <v>0</v>
      </c>
      <c r="H2735" s="5">
        <f>Table3[[#This Row],[PDD]]/Table3[[#This Row],[PL_CVM]]</f>
        <v>0</v>
      </c>
      <c r="I2735" t="s">
        <v>10</v>
      </c>
      <c r="J2735" s="3">
        <v>1</v>
      </c>
      <c r="K2735" s="3">
        <v>1</v>
      </c>
    </row>
    <row r="2736" spans="1:11" x14ac:dyDescent="0.35">
      <c r="A2736" s="1">
        <v>46053</v>
      </c>
      <c r="B2736" s="4" t="s">
        <v>3091</v>
      </c>
      <c r="C2736" s="2">
        <v>1473574.56</v>
      </c>
      <c r="D2736" s="2">
        <v>341.68</v>
      </c>
      <c r="E2736" s="2">
        <v>1533551.6943999999</v>
      </c>
      <c r="F2736" s="2">
        <v>1533556.31</v>
      </c>
      <c r="G2736" s="5">
        <f>Table3[[#This Row],[PDD]]/Table3[[#This Row],[DC]]</f>
        <v>2.318715382817141E-4</v>
      </c>
      <c r="H2736" s="5">
        <f>Table3[[#This Row],[PDD]]/Table3[[#This Row],[PL_CVM]]</f>
        <v>2.2280238278306195E-4</v>
      </c>
      <c r="I2736" t="s">
        <v>10</v>
      </c>
      <c r="J2736" s="3">
        <v>1</v>
      </c>
      <c r="K2736" s="3">
        <v>1</v>
      </c>
    </row>
    <row r="2737" spans="1:11" x14ac:dyDescent="0.35">
      <c r="A2737" s="1">
        <v>46053</v>
      </c>
      <c r="B2737" s="4" t="s">
        <v>3092</v>
      </c>
      <c r="C2737" s="2">
        <v>1188832.01</v>
      </c>
      <c r="D2737" s="2">
        <v>0</v>
      </c>
      <c r="E2737" s="2">
        <v>1570516.7313000001</v>
      </c>
      <c r="F2737" s="2">
        <v>1570518.53</v>
      </c>
      <c r="G2737" s="5">
        <f>Table3[[#This Row],[PDD]]/Table3[[#This Row],[DC]]</f>
        <v>0</v>
      </c>
      <c r="H2737" s="5">
        <f>Table3[[#This Row],[PDD]]/Table3[[#This Row],[PL_CVM]]</f>
        <v>0</v>
      </c>
      <c r="I2737" t="s">
        <v>10</v>
      </c>
      <c r="J2737" s="3">
        <v>0</v>
      </c>
      <c r="K2737" s="3">
        <v>0</v>
      </c>
    </row>
    <row r="2738" spans="1:11" x14ac:dyDescent="0.35">
      <c r="A2738" s="1">
        <v>46053</v>
      </c>
      <c r="B2738" s="4" t="s">
        <v>3093</v>
      </c>
      <c r="C2738" s="2">
        <v>0</v>
      </c>
      <c r="D2738" s="2">
        <v>0</v>
      </c>
      <c r="E2738" s="2">
        <v>17895469.767499998</v>
      </c>
      <c r="F2738" s="2">
        <v>17895411.98</v>
      </c>
      <c r="G2738" s="5" t="e">
        <f>Table3[[#This Row],[PDD]]/Table3[[#This Row],[DC]]</f>
        <v>#DIV/0!</v>
      </c>
      <c r="H2738" s="5">
        <f>Table3[[#This Row],[PDD]]/Table3[[#This Row],[PL_CVM]]</f>
        <v>0</v>
      </c>
      <c r="I2738" t="s">
        <v>10</v>
      </c>
      <c r="J2738" s="3">
        <v>1</v>
      </c>
      <c r="K2738" s="3">
        <v>1</v>
      </c>
    </row>
    <row r="2739" spans="1:11" x14ac:dyDescent="0.35">
      <c r="A2739" s="1">
        <v>46053</v>
      </c>
      <c r="B2739" s="4" t="s">
        <v>3462</v>
      </c>
      <c r="C2739" s="2">
        <v>4458720.38</v>
      </c>
      <c r="D2739" s="2">
        <v>0</v>
      </c>
      <c r="E2739" s="2">
        <v>4527042.9665000001</v>
      </c>
      <c r="F2739" s="2">
        <v>4527044.01</v>
      </c>
      <c r="G2739" s="5">
        <f>Table3[[#This Row],[PDD]]/Table3[[#This Row],[DC]]</f>
        <v>0</v>
      </c>
      <c r="H2739" s="5">
        <f>Table3[[#This Row],[PDD]]/Table3[[#This Row],[PL_CVM]]</f>
        <v>0</v>
      </c>
      <c r="I2739" t="s">
        <v>10</v>
      </c>
      <c r="J2739" s="3">
        <v>0.83867213450270195</v>
      </c>
      <c r="K2739" s="3">
        <v>0.83867213450270195</v>
      </c>
    </row>
    <row r="2740" spans="1:11" x14ac:dyDescent="0.35">
      <c r="A2740" s="1">
        <v>46053</v>
      </c>
      <c r="B2740" s="4" t="s">
        <v>3366</v>
      </c>
      <c r="C2740" s="2">
        <v>3819872.17</v>
      </c>
      <c r="D2740" s="2">
        <v>0</v>
      </c>
      <c r="E2740" s="2">
        <v>4473589.8823999995</v>
      </c>
      <c r="F2740" s="2">
        <v>4473610.2</v>
      </c>
      <c r="G2740" s="5">
        <f>Table3[[#This Row],[PDD]]/Table3[[#This Row],[DC]]</f>
        <v>0</v>
      </c>
      <c r="H2740" s="5">
        <f>Table3[[#This Row],[PDD]]/Table3[[#This Row],[PL_CVM]]</f>
        <v>0</v>
      </c>
      <c r="I2740" t="s">
        <v>10</v>
      </c>
      <c r="J2740" s="3">
        <v>4.9978653805442502E-2</v>
      </c>
      <c r="K2740" s="3">
        <v>4.9978653805442502E-2</v>
      </c>
    </row>
    <row r="2741" spans="1:11" x14ac:dyDescent="0.35">
      <c r="A2741" s="1">
        <v>46053</v>
      </c>
      <c r="B2741" s="4" t="s">
        <v>3367</v>
      </c>
      <c r="C2741" s="2">
        <v>0</v>
      </c>
      <c r="D2741" s="2">
        <v>0</v>
      </c>
      <c r="E2741" s="2">
        <v>37841485.361699998</v>
      </c>
      <c r="F2741" s="2">
        <v>37841388.609999999</v>
      </c>
      <c r="G2741" s="5" t="e">
        <f>Table3[[#This Row],[PDD]]/Table3[[#This Row],[DC]]</f>
        <v>#DIV/0!</v>
      </c>
      <c r="H2741" s="5">
        <f>Table3[[#This Row],[PDD]]/Table3[[#This Row],[PL_CVM]]</f>
        <v>0</v>
      </c>
      <c r="I2741" t="s">
        <v>10</v>
      </c>
      <c r="J2741" s="3">
        <v>1</v>
      </c>
      <c r="K2741" s="3">
        <v>1</v>
      </c>
    </row>
    <row r="2742" spans="1:11" x14ac:dyDescent="0.35">
      <c r="A2742" s="1">
        <v>46053</v>
      </c>
      <c r="B2742" s="4" t="s">
        <v>3547</v>
      </c>
      <c r="C2742" s="2">
        <v>10530677.24</v>
      </c>
      <c r="D2742" s="2">
        <v>0</v>
      </c>
      <c r="E2742" s="2">
        <v>11052615.4146</v>
      </c>
      <c r="F2742" s="2">
        <v>11052620.529999999</v>
      </c>
      <c r="G2742" s="5">
        <f>Table3[[#This Row],[PDD]]/Table3[[#This Row],[DC]]</f>
        <v>0</v>
      </c>
      <c r="H2742" s="5">
        <f>Table3[[#This Row],[PDD]]/Table3[[#This Row],[PL_CVM]]</f>
        <v>0</v>
      </c>
      <c r="I2742" t="s">
        <v>10</v>
      </c>
      <c r="J2742" s="3">
        <v>0.44495621354052001</v>
      </c>
      <c r="K2742" s="3">
        <v>0.44495621354052001</v>
      </c>
    </row>
    <row r="2743" spans="1:11" x14ac:dyDescent="0.35">
      <c r="A2743" s="1">
        <v>46053</v>
      </c>
      <c r="B2743" s="4" t="s">
        <v>3368</v>
      </c>
      <c r="C2743" s="2">
        <v>101518356.53</v>
      </c>
      <c r="D2743" s="2">
        <v>0</v>
      </c>
      <c r="E2743" s="2">
        <v>102852911.4082</v>
      </c>
      <c r="F2743" s="2">
        <v>102997208.45999999</v>
      </c>
      <c r="G2743" s="5">
        <f>Table3[[#This Row],[PDD]]/Table3[[#This Row],[DC]]</f>
        <v>0</v>
      </c>
      <c r="H2743" s="5">
        <f>Table3[[#This Row],[PDD]]/Table3[[#This Row],[PL_CVM]]</f>
        <v>0</v>
      </c>
      <c r="I2743" t="s">
        <v>10</v>
      </c>
      <c r="J2743" s="3">
        <v>9.7226222020223201E-9</v>
      </c>
      <c r="K2743" s="3">
        <v>0.99893277867882302</v>
      </c>
    </row>
    <row r="2744" spans="1:11" x14ac:dyDescent="0.35">
      <c r="A2744" s="1">
        <v>46053</v>
      </c>
      <c r="B2744" s="4" t="s">
        <v>3463</v>
      </c>
      <c r="C2744" s="2">
        <v>1027401.05</v>
      </c>
      <c r="D2744" s="2">
        <v>4992.28</v>
      </c>
      <c r="E2744" s="2">
        <v>1537007.4294</v>
      </c>
      <c r="F2744" s="2">
        <v>1537005.76</v>
      </c>
      <c r="G2744" s="5">
        <f>Table3[[#This Row],[PDD]]/Table3[[#This Row],[DC]]</f>
        <v>4.8591346096054696E-3</v>
      </c>
      <c r="H2744" s="5">
        <f>Table3[[#This Row],[PDD]]/Table3[[#This Row],[PL_CVM]]</f>
        <v>3.2480554919976355E-3</v>
      </c>
      <c r="I2744" t="s">
        <v>10</v>
      </c>
      <c r="J2744" s="3">
        <v>0</v>
      </c>
      <c r="K2744" s="3">
        <v>0</v>
      </c>
    </row>
    <row r="2745" spans="1:11" x14ac:dyDescent="0.35">
      <c r="A2745" s="1">
        <v>46053</v>
      </c>
      <c r="B2745" s="4" t="s">
        <v>3094</v>
      </c>
      <c r="C2745" s="2">
        <v>3999323504.5999999</v>
      </c>
      <c r="D2745" s="2">
        <v>138049310.46000001</v>
      </c>
      <c r="E2745" s="2">
        <v>3994046319.9857001</v>
      </c>
      <c r="F2745" s="2">
        <v>3994057243.4000001</v>
      </c>
      <c r="G2745" s="5">
        <f>Table3[[#This Row],[PDD]]/Table3[[#This Row],[DC]]</f>
        <v>3.4518165460037539E-2</v>
      </c>
      <c r="H2745" s="5">
        <f>Table3[[#This Row],[PDD]]/Table3[[#This Row],[PL_CVM]]</f>
        <v>3.456367849712727E-2</v>
      </c>
      <c r="I2745" t="s">
        <v>10</v>
      </c>
      <c r="J2745" s="3">
        <v>4.08360644547517E-2</v>
      </c>
      <c r="K2745" s="3">
        <v>4.08360644547517E-2</v>
      </c>
    </row>
    <row r="2746" spans="1:11" x14ac:dyDescent="0.35">
      <c r="A2746" s="1">
        <v>46053</v>
      </c>
      <c r="B2746" s="4" t="s">
        <v>3095</v>
      </c>
      <c r="C2746" s="2">
        <v>47755906.149999999</v>
      </c>
      <c r="D2746" s="2">
        <v>173479.03</v>
      </c>
      <c r="E2746" s="2">
        <v>48463611.750799999</v>
      </c>
      <c r="F2746" s="2">
        <v>48463475.450000003</v>
      </c>
      <c r="G2746" s="5">
        <f>Table3[[#This Row],[PDD]]/Table3[[#This Row],[DC]]</f>
        <v>3.6326193760224568E-3</v>
      </c>
      <c r="H2746" s="5">
        <f>Table3[[#This Row],[PDD]]/Table3[[#This Row],[PL_CVM]]</f>
        <v>3.5795829413633189E-3</v>
      </c>
      <c r="I2746" t="s">
        <v>10</v>
      </c>
      <c r="J2746" s="3">
        <v>8.7187257027541903E-2</v>
      </c>
      <c r="K2746" s="3">
        <v>0.15866037363740401</v>
      </c>
    </row>
    <row r="2747" spans="1:11" x14ac:dyDescent="0.35">
      <c r="A2747" s="1">
        <v>46053</v>
      </c>
      <c r="B2747" s="4" t="s">
        <v>3096</v>
      </c>
      <c r="C2747" s="2">
        <v>92336055.650000006</v>
      </c>
      <c r="D2747" s="2">
        <v>1432700.41</v>
      </c>
      <c r="E2747" s="2">
        <v>94500397.588699996</v>
      </c>
      <c r="F2747" s="2">
        <v>94500271.890000001</v>
      </c>
      <c r="G2747" s="5">
        <f>Table3[[#This Row],[PDD]]/Table3[[#This Row],[DC]]</f>
        <v>1.5516153466969107E-2</v>
      </c>
      <c r="H2747" s="5">
        <f>Table3[[#This Row],[PDD]]/Table3[[#This Row],[PL_CVM]]</f>
        <v>1.5160807279662526E-2</v>
      </c>
      <c r="I2747" t="s">
        <v>10</v>
      </c>
      <c r="J2747" s="3">
        <v>0</v>
      </c>
      <c r="K2747" s="3">
        <v>0</v>
      </c>
    </row>
    <row r="2748" spans="1:11" x14ac:dyDescent="0.35">
      <c r="A2748" s="1">
        <v>46053</v>
      </c>
      <c r="B2748" s="4" t="s">
        <v>3785</v>
      </c>
      <c r="C2748" s="2">
        <v>1177799.6299999999</v>
      </c>
      <c r="D2748" s="2">
        <v>12264.12</v>
      </c>
      <c r="E2748" s="2">
        <v>1022741.2392</v>
      </c>
      <c r="F2748" s="2">
        <v>1022738.38</v>
      </c>
      <c r="G2748" s="5">
        <f>Table3[[#This Row],[PDD]]/Table3[[#This Row],[DC]]</f>
        <v>1.0412738879872124E-2</v>
      </c>
      <c r="H2748" s="5">
        <f>Table3[[#This Row],[PDD]]/Table3[[#This Row],[PL_CVM]]</f>
        <v>1.1991453767482551E-2</v>
      </c>
      <c r="I2748" t="s">
        <v>10</v>
      </c>
      <c r="J2748" s="3">
        <v>0.50537780250682196</v>
      </c>
      <c r="K2748" s="3">
        <v>0.50537780250682196</v>
      </c>
    </row>
    <row r="2749" spans="1:11" x14ac:dyDescent="0.35">
      <c r="A2749" s="1">
        <v>46053</v>
      </c>
      <c r="B2749" s="4" t="s">
        <v>3097</v>
      </c>
      <c r="C2749" s="2">
        <v>9896220.4499999993</v>
      </c>
      <c r="D2749" s="2">
        <v>52658.79</v>
      </c>
      <c r="E2749" s="2">
        <v>11014798.335999999</v>
      </c>
      <c r="F2749" s="2">
        <v>11014849.34</v>
      </c>
      <c r="G2749" s="5">
        <f>Table3[[#This Row],[PDD]]/Table3[[#This Row],[DC]]</f>
        <v>5.3211011482671659E-3</v>
      </c>
      <c r="H2749" s="5">
        <f>Table3[[#This Row],[PDD]]/Table3[[#This Row],[PL_CVM]]</f>
        <v>4.7807090568884715E-3</v>
      </c>
      <c r="I2749" t="s">
        <v>10</v>
      </c>
      <c r="J2749" s="3">
        <v>1</v>
      </c>
      <c r="K2749" s="3">
        <v>1</v>
      </c>
    </row>
    <row r="2750" spans="1:11" x14ac:dyDescent="0.35">
      <c r="A2750" s="1">
        <v>46053</v>
      </c>
      <c r="B2750" s="4" t="s">
        <v>3548</v>
      </c>
      <c r="C2750" s="2">
        <v>54272093.909999996</v>
      </c>
      <c r="D2750" s="2">
        <v>0</v>
      </c>
      <c r="E2750" s="2">
        <v>54418049.6373</v>
      </c>
      <c r="F2750" s="2">
        <v>54418005.119999997</v>
      </c>
      <c r="G2750" s="5">
        <f>Table3[[#This Row],[PDD]]/Table3[[#This Row],[DC]]</f>
        <v>0</v>
      </c>
      <c r="H2750" s="5">
        <f>Table3[[#This Row],[PDD]]/Table3[[#This Row],[PL_CVM]]</f>
        <v>0</v>
      </c>
      <c r="I2750" t="s">
        <v>10</v>
      </c>
      <c r="J2750" s="3">
        <v>3.7454881233063002E-2</v>
      </c>
      <c r="K2750" s="3">
        <v>0.12716362501453601</v>
      </c>
    </row>
    <row r="2751" spans="1:11" x14ac:dyDescent="0.35">
      <c r="A2751" s="1">
        <v>46053</v>
      </c>
      <c r="B2751" s="4" t="s">
        <v>3098</v>
      </c>
      <c r="C2751" s="2">
        <v>0</v>
      </c>
      <c r="D2751" s="2">
        <v>0</v>
      </c>
      <c r="E2751" s="2">
        <v>292489223.65280002</v>
      </c>
      <c r="F2751" s="2">
        <v>292488999.43000001</v>
      </c>
      <c r="G2751" s="5" t="e">
        <f>Table3[[#This Row],[PDD]]/Table3[[#This Row],[DC]]</f>
        <v>#DIV/0!</v>
      </c>
      <c r="H2751" s="5">
        <f>Table3[[#This Row],[PDD]]/Table3[[#This Row],[PL_CVM]]</f>
        <v>0</v>
      </c>
      <c r="I2751" t="s">
        <v>10</v>
      </c>
      <c r="J2751" s="3">
        <v>0.66455226538510903</v>
      </c>
      <c r="K2751" s="3">
        <v>0.68510806544130898</v>
      </c>
    </row>
    <row r="2752" spans="1:11" x14ac:dyDescent="0.35">
      <c r="A2752" s="1">
        <v>46053</v>
      </c>
      <c r="B2752" s="4" t="s">
        <v>3369</v>
      </c>
      <c r="C2752" s="2">
        <v>33463848.359999999</v>
      </c>
      <c r="D2752" s="2">
        <v>13948.5</v>
      </c>
      <c r="E2752" s="2">
        <v>37795306.3605</v>
      </c>
      <c r="F2752" s="2">
        <v>37795238.049999997</v>
      </c>
      <c r="G2752" s="5">
        <f>Table3[[#This Row],[PDD]]/Table3[[#This Row],[DC]]</f>
        <v>4.1682295024600093E-4</v>
      </c>
      <c r="H2752" s="5">
        <f>Table3[[#This Row],[PDD]]/Table3[[#This Row],[PL_CVM]]</f>
        <v>3.69054429067156E-4</v>
      </c>
      <c r="I2752" t="s">
        <v>10</v>
      </c>
      <c r="J2752" s="3">
        <v>1</v>
      </c>
      <c r="K2752" s="3">
        <v>1</v>
      </c>
    </row>
    <row r="2753" spans="1:11" x14ac:dyDescent="0.35">
      <c r="A2753" s="1">
        <v>46053</v>
      </c>
      <c r="B2753" s="4" t="s">
        <v>3099</v>
      </c>
      <c r="C2753" s="2">
        <v>39.380000000000003</v>
      </c>
      <c r="D2753" s="2">
        <v>0.79</v>
      </c>
      <c r="E2753" s="2">
        <v>2469850.5506000002</v>
      </c>
      <c r="F2753" s="2">
        <v>2469858.19</v>
      </c>
      <c r="G2753" s="5">
        <f>Table3[[#This Row],[PDD]]/Table3[[#This Row],[DC]]</f>
        <v>2.006094464195023E-2</v>
      </c>
      <c r="H2753" s="5">
        <f>Table3[[#This Row],[PDD]]/Table3[[#This Row],[PL_CVM]]</f>
        <v>3.1985642058259227E-7</v>
      </c>
      <c r="I2753" t="s">
        <v>10</v>
      </c>
      <c r="J2753" s="3">
        <v>1</v>
      </c>
      <c r="K2753" s="3">
        <v>1</v>
      </c>
    </row>
    <row r="2754" spans="1:11" x14ac:dyDescent="0.35">
      <c r="A2754" s="1">
        <v>46053</v>
      </c>
      <c r="B2754" s="4" t="s">
        <v>3100</v>
      </c>
      <c r="C2754" s="2">
        <v>76428780.200000003</v>
      </c>
      <c r="D2754" s="2">
        <v>16244625.779999999</v>
      </c>
      <c r="E2754" s="2">
        <v>75592880.644199997</v>
      </c>
      <c r="F2754" s="2">
        <v>71440074.109999999</v>
      </c>
      <c r="G2754" s="5">
        <f>Table3[[#This Row],[PDD]]/Table3[[#This Row],[DC]]</f>
        <v>0.21254592494464539</v>
      </c>
      <c r="H2754" s="5">
        <f>Table3[[#This Row],[PDD]]/Table3[[#This Row],[PL_CVM]]</f>
        <v>0.22738814289284337</v>
      </c>
      <c r="I2754" t="s">
        <v>13</v>
      </c>
      <c r="J2754" s="3">
        <v>0.16305503765645599</v>
      </c>
      <c r="K2754" s="3">
        <v>0.48056892086685299</v>
      </c>
    </row>
    <row r="2755" spans="1:11" x14ac:dyDescent="0.35">
      <c r="A2755" s="1">
        <v>46053</v>
      </c>
      <c r="B2755" s="4" t="s">
        <v>3370</v>
      </c>
      <c r="C2755" s="2">
        <v>4210171.1100000003</v>
      </c>
      <c r="D2755" s="2">
        <v>74569.570000000007</v>
      </c>
      <c r="E2755" s="2">
        <v>4069409.3169</v>
      </c>
      <c r="F2755" s="2">
        <v>4069407.43</v>
      </c>
      <c r="G2755" s="5">
        <f>Table3[[#This Row],[PDD]]/Table3[[#This Row],[DC]]</f>
        <v>1.77117670640232E-2</v>
      </c>
      <c r="H2755" s="5">
        <f>Table3[[#This Row],[PDD]]/Table3[[#This Row],[PL_CVM]]</f>
        <v>1.8324429608661721E-2</v>
      </c>
      <c r="I2755" t="s">
        <v>10</v>
      </c>
      <c r="J2755" s="3">
        <v>0.40519282885902902</v>
      </c>
      <c r="K2755" s="3">
        <v>0.40519282885902902</v>
      </c>
    </row>
    <row r="2756" spans="1:11" x14ac:dyDescent="0.35">
      <c r="A2756" s="1">
        <v>46053</v>
      </c>
      <c r="B2756" s="4" t="s">
        <v>3101</v>
      </c>
      <c r="C2756" s="2">
        <v>123560252.15000001</v>
      </c>
      <c r="D2756" s="2">
        <v>319823.65999999997</v>
      </c>
      <c r="E2756" s="2">
        <v>128302745.2149</v>
      </c>
      <c r="F2756" s="2">
        <v>128302067.45</v>
      </c>
      <c r="G2756" s="5">
        <f>Table3[[#This Row],[PDD]]/Table3[[#This Row],[DC]]</f>
        <v>2.5884024549556565E-3</v>
      </c>
      <c r="H2756" s="5">
        <f>Table3[[#This Row],[PDD]]/Table3[[#This Row],[PL_CVM]]</f>
        <v>2.4927397224104512E-3</v>
      </c>
      <c r="I2756" t="s">
        <v>10</v>
      </c>
      <c r="J2756" s="3">
        <v>0.45073817491618301</v>
      </c>
      <c r="K2756" s="3">
        <v>0.45073817491618301</v>
      </c>
    </row>
    <row r="2757" spans="1:11" x14ac:dyDescent="0.35">
      <c r="A2757" s="1">
        <v>46053</v>
      </c>
      <c r="B2757" s="4" t="s">
        <v>3102</v>
      </c>
      <c r="C2757" s="2">
        <v>31360567.539999999</v>
      </c>
      <c r="D2757" s="2">
        <v>644389</v>
      </c>
      <c r="E2757" s="2">
        <v>41997103.448700003</v>
      </c>
      <c r="F2757" s="2">
        <v>41997130.090000004</v>
      </c>
      <c r="G2757" s="5">
        <f>Table3[[#This Row],[PDD]]/Table3[[#This Row],[DC]]</f>
        <v>2.0547746758029495E-2</v>
      </c>
      <c r="H2757" s="5">
        <f>Table3[[#This Row],[PDD]]/Table3[[#This Row],[PL_CVM]]</f>
        <v>1.5343643687534648E-2</v>
      </c>
      <c r="I2757" t="s">
        <v>10</v>
      </c>
      <c r="J2757" s="3">
        <v>1</v>
      </c>
      <c r="K2757" s="3">
        <v>1</v>
      </c>
    </row>
    <row r="2758" spans="1:11" x14ac:dyDescent="0.35">
      <c r="A2758" s="1">
        <v>46053</v>
      </c>
      <c r="B2758" s="4" t="s">
        <v>3549</v>
      </c>
      <c r="C2758" s="2">
        <v>2334492.7200000002</v>
      </c>
      <c r="D2758" s="2">
        <v>0</v>
      </c>
      <c r="E2758" s="2">
        <v>2223688.8001999999</v>
      </c>
      <c r="F2758" s="2">
        <v>2218801.37</v>
      </c>
      <c r="G2758" s="5">
        <f>Table3[[#This Row],[PDD]]/Table3[[#This Row],[DC]]</f>
        <v>0</v>
      </c>
      <c r="H2758" s="5">
        <f>Table3[[#This Row],[PDD]]/Table3[[#This Row],[PL_CVM]]</f>
        <v>0</v>
      </c>
      <c r="I2758" t="s">
        <v>10</v>
      </c>
      <c r="J2758" s="3">
        <v>1</v>
      </c>
      <c r="K2758" s="3">
        <v>1</v>
      </c>
    </row>
    <row r="2759" spans="1:11" x14ac:dyDescent="0.35">
      <c r="A2759" s="1">
        <v>46053</v>
      </c>
      <c r="B2759" s="4" t="s">
        <v>3103</v>
      </c>
      <c r="C2759" s="2">
        <v>0</v>
      </c>
      <c r="D2759" s="2">
        <v>0</v>
      </c>
      <c r="E2759" s="2">
        <v>48935497.064000003</v>
      </c>
      <c r="F2759" s="2">
        <v>48935070.299999997</v>
      </c>
      <c r="G2759" s="5" t="e">
        <f>Table3[[#This Row],[PDD]]/Table3[[#This Row],[DC]]</f>
        <v>#DIV/0!</v>
      </c>
      <c r="H2759" s="5">
        <f>Table3[[#This Row],[PDD]]/Table3[[#This Row],[PL_CVM]]</f>
        <v>0</v>
      </c>
      <c r="I2759" t="s">
        <v>10</v>
      </c>
      <c r="J2759" s="3">
        <v>1.6369054940882301E-3</v>
      </c>
      <c r="K2759" s="3">
        <v>1.6369054940882301E-3</v>
      </c>
    </row>
    <row r="2760" spans="1:11" x14ac:dyDescent="0.35">
      <c r="A2760" s="1">
        <v>46053</v>
      </c>
      <c r="B2760" s="4" t="s">
        <v>3104</v>
      </c>
      <c r="C2760" s="2">
        <v>42847837.060000002</v>
      </c>
      <c r="D2760" s="2">
        <v>0</v>
      </c>
      <c r="E2760" s="2">
        <v>50854072.234999999</v>
      </c>
      <c r="F2760" s="2">
        <v>50854208.200000003</v>
      </c>
      <c r="G2760" s="5">
        <f>Table3[[#This Row],[PDD]]/Table3[[#This Row],[DC]]</f>
        <v>0</v>
      </c>
      <c r="H2760" s="5">
        <f>Table3[[#This Row],[PDD]]/Table3[[#This Row],[PL_CVM]]</f>
        <v>0</v>
      </c>
      <c r="I2760" t="s">
        <v>10</v>
      </c>
      <c r="J2760" s="3">
        <v>0.62867538188016303</v>
      </c>
      <c r="K2760" s="3">
        <v>0.62867538188016303</v>
      </c>
    </row>
    <row r="2761" spans="1:11" x14ac:dyDescent="0.35">
      <c r="A2761" s="1">
        <v>46053</v>
      </c>
      <c r="B2761" s="4" t="s">
        <v>3105</v>
      </c>
      <c r="C2761" s="2">
        <v>18091518.460000001</v>
      </c>
      <c r="D2761" s="2">
        <v>268094.37</v>
      </c>
      <c r="E2761" s="2">
        <v>31809462.960000001</v>
      </c>
      <c r="F2761" s="2">
        <v>31809344.09</v>
      </c>
      <c r="G2761" s="5">
        <f>Table3[[#This Row],[PDD]]/Table3[[#This Row],[DC]]</f>
        <v>1.4818787632047111E-2</v>
      </c>
      <c r="H2761" s="5">
        <f>Table3[[#This Row],[PDD]]/Table3[[#This Row],[PL_CVM]]</f>
        <v>8.4281640401469848E-3</v>
      </c>
      <c r="I2761" t="s">
        <v>10</v>
      </c>
      <c r="J2761" s="3">
        <v>1</v>
      </c>
      <c r="K2761" s="3">
        <v>1</v>
      </c>
    </row>
    <row r="2762" spans="1:11" x14ac:dyDescent="0.35">
      <c r="A2762" s="1">
        <v>46053</v>
      </c>
      <c r="B2762" s="4" t="s">
        <v>3106</v>
      </c>
      <c r="C2762" s="2">
        <v>0</v>
      </c>
      <c r="D2762" s="2">
        <v>0</v>
      </c>
      <c r="E2762" s="2">
        <v>7640397.0356000001</v>
      </c>
      <c r="F2762" s="2">
        <v>7640380.1600000001</v>
      </c>
      <c r="G2762" s="5" t="e">
        <f>Table3[[#This Row],[PDD]]/Table3[[#This Row],[DC]]</f>
        <v>#DIV/0!</v>
      </c>
      <c r="H2762" s="5">
        <f>Table3[[#This Row],[PDD]]/Table3[[#This Row],[PL_CVM]]</f>
        <v>0</v>
      </c>
      <c r="I2762" t="s">
        <v>10</v>
      </c>
      <c r="J2762" s="3">
        <v>1</v>
      </c>
      <c r="K2762" s="3">
        <v>1</v>
      </c>
    </row>
    <row r="2763" spans="1:11" x14ac:dyDescent="0.35">
      <c r="A2763" s="1">
        <v>46053</v>
      </c>
      <c r="B2763" s="4" t="s">
        <v>3107</v>
      </c>
      <c r="C2763" s="2">
        <v>0</v>
      </c>
      <c r="D2763" s="2">
        <v>0</v>
      </c>
      <c r="E2763" s="2">
        <v>439458665.85000002</v>
      </c>
      <c r="F2763" s="2">
        <v>439460011.13</v>
      </c>
      <c r="G2763" s="5" t="e">
        <f>Table3[[#This Row],[PDD]]/Table3[[#This Row],[DC]]</f>
        <v>#DIV/0!</v>
      </c>
      <c r="H2763" s="5">
        <f>Table3[[#This Row],[PDD]]/Table3[[#This Row],[PL_CVM]]</f>
        <v>0</v>
      </c>
      <c r="I2763" t="s">
        <v>10</v>
      </c>
      <c r="J2763" s="3">
        <v>0.116793620694054</v>
      </c>
      <c r="K2763" s="3">
        <v>0.116793620694054</v>
      </c>
    </row>
    <row r="2764" spans="1:11" x14ac:dyDescent="0.35">
      <c r="A2764" s="1">
        <v>46053</v>
      </c>
      <c r="B2764" s="4" t="s">
        <v>3108</v>
      </c>
      <c r="C2764" s="2">
        <v>12993258.09</v>
      </c>
      <c r="D2764" s="2">
        <v>4197376.2300000004</v>
      </c>
      <c r="E2764" s="2">
        <v>9430067.8973999992</v>
      </c>
      <c r="F2764" s="2">
        <v>9430087.3699999992</v>
      </c>
      <c r="G2764" s="5">
        <f>Table3[[#This Row],[PDD]]/Table3[[#This Row],[DC]]</f>
        <v>0.32304262725531685</v>
      </c>
      <c r="H2764" s="5">
        <f>Table3[[#This Row],[PDD]]/Table3[[#This Row],[PL_CVM]]</f>
        <v>0.44510470214233028</v>
      </c>
      <c r="I2764" t="s">
        <v>10</v>
      </c>
      <c r="J2764" s="3">
        <v>1</v>
      </c>
      <c r="K2764" s="3">
        <v>1</v>
      </c>
    </row>
    <row r="2765" spans="1:11" x14ac:dyDescent="0.35">
      <c r="A2765" s="1">
        <v>46053</v>
      </c>
      <c r="B2765" s="4" t="s">
        <v>3109</v>
      </c>
      <c r="C2765" s="2">
        <v>28394487.82</v>
      </c>
      <c r="D2765" s="2">
        <v>20128169.370000001</v>
      </c>
      <c r="E2765" s="2">
        <v>8386947.2876000004</v>
      </c>
      <c r="F2765" s="2">
        <v>8386170.9500000002</v>
      </c>
      <c r="G2765" s="5">
        <f>Table3[[#This Row],[PDD]]/Table3[[#This Row],[DC]]</f>
        <v>0.70887594442969604</v>
      </c>
      <c r="H2765" s="5">
        <f>Table3[[#This Row],[PDD]]/Table3[[#This Row],[PL_CVM]]</f>
        <v>2.4001620632357845</v>
      </c>
      <c r="I2765" t="s">
        <v>10</v>
      </c>
      <c r="J2765" s="3">
        <v>0</v>
      </c>
      <c r="K2765" s="3">
        <v>0</v>
      </c>
    </row>
    <row r="2766" spans="1:11" x14ac:dyDescent="0.35">
      <c r="A2766" s="1">
        <v>46053</v>
      </c>
      <c r="B2766" s="4" t="s">
        <v>3110</v>
      </c>
      <c r="C2766" s="2">
        <v>363314039.80000001</v>
      </c>
      <c r="D2766" s="2">
        <v>0</v>
      </c>
      <c r="E2766" s="2">
        <v>363368821.82120001</v>
      </c>
      <c r="F2766" s="2">
        <v>363368990.85000002</v>
      </c>
      <c r="G2766" s="5">
        <f>Table3[[#This Row],[PDD]]/Table3[[#This Row],[DC]]</f>
        <v>0</v>
      </c>
      <c r="H2766" s="5">
        <f>Table3[[#This Row],[PDD]]/Table3[[#This Row],[PL_CVM]]</f>
        <v>0</v>
      </c>
      <c r="I2766" t="s">
        <v>10</v>
      </c>
      <c r="J2766" s="3">
        <v>0</v>
      </c>
      <c r="K2766" s="3">
        <v>0</v>
      </c>
    </row>
    <row r="2767" spans="1:11" x14ac:dyDescent="0.35">
      <c r="A2767" s="1">
        <v>46053</v>
      </c>
      <c r="B2767" s="4" t="s">
        <v>3111</v>
      </c>
      <c r="C2767" s="2">
        <v>0</v>
      </c>
      <c r="D2767" s="2">
        <v>0</v>
      </c>
      <c r="E2767" s="2">
        <v>30839751.5</v>
      </c>
      <c r="F2767" s="2">
        <v>30839704.609999999</v>
      </c>
      <c r="G2767" s="5" t="e">
        <f>Table3[[#This Row],[PDD]]/Table3[[#This Row],[DC]]</f>
        <v>#DIV/0!</v>
      </c>
      <c r="H2767" s="5">
        <f>Table3[[#This Row],[PDD]]/Table3[[#This Row],[PL_CVM]]</f>
        <v>0</v>
      </c>
      <c r="I2767" t="s">
        <v>10</v>
      </c>
      <c r="J2767" s="3">
        <v>0.53723954293211496</v>
      </c>
      <c r="K2767" s="3">
        <v>0.53723954293211496</v>
      </c>
    </row>
    <row r="2768" spans="1:11" x14ac:dyDescent="0.35">
      <c r="A2768" s="1">
        <v>46053</v>
      </c>
      <c r="B2768" s="4" t="s">
        <v>3112</v>
      </c>
      <c r="C2768" s="2">
        <v>0</v>
      </c>
      <c r="D2768" s="2">
        <v>0</v>
      </c>
      <c r="E2768" s="2">
        <v>16135452.9</v>
      </c>
      <c r="F2768" s="2">
        <v>16134566.869999999</v>
      </c>
      <c r="G2768" s="5" t="e">
        <f>Table3[[#This Row],[PDD]]/Table3[[#This Row],[DC]]</f>
        <v>#DIV/0!</v>
      </c>
      <c r="H2768" s="5">
        <f>Table3[[#This Row],[PDD]]/Table3[[#This Row],[PL_CVM]]</f>
        <v>0</v>
      </c>
      <c r="I2768" t="s">
        <v>10</v>
      </c>
      <c r="J2768" s="3">
        <v>0</v>
      </c>
      <c r="K2768" s="3">
        <v>0</v>
      </c>
    </row>
    <row r="2769" spans="1:11" x14ac:dyDescent="0.35">
      <c r="A2769" s="1">
        <v>46053</v>
      </c>
      <c r="B2769" s="4" t="s">
        <v>3113</v>
      </c>
      <c r="C2769" s="2">
        <v>0</v>
      </c>
      <c r="D2769" s="2">
        <v>0</v>
      </c>
      <c r="E2769" s="2">
        <v>135922902.9544</v>
      </c>
      <c r="F2769" s="2">
        <v>135922632.50999999</v>
      </c>
      <c r="G2769" s="5" t="e">
        <f>Table3[[#This Row],[PDD]]/Table3[[#This Row],[DC]]</f>
        <v>#DIV/0!</v>
      </c>
      <c r="H2769" s="5">
        <f>Table3[[#This Row],[PDD]]/Table3[[#This Row],[PL_CVM]]</f>
        <v>0</v>
      </c>
      <c r="I2769" t="s">
        <v>10</v>
      </c>
      <c r="J2769" s="3">
        <v>0</v>
      </c>
      <c r="K2769" s="3">
        <v>0</v>
      </c>
    </row>
    <row r="2770" spans="1:11" x14ac:dyDescent="0.35">
      <c r="A2770" s="1">
        <v>46053</v>
      </c>
      <c r="B2770" s="4" t="s">
        <v>3114</v>
      </c>
      <c r="C2770" s="2">
        <v>54788770.840000004</v>
      </c>
      <c r="D2770" s="2">
        <v>82550.92</v>
      </c>
      <c r="E2770" s="2">
        <v>85022537.630799994</v>
      </c>
      <c r="F2770" s="2">
        <v>85022744.390000001</v>
      </c>
      <c r="G2770" s="5">
        <f>Table3[[#This Row],[PDD]]/Table3[[#This Row],[DC]]</f>
        <v>1.5067123926009213E-3</v>
      </c>
      <c r="H2770" s="5">
        <f>Table3[[#This Row],[PDD]]/Table3[[#This Row],[PL_CVM]]</f>
        <v>9.7092749231121351E-4</v>
      </c>
      <c r="I2770" t="s">
        <v>10</v>
      </c>
      <c r="J2770" s="3">
        <v>0.31676666004783599</v>
      </c>
      <c r="K2770" s="3">
        <v>0.62074037052948605</v>
      </c>
    </row>
    <row r="2771" spans="1:11" x14ac:dyDescent="0.35">
      <c r="A2771" s="1">
        <v>46053</v>
      </c>
      <c r="B2771" s="4" t="s">
        <v>3115</v>
      </c>
      <c r="C2771" s="2">
        <v>80375504.890000001</v>
      </c>
      <c r="D2771" s="2">
        <v>0</v>
      </c>
      <c r="E2771" s="2">
        <v>82334273.995100006</v>
      </c>
      <c r="F2771" s="2">
        <v>82334527.469999999</v>
      </c>
      <c r="G2771" s="5">
        <f>Table3[[#This Row],[PDD]]/Table3[[#This Row],[DC]]</f>
        <v>0</v>
      </c>
      <c r="H2771" s="5">
        <f>Table3[[#This Row],[PDD]]/Table3[[#This Row],[PL_CVM]]</f>
        <v>0</v>
      </c>
      <c r="I2771" t="s">
        <v>10</v>
      </c>
      <c r="J2771" s="3">
        <v>2.3069769554451201E-2</v>
      </c>
      <c r="K2771" s="3">
        <v>2.3069769554451201E-2</v>
      </c>
    </row>
    <row r="2772" spans="1:11" x14ac:dyDescent="0.35">
      <c r="A2772" s="1">
        <v>46053</v>
      </c>
      <c r="B2772" s="4" t="s">
        <v>3464</v>
      </c>
      <c r="C2772" s="2">
        <v>18995804.489999998</v>
      </c>
      <c r="D2772" s="2">
        <v>0</v>
      </c>
      <c r="E2772" s="2">
        <v>20224828.434300002</v>
      </c>
      <c r="F2772" s="2">
        <v>20224898.859999999</v>
      </c>
      <c r="G2772" s="5">
        <f>Table3[[#This Row],[PDD]]/Table3[[#This Row],[DC]]</f>
        <v>0</v>
      </c>
      <c r="H2772" s="5">
        <f>Table3[[#This Row],[PDD]]/Table3[[#This Row],[PL_CVM]]</f>
        <v>0</v>
      </c>
      <c r="I2772" t="s">
        <v>10</v>
      </c>
      <c r="J2772" s="3">
        <v>3.8403895159018799E-2</v>
      </c>
      <c r="K2772" s="3">
        <v>3.8403895159018799E-2</v>
      </c>
    </row>
    <row r="2773" spans="1:11" x14ac:dyDescent="0.35">
      <c r="A2773" s="1">
        <v>46053</v>
      </c>
      <c r="B2773" s="4" t="s">
        <v>3373</v>
      </c>
      <c r="C2773" s="2">
        <v>2409001.29</v>
      </c>
      <c r="D2773" s="2">
        <v>36488.75</v>
      </c>
      <c r="E2773" s="2">
        <v>3324500.79</v>
      </c>
      <c r="F2773" s="2">
        <v>3324499.99</v>
      </c>
      <c r="G2773" s="5">
        <f>Table3[[#This Row],[PDD]]/Table3[[#This Row],[DC]]</f>
        <v>1.5146837052959819E-2</v>
      </c>
      <c r="H2773" s="5">
        <f>Table3[[#This Row],[PDD]]/Table3[[#This Row],[PL_CVM]]</f>
        <v>1.0975710666192542E-2</v>
      </c>
      <c r="I2773" t="s">
        <v>10</v>
      </c>
      <c r="J2773" s="3">
        <v>1</v>
      </c>
      <c r="K2773" s="3">
        <v>1</v>
      </c>
    </row>
    <row r="2774" spans="1:11" x14ac:dyDescent="0.35">
      <c r="A2774" s="1">
        <v>46053</v>
      </c>
      <c r="B2774" s="4" t="s">
        <v>3116</v>
      </c>
      <c r="C2774" s="2">
        <v>0</v>
      </c>
      <c r="D2774" s="2">
        <v>0</v>
      </c>
      <c r="E2774" s="2">
        <v>52337358.642399997</v>
      </c>
      <c r="F2774" s="2">
        <v>52338776.189999998</v>
      </c>
      <c r="G2774" s="5" t="e">
        <f>Table3[[#This Row],[PDD]]/Table3[[#This Row],[DC]]</f>
        <v>#DIV/0!</v>
      </c>
      <c r="H2774" s="5">
        <f>Table3[[#This Row],[PDD]]/Table3[[#This Row],[PL_CVM]]</f>
        <v>0</v>
      </c>
      <c r="I2774" t="s">
        <v>10</v>
      </c>
      <c r="J2774" s="3">
        <v>1</v>
      </c>
      <c r="K2774" s="3">
        <v>1</v>
      </c>
    </row>
    <row r="2775" spans="1:11" x14ac:dyDescent="0.35">
      <c r="A2775" s="1">
        <v>46053</v>
      </c>
      <c r="B2775" s="4" t="s">
        <v>3117</v>
      </c>
      <c r="C2775" s="2">
        <v>0</v>
      </c>
      <c r="D2775" s="2">
        <v>0</v>
      </c>
      <c r="E2775" s="2">
        <v>1613972.3136</v>
      </c>
      <c r="F2775" s="2">
        <v>1613968.23</v>
      </c>
      <c r="G2775" s="5" t="e">
        <f>Table3[[#This Row],[PDD]]/Table3[[#This Row],[DC]]</f>
        <v>#DIV/0!</v>
      </c>
      <c r="H2775" s="5">
        <f>Table3[[#This Row],[PDD]]/Table3[[#This Row],[PL_CVM]]</f>
        <v>0</v>
      </c>
      <c r="I2775" t="s">
        <v>10</v>
      </c>
      <c r="J2775" s="3">
        <v>1</v>
      </c>
      <c r="K2775" s="3">
        <v>1</v>
      </c>
    </row>
    <row r="2776" spans="1:11" x14ac:dyDescent="0.35">
      <c r="A2776" s="1">
        <v>46053</v>
      </c>
      <c r="B2776" s="4" t="s">
        <v>3644</v>
      </c>
      <c r="C2776" s="2">
        <v>13658949.48</v>
      </c>
      <c r="D2776" s="2">
        <v>0</v>
      </c>
      <c r="E2776" s="2">
        <v>11273785.161599999</v>
      </c>
      <c r="F2776" s="2">
        <v>11273759.289999999</v>
      </c>
      <c r="G2776" s="5">
        <f>Table3[[#This Row],[PDD]]/Table3[[#This Row],[DC]]</f>
        <v>0</v>
      </c>
      <c r="H2776" s="5">
        <f>Table3[[#This Row],[PDD]]/Table3[[#This Row],[PL_CVM]]</f>
        <v>0</v>
      </c>
      <c r="I2776" t="s">
        <v>10</v>
      </c>
      <c r="J2776" s="3">
        <v>0.108974026379765</v>
      </c>
      <c r="K2776" s="3">
        <v>0.108974026379765</v>
      </c>
    </row>
    <row r="2777" spans="1:11" x14ac:dyDescent="0.35">
      <c r="A2777" s="1">
        <v>46053</v>
      </c>
      <c r="B2777" s="4" t="s">
        <v>3118</v>
      </c>
      <c r="C2777" s="2">
        <v>22521041.969999999</v>
      </c>
      <c r="D2777" s="2">
        <v>5054129.78</v>
      </c>
      <c r="E2777" s="2">
        <v>18276057.703499999</v>
      </c>
      <c r="F2777" s="2">
        <v>18276105.57</v>
      </c>
      <c r="G2777" s="5">
        <f>Table3[[#This Row],[PDD]]/Table3[[#This Row],[DC]]</f>
        <v>0.22441811470057843</v>
      </c>
      <c r="H2777" s="5">
        <f>Table3[[#This Row],[PDD]]/Table3[[#This Row],[PL_CVM]]</f>
        <v>0.27654303925100387</v>
      </c>
      <c r="I2777" t="s">
        <v>10</v>
      </c>
      <c r="J2777" s="3">
        <v>1</v>
      </c>
      <c r="K2777" s="3">
        <v>1</v>
      </c>
    </row>
    <row r="2778" spans="1:11" x14ac:dyDescent="0.35">
      <c r="A2778" s="1">
        <v>46053</v>
      </c>
      <c r="B2778" s="4" t="s">
        <v>3465</v>
      </c>
      <c r="C2778" s="2">
        <v>6616753.8499999996</v>
      </c>
      <c r="D2778" s="2">
        <v>85719.31</v>
      </c>
      <c r="E2778" s="2">
        <v>8520274.9470000006</v>
      </c>
      <c r="F2778" s="2">
        <v>8520298.8900000006</v>
      </c>
      <c r="G2778" s="5">
        <f>Table3[[#This Row],[PDD]]/Table3[[#This Row],[DC]]</f>
        <v>1.2954888748052795E-2</v>
      </c>
      <c r="H2778" s="5">
        <f>Table3[[#This Row],[PDD]]/Table3[[#This Row],[PL_CVM]]</f>
        <v>1.0060598942204478E-2</v>
      </c>
      <c r="I2778" t="s">
        <v>10</v>
      </c>
      <c r="J2778" s="3">
        <v>1</v>
      </c>
      <c r="K2778" s="3">
        <v>1</v>
      </c>
    </row>
    <row r="2779" spans="1:11" x14ac:dyDescent="0.35">
      <c r="A2779" s="1">
        <v>46053</v>
      </c>
      <c r="B2779" s="4" t="s">
        <v>3119</v>
      </c>
      <c r="C2779" s="2">
        <v>25833121.530000001</v>
      </c>
      <c r="D2779" s="2">
        <v>25833121.530000001</v>
      </c>
      <c r="E2779" s="2">
        <v>0</v>
      </c>
      <c r="F2779" s="2">
        <v>0</v>
      </c>
      <c r="G2779" s="5">
        <f>Table3[[#This Row],[PDD]]/Table3[[#This Row],[DC]]</f>
        <v>1</v>
      </c>
      <c r="H2779" s="5" t="e">
        <f>Table3[[#This Row],[PDD]]/Table3[[#This Row],[PL_CVM]]</f>
        <v>#DIV/0!</v>
      </c>
      <c r="I2779" t="s">
        <v>13</v>
      </c>
      <c r="J2779" s="3" t="e">
        <v>#NUM!</v>
      </c>
      <c r="K2779" s="3" t="e">
        <v>#NUM!</v>
      </c>
    </row>
    <row r="2780" spans="1:11" x14ac:dyDescent="0.35">
      <c r="A2780" s="1">
        <v>46053</v>
      </c>
      <c r="B2780" s="4" t="s">
        <v>3374</v>
      </c>
      <c r="C2780" s="2">
        <v>124832565.2</v>
      </c>
      <c r="D2780" s="2">
        <v>0</v>
      </c>
      <c r="E2780" s="2">
        <v>205903065.9057</v>
      </c>
      <c r="F2780" s="2">
        <v>205901096.87</v>
      </c>
      <c r="G2780" s="5">
        <f>Table3[[#This Row],[PDD]]/Table3[[#This Row],[DC]]</f>
        <v>0</v>
      </c>
      <c r="H2780" s="5">
        <f>Table3[[#This Row],[PDD]]/Table3[[#This Row],[PL_CVM]]</f>
        <v>0</v>
      </c>
      <c r="I2780" t="s">
        <v>10</v>
      </c>
      <c r="J2780" s="3">
        <v>0.11417344546227701</v>
      </c>
      <c r="K2780" s="3">
        <v>0.11417344546227701</v>
      </c>
    </row>
    <row r="2781" spans="1:11" x14ac:dyDescent="0.35">
      <c r="A2781" s="1">
        <v>46053</v>
      </c>
      <c r="B2781" s="4" t="s">
        <v>3120</v>
      </c>
      <c r="C2781" s="2">
        <v>155267579.84</v>
      </c>
      <c r="D2781" s="2">
        <v>0</v>
      </c>
      <c r="E2781" s="2">
        <v>155998074.6135</v>
      </c>
      <c r="F2781" s="2">
        <v>155998223.06999999</v>
      </c>
      <c r="G2781" s="5">
        <f>Table3[[#This Row],[PDD]]/Table3[[#This Row],[DC]]</f>
        <v>0</v>
      </c>
      <c r="H2781" s="5">
        <f>Table3[[#This Row],[PDD]]/Table3[[#This Row],[PL_CVM]]</f>
        <v>0</v>
      </c>
      <c r="I2781" t="s">
        <v>10</v>
      </c>
      <c r="J2781" s="3">
        <v>0.62979772228546305</v>
      </c>
      <c r="K2781" s="3">
        <v>0.62979772228546305</v>
      </c>
    </row>
    <row r="2782" spans="1:11" x14ac:dyDescent="0.35">
      <c r="A2782" s="1">
        <v>46053</v>
      </c>
      <c r="B2782" s="4" t="s">
        <v>3121</v>
      </c>
      <c r="C2782" s="2">
        <v>0</v>
      </c>
      <c r="D2782" s="2">
        <v>0</v>
      </c>
      <c r="E2782" s="2">
        <v>284.89999999999998</v>
      </c>
      <c r="F2782" s="2">
        <v>285.14999999999998</v>
      </c>
      <c r="G2782" s="5" t="e">
        <f>Table3[[#This Row],[PDD]]/Table3[[#This Row],[DC]]</f>
        <v>#DIV/0!</v>
      </c>
      <c r="H2782" s="5">
        <f>Table3[[#This Row],[PDD]]/Table3[[#This Row],[PL_CVM]]</f>
        <v>0</v>
      </c>
      <c r="I2782" t="s">
        <v>10</v>
      </c>
      <c r="J2782" s="3">
        <v>1</v>
      </c>
      <c r="K2782" s="3">
        <v>1</v>
      </c>
    </row>
    <row r="2783" spans="1:11" x14ac:dyDescent="0.35">
      <c r="A2783" s="1">
        <v>46053</v>
      </c>
      <c r="B2783" s="4" t="s">
        <v>3123</v>
      </c>
      <c r="C2783" s="2">
        <v>47728254.93</v>
      </c>
      <c r="D2783" s="2">
        <v>0</v>
      </c>
      <c r="E2783" s="2">
        <v>59013558.659999996</v>
      </c>
      <c r="F2783" s="2">
        <v>59013643.829999998</v>
      </c>
      <c r="G2783" s="5">
        <f>Table3[[#This Row],[PDD]]/Table3[[#This Row],[DC]]</f>
        <v>0</v>
      </c>
      <c r="H2783" s="5">
        <f>Table3[[#This Row],[PDD]]/Table3[[#This Row],[PL_CVM]]</f>
        <v>0</v>
      </c>
      <c r="I2783" t="s">
        <v>10</v>
      </c>
      <c r="J2783" s="3">
        <v>1</v>
      </c>
      <c r="K2783" s="3">
        <v>1</v>
      </c>
    </row>
    <row r="2784" spans="1:11" x14ac:dyDescent="0.35">
      <c r="A2784" s="1">
        <v>46053</v>
      </c>
      <c r="B2784" s="4" t="s">
        <v>3124</v>
      </c>
      <c r="C2784" s="2">
        <v>22941455.309999999</v>
      </c>
      <c r="D2784" s="2">
        <v>3566.79</v>
      </c>
      <c r="E2784" s="2">
        <v>26364370.933200002</v>
      </c>
      <c r="F2784" s="2">
        <v>26364355.23</v>
      </c>
      <c r="G2784" s="5">
        <f>Table3[[#This Row],[PDD]]/Table3[[#This Row],[DC]]</f>
        <v>1.55473571828953E-4</v>
      </c>
      <c r="H2784" s="5">
        <f>Table3[[#This Row],[PDD]]/Table3[[#This Row],[PL_CVM]]</f>
        <v>1.3528834552878994E-4</v>
      </c>
      <c r="I2784" t="s">
        <v>10</v>
      </c>
      <c r="J2784" s="3">
        <v>0</v>
      </c>
      <c r="K2784" s="3">
        <v>0</v>
      </c>
    </row>
    <row r="2785" spans="1:11" x14ac:dyDescent="0.35">
      <c r="A2785" s="1">
        <v>46053</v>
      </c>
      <c r="B2785" s="4" t="s">
        <v>3375</v>
      </c>
      <c r="C2785" s="2">
        <v>3599865.39</v>
      </c>
      <c r="D2785" s="2">
        <v>117307.09</v>
      </c>
      <c r="E2785" s="2">
        <v>3843221.6740000001</v>
      </c>
      <c r="F2785" s="2">
        <v>3843257.13</v>
      </c>
      <c r="G2785" s="5">
        <f>Table3[[#This Row],[PDD]]/Table3[[#This Row],[DC]]</f>
        <v>3.2586521242117888E-2</v>
      </c>
      <c r="H2785" s="5">
        <f>Table3[[#This Row],[PDD]]/Table3[[#This Row],[PL_CVM]]</f>
        <v>3.0522831554598586E-2</v>
      </c>
      <c r="I2785" t="s">
        <v>10</v>
      </c>
      <c r="J2785" s="3">
        <v>0</v>
      </c>
      <c r="K2785" s="3">
        <v>0</v>
      </c>
    </row>
    <row r="2786" spans="1:11" x14ac:dyDescent="0.35">
      <c r="A2786" s="1">
        <v>46053</v>
      </c>
      <c r="B2786" s="4" t="s">
        <v>3376</v>
      </c>
      <c r="C2786" s="2">
        <v>2685963.44</v>
      </c>
      <c r="D2786" s="2">
        <v>46787.83</v>
      </c>
      <c r="E2786" s="2">
        <v>2907127.7352</v>
      </c>
      <c r="F2786" s="2">
        <v>2907128.63</v>
      </c>
      <c r="G2786" s="5">
        <f>Table3[[#This Row],[PDD]]/Table3[[#This Row],[DC]]</f>
        <v>1.7419384531905616E-2</v>
      </c>
      <c r="H2786" s="5">
        <f>Table3[[#This Row],[PDD]]/Table3[[#This Row],[PL_CVM]]</f>
        <v>1.6094172620081143E-2</v>
      </c>
      <c r="I2786" t="s">
        <v>10</v>
      </c>
      <c r="J2786" s="3">
        <v>1</v>
      </c>
      <c r="K2786" s="3">
        <v>1</v>
      </c>
    </row>
    <row r="2787" spans="1:11" x14ac:dyDescent="0.35">
      <c r="A2787" s="1">
        <v>46053</v>
      </c>
      <c r="B2787" s="4" t="s">
        <v>3125</v>
      </c>
      <c r="C2787" s="2">
        <v>12924482.380000001</v>
      </c>
      <c r="D2787" s="2">
        <v>344818.4</v>
      </c>
      <c r="E2787" s="2">
        <v>24108000</v>
      </c>
      <c r="F2787" s="2">
        <v>24108011.649999999</v>
      </c>
      <c r="G2787" s="5">
        <f>Table3[[#This Row],[PDD]]/Table3[[#This Row],[DC]]</f>
        <v>2.6679474648330172E-2</v>
      </c>
      <c r="H2787" s="5">
        <f>Table3[[#This Row],[PDD]]/Table3[[#This Row],[PL_CVM]]</f>
        <v>1.4303062608649438E-2</v>
      </c>
      <c r="I2787" t="s">
        <v>10</v>
      </c>
      <c r="J2787" s="3">
        <v>1</v>
      </c>
      <c r="K2787" s="3">
        <v>1</v>
      </c>
    </row>
    <row r="2788" spans="1:11" x14ac:dyDescent="0.35">
      <c r="A2788" s="1">
        <v>46053</v>
      </c>
      <c r="B2788" s="4" t="s">
        <v>3126</v>
      </c>
      <c r="C2788" s="2">
        <v>58066786.939999998</v>
      </c>
      <c r="D2788" s="2">
        <v>185322.66</v>
      </c>
      <c r="E2788" s="2">
        <v>63258135.433399998</v>
      </c>
      <c r="F2788" s="2">
        <v>63233631.539999999</v>
      </c>
      <c r="G2788" s="5">
        <f>Table3[[#This Row],[PDD]]/Table3[[#This Row],[DC]]</f>
        <v>3.1915432171491184E-3</v>
      </c>
      <c r="H2788" s="5">
        <f>Table3[[#This Row],[PDD]]/Table3[[#This Row],[PL_CVM]]</f>
        <v>2.9307609809310028E-3</v>
      </c>
      <c r="I2788" t="s">
        <v>10</v>
      </c>
      <c r="J2788" s="3">
        <v>0.15497388769893899</v>
      </c>
      <c r="K2788" s="3">
        <v>0.40212689806169899</v>
      </c>
    </row>
    <row r="2789" spans="1:11" x14ac:dyDescent="0.35">
      <c r="A2789" s="1">
        <v>46053</v>
      </c>
      <c r="B2789" s="4" t="s">
        <v>3128</v>
      </c>
      <c r="C2789" s="2">
        <v>56128472.210000001</v>
      </c>
      <c r="D2789" s="2">
        <v>0</v>
      </c>
      <c r="E2789" s="2">
        <v>59397930.368900001</v>
      </c>
      <c r="F2789" s="2">
        <v>59398070.439999998</v>
      </c>
      <c r="G2789" s="5">
        <f>Table3[[#This Row],[PDD]]/Table3[[#This Row],[DC]]</f>
        <v>0</v>
      </c>
      <c r="H2789" s="5">
        <f>Table3[[#This Row],[PDD]]/Table3[[#This Row],[PL_CVM]]</f>
        <v>0</v>
      </c>
      <c r="I2789" t="s">
        <v>10</v>
      </c>
      <c r="J2789" s="3">
        <v>0.25045626741549198</v>
      </c>
      <c r="K2789" s="3">
        <v>0.39993365934578001</v>
      </c>
    </row>
    <row r="2790" spans="1:11" x14ac:dyDescent="0.35">
      <c r="A2790" s="1">
        <v>46053</v>
      </c>
      <c r="B2790" s="4" t="s">
        <v>3130</v>
      </c>
      <c r="C2790" s="2">
        <v>0</v>
      </c>
      <c r="D2790" s="2">
        <v>0</v>
      </c>
      <c r="E2790" s="2">
        <v>23697630</v>
      </c>
      <c r="F2790" s="2">
        <v>23697742.25</v>
      </c>
      <c r="G2790" s="5" t="e">
        <f>Table3[[#This Row],[PDD]]/Table3[[#This Row],[DC]]</f>
        <v>#DIV/0!</v>
      </c>
      <c r="H2790" s="5">
        <f>Table3[[#This Row],[PDD]]/Table3[[#This Row],[PL_CVM]]</f>
        <v>0</v>
      </c>
      <c r="I2790" t="s">
        <v>10</v>
      </c>
      <c r="J2790" s="3">
        <v>0</v>
      </c>
      <c r="K2790" s="3">
        <v>0</v>
      </c>
    </row>
    <row r="2791" spans="1:11" x14ac:dyDescent="0.35">
      <c r="A2791" s="1">
        <v>46053</v>
      </c>
      <c r="B2791" s="4" t="s">
        <v>3131</v>
      </c>
      <c r="C2791" s="2">
        <v>200184930.84999999</v>
      </c>
      <c r="D2791" s="2">
        <v>0</v>
      </c>
      <c r="E2791" s="2">
        <v>200876378.57960001</v>
      </c>
      <c r="F2791" s="2">
        <v>200876754.65000001</v>
      </c>
      <c r="G2791" s="5">
        <f>Table3[[#This Row],[PDD]]/Table3[[#This Row],[DC]]</f>
        <v>0</v>
      </c>
      <c r="H2791" s="5">
        <f>Table3[[#This Row],[PDD]]/Table3[[#This Row],[PL_CVM]]</f>
        <v>0</v>
      </c>
      <c r="I2791" t="s">
        <v>10</v>
      </c>
      <c r="J2791" s="3">
        <v>4.2954689650484802E-2</v>
      </c>
      <c r="K2791" s="3">
        <v>4.2954689650484802E-2</v>
      </c>
    </row>
    <row r="2792" spans="1:11" x14ac:dyDescent="0.35">
      <c r="A2792" s="1">
        <v>46053</v>
      </c>
      <c r="B2792" s="4" t="s">
        <v>3132</v>
      </c>
      <c r="C2792" s="2">
        <v>100000000.01000001</v>
      </c>
      <c r="D2792" s="2">
        <v>0</v>
      </c>
      <c r="E2792" s="2">
        <v>98775000</v>
      </c>
      <c r="F2792" s="2">
        <v>98774819.650000006</v>
      </c>
      <c r="G2792" s="5">
        <f>Table3[[#This Row],[PDD]]/Table3[[#This Row],[DC]]</f>
        <v>0</v>
      </c>
      <c r="H2792" s="5">
        <f>Table3[[#This Row],[PDD]]/Table3[[#This Row],[PL_CVM]]</f>
        <v>0</v>
      </c>
      <c r="I2792" t="s">
        <v>10</v>
      </c>
      <c r="J2792" s="3">
        <v>1</v>
      </c>
      <c r="K2792" s="3">
        <v>1</v>
      </c>
    </row>
    <row r="2793" spans="1:11" x14ac:dyDescent="0.35">
      <c r="A2793" s="1">
        <v>46053</v>
      </c>
      <c r="B2793" s="4" t="s">
        <v>3645</v>
      </c>
      <c r="C2793" s="2">
        <v>3437545.72</v>
      </c>
      <c r="D2793" s="2">
        <v>0</v>
      </c>
      <c r="E2793" s="2">
        <v>3521692.4730000002</v>
      </c>
      <c r="F2793" s="2">
        <v>3521700.64</v>
      </c>
      <c r="G2793" s="5">
        <f>Table3[[#This Row],[PDD]]/Table3[[#This Row],[DC]]</f>
        <v>0</v>
      </c>
      <c r="H2793" s="5">
        <f>Table3[[#This Row],[PDD]]/Table3[[#This Row],[PL_CVM]]</f>
        <v>0</v>
      </c>
      <c r="I2793" t="s">
        <v>10</v>
      </c>
      <c r="J2793" s="3">
        <v>0.13150176713343001</v>
      </c>
      <c r="K2793" s="3">
        <v>1</v>
      </c>
    </row>
    <row r="2794" spans="1:11" x14ac:dyDescent="0.35">
      <c r="A2794" s="1">
        <v>46053</v>
      </c>
      <c r="B2794" s="4" t="s">
        <v>3133</v>
      </c>
      <c r="C2794" s="2">
        <v>25585058.140000001</v>
      </c>
      <c r="D2794" s="2">
        <v>0</v>
      </c>
      <c r="E2794" s="2">
        <v>26235917.433200002</v>
      </c>
      <c r="F2794" s="2">
        <v>26235985.100000001</v>
      </c>
      <c r="G2794" s="5">
        <f>Table3[[#This Row],[PDD]]/Table3[[#This Row],[DC]]</f>
        <v>0</v>
      </c>
      <c r="H2794" s="5">
        <f>Table3[[#This Row],[PDD]]/Table3[[#This Row],[PL_CVM]]</f>
        <v>0</v>
      </c>
      <c r="I2794" t="s">
        <v>10</v>
      </c>
      <c r="J2794" s="3">
        <v>1</v>
      </c>
      <c r="K2794" s="3">
        <v>1</v>
      </c>
    </row>
    <row r="2795" spans="1:11" x14ac:dyDescent="0.35">
      <c r="A2795" s="1">
        <v>46053</v>
      </c>
      <c r="B2795" s="4" t="s">
        <v>3378</v>
      </c>
      <c r="C2795" s="2">
        <v>58318731.780000001</v>
      </c>
      <c r="D2795" s="2">
        <v>1799512.62</v>
      </c>
      <c r="E2795" s="2">
        <v>75547070.351999998</v>
      </c>
      <c r="F2795" s="2">
        <v>75547107.090000004</v>
      </c>
      <c r="G2795" s="5">
        <f>Table3[[#This Row],[PDD]]/Table3[[#This Row],[DC]]</f>
        <v>3.0856511537123828E-2</v>
      </c>
      <c r="H2795" s="5">
        <f>Table3[[#This Row],[PDD]]/Table3[[#This Row],[PL_CVM]]</f>
        <v>2.3819742268307152E-2</v>
      </c>
      <c r="I2795" t="s">
        <v>10</v>
      </c>
      <c r="J2795" s="3">
        <v>0.40154899268303501</v>
      </c>
      <c r="K2795" s="3">
        <v>0.40154899268303501</v>
      </c>
    </row>
    <row r="2796" spans="1:11" x14ac:dyDescent="0.35">
      <c r="A2796" s="1">
        <v>46053</v>
      </c>
      <c r="B2796" s="4" t="s">
        <v>3134</v>
      </c>
      <c r="C2796" s="2">
        <v>3081729457.1399999</v>
      </c>
      <c r="D2796" s="2">
        <v>0</v>
      </c>
      <c r="E2796" s="2">
        <v>3243367852.8951998</v>
      </c>
      <c r="F2796" s="2">
        <v>3253840977.04</v>
      </c>
      <c r="G2796" s="5">
        <f>Table3[[#This Row],[PDD]]/Table3[[#This Row],[DC]]</f>
        <v>0</v>
      </c>
      <c r="H2796" s="5">
        <f>Table3[[#This Row],[PDD]]/Table3[[#This Row],[PL_CVM]]</f>
        <v>0</v>
      </c>
      <c r="I2796" t="s">
        <v>10</v>
      </c>
      <c r="J2796" s="3">
        <v>3.1134531214231299E-2</v>
      </c>
      <c r="K2796" s="3">
        <v>0.161194602218342</v>
      </c>
    </row>
    <row r="2797" spans="1:11" x14ac:dyDescent="0.35">
      <c r="A2797" s="1">
        <v>46053</v>
      </c>
      <c r="B2797" s="4" t="s">
        <v>3135</v>
      </c>
      <c r="C2797" s="2">
        <v>18757486.649999999</v>
      </c>
      <c r="D2797" s="2">
        <v>44866.6</v>
      </c>
      <c r="E2797" s="2">
        <v>12360013.001800001</v>
      </c>
      <c r="F2797" s="2">
        <v>12359995.16</v>
      </c>
      <c r="G2797" s="5">
        <f>Table3[[#This Row],[PDD]]/Table3[[#This Row],[DC]]</f>
        <v>2.3919302642819687E-3</v>
      </c>
      <c r="H2797" s="5">
        <f>Table3[[#This Row],[PDD]]/Table3[[#This Row],[PL_CVM]]</f>
        <v>3.6299852402207574E-3</v>
      </c>
      <c r="I2797" t="s">
        <v>10</v>
      </c>
      <c r="J2797" s="3">
        <v>0.40931975418336702</v>
      </c>
      <c r="K2797" s="3">
        <v>0.573561595312852</v>
      </c>
    </row>
    <row r="2798" spans="1:11" x14ac:dyDescent="0.35">
      <c r="A2798" s="1">
        <v>46053</v>
      </c>
      <c r="B2798" s="4" t="s">
        <v>3550</v>
      </c>
      <c r="C2798" s="2">
        <v>20053636.850000001</v>
      </c>
      <c r="D2798" s="2">
        <v>3122148.01</v>
      </c>
      <c r="E2798" s="2">
        <v>16986622.653000001</v>
      </c>
      <c r="F2798" s="2">
        <v>16986567.199999999</v>
      </c>
      <c r="G2798" s="5">
        <f>Table3[[#This Row],[PDD]]/Table3[[#This Row],[DC]]</f>
        <v>0.15568986480375002</v>
      </c>
      <c r="H2798" s="5">
        <f>Table3[[#This Row],[PDD]]/Table3[[#This Row],[PL_CVM]]</f>
        <v>0.18380099835592442</v>
      </c>
      <c r="I2798" t="s">
        <v>10</v>
      </c>
      <c r="J2798" s="3">
        <v>1</v>
      </c>
      <c r="K2798" s="3">
        <v>1</v>
      </c>
    </row>
    <row r="2799" spans="1:11" x14ac:dyDescent="0.35">
      <c r="A2799" s="1">
        <v>46053</v>
      </c>
      <c r="B2799" s="4" t="s">
        <v>3136</v>
      </c>
      <c r="C2799" s="2">
        <v>0</v>
      </c>
      <c r="D2799" s="2">
        <v>0</v>
      </c>
      <c r="E2799" s="2">
        <v>103449826.5504</v>
      </c>
      <c r="F2799" s="2">
        <v>103450229.33</v>
      </c>
      <c r="G2799" s="5" t="e">
        <f>Table3[[#This Row],[PDD]]/Table3[[#This Row],[DC]]</f>
        <v>#DIV/0!</v>
      </c>
      <c r="H2799" s="5">
        <f>Table3[[#This Row],[PDD]]/Table3[[#This Row],[PL_CVM]]</f>
        <v>0</v>
      </c>
      <c r="I2799" t="s">
        <v>10</v>
      </c>
      <c r="J2799" s="3">
        <v>0.18806705626443401</v>
      </c>
      <c r="K2799" s="3">
        <v>0.18806705626443401</v>
      </c>
    </row>
    <row r="2800" spans="1:11" x14ac:dyDescent="0.35">
      <c r="A2800" s="1">
        <v>46053</v>
      </c>
      <c r="B2800" s="4" t="s">
        <v>3137</v>
      </c>
      <c r="C2800" s="2">
        <v>12348487.66</v>
      </c>
      <c r="D2800" s="2">
        <v>0</v>
      </c>
      <c r="E2800" s="2">
        <v>12348874.687200001</v>
      </c>
      <c r="F2800" s="2">
        <v>12348899.119999999</v>
      </c>
      <c r="G2800" s="5">
        <f>Table3[[#This Row],[PDD]]/Table3[[#This Row],[DC]]</f>
        <v>0</v>
      </c>
      <c r="H2800" s="5">
        <f>Table3[[#This Row],[PDD]]/Table3[[#This Row],[PL_CVM]]</f>
        <v>0</v>
      </c>
      <c r="I2800" t="s">
        <v>10</v>
      </c>
      <c r="J2800" s="3">
        <v>0.14843073993615899</v>
      </c>
      <c r="K2800" s="3">
        <v>0.14843073993615899</v>
      </c>
    </row>
    <row r="2801" spans="1:11" x14ac:dyDescent="0.35">
      <c r="A2801" s="1">
        <v>46053</v>
      </c>
      <c r="B2801" s="4" t="s">
        <v>3138</v>
      </c>
      <c r="C2801" s="2">
        <v>0</v>
      </c>
      <c r="D2801" s="2">
        <v>0</v>
      </c>
      <c r="E2801" s="2">
        <v>19296833.2007</v>
      </c>
      <c r="F2801" s="2">
        <v>19296792.52</v>
      </c>
      <c r="G2801" s="5" t="e">
        <f>Table3[[#This Row],[PDD]]/Table3[[#This Row],[DC]]</f>
        <v>#DIV/0!</v>
      </c>
      <c r="H2801" s="5">
        <f>Table3[[#This Row],[PDD]]/Table3[[#This Row],[PL_CVM]]</f>
        <v>0</v>
      </c>
      <c r="I2801" t="s">
        <v>10</v>
      </c>
      <c r="J2801" s="3">
        <v>0.21604279789021399</v>
      </c>
      <c r="K2801" s="3">
        <v>0.21604279789021399</v>
      </c>
    </row>
    <row r="2802" spans="1:11" x14ac:dyDescent="0.35">
      <c r="A2802" s="1">
        <v>46053</v>
      </c>
      <c r="B2802" s="4" t="s">
        <v>3139</v>
      </c>
      <c r="C2802" s="2">
        <v>2014987.37</v>
      </c>
      <c r="D2802" s="2">
        <v>1019.16</v>
      </c>
      <c r="E2802" s="2">
        <v>2200259.8464000002</v>
      </c>
      <c r="F2802" s="2">
        <v>2200270.2200000002</v>
      </c>
      <c r="G2802" s="5">
        <f>Table3[[#This Row],[PDD]]/Table3[[#This Row],[DC]]</f>
        <v>5.0578977078154089E-4</v>
      </c>
      <c r="H2802" s="5">
        <f>Table3[[#This Row],[PDD]]/Table3[[#This Row],[PL_CVM]]</f>
        <v>4.6319765215019809E-4</v>
      </c>
      <c r="I2802" t="s">
        <v>10</v>
      </c>
      <c r="J2802" s="3">
        <v>0</v>
      </c>
      <c r="K2802" s="3">
        <v>0</v>
      </c>
    </row>
    <row r="2803" spans="1:11" x14ac:dyDescent="0.35">
      <c r="A2803" s="1">
        <v>46053</v>
      </c>
      <c r="B2803" s="4" t="s">
        <v>3140</v>
      </c>
      <c r="C2803" s="2">
        <v>0</v>
      </c>
      <c r="D2803" s="2">
        <v>0</v>
      </c>
      <c r="E2803" s="2">
        <v>48243618.068800002</v>
      </c>
      <c r="F2803" s="2">
        <v>48092426.270000003</v>
      </c>
      <c r="G2803" s="5" t="e">
        <f>Table3[[#This Row],[PDD]]/Table3[[#This Row],[DC]]</f>
        <v>#DIV/0!</v>
      </c>
      <c r="H2803" s="5">
        <f>Table3[[#This Row],[PDD]]/Table3[[#This Row],[PL_CVM]]</f>
        <v>0</v>
      </c>
      <c r="I2803" t="s">
        <v>10</v>
      </c>
      <c r="J2803" s="3">
        <v>1</v>
      </c>
      <c r="K2803" s="3">
        <v>1</v>
      </c>
    </row>
    <row r="2804" spans="1:11" x14ac:dyDescent="0.35">
      <c r="A2804" s="1">
        <v>46053</v>
      </c>
      <c r="B2804" s="4" t="s">
        <v>3141</v>
      </c>
      <c r="C2804" s="2">
        <v>13644399.619999999</v>
      </c>
      <c r="D2804" s="2">
        <v>0</v>
      </c>
      <c r="E2804" s="2">
        <v>15336119.288000001</v>
      </c>
      <c r="F2804" s="2">
        <v>15370160.76</v>
      </c>
      <c r="G2804" s="5">
        <f>Table3[[#This Row],[PDD]]/Table3[[#This Row],[DC]]</f>
        <v>0</v>
      </c>
      <c r="H2804" s="5">
        <f>Table3[[#This Row],[PDD]]/Table3[[#This Row],[PL_CVM]]</f>
        <v>0</v>
      </c>
      <c r="I2804" t="s">
        <v>10</v>
      </c>
      <c r="J2804" s="3">
        <v>0</v>
      </c>
      <c r="K2804" s="3">
        <v>0</v>
      </c>
    </row>
    <row r="2805" spans="1:11" x14ac:dyDescent="0.35">
      <c r="A2805" s="1">
        <v>46053</v>
      </c>
      <c r="B2805" s="4" t="s">
        <v>3142</v>
      </c>
      <c r="C2805" s="2">
        <v>13481706.369999999</v>
      </c>
      <c r="D2805" s="2">
        <v>0</v>
      </c>
      <c r="E2805" s="2">
        <v>13593121.601</v>
      </c>
      <c r="F2805" s="2">
        <v>13593159.77</v>
      </c>
      <c r="G2805" s="5">
        <f>Table3[[#This Row],[PDD]]/Table3[[#This Row],[DC]]</f>
        <v>0</v>
      </c>
      <c r="H2805" s="5">
        <f>Table3[[#This Row],[PDD]]/Table3[[#This Row],[PL_CVM]]</f>
        <v>0</v>
      </c>
      <c r="I2805" t="s">
        <v>10</v>
      </c>
      <c r="J2805" s="3">
        <v>0</v>
      </c>
      <c r="K2805" s="3">
        <v>0</v>
      </c>
    </row>
    <row r="2806" spans="1:11" x14ac:dyDescent="0.35">
      <c r="A2806" s="1">
        <v>46053</v>
      </c>
      <c r="B2806" s="4" t="s">
        <v>3143</v>
      </c>
      <c r="C2806" s="2">
        <v>10245281.25</v>
      </c>
      <c r="D2806" s="2">
        <v>0</v>
      </c>
      <c r="E2806" s="2">
        <v>11078936.640000001</v>
      </c>
      <c r="F2806" s="2">
        <v>11078944.050000001</v>
      </c>
      <c r="G2806" s="5">
        <f>Table3[[#This Row],[PDD]]/Table3[[#This Row],[DC]]</f>
        <v>0</v>
      </c>
      <c r="H2806" s="5">
        <f>Table3[[#This Row],[PDD]]/Table3[[#This Row],[PL_CVM]]</f>
        <v>0</v>
      </c>
      <c r="I2806" t="s">
        <v>10</v>
      </c>
      <c r="J2806" s="3">
        <v>1</v>
      </c>
      <c r="K2806" s="3">
        <v>1</v>
      </c>
    </row>
    <row r="2807" spans="1:11" x14ac:dyDescent="0.35">
      <c r="A2807" s="1">
        <v>46053</v>
      </c>
      <c r="B2807" s="4" t="s">
        <v>3144</v>
      </c>
      <c r="C2807" s="2">
        <v>26495764.640000001</v>
      </c>
      <c r="D2807" s="2">
        <v>0</v>
      </c>
      <c r="E2807" s="2">
        <v>26695465.206999999</v>
      </c>
      <c r="F2807" s="2">
        <v>26695462.300000001</v>
      </c>
      <c r="G2807" s="5">
        <f>Table3[[#This Row],[PDD]]/Table3[[#This Row],[DC]]</f>
        <v>0</v>
      </c>
      <c r="H2807" s="5">
        <f>Table3[[#This Row],[PDD]]/Table3[[#This Row],[PL_CVM]]</f>
        <v>0</v>
      </c>
      <c r="I2807" t="s">
        <v>10</v>
      </c>
      <c r="J2807" s="3">
        <v>0.42179823099870201</v>
      </c>
      <c r="K2807" s="3">
        <v>0.98690059693328402</v>
      </c>
    </row>
    <row r="2808" spans="1:11" x14ac:dyDescent="0.35">
      <c r="A2808" s="1">
        <v>46053</v>
      </c>
      <c r="B2808" s="4" t="s">
        <v>3145</v>
      </c>
      <c r="C2808" s="2">
        <v>202017093.96000001</v>
      </c>
      <c r="D2808" s="2">
        <v>314868.25</v>
      </c>
      <c r="E2808" s="2">
        <v>215962202.3775</v>
      </c>
      <c r="F2808" s="2">
        <v>215962250.66</v>
      </c>
      <c r="G2808" s="5">
        <f>Table3[[#This Row],[PDD]]/Table3[[#This Row],[DC]]</f>
        <v>1.558621816737671E-3</v>
      </c>
      <c r="H2808" s="5">
        <f>Table3[[#This Row],[PDD]]/Table3[[#This Row],[PL_CVM]]</f>
        <v>1.4579781838619222E-3</v>
      </c>
      <c r="I2808" t="s">
        <v>10</v>
      </c>
      <c r="J2808" s="3">
        <v>0.199347566859159</v>
      </c>
      <c r="K2808" s="3">
        <v>0.30628339611890998</v>
      </c>
    </row>
    <row r="2809" spans="1:11" x14ac:dyDescent="0.35">
      <c r="A2809" s="1">
        <v>46053</v>
      </c>
      <c r="B2809" s="4" t="s">
        <v>3146</v>
      </c>
      <c r="C2809" s="2">
        <v>0</v>
      </c>
      <c r="D2809" s="2">
        <v>0</v>
      </c>
      <c r="E2809" s="2">
        <v>429212070.05729997</v>
      </c>
      <c r="F2809" s="2">
        <v>429210591.48000002</v>
      </c>
      <c r="G2809" s="5" t="e">
        <f>Table3[[#This Row],[PDD]]/Table3[[#This Row],[DC]]</f>
        <v>#DIV/0!</v>
      </c>
      <c r="H2809" s="5">
        <f>Table3[[#This Row],[PDD]]/Table3[[#This Row],[PL_CVM]]</f>
        <v>0</v>
      </c>
      <c r="I2809" t="s">
        <v>10</v>
      </c>
      <c r="J2809" s="3">
        <v>1</v>
      </c>
      <c r="K2809" s="3">
        <v>1</v>
      </c>
    </row>
    <row r="2810" spans="1:11" x14ac:dyDescent="0.35">
      <c r="A2810" s="1">
        <v>46053</v>
      </c>
      <c r="B2810" s="4" t="s">
        <v>3147</v>
      </c>
      <c r="C2810" s="2">
        <v>12941903.869999999</v>
      </c>
      <c r="D2810" s="2">
        <v>0</v>
      </c>
      <c r="E2810" s="2">
        <v>13301973.0229</v>
      </c>
      <c r="F2810" s="2">
        <v>13302007.800000001</v>
      </c>
      <c r="G2810" s="5">
        <f>Table3[[#This Row],[PDD]]/Table3[[#This Row],[DC]]</f>
        <v>0</v>
      </c>
      <c r="H2810" s="5">
        <f>Table3[[#This Row],[PDD]]/Table3[[#This Row],[PL_CVM]]</f>
        <v>0</v>
      </c>
      <c r="I2810" t="s">
        <v>10</v>
      </c>
      <c r="J2810" s="3">
        <v>0.26132723084880799</v>
      </c>
      <c r="K2810" s="3">
        <v>0.26132723084880799</v>
      </c>
    </row>
    <row r="2811" spans="1:11" x14ac:dyDescent="0.35">
      <c r="A2811" s="1">
        <v>46053</v>
      </c>
      <c r="B2811" s="4" t="s">
        <v>3646</v>
      </c>
      <c r="C2811" s="2">
        <v>0</v>
      </c>
      <c r="D2811" s="2">
        <v>0</v>
      </c>
      <c r="E2811" s="2">
        <v>19154132.7425</v>
      </c>
      <c r="F2811" s="2">
        <v>19154092.719999999</v>
      </c>
      <c r="G2811" s="5" t="e">
        <f>Table3[[#This Row],[PDD]]/Table3[[#This Row],[DC]]</f>
        <v>#DIV/0!</v>
      </c>
      <c r="H2811" s="5">
        <f>Table3[[#This Row],[PDD]]/Table3[[#This Row],[PL_CVM]]</f>
        <v>0</v>
      </c>
      <c r="I2811" t="s">
        <v>10</v>
      </c>
      <c r="J2811" s="3">
        <v>1</v>
      </c>
      <c r="K2811" s="3">
        <v>1</v>
      </c>
    </row>
    <row r="2812" spans="1:11" x14ac:dyDescent="0.35">
      <c r="A2812" s="1">
        <v>46053</v>
      </c>
      <c r="B2812" s="4" t="s">
        <v>3148</v>
      </c>
      <c r="C2812" s="2">
        <v>6937679.29</v>
      </c>
      <c r="D2812" s="2">
        <v>0</v>
      </c>
      <c r="E2812" s="2">
        <v>8597918.1337000001</v>
      </c>
      <c r="F2812" s="2">
        <v>8597904.4299999997</v>
      </c>
      <c r="G2812" s="5">
        <f>Table3[[#This Row],[PDD]]/Table3[[#This Row],[DC]]</f>
        <v>0</v>
      </c>
      <c r="H2812" s="5">
        <f>Table3[[#This Row],[PDD]]/Table3[[#This Row],[PL_CVM]]</f>
        <v>0</v>
      </c>
      <c r="I2812" t="s">
        <v>10</v>
      </c>
      <c r="J2812" s="3">
        <v>9.9987862716488199E-2</v>
      </c>
      <c r="K2812" s="3">
        <v>9.9987862716488199E-2</v>
      </c>
    </row>
    <row r="2813" spans="1:11" x14ac:dyDescent="0.35">
      <c r="A2813" s="1">
        <v>46053</v>
      </c>
      <c r="B2813" s="4" t="s">
        <v>3149</v>
      </c>
      <c r="C2813" s="2">
        <v>0</v>
      </c>
      <c r="D2813" s="2">
        <v>0</v>
      </c>
      <c r="E2813" s="2">
        <v>24081917.567400001</v>
      </c>
      <c r="F2813" s="2">
        <v>24081889.440000001</v>
      </c>
      <c r="G2813" s="5" t="e">
        <f>Table3[[#This Row],[PDD]]/Table3[[#This Row],[DC]]</f>
        <v>#DIV/0!</v>
      </c>
      <c r="H2813" s="5">
        <f>Table3[[#This Row],[PDD]]/Table3[[#This Row],[PL_CVM]]</f>
        <v>0</v>
      </c>
      <c r="I2813" t="s">
        <v>10</v>
      </c>
      <c r="J2813" s="3">
        <v>1</v>
      </c>
      <c r="K2813" s="3">
        <v>1</v>
      </c>
    </row>
    <row r="2814" spans="1:11" x14ac:dyDescent="0.35">
      <c r="A2814" s="1">
        <v>46053</v>
      </c>
      <c r="B2814" s="4" t="s">
        <v>3150</v>
      </c>
      <c r="C2814" s="2">
        <v>567275078.35000002</v>
      </c>
      <c r="D2814" s="2">
        <v>0</v>
      </c>
      <c r="E2814" s="2">
        <v>702741904.32000005</v>
      </c>
      <c r="F2814" s="2">
        <v>702744984.27999997</v>
      </c>
      <c r="G2814" s="5">
        <f>Table3[[#This Row],[PDD]]/Table3[[#This Row],[DC]]</f>
        <v>0</v>
      </c>
      <c r="H2814" s="5">
        <f>Table3[[#This Row],[PDD]]/Table3[[#This Row],[PL_CVM]]</f>
        <v>0</v>
      </c>
      <c r="I2814" t="s">
        <v>10</v>
      </c>
      <c r="J2814" s="3">
        <v>0</v>
      </c>
      <c r="K2814" s="3">
        <v>0</v>
      </c>
    </row>
    <row r="2815" spans="1:11" x14ac:dyDescent="0.35">
      <c r="A2815" s="1">
        <v>46053</v>
      </c>
      <c r="B2815" s="4" t="s">
        <v>3151</v>
      </c>
      <c r="C2815" s="2">
        <v>22200991.649999999</v>
      </c>
      <c r="D2815" s="2">
        <v>0</v>
      </c>
      <c r="E2815" s="2">
        <v>37079927.728799999</v>
      </c>
      <c r="F2815" s="2">
        <v>37079931.350000001</v>
      </c>
      <c r="G2815" s="5">
        <f>Table3[[#This Row],[PDD]]/Table3[[#This Row],[DC]]</f>
        <v>0</v>
      </c>
      <c r="H2815" s="5">
        <f>Table3[[#This Row],[PDD]]/Table3[[#This Row],[PL_CVM]]</f>
        <v>0</v>
      </c>
      <c r="I2815" t="s">
        <v>10</v>
      </c>
      <c r="J2815" s="3">
        <v>1</v>
      </c>
      <c r="K2815" s="3">
        <v>1</v>
      </c>
    </row>
    <row r="2816" spans="1:11" x14ac:dyDescent="0.35">
      <c r="A2816" s="1">
        <v>46053</v>
      </c>
      <c r="B2816" s="4" t="s">
        <v>3152</v>
      </c>
      <c r="C2816" s="2">
        <v>29467471.550000001</v>
      </c>
      <c r="D2816" s="2">
        <v>0</v>
      </c>
      <c r="E2816" s="2">
        <v>39915738.359999999</v>
      </c>
      <c r="F2816" s="2">
        <v>39915577.140000001</v>
      </c>
      <c r="G2816" s="5">
        <f>Table3[[#This Row],[PDD]]/Table3[[#This Row],[DC]]</f>
        <v>0</v>
      </c>
      <c r="H2816" s="5">
        <f>Table3[[#This Row],[PDD]]/Table3[[#This Row],[PL_CVM]]</f>
        <v>0</v>
      </c>
      <c r="I2816" t="s">
        <v>10</v>
      </c>
      <c r="J2816" s="3">
        <v>1</v>
      </c>
      <c r="K2816" s="3">
        <v>1</v>
      </c>
    </row>
    <row r="2817" spans="1:11" x14ac:dyDescent="0.35">
      <c r="A2817" s="1">
        <v>46053</v>
      </c>
      <c r="B2817" s="4" t="s">
        <v>3551</v>
      </c>
      <c r="C2817" s="2">
        <v>0</v>
      </c>
      <c r="D2817" s="2">
        <v>0</v>
      </c>
      <c r="E2817" s="2">
        <v>27120255.883499999</v>
      </c>
      <c r="F2817" s="2">
        <v>27120247.079999998</v>
      </c>
      <c r="G2817" s="5" t="e">
        <f>Table3[[#This Row],[PDD]]/Table3[[#This Row],[DC]]</f>
        <v>#DIV/0!</v>
      </c>
      <c r="H2817" s="5">
        <f>Table3[[#This Row],[PDD]]/Table3[[#This Row],[PL_CVM]]</f>
        <v>0</v>
      </c>
      <c r="I2817" t="s">
        <v>10</v>
      </c>
      <c r="J2817" s="3">
        <v>1.11324606669248E-2</v>
      </c>
      <c r="K2817" s="3">
        <v>1.11324606669248E-2</v>
      </c>
    </row>
    <row r="2818" spans="1:11" x14ac:dyDescent="0.35">
      <c r="A2818" s="1">
        <v>46053</v>
      </c>
      <c r="B2818" s="4" t="s">
        <v>3153</v>
      </c>
      <c r="C2818" s="2">
        <v>13504973.24</v>
      </c>
      <c r="D2818" s="2">
        <v>814.68</v>
      </c>
      <c r="E2818" s="2">
        <v>13435486.227600001</v>
      </c>
      <c r="F2818" s="2">
        <v>13435481.699999999</v>
      </c>
      <c r="G2818" s="5">
        <f>Table3[[#This Row],[PDD]]/Table3[[#This Row],[DC]]</f>
        <v>6.0324443856506298E-5</v>
      </c>
      <c r="H2818" s="5">
        <f>Table3[[#This Row],[PDD]]/Table3[[#This Row],[PL_CVM]]</f>
        <v>6.0636456376551052E-5</v>
      </c>
      <c r="I2818" t="s">
        <v>10</v>
      </c>
      <c r="J2818" s="3">
        <v>0.48950919092824102</v>
      </c>
      <c r="K2818" s="3">
        <v>0.57094305651119404</v>
      </c>
    </row>
    <row r="2819" spans="1:11" x14ac:dyDescent="0.35">
      <c r="A2819" s="1">
        <v>46053</v>
      </c>
      <c r="B2819" s="4" t="s">
        <v>3154</v>
      </c>
      <c r="C2819" s="2">
        <v>0</v>
      </c>
      <c r="D2819" s="2">
        <v>0</v>
      </c>
      <c r="E2819" s="2">
        <v>1800840.4154999999</v>
      </c>
      <c r="F2819" s="2">
        <v>1799726.75</v>
      </c>
      <c r="G2819" s="5" t="e">
        <f>Table3[[#This Row],[PDD]]/Table3[[#This Row],[DC]]</f>
        <v>#DIV/0!</v>
      </c>
      <c r="H2819" s="5">
        <f>Table3[[#This Row],[PDD]]/Table3[[#This Row],[PL_CVM]]</f>
        <v>0</v>
      </c>
      <c r="I2819" t="s">
        <v>10</v>
      </c>
      <c r="J2819" s="3">
        <v>1</v>
      </c>
      <c r="K2819" s="3">
        <v>1</v>
      </c>
    </row>
    <row r="2820" spans="1:11" x14ac:dyDescent="0.35">
      <c r="A2820" s="1">
        <v>46053</v>
      </c>
      <c r="B2820" s="4" t="s">
        <v>3155</v>
      </c>
      <c r="C2820" s="2">
        <v>0</v>
      </c>
      <c r="D2820" s="2">
        <v>0</v>
      </c>
      <c r="E2820" s="2">
        <v>149945164.0758</v>
      </c>
      <c r="F2820" s="2">
        <v>149945107.72999999</v>
      </c>
      <c r="G2820" s="5" t="e">
        <f>Table3[[#This Row],[PDD]]/Table3[[#This Row],[DC]]</f>
        <v>#DIV/0!</v>
      </c>
      <c r="H2820" s="5">
        <f>Table3[[#This Row],[PDD]]/Table3[[#This Row],[PL_CVM]]</f>
        <v>0</v>
      </c>
      <c r="I2820" t="s">
        <v>10</v>
      </c>
      <c r="J2820" s="3">
        <v>0.19439454250598501</v>
      </c>
      <c r="K2820" s="3">
        <v>0.60081597768940498</v>
      </c>
    </row>
    <row r="2821" spans="1:11" x14ac:dyDescent="0.35">
      <c r="A2821" s="1">
        <v>46053</v>
      </c>
      <c r="B2821" s="4" t="s">
        <v>3379</v>
      </c>
      <c r="C2821" s="2">
        <v>744739126.28999996</v>
      </c>
      <c r="D2821" s="2">
        <v>0</v>
      </c>
      <c r="E2821" s="2">
        <v>847561794.73010004</v>
      </c>
      <c r="F2821" s="2">
        <v>847595709.42999995</v>
      </c>
      <c r="G2821" s="5">
        <f>Table3[[#This Row],[PDD]]/Table3[[#This Row],[DC]]</f>
        <v>0</v>
      </c>
      <c r="H2821" s="5">
        <f>Table3[[#This Row],[PDD]]/Table3[[#This Row],[PL_CVM]]</f>
        <v>0</v>
      </c>
      <c r="I2821" t="s">
        <v>10</v>
      </c>
      <c r="J2821" s="3">
        <v>2.0629229812403001E-2</v>
      </c>
      <c r="K2821" s="3">
        <v>2.0629229812403001E-2</v>
      </c>
    </row>
    <row r="2822" spans="1:11" x14ac:dyDescent="0.35">
      <c r="A2822" s="1">
        <v>46053</v>
      </c>
      <c r="B2822" s="4" t="s">
        <v>3466</v>
      </c>
      <c r="C2822" s="2">
        <v>9378957.0099999998</v>
      </c>
      <c r="D2822" s="2">
        <v>0</v>
      </c>
      <c r="E2822" s="2">
        <v>11368652.960999999</v>
      </c>
      <c r="F2822" s="2">
        <v>11368657.890000001</v>
      </c>
      <c r="G2822" s="5">
        <f>Table3[[#This Row],[PDD]]/Table3[[#This Row],[DC]]</f>
        <v>0</v>
      </c>
      <c r="H2822" s="5">
        <f>Table3[[#This Row],[PDD]]/Table3[[#This Row],[PL_CVM]]</f>
        <v>0</v>
      </c>
      <c r="I2822" t="s">
        <v>10</v>
      </c>
      <c r="J2822" s="3">
        <v>1</v>
      </c>
      <c r="K2822" s="3">
        <v>1</v>
      </c>
    </row>
    <row r="2823" spans="1:11" x14ac:dyDescent="0.35">
      <c r="A2823" s="1">
        <v>46053</v>
      </c>
      <c r="B2823" s="4" t="s">
        <v>3156</v>
      </c>
      <c r="C2823" s="2">
        <v>15220220.279999999</v>
      </c>
      <c r="D2823" s="2">
        <v>6205558.8600000003</v>
      </c>
      <c r="E2823" s="2">
        <v>7276939.4469999997</v>
      </c>
      <c r="F2823" s="2">
        <v>7276963.4500000002</v>
      </c>
      <c r="G2823" s="5">
        <f>Table3[[#This Row],[PDD]]/Table3[[#This Row],[DC]]</f>
        <v>0.40771807147590117</v>
      </c>
      <c r="H2823" s="5">
        <f>Table3[[#This Row],[PDD]]/Table3[[#This Row],[PL_CVM]]</f>
        <v>0.85276762795888439</v>
      </c>
      <c r="I2823" t="s">
        <v>10</v>
      </c>
      <c r="J2823" s="3">
        <v>1</v>
      </c>
      <c r="K2823" s="3">
        <v>1</v>
      </c>
    </row>
    <row r="2824" spans="1:11" x14ac:dyDescent="0.35">
      <c r="A2824" s="1">
        <v>46053</v>
      </c>
      <c r="B2824" s="4" t="s">
        <v>3157</v>
      </c>
      <c r="C2824" s="2">
        <v>8129891.1399999997</v>
      </c>
      <c r="D2824" s="2">
        <v>338778.44</v>
      </c>
      <c r="E2824" s="2">
        <v>7786243.1191999996</v>
      </c>
      <c r="F2824" s="2">
        <v>7786227.29</v>
      </c>
      <c r="G2824" s="5">
        <f>Table3[[#This Row],[PDD]]/Table3[[#This Row],[DC]]</f>
        <v>4.1670722789038481E-2</v>
      </c>
      <c r="H2824" s="5">
        <f>Table3[[#This Row],[PDD]]/Table3[[#This Row],[PL_CVM]]</f>
        <v>4.3509960264722765E-2</v>
      </c>
      <c r="I2824" t="s">
        <v>10</v>
      </c>
      <c r="J2824" s="3">
        <v>1</v>
      </c>
      <c r="K2824" s="3">
        <v>1</v>
      </c>
    </row>
    <row r="2825" spans="1:11" x14ac:dyDescent="0.35">
      <c r="A2825" s="1">
        <v>46053</v>
      </c>
      <c r="B2825" s="4" t="s">
        <v>3158</v>
      </c>
      <c r="C2825" s="2">
        <v>0</v>
      </c>
      <c r="D2825" s="2">
        <v>0</v>
      </c>
      <c r="E2825" s="2">
        <v>82855469.073699996</v>
      </c>
      <c r="F2825" s="2">
        <v>82855550.939999998</v>
      </c>
      <c r="G2825" s="5" t="e">
        <f>Table3[[#This Row],[PDD]]/Table3[[#This Row],[DC]]</f>
        <v>#DIV/0!</v>
      </c>
      <c r="H2825" s="5">
        <f>Table3[[#This Row],[PDD]]/Table3[[#This Row],[PL_CVM]]</f>
        <v>0</v>
      </c>
      <c r="I2825" t="s">
        <v>10</v>
      </c>
      <c r="J2825" s="3">
        <v>0</v>
      </c>
      <c r="K2825" s="3">
        <v>0</v>
      </c>
    </row>
    <row r="2826" spans="1:11" x14ac:dyDescent="0.35">
      <c r="A2826" s="1">
        <v>46053</v>
      </c>
      <c r="B2826" s="4" t="s">
        <v>3159</v>
      </c>
      <c r="C2826" s="2">
        <v>2370936220.4699998</v>
      </c>
      <c r="D2826" s="2">
        <v>0</v>
      </c>
      <c r="E2826" s="2">
        <v>2372085405.7385998</v>
      </c>
      <c r="F2826" s="2">
        <v>2372084040.4400001</v>
      </c>
      <c r="G2826" s="5">
        <f>Table3[[#This Row],[PDD]]/Table3[[#This Row],[DC]]</f>
        <v>0</v>
      </c>
      <c r="H2826" s="5">
        <f>Table3[[#This Row],[PDD]]/Table3[[#This Row],[PL_CVM]]</f>
        <v>0</v>
      </c>
      <c r="I2826" t="s">
        <v>10</v>
      </c>
      <c r="J2826" s="3">
        <v>0.15125315676687601</v>
      </c>
      <c r="K2826" s="3">
        <v>0.15125315676687601</v>
      </c>
    </row>
    <row r="2827" spans="1:11" x14ac:dyDescent="0.35">
      <c r="A2827" s="1">
        <v>46053</v>
      </c>
      <c r="B2827" s="4" t="s">
        <v>3160</v>
      </c>
      <c r="C2827" s="2">
        <v>7662221.7400000002</v>
      </c>
      <c r="D2827" s="2">
        <v>0</v>
      </c>
      <c r="E2827" s="2">
        <v>14015650</v>
      </c>
      <c r="F2827" s="2">
        <v>14015641.58</v>
      </c>
      <c r="G2827" s="5">
        <f>Table3[[#This Row],[PDD]]/Table3[[#This Row],[DC]]</f>
        <v>0</v>
      </c>
      <c r="H2827" s="5">
        <f>Table3[[#This Row],[PDD]]/Table3[[#This Row],[PL_CVM]]</f>
        <v>0</v>
      </c>
      <c r="I2827" t="s">
        <v>10</v>
      </c>
      <c r="J2827" s="3">
        <v>1</v>
      </c>
      <c r="K2827" s="3">
        <v>1</v>
      </c>
    </row>
    <row r="2828" spans="1:11" x14ac:dyDescent="0.35">
      <c r="A2828" s="1">
        <v>46053</v>
      </c>
      <c r="B2828" s="4" t="s">
        <v>3161</v>
      </c>
      <c r="C2828" s="2">
        <v>29510295.129999999</v>
      </c>
      <c r="D2828" s="2">
        <v>0</v>
      </c>
      <c r="E2828" s="2">
        <v>28436754.6351</v>
      </c>
      <c r="F2828" s="2">
        <v>28436801.140000001</v>
      </c>
      <c r="G2828" s="5">
        <f>Table3[[#This Row],[PDD]]/Table3[[#This Row],[DC]]</f>
        <v>0</v>
      </c>
      <c r="H2828" s="5">
        <f>Table3[[#This Row],[PDD]]/Table3[[#This Row],[PL_CVM]]</f>
        <v>0</v>
      </c>
      <c r="I2828" t="s">
        <v>10</v>
      </c>
      <c r="J2828" s="3">
        <v>0.43228093532258899</v>
      </c>
      <c r="K2828" s="3">
        <v>0.43228093532258899</v>
      </c>
    </row>
    <row r="2829" spans="1:11" x14ac:dyDescent="0.35">
      <c r="A2829" s="1">
        <v>46053</v>
      </c>
      <c r="B2829" s="4" t="s">
        <v>3648</v>
      </c>
      <c r="C2829" s="2">
        <v>4148090.97</v>
      </c>
      <c r="D2829" s="2">
        <v>0</v>
      </c>
      <c r="E2829" s="2">
        <v>4152537.9257</v>
      </c>
      <c r="F2829" s="2">
        <v>4152529.63</v>
      </c>
      <c r="G2829" s="5">
        <f>Table3[[#This Row],[PDD]]/Table3[[#This Row],[DC]]</f>
        <v>0</v>
      </c>
      <c r="H2829" s="5">
        <f>Table3[[#This Row],[PDD]]/Table3[[#This Row],[PL_CVM]]</f>
        <v>0</v>
      </c>
      <c r="I2829" t="s">
        <v>10</v>
      </c>
      <c r="J2829" s="3">
        <v>7.6712205956867105E-2</v>
      </c>
      <c r="K2829" s="3">
        <v>0.41532930322587502</v>
      </c>
    </row>
    <row r="2830" spans="1:11" x14ac:dyDescent="0.35">
      <c r="A2830" s="1">
        <v>46053</v>
      </c>
      <c r="B2830" s="4" t="s">
        <v>3162</v>
      </c>
      <c r="C2830" s="2">
        <v>182840886.56999999</v>
      </c>
      <c r="D2830" s="2">
        <v>51263.69</v>
      </c>
      <c r="E2830" s="2">
        <v>425845473.65670002</v>
      </c>
      <c r="F2830" s="2">
        <v>425847071.39999998</v>
      </c>
      <c r="G2830" s="5">
        <f>Table3[[#This Row],[PDD]]/Table3[[#This Row],[DC]]</f>
        <v>2.80373230307948E-4</v>
      </c>
      <c r="H2830" s="5">
        <f>Table3[[#This Row],[PDD]]/Table3[[#This Row],[PL_CVM]]</f>
        <v>1.2038051554861534E-4</v>
      </c>
      <c r="I2830" t="s">
        <v>10</v>
      </c>
      <c r="J2830" s="3">
        <v>1</v>
      </c>
      <c r="K2830" s="3">
        <v>1</v>
      </c>
    </row>
    <row r="2831" spans="1:11" x14ac:dyDescent="0.35">
      <c r="A2831" s="1">
        <v>46053</v>
      </c>
      <c r="B2831" s="4" t="s">
        <v>3163</v>
      </c>
      <c r="C2831" s="2">
        <v>0</v>
      </c>
      <c r="D2831" s="2">
        <v>0</v>
      </c>
      <c r="E2831" s="2">
        <v>1166477429.2584</v>
      </c>
      <c r="F2831" s="2">
        <v>1167881913.95</v>
      </c>
      <c r="G2831" s="5" t="e">
        <f>Table3[[#This Row],[PDD]]/Table3[[#This Row],[DC]]</f>
        <v>#DIV/0!</v>
      </c>
      <c r="H2831" s="5">
        <f>Table3[[#This Row],[PDD]]/Table3[[#This Row],[PL_CVM]]</f>
        <v>0</v>
      </c>
      <c r="I2831" t="s">
        <v>10</v>
      </c>
      <c r="J2831" s="3">
        <v>0</v>
      </c>
      <c r="K2831" s="3">
        <v>0</v>
      </c>
    </row>
    <row r="2832" spans="1:11" x14ac:dyDescent="0.35">
      <c r="A2832" s="1">
        <v>46053</v>
      </c>
      <c r="B2832" s="4" t="s">
        <v>3380</v>
      </c>
      <c r="C2832" s="2">
        <v>7765299.6799999997</v>
      </c>
      <c r="D2832" s="2">
        <v>453152.98</v>
      </c>
      <c r="E2832" s="2">
        <v>7427818.4880999997</v>
      </c>
      <c r="F2832" s="2">
        <v>7427809.21</v>
      </c>
      <c r="G2832" s="5">
        <f>Table3[[#This Row],[PDD]]/Table3[[#This Row],[DC]]</f>
        <v>5.8356148336054944E-2</v>
      </c>
      <c r="H2832" s="5">
        <f>Table3[[#This Row],[PDD]]/Table3[[#This Row],[PL_CVM]]</f>
        <v>6.1007622461536001E-2</v>
      </c>
      <c r="I2832" t="s">
        <v>10</v>
      </c>
      <c r="J2832" s="3">
        <v>0.218166343536286</v>
      </c>
      <c r="K2832" s="3">
        <v>0.78256945363064201</v>
      </c>
    </row>
    <row r="2833" spans="1:11" x14ac:dyDescent="0.35">
      <c r="A2833" s="1">
        <v>46053</v>
      </c>
      <c r="B2833" s="4" t="s">
        <v>3786</v>
      </c>
      <c r="C2833" s="2">
        <v>38218197.630000003</v>
      </c>
      <c r="D2833" s="2">
        <v>617096.97</v>
      </c>
      <c r="E2833" s="2">
        <v>37884816.219800003</v>
      </c>
      <c r="F2833" s="2">
        <v>37884958.990000002</v>
      </c>
      <c r="G2833" s="5">
        <f>Table3[[#This Row],[PDD]]/Table3[[#This Row],[DC]]</f>
        <v>1.6146679023806176E-2</v>
      </c>
      <c r="H2833" s="5">
        <f>Table3[[#This Row],[PDD]]/Table3[[#This Row],[PL_CVM]]</f>
        <v>1.628870629536347E-2</v>
      </c>
      <c r="I2833" t="s">
        <v>10</v>
      </c>
      <c r="J2833" s="3">
        <v>1</v>
      </c>
      <c r="K2833" s="3">
        <v>1</v>
      </c>
    </row>
    <row r="2834" spans="1:11" x14ac:dyDescent="0.35">
      <c r="A2834" s="1">
        <v>46053</v>
      </c>
      <c r="B2834" s="4" t="s">
        <v>3164</v>
      </c>
      <c r="C2834" s="2">
        <v>1230375193.22</v>
      </c>
      <c r="D2834" s="2">
        <v>5435393.8099999996</v>
      </c>
      <c r="E2834" s="2">
        <v>1264200750</v>
      </c>
      <c r="F2834" s="2">
        <v>1264198419.5699999</v>
      </c>
      <c r="G2834" s="5">
        <f>Table3[[#This Row],[PDD]]/Table3[[#This Row],[DC]]</f>
        <v>4.41767181259165E-3</v>
      </c>
      <c r="H2834" s="5">
        <f>Table3[[#This Row],[PDD]]/Table3[[#This Row],[PL_CVM]]</f>
        <v>4.2994784092901936E-3</v>
      </c>
      <c r="I2834" t="s">
        <v>10</v>
      </c>
      <c r="J2834" s="3">
        <v>5.1786870083726802E-2</v>
      </c>
      <c r="K2834" s="3">
        <v>0.15181588050790201</v>
      </c>
    </row>
    <row r="2835" spans="1:11" x14ac:dyDescent="0.35">
      <c r="A2835" s="1">
        <v>46053</v>
      </c>
      <c r="B2835" s="4" t="s">
        <v>3165</v>
      </c>
      <c r="C2835" s="2">
        <v>0</v>
      </c>
      <c r="D2835" s="2">
        <v>0</v>
      </c>
      <c r="E2835" s="2">
        <v>7244420.9606999997</v>
      </c>
      <c r="F2835" s="2">
        <v>7322221.4699999997</v>
      </c>
      <c r="G2835" s="5" t="e">
        <f>Table3[[#This Row],[PDD]]/Table3[[#This Row],[DC]]</f>
        <v>#DIV/0!</v>
      </c>
      <c r="H2835" s="5">
        <f>Table3[[#This Row],[PDD]]/Table3[[#This Row],[PL_CVM]]</f>
        <v>0</v>
      </c>
      <c r="I2835" t="s">
        <v>10</v>
      </c>
      <c r="J2835" s="3">
        <v>0</v>
      </c>
      <c r="K2835" s="3">
        <v>0</v>
      </c>
    </row>
    <row r="2836" spans="1:11" x14ac:dyDescent="0.35">
      <c r="A2836" s="1">
        <v>46053</v>
      </c>
      <c r="B2836" s="4" t="s">
        <v>3166</v>
      </c>
      <c r="C2836" s="2">
        <v>5124729.93</v>
      </c>
      <c r="D2836" s="2">
        <v>0</v>
      </c>
      <c r="E2836" s="2">
        <v>10401995.3583</v>
      </c>
      <c r="F2836" s="2">
        <v>10402017.41</v>
      </c>
      <c r="G2836" s="5">
        <f>Table3[[#This Row],[PDD]]/Table3[[#This Row],[DC]]</f>
        <v>0</v>
      </c>
      <c r="H2836" s="5">
        <f>Table3[[#This Row],[PDD]]/Table3[[#This Row],[PL_CVM]]</f>
        <v>0</v>
      </c>
      <c r="I2836" t="s">
        <v>10</v>
      </c>
      <c r="J2836" s="3">
        <v>1</v>
      </c>
      <c r="K2836" s="3">
        <v>1</v>
      </c>
    </row>
    <row r="2837" spans="1:11" x14ac:dyDescent="0.35">
      <c r="A2837" s="1">
        <v>46053</v>
      </c>
      <c r="B2837" s="4" t="s">
        <v>3167</v>
      </c>
      <c r="C2837" s="2">
        <v>9312476.8300000001</v>
      </c>
      <c r="D2837" s="2">
        <v>0</v>
      </c>
      <c r="E2837" s="2">
        <v>9230450.2356000002</v>
      </c>
      <c r="F2837" s="2">
        <v>9230460.5700000003</v>
      </c>
      <c r="G2837" s="5">
        <f>Table3[[#This Row],[PDD]]/Table3[[#This Row],[DC]]</f>
        <v>0</v>
      </c>
      <c r="H2837" s="5">
        <f>Table3[[#This Row],[PDD]]/Table3[[#This Row],[PL_CVM]]</f>
        <v>0</v>
      </c>
      <c r="I2837" t="s">
        <v>10</v>
      </c>
      <c r="J2837" s="3">
        <v>1</v>
      </c>
      <c r="K2837" s="3">
        <v>1</v>
      </c>
    </row>
    <row r="2838" spans="1:11" x14ac:dyDescent="0.35">
      <c r="A2838" s="1">
        <v>46053</v>
      </c>
      <c r="B2838" s="4" t="s">
        <v>3168</v>
      </c>
      <c r="C2838" s="2">
        <v>13942260.810000001</v>
      </c>
      <c r="D2838" s="2">
        <v>0</v>
      </c>
      <c r="E2838" s="2">
        <v>13930148.0976</v>
      </c>
      <c r="F2838" s="2">
        <v>13930159.779999999</v>
      </c>
      <c r="G2838" s="5">
        <f>Table3[[#This Row],[PDD]]/Table3[[#This Row],[DC]]</f>
        <v>0</v>
      </c>
      <c r="H2838" s="5">
        <f>Table3[[#This Row],[PDD]]/Table3[[#This Row],[PL_CVM]]</f>
        <v>0</v>
      </c>
      <c r="I2838" t="s">
        <v>10</v>
      </c>
      <c r="J2838" s="3">
        <v>1</v>
      </c>
      <c r="K2838" s="3">
        <v>1</v>
      </c>
    </row>
    <row r="2839" spans="1:11" x14ac:dyDescent="0.35">
      <c r="A2839" s="1">
        <v>46053</v>
      </c>
      <c r="B2839" s="4" t="s">
        <v>3169</v>
      </c>
      <c r="C2839" s="2">
        <v>0</v>
      </c>
      <c r="D2839" s="2">
        <v>0</v>
      </c>
      <c r="E2839" s="2">
        <v>27295205.2016</v>
      </c>
      <c r="F2839" s="2">
        <v>27357070.600000001</v>
      </c>
      <c r="G2839" s="5" t="e">
        <f>Table3[[#This Row],[PDD]]/Table3[[#This Row],[DC]]</f>
        <v>#DIV/0!</v>
      </c>
      <c r="H2839" s="5">
        <f>Table3[[#This Row],[PDD]]/Table3[[#This Row],[PL_CVM]]</f>
        <v>0</v>
      </c>
      <c r="I2839" t="s">
        <v>10</v>
      </c>
      <c r="J2839" s="3">
        <v>0</v>
      </c>
      <c r="K2839" s="3">
        <v>0</v>
      </c>
    </row>
    <row r="2840" spans="1:11" x14ac:dyDescent="0.35">
      <c r="A2840" s="1">
        <v>46053</v>
      </c>
      <c r="B2840" s="4" t="s">
        <v>3170</v>
      </c>
      <c r="C2840" s="2">
        <v>0</v>
      </c>
      <c r="D2840" s="2">
        <v>0</v>
      </c>
      <c r="E2840" s="2">
        <v>0</v>
      </c>
      <c r="F2840" s="2">
        <v>0</v>
      </c>
      <c r="G2840" s="5" t="e">
        <f>Table3[[#This Row],[PDD]]/Table3[[#This Row],[DC]]</f>
        <v>#DIV/0!</v>
      </c>
      <c r="H2840" s="5" t="e">
        <f>Table3[[#This Row],[PDD]]/Table3[[#This Row],[PL_CVM]]</f>
        <v>#DIV/0!</v>
      </c>
      <c r="I2840" t="s">
        <v>13</v>
      </c>
      <c r="J2840" s="3" t="e">
        <v>#NUM!</v>
      </c>
      <c r="K2840" s="3" t="e">
        <v>#NUM!</v>
      </c>
    </row>
    <row r="2841" spans="1:11" x14ac:dyDescent="0.35">
      <c r="A2841" s="1">
        <v>46053</v>
      </c>
      <c r="B2841" s="4" t="s">
        <v>3171</v>
      </c>
      <c r="C2841" s="2">
        <v>946250.66</v>
      </c>
      <c r="D2841" s="2">
        <v>0</v>
      </c>
      <c r="E2841" s="2">
        <v>1002800</v>
      </c>
      <c r="F2841" s="2">
        <v>1002795.59</v>
      </c>
      <c r="G2841" s="5">
        <f>Table3[[#This Row],[PDD]]/Table3[[#This Row],[DC]]</f>
        <v>0</v>
      </c>
      <c r="H2841" s="5">
        <f>Table3[[#This Row],[PDD]]/Table3[[#This Row],[PL_CVM]]</f>
        <v>0</v>
      </c>
      <c r="I2841" t="s">
        <v>10</v>
      </c>
      <c r="J2841" s="3">
        <v>0</v>
      </c>
      <c r="K2841" s="3">
        <v>0</v>
      </c>
    </row>
    <row r="2842" spans="1:11" x14ac:dyDescent="0.35">
      <c r="A2842" s="1">
        <v>46053</v>
      </c>
      <c r="B2842" s="4" t="s">
        <v>3381</v>
      </c>
      <c r="C2842" s="2">
        <v>270918000</v>
      </c>
      <c r="D2842" s="2">
        <v>0</v>
      </c>
      <c r="E2842" s="2">
        <v>271212795</v>
      </c>
      <c r="F2842" s="2">
        <v>271213422.17000002</v>
      </c>
      <c r="G2842" s="5">
        <f>Table3[[#This Row],[PDD]]/Table3[[#This Row],[DC]]</f>
        <v>0</v>
      </c>
      <c r="H2842" s="5">
        <f>Table3[[#This Row],[PDD]]/Table3[[#This Row],[PL_CVM]]</f>
        <v>0</v>
      </c>
      <c r="I2842" t="s">
        <v>10</v>
      </c>
      <c r="J2842" s="3">
        <v>0</v>
      </c>
      <c r="K2842" s="3">
        <v>0</v>
      </c>
    </row>
    <row r="2843" spans="1:11" x14ac:dyDescent="0.35">
      <c r="A2843" s="1">
        <v>46053</v>
      </c>
      <c r="B2843" s="4" t="s">
        <v>3172</v>
      </c>
      <c r="C2843" s="2">
        <v>0</v>
      </c>
      <c r="D2843" s="2">
        <v>0</v>
      </c>
      <c r="E2843" s="2">
        <v>520425707.23540002</v>
      </c>
      <c r="F2843" s="2">
        <v>521453130.35000002</v>
      </c>
      <c r="G2843" s="5" t="e">
        <f>Table3[[#This Row],[PDD]]/Table3[[#This Row],[DC]]</f>
        <v>#DIV/0!</v>
      </c>
      <c r="H2843" s="5">
        <f>Table3[[#This Row],[PDD]]/Table3[[#This Row],[PL_CVM]]</f>
        <v>0</v>
      </c>
      <c r="I2843" t="s">
        <v>10</v>
      </c>
      <c r="J2843" s="3">
        <v>1</v>
      </c>
      <c r="K2843" s="3">
        <v>1</v>
      </c>
    </row>
    <row r="2844" spans="1:11" x14ac:dyDescent="0.35">
      <c r="A2844" s="1">
        <v>46053</v>
      </c>
      <c r="B2844" s="4" t="s">
        <v>3173</v>
      </c>
      <c r="C2844" s="2">
        <v>315800972.43000001</v>
      </c>
      <c r="D2844" s="2">
        <v>70429038.040000007</v>
      </c>
      <c r="E2844" s="2">
        <v>245975979.403</v>
      </c>
      <c r="F2844" s="2">
        <v>245976638.25</v>
      </c>
      <c r="G2844" s="5">
        <f>Table3[[#This Row],[PDD]]/Table3[[#This Row],[DC]]</f>
        <v>0.22301716647060421</v>
      </c>
      <c r="H2844" s="5">
        <f>Table3[[#This Row],[PDD]]/Table3[[#This Row],[PL_CVM]]</f>
        <v>0.2863240937882035</v>
      </c>
      <c r="I2844" t="s">
        <v>10</v>
      </c>
      <c r="J2844" s="3">
        <v>-2.5978339988762598E-3</v>
      </c>
      <c r="K2844" s="3">
        <v>1</v>
      </c>
    </row>
    <row r="2845" spans="1:11" x14ac:dyDescent="0.35">
      <c r="A2845" s="1">
        <v>46053</v>
      </c>
      <c r="B2845" s="4" t="s">
        <v>3174</v>
      </c>
      <c r="C2845" s="2">
        <v>5497900.5700000003</v>
      </c>
      <c r="D2845" s="2">
        <v>411867.47</v>
      </c>
      <c r="E2845" s="2">
        <v>1.0404</v>
      </c>
      <c r="F2845" s="2">
        <v>5075897.46</v>
      </c>
      <c r="G2845" s="5">
        <f>Table3[[#This Row],[PDD]]/Table3[[#This Row],[DC]]</f>
        <v>7.4913590152467957E-2</v>
      </c>
      <c r="H2845" s="5">
        <f>Table3[[#This Row],[PDD]]/Table3[[#This Row],[PL_CVM]]</f>
        <v>8.1141802655721892E-2</v>
      </c>
      <c r="I2845" t="s">
        <v>13</v>
      </c>
      <c r="J2845" s="3">
        <v>0</v>
      </c>
      <c r="K2845" s="3">
        <v>0</v>
      </c>
    </row>
    <row r="2846" spans="1:11" x14ac:dyDescent="0.35">
      <c r="A2846" s="1">
        <v>46053</v>
      </c>
      <c r="B2846" s="4" t="s">
        <v>3382</v>
      </c>
      <c r="C2846" s="2">
        <v>8792621.9199999999</v>
      </c>
      <c r="D2846" s="2">
        <v>114075.63</v>
      </c>
      <c r="E2846" s="2">
        <v>8775097.2575000003</v>
      </c>
      <c r="F2846" s="2">
        <v>8775112.4199999999</v>
      </c>
      <c r="G2846" s="5">
        <f>Table3[[#This Row],[PDD]]/Table3[[#This Row],[DC]]</f>
        <v>1.2974017424827474E-2</v>
      </c>
      <c r="H2846" s="5">
        <f>Table3[[#This Row],[PDD]]/Table3[[#This Row],[PL_CVM]]</f>
        <v>1.2999905247937553E-2</v>
      </c>
      <c r="I2846" t="s">
        <v>10</v>
      </c>
      <c r="J2846" s="3">
        <v>1</v>
      </c>
      <c r="K2846" s="3">
        <v>1</v>
      </c>
    </row>
    <row r="2847" spans="1:11" x14ac:dyDescent="0.35">
      <c r="A2847" s="1">
        <v>46053</v>
      </c>
      <c r="B2847" s="4" t="s">
        <v>3175</v>
      </c>
      <c r="C2847" s="2">
        <v>85345681.090000004</v>
      </c>
      <c r="D2847" s="2">
        <v>0</v>
      </c>
      <c r="E2847" s="2">
        <v>85252269.629999995</v>
      </c>
      <c r="F2847" s="2">
        <v>85252618.689999998</v>
      </c>
      <c r="G2847" s="5">
        <f>Table3[[#This Row],[PDD]]/Table3[[#This Row],[DC]]</f>
        <v>0</v>
      </c>
      <c r="H2847" s="5">
        <f>Table3[[#This Row],[PDD]]/Table3[[#This Row],[PL_CVM]]</f>
        <v>0</v>
      </c>
      <c r="I2847" t="s">
        <v>10</v>
      </c>
      <c r="J2847" s="3">
        <v>1</v>
      </c>
      <c r="K2847" s="3">
        <v>1</v>
      </c>
    </row>
    <row r="2848" spans="1:11" x14ac:dyDescent="0.35">
      <c r="A2848" s="1">
        <v>46053</v>
      </c>
      <c r="B2848" s="4" t="s">
        <v>3554</v>
      </c>
      <c r="C2848" s="2">
        <v>3001468.91</v>
      </c>
      <c r="D2848" s="2">
        <v>80037.8</v>
      </c>
      <c r="E2848" s="2">
        <v>4627077.6404999997</v>
      </c>
      <c r="F2848" s="2">
        <v>4627061.04</v>
      </c>
      <c r="G2848" s="5">
        <f>Table3[[#This Row],[PDD]]/Table3[[#This Row],[DC]]</f>
        <v>2.6666209912532459E-2</v>
      </c>
      <c r="H2848" s="5">
        <f>Table3[[#This Row],[PDD]]/Table3[[#This Row],[PL_CVM]]</f>
        <v>1.7297761863975757E-2</v>
      </c>
      <c r="I2848" t="s">
        <v>10</v>
      </c>
      <c r="J2848" s="3">
        <v>1</v>
      </c>
      <c r="K2848" s="3">
        <v>1</v>
      </c>
    </row>
    <row r="2849" spans="1:11" x14ac:dyDescent="0.35">
      <c r="A2849" s="1">
        <v>46053</v>
      </c>
      <c r="B2849" s="4" t="s">
        <v>3787</v>
      </c>
      <c r="C2849" s="2">
        <v>2386210.1</v>
      </c>
      <c r="D2849" s="2">
        <v>27.34</v>
      </c>
      <c r="E2849" s="2">
        <v>2237279.33</v>
      </c>
      <c r="F2849" s="2">
        <v>2237289.91</v>
      </c>
      <c r="G2849" s="5">
        <f>Table3[[#This Row],[PDD]]/Table3[[#This Row],[DC]]</f>
        <v>1.1457499069340122E-5</v>
      </c>
      <c r="H2849" s="5">
        <f>Table3[[#This Row],[PDD]]/Table3[[#This Row],[PL_CVM]]</f>
        <v>1.2220141823282972E-5</v>
      </c>
      <c r="I2849" t="s">
        <v>10</v>
      </c>
      <c r="J2849" s="3">
        <v>1</v>
      </c>
      <c r="K2849" s="3">
        <v>1</v>
      </c>
    </row>
    <row r="2850" spans="1:11" x14ac:dyDescent="0.35">
      <c r="A2850" s="1">
        <v>46053</v>
      </c>
      <c r="B2850" s="4" t="s">
        <v>3176</v>
      </c>
      <c r="C2850" s="2">
        <v>9002483</v>
      </c>
      <c r="D2850" s="2">
        <v>0</v>
      </c>
      <c r="E2850" s="2">
        <v>9035446.2970000003</v>
      </c>
      <c r="F2850" s="2">
        <v>9035477.7300000004</v>
      </c>
      <c r="G2850" s="5">
        <f>Table3[[#This Row],[PDD]]/Table3[[#This Row],[DC]]</f>
        <v>0</v>
      </c>
      <c r="H2850" s="5">
        <f>Table3[[#This Row],[PDD]]/Table3[[#This Row],[PL_CVM]]</f>
        <v>0</v>
      </c>
      <c r="I2850" t="s">
        <v>10</v>
      </c>
      <c r="J2850" s="3">
        <v>0</v>
      </c>
      <c r="K2850" s="3">
        <v>0</v>
      </c>
    </row>
    <row r="2851" spans="1:11" x14ac:dyDescent="0.35">
      <c r="A2851" s="1">
        <v>46053</v>
      </c>
      <c r="B2851" s="4" t="s">
        <v>3177</v>
      </c>
      <c r="C2851" s="2">
        <v>15810505.48</v>
      </c>
      <c r="D2851" s="2">
        <v>26165.09</v>
      </c>
      <c r="E2851" s="2">
        <v>17047660.901099999</v>
      </c>
      <c r="F2851" s="2">
        <v>17047735.579999998</v>
      </c>
      <c r="G2851" s="5">
        <f>Table3[[#This Row],[PDD]]/Table3[[#This Row],[DC]]</f>
        <v>1.6549179931722208E-3</v>
      </c>
      <c r="H2851" s="5">
        <f>Table3[[#This Row],[PDD]]/Table3[[#This Row],[PL_CVM]]</f>
        <v>1.5348132235636191E-3</v>
      </c>
      <c r="I2851" t="s">
        <v>10</v>
      </c>
      <c r="J2851" s="3">
        <v>0</v>
      </c>
      <c r="K2851" s="3">
        <v>0</v>
      </c>
    </row>
    <row r="2852" spans="1:11" x14ac:dyDescent="0.35">
      <c r="A2852" s="1">
        <v>46053</v>
      </c>
      <c r="B2852" s="4" t="s">
        <v>3178</v>
      </c>
      <c r="C2852" s="2">
        <v>291678663.49000001</v>
      </c>
      <c r="D2852" s="2">
        <v>0</v>
      </c>
      <c r="E2852" s="2">
        <v>295422769.18769997</v>
      </c>
      <c r="F2852" s="2">
        <v>295421821.93000001</v>
      </c>
      <c r="G2852" s="5">
        <f>Table3[[#This Row],[PDD]]/Table3[[#This Row],[DC]]</f>
        <v>0</v>
      </c>
      <c r="H2852" s="5">
        <f>Table3[[#This Row],[PDD]]/Table3[[#This Row],[PL_CVM]]</f>
        <v>0</v>
      </c>
      <c r="I2852" t="s">
        <v>10</v>
      </c>
      <c r="J2852" s="3">
        <v>0</v>
      </c>
      <c r="K2852" s="3">
        <v>0</v>
      </c>
    </row>
    <row r="2853" spans="1:11" x14ac:dyDescent="0.35">
      <c r="A2853" s="1">
        <v>46053</v>
      </c>
      <c r="B2853" s="4" t="s">
        <v>3179</v>
      </c>
      <c r="C2853" s="2">
        <v>16000000</v>
      </c>
      <c r="D2853" s="2">
        <v>0</v>
      </c>
      <c r="E2853" s="2">
        <v>16361424.927999999</v>
      </c>
      <c r="F2853" s="2">
        <v>16361370.539999999</v>
      </c>
      <c r="G2853" s="5">
        <f>Table3[[#This Row],[PDD]]/Table3[[#This Row],[DC]]</f>
        <v>0</v>
      </c>
      <c r="H2853" s="5">
        <f>Table3[[#This Row],[PDD]]/Table3[[#This Row],[PL_CVM]]</f>
        <v>0</v>
      </c>
      <c r="I2853" t="s">
        <v>10</v>
      </c>
      <c r="J2853" s="3">
        <v>1</v>
      </c>
      <c r="K2853" s="3">
        <v>1</v>
      </c>
    </row>
    <row r="2854" spans="1:11" x14ac:dyDescent="0.35">
      <c r="A2854" s="1">
        <v>46053</v>
      </c>
      <c r="B2854" s="4" t="s">
        <v>3180</v>
      </c>
      <c r="C2854" s="2">
        <v>0</v>
      </c>
      <c r="D2854" s="2">
        <v>0</v>
      </c>
      <c r="E2854" s="2">
        <v>24353793.482299998</v>
      </c>
      <c r="F2854" s="2">
        <v>24353726.07</v>
      </c>
      <c r="G2854" s="5" t="e">
        <f>Table3[[#This Row],[PDD]]/Table3[[#This Row],[DC]]</f>
        <v>#DIV/0!</v>
      </c>
      <c r="H2854" s="5">
        <f>Table3[[#This Row],[PDD]]/Table3[[#This Row],[PL_CVM]]</f>
        <v>0</v>
      </c>
      <c r="I2854" t="s">
        <v>10</v>
      </c>
      <c r="J2854" s="3">
        <v>0.164261545964387</v>
      </c>
      <c r="K2854" s="3">
        <v>0.164261545964387</v>
      </c>
    </row>
    <row r="2855" spans="1:11" x14ac:dyDescent="0.35">
      <c r="A2855" s="1">
        <v>46053</v>
      </c>
      <c r="B2855" s="4" t="s">
        <v>3182</v>
      </c>
      <c r="C2855" s="2">
        <v>31584293.5</v>
      </c>
      <c r="D2855" s="2">
        <v>0</v>
      </c>
      <c r="E2855" s="2">
        <v>15343136.413799999</v>
      </c>
      <c r="F2855" s="2">
        <v>15343076.140000001</v>
      </c>
      <c r="G2855" s="5">
        <f>Table3[[#This Row],[PDD]]/Table3[[#This Row],[DC]]</f>
        <v>0</v>
      </c>
      <c r="H2855" s="5">
        <f>Table3[[#This Row],[PDD]]/Table3[[#This Row],[PL_CVM]]</f>
        <v>0</v>
      </c>
      <c r="I2855" t="s">
        <v>10</v>
      </c>
      <c r="J2855" s="3">
        <v>0</v>
      </c>
      <c r="K2855" s="3">
        <v>0</v>
      </c>
    </row>
    <row r="2856" spans="1:11" x14ac:dyDescent="0.35">
      <c r="A2856" s="1">
        <v>46053</v>
      </c>
      <c r="B2856" s="4" t="s">
        <v>3183</v>
      </c>
      <c r="C2856" s="2">
        <v>42783953.25</v>
      </c>
      <c r="D2856" s="2">
        <v>0</v>
      </c>
      <c r="E2856" s="2">
        <v>282646398.99190003</v>
      </c>
      <c r="F2856" s="2">
        <v>281960087.20999998</v>
      </c>
      <c r="G2856" s="5">
        <f>Table3[[#This Row],[PDD]]/Table3[[#This Row],[DC]]</f>
        <v>0</v>
      </c>
      <c r="H2856" s="5">
        <f>Table3[[#This Row],[PDD]]/Table3[[#This Row],[PL_CVM]]</f>
        <v>0</v>
      </c>
      <c r="I2856" t="s">
        <v>10</v>
      </c>
      <c r="J2856" s="3">
        <v>1</v>
      </c>
      <c r="K2856" s="3">
        <v>1</v>
      </c>
    </row>
    <row r="2857" spans="1:11" x14ac:dyDescent="0.35">
      <c r="A2857" s="1">
        <v>46053</v>
      </c>
      <c r="B2857" s="4" t="s">
        <v>3184</v>
      </c>
      <c r="C2857" s="2">
        <v>4863227.84</v>
      </c>
      <c r="D2857" s="2">
        <v>0</v>
      </c>
      <c r="E2857" s="2">
        <v>6200294.8274999997</v>
      </c>
      <c r="F2857" s="2">
        <v>6200276.8600000003</v>
      </c>
      <c r="G2857" s="5">
        <f>Table3[[#This Row],[PDD]]/Table3[[#This Row],[DC]]</f>
        <v>0</v>
      </c>
      <c r="H2857" s="5">
        <f>Table3[[#This Row],[PDD]]/Table3[[#This Row],[PL_CVM]]</f>
        <v>0</v>
      </c>
      <c r="I2857" t="s">
        <v>10</v>
      </c>
      <c r="J2857" s="3">
        <v>0</v>
      </c>
      <c r="K2857" s="3">
        <v>0</v>
      </c>
    </row>
    <row r="2858" spans="1:11" x14ac:dyDescent="0.35">
      <c r="A2858" s="1">
        <v>46053</v>
      </c>
      <c r="B2858" s="4" t="s">
        <v>3185</v>
      </c>
      <c r="C2858" s="2">
        <v>0</v>
      </c>
      <c r="D2858" s="2">
        <v>0</v>
      </c>
      <c r="E2858" s="2">
        <v>36396703.797499999</v>
      </c>
      <c r="F2858" s="2">
        <v>36396670.75</v>
      </c>
      <c r="G2858" s="5" t="e">
        <f>Table3[[#This Row],[PDD]]/Table3[[#This Row],[DC]]</f>
        <v>#DIV/0!</v>
      </c>
      <c r="H2858" s="5">
        <f>Table3[[#This Row],[PDD]]/Table3[[#This Row],[PL_CVM]]</f>
        <v>0</v>
      </c>
      <c r="I2858" t="s">
        <v>10</v>
      </c>
      <c r="J2858" s="3">
        <v>0</v>
      </c>
      <c r="K2858" s="3">
        <v>0</v>
      </c>
    </row>
    <row r="2859" spans="1:11" x14ac:dyDescent="0.35">
      <c r="A2859" s="1">
        <v>46053</v>
      </c>
      <c r="B2859" s="4" t="s">
        <v>3186</v>
      </c>
      <c r="C2859" s="2">
        <v>46490485.149999999</v>
      </c>
      <c r="D2859" s="2">
        <v>21194380.039999999</v>
      </c>
      <c r="E2859" s="2">
        <v>29507927.287099998</v>
      </c>
      <c r="F2859" s="2">
        <v>29507845.309999999</v>
      </c>
      <c r="G2859" s="5">
        <f>Table3[[#This Row],[PDD]]/Table3[[#This Row],[DC]]</f>
        <v>0.45588640281160842</v>
      </c>
      <c r="H2859" s="5">
        <f>Table3[[#This Row],[PDD]]/Table3[[#This Row],[PL_CVM]]</f>
        <v>0.71826254398918699</v>
      </c>
      <c r="I2859" t="s">
        <v>10</v>
      </c>
      <c r="J2859" s="3">
        <v>0.36160165502931302</v>
      </c>
      <c r="K2859" s="3">
        <v>0.36160165502931302</v>
      </c>
    </row>
    <row r="2860" spans="1:11" x14ac:dyDescent="0.35">
      <c r="A2860" s="1">
        <v>46053</v>
      </c>
      <c r="B2860" s="4" t="s">
        <v>3187</v>
      </c>
      <c r="C2860" s="2">
        <v>138724982.71000001</v>
      </c>
      <c r="D2860" s="2">
        <v>0</v>
      </c>
      <c r="E2860" s="2">
        <v>140680393.92320001</v>
      </c>
      <c r="F2860" s="2">
        <v>140680493.68000001</v>
      </c>
      <c r="G2860" s="5">
        <f>Table3[[#This Row],[PDD]]/Table3[[#This Row],[DC]]</f>
        <v>0</v>
      </c>
      <c r="H2860" s="5">
        <f>Table3[[#This Row],[PDD]]/Table3[[#This Row],[PL_CVM]]</f>
        <v>0</v>
      </c>
      <c r="I2860" t="s">
        <v>10</v>
      </c>
      <c r="J2860" s="3">
        <v>0.62886939292690003</v>
      </c>
      <c r="K2860" s="3">
        <v>0.62886939292690003</v>
      </c>
    </row>
    <row r="2861" spans="1:11" x14ac:dyDescent="0.35">
      <c r="A2861" s="1">
        <v>46053</v>
      </c>
      <c r="B2861" s="4" t="s">
        <v>3188</v>
      </c>
      <c r="C2861" s="2">
        <v>0</v>
      </c>
      <c r="D2861" s="2">
        <v>0</v>
      </c>
      <c r="E2861" s="2">
        <v>4312888.7085999995</v>
      </c>
      <c r="F2861" s="2">
        <v>4312880.4000000004</v>
      </c>
      <c r="G2861" s="5" t="e">
        <f>Table3[[#This Row],[PDD]]/Table3[[#This Row],[DC]]</f>
        <v>#DIV/0!</v>
      </c>
      <c r="H2861" s="5">
        <f>Table3[[#This Row],[PDD]]/Table3[[#This Row],[PL_CVM]]</f>
        <v>0</v>
      </c>
      <c r="I2861" t="s">
        <v>10</v>
      </c>
      <c r="J2861" s="3">
        <v>1</v>
      </c>
      <c r="K2861" s="3">
        <v>1</v>
      </c>
    </row>
    <row r="2862" spans="1:11" x14ac:dyDescent="0.35">
      <c r="A2862" s="1">
        <v>46053</v>
      </c>
      <c r="B2862" s="4" t="s">
        <v>3467</v>
      </c>
      <c r="C2862" s="2">
        <v>368706547.22000003</v>
      </c>
      <c r="D2862" s="2">
        <v>1552197.53</v>
      </c>
      <c r="E2862" s="2">
        <v>371165347.54290003</v>
      </c>
      <c r="F2862" s="2">
        <v>371165951.75</v>
      </c>
      <c r="G2862" s="5">
        <f>Table3[[#This Row],[PDD]]/Table3[[#This Row],[DC]]</f>
        <v>4.2098453138501874E-3</v>
      </c>
      <c r="H2862" s="5">
        <f>Table3[[#This Row],[PDD]]/Table3[[#This Row],[PL_CVM]]</f>
        <v>4.181950210361665E-3</v>
      </c>
      <c r="I2862" t="s">
        <v>10</v>
      </c>
      <c r="J2862" s="3">
        <v>0.27485549061771902</v>
      </c>
      <c r="K2862" s="3">
        <v>0.88432237229813704</v>
      </c>
    </row>
    <row r="2863" spans="1:11" x14ac:dyDescent="0.35">
      <c r="A2863" s="1">
        <v>46053</v>
      </c>
      <c r="B2863" s="4" t="s">
        <v>3189</v>
      </c>
      <c r="C2863" s="2">
        <v>257801297.99000001</v>
      </c>
      <c r="D2863" s="2">
        <v>3617129.27</v>
      </c>
      <c r="E2863" s="2">
        <v>260322608.1117</v>
      </c>
      <c r="F2863" s="2">
        <v>260321795.33000001</v>
      </c>
      <c r="G2863" s="5">
        <f>Table3[[#This Row],[PDD]]/Table3[[#This Row],[DC]]</f>
        <v>1.4030686804921776E-2</v>
      </c>
      <c r="H2863" s="5">
        <f>Table3[[#This Row],[PDD]]/Table3[[#This Row],[PL_CVM]]</f>
        <v>1.3894838368853069E-2</v>
      </c>
      <c r="I2863" t="s">
        <v>10</v>
      </c>
      <c r="J2863" s="3">
        <v>0.162115352565121</v>
      </c>
      <c r="K2863" s="3">
        <v>0.162115352565121</v>
      </c>
    </row>
    <row r="2864" spans="1:11" x14ac:dyDescent="0.35">
      <c r="A2864" s="1">
        <v>46053</v>
      </c>
      <c r="B2864" s="4" t="s">
        <v>3190</v>
      </c>
      <c r="C2864" s="2">
        <v>0</v>
      </c>
      <c r="D2864" s="2">
        <v>0</v>
      </c>
      <c r="E2864" s="2">
        <v>84937879.349399999</v>
      </c>
      <c r="F2864" s="2">
        <v>84937542.459999993</v>
      </c>
      <c r="G2864" s="5" t="e">
        <f>Table3[[#This Row],[PDD]]/Table3[[#This Row],[DC]]</f>
        <v>#DIV/0!</v>
      </c>
      <c r="H2864" s="5">
        <f>Table3[[#This Row],[PDD]]/Table3[[#This Row],[PL_CVM]]</f>
        <v>0</v>
      </c>
      <c r="I2864" t="s">
        <v>10</v>
      </c>
      <c r="J2864" s="3">
        <v>0</v>
      </c>
      <c r="K2864" s="3">
        <v>0</v>
      </c>
    </row>
    <row r="2865" spans="1:11" x14ac:dyDescent="0.35">
      <c r="A2865" s="1">
        <v>46053</v>
      </c>
      <c r="B2865" s="4" t="s">
        <v>3468</v>
      </c>
      <c r="C2865" s="2">
        <v>45280266.140000001</v>
      </c>
      <c r="D2865" s="2">
        <v>0</v>
      </c>
      <c r="E2865" s="2">
        <v>60423327.222800002</v>
      </c>
      <c r="F2865" s="2">
        <v>60423308.100000001</v>
      </c>
      <c r="G2865" s="5">
        <f>Table3[[#This Row],[PDD]]/Table3[[#This Row],[DC]]</f>
        <v>0</v>
      </c>
      <c r="H2865" s="5">
        <f>Table3[[#This Row],[PDD]]/Table3[[#This Row],[PL_CVM]]</f>
        <v>0</v>
      </c>
      <c r="I2865" t="s">
        <v>10</v>
      </c>
      <c r="J2865" s="3">
        <v>0.41497773412150801</v>
      </c>
      <c r="K2865" s="3">
        <v>0.41497773412150801</v>
      </c>
    </row>
    <row r="2866" spans="1:11" x14ac:dyDescent="0.35">
      <c r="A2866" s="1">
        <v>46053</v>
      </c>
      <c r="B2866" s="4" t="s">
        <v>3788</v>
      </c>
      <c r="C2866" s="2">
        <v>0</v>
      </c>
      <c r="D2866" s="2">
        <v>0</v>
      </c>
      <c r="E2866" s="2">
        <v>2422932.9528000001</v>
      </c>
      <c r="F2866" s="2">
        <v>2422936.19</v>
      </c>
      <c r="G2866" s="5" t="e">
        <f>Table3[[#This Row],[PDD]]/Table3[[#This Row],[DC]]</f>
        <v>#DIV/0!</v>
      </c>
      <c r="H2866" s="5">
        <f>Table3[[#This Row],[PDD]]/Table3[[#This Row],[PL_CVM]]</f>
        <v>0</v>
      </c>
      <c r="I2866" t="s">
        <v>10</v>
      </c>
      <c r="J2866" s="3">
        <v>1</v>
      </c>
      <c r="K2866" s="3">
        <v>1</v>
      </c>
    </row>
    <row r="2867" spans="1:11" x14ac:dyDescent="0.35">
      <c r="A2867" s="1">
        <v>46053</v>
      </c>
      <c r="B2867" s="4" t="s">
        <v>3191</v>
      </c>
      <c r="C2867" s="2">
        <v>8671186.4499999993</v>
      </c>
      <c r="D2867" s="2">
        <v>0</v>
      </c>
      <c r="E2867" s="2">
        <v>11053657.344000001</v>
      </c>
      <c r="F2867" s="2">
        <v>11053614.800000001</v>
      </c>
      <c r="G2867" s="5">
        <f>Table3[[#This Row],[PDD]]/Table3[[#This Row],[DC]]</f>
        <v>0</v>
      </c>
      <c r="H2867" s="5">
        <f>Table3[[#This Row],[PDD]]/Table3[[#This Row],[PL_CVM]]</f>
        <v>0</v>
      </c>
      <c r="I2867" t="s">
        <v>10</v>
      </c>
      <c r="J2867" s="3">
        <v>1</v>
      </c>
      <c r="K2867" s="3">
        <v>1</v>
      </c>
    </row>
    <row r="2868" spans="1:11" x14ac:dyDescent="0.35">
      <c r="A2868" s="1">
        <v>46053</v>
      </c>
      <c r="B2868" s="4" t="s">
        <v>3192</v>
      </c>
      <c r="C2868" s="2">
        <v>0</v>
      </c>
      <c r="D2868" s="2">
        <v>0</v>
      </c>
      <c r="E2868" s="2">
        <v>84730985.893299997</v>
      </c>
      <c r="F2868" s="2">
        <v>84730622.109999999</v>
      </c>
      <c r="G2868" s="5" t="e">
        <f>Table3[[#This Row],[PDD]]/Table3[[#This Row],[DC]]</f>
        <v>#DIV/0!</v>
      </c>
      <c r="H2868" s="5">
        <f>Table3[[#This Row],[PDD]]/Table3[[#This Row],[PL_CVM]]</f>
        <v>0</v>
      </c>
      <c r="I2868" t="s">
        <v>10</v>
      </c>
      <c r="J2868" s="3">
        <v>1.8218541702605901E-3</v>
      </c>
      <c r="K2868" s="3">
        <v>1.8218541702605901E-3</v>
      </c>
    </row>
    <row r="2869" spans="1:11" x14ac:dyDescent="0.35">
      <c r="A2869" s="1">
        <v>46053</v>
      </c>
      <c r="B2869" s="4" t="s">
        <v>3383</v>
      </c>
      <c r="C2869" s="2">
        <v>53978673.590000004</v>
      </c>
      <c r="D2869" s="2">
        <v>0</v>
      </c>
      <c r="E2869" s="2">
        <v>54575200.486400001</v>
      </c>
      <c r="F2869" s="2">
        <v>54575378.640000001</v>
      </c>
      <c r="G2869" s="5">
        <f>Table3[[#This Row],[PDD]]/Table3[[#This Row],[DC]]</f>
        <v>0</v>
      </c>
      <c r="H2869" s="5">
        <f>Table3[[#This Row],[PDD]]/Table3[[#This Row],[PL_CVM]]</f>
        <v>0</v>
      </c>
      <c r="I2869" t="s">
        <v>10</v>
      </c>
      <c r="J2869" s="3">
        <v>0.885102785761408</v>
      </c>
      <c r="K2869" s="3">
        <v>0.885102785761408</v>
      </c>
    </row>
    <row r="2870" spans="1:11" x14ac:dyDescent="0.35">
      <c r="A2870" s="1">
        <v>46053</v>
      </c>
      <c r="B2870" s="4" t="s">
        <v>3469</v>
      </c>
      <c r="C2870" s="2">
        <v>3048604.36</v>
      </c>
      <c r="D2870" s="2">
        <v>44152.28</v>
      </c>
      <c r="E2870" s="2">
        <v>3414245.2344</v>
      </c>
      <c r="F2870" s="2">
        <v>3414230.52</v>
      </c>
      <c r="G2870" s="5">
        <f>Table3[[#This Row],[PDD]]/Table3[[#This Row],[DC]]</f>
        <v>1.4482784509302481E-2</v>
      </c>
      <c r="H2870" s="5">
        <f>Table3[[#This Row],[PDD]]/Table3[[#This Row],[PL_CVM]]</f>
        <v>1.2931839177631157E-2</v>
      </c>
      <c r="I2870" t="s">
        <v>10</v>
      </c>
      <c r="J2870" s="3">
        <v>1</v>
      </c>
      <c r="K2870" s="3">
        <v>1</v>
      </c>
    </row>
    <row r="2871" spans="1:11" x14ac:dyDescent="0.35">
      <c r="A2871" s="1">
        <v>46053</v>
      </c>
      <c r="B2871" s="4" t="s">
        <v>3470</v>
      </c>
      <c r="C2871" s="2">
        <v>49967596.090000004</v>
      </c>
      <c r="D2871" s="2">
        <v>0</v>
      </c>
      <c r="E2871" s="2">
        <v>51024218.867399998</v>
      </c>
      <c r="F2871" s="2">
        <v>51024194.82</v>
      </c>
      <c r="G2871" s="5">
        <f>Table3[[#This Row],[PDD]]/Table3[[#This Row],[DC]]</f>
        <v>0</v>
      </c>
      <c r="H2871" s="5">
        <f>Table3[[#This Row],[PDD]]/Table3[[#This Row],[PL_CVM]]</f>
        <v>0</v>
      </c>
      <c r="I2871" t="s">
        <v>10</v>
      </c>
      <c r="J2871" s="3">
        <v>0.165967611224139</v>
      </c>
      <c r="K2871" s="3">
        <v>0.69355962758324596</v>
      </c>
    </row>
    <row r="2872" spans="1:11" x14ac:dyDescent="0.35">
      <c r="A2872" s="1">
        <v>46053</v>
      </c>
      <c r="B2872" s="4" t="s">
        <v>3193</v>
      </c>
      <c r="C2872" s="2">
        <v>6208333.3499999996</v>
      </c>
      <c r="D2872" s="2">
        <v>0</v>
      </c>
      <c r="E2872" s="2">
        <v>6190425.6960000005</v>
      </c>
      <c r="F2872" s="2">
        <v>6190445.4100000001</v>
      </c>
      <c r="G2872" s="5">
        <f>Table3[[#This Row],[PDD]]/Table3[[#This Row],[DC]]</f>
        <v>0</v>
      </c>
      <c r="H2872" s="5">
        <f>Table3[[#This Row],[PDD]]/Table3[[#This Row],[PL_CVM]]</f>
        <v>0</v>
      </c>
      <c r="I2872" t="s">
        <v>10</v>
      </c>
      <c r="J2872" s="3">
        <v>1</v>
      </c>
      <c r="K2872" s="3">
        <v>1</v>
      </c>
    </row>
    <row r="2873" spans="1:11" x14ac:dyDescent="0.35">
      <c r="A2873" s="1">
        <v>46053</v>
      </c>
      <c r="B2873" s="4" t="s">
        <v>3789</v>
      </c>
      <c r="C2873" s="2">
        <v>10918968.689999999</v>
      </c>
      <c r="D2873" s="2">
        <v>207460.41</v>
      </c>
      <c r="E2873" s="2">
        <v>19938641.997099999</v>
      </c>
      <c r="F2873" s="2">
        <v>19938644.050000001</v>
      </c>
      <c r="G2873" s="5">
        <f>Table3[[#This Row],[PDD]]/Table3[[#This Row],[DC]]</f>
        <v>1.9000000447844494E-2</v>
      </c>
      <c r="H2873" s="5">
        <f>Table3[[#This Row],[PDD]]/Table3[[#This Row],[PL_CVM]]</f>
        <v>1.0404940751224254E-2</v>
      </c>
      <c r="I2873" t="s">
        <v>10</v>
      </c>
      <c r="J2873" s="3">
        <v>0</v>
      </c>
      <c r="K2873" s="3">
        <v>0</v>
      </c>
    </row>
    <row r="2874" spans="1:11" x14ac:dyDescent="0.35">
      <c r="A2874" s="1">
        <v>46053</v>
      </c>
      <c r="B2874" s="4" t="s">
        <v>3194</v>
      </c>
      <c r="C2874" s="2">
        <v>0</v>
      </c>
      <c r="D2874" s="2">
        <v>0</v>
      </c>
      <c r="E2874" s="2">
        <v>1782773.7867000001</v>
      </c>
      <c r="F2874" s="2">
        <v>1782769.22</v>
      </c>
      <c r="G2874" s="5" t="e">
        <f>Table3[[#This Row],[PDD]]/Table3[[#This Row],[DC]]</f>
        <v>#DIV/0!</v>
      </c>
      <c r="H2874" s="5">
        <f>Table3[[#This Row],[PDD]]/Table3[[#This Row],[PL_CVM]]</f>
        <v>0</v>
      </c>
      <c r="I2874" t="s">
        <v>10</v>
      </c>
      <c r="J2874" s="3">
        <v>1</v>
      </c>
      <c r="K2874" s="3">
        <v>1</v>
      </c>
    </row>
    <row r="2875" spans="1:11" x14ac:dyDescent="0.35">
      <c r="A2875" s="1">
        <v>46053</v>
      </c>
      <c r="B2875" s="4" t="s">
        <v>3195</v>
      </c>
      <c r="C2875" s="2">
        <v>1158304.1200000001</v>
      </c>
      <c r="D2875" s="2">
        <v>0</v>
      </c>
      <c r="E2875" s="2">
        <v>12097036.4</v>
      </c>
      <c r="F2875" s="2">
        <v>12097036.439999999</v>
      </c>
      <c r="G2875" s="5">
        <f>Table3[[#This Row],[PDD]]/Table3[[#This Row],[DC]]</f>
        <v>0</v>
      </c>
      <c r="H2875" s="5">
        <f>Table3[[#This Row],[PDD]]/Table3[[#This Row],[PL_CVM]]</f>
        <v>0</v>
      </c>
      <c r="I2875" t="s">
        <v>10</v>
      </c>
      <c r="J2875" s="3">
        <v>0</v>
      </c>
      <c r="K2875" s="3">
        <v>0</v>
      </c>
    </row>
    <row r="2876" spans="1:11" x14ac:dyDescent="0.35">
      <c r="A2876" s="1">
        <v>46053</v>
      </c>
      <c r="B2876" s="4" t="s">
        <v>3384</v>
      </c>
      <c r="C2876" s="2">
        <v>0</v>
      </c>
      <c r="D2876" s="2">
        <v>0</v>
      </c>
      <c r="E2876" s="2">
        <v>75138923.487100005</v>
      </c>
      <c r="F2876" s="2">
        <v>75270622.670000002</v>
      </c>
      <c r="G2876" s="5" t="e">
        <f>Table3[[#This Row],[PDD]]/Table3[[#This Row],[DC]]</f>
        <v>#DIV/0!</v>
      </c>
      <c r="H2876" s="5">
        <f>Table3[[#This Row],[PDD]]/Table3[[#This Row],[PL_CVM]]</f>
        <v>0</v>
      </c>
      <c r="I2876" t="s">
        <v>10</v>
      </c>
      <c r="J2876" s="3">
        <v>0</v>
      </c>
      <c r="K2876" s="3">
        <v>0</v>
      </c>
    </row>
    <row r="2877" spans="1:11" x14ac:dyDescent="0.35">
      <c r="A2877" s="1">
        <v>46053</v>
      </c>
      <c r="B2877" s="4" t="s">
        <v>3385</v>
      </c>
      <c r="C2877" s="2">
        <v>8948764.2300000004</v>
      </c>
      <c r="D2877" s="2">
        <v>93997.65</v>
      </c>
      <c r="E2877" s="2">
        <v>9062510.1294</v>
      </c>
      <c r="F2877" s="2">
        <v>9062546.1799999997</v>
      </c>
      <c r="G2877" s="5">
        <f>Table3[[#This Row],[PDD]]/Table3[[#This Row],[DC]]</f>
        <v>1.0503981061975079E-2</v>
      </c>
      <c r="H2877" s="5">
        <f>Table3[[#This Row],[PDD]]/Table3[[#This Row],[PL_CVM]]</f>
        <v>1.0372101629389986E-2</v>
      </c>
      <c r="I2877" t="s">
        <v>10</v>
      </c>
      <c r="J2877" s="3">
        <v>1</v>
      </c>
      <c r="K2877" s="3">
        <v>1</v>
      </c>
    </row>
    <row r="2878" spans="1:11" x14ac:dyDescent="0.35">
      <c r="A2878" s="1">
        <v>46053</v>
      </c>
      <c r="B2878" s="4" t="s">
        <v>3196</v>
      </c>
      <c r="C2878" s="2">
        <v>37081100.380000003</v>
      </c>
      <c r="D2878" s="2">
        <v>0</v>
      </c>
      <c r="E2878" s="2">
        <v>37280660</v>
      </c>
      <c r="F2878" s="2">
        <v>37280776.659999996</v>
      </c>
      <c r="G2878" s="5">
        <f>Table3[[#This Row],[PDD]]/Table3[[#This Row],[DC]]</f>
        <v>0</v>
      </c>
      <c r="H2878" s="5">
        <f>Table3[[#This Row],[PDD]]/Table3[[#This Row],[PL_CVM]]</f>
        <v>0</v>
      </c>
      <c r="I2878" t="s">
        <v>10</v>
      </c>
      <c r="J2878" s="3">
        <v>0</v>
      </c>
      <c r="K2878" s="3">
        <v>0</v>
      </c>
    </row>
    <row r="2879" spans="1:11" x14ac:dyDescent="0.35">
      <c r="A2879" s="1">
        <v>46053</v>
      </c>
      <c r="B2879" s="4" t="s">
        <v>3649</v>
      </c>
      <c r="C2879" s="2">
        <v>0</v>
      </c>
      <c r="D2879" s="2">
        <v>0</v>
      </c>
      <c r="E2879" s="2">
        <v>16736161.445</v>
      </c>
      <c r="F2879" s="2">
        <v>16717542.85</v>
      </c>
      <c r="G2879" s="5" t="e">
        <f>Table3[[#This Row],[PDD]]/Table3[[#This Row],[DC]]</f>
        <v>#DIV/0!</v>
      </c>
      <c r="H2879" s="5">
        <f>Table3[[#This Row],[PDD]]/Table3[[#This Row],[PL_CVM]]</f>
        <v>0</v>
      </c>
      <c r="I2879" t="s">
        <v>10</v>
      </c>
      <c r="J2879" s="3">
        <v>0</v>
      </c>
      <c r="K2879" s="3">
        <v>0</v>
      </c>
    </row>
    <row r="2880" spans="1:11" x14ac:dyDescent="0.35">
      <c r="A2880" s="1">
        <v>46053</v>
      </c>
      <c r="B2880" s="4" t="s">
        <v>3197</v>
      </c>
      <c r="C2880" s="2">
        <v>0</v>
      </c>
      <c r="D2880" s="2">
        <v>0</v>
      </c>
      <c r="E2880" s="2">
        <v>34824614.234999999</v>
      </c>
      <c r="F2880" s="2">
        <v>34824747.899999999</v>
      </c>
      <c r="G2880" s="5" t="e">
        <f>Table3[[#This Row],[PDD]]/Table3[[#This Row],[DC]]</f>
        <v>#DIV/0!</v>
      </c>
      <c r="H2880" s="5">
        <f>Table3[[#This Row],[PDD]]/Table3[[#This Row],[PL_CVM]]</f>
        <v>0</v>
      </c>
      <c r="I2880" t="s">
        <v>10</v>
      </c>
      <c r="J2880" s="3">
        <v>0</v>
      </c>
      <c r="K2880" s="3">
        <v>0</v>
      </c>
    </row>
    <row r="2881" spans="1:11" x14ac:dyDescent="0.35">
      <c r="A2881" s="1">
        <v>46053</v>
      </c>
      <c r="B2881" s="4" t="s">
        <v>3386</v>
      </c>
      <c r="C2881" s="2">
        <v>2370587.0099999998</v>
      </c>
      <c r="D2881" s="2">
        <v>0</v>
      </c>
      <c r="E2881" s="2">
        <v>2856658.5902</v>
      </c>
      <c r="F2881" s="2">
        <v>2856653.07</v>
      </c>
      <c r="G2881" s="5">
        <f>Table3[[#This Row],[PDD]]/Table3[[#This Row],[DC]]</f>
        <v>0</v>
      </c>
      <c r="H2881" s="5">
        <f>Table3[[#This Row],[PDD]]/Table3[[#This Row],[PL_CVM]]</f>
        <v>0</v>
      </c>
      <c r="I2881" t="s">
        <v>10</v>
      </c>
      <c r="J2881" s="3">
        <v>1</v>
      </c>
      <c r="K2881" s="3">
        <v>1</v>
      </c>
    </row>
    <row r="2882" spans="1:11" x14ac:dyDescent="0.35">
      <c r="A2882" s="1">
        <v>46053</v>
      </c>
      <c r="B2882" s="4" t="s">
        <v>3555</v>
      </c>
      <c r="C2882" s="2">
        <v>9864087.3100000005</v>
      </c>
      <c r="D2882" s="2">
        <v>1058.74</v>
      </c>
      <c r="E2882" s="2">
        <v>9192410.3408000004</v>
      </c>
      <c r="F2882" s="2">
        <v>9192376.2100000009</v>
      </c>
      <c r="G2882" s="5">
        <f>Table3[[#This Row],[PDD]]/Table3[[#This Row],[DC]]</f>
        <v>1.0733278880517127E-4</v>
      </c>
      <c r="H2882" s="5">
        <f>Table3[[#This Row],[PDD]]/Table3[[#This Row],[PL_CVM]]</f>
        <v>1.1517587790284749E-4</v>
      </c>
      <c r="I2882" t="s">
        <v>10</v>
      </c>
      <c r="J2882" s="3">
        <v>0.90710729974596804</v>
      </c>
      <c r="K2882" s="3">
        <v>0.90710729974596804</v>
      </c>
    </row>
    <row r="2883" spans="1:11" x14ac:dyDescent="0.35">
      <c r="A2883" s="1">
        <v>46053</v>
      </c>
      <c r="B2883" s="4" t="s">
        <v>3198</v>
      </c>
      <c r="C2883" s="2">
        <v>64763554.979999997</v>
      </c>
      <c r="D2883" s="2">
        <v>129303.66</v>
      </c>
      <c r="E2883" s="2">
        <v>23380763.2082</v>
      </c>
      <c r="F2883" s="2">
        <v>23380706.609999999</v>
      </c>
      <c r="G2883" s="5">
        <f>Table3[[#This Row],[PDD]]/Table3[[#This Row],[DC]]</f>
        <v>1.9965497576519852E-3</v>
      </c>
      <c r="H2883" s="5">
        <f>Table3[[#This Row],[PDD]]/Table3[[#This Row],[PL_CVM]]</f>
        <v>5.5303572367097079E-3</v>
      </c>
      <c r="I2883" t="s">
        <v>10</v>
      </c>
      <c r="J2883" s="3">
        <v>0.64990692838763997</v>
      </c>
      <c r="K2883" s="3">
        <v>0.98295196377250005</v>
      </c>
    </row>
    <row r="2884" spans="1:11" x14ac:dyDescent="0.35">
      <c r="A2884" s="1">
        <v>46053</v>
      </c>
      <c r="B2884" s="4" t="s">
        <v>3199</v>
      </c>
      <c r="C2884" s="2">
        <v>33644935.18</v>
      </c>
      <c r="D2884" s="2">
        <v>6164.68</v>
      </c>
      <c r="E2884" s="2">
        <v>50772722.7579</v>
      </c>
      <c r="F2884" s="2">
        <v>50772881.649999999</v>
      </c>
      <c r="G2884" s="5">
        <f>Table3[[#This Row],[PDD]]/Table3[[#This Row],[DC]]</f>
        <v>1.8322757844588009E-4</v>
      </c>
      <c r="H2884" s="5">
        <f>Table3[[#This Row],[PDD]]/Table3[[#This Row],[PL_CVM]]</f>
        <v>1.2141678391421379E-4</v>
      </c>
      <c r="I2884" t="s">
        <v>10</v>
      </c>
      <c r="J2884" s="3">
        <v>0</v>
      </c>
      <c r="K2884" s="3">
        <v>0</v>
      </c>
    </row>
    <row r="2885" spans="1:11" x14ac:dyDescent="0.35">
      <c r="A2885" s="1">
        <v>46053</v>
      </c>
      <c r="B2885" s="4" t="s">
        <v>3387</v>
      </c>
      <c r="C2885" s="2">
        <v>42897808.859999999</v>
      </c>
      <c r="D2885" s="2">
        <v>0</v>
      </c>
      <c r="E2885" s="2">
        <v>52066325.158200003</v>
      </c>
      <c r="F2885" s="2">
        <v>52066197.780000001</v>
      </c>
      <c r="G2885" s="5">
        <f>Table3[[#This Row],[PDD]]/Table3[[#This Row],[DC]]</f>
        <v>0</v>
      </c>
      <c r="H2885" s="5">
        <f>Table3[[#This Row],[PDD]]/Table3[[#This Row],[PL_CVM]]</f>
        <v>0</v>
      </c>
      <c r="I2885" t="s">
        <v>10</v>
      </c>
      <c r="J2885" s="3">
        <v>0.22442769146267799</v>
      </c>
      <c r="K2885" s="3">
        <v>0.22442769146267799</v>
      </c>
    </row>
    <row r="2886" spans="1:11" x14ac:dyDescent="0.35">
      <c r="A2886" s="1">
        <v>46053</v>
      </c>
      <c r="B2886" s="4" t="s">
        <v>3200</v>
      </c>
      <c r="C2886" s="2">
        <v>545607651</v>
      </c>
      <c r="D2886" s="2">
        <v>0</v>
      </c>
      <c r="E2886" s="2">
        <v>813615396.3822</v>
      </c>
      <c r="F2886" s="2">
        <v>813615333.42999995</v>
      </c>
      <c r="G2886" s="5">
        <f>Table3[[#This Row],[PDD]]/Table3[[#This Row],[DC]]</f>
        <v>0</v>
      </c>
      <c r="H2886" s="5">
        <f>Table3[[#This Row],[PDD]]/Table3[[#This Row],[PL_CVM]]</f>
        <v>0</v>
      </c>
      <c r="I2886" t="s">
        <v>10</v>
      </c>
      <c r="J2886" s="3">
        <v>0.10608992500143501</v>
      </c>
      <c r="K2886" s="3">
        <v>0.10608992500143501</v>
      </c>
    </row>
    <row r="2887" spans="1:11" x14ac:dyDescent="0.35">
      <c r="A2887" s="1">
        <v>46053</v>
      </c>
      <c r="B2887" s="4" t="s">
        <v>3201</v>
      </c>
      <c r="C2887" s="2">
        <v>149839702</v>
      </c>
      <c r="D2887" s="2">
        <v>0</v>
      </c>
      <c r="E2887" s="2">
        <v>150500709.99000001</v>
      </c>
      <c r="F2887" s="2">
        <v>150500571.59</v>
      </c>
      <c r="G2887" s="5">
        <f>Table3[[#This Row],[PDD]]/Table3[[#This Row],[DC]]</f>
        <v>0</v>
      </c>
      <c r="H2887" s="5">
        <f>Table3[[#This Row],[PDD]]/Table3[[#This Row],[PL_CVM]]</f>
        <v>0</v>
      </c>
      <c r="I2887" t="s">
        <v>10</v>
      </c>
      <c r="J2887" s="3">
        <v>0.72350828110535204</v>
      </c>
      <c r="K2887" s="3">
        <v>0.72350828110535204</v>
      </c>
    </row>
    <row r="2888" spans="1:11" x14ac:dyDescent="0.35">
      <c r="A2888" s="1">
        <v>46053</v>
      </c>
      <c r="B2888" s="4" t="s">
        <v>3202</v>
      </c>
      <c r="C2888" s="2">
        <v>0</v>
      </c>
      <c r="D2888" s="2">
        <v>0</v>
      </c>
      <c r="E2888" s="2">
        <v>1347987.3263999999</v>
      </c>
      <c r="F2888" s="2">
        <v>1347985.69</v>
      </c>
      <c r="G2888" s="5" t="e">
        <f>Table3[[#This Row],[PDD]]/Table3[[#This Row],[DC]]</f>
        <v>#DIV/0!</v>
      </c>
      <c r="H2888" s="5">
        <f>Table3[[#This Row],[PDD]]/Table3[[#This Row],[PL_CVM]]</f>
        <v>0</v>
      </c>
      <c r="I2888" t="s">
        <v>10</v>
      </c>
      <c r="J2888" s="3">
        <v>1</v>
      </c>
      <c r="K2888" s="3">
        <v>1</v>
      </c>
    </row>
    <row r="2889" spans="1:11" x14ac:dyDescent="0.35">
      <c r="A2889" s="1">
        <v>46053</v>
      </c>
      <c r="B2889" s="4" t="s">
        <v>3203</v>
      </c>
      <c r="C2889" s="2">
        <v>17284155.66</v>
      </c>
      <c r="D2889" s="2">
        <v>14597.34</v>
      </c>
      <c r="E2889" s="2">
        <v>17233056.019200001</v>
      </c>
      <c r="F2889" s="2">
        <v>17233108.239999998</v>
      </c>
      <c r="G2889" s="5">
        <f>Table3[[#This Row],[PDD]]/Table3[[#This Row],[DC]]</f>
        <v>8.44550366656441E-4</v>
      </c>
      <c r="H2889" s="5">
        <f>Table3[[#This Row],[PDD]]/Table3[[#This Row],[PL_CVM]]</f>
        <v>8.4705206958068761E-4</v>
      </c>
      <c r="I2889" t="s">
        <v>10</v>
      </c>
      <c r="J2889" s="3">
        <v>1</v>
      </c>
      <c r="K2889" s="3">
        <v>1</v>
      </c>
    </row>
    <row r="2890" spans="1:11" x14ac:dyDescent="0.35">
      <c r="A2890" s="1">
        <v>46053</v>
      </c>
      <c r="B2890" s="4" t="s">
        <v>3650</v>
      </c>
      <c r="C2890" s="2">
        <v>1428149.33</v>
      </c>
      <c r="D2890" s="2">
        <v>4983.53</v>
      </c>
      <c r="E2890" s="2">
        <v>1706825.0249999999</v>
      </c>
      <c r="F2890" s="2">
        <v>1706823.6799999999</v>
      </c>
      <c r="G2890" s="5">
        <f>Table3[[#This Row],[PDD]]/Table3[[#This Row],[DC]]</f>
        <v>3.4895020396781612E-3</v>
      </c>
      <c r="H2890" s="5">
        <f>Table3[[#This Row],[PDD]]/Table3[[#This Row],[PL_CVM]]</f>
        <v>2.919768490673858E-3</v>
      </c>
      <c r="I2890" t="s">
        <v>10</v>
      </c>
      <c r="J2890" s="3">
        <v>1</v>
      </c>
      <c r="K2890" s="3">
        <v>1</v>
      </c>
    </row>
    <row r="2891" spans="1:11" x14ac:dyDescent="0.35">
      <c r="A2891" s="1">
        <v>46053</v>
      </c>
      <c r="B2891" s="4" t="s">
        <v>3388</v>
      </c>
      <c r="C2891" s="2">
        <v>0</v>
      </c>
      <c r="D2891" s="2">
        <v>0</v>
      </c>
      <c r="E2891" s="2">
        <v>4852720.1709000003</v>
      </c>
      <c r="F2891" s="2">
        <v>4835930.42</v>
      </c>
      <c r="G2891" s="5" t="e">
        <f>Table3[[#This Row],[PDD]]/Table3[[#This Row],[DC]]</f>
        <v>#DIV/0!</v>
      </c>
      <c r="H2891" s="5">
        <f>Table3[[#This Row],[PDD]]/Table3[[#This Row],[PL_CVM]]</f>
        <v>0</v>
      </c>
      <c r="I2891" t="s">
        <v>10</v>
      </c>
      <c r="J2891" s="3">
        <v>1</v>
      </c>
      <c r="K2891" s="3">
        <v>1</v>
      </c>
    </row>
    <row r="2892" spans="1:11" x14ac:dyDescent="0.35">
      <c r="A2892" s="1">
        <v>46053</v>
      </c>
      <c r="B2892" s="4" t="s">
        <v>3389</v>
      </c>
      <c r="C2892" s="2">
        <v>0</v>
      </c>
      <c r="D2892" s="2">
        <v>0</v>
      </c>
      <c r="E2892" s="2">
        <v>115157784.8292</v>
      </c>
      <c r="F2892" s="2">
        <v>115422563.26000001</v>
      </c>
      <c r="G2892" s="5" t="e">
        <f>Table3[[#This Row],[PDD]]/Table3[[#This Row],[DC]]</f>
        <v>#DIV/0!</v>
      </c>
      <c r="H2892" s="5">
        <f>Table3[[#This Row],[PDD]]/Table3[[#This Row],[PL_CVM]]</f>
        <v>0</v>
      </c>
      <c r="I2892" t="s">
        <v>10</v>
      </c>
      <c r="J2892" s="3">
        <v>1</v>
      </c>
      <c r="K2892" s="3">
        <v>1</v>
      </c>
    </row>
    <row r="2893" spans="1:11" x14ac:dyDescent="0.35">
      <c r="A2893" s="1">
        <v>46053</v>
      </c>
      <c r="B2893" s="4" t="s">
        <v>3790</v>
      </c>
      <c r="C2893" s="2">
        <v>114316451.8</v>
      </c>
      <c r="D2893" s="2">
        <v>2263509.0299999998</v>
      </c>
      <c r="E2893" s="2">
        <v>16324102204.9561</v>
      </c>
      <c r="F2893" s="2">
        <v>140793048.56999999</v>
      </c>
      <c r="G2893" s="5">
        <f>Table3[[#This Row],[PDD]]/Table3[[#This Row],[DC]]</f>
        <v>1.9800378636314533E-2</v>
      </c>
      <c r="H2893" s="5">
        <f>Table3[[#This Row],[PDD]]/Table3[[#This Row],[PL_CVM]]</f>
        <v>1.6076852181197143E-2</v>
      </c>
      <c r="I2893" t="s">
        <v>13</v>
      </c>
      <c r="J2893" s="3">
        <v>1</v>
      </c>
      <c r="K2893" s="3">
        <v>1</v>
      </c>
    </row>
    <row r="2894" spans="1:11" x14ac:dyDescent="0.35">
      <c r="A2894" s="1">
        <v>46053</v>
      </c>
      <c r="B2894" s="4" t="s">
        <v>3390</v>
      </c>
      <c r="C2894" s="2">
        <v>969611735.75</v>
      </c>
      <c r="D2894" s="2">
        <v>15370331.789999999</v>
      </c>
      <c r="E2894" s="2">
        <v>1095805659.5999999</v>
      </c>
      <c r="F2894" s="2">
        <v>1095807425.8199999</v>
      </c>
      <c r="G2894" s="5">
        <f>Table3[[#This Row],[PDD]]/Table3[[#This Row],[DC]]</f>
        <v>1.5852048013951649E-2</v>
      </c>
      <c r="H2894" s="5">
        <f>Table3[[#This Row],[PDD]]/Table3[[#This Row],[PL_CVM]]</f>
        <v>1.4026489899444036E-2</v>
      </c>
      <c r="I2894" t="s">
        <v>10</v>
      </c>
      <c r="J2894" s="3">
        <v>0.15872199424803901</v>
      </c>
      <c r="K2894" s="3">
        <v>0.15872199424803901</v>
      </c>
    </row>
    <row r="2895" spans="1:11" x14ac:dyDescent="0.35">
      <c r="A2895" s="1">
        <v>46053</v>
      </c>
      <c r="B2895" s="4" t="s">
        <v>3391</v>
      </c>
      <c r="C2895" s="2">
        <v>14469284.189999999</v>
      </c>
      <c r="D2895" s="2">
        <v>0</v>
      </c>
      <c r="E2895" s="2">
        <v>14514587.736199999</v>
      </c>
      <c r="F2895" s="2">
        <v>14514608.619999999</v>
      </c>
      <c r="G2895" s="5">
        <f>Table3[[#This Row],[PDD]]/Table3[[#This Row],[DC]]</f>
        <v>0</v>
      </c>
      <c r="H2895" s="5">
        <f>Table3[[#This Row],[PDD]]/Table3[[#This Row],[PL_CVM]]</f>
        <v>0</v>
      </c>
      <c r="I2895" t="s">
        <v>10</v>
      </c>
      <c r="J2895" s="3">
        <v>0</v>
      </c>
      <c r="K2895" s="3">
        <v>0</v>
      </c>
    </row>
    <row r="2896" spans="1:11" x14ac:dyDescent="0.35">
      <c r="A2896" s="1">
        <v>46053</v>
      </c>
      <c r="B2896" s="4" t="s">
        <v>3392</v>
      </c>
      <c r="C2896" s="2">
        <v>0</v>
      </c>
      <c r="D2896" s="2">
        <v>0</v>
      </c>
      <c r="E2896" s="2">
        <v>469958954.21829998</v>
      </c>
      <c r="F2896" s="2">
        <v>470513804.99000001</v>
      </c>
      <c r="G2896" s="5" t="e">
        <f>Table3[[#This Row],[PDD]]/Table3[[#This Row],[DC]]</f>
        <v>#DIV/0!</v>
      </c>
      <c r="H2896" s="5">
        <f>Table3[[#This Row],[PDD]]/Table3[[#This Row],[PL_CVM]]</f>
        <v>0</v>
      </c>
      <c r="I2896" t="s">
        <v>10</v>
      </c>
      <c r="J2896" s="3">
        <v>0</v>
      </c>
      <c r="K2896" s="3">
        <v>0</v>
      </c>
    </row>
    <row r="2897" spans="1:11" x14ac:dyDescent="0.35">
      <c r="A2897" s="1">
        <v>46053</v>
      </c>
      <c r="B2897" s="4" t="s">
        <v>3204</v>
      </c>
      <c r="C2897" s="2">
        <v>37216172.670000002</v>
      </c>
      <c r="D2897" s="2">
        <v>0</v>
      </c>
      <c r="E2897" s="2">
        <v>48220782.973999999</v>
      </c>
      <c r="F2897" s="2">
        <v>48220890.350000001</v>
      </c>
      <c r="G2897" s="5">
        <f>Table3[[#This Row],[PDD]]/Table3[[#This Row],[DC]]</f>
        <v>0</v>
      </c>
      <c r="H2897" s="5">
        <f>Table3[[#This Row],[PDD]]/Table3[[#This Row],[PL_CVM]]</f>
        <v>0</v>
      </c>
      <c r="I2897" t="s">
        <v>10</v>
      </c>
      <c r="J2897" s="3">
        <v>0.20877561621984</v>
      </c>
      <c r="K2897" s="3">
        <v>0.40811116464887998</v>
      </c>
    </row>
    <row r="2898" spans="1:11" x14ac:dyDescent="0.35">
      <c r="A2898" s="1">
        <v>46053</v>
      </c>
      <c r="B2898" s="4" t="s">
        <v>3205</v>
      </c>
      <c r="C2898" s="2">
        <v>230000000</v>
      </c>
      <c r="D2898" s="2">
        <v>0</v>
      </c>
      <c r="E2898" s="2">
        <v>398509953.46280003</v>
      </c>
      <c r="F2898" s="2">
        <v>398509768.95999998</v>
      </c>
      <c r="G2898" s="5">
        <f>Table3[[#This Row],[PDD]]/Table3[[#This Row],[DC]]</f>
        <v>0</v>
      </c>
      <c r="H2898" s="5">
        <f>Table3[[#This Row],[PDD]]/Table3[[#This Row],[PL_CVM]]</f>
        <v>0</v>
      </c>
      <c r="I2898" t="s">
        <v>10</v>
      </c>
      <c r="J2898" s="3">
        <v>0.33456959432067501</v>
      </c>
      <c r="K2898" s="3">
        <v>0.33456959432067501</v>
      </c>
    </row>
    <row r="2899" spans="1:11" x14ac:dyDescent="0.35">
      <c r="A2899" s="1">
        <v>46053</v>
      </c>
      <c r="B2899" s="4" t="s">
        <v>3651</v>
      </c>
      <c r="C2899" s="2">
        <v>5297666.1500000004</v>
      </c>
      <c r="D2899" s="2">
        <v>52719.28</v>
      </c>
      <c r="E2899" s="2">
        <v>5254037.9792999998</v>
      </c>
      <c r="F2899" s="2">
        <v>5254063.92</v>
      </c>
      <c r="G2899" s="5">
        <f>Table3[[#This Row],[PDD]]/Table3[[#This Row],[DC]]</f>
        <v>9.9514160589375747E-3</v>
      </c>
      <c r="H2899" s="5">
        <f>Table3[[#This Row],[PDD]]/Table3[[#This Row],[PL_CVM]]</f>
        <v>1.0034000499940625E-2</v>
      </c>
      <c r="I2899" t="s">
        <v>10</v>
      </c>
      <c r="J2899" s="3">
        <v>1</v>
      </c>
      <c r="K2899" s="3">
        <v>1</v>
      </c>
    </row>
    <row r="2900" spans="1:11" x14ac:dyDescent="0.35">
      <c r="A2900" s="1">
        <v>46053</v>
      </c>
      <c r="B2900" s="4" t="s">
        <v>3206</v>
      </c>
      <c r="C2900" s="2">
        <v>0</v>
      </c>
      <c r="D2900" s="2">
        <v>0</v>
      </c>
      <c r="E2900" s="2">
        <v>11675159.700999999</v>
      </c>
      <c r="F2900" s="2">
        <v>11675186.01</v>
      </c>
      <c r="G2900" s="5" t="e">
        <f>Table3[[#This Row],[PDD]]/Table3[[#This Row],[DC]]</f>
        <v>#DIV/0!</v>
      </c>
      <c r="H2900" s="5">
        <f>Table3[[#This Row],[PDD]]/Table3[[#This Row],[PL_CVM]]</f>
        <v>0</v>
      </c>
      <c r="I2900" t="s">
        <v>10</v>
      </c>
      <c r="J2900" s="3">
        <v>1</v>
      </c>
      <c r="K2900" s="3">
        <v>1</v>
      </c>
    </row>
    <row r="2901" spans="1:11" x14ac:dyDescent="0.35">
      <c r="A2901" s="1">
        <v>46053</v>
      </c>
      <c r="B2901" s="4" t="s">
        <v>3393</v>
      </c>
      <c r="C2901" s="2">
        <v>0</v>
      </c>
      <c r="D2901" s="2">
        <v>0</v>
      </c>
      <c r="E2901" s="2">
        <v>77675670.164399996</v>
      </c>
      <c r="F2901" s="2">
        <v>77675890.680000007</v>
      </c>
      <c r="G2901" s="5" t="e">
        <f>Table3[[#This Row],[PDD]]/Table3[[#This Row],[DC]]</f>
        <v>#DIV/0!</v>
      </c>
      <c r="H2901" s="5">
        <f>Table3[[#This Row],[PDD]]/Table3[[#This Row],[PL_CVM]]</f>
        <v>0</v>
      </c>
      <c r="I2901" t="s">
        <v>10</v>
      </c>
      <c r="J2901" s="3">
        <v>9.7515928325669798E-2</v>
      </c>
      <c r="K2901" s="3">
        <v>9.7515928325669798E-2</v>
      </c>
    </row>
    <row r="2902" spans="1:11" x14ac:dyDescent="0.35">
      <c r="A2902" s="1">
        <v>46053</v>
      </c>
      <c r="B2902" s="4" t="s">
        <v>3207</v>
      </c>
      <c r="C2902" s="2">
        <v>12474201.689999999</v>
      </c>
      <c r="D2902" s="2">
        <v>276624.84999999998</v>
      </c>
      <c r="E2902" s="2">
        <v>12030998.092900001</v>
      </c>
      <c r="F2902" s="2">
        <v>12030973.67</v>
      </c>
      <c r="G2902" s="5">
        <f>Table3[[#This Row],[PDD]]/Table3[[#This Row],[DC]]</f>
        <v>2.2175755761730032E-2</v>
      </c>
      <c r="H2902" s="5">
        <f>Table3[[#This Row],[PDD]]/Table3[[#This Row],[PL_CVM]]</f>
        <v>2.2992723414380141E-2</v>
      </c>
      <c r="I2902" t="s">
        <v>10</v>
      </c>
      <c r="J2902" s="3">
        <v>0.36196178892006697</v>
      </c>
      <c r="K2902" s="3">
        <v>0.36196178892006697</v>
      </c>
    </row>
    <row r="2903" spans="1:11" x14ac:dyDescent="0.35">
      <c r="A2903" s="1">
        <v>46053</v>
      </c>
      <c r="B2903" s="4" t="s">
        <v>3208</v>
      </c>
      <c r="C2903" s="2">
        <v>1886281.37</v>
      </c>
      <c r="D2903" s="2">
        <v>0</v>
      </c>
      <c r="E2903" s="2">
        <v>15004038.498</v>
      </c>
      <c r="F2903" s="2">
        <v>15052071.02</v>
      </c>
      <c r="G2903" s="5">
        <f>Table3[[#This Row],[PDD]]/Table3[[#This Row],[DC]]</f>
        <v>0</v>
      </c>
      <c r="H2903" s="5">
        <f>Table3[[#This Row],[PDD]]/Table3[[#This Row],[PL_CVM]]</f>
        <v>0</v>
      </c>
      <c r="I2903" t="s">
        <v>10</v>
      </c>
      <c r="J2903" s="3">
        <v>0</v>
      </c>
      <c r="K2903" s="3">
        <v>0</v>
      </c>
    </row>
    <row r="2904" spans="1:11" x14ac:dyDescent="0.35">
      <c r="A2904" s="1">
        <v>46053</v>
      </c>
      <c r="B2904" s="4" t="s">
        <v>3652</v>
      </c>
      <c r="C2904" s="2">
        <v>0</v>
      </c>
      <c r="D2904" s="2">
        <v>0</v>
      </c>
      <c r="E2904" s="2">
        <v>26615578.974599998</v>
      </c>
      <c r="F2904" s="2">
        <v>26615591.870000001</v>
      </c>
      <c r="G2904" s="5" t="e">
        <f>Table3[[#This Row],[PDD]]/Table3[[#This Row],[DC]]</f>
        <v>#DIV/0!</v>
      </c>
      <c r="H2904" s="5">
        <f>Table3[[#This Row],[PDD]]/Table3[[#This Row],[PL_CVM]]</f>
        <v>0</v>
      </c>
      <c r="I2904" t="s">
        <v>10</v>
      </c>
      <c r="J2904" s="3">
        <v>0</v>
      </c>
      <c r="K2904" s="3">
        <v>0</v>
      </c>
    </row>
    <row r="2905" spans="1:11" x14ac:dyDescent="0.35">
      <c r="A2905" s="1">
        <v>46053</v>
      </c>
      <c r="B2905" s="4" t="s">
        <v>3209</v>
      </c>
      <c r="C2905" s="2">
        <v>20386502.969999999</v>
      </c>
      <c r="D2905" s="2">
        <v>28967.73</v>
      </c>
      <c r="E2905" s="2">
        <v>5588142.1467000004</v>
      </c>
      <c r="F2905" s="2">
        <v>5588116.7400000002</v>
      </c>
      <c r="G2905" s="5">
        <f>Table3[[#This Row],[PDD]]/Table3[[#This Row],[DC]]</f>
        <v>1.4209268770925454E-3</v>
      </c>
      <c r="H2905" s="5">
        <f>Table3[[#This Row],[PDD]]/Table3[[#This Row],[PL_CVM]]</f>
        <v>5.1838090268672516E-3</v>
      </c>
      <c r="I2905" t="s">
        <v>10</v>
      </c>
      <c r="J2905" s="3">
        <v>0</v>
      </c>
      <c r="K2905" s="3">
        <v>0</v>
      </c>
    </row>
    <row r="2906" spans="1:11" x14ac:dyDescent="0.35">
      <c r="A2906" s="1">
        <v>46053</v>
      </c>
      <c r="B2906" s="4" t="s">
        <v>3210</v>
      </c>
      <c r="C2906" s="2">
        <v>0</v>
      </c>
      <c r="D2906" s="2">
        <v>0</v>
      </c>
      <c r="E2906" s="2">
        <v>0</v>
      </c>
      <c r="F2906" s="2">
        <v>0</v>
      </c>
      <c r="G2906" s="5" t="e">
        <f>Table3[[#This Row],[PDD]]/Table3[[#This Row],[DC]]</f>
        <v>#DIV/0!</v>
      </c>
      <c r="H2906" s="5" t="e">
        <f>Table3[[#This Row],[PDD]]/Table3[[#This Row],[PL_CVM]]</f>
        <v>#DIV/0!</v>
      </c>
      <c r="I2906" t="s">
        <v>13</v>
      </c>
      <c r="J2906" s="3" t="e">
        <v>#NUM!</v>
      </c>
      <c r="K2906" s="3" t="e">
        <v>#NUM!</v>
      </c>
    </row>
    <row r="2907" spans="1:11" x14ac:dyDescent="0.35">
      <c r="A2907" s="1">
        <v>46053</v>
      </c>
      <c r="B2907" s="4" t="s">
        <v>3396</v>
      </c>
      <c r="C2907" s="2">
        <v>29028545.329999998</v>
      </c>
      <c r="D2907" s="2">
        <v>72431.360000000001</v>
      </c>
      <c r="E2907" s="2">
        <v>29742629.3182</v>
      </c>
      <c r="F2907" s="2">
        <v>29742715.359999999</v>
      </c>
      <c r="G2907" s="5">
        <f>Table3[[#This Row],[PDD]]/Table3[[#This Row],[DC]]</f>
        <v>2.4951770464758595E-3</v>
      </c>
      <c r="H2907" s="5">
        <f>Table3[[#This Row],[PDD]]/Table3[[#This Row],[PL_CVM]]</f>
        <v>2.4352638662376658E-3</v>
      </c>
      <c r="I2907" t="s">
        <v>10</v>
      </c>
      <c r="J2907" s="3">
        <v>0.206946473163137</v>
      </c>
      <c r="K2907" s="3">
        <v>0.26854351559001199</v>
      </c>
    </row>
    <row r="2908" spans="1:11" x14ac:dyDescent="0.35">
      <c r="A2908" s="1">
        <v>46053</v>
      </c>
      <c r="B2908" s="4" t="s">
        <v>3212</v>
      </c>
      <c r="C2908" s="2">
        <v>12927032.060000001</v>
      </c>
      <c r="D2908" s="2">
        <v>0</v>
      </c>
      <c r="E2908" s="2">
        <v>14147774.0085</v>
      </c>
      <c r="F2908" s="2">
        <v>14147829.789999999</v>
      </c>
      <c r="G2908" s="5">
        <f>Table3[[#This Row],[PDD]]/Table3[[#This Row],[DC]]</f>
        <v>0</v>
      </c>
      <c r="H2908" s="5">
        <f>Table3[[#This Row],[PDD]]/Table3[[#This Row],[PL_CVM]]</f>
        <v>0</v>
      </c>
      <c r="I2908" t="s">
        <v>10</v>
      </c>
      <c r="J2908" s="3">
        <v>1</v>
      </c>
      <c r="K2908" s="3">
        <v>1</v>
      </c>
    </row>
    <row r="2909" spans="1:11" x14ac:dyDescent="0.35">
      <c r="A2909" s="1">
        <v>46053</v>
      </c>
      <c r="B2909" s="4" t="s">
        <v>3471</v>
      </c>
      <c r="C2909" s="2">
        <v>52289924.130000003</v>
      </c>
      <c r="D2909" s="2">
        <v>0</v>
      </c>
      <c r="E2909" s="2">
        <v>58333574.167999998</v>
      </c>
      <c r="F2909" s="2">
        <v>58934087.630000003</v>
      </c>
      <c r="G2909" s="5">
        <f>Table3[[#This Row],[PDD]]/Table3[[#This Row],[DC]]</f>
        <v>0</v>
      </c>
      <c r="H2909" s="5">
        <f>Table3[[#This Row],[PDD]]/Table3[[#This Row],[PL_CVM]]</f>
        <v>0</v>
      </c>
      <c r="I2909" t="s">
        <v>10</v>
      </c>
      <c r="J2909" s="3">
        <v>0.64852801183495601</v>
      </c>
      <c r="K2909" s="3">
        <v>0.64852801183495601</v>
      </c>
    </row>
    <row r="2910" spans="1:11" x14ac:dyDescent="0.35">
      <c r="A2910" s="1">
        <v>46053</v>
      </c>
      <c r="B2910" s="4" t="s">
        <v>3397</v>
      </c>
      <c r="C2910" s="2">
        <v>1565602.85</v>
      </c>
      <c r="D2910" s="2">
        <v>269237.71999999997</v>
      </c>
      <c r="E2910" s="2">
        <v>1637444.4069999999</v>
      </c>
      <c r="F2910" s="2">
        <v>1796118.66</v>
      </c>
      <c r="G2910" s="5">
        <f>Table3[[#This Row],[PDD]]/Table3[[#This Row],[DC]]</f>
        <v>0.1719706373809935</v>
      </c>
      <c r="H2910" s="5">
        <f>Table3[[#This Row],[PDD]]/Table3[[#This Row],[PL_CVM]]</f>
        <v>0.14989973992030126</v>
      </c>
      <c r="I2910" t="s">
        <v>13</v>
      </c>
      <c r="J2910" s="3">
        <v>0.53731900529799204</v>
      </c>
      <c r="K2910" s="3">
        <v>0.53731900529799204</v>
      </c>
    </row>
    <row r="2911" spans="1:11" x14ac:dyDescent="0.35">
      <c r="A2911" s="1">
        <v>46053</v>
      </c>
      <c r="B2911" s="4" t="s">
        <v>3791</v>
      </c>
      <c r="C2911" s="2">
        <v>1207884.6299999999</v>
      </c>
      <c r="D2911" s="2">
        <v>0</v>
      </c>
      <c r="E2911" s="2">
        <v>1239055.4735999999</v>
      </c>
      <c r="F2911" s="2">
        <v>1239056.1399999999</v>
      </c>
      <c r="G2911" s="5">
        <f>Table3[[#This Row],[PDD]]/Table3[[#This Row],[DC]]</f>
        <v>0</v>
      </c>
      <c r="H2911" s="5">
        <f>Table3[[#This Row],[PDD]]/Table3[[#This Row],[PL_CVM]]</f>
        <v>0</v>
      </c>
      <c r="I2911" t="s">
        <v>10</v>
      </c>
      <c r="J2911" s="3">
        <v>1</v>
      </c>
      <c r="K2911" s="3">
        <v>1</v>
      </c>
    </row>
    <row r="2912" spans="1:11" x14ac:dyDescent="0.35">
      <c r="A2912" s="1">
        <v>46053</v>
      </c>
      <c r="B2912" s="4" t="s">
        <v>3213</v>
      </c>
      <c r="C2912" s="2">
        <v>0</v>
      </c>
      <c r="D2912" s="2">
        <v>0</v>
      </c>
      <c r="E2912" s="2">
        <v>23905080.962499999</v>
      </c>
      <c r="F2912" s="2">
        <v>23905198.100000001</v>
      </c>
      <c r="G2912" s="5" t="e">
        <f>Table3[[#This Row],[PDD]]/Table3[[#This Row],[DC]]</f>
        <v>#DIV/0!</v>
      </c>
      <c r="H2912" s="5">
        <f>Table3[[#This Row],[PDD]]/Table3[[#This Row],[PL_CVM]]</f>
        <v>0</v>
      </c>
      <c r="I2912" t="s">
        <v>10</v>
      </c>
      <c r="J2912" s="3">
        <v>0</v>
      </c>
      <c r="K2912" s="3">
        <v>0</v>
      </c>
    </row>
    <row r="2913" spans="1:11" x14ac:dyDescent="0.35">
      <c r="A2913" s="1">
        <v>46053</v>
      </c>
      <c r="B2913" s="4" t="s">
        <v>3398</v>
      </c>
      <c r="C2913" s="2">
        <v>0</v>
      </c>
      <c r="D2913" s="2">
        <v>0</v>
      </c>
      <c r="E2913" s="2">
        <v>57557633.610399999</v>
      </c>
      <c r="F2913" s="2">
        <v>57557869.109999999</v>
      </c>
      <c r="G2913" s="5" t="e">
        <f>Table3[[#This Row],[PDD]]/Table3[[#This Row],[DC]]</f>
        <v>#DIV/0!</v>
      </c>
      <c r="H2913" s="5">
        <f>Table3[[#This Row],[PDD]]/Table3[[#This Row],[PL_CVM]]</f>
        <v>0</v>
      </c>
      <c r="I2913" t="s">
        <v>10</v>
      </c>
      <c r="J2913" s="3">
        <v>0</v>
      </c>
      <c r="K2913" s="3">
        <v>0</v>
      </c>
    </row>
    <row r="2914" spans="1:11" x14ac:dyDescent="0.35">
      <c r="A2914" s="1">
        <v>46053</v>
      </c>
      <c r="B2914" s="4" t="s">
        <v>3399</v>
      </c>
      <c r="C2914" s="2">
        <v>88702509.769999996</v>
      </c>
      <c r="D2914" s="2">
        <v>0</v>
      </c>
      <c r="E2914" s="2">
        <v>108561499.4798</v>
      </c>
      <c r="F2914" s="2">
        <v>108561452.58</v>
      </c>
      <c r="G2914" s="5">
        <f>Table3[[#This Row],[PDD]]/Table3[[#This Row],[DC]]</f>
        <v>0</v>
      </c>
      <c r="H2914" s="5">
        <f>Table3[[#This Row],[PDD]]/Table3[[#This Row],[PL_CVM]]</f>
        <v>0</v>
      </c>
      <c r="I2914" t="s">
        <v>10</v>
      </c>
      <c r="J2914" s="3">
        <v>0.219775425991969</v>
      </c>
      <c r="K2914" s="3">
        <v>0.219775425991969</v>
      </c>
    </row>
    <row r="2915" spans="1:11" x14ac:dyDescent="0.35">
      <c r="A2915" s="1">
        <v>46053</v>
      </c>
      <c r="B2915" s="4" t="s">
        <v>3792</v>
      </c>
      <c r="C2915" s="2">
        <v>38404385.359999999</v>
      </c>
      <c r="D2915" s="2">
        <v>578683.42000000004</v>
      </c>
      <c r="E2915" s="2">
        <v>42370731.8979</v>
      </c>
      <c r="F2915" s="2">
        <v>42370879.280000001</v>
      </c>
      <c r="G2915" s="5">
        <f>Table3[[#This Row],[PDD]]/Table3[[#This Row],[DC]]</f>
        <v>1.5068159913912499E-2</v>
      </c>
      <c r="H2915" s="5">
        <f>Table3[[#This Row],[PDD]]/Table3[[#This Row],[PL_CVM]]</f>
        <v>1.3657574018605545E-2</v>
      </c>
      <c r="I2915" t="s">
        <v>10</v>
      </c>
      <c r="J2915" s="3">
        <v>0.21643482801283701</v>
      </c>
      <c r="K2915" s="3">
        <v>0.21643482801283701</v>
      </c>
    </row>
    <row r="2916" spans="1:11" x14ac:dyDescent="0.35">
      <c r="A2916" s="1">
        <v>46053</v>
      </c>
      <c r="B2916" s="4" t="s">
        <v>3214</v>
      </c>
      <c r="C2916" s="2">
        <v>0</v>
      </c>
      <c r="D2916" s="2">
        <v>0</v>
      </c>
      <c r="E2916" s="2">
        <v>173485951.53749999</v>
      </c>
      <c r="F2916" s="2">
        <v>173485604.72</v>
      </c>
      <c r="G2916" s="5" t="e">
        <f>Table3[[#This Row],[PDD]]/Table3[[#This Row],[DC]]</f>
        <v>#DIV/0!</v>
      </c>
      <c r="H2916" s="5">
        <f>Table3[[#This Row],[PDD]]/Table3[[#This Row],[PL_CVM]]</f>
        <v>0</v>
      </c>
      <c r="I2916" t="s">
        <v>10</v>
      </c>
      <c r="J2916" s="3">
        <v>1</v>
      </c>
      <c r="K2916" s="3">
        <v>1</v>
      </c>
    </row>
    <row r="2917" spans="1:11" x14ac:dyDescent="0.35">
      <c r="A2917" s="1">
        <v>46053</v>
      </c>
      <c r="B2917" s="4" t="s">
        <v>3653</v>
      </c>
      <c r="C2917" s="2">
        <v>2623698.59</v>
      </c>
      <c r="D2917" s="2">
        <v>0</v>
      </c>
      <c r="E2917" s="2">
        <v>2745921.8640000001</v>
      </c>
      <c r="F2917" s="2">
        <v>2745933.98</v>
      </c>
      <c r="G2917" s="5">
        <f>Table3[[#This Row],[PDD]]/Table3[[#This Row],[DC]]</f>
        <v>0</v>
      </c>
      <c r="H2917" s="5">
        <f>Table3[[#This Row],[PDD]]/Table3[[#This Row],[PL_CVM]]</f>
        <v>0</v>
      </c>
      <c r="I2917" t="s">
        <v>10</v>
      </c>
      <c r="J2917" s="3">
        <v>1</v>
      </c>
      <c r="K2917" s="3">
        <v>1</v>
      </c>
    </row>
    <row r="2918" spans="1:11" x14ac:dyDescent="0.35">
      <c r="A2918" s="1">
        <v>46053</v>
      </c>
      <c r="B2918" s="4" t="s">
        <v>3400</v>
      </c>
      <c r="C2918" s="2">
        <v>0</v>
      </c>
      <c r="D2918" s="2">
        <v>0</v>
      </c>
      <c r="E2918" s="2">
        <v>9796233.6065999996</v>
      </c>
      <c r="F2918" s="2">
        <v>9796248.0999999996</v>
      </c>
      <c r="G2918" s="5" t="e">
        <f>Table3[[#This Row],[PDD]]/Table3[[#This Row],[DC]]</f>
        <v>#DIV/0!</v>
      </c>
      <c r="H2918" s="5">
        <f>Table3[[#This Row],[PDD]]/Table3[[#This Row],[PL_CVM]]</f>
        <v>0</v>
      </c>
      <c r="I2918" t="s">
        <v>10</v>
      </c>
      <c r="J2918" s="3">
        <v>0.61584919076811295</v>
      </c>
      <c r="K2918" s="3">
        <v>0.96324957771959996</v>
      </c>
    </row>
    <row r="2919" spans="1:11" x14ac:dyDescent="0.35">
      <c r="A2919" s="1">
        <v>46053</v>
      </c>
      <c r="B2919" s="4" t="s">
        <v>3215</v>
      </c>
      <c r="C2919" s="2">
        <v>46301837.600000001</v>
      </c>
      <c r="D2919" s="2">
        <v>0</v>
      </c>
      <c r="E2919" s="2">
        <v>25546290.9608</v>
      </c>
      <c r="F2919" s="2">
        <v>25546282.899999999</v>
      </c>
      <c r="G2919" s="5">
        <f>Table3[[#This Row],[PDD]]/Table3[[#This Row],[DC]]</f>
        <v>0</v>
      </c>
      <c r="H2919" s="5">
        <f>Table3[[#This Row],[PDD]]/Table3[[#This Row],[PL_CVM]]</f>
        <v>0</v>
      </c>
      <c r="I2919" t="s">
        <v>10</v>
      </c>
      <c r="J2919" s="3">
        <v>0.32306060302702899</v>
      </c>
      <c r="K2919" s="3">
        <v>0.32306060302702899</v>
      </c>
    </row>
    <row r="2920" spans="1:11" x14ac:dyDescent="0.35">
      <c r="A2920" s="1">
        <v>46053</v>
      </c>
      <c r="B2920" s="4" t="s">
        <v>3472</v>
      </c>
      <c r="C2920" s="2">
        <v>27341448.030000001</v>
      </c>
      <c r="D2920" s="2">
        <v>0</v>
      </c>
      <c r="E2920" s="2">
        <v>38516067.538599998</v>
      </c>
      <c r="F2920" s="2">
        <v>38516177.840000004</v>
      </c>
      <c r="G2920" s="5">
        <f>Table3[[#This Row],[PDD]]/Table3[[#This Row],[DC]]</f>
        <v>0</v>
      </c>
      <c r="H2920" s="5">
        <f>Table3[[#This Row],[PDD]]/Table3[[#This Row],[PL_CVM]]</f>
        <v>0</v>
      </c>
      <c r="I2920" t="s">
        <v>10</v>
      </c>
      <c r="J2920" s="3">
        <v>0</v>
      </c>
      <c r="K2920" s="3">
        <v>0</v>
      </c>
    </row>
    <row r="2921" spans="1:11" x14ac:dyDescent="0.35">
      <c r="A2921" s="1">
        <v>46053</v>
      </c>
      <c r="B2921" s="4" t="s">
        <v>3793</v>
      </c>
      <c r="C2921" s="2">
        <v>12025852.630000001</v>
      </c>
      <c r="D2921" s="2">
        <v>23558.29</v>
      </c>
      <c r="E2921" s="2">
        <v>12096859.797</v>
      </c>
      <c r="F2921" s="2">
        <v>12096867.289999999</v>
      </c>
      <c r="G2921" s="5">
        <f>Table3[[#This Row],[PDD]]/Table3[[#This Row],[DC]]</f>
        <v>1.9589704551368678E-3</v>
      </c>
      <c r="H2921" s="5">
        <f>Table3[[#This Row],[PDD]]/Table3[[#This Row],[PL_CVM]]</f>
        <v>1.9474703189870245E-3</v>
      </c>
      <c r="I2921" t="s">
        <v>10</v>
      </c>
      <c r="J2921" s="3">
        <v>1</v>
      </c>
      <c r="K2921" s="3">
        <v>1</v>
      </c>
    </row>
    <row r="2922" spans="1:11" x14ac:dyDescent="0.35">
      <c r="A2922" s="1">
        <v>46053</v>
      </c>
      <c r="B2922" s="4" t="s">
        <v>3401</v>
      </c>
      <c r="C2922" s="2">
        <v>1556580.84</v>
      </c>
      <c r="D2922" s="2">
        <v>0</v>
      </c>
      <c r="E2922" s="2">
        <v>1558925.8189999999</v>
      </c>
      <c r="F2922" s="2">
        <v>1558917.17</v>
      </c>
      <c r="G2922" s="5">
        <f>Table3[[#This Row],[PDD]]/Table3[[#This Row],[DC]]</f>
        <v>0</v>
      </c>
      <c r="H2922" s="5">
        <f>Table3[[#This Row],[PDD]]/Table3[[#This Row],[PL_CVM]]</f>
        <v>0</v>
      </c>
      <c r="I2922" t="s">
        <v>10</v>
      </c>
      <c r="J2922" s="3">
        <v>0</v>
      </c>
      <c r="K2922" s="3">
        <v>0</v>
      </c>
    </row>
    <row r="2923" spans="1:11" x14ac:dyDescent="0.35">
      <c r="A2923" s="1">
        <v>46053</v>
      </c>
      <c r="B2923" s="4" t="s">
        <v>3402</v>
      </c>
      <c r="C2923" s="2">
        <v>0</v>
      </c>
      <c r="D2923" s="2">
        <v>0</v>
      </c>
      <c r="E2923" s="2">
        <v>3732139.32</v>
      </c>
      <c r="F2923" s="2">
        <v>3732155.81</v>
      </c>
      <c r="G2923" s="5" t="e">
        <f>Table3[[#This Row],[PDD]]/Table3[[#This Row],[DC]]</f>
        <v>#DIV/0!</v>
      </c>
      <c r="H2923" s="5">
        <f>Table3[[#This Row],[PDD]]/Table3[[#This Row],[PL_CVM]]</f>
        <v>0</v>
      </c>
      <c r="I2923" t="s">
        <v>10</v>
      </c>
      <c r="J2923" s="3">
        <v>1</v>
      </c>
      <c r="K2923" s="3">
        <v>1</v>
      </c>
    </row>
    <row r="2924" spans="1:11" x14ac:dyDescent="0.35">
      <c r="A2924" s="1">
        <v>46053</v>
      </c>
      <c r="B2924" s="4" t="s">
        <v>3216</v>
      </c>
      <c r="C2924" s="2">
        <v>0</v>
      </c>
      <c r="D2924" s="2">
        <v>0</v>
      </c>
      <c r="E2924" s="2">
        <v>38892331.356399998</v>
      </c>
      <c r="F2924" s="2">
        <v>38892478.25</v>
      </c>
      <c r="G2924" s="5" t="e">
        <f>Table3[[#This Row],[PDD]]/Table3[[#This Row],[DC]]</f>
        <v>#DIV/0!</v>
      </c>
      <c r="H2924" s="5">
        <f>Table3[[#This Row],[PDD]]/Table3[[#This Row],[PL_CVM]]</f>
        <v>0</v>
      </c>
      <c r="I2924" t="s">
        <v>10</v>
      </c>
      <c r="J2924" s="3">
        <v>1</v>
      </c>
      <c r="K2924" s="3">
        <v>1</v>
      </c>
    </row>
    <row r="2925" spans="1:11" x14ac:dyDescent="0.35">
      <c r="A2925" s="1">
        <v>46053</v>
      </c>
      <c r="B2925" s="4" t="s">
        <v>3403</v>
      </c>
      <c r="C2925" s="2">
        <v>6489893.54</v>
      </c>
      <c r="D2925" s="2">
        <v>42204.82</v>
      </c>
      <c r="E2925" s="2">
        <v>7037439.5915999999</v>
      </c>
      <c r="F2925" s="2">
        <v>7037429.25</v>
      </c>
      <c r="G2925" s="5">
        <f>Table3[[#This Row],[PDD]]/Table3[[#This Row],[DC]]</f>
        <v>6.5031606050043158E-3</v>
      </c>
      <c r="H2925" s="5">
        <f>Table3[[#This Row],[PDD]]/Table3[[#This Row],[PL_CVM]]</f>
        <v>5.9971927959346803E-3</v>
      </c>
      <c r="I2925" t="s">
        <v>10</v>
      </c>
      <c r="J2925" s="3">
        <v>0.43588613240267698</v>
      </c>
      <c r="K2925" s="3">
        <v>0.68571229106676601</v>
      </c>
    </row>
    <row r="2926" spans="1:11" x14ac:dyDescent="0.35">
      <c r="A2926" s="1">
        <v>46053</v>
      </c>
      <c r="B2926" s="4" t="s">
        <v>3404</v>
      </c>
      <c r="C2926" s="2">
        <v>369502799.76999998</v>
      </c>
      <c r="D2926" s="2">
        <v>51583194.030000001</v>
      </c>
      <c r="E2926" s="2">
        <v>348285450.2665</v>
      </c>
      <c r="F2926" s="2">
        <v>373233747.45999998</v>
      </c>
      <c r="G2926" s="5">
        <f>Table3[[#This Row],[PDD]]/Table3[[#This Row],[DC]]</f>
        <v>0.13960163241552806</v>
      </c>
      <c r="H2926" s="5">
        <f>Table3[[#This Row],[PDD]]/Table3[[#This Row],[PL_CVM]]</f>
        <v>0.13820613591628192</v>
      </c>
      <c r="I2926" t="s">
        <v>13</v>
      </c>
      <c r="J2926" s="3">
        <v>0.304124777102663</v>
      </c>
      <c r="K2926" s="3">
        <v>0.42927079444748401</v>
      </c>
    </row>
    <row r="2927" spans="1:11" x14ac:dyDescent="0.35">
      <c r="A2927" s="1">
        <v>46053</v>
      </c>
      <c r="B2927" s="4" t="s">
        <v>3218</v>
      </c>
      <c r="C2927" s="2">
        <v>0</v>
      </c>
      <c r="D2927" s="2">
        <v>0</v>
      </c>
      <c r="E2927" s="2">
        <v>51158997.049999997</v>
      </c>
      <c r="F2927" s="2">
        <v>51158977.329999998</v>
      </c>
      <c r="G2927" s="5" t="e">
        <f>Table3[[#This Row],[PDD]]/Table3[[#This Row],[DC]]</f>
        <v>#DIV/0!</v>
      </c>
      <c r="H2927" s="5">
        <f>Table3[[#This Row],[PDD]]/Table3[[#This Row],[PL_CVM]]</f>
        <v>0</v>
      </c>
      <c r="I2927" t="s">
        <v>10</v>
      </c>
      <c r="J2927" s="3">
        <v>7.7638053500503498E-2</v>
      </c>
      <c r="K2927" s="3">
        <v>0.20957793679029901</v>
      </c>
    </row>
    <row r="2928" spans="1:11" x14ac:dyDescent="0.35">
      <c r="A2928" s="1">
        <v>46053</v>
      </c>
      <c r="B2928" s="4" t="s">
        <v>3794</v>
      </c>
      <c r="C2928" s="2">
        <v>204686.97</v>
      </c>
      <c r="D2928" s="2">
        <v>0</v>
      </c>
      <c r="E2928" s="2">
        <v>10035361.9275</v>
      </c>
      <c r="F2928" s="2">
        <v>10034967.99</v>
      </c>
      <c r="G2928" s="5">
        <f>Table3[[#This Row],[PDD]]/Table3[[#This Row],[DC]]</f>
        <v>0</v>
      </c>
      <c r="H2928" s="5">
        <f>Table3[[#This Row],[PDD]]/Table3[[#This Row],[PL_CVM]]</f>
        <v>0</v>
      </c>
      <c r="I2928" t="s">
        <v>10</v>
      </c>
      <c r="J2928" s="3">
        <v>1</v>
      </c>
      <c r="K2928" s="3">
        <v>1</v>
      </c>
    </row>
    <row r="2929" spans="1:11" x14ac:dyDescent="0.35">
      <c r="A2929" s="1">
        <v>46053</v>
      </c>
      <c r="B2929" s="4" t="s">
        <v>3219</v>
      </c>
      <c r="C2929" s="2">
        <v>30852601.210000001</v>
      </c>
      <c r="D2929" s="2">
        <v>460126.15</v>
      </c>
      <c r="E2929" s="2">
        <v>29112458.6787</v>
      </c>
      <c r="F2929" s="2">
        <v>29112508.469999999</v>
      </c>
      <c r="G2929" s="5">
        <f>Table3[[#This Row],[PDD]]/Table3[[#This Row],[DC]]</f>
        <v>1.4913690643719956E-2</v>
      </c>
      <c r="H2929" s="5">
        <f>Table3[[#This Row],[PDD]]/Table3[[#This Row],[PL_CVM]]</f>
        <v>1.5805101455759234E-2</v>
      </c>
      <c r="I2929" t="s">
        <v>10</v>
      </c>
      <c r="J2929" s="3">
        <v>2.7745813396069699E-2</v>
      </c>
      <c r="K2929" s="3">
        <v>2.7745813396069699E-2</v>
      </c>
    </row>
    <row r="2930" spans="1:11" x14ac:dyDescent="0.35">
      <c r="A2930" s="1">
        <v>46053</v>
      </c>
      <c r="B2930" s="4" t="s">
        <v>3220</v>
      </c>
      <c r="C2930" s="2">
        <v>2343884.54</v>
      </c>
      <c r="D2930" s="2">
        <v>0</v>
      </c>
      <c r="E2930" s="2">
        <v>2446591.8119999999</v>
      </c>
      <c r="F2930" s="2">
        <v>2446582.7799999998</v>
      </c>
      <c r="G2930" s="5">
        <f>Table3[[#This Row],[PDD]]/Table3[[#This Row],[DC]]</f>
        <v>0</v>
      </c>
      <c r="H2930" s="5">
        <f>Table3[[#This Row],[PDD]]/Table3[[#This Row],[PL_CVM]]</f>
        <v>0</v>
      </c>
      <c r="I2930" t="s">
        <v>10</v>
      </c>
      <c r="J2930" s="3">
        <v>0</v>
      </c>
      <c r="K2930" s="3">
        <v>0</v>
      </c>
    </row>
    <row r="2931" spans="1:11" x14ac:dyDescent="0.35">
      <c r="A2931" s="1">
        <v>46053</v>
      </c>
      <c r="B2931" s="4" t="s">
        <v>3221</v>
      </c>
      <c r="C2931" s="2">
        <v>7500000</v>
      </c>
      <c r="D2931" s="2">
        <v>105000</v>
      </c>
      <c r="E2931" s="2">
        <v>7756220.8332000002</v>
      </c>
      <c r="F2931" s="2">
        <v>7755746.6900000004</v>
      </c>
      <c r="G2931" s="5">
        <f>Table3[[#This Row],[PDD]]/Table3[[#This Row],[DC]]</f>
        <v>1.4E-2</v>
      </c>
      <c r="H2931" s="5">
        <f>Table3[[#This Row],[PDD]]/Table3[[#This Row],[PL_CVM]]</f>
        <v>1.3538348297963815E-2</v>
      </c>
      <c r="I2931" t="s">
        <v>10</v>
      </c>
      <c r="J2931" s="3">
        <v>1</v>
      </c>
      <c r="K2931" s="3">
        <v>1</v>
      </c>
    </row>
    <row r="2932" spans="1:11" x14ac:dyDescent="0.35">
      <c r="A2932" s="1">
        <v>46053</v>
      </c>
      <c r="B2932" s="4" t="s">
        <v>3405</v>
      </c>
      <c r="C2932" s="2">
        <v>7493749.0099999998</v>
      </c>
      <c r="D2932" s="2">
        <v>0</v>
      </c>
      <c r="E2932" s="2">
        <v>7788661.2690000003</v>
      </c>
      <c r="F2932" s="2">
        <v>7788635.25</v>
      </c>
      <c r="G2932" s="5">
        <f>Table3[[#This Row],[PDD]]/Table3[[#This Row],[DC]]</f>
        <v>0</v>
      </c>
      <c r="H2932" s="5">
        <f>Table3[[#This Row],[PDD]]/Table3[[#This Row],[PL_CVM]]</f>
        <v>0</v>
      </c>
      <c r="I2932" t="s">
        <v>10</v>
      </c>
      <c r="J2932" s="3">
        <v>0</v>
      </c>
      <c r="K2932" s="3">
        <v>0</v>
      </c>
    </row>
    <row r="2933" spans="1:11" x14ac:dyDescent="0.35">
      <c r="A2933" s="1">
        <v>46053</v>
      </c>
      <c r="B2933" s="4" t="s">
        <v>3556</v>
      </c>
      <c r="C2933" s="2">
        <v>23969269.219999999</v>
      </c>
      <c r="D2933" s="2">
        <v>72448.990000000005</v>
      </c>
      <c r="E2933" s="2">
        <v>41106312.32</v>
      </c>
      <c r="F2933" s="2">
        <v>41106416.840000004</v>
      </c>
      <c r="G2933" s="5">
        <f>Table3[[#This Row],[PDD]]/Table3[[#This Row],[DC]]</f>
        <v>3.0225781743712255E-3</v>
      </c>
      <c r="H2933" s="5">
        <f>Table3[[#This Row],[PDD]]/Table3[[#This Row],[PL_CVM]]</f>
        <v>1.7624739777732472E-3</v>
      </c>
      <c r="I2933" t="s">
        <v>10</v>
      </c>
      <c r="J2933" s="3">
        <v>6.3034412435953605E-2</v>
      </c>
      <c r="K2933" s="3">
        <v>0.26479915698017997</v>
      </c>
    </row>
    <row r="2934" spans="1:11" x14ac:dyDescent="0.35">
      <c r="A2934" s="1">
        <v>46053</v>
      </c>
      <c r="B2934" s="4" t="s">
        <v>3473</v>
      </c>
      <c r="C2934" s="2">
        <v>979681737.45000005</v>
      </c>
      <c r="D2934" s="2">
        <v>535245.74</v>
      </c>
      <c r="E2934" s="2">
        <v>984437981.22399998</v>
      </c>
      <c r="F2934" s="2">
        <v>984434549.98000002</v>
      </c>
      <c r="G2934" s="5">
        <f>Table3[[#This Row],[PDD]]/Table3[[#This Row],[DC]]</f>
        <v>5.4634655270106771E-4</v>
      </c>
      <c r="H2934" s="5">
        <f>Table3[[#This Row],[PDD]]/Table3[[#This Row],[PL_CVM]]</f>
        <v>5.4370881234397362E-4</v>
      </c>
      <c r="I2934" t="s">
        <v>10</v>
      </c>
      <c r="J2934" s="3">
        <v>4.2748249054426098E-2</v>
      </c>
      <c r="K2934" s="3">
        <v>0.135344506585512</v>
      </c>
    </row>
    <row r="2935" spans="1:11" x14ac:dyDescent="0.35">
      <c r="A2935" s="1">
        <v>46053</v>
      </c>
      <c r="B2935" s="4" t="s">
        <v>3222</v>
      </c>
      <c r="C2935" s="2">
        <v>5677712.6100000003</v>
      </c>
      <c r="D2935" s="2">
        <v>0</v>
      </c>
      <c r="E2935" s="2">
        <v>12634350.357899999</v>
      </c>
      <c r="F2935" s="2">
        <v>12634318.970000001</v>
      </c>
      <c r="G2935" s="5">
        <f>Table3[[#This Row],[PDD]]/Table3[[#This Row],[DC]]</f>
        <v>0</v>
      </c>
      <c r="H2935" s="5">
        <f>Table3[[#This Row],[PDD]]/Table3[[#This Row],[PL_CVM]]</f>
        <v>0</v>
      </c>
      <c r="I2935" t="s">
        <v>10</v>
      </c>
      <c r="J2935" s="3">
        <v>1</v>
      </c>
      <c r="K2935" s="3">
        <v>1</v>
      </c>
    </row>
    <row r="2936" spans="1:11" x14ac:dyDescent="0.35">
      <c r="A2936" s="1">
        <v>46053</v>
      </c>
      <c r="B2936" s="4" t="s">
        <v>3474</v>
      </c>
      <c r="C2936" s="2">
        <v>5427863.1299999999</v>
      </c>
      <c r="D2936" s="2">
        <v>0</v>
      </c>
      <c r="E2936" s="2">
        <v>7168138.6429000003</v>
      </c>
      <c r="F2936" s="2">
        <v>7168113.25</v>
      </c>
      <c r="G2936" s="5">
        <f>Table3[[#This Row],[PDD]]/Table3[[#This Row],[DC]]</f>
        <v>0</v>
      </c>
      <c r="H2936" s="5">
        <f>Table3[[#This Row],[PDD]]/Table3[[#This Row],[PL_CVM]]</f>
        <v>0</v>
      </c>
      <c r="I2936" t="s">
        <v>10</v>
      </c>
      <c r="J2936" s="3">
        <v>0.52411688690218505</v>
      </c>
      <c r="K2936" s="3">
        <v>0.52411688690218505</v>
      </c>
    </row>
    <row r="2937" spans="1:11" x14ac:dyDescent="0.35">
      <c r="A2937" s="1">
        <v>46053</v>
      </c>
      <c r="B2937" s="4" t="s">
        <v>3475</v>
      </c>
      <c r="C2937" s="2">
        <v>19910109.780000001</v>
      </c>
      <c r="D2937" s="2">
        <v>73774.100000000006</v>
      </c>
      <c r="E2937" s="2">
        <v>17937068.009199999</v>
      </c>
      <c r="F2937" s="2">
        <v>17936971.789999999</v>
      </c>
      <c r="G2937" s="5">
        <f>Table3[[#This Row],[PDD]]/Table3[[#This Row],[DC]]</f>
        <v>3.7053587757766748E-3</v>
      </c>
      <c r="H2937" s="5">
        <f>Table3[[#This Row],[PDD]]/Table3[[#This Row],[PL_CVM]]</f>
        <v>4.112962927283503E-3</v>
      </c>
      <c r="I2937" t="s">
        <v>10</v>
      </c>
      <c r="J2937" s="3">
        <v>1</v>
      </c>
      <c r="K2937" s="3">
        <v>1</v>
      </c>
    </row>
    <row r="2938" spans="1:11" x14ac:dyDescent="0.35">
      <c r="A2938" s="1">
        <v>46053</v>
      </c>
      <c r="B2938" s="4" t="s">
        <v>3654</v>
      </c>
      <c r="C2938" s="2">
        <v>2298233.64</v>
      </c>
      <c r="D2938" s="2">
        <v>0</v>
      </c>
      <c r="E2938" s="2">
        <v>3079285.0677</v>
      </c>
      <c r="F2938" s="2">
        <v>3079280.22</v>
      </c>
      <c r="G2938" s="5">
        <f>Table3[[#This Row],[PDD]]/Table3[[#This Row],[DC]]</f>
        <v>0</v>
      </c>
      <c r="H2938" s="5">
        <f>Table3[[#This Row],[PDD]]/Table3[[#This Row],[PL_CVM]]</f>
        <v>0</v>
      </c>
      <c r="I2938" t="s">
        <v>10</v>
      </c>
      <c r="J2938" s="3">
        <v>1</v>
      </c>
      <c r="K2938" s="3">
        <v>1</v>
      </c>
    </row>
    <row r="2939" spans="1:11" x14ac:dyDescent="0.35">
      <c r="A2939" s="1">
        <v>46053</v>
      </c>
      <c r="B2939" s="4" t="s">
        <v>3444</v>
      </c>
      <c r="C2939" s="2">
        <v>0</v>
      </c>
      <c r="D2939" s="2">
        <v>0</v>
      </c>
      <c r="E2939" s="2">
        <v>10661373.385299999</v>
      </c>
      <c r="F2939" s="2">
        <v>10661381.890000001</v>
      </c>
      <c r="G2939" s="5" t="e">
        <f>Table3[[#This Row],[PDD]]/Table3[[#This Row],[DC]]</f>
        <v>#DIV/0!</v>
      </c>
      <c r="H2939" s="5">
        <f>Table3[[#This Row],[PDD]]/Table3[[#This Row],[PL_CVM]]</f>
        <v>0</v>
      </c>
      <c r="I2939" t="s">
        <v>10</v>
      </c>
      <c r="J2939" s="3">
        <v>0.403409552837735</v>
      </c>
      <c r="K2939" s="3">
        <v>0.403409552837735</v>
      </c>
    </row>
    <row r="2940" spans="1:11" x14ac:dyDescent="0.35">
      <c r="A2940" s="1">
        <v>46053</v>
      </c>
      <c r="B2940" s="4" t="s">
        <v>3223</v>
      </c>
      <c r="C2940" s="2">
        <v>0</v>
      </c>
      <c r="D2940" s="2">
        <v>0</v>
      </c>
      <c r="E2940" s="2">
        <v>3962134.5605000001</v>
      </c>
      <c r="F2940" s="2">
        <v>3962130.58</v>
      </c>
      <c r="G2940" s="5" t="e">
        <f>Table3[[#This Row],[PDD]]/Table3[[#This Row],[DC]]</f>
        <v>#DIV/0!</v>
      </c>
      <c r="H2940" s="5">
        <f>Table3[[#This Row],[PDD]]/Table3[[#This Row],[PL_CVM]]</f>
        <v>0</v>
      </c>
      <c r="I2940" t="s">
        <v>10</v>
      </c>
      <c r="J2940" s="3">
        <v>1</v>
      </c>
      <c r="K2940" s="3">
        <v>1</v>
      </c>
    </row>
    <row r="2941" spans="1:11" x14ac:dyDescent="0.35">
      <c r="A2941" s="1">
        <v>46053</v>
      </c>
      <c r="B2941" s="4" t="s">
        <v>3795</v>
      </c>
      <c r="C2941" s="2">
        <v>0</v>
      </c>
      <c r="D2941" s="2">
        <v>0</v>
      </c>
      <c r="E2941" s="2">
        <v>4352300.7708000001</v>
      </c>
      <c r="F2941" s="2">
        <v>4352285.8099999996</v>
      </c>
      <c r="G2941" s="5" t="e">
        <f>Table3[[#This Row],[PDD]]/Table3[[#This Row],[DC]]</f>
        <v>#DIV/0!</v>
      </c>
      <c r="H2941" s="5">
        <f>Table3[[#This Row],[PDD]]/Table3[[#This Row],[PL_CVM]]</f>
        <v>0</v>
      </c>
      <c r="I2941" t="s">
        <v>10</v>
      </c>
      <c r="J2941" s="3">
        <v>1</v>
      </c>
      <c r="K2941" s="3">
        <v>1</v>
      </c>
    </row>
    <row r="2942" spans="1:11" x14ac:dyDescent="0.35">
      <c r="A2942" s="1">
        <v>46053</v>
      </c>
      <c r="B2942" s="4" t="s">
        <v>3224</v>
      </c>
      <c r="C2942" s="2">
        <v>0</v>
      </c>
      <c r="D2942" s="2">
        <v>0</v>
      </c>
      <c r="E2942" s="2">
        <v>38282702.776199996</v>
      </c>
      <c r="F2942" s="2">
        <v>38381163.189999998</v>
      </c>
      <c r="G2942" s="5" t="e">
        <f>Table3[[#This Row],[PDD]]/Table3[[#This Row],[DC]]</f>
        <v>#DIV/0!</v>
      </c>
      <c r="H2942" s="5">
        <f>Table3[[#This Row],[PDD]]/Table3[[#This Row],[PL_CVM]]</f>
        <v>0</v>
      </c>
      <c r="I2942" t="s">
        <v>10</v>
      </c>
      <c r="J2942" s="3">
        <v>1</v>
      </c>
      <c r="K2942" s="3">
        <v>1</v>
      </c>
    </row>
    <row r="2943" spans="1:11" x14ac:dyDescent="0.35">
      <c r="A2943" s="1">
        <v>46053</v>
      </c>
      <c r="B2943" s="4" t="s">
        <v>3225</v>
      </c>
      <c r="C2943" s="2">
        <v>1683054.4</v>
      </c>
      <c r="D2943" s="2">
        <v>36823.07</v>
      </c>
      <c r="E2943" s="2">
        <v>1550803.1880000001</v>
      </c>
      <c r="F2943" s="2">
        <v>1550801.62</v>
      </c>
      <c r="G2943" s="5">
        <f>Table3[[#This Row],[PDD]]/Table3[[#This Row],[DC]]</f>
        <v>2.1878716457412191E-2</v>
      </c>
      <c r="H2943" s="5">
        <f>Table3[[#This Row],[PDD]]/Table3[[#This Row],[PL_CVM]]</f>
        <v>2.3744539291879252E-2</v>
      </c>
      <c r="I2943" t="s">
        <v>10</v>
      </c>
      <c r="J2943" s="3">
        <v>1</v>
      </c>
      <c r="K2943" s="3">
        <v>1</v>
      </c>
    </row>
    <row r="2944" spans="1:11" x14ac:dyDescent="0.35">
      <c r="A2944" s="1">
        <v>46053</v>
      </c>
      <c r="B2944" s="4" t="s">
        <v>3406</v>
      </c>
      <c r="C2944" s="2">
        <v>4779802.3499999996</v>
      </c>
      <c r="D2944" s="2">
        <v>0</v>
      </c>
      <c r="E2944" s="2">
        <v>4921389.7395000001</v>
      </c>
      <c r="F2944" s="2">
        <v>4921383.5199999996</v>
      </c>
      <c r="G2944" s="5">
        <f>Table3[[#This Row],[PDD]]/Table3[[#This Row],[DC]]</f>
        <v>0</v>
      </c>
      <c r="H2944" s="5">
        <f>Table3[[#This Row],[PDD]]/Table3[[#This Row],[PL_CVM]]</f>
        <v>0</v>
      </c>
      <c r="I2944" t="s">
        <v>10</v>
      </c>
      <c r="J2944" s="3">
        <v>1</v>
      </c>
      <c r="K2944" s="3">
        <v>1</v>
      </c>
    </row>
    <row r="2945" spans="1:11" x14ac:dyDescent="0.35">
      <c r="A2945" s="1">
        <v>46053</v>
      </c>
      <c r="B2945" s="4" t="s">
        <v>3796</v>
      </c>
      <c r="C2945" s="2">
        <v>1117826794.2</v>
      </c>
      <c r="D2945" s="2">
        <v>0</v>
      </c>
      <c r="E2945" s="2">
        <v>1124741227.0434999</v>
      </c>
      <c r="F2945" s="2">
        <v>1124739056.8299999</v>
      </c>
      <c r="G2945" s="5">
        <f>Table3[[#This Row],[PDD]]/Table3[[#This Row],[DC]]</f>
        <v>0</v>
      </c>
      <c r="H2945" s="5">
        <f>Table3[[#This Row],[PDD]]/Table3[[#This Row],[PL_CVM]]</f>
        <v>0</v>
      </c>
      <c r="I2945" t="s">
        <v>10</v>
      </c>
      <c r="J2945" s="3">
        <v>2.2412396129785602E-3</v>
      </c>
      <c r="K2945" s="3">
        <v>8.6028106992967701E-2</v>
      </c>
    </row>
    <row r="2946" spans="1:11" x14ac:dyDescent="0.35">
      <c r="A2946" s="1">
        <v>46053</v>
      </c>
      <c r="B2946" s="4" t="s">
        <v>3407</v>
      </c>
      <c r="C2946" s="2">
        <v>12420279.869999999</v>
      </c>
      <c r="D2946" s="2">
        <v>0</v>
      </c>
      <c r="E2946" s="2">
        <v>15058983.3588</v>
      </c>
      <c r="F2946" s="2">
        <v>15059023.220000001</v>
      </c>
      <c r="G2946" s="5">
        <f>Table3[[#This Row],[PDD]]/Table3[[#This Row],[DC]]</f>
        <v>0</v>
      </c>
      <c r="H2946" s="5">
        <f>Table3[[#This Row],[PDD]]/Table3[[#This Row],[PL_CVM]]</f>
        <v>0</v>
      </c>
      <c r="I2946" t="s">
        <v>10</v>
      </c>
      <c r="J2946" s="3">
        <v>0</v>
      </c>
      <c r="K2946" s="3">
        <v>0</v>
      </c>
    </row>
    <row r="2947" spans="1:11" x14ac:dyDescent="0.35">
      <c r="A2947" s="1">
        <v>46053</v>
      </c>
      <c r="B2947" s="4" t="s">
        <v>3226</v>
      </c>
      <c r="C2947" s="2">
        <v>966440325.47000003</v>
      </c>
      <c r="D2947" s="2">
        <v>3577963.67</v>
      </c>
      <c r="E2947" s="2">
        <v>1017398000</v>
      </c>
      <c r="F2947" s="2">
        <v>1017394427.24</v>
      </c>
      <c r="G2947" s="5">
        <f>Table3[[#This Row],[PDD]]/Table3[[#This Row],[DC]]</f>
        <v>3.7022085851601463E-3</v>
      </c>
      <c r="H2947" s="5">
        <f>Table3[[#This Row],[PDD]]/Table3[[#This Row],[PL_CVM]]</f>
        <v>3.516791103039893E-3</v>
      </c>
      <c r="I2947" t="s">
        <v>10</v>
      </c>
      <c r="J2947" s="3">
        <v>2.01667390735976E-2</v>
      </c>
      <c r="K2947" s="3">
        <v>0.15887096298597</v>
      </c>
    </row>
    <row r="2948" spans="1:11" x14ac:dyDescent="0.35">
      <c r="A2948" s="1">
        <v>46053</v>
      </c>
      <c r="B2948" s="4" t="s">
        <v>3227</v>
      </c>
      <c r="C2948" s="2">
        <v>5358692.28</v>
      </c>
      <c r="D2948" s="2">
        <v>1760669.25</v>
      </c>
      <c r="E2948" s="2">
        <v>4499752.9007999999</v>
      </c>
      <c r="F2948" s="2">
        <v>4499721.9400000004</v>
      </c>
      <c r="G2948" s="5">
        <f>Table3[[#This Row],[PDD]]/Table3[[#This Row],[DC]]</f>
        <v>0.32856323110234648</v>
      </c>
      <c r="H2948" s="5">
        <f>Table3[[#This Row],[PDD]]/Table3[[#This Row],[PL_CVM]]</f>
        <v>0.39128401120714579</v>
      </c>
      <c r="I2948" t="s">
        <v>10</v>
      </c>
      <c r="J2948" s="3">
        <v>1</v>
      </c>
      <c r="K2948" s="3">
        <v>1</v>
      </c>
    </row>
    <row r="2949" spans="1:11" x14ac:dyDescent="0.35">
      <c r="A2949" s="1">
        <v>46053</v>
      </c>
      <c r="B2949" s="4" t="s">
        <v>3408</v>
      </c>
      <c r="C2949" s="2">
        <v>8636128.3699999992</v>
      </c>
      <c r="D2949" s="2">
        <v>174019.11</v>
      </c>
      <c r="E2949" s="2">
        <v>10888065.878599999</v>
      </c>
      <c r="F2949" s="2">
        <v>10888082.73</v>
      </c>
      <c r="G2949" s="5">
        <f>Table3[[#This Row],[PDD]]/Table3[[#This Row],[DC]]</f>
        <v>2.0150130075011843E-2</v>
      </c>
      <c r="H2949" s="5">
        <f>Table3[[#This Row],[PDD]]/Table3[[#This Row],[PL_CVM]]</f>
        <v>1.5982530103350892E-2</v>
      </c>
      <c r="I2949" t="s">
        <v>10</v>
      </c>
      <c r="J2949" s="3">
        <v>0.181228199976112</v>
      </c>
      <c r="K2949" s="3">
        <v>0.36737185988760002</v>
      </c>
    </row>
    <row r="2950" spans="1:11" x14ac:dyDescent="0.35">
      <c r="A2950" s="1">
        <v>46053</v>
      </c>
      <c r="B2950" s="4" t="s">
        <v>3228</v>
      </c>
      <c r="C2950" s="2">
        <v>1275580514.5699999</v>
      </c>
      <c r="D2950" s="2">
        <v>0</v>
      </c>
      <c r="E2950" s="2">
        <v>1288471390.0799999</v>
      </c>
      <c r="F2950" s="2">
        <v>1288471210.04</v>
      </c>
      <c r="G2950" s="5">
        <f>Table3[[#This Row],[PDD]]/Table3[[#This Row],[DC]]</f>
        <v>0</v>
      </c>
      <c r="H2950" s="5">
        <f>Table3[[#This Row],[PDD]]/Table3[[#This Row],[PL_CVM]]</f>
        <v>0</v>
      </c>
      <c r="I2950" t="s">
        <v>10</v>
      </c>
      <c r="J2950" s="3">
        <v>1</v>
      </c>
      <c r="K2950" s="3">
        <v>1</v>
      </c>
    </row>
    <row r="2951" spans="1:11" x14ac:dyDescent="0.35">
      <c r="A2951" s="1">
        <v>46053</v>
      </c>
      <c r="B2951" s="4" t="s">
        <v>3229</v>
      </c>
      <c r="C2951" s="2">
        <v>34441609.880000003</v>
      </c>
      <c r="D2951" s="2">
        <v>0</v>
      </c>
      <c r="E2951" s="2">
        <v>34453350.68</v>
      </c>
      <c r="F2951" s="2">
        <v>34453445.469999999</v>
      </c>
      <c r="G2951" s="5">
        <f>Table3[[#This Row],[PDD]]/Table3[[#This Row],[DC]]</f>
        <v>0</v>
      </c>
      <c r="H2951" s="5">
        <f>Table3[[#This Row],[PDD]]/Table3[[#This Row],[PL_CVM]]</f>
        <v>0</v>
      </c>
      <c r="I2951" t="s">
        <v>10</v>
      </c>
      <c r="J2951" s="3">
        <v>0</v>
      </c>
      <c r="K2951" s="3">
        <v>0</v>
      </c>
    </row>
    <row r="2952" spans="1:11" x14ac:dyDescent="0.35">
      <c r="A2952" s="1">
        <v>46053</v>
      </c>
      <c r="B2952" s="4" t="s">
        <v>3557</v>
      </c>
      <c r="C2952" s="2">
        <v>378124724.25</v>
      </c>
      <c r="D2952" s="2">
        <v>9150278.3900000006</v>
      </c>
      <c r="E2952" s="2">
        <v>410301298.85759997</v>
      </c>
      <c r="F2952" s="2">
        <v>410300292.88999999</v>
      </c>
      <c r="G2952" s="5">
        <f>Table3[[#This Row],[PDD]]/Table3[[#This Row],[DC]]</f>
        <v>2.4199100992798941E-2</v>
      </c>
      <c r="H2952" s="5">
        <f>Table3[[#This Row],[PDD]]/Table3[[#This Row],[PL_CVM]]</f>
        <v>2.2301418128534353E-2</v>
      </c>
      <c r="I2952" t="s">
        <v>10</v>
      </c>
      <c r="J2952" s="3">
        <v>0.30286284543478298</v>
      </c>
      <c r="K2952" s="3">
        <v>0.30286284543478298</v>
      </c>
    </row>
    <row r="2953" spans="1:11" x14ac:dyDescent="0.35">
      <c r="A2953" s="1">
        <v>46053</v>
      </c>
      <c r="B2953" s="4" t="s">
        <v>3230</v>
      </c>
      <c r="C2953" s="2">
        <v>0</v>
      </c>
      <c r="D2953" s="2">
        <v>0</v>
      </c>
      <c r="E2953" s="2">
        <v>286125000</v>
      </c>
      <c r="F2953" s="2">
        <v>285449696.30000001</v>
      </c>
      <c r="G2953" s="5" t="e">
        <f>Table3[[#This Row],[PDD]]/Table3[[#This Row],[DC]]</f>
        <v>#DIV/0!</v>
      </c>
      <c r="H2953" s="5">
        <f>Table3[[#This Row],[PDD]]/Table3[[#This Row],[PL_CVM]]</f>
        <v>0</v>
      </c>
      <c r="I2953" t="s">
        <v>10</v>
      </c>
      <c r="J2953" s="3">
        <v>0</v>
      </c>
      <c r="K2953" s="3">
        <v>0</v>
      </c>
    </row>
    <row r="2954" spans="1:11" x14ac:dyDescent="0.35">
      <c r="A2954" s="1">
        <v>46053</v>
      </c>
      <c r="B2954" s="4" t="s">
        <v>3558</v>
      </c>
      <c r="C2954" s="2">
        <v>64799917.539999999</v>
      </c>
      <c r="D2954" s="2">
        <v>1151960.1299999999</v>
      </c>
      <c r="E2954" s="2">
        <v>63763103.483599998</v>
      </c>
      <c r="F2954" s="2">
        <v>63763131.039999999</v>
      </c>
      <c r="G2954" s="5">
        <f>Table3[[#This Row],[PDD]]/Table3[[#This Row],[DC]]</f>
        <v>1.7777185122016745E-2</v>
      </c>
      <c r="H2954" s="5">
        <f>Table3[[#This Row],[PDD]]/Table3[[#This Row],[PL_CVM]]</f>
        <v>1.8066241591513914E-2</v>
      </c>
      <c r="I2954" t="s">
        <v>10</v>
      </c>
      <c r="J2954" s="3">
        <v>0</v>
      </c>
      <c r="K2954" s="3">
        <v>0</v>
      </c>
    </row>
    <row r="2955" spans="1:11" x14ac:dyDescent="0.35">
      <c r="A2955" s="1">
        <v>46053</v>
      </c>
      <c r="B2955" s="4" t="s">
        <v>3797</v>
      </c>
      <c r="C2955" s="2">
        <v>0</v>
      </c>
      <c r="D2955" s="2">
        <v>0</v>
      </c>
      <c r="E2955" s="2">
        <v>17288369.796</v>
      </c>
      <c r="F2955" s="2">
        <v>17288327.640000001</v>
      </c>
      <c r="G2955" s="5" t="e">
        <f>Table3[[#This Row],[PDD]]/Table3[[#This Row],[DC]]</f>
        <v>#DIV/0!</v>
      </c>
      <c r="H2955" s="5">
        <f>Table3[[#This Row],[PDD]]/Table3[[#This Row],[PL_CVM]]</f>
        <v>0</v>
      </c>
      <c r="I2955" t="s">
        <v>10</v>
      </c>
      <c r="J2955" s="3">
        <v>0</v>
      </c>
      <c r="K2955" s="3">
        <v>0</v>
      </c>
    </row>
    <row r="2956" spans="1:11" x14ac:dyDescent="0.35">
      <c r="A2956" s="1">
        <v>46053</v>
      </c>
      <c r="B2956" s="4" t="s">
        <v>3231</v>
      </c>
      <c r="C2956" s="2">
        <v>204666610.74000001</v>
      </c>
      <c r="D2956" s="2">
        <v>0</v>
      </c>
      <c r="E2956" s="2">
        <v>380955000</v>
      </c>
      <c r="F2956" s="2">
        <v>380138222.62</v>
      </c>
      <c r="G2956" s="5">
        <f>Table3[[#This Row],[PDD]]/Table3[[#This Row],[DC]]</f>
        <v>0</v>
      </c>
      <c r="H2956" s="5">
        <f>Table3[[#This Row],[PDD]]/Table3[[#This Row],[PL_CVM]]</f>
        <v>0</v>
      </c>
      <c r="I2956" t="s">
        <v>10</v>
      </c>
      <c r="J2956" s="3">
        <v>0</v>
      </c>
      <c r="K2956" s="3">
        <v>0</v>
      </c>
    </row>
    <row r="2957" spans="1:11" x14ac:dyDescent="0.35">
      <c r="A2957" s="1">
        <v>46053</v>
      </c>
      <c r="B2957" s="4" t="s">
        <v>3476</v>
      </c>
      <c r="C2957" s="2">
        <v>32221835.59</v>
      </c>
      <c r="D2957" s="2">
        <v>276255.40999999997</v>
      </c>
      <c r="E2957" s="2">
        <v>32418506.9406</v>
      </c>
      <c r="F2957" s="2">
        <v>32418568.260000002</v>
      </c>
      <c r="G2957" s="5">
        <f>Table3[[#This Row],[PDD]]/Table3[[#This Row],[DC]]</f>
        <v>8.5735466320154465E-3</v>
      </c>
      <c r="H2957" s="5">
        <f>Table3[[#This Row],[PDD]]/Table3[[#This Row],[PL_CVM]]</f>
        <v>8.5215179086382004E-3</v>
      </c>
      <c r="I2957" t="s">
        <v>10</v>
      </c>
      <c r="J2957" s="3">
        <v>0.21915417237498799</v>
      </c>
      <c r="K2957" s="3">
        <v>0.21915417237498799</v>
      </c>
    </row>
    <row r="2958" spans="1:11" x14ac:dyDescent="0.35">
      <c r="A2958" s="1">
        <v>46053</v>
      </c>
      <c r="B2958" s="4" t="s">
        <v>3232</v>
      </c>
      <c r="C2958" s="2">
        <v>0</v>
      </c>
      <c r="D2958" s="2">
        <v>0</v>
      </c>
      <c r="E2958" s="2">
        <v>55744319.1439</v>
      </c>
      <c r="F2958" s="2">
        <v>55744435.130000003</v>
      </c>
      <c r="G2958" s="5" t="e">
        <f>Table3[[#This Row],[PDD]]/Table3[[#This Row],[DC]]</f>
        <v>#DIV/0!</v>
      </c>
      <c r="H2958" s="5">
        <f>Table3[[#This Row],[PDD]]/Table3[[#This Row],[PL_CVM]]</f>
        <v>0</v>
      </c>
      <c r="I2958" t="s">
        <v>10</v>
      </c>
      <c r="J2958" s="3">
        <v>1</v>
      </c>
      <c r="K2958" s="3">
        <v>1</v>
      </c>
    </row>
    <row r="2959" spans="1:11" x14ac:dyDescent="0.35">
      <c r="A2959" s="1">
        <v>46053</v>
      </c>
      <c r="B2959" s="4" t="s">
        <v>3233</v>
      </c>
      <c r="C2959" s="2">
        <v>159758260.91</v>
      </c>
      <c r="D2959" s="2">
        <v>0</v>
      </c>
      <c r="E2959" s="2">
        <v>174321354.96689999</v>
      </c>
      <c r="F2959" s="2">
        <v>174321086.16999999</v>
      </c>
      <c r="G2959" s="5">
        <f>Table3[[#This Row],[PDD]]/Table3[[#This Row],[DC]]</f>
        <v>0</v>
      </c>
      <c r="H2959" s="5">
        <f>Table3[[#This Row],[PDD]]/Table3[[#This Row],[PL_CVM]]</f>
        <v>0</v>
      </c>
      <c r="I2959" t="s">
        <v>10</v>
      </c>
      <c r="J2959" s="3">
        <v>1</v>
      </c>
      <c r="K2959" s="3">
        <v>1</v>
      </c>
    </row>
    <row r="2960" spans="1:11" x14ac:dyDescent="0.35">
      <c r="A2960" s="1">
        <v>46053</v>
      </c>
      <c r="B2960" s="4" t="s">
        <v>3234</v>
      </c>
      <c r="C2960" s="2">
        <v>0</v>
      </c>
      <c r="D2960" s="2">
        <v>0</v>
      </c>
      <c r="E2960" s="2">
        <v>100882604.118</v>
      </c>
      <c r="F2960" s="2">
        <v>100882535.26000001</v>
      </c>
      <c r="G2960" s="5" t="e">
        <f>Table3[[#This Row],[PDD]]/Table3[[#This Row],[DC]]</f>
        <v>#DIV/0!</v>
      </c>
      <c r="H2960" s="5">
        <f>Table3[[#This Row],[PDD]]/Table3[[#This Row],[PL_CVM]]</f>
        <v>0</v>
      </c>
      <c r="I2960" t="s">
        <v>10</v>
      </c>
      <c r="J2960" s="3">
        <v>1</v>
      </c>
      <c r="K2960" s="3">
        <v>1</v>
      </c>
    </row>
    <row r="2961" spans="1:11" x14ac:dyDescent="0.35">
      <c r="A2961" s="1">
        <v>46053</v>
      </c>
      <c r="B2961" s="4" t="s">
        <v>3655</v>
      </c>
      <c r="C2961" s="2">
        <v>928749.68</v>
      </c>
      <c r="D2961" s="2">
        <v>9827.1299999999992</v>
      </c>
      <c r="E2961" s="2">
        <v>1486440</v>
      </c>
      <c r="F2961" s="2">
        <v>1486444.62</v>
      </c>
      <c r="G2961" s="5">
        <f>Table3[[#This Row],[PDD]]/Table3[[#This Row],[DC]]</f>
        <v>1.0581031909480711E-2</v>
      </c>
      <c r="H2961" s="5">
        <f>Table3[[#This Row],[PDD]]/Table3[[#This Row],[PL_CVM]]</f>
        <v>6.6111645652832986E-3</v>
      </c>
      <c r="I2961" t="s">
        <v>10</v>
      </c>
      <c r="J2961" s="3">
        <v>1</v>
      </c>
      <c r="K2961" s="3">
        <v>1</v>
      </c>
    </row>
    <row r="2962" spans="1:11" x14ac:dyDescent="0.35">
      <c r="A2962" s="1">
        <v>46053</v>
      </c>
      <c r="B2962" s="4" t="s">
        <v>3410</v>
      </c>
      <c r="C2962" s="2">
        <v>80808714.870000005</v>
      </c>
      <c r="D2962" s="2">
        <v>0</v>
      </c>
      <c r="E2962" s="2">
        <v>104675955.88959999</v>
      </c>
      <c r="F2962" s="2">
        <v>104675697.14</v>
      </c>
      <c r="G2962" s="5">
        <f>Table3[[#This Row],[PDD]]/Table3[[#This Row],[DC]]</f>
        <v>0</v>
      </c>
      <c r="H2962" s="5">
        <f>Table3[[#This Row],[PDD]]/Table3[[#This Row],[PL_CVM]]</f>
        <v>0</v>
      </c>
      <c r="I2962" t="s">
        <v>10</v>
      </c>
      <c r="J2962" s="3">
        <v>8.18096745983556E-2</v>
      </c>
      <c r="K2962" s="3">
        <v>8.18096745983556E-2</v>
      </c>
    </row>
    <row r="2963" spans="1:11" x14ac:dyDescent="0.35">
      <c r="A2963" s="1">
        <v>46053</v>
      </c>
      <c r="B2963" s="4" t="s">
        <v>3798</v>
      </c>
      <c r="C2963" s="2">
        <v>13224678.310000001</v>
      </c>
      <c r="D2963" s="2">
        <v>0</v>
      </c>
      <c r="E2963" s="2">
        <v>13598846.6478</v>
      </c>
      <c r="F2963" s="2">
        <v>13598861.810000001</v>
      </c>
      <c r="G2963" s="5">
        <f>Table3[[#This Row],[PDD]]/Table3[[#This Row],[DC]]</f>
        <v>0</v>
      </c>
      <c r="H2963" s="5">
        <f>Table3[[#This Row],[PDD]]/Table3[[#This Row],[PL_CVM]]</f>
        <v>0</v>
      </c>
      <c r="I2963" t="s">
        <v>10</v>
      </c>
      <c r="J2963" s="3">
        <v>0.32510589476462898</v>
      </c>
      <c r="K2963" s="3">
        <v>0.45540222474689701</v>
      </c>
    </row>
    <row r="2964" spans="1:11" x14ac:dyDescent="0.35">
      <c r="A2964" s="1">
        <v>46053</v>
      </c>
      <c r="B2964" s="4" t="s">
        <v>3799</v>
      </c>
      <c r="C2964" s="2">
        <v>17451180.780000001</v>
      </c>
      <c r="D2964" s="2">
        <v>401103.37</v>
      </c>
      <c r="E2964" s="2">
        <v>16861617.437800001</v>
      </c>
      <c r="F2964" s="2">
        <v>16861657.780000001</v>
      </c>
      <c r="G2964" s="5">
        <f>Table3[[#This Row],[PDD]]/Table3[[#This Row],[DC]]</f>
        <v>2.2984311208310109E-2</v>
      </c>
      <c r="H2964" s="5">
        <f>Table3[[#This Row],[PDD]]/Table3[[#This Row],[PL_CVM]]</f>
        <v>2.3787896494718207E-2</v>
      </c>
      <c r="I2964" t="s">
        <v>10</v>
      </c>
      <c r="J2964" s="3">
        <v>9.1490404220751803E-2</v>
      </c>
      <c r="K2964" s="3">
        <v>0.37466518061533399</v>
      </c>
    </row>
    <row r="2965" spans="1:11" x14ac:dyDescent="0.35">
      <c r="A2965" s="1">
        <v>46053</v>
      </c>
      <c r="B2965" s="4" t="s">
        <v>3477</v>
      </c>
      <c r="C2965" s="2">
        <v>343234626.38999999</v>
      </c>
      <c r="D2965" s="2">
        <v>0</v>
      </c>
      <c r="E2965" s="2">
        <v>344731072.0539</v>
      </c>
      <c r="F2965" s="2">
        <v>344731257.97000003</v>
      </c>
      <c r="G2965" s="5">
        <f>Table3[[#This Row],[PDD]]/Table3[[#This Row],[DC]]</f>
        <v>0</v>
      </c>
      <c r="H2965" s="5">
        <f>Table3[[#This Row],[PDD]]/Table3[[#This Row],[PL_CVM]]</f>
        <v>0</v>
      </c>
      <c r="I2965" t="s">
        <v>10</v>
      </c>
      <c r="J2965" s="3">
        <v>0.81679979249440704</v>
      </c>
      <c r="K2965" s="3">
        <v>0.81679979249440704</v>
      </c>
    </row>
    <row r="2966" spans="1:11" x14ac:dyDescent="0.35">
      <c r="A2966" s="1">
        <v>46053</v>
      </c>
      <c r="B2966" s="4" t="s">
        <v>3411</v>
      </c>
      <c r="C2966" s="2">
        <v>7103021.0999999996</v>
      </c>
      <c r="D2966" s="2">
        <v>253922.87</v>
      </c>
      <c r="E2966" s="2">
        <v>7166708.9506999999</v>
      </c>
      <c r="F2966" s="2">
        <v>7166681.9299999997</v>
      </c>
      <c r="G2966" s="5">
        <f>Table3[[#This Row],[PDD]]/Table3[[#This Row],[DC]]</f>
        <v>3.5748573237379233E-2</v>
      </c>
      <c r="H2966" s="5">
        <f>Table3[[#This Row],[PDD]]/Table3[[#This Row],[PL_CVM]]</f>
        <v>3.5431022679696347E-2</v>
      </c>
      <c r="I2966" t="s">
        <v>10</v>
      </c>
      <c r="J2966" s="3">
        <v>0.85090832869728406</v>
      </c>
      <c r="K2966" s="3">
        <v>1</v>
      </c>
    </row>
    <row r="2967" spans="1:11" x14ac:dyDescent="0.35">
      <c r="A2967" s="1">
        <v>46053</v>
      </c>
      <c r="B2967" s="4" t="s">
        <v>3412</v>
      </c>
      <c r="C2967" s="2">
        <v>0</v>
      </c>
      <c r="D2967" s="2">
        <v>0</v>
      </c>
      <c r="E2967" s="2">
        <v>44268593.912199996</v>
      </c>
      <c r="F2967" s="2">
        <v>44268633.189999998</v>
      </c>
      <c r="G2967" s="5" t="e">
        <f>Table3[[#This Row],[PDD]]/Table3[[#This Row],[DC]]</f>
        <v>#DIV/0!</v>
      </c>
      <c r="H2967" s="5">
        <f>Table3[[#This Row],[PDD]]/Table3[[#This Row],[PL_CVM]]</f>
        <v>0</v>
      </c>
      <c r="I2967" t="s">
        <v>10</v>
      </c>
      <c r="J2967" s="3">
        <v>1</v>
      </c>
      <c r="K2967" s="3">
        <v>1</v>
      </c>
    </row>
    <row r="2968" spans="1:11" x14ac:dyDescent="0.35">
      <c r="A2968" s="1">
        <v>46053</v>
      </c>
      <c r="B2968" s="4" t="s">
        <v>3800</v>
      </c>
      <c r="C2968" s="2">
        <v>10000000</v>
      </c>
      <c r="D2968" s="2">
        <v>0</v>
      </c>
      <c r="E2968" s="2">
        <v>9996955.9112</v>
      </c>
      <c r="F2968" s="2">
        <v>9996925.8699999992</v>
      </c>
      <c r="G2968" s="5">
        <f>Table3[[#This Row],[PDD]]/Table3[[#This Row],[DC]]</f>
        <v>0</v>
      </c>
      <c r="H2968" s="5">
        <f>Table3[[#This Row],[PDD]]/Table3[[#This Row],[PL_CVM]]</f>
        <v>0</v>
      </c>
      <c r="I2968" t="s">
        <v>10</v>
      </c>
      <c r="J2968" s="3">
        <v>1</v>
      </c>
      <c r="K2968" s="3">
        <v>1</v>
      </c>
    </row>
    <row r="2969" spans="1:11" x14ac:dyDescent="0.35">
      <c r="A2969" s="1">
        <v>46053</v>
      </c>
      <c r="B2969" s="4" t="s">
        <v>3413</v>
      </c>
      <c r="C2969" s="2">
        <v>780637371.30999994</v>
      </c>
      <c r="D2969" s="2">
        <v>28538425.879999999</v>
      </c>
      <c r="E2969" s="2">
        <v>745055791.29879999</v>
      </c>
      <c r="F2969" s="2">
        <v>745052608.98000002</v>
      </c>
      <c r="G2969" s="5">
        <f>Table3[[#This Row],[PDD]]/Table3[[#This Row],[DC]]</f>
        <v>3.6557852504690125E-2</v>
      </c>
      <c r="H2969" s="5">
        <f>Table3[[#This Row],[PDD]]/Table3[[#This Row],[PL_CVM]]</f>
        <v>3.830390704767813E-2</v>
      </c>
      <c r="I2969" t="s">
        <v>10</v>
      </c>
      <c r="J2969" s="3">
        <v>7.6518244854412998E-2</v>
      </c>
      <c r="K2969" s="3">
        <v>7.6518244854412998E-2</v>
      </c>
    </row>
    <row r="2970" spans="1:11" x14ac:dyDescent="0.35">
      <c r="A2970" s="1">
        <v>46053</v>
      </c>
      <c r="B2970" s="4" t="s">
        <v>3235</v>
      </c>
      <c r="C2970" s="2">
        <v>31649542.640000001</v>
      </c>
      <c r="D2970" s="2">
        <v>0</v>
      </c>
      <c r="E2970" s="2">
        <v>38328575.829599999</v>
      </c>
      <c r="F2970" s="2">
        <v>38328528.670000002</v>
      </c>
      <c r="G2970" s="5">
        <f>Table3[[#This Row],[PDD]]/Table3[[#This Row],[DC]]</f>
        <v>0</v>
      </c>
      <c r="H2970" s="5">
        <f>Table3[[#This Row],[PDD]]/Table3[[#This Row],[PL_CVM]]</f>
        <v>0</v>
      </c>
      <c r="I2970" t="s">
        <v>10</v>
      </c>
      <c r="J2970" s="3">
        <v>1</v>
      </c>
      <c r="K2970" s="3">
        <v>1</v>
      </c>
    </row>
    <row r="2971" spans="1:11" x14ac:dyDescent="0.35">
      <c r="A2971" s="1">
        <v>46053</v>
      </c>
      <c r="B2971" s="4" t="s">
        <v>3236</v>
      </c>
      <c r="C2971" s="2">
        <v>0</v>
      </c>
      <c r="D2971" s="2">
        <v>0</v>
      </c>
      <c r="E2971" s="2">
        <v>72648065.531200007</v>
      </c>
      <c r="F2971" s="2">
        <v>72648036.480000004</v>
      </c>
      <c r="G2971" s="5" t="e">
        <f>Table3[[#This Row],[PDD]]/Table3[[#This Row],[DC]]</f>
        <v>#DIV/0!</v>
      </c>
      <c r="H2971" s="5">
        <f>Table3[[#This Row],[PDD]]/Table3[[#This Row],[PL_CVM]]</f>
        <v>0</v>
      </c>
      <c r="I2971" t="s">
        <v>10</v>
      </c>
      <c r="J2971" s="3">
        <v>0.34632211896674298</v>
      </c>
      <c r="K2971" s="3">
        <v>0.34632211896674298</v>
      </c>
    </row>
    <row r="2972" spans="1:11" x14ac:dyDescent="0.35">
      <c r="A2972" s="1">
        <v>46053</v>
      </c>
      <c r="B2972" s="4" t="s">
        <v>3478</v>
      </c>
      <c r="C2972" s="2">
        <v>0</v>
      </c>
      <c r="D2972" s="2">
        <v>0</v>
      </c>
      <c r="E2972" s="2">
        <v>62805597.872199997</v>
      </c>
      <c r="F2972" s="2">
        <v>62805575.710000001</v>
      </c>
      <c r="G2972" s="5" t="e">
        <f>Table3[[#This Row],[PDD]]/Table3[[#This Row],[DC]]</f>
        <v>#DIV/0!</v>
      </c>
      <c r="H2972" s="5">
        <f>Table3[[#This Row],[PDD]]/Table3[[#This Row],[PL_CVM]]</f>
        <v>0</v>
      </c>
      <c r="I2972" t="s">
        <v>10</v>
      </c>
      <c r="J2972" s="3">
        <v>0.110845640806829</v>
      </c>
      <c r="K2972" s="3">
        <v>0.24833756102023799</v>
      </c>
    </row>
    <row r="2973" spans="1:11" x14ac:dyDescent="0.35">
      <c r="A2973" s="1">
        <v>46053</v>
      </c>
      <c r="B2973" s="4" t="s">
        <v>3801</v>
      </c>
      <c r="C2973" s="2">
        <v>1847142.43</v>
      </c>
      <c r="D2973" s="2">
        <v>0</v>
      </c>
      <c r="E2973" s="2">
        <v>2690951.3791999999</v>
      </c>
      <c r="F2973" s="2">
        <v>2690950.72</v>
      </c>
      <c r="G2973" s="5">
        <f>Table3[[#This Row],[PDD]]/Table3[[#This Row],[DC]]</f>
        <v>0</v>
      </c>
      <c r="H2973" s="5">
        <f>Table3[[#This Row],[PDD]]/Table3[[#This Row],[PL_CVM]]</f>
        <v>0</v>
      </c>
      <c r="I2973" t="s">
        <v>10</v>
      </c>
      <c r="J2973" s="3">
        <v>1</v>
      </c>
      <c r="K2973" s="3">
        <v>1</v>
      </c>
    </row>
    <row r="2974" spans="1:11" x14ac:dyDescent="0.35">
      <c r="A2974" s="1">
        <v>46053</v>
      </c>
      <c r="B2974" s="4" t="s">
        <v>3414</v>
      </c>
      <c r="C2974" s="2">
        <v>6729473.2699999996</v>
      </c>
      <c r="D2974" s="2">
        <v>556244.76</v>
      </c>
      <c r="E2974" s="2">
        <v>6579298.125</v>
      </c>
      <c r="F2974" s="2">
        <v>6579262.2000000002</v>
      </c>
      <c r="G2974" s="5">
        <f>Table3[[#This Row],[PDD]]/Table3[[#This Row],[DC]]</f>
        <v>8.2657993825421647E-2</v>
      </c>
      <c r="H2974" s="5">
        <f>Table3[[#This Row],[PDD]]/Table3[[#This Row],[PL_CVM]]</f>
        <v>8.4545157662207174E-2</v>
      </c>
      <c r="I2974" t="s">
        <v>10</v>
      </c>
      <c r="J2974" s="3">
        <v>0</v>
      </c>
      <c r="K2974" s="3">
        <v>0</v>
      </c>
    </row>
    <row r="2975" spans="1:11" x14ac:dyDescent="0.35">
      <c r="A2975" s="1">
        <v>46053</v>
      </c>
      <c r="B2975" s="4" t="s">
        <v>3415</v>
      </c>
      <c r="C2975" s="2">
        <v>0</v>
      </c>
      <c r="D2975" s="2">
        <v>0</v>
      </c>
      <c r="E2975" s="2">
        <v>185395211.17500001</v>
      </c>
      <c r="F2975" s="2">
        <v>185395358.16</v>
      </c>
      <c r="G2975" s="5" t="e">
        <f>Table3[[#This Row],[PDD]]/Table3[[#This Row],[DC]]</f>
        <v>#DIV/0!</v>
      </c>
      <c r="H2975" s="5">
        <f>Table3[[#This Row],[PDD]]/Table3[[#This Row],[PL_CVM]]</f>
        <v>0</v>
      </c>
      <c r="I2975" t="s">
        <v>10</v>
      </c>
      <c r="J2975" s="3">
        <v>5.0903005035507496E-3</v>
      </c>
      <c r="K2975" s="3">
        <v>5.0903005035507496E-3</v>
      </c>
    </row>
    <row r="2976" spans="1:11" x14ac:dyDescent="0.35">
      <c r="A2976" s="1">
        <v>46053</v>
      </c>
      <c r="B2976" s="4" t="s">
        <v>3802</v>
      </c>
      <c r="C2976" s="2">
        <v>3524286.22</v>
      </c>
      <c r="D2976" s="2">
        <v>0</v>
      </c>
      <c r="E2976" s="2">
        <v>6086392.0228000004</v>
      </c>
      <c r="F2976" s="2">
        <v>6116411.1399999997</v>
      </c>
      <c r="G2976" s="5">
        <f>Table3[[#This Row],[PDD]]/Table3[[#This Row],[DC]]</f>
        <v>0</v>
      </c>
      <c r="H2976" s="5">
        <f>Table3[[#This Row],[PDD]]/Table3[[#This Row],[PL_CVM]]</f>
        <v>0</v>
      </c>
      <c r="I2976" t="s">
        <v>10</v>
      </c>
      <c r="J2976" s="3">
        <v>0.59848871816906601</v>
      </c>
      <c r="K2976" s="3">
        <v>0.63192032001754295</v>
      </c>
    </row>
    <row r="2977" spans="1:11" x14ac:dyDescent="0.35">
      <c r="A2977" s="1">
        <v>46053</v>
      </c>
      <c r="B2977" s="4" t="s">
        <v>3416</v>
      </c>
      <c r="C2977" s="2">
        <v>35418300.25</v>
      </c>
      <c r="D2977" s="2">
        <v>45471.39</v>
      </c>
      <c r="E2977" s="2">
        <v>36550745.650799997</v>
      </c>
      <c r="F2977" s="2">
        <v>36550672.200000003</v>
      </c>
      <c r="G2977" s="5">
        <f>Table3[[#This Row],[PDD]]/Table3[[#This Row],[DC]]</f>
        <v>1.283838853898699E-3</v>
      </c>
      <c r="H2977" s="5">
        <f>Table3[[#This Row],[PDD]]/Table3[[#This Row],[PL_CVM]]</f>
        <v>1.2440643978088041E-3</v>
      </c>
      <c r="I2977" t="s">
        <v>10</v>
      </c>
      <c r="J2977" s="3">
        <v>0.21011336407119</v>
      </c>
      <c r="K2977" s="3">
        <v>0.34313355001351398</v>
      </c>
    </row>
    <row r="2978" spans="1:11" x14ac:dyDescent="0.35">
      <c r="A2978" s="1">
        <v>46053</v>
      </c>
      <c r="B2978" s="4" t="s">
        <v>3559</v>
      </c>
      <c r="C2978" s="2">
        <v>1008499.36</v>
      </c>
      <c r="D2978" s="2">
        <v>0</v>
      </c>
      <c r="E2978" s="2">
        <v>1201696.0654</v>
      </c>
      <c r="F2978" s="2">
        <v>1201692.54</v>
      </c>
      <c r="G2978" s="5">
        <f>Table3[[#This Row],[PDD]]/Table3[[#This Row],[DC]]</f>
        <v>0</v>
      </c>
      <c r="H2978" s="5">
        <f>Table3[[#This Row],[PDD]]/Table3[[#This Row],[PL_CVM]]</f>
        <v>0</v>
      </c>
      <c r="I2978" t="s">
        <v>10</v>
      </c>
      <c r="J2978" s="3">
        <v>1</v>
      </c>
      <c r="K2978" s="3">
        <v>1</v>
      </c>
    </row>
    <row r="2979" spans="1:11" x14ac:dyDescent="0.35">
      <c r="A2979" s="1">
        <v>46053</v>
      </c>
      <c r="B2979" s="4" t="s">
        <v>3237</v>
      </c>
      <c r="C2979" s="2">
        <v>169598284.28999999</v>
      </c>
      <c r="D2979" s="2">
        <v>3078251.19</v>
      </c>
      <c r="E2979" s="2">
        <v>168496806.12740001</v>
      </c>
      <c r="F2979" s="2">
        <v>168497392.66</v>
      </c>
      <c r="G2979" s="5">
        <f>Table3[[#This Row],[PDD]]/Table3[[#This Row],[DC]]</f>
        <v>1.8150249590593897E-2</v>
      </c>
      <c r="H2979" s="5">
        <f>Table3[[#This Row],[PDD]]/Table3[[#This Row],[PL_CVM]]</f>
        <v>1.8268835745199951E-2</v>
      </c>
      <c r="I2979" t="s">
        <v>10</v>
      </c>
      <c r="J2979" s="3">
        <v>7.4040166795015003E-2</v>
      </c>
      <c r="K2979" s="3">
        <v>7.4040166795015003E-2</v>
      </c>
    </row>
    <row r="2980" spans="1:11" x14ac:dyDescent="0.35">
      <c r="A2980" s="1">
        <v>46053</v>
      </c>
      <c r="B2980" s="4" t="s">
        <v>3417</v>
      </c>
      <c r="C2980" s="2">
        <v>1435811</v>
      </c>
      <c r="D2980" s="2">
        <v>6395.9</v>
      </c>
      <c r="E2980" s="2">
        <v>1432039.7664000001</v>
      </c>
      <c r="F2980" s="2">
        <v>1432051.18</v>
      </c>
      <c r="G2980" s="5">
        <f>Table3[[#This Row],[PDD]]/Table3[[#This Row],[DC]]</f>
        <v>4.4545556483409025E-3</v>
      </c>
      <c r="H2980" s="5">
        <f>Table3[[#This Row],[PDD]]/Table3[[#This Row],[PL_CVM]]</f>
        <v>4.4662509897167224E-3</v>
      </c>
      <c r="I2980" t="s">
        <v>10</v>
      </c>
      <c r="J2980" s="3">
        <v>0</v>
      </c>
      <c r="K2980" s="3">
        <v>0</v>
      </c>
    </row>
    <row r="2981" spans="1:11" x14ac:dyDescent="0.35">
      <c r="A2981" s="1">
        <v>46053</v>
      </c>
      <c r="B2981" s="4" t="s">
        <v>3560</v>
      </c>
      <c r="C2981" s="2">
        <v>24485747.739999998</v>
      </c>
      <c r="D2981" s="2">
        <v>0</v>
      </c>
      <c r="E2981" s="2">
        <v>32765499.587299999</v>
      </c>
      <c r="F2981" s="2">
        <v>32765413.100000001</v>
      </c>
      <c r="G2981" s="5">
        <f>Table3[[#This Row],[PDD]]/Table3[[#This Row],[DC]]</f>
        <v>0</v>
      </c>
      <c r="H2981" s="5">
        <f>Table3[[#This Row],[PDD]]/Table3[[#This Row],[PL_CVM]]</f>
        <v>0</v>
      </c>
      <c r="I2981" t="s">
        <v>10</v>
      </c>
      <c r="J2981" s="3">
        <v>0.26133701136420301</v>
      </c>
      <c r="K2981" s="3">
        <v>0.376265444390739</v>
      </c>
    </row>
    <row r="2982" spans="1:11" x14ac:dyDescent="0.35">
      <c r="A2982" s="1">
        <v>46053</v>
      </c>
      <c r="B2982" s="4" t="s">
        <v>3561</v>
      </c>
      <c r="C2982" s="2">
        <v>2206868325.2800002</v>
      </c>
      <c r="D2982" s="2">
        <v>0</v>
      </c>
      <c r="E2982" s="2">
        <v>2206975036.7407999</v>
      </c>
      <c r="F2982" s="2">
        <v>2206839184.0799999</v>
      </c>
      <c r="G2982" s="5">
        <f>Table3[[#This Row],[PDD]]/Table3[[#This Row],[DC]]</f>
        <v>0</v>
      </c>
      <c r="H2982" s="5">
        <f>Table3[[#This Row],[PDD]]/Table3[[#This Row],[PL_CVM]]</f>
        <v>0</v>
      </c>
      <c r="I2982" t="s">
        <v>10</v>
      </c>
      <c r="J2982" s="3">
        <v>1</v>
      </c>
      <c r="K2982" s="3">
        <v>1</v>
      </c>
    </row>
    <row r="2983" spans="1:11" x14ac:dyDescent="0.35">
      <c r="A2983" s="1">
        <v>46053</v>
      </c>
      <c r="B2983" s="4" t="s">
        <v>3238</v>
      </c>
      <c r="C2983" s="2">
        <v>37623488.159999996</v>
      </c>
      <c r="D2983" s="2">
        <v>0</v>
      </c>
      <c r="E2983" s="2">
        <v>37724750</v>
      </c>
      <c r="F2983" s="2">
        <v>37724632.109999999</v>
      </c>
      <c r="G2983" s="5">
        <f>Table3[[#This Row],[PDD]]/Table3[[#This Row],[DC]]</f>
        <v>0</v>
      </c>
      <c r="H2983" s="5">
        <f>Table3[[#This Row],[PDD]]/Table3[[#This Row],[PL_CVM]]</f>
        <v>0</v>
      </c>
      <c r="I2983" t="s">
        <v>10</v>
      </c>
      <c r="J2983" s="3">
        <v>1</v>
      </c>
      <c r="K2983" s="3">
        <v>1</v>
      </c>
    </row>
    <row r="2984" spans="1:11" x14ac:dyDescent="0.35">
      <c r="A2984" s="1">
        <v>46053</v>
      </c>
      <c r="B2984" s="4" t="s">
        <v>3656</v>
      </c>
      <c r="C2984" s="2">
        <v>14518085.880000001</v>
      </c>
      <c r="D2984" s="2">
        <v>2479.77</v>
      </c>
      <c r="E2984" s="2">
        <v>14968445.441199999</v>
      </c>
      <c r="F2984" s="2">
        <v>14968468.16</v>
      </c>
      <c r="G2984" s="5">
        <f>Table3[[#This Row],[PDD]]/Table3[[#This Row],[DC]]</f>
        <v>1.7080557454313667E-4</v>
      </c>
      <c r="H2984" s="5">
        <f>Table3[[#This Row],[PDD]]/Table3[[#This Row],[PL_CVM]]</f>
        <v>1.6566625078086815E-4</v>
      </c>
      <c r="I2984" t="s">
        <v>10</v>
      </c>
      <c r="J2984" s="3">
        <v>0.72994715175472902</v>
      </c>
      <c r="K2984" s="3">
        <v>0.72994715175472902</v>
      </c>
    </row>
    <row r="2985" spans="1:11" x14ac:dyDescent="0.35">
      <c r="A2985" s="1">
        <v>46053</v>
      </c>
      <c r="B2985" s="4" t="s">
        <v>3419</v>
      </c>
      <c r="C2985" s="2">
        <v>1545832.45</v>
      </c>
      <c r="D2985" s="2">
        <v>433912.64</v>
      </c>
      <c r="E2985" s="2">
        <v>1405746.6786</v>
      </c>
      <c r="F2985" s="2">
        <v>1405737.3</v>
      </c>
      <c r="G2985" s="5">
        <f>Table3[[#This Row],[PDD]]/Table3[[#This Row],[DC]]</f>
        <v>0.28069836417265015</v>
      </c>
      <c r="H2985" s="5">
        <f>Table3[[#This Row],[PDD]]/Table3[[#This Row],[PL_CVM]]</f>
        <v>0.3086726374835469</v>
      </c>
      <c r="I2985" t="s">
        <v>10</v>
      </c>
      <c r="J2985" s="3">
        <v>0</v>
      </c>
      <c r="K2985" s="3">
        <v>0</v>
      </c>
    </row>
    <row r="2986" spans="1:11" x14ac:dyDescent="0.35">
      <c r="A2986" s="1">
        <v>46053</v>
      </c>
      <c r="B2986" s="4" t="s">
        <v>3803</v>
      </c>
      <c r="C2986" s="2">
        <v>1828026.48</v>
      </c>
      <c r="D2986" s="2">
        <v>0</v>
      </c>
      <c r="E2986" s="2">
        <v>1913532.32</v>
      </c>
      <c r="F2986" s="2">
        <v>1913532.62</v>
      </c>
      <c r="G2986" s="5">
        <f>Table3[[#This Row],[PDD]]/Table3[[#This Row],[DC]]</f>
        <v>0</v>
      </c>
      <c r="H2986" s="5">
        <f>Table3[[#This Row],[PDD]]/Table3[[#This Row],[PL_CVM]]</f>
        <v>0</v>
      </c>
      <c r="I2986" t="s">
        <v>10</v>
      </c>
      <c r="J2986" s="3">
        <v>0.95822014937275801</v>
      </c>
      <c r="K2986" s="3">
        <v>0.95822014937275801</v>
      </c>
    </row>
    <row r="2987" spans="1:11" x14ac:dyDescent="0.35">
      <c r="A2987" s="1">
        <v>46053</v>
      </c>
      <c r="B2987" s="4" t="s">
        <v>3479</v>
      </c>
      <c r="C2987" s="2">
        <v>700000</v>
      </c>
      <c r="D2987" s="2">
        <v>700000</v>
      </c>
      <c r="E2987" s="2">
        <v>342888</v>
      </c>
      <c r="F2987" s="2">
        <v>342888.7</v>
      </c>
      <c r="G2987" s="5">
        <f>Table3[[#This Row],[PDD]]/Table3[[#This Row],[DC]]</f>
        <v>1</v>
      </c>
      <c r="H2987" s="5">
        <f>Table3[[#This Row],[PDD]]/Table3[[#This Row],[PL_CVM]]</f>
        <v>2.0414787655586202</v>
      </c>
      <c r="I2987" t="s">
        <v>10</v>
      </c>
      <c r="J2987" s="3">
        <v>0</v>
      </c>
      <c r="K2987" s="3">
        <v>0</v>
      </c>
    </row>
    <row r="2988" spans="1:11" x14ac:dyDescent="0.35">
      <c r="A2988" s="1">
        <v>46053</v>
      </c>
      <c r="B2988" s="4" t="s">
        <v>3804</v>
      </c>
      <c r="C2988" s="2">
        <v>4488040.34</v>
      </c>
      <c r="D2988" s="2">
        <v>120045.35</v>
      </c>
      <c r="E2988" s="2">
        <v>4559868.1624999996</v>
      </c>
      <c r="F2988" s="2">
        <v>4559888.7699999996</v>
      </c>
      <c r="G2988" s="5">
        <f>Table3[[#This Row],[PDD]]/Table3[[#This Row],[DC]]</f>
        <v>2.6747832217568705E-2</v>
      </c>
      <c r="H2988" s="5">
        <f>Table3[[#This Row],[PDD]]/Table3[[#This Row],[PL_CVM]]</f>
        <v>2.6326376816423972E-2</v>
      </c>
      <c r="I2988" t="s">
        <v>10</v>
      </c>
      <c r="J2988" s="3">
        <v>1</v>
      </c>
      <c r="K2988" s="3">
        <v>1</v>
      </c>
    </row>
    <row r="2989" spans="1:11" x14ac:dyDescent="0.35">
      <c r="A2989" s="1">
        <v>46053</v>
      </c>
      <c r="B2989" s="4" t="s">
        <v>3562</v>
      </c>
      <c r="C2989" s="2">
        <v>0</v>
      </c>
      <c r="D2989" s="2">
        <v>0</v>
      </c>
      <c r="E2989" s="2">
        <v>469948.24800000002</v>
      </c>
      <c r="F2989" s="2">
        <v>469949.7</v>
      </c>
      <c r="G2989" s="5" t="e">
        <f>Table3[[#This Row],[PDD]]/Table3[[#This Row],[DC]]</f>
        <v>#DIV/0!</v>
      </c>
      <c r="H2989" s="5">
        <f>Table3[[#This Row],[PDD]]/Table3[[#This Row],[PL_CVM]]</f>
        <v>0</v>
      </c>
      <c r="I2989" t="s">
        <v>10</v>
      </c>
      <c r="J2989" s="3">
        <v>1</v>
      </c>
      <c r="K2989" s="3">
        <v>1</v>
      </c>
    </row>
    <row r="2990" spans="1:11" x14ac:dyDescent="0.35">
      <c r="A2990" s="1">
        <v>46053</v>
      </c>
      <c r="B2990" s="4" t="s">
        <v>3420</v>
      </c>
      <c r="C2990" s="2">
        <v>5305864.63</v>
      </c>
      <c r="D2990" s="2">
        <v>0</v>
      </c>
      <c r="E2990" s="2">
        <v>29902487.714400001</v>
      </c>
      <c r="F2990" s="2">
        <v>29902561.18</v>
      </c>
      <c r="G2990" s="5">
        <f>Table3[[#This Row],[PDD]]/Table3[[#This Row],[DC]]</f>
        <v>0</v>
      </c>
      <c r="H2990" s="5">
        <f>Table3[[#This Row],[PDD]]/Table3[[#This Row],[PL_CVM]]</f>
        <v>0</v>
      </c>
      <c r="I2990" t="s">
        <v>10</v>
      </c>
      <c r="J2990" s="3">
        <v>1</v>
      </c>
      <c r="K2990" s="3">
        <v>1</v>
      </c>
    </row>
    <row r="2991" spans="1:11" x14ac:dyDescent="0.35">
      <c r="A2991" s="1">
        <v>46053</v>
      </c>
      <c r="B2991" s="4" t="s">
        <v>3421</v>
      </c>
      <c r="C2991" s="2">
        <v>420058.81</v>
      </c>
      <c r="D2991" s="2">
        <v>0</v>
      </c>
      <c r="E2991" s="2">
        <v>102564.76790000001</v>
      </c>
      <c r="F2991" s="2">
        <v>102567.03</v>
      </c>
      <c r="G2991" s="5">
        <f>Table3[[#This Row],[PDD]]/Table3[[#This Row],[DC]]</f>
        <v>0</v>
      </c>
      <c r="H2991" s="5">
        <f>Table3[[#This Row],[PDD]]/Table3[[#This Row],[PL_CVM]]</f>
        <v>0</v>
      </c>
      <c r="I2991" t="s">
        <v>10</v>
      </c>
      <c r="J2991" s="3">
        <v>0</v>
      </c>
      <c r="K2991" s="3">
        <v>0</v>
      </c>
    </row>
    <row r="2992" spans="1:11" x14ac:dyDescent="0.35">
      <c r="A2992" s="1">
        <v>46053</v>
      </c>
      <c r="B2992" s="4" t="s">
        <v>3422</v>
      </c>
      <c r="C2992" s="2">
        <v>23871431.609999999</v>
      </c>
      <c r="D2992" s="2">
        <v>0</v>
      </c>
      <c r="E2992" s="2">
        <v>28433878.8475</v>
      </c>
      <c r="F2992" s="2">
        <v>28433826.27</v>
      </c>
      <c r="G2992" s="5">
        <f>Table3[[#This Row],[PDD]]/Table3[[#This Row],[DC]]</f>
        <v>0</v>
      </c>
      <c r="H2992" s="5">
        <f>Table3[[#This Row],[PDD]]/Table3[[#This Row],[PL_CVM]]</f>
        <v>0</v>
      </c>
      <c r="I2992" t="s">
        <v>10</v>
      </c>
      <c r="J2992" s="3">
        <v>0</v>
      </c>
      <c r="K2992" s="3">
        <v>0</v>
      </c>
    </row>
    <row r="2993" spans="1:11" x14ac:dyDescent="0.35">
      <c r="A2993" s="1">
        <v>46053</v>
      </c>
      <c r="B2993" s="4" t="s">
        <v>3805</v>
      </c>
      <c r="C2993" s="2">
        <v>0</v>
      </c>
      <c r="D2993" s="2">
        <v>0</v>
      </c>
      <c r="E2993" s="2">
        <v>19991616.52</v>
      </c>
      <c r="F2993" s="2">
        <v>19991650.969999999</v>
      </c>
      <c r="G2993" s="5" t="e">
        <f>Table3[[#This Row],[PDD]]/Table3[[#This Row],[DC]]</f>
        <v>#DIV/0!</v>
      </c>
      <c r="H2993" s="5">
        <f>Table3[[#This Row],[PDD]]/Table3[[#This Row],[PL_CVM]]</f>
        <v>0</v>
      </c>
      <c r="I2993" t="s">
        <v>10</v>
      </c>
      <c r="J2993" s="3">
        <v>1</v>
      </c>
      <c r="K2993" s="3">
        <v>1</v>
      </c>
    </row>
    <row r="2994" spans="1:11" x14ac:dyDescent="0.35">
      <c r="A2994" s="1">
        <v>46053</v>
      </c>
      <c r="B2994" s="4" t="s">
        <v>3423</v>
      </c>
      <c r="C2994" s="2">
        <v>23993491.829999998</v>
      </c>
      <c r="D2994" s="2">
        <v>0</v>
      </c>
      <c r="E2994" s="2">
        <v>367080115.55180001</v>
      </c>
      <c r="F2994" s="2">
        <v>367089223.45999998</v>
      </c>
      <c r="G2994" s="5">
        <f>Table3[[#This Row],[PDD]]/Table3[[#This Row],[DC]]</f>
        <v>0</v>
      </c>
      <c r="H2994" s="5">
        <f>Table3[[#This Row],[PDD]]/Table3[[#This Row],[PL_CVM]]</f>
        <v>0</v>
      </c>
      <c r="I2994" t="s">
        <v>10</v>
      </c>
      <c r="J2994" s="3">
        <v>7.0996663034237198E-2</v>
      </c>
      <c r="K2994" s="3">
        <v>7.0996663034237198E-2</v>
      </c>
    </row>
    <row r="2995" spans="1:11" x14ac:dyDescent="0.35">
      <c r="A2995" s="1">
        <v>46053</v>
      </c>
      <c r="B2995" s="4" t="s">
        <v>3480</v>
      </c>
      <c r="C2995" s="2">
        <v>4433667.18</v>
      </c>
      <c r="D2995" s="2">
        <v>4562.6499999999996</v>
      </c>
      <c r="E2995" s="2">
        <v>4375717.9176000003</v>
      </c>
      <c r="F2995" s="2">
        <v>4375700.03</v>
      </c>
      <c r="G2995" s="5">
        <f>Table3[[#This Row],[PDD]]/Table3[[#This Row],[DC]]</f>
        <v>1.0290916784601771E-3</v>
      </c>
      <c r="H2995" s="5">
        <f>Table3[[#This Row],[PDD]]/Table3[[#This Row],[PL_CVM]]</f>
        <v>1.0427245854876389E-3</v>
      </c>
      <c r="I2995" t="s">
        <v>10</v>
      </c>
      <c r="J2995" s="3">
        <v>1</v>
      </c>
      <c r="K2995" s="3">
        <v>1</v>
      </c>
    </row>
    <row r="2996" spans="1:11" x14ac:dyDescent="0.35">
      <c r="A2996" s="1">
        <v>46053</v>
      </c>
      <c r="B2996" s="4" t="s">
        <v>3657</v>
      </c>
      <c r="C2996" s="2">
        <v>1235.71</v>
      </c>
      <c r="D2996" s="2">
        <v>23.48</v>
      </c>
      <c r="E2996" s="2">
        <v>10193261.648</v>
      </c>
      <c r="F2996" s="2">
        <v>10193218.560000001</v>
      </c>
      <c r="G2996" s="5">
        <f>Table3[[#This Row],[PDD]]/Table3[[#This Row],[DC]]</f>
        <v>1.9001221969555962E-2</v>
      </c>
      <c r="H2996" s="5">
        <f>Table3[[#This Row],[PDD]]/Table3[[#This Row],[PL_CVM]]</f>
        <v>2.3034922543640621E-6</v>
      </c>
      <c r="I2996" t="s">
        <v>10</v>
      </c>
      <c r="J2996" s="3">
        <v>1</v>
      </c>
      <c r="K2996" s="3">
        <v>1</v>
      </c>
    </row>
    <row r="2997" spans="1:11" x14ac:dyDescent="0.35">
      <c r="A2997" s="1">
        <v>46053</v>
      </c>
      <c r="B2997" s="4" t="s">
        <v>3424</v>
      </c>
      <c r="C2997" s="2">
        <v>0</v>
      </c>
      <c r="D2997" s="2">
        <v>0</v>
      </c>
      <c r="E2997" s="2">
        <v>9537847.4059999995</v>
      </c>
      <c r="F2997" s="2">
        <v>9537894.8599999994</v>
      </c>
      <c r="G2997" s="5" t="e">
        <f>Table3[[#This Row],[PDD]]/Table3[[#This Row],[DC]]</f>
        <v>#DIV/0!</v>
      </c>
      <c r="H2997" s="5">
        <f>Table3[[#This Row],[PDD]]/Table3[[#This Row],[PL_CVM]]</f>
        <v>0</v>
      </c>
      <c r="I2997" t="s">
        <v>10</v>
      </c>
      <c r="J2997" s="3">
        <v>0</v>
      </c>
      <c r="K2997" s="3">
        <v>0</v>
      </c>
    </row>
    <row r="2998" spans="1:11" x14ac:dyDescent="0.35">
      <c r="A2998" s="1">
        <v>46053</v>
      </c>
      <c r="B2998" s="4" t="s">
        <v>3425</v>
      </c>
      <c r="C2998" s="2">
        <v>21392718.280000001</v>
      </c>
      <c r="D2998" s="2">
        <v>0</v>
      </c>
      <c r="E2998" s="2">
        <v>30910101.705200002</v>
      </c>
      <c r="F2998" s="2">
        <v>30910194.109999999</v>
      </c>
      <c r="G2998" s="5">
        <f>Table3[[#This Row],[PDD]]/Table3[[#This Row],[DC]]</f>
        <v>0</v>
      </c>
      <c r="H2998" s="5">
        <f>Table3[[#This Row],[PDD]]/Table3[[#This Row],[PL_CVM]]</f>
        <v>0</v>
      </c>
      <c r="I2998" t="s">
        <v>10</v>
      </c>
      <c r="J2998" s="3">
        <v>0</v>
      </c>
      <c r="K2998" s="3">
        <v>0</v>
      </c>
    </row>
    <row r="2999" spans="1:11" x14ac:dyDescent="0.35">
      <c r="A2999" s="1">
        <v>46053</v>
      </c>
      <c r="B2999" s="4" t="s">
        <v>3426</v>
      </c>
      <c r="C2999" s="2">
        <v>10291676.83</v>
      </c>
      <c r="D2999" s="2">
        <v>0</v>
      </c>
      <c r="E2999" s="2">
        <v>10471813.3848</v>
      </c>
      <c r="F2999" s="2">
        <v>10471848.07</v>
      </c>
      <c r="G2999" s="5">
        <f>Table3[[#This Row],[PDD]]/Table3[[#This Row],[DC]]</f>
        <v>0</v>
      </c>
      <c r="H2999" s="5">
        <f>Table3[[#This Row],[PDD]]/Table3[[#This Row],[PL_CVM]]</f>
        <v>0</v>
      </c>
      <c r="I2999" t="s">
        <v>10</v>
      </c>
      <c r="J2999" s="3">
        <v>9.9384887961301002E-2</v>
      </c>
      <c r="K2999" s="3">
        <v>9.9384887961301002E-2</v>
      </c>
    </row>
    <row r="3000" spans="1:11" x14ac:dyDescent="0.35">
      <c r="A3000" s="1">
        <v>46053</v>
      </c>
      <c r="B3000" s="4" t="s">
        <v>3428</v>
      </c>
      <c r="C3000" s="2">
        <v>15244671.09</v>
      </c>
      <c r="D3000" s="2">
        <v>358691.52</v>
      </c>
      <c r="E3000" s="2">
        <v>17590458.861499999</v>
      </c>
      <c r="F3000" s="2">
        <v>17693893.02</v>
      </c>
      <c r="G3000" s="5">
        <f>Table3[[#This Row],[PDD]]/Table3[[#This Row],[DC]]</f>
        <v>2.3528977298519074E-2</v>
      </c>
      <c r="H3000" s="5">
        <f>Table3[[#This Row],[PDD]]/Table3[[#This Row],[PL_CVM]]</f>
        <v>2.0272052034821221E-2</v>
      </c>
      <c r="I3000" t="s">
        <v>10</v>
      </c>
      <c r="J3000" s="3">
        <v>0.74079342631706702</v>
      </c>
      <c r="K3000" s="3">
        <v>0.76964651076450297</v>
      </c>
    </row>
    <row r="3001" spans="1:11" x14ac:dyDescent="0.35">
      <c r="A3001" s="1">
        <v>46053</v>
      </c>
      <c r="B3001" s="4" t="s">
        <v>3429</v>
      </c>
      <c r="C3001" s="2">
        <v>0</v>
      </c>
      <c r="D3001" s="2">
        <v>0</v>
      </c>
      <c r="E3001" s="2">
        <v>33534114.3068</v>
      </c>
      <c r="F3001" s="2">
        <v>33533997.010000002</v>
      </c>
      <c r="G3001" s="5" t="e">
        <f>Table3[[#This Row],[PDD]]/Table3[[#This Row],[DC]]</f>
        <v>#DIV/0!</v>
      </c>
      <c r="H3001" s="5">
        <f>Table3[[#This Row],[PDD]]/Table3[[#This Row],[PL_CVM]]</f>
        <v>0</v>
      </c>
      <c r="I3001" t="s">
        <v>10</v>
      </c>
      <c r="J3001" s="3">
        <v>1</v>
      </c>
      <c r="K3001" s="3">
        <v>1</v>
      </c>
    </row>
    <row r="3002" spans="1:11" x14ac:dyDescent="0.35">
      <c r="A3002" s="1">
        <v>46053</v>
      </c>
      <c r="B3002" s="4" t="s">
        <v>3658</v>
      </c>
      <c r="C3002" s="2">
        <v>2500000</v>
      </c>
      <c r="D3002" s="2">
        <v>0</v>
      </c>
      <c r="E3002" s="2">
        <v>2972381.7984000002</v>
      </c>
      <c r="F3002" s="2">
        <v>2972396.82</v>
      </c>
      <c r="G3002" s="5">
        <f>Table3[[#This Row],[PDD]]/Table3[[#This Row],[DC]]</f>
        <v>0</v>
      </c>
      <c r="H3002" s="5">
        <f>Table3[[#This Row],[PDD]]/Table3[[#This Row],[PL_CVM]]</f>
        <v>0</v>
      </c>
      <c r="I3002" t="s">
        <v>10</v>
      </c>
      <c r="J3002" s="3">
        <v>1</v>
      </c>
      <c r="K3002" s="3">
        <v>1</v>
      </c>
    </row>
    <row r="3003" spans="1:11" x14ac:dyDescent="0.35">
      <c r="A3003" s="1">
        <v>46053</v>
      </c>
      <c r="B3003" s="4" t="s">
        <v>3430</v>
      </c>
      <c r="C3003" s="2">
        <v>11112664.58</v>
      </c>
      <c r="D3003" s="2">
        <v>0</v>
      </c>
      <c r="E3003" s="2">
        <v>12178638.4113</v>
      </c>
      <c r="F3003" s="2">
        <v>12178587.59</v>
      </c>
      <c r="G3003" s="5">
        <f>Table3[[#This Row],[PDD]]/Table3[[#This Row],[DC]]</f>
        <v>0</v>
      </c>
      <c r="H3003" s="5">
        <f>Table3[[#This Row],[PDD]]/Table3[[#This Row],[PL_CVM]]</f>
        <v>0</v>
      </c>
      <c r="I3003" t="s">
        <v>10</v>
      </c>
      <c r="J3003" s="3">
        <v>0</v>
      </c>
      <c r="K3003" s="3">
        <v>0</v>
      </c>
    </row>
    <row r="3004" spans="1:11" x14ac:dyDescent="0.35">
      <c r="A3004" s="1">
        <v>46053</v>
      </c>
      <c r="B3004" s="4" t="s">
        <v>3431</v>
      </c>
      <c r="C3004" s="2">
        <v>85133858.730000004</v>
      </c>
      <c r="D3004" s="2">
        <v>0</v>
      </c>
      <c r="E3004" s="2">
        <v>85119542.010600001</v>
      </c>
      <c r="F3004" s="2">
        <v>85119465.819999993</v>
      </c>
      <c r="G3004" s="5">
        <f>Table3[[#This Row],[PDD]]/Table3[[#This Row],[DC]]</f>
        <v>0</v>
      </c>
      <c r="H3004" s="5">
        <f>Table3[[#This Row],[PDD]]/Table3[[#This Row],[PL_CVM]]</f>
        <v>0</v>
      </c>
      <c r="I3004" t="s">
        <v>10</v>
      </c>
      <c r="J3004" s="3">
        <v>8.0985471375557394E-2</v>
      </c>
      <c r="K3004" s="3">
        <v>0.26604380456111898</v>
      </c>
    </row>
    <row r="3005" spans="1:11" x14ac:dyDescent="0.35">
      <c r="A3005" s="1">
        <v>46053</v>
      </c>
      <c r="B3005" s="4" t="s">
        <v>3806</v>
      </c>
      <c r="C3005" s="2">
        <v>19245869.539999999</v>
      </c>
      <c r="D3005" s="2">
        <v>0</v>
      </c>
      <c r="E3005" s="2">
        <v>19907064.600000001</v>
      </c>
      <c r="F3005" s="2">
        <v>19907066.32</v>
      </c>
      <c r="G3005" s="5">
        <f>Table3[[#This Row],[PDD]]/Table3[[#This Row],[DC]]</f>
        <v>0</v>
      </c>
      <c r="H3005" s="5">
        <f>Table3[[#This Row],[PDD]]/Table3[[#This Row],[PL_CVM]]</f>
        <v>0</v>
      </c>
      <c r="I3005" t="s">
        <v>10</v>
      </c>
      <c r="J3005" s="3">
        <v>1</v>
      </c>
      <c r="K3005" s="3">
        <v>1</v>
      </c>
    </row>
    <row r="3006" spans="1:11" x14ac:dyDescent="0.35">
      <c r="A3006" s="1">
        <v>46053</v>
      </c>
      <c r="B3006" s="4" t="s">
        <v>3659</v>
      </c>
      <c r="C3006" s="2">
        <v>15625432.4</v>
      </c>
      <c r="D3006" s="2">
        <v>0</v>
      </c>
      <c r="E3006" s="2">
        <v>15937792.8927</v>
      </c>
      <c r="F3006" s="2">
        <v>15937727.91</v>
      </c>
      <c r="G3006" s="5">
        <f>Table3[[#This Row],[PDD]]/Table3[[#This Row],[DC]]</f>
        <v>0</v>
      </c>
      <c r="H3006" s="5">
        <f>Table3[[#This Row],[PDD]]/Table3[[#This Row],[PL_CVM]]</f>
        <v>0</v>
      </c>
      <c r="I3006" t="s">
        <v>10</v>
      </c>
      <c r="J3006" s="3">
        <v>0.28165322820552302</v>
      </c>
      <c r="K3006" s="3">
        <v>0.31367156370753202</v>
      </c>
    </row>
    <row r="3007" spans="1:11" x14ac:dyDescent="0.35">
      <c r="A3007" s="1">
        <v>46053</v>
      </c>
      <c r="B3007" s="4" t="s">
        <v>3807</v>
      </c>
      <c r="C3007" s="2">
        <v>5875211.3399999999</v>
      </c>
      <c r="D3007" s="2">
        <v>19833.04</v>
      </c>
      <c r="E3007" s="2">
        <v>8028844.5151000004</v>
      </c>
      <c r="F3007" s="2">
        <v>8028852.3600000003</v>
      </c>
      <c r="G3007" s="5">
        <f>Table3[[#This Row],[PDD]]/Table3[[#This Row],[DC]]</f>
        <v>3.3757151619332217E-3</v>
      </c>
      <c r="H3007" s="5">
        <f>Table3[[#This Row],[PDD]]/Table3[[#This Row],[PL_CVM]]</f>
        <v>2.4702210366712983E-3</v>
      </c>
      <c r="I3007" t="s">
        <v>10</v>
      </c>
      <c r="J3007" s="3">
        <v>0.36717461797344098</v>
      </c>
      <c r="K3007" s="3">
        <v>0.52561244580876498</v>
      </c>
    </row>
    <row r="3008" spans="1:11" x14ac:dyDescent="0.35">
      <c r="A3008" s="1">
        <v>46053</v>
      </c>
      <c r="B3008" s="4" t="s">
        <v>3481</v>
      </c>
      <c r="C3008" s="2">
        <v>123557591.06999999</v>
      </c>
      <c r="D3008" s="2">
        <v>0</v>
      </c>
      <c r="E3008" s="2">
        <v>132007580.2185</v>
      </c>
      <c r="F3008" s="2">
        <v>132007383.29000001</v>
      </c>
      <c r="G3008" s="5">
        <f>Table3[[#This Row],[PDD]]/Table3[[#This Row],[DC]]</f>
        <v>0</v>
      </c>
      <c r="H3008" s="5">
        <f>Table3[[#This Row],[PDD]]/Table3[[#This Row],[PL_CVM]]</f>
        <v>0</v>
      </c>
      <c r="I3008" t="s">
        <v>10</v>
      </c>
      <c r="J3008" s="3">
        <v>1</v>
      </c>
      <c r="K3008" s="3">
        <v>1</v>
      </c>
    </row>
    <row r="3009" spans="1:11" x14ac:dyDescent="0.35">
      <c r="A3009" s="1">
        <v>46053</v>
      </c>
      <c r="B3009" s="4" t="s">
        <v>3432</v>
      </c>
      <c r="C3009" s="2">
        <v>0</v>
      </c>
      <c r="D3009" s="2">
        <v>0</v>
      </c>
      <c r="E3009" s="2">
        <v>499584160</v>
      </c>
      <c r="F3009" s="2">
        <v>499585072.38</v>
      </c>
      <c r="G3009" s="5" t="e">
        <f>Table3[[#This Row],[PDD]]/Table3[[#This Row],[DC]]</f>
        <v>#DIV/0!</v>
      </c>
      <c r="H3009" s="5">
        <f>Table3[[#This Row],[PDD]]/Table3[[#This Row],[PL_CVM]]</f>
        <v>0</v>
      </c>
      <c r="I3009" t="s">
        <v>10</v>
      </c>
      <c r="J3009" s="3">
        <v>1</v>
      </c>
      <c r="K3009" s="3">
        <v>1</v>
      </c>
    </row>
    <row r="3010" spans="1:11" x14ac:dyDescent="0.35">
      <c r="A3010" s="1">
        <v>46053</v>
      </c>
      <c r="B3010" s="4" t="s">
        <v>3808</v>
      </c>
      <c r="C3010" s="2">
        <v>76787800.019999996</v>
      </c>
      <c r="D3010" s="2">
        <v>0</v>
      </c>
      <c r="E3010" s="2">
        <v>218115081.34079999</v>
      </c>
      <c r="F3010" s="2">
        <v>218711219.36000001</v>
      </c>
      <c r="G3010" s="5">
        <f>Table3[[#This Row],[PDD]]/Table3[[#This Row],[DC]]</f>
        <v>0</v>
      </c>
      <c r="H3010" s="5">
        <f>Table3[[#This Row],[PDD]]/Table3[[#This Row],[PL_CVM]]</f>
        <v>0</v>
      </c>
      <c r="I3010" t="s">
        <v>10</v>
      </c>
      <c r="J3010" s="3">
        <v>0</v>
      </c>
      <c r="K3010" s="3">
        <v>0</v>
      </c>
    </row>
    <row r="3011" spans="1:11" x14ac:dyDescent="0.35">
      <c r="A3011" s="1">
        <v>46053</v>
      </c>
      <c r="B3011" s="4" t="s">
        <v>3563</v>
      </c>
      <c r="C3011" s="2">
        <v>1543191.56</v>
      </c>
      <c r="D3011" s="2">
        <v>0</v>
      </c>
      <c r="E3011" s="2">
        <v>1504507.3733000001</v>
      </c>
      <c r="F3011" s="2">
        <v>1504511.49</v>
      </c>
      <c r="G3011" s="5">
        <f>Table3[[#This Row],[PDD]]/Table3[[#This Row],[DC]]</f>
        <v>0</v>
      </c>
      <c r="H3011" s="5">
        <f>Table3[[#This Row],[PDD]]/Table3[[#This Row],[PL_CVM]]</f>
        <v>0</v>
      </c>
      <c r="I3011" t="s">
        <v>10</v>
      </c>
      <c r="J3011" s="3">
        <v>0.50050442069176104</v>
      </c>
      <c r="K3011" s="3">
        <v>0.50050442069176104</v>
      </c>
    </row>
    <row r="3012" spans="1:11" x14ac:dyDescent="0.35">
      <c r="A3012" s="1">
        <v>46053</v>
      </c>
      <c r="B3012" s="4" t="s">
        <v>3483</v>
      </c>
      <c r="C3012" s="2">
        <v>7929217.5499999998</v>
      </c>
      <c r="D3012" s="2">
        <v>53543.95</v>
      </c>
      <c r="E3012" s="2">
        <v>18950778.349800002</v>
      </c>
      <c r="F3012" s="2">
        <v>18950785.98</v>
      </c>
      <c r="G3012" s="5">
        <f>Table3[[#This Row],[PDD]]/Table3[[#This Row],[DC]]</f>
        <v>6.7527406912930516E-3</v>
      </c>
      <c r="H3012" s="5">
        <f>Table3[[#This Row],[PDD]]/Table3[[#This Row],[PL_CVM]]</f>
        <v>2.8254210699497329E-3</v>
      </c>
      <c r="I3012" t="s">
        <v>10</v>
      </c>
      <c r="J3012" s="3">
        <v>1</v>
      </c>
      <c r="K3012" s="3">
        <v>1</v>
      </c>
    </row>
    <row r="3013" spans="1:11" x14ac:dyDescent="0.35">
      <c r="A3013" s="1">
        <v>46053</v>
      </c>
      <c r="B3013" s="4" t="s">
        <v>3484</v>
      </c>
      <c r="C3013" s="2">
        <v>1830550754.51</v>
      </c>
      <c r="D3013" s="2">
        <v>3851333.71</v>
      </c>
      <c r="E3013" s="2">
        <v>1932318750</v>
      </c>
      <c r="F3013" s="2">
        <v>1932323816.71</v>
      </c>
      <c r="G3013" s="5">
        <f>Table3[[#This Row],[PDD]]/Table3[[#This Row],[DC]]</f>
        <v>2.1039207465356081E-3</v>
      </c>
      <c r="H3013" s="5">
        <f>Table3[[#This Row],[PDD]]/Table3[[#This Row],[PL_CVM]]</f>
        <v>1.9931098901204516E-3</v>
      </c>
      <c r="I3013" t="s">
        <v>10</v>
      </c>
      <c r="J3013" s="3">
        <v>0.21450847589198199</v>
      </c>
      <c r="K3013" s="3">
        <v>0.21450847589198199</v>
      </c>
    </row>
    <row r="3014" spans="1:11" x14ac:dyDescent="0.35">
      <c r="A3014" s="1">
        <v>46053</v>
      </c>
      <c r="B3014" s="4" t="s">
        <v>3433</v>
      </c>
      <c r="C3014" s="2">
        <v>20196073.559999999</v>
      </c>
      <c r="D3014" s="2">
        <v>0</v>
      </c>
      <c r="E3014" s="2">
        <v>27177340.0416</v>
      </c>
      <c r="F3014" s="2">
        <v>27177344.25</v>
      </c>
      <c r="G3014" s="5">
        <f>Table3[[#This Row],[PDD]]/Table3[[#This Row],[DC]]</f>
        <v>0</v>
      </c>
      <c r="H3014" s="5">
        <f>Table3[[#This Row],[PDD]]/Table3[[#This Row],[PL_CVM]]</f>
        <v>0</v>
      </c>
      <c r="I3014" t="s">
        <v>10</v>
      </c>
      <c r="J3014" s="3">
        <v>0</v>
      </c>
      <c r="K3014" s="3">
        <v>0</v>
      </c>
    </row>
    <row r="3015" spans="1:11" x14ac:dyDescent="0.35">
      <c r="A3015" s="1">
        <v>46053</v>
      </c>
      <c r="B3015" s="4" t="s">
        <v>3434</v>
      </c>
      <c r="C3015" s="2">
        <v>0</v>
      </c>
      <c r="D3015" s="2">
        <v>0</v>
      </c>
      <c r="E3015" s="2">
        <v>1276593.9750000001</v>
      </c>
      <c r="F3015" s="2">
        <v>1276597.06</v>
      </c>
      <c r="G3015" s="5" t="e">
        <f>Table3[[#This Row],[PDD]]/Table3[[#This Row],[DC]]</f>
        <v>#DIV/0!</v>
      </c>
      <c r="H3015" s="5">
        <f>Table3[[#This Row],[PDD]]/Table3[[#This Row],[PL_CVM]]</f>
        <v>0</v>
      </c>
      <c r="I3015" t="s">
        <v>10</v>
      </c>
      <c r="J3015" s="3">
        <v>1</v>
      </c>
      <c r="K3015" s="3">
        <v>1</v>
      </c>
    </row>
    <row r="3016" spans="1:11" x14ac:dyDescent="0.35">
      <c r="A3016" s="1">
        <v>46053</v>
      </c>
      <c r="B3016" s="4" t="s">
        <v>3565</v>
      </c>
      <c r="C3016" s="2">
        <v>0</v>
      </c>
      <c r="D3016" s="2">
        <v>0</v>
      </c>
      <c r="E3016" s="2">
        <v>163066002.59439999</v>
      </c>
      <c r="F3016" s="2">
        <v>163066619.62</v>
      </c>
      <c r="G3016" s="5" t="e">
        <f>Table3[[#This Row],[PDD]]/Table3[[#This Row],[DC]]</f>
        <v>#DIV/0!</v>
      </c>
      <c r="H3016" s="5">
        <f>Table3[[#This Row],[PDD]]/Table3[[#This Row],[PL_CVM]]</f>
        <v>0</v>
      </c>
      <c r="I3016" t="s">
        <v>10</v>
      </c>
      <c r="J3016" s="3">
        <v>0</v>
      </c>
      <c r="K3016" s="3">
        <v>0</v>
      </c>
    </row>
    <row r="3017" spans="1:11" x14ac:dyDescent="0.35">
      <c r="A3017" s="1">
        <v>46053</v>
      </c>
      <c r="B3017" s="4" t="s">
        <v>3435</v>
      </c>
      <c r="C3017" s="2">
        <v>0</v>
      </c>
      <c r="D3017" s="2">
        <v>0</v>
      </c>
      <c r="E3017" s="2">
        <v>24723684.6028</v>
      </c>
      <c r="F3017" s="2">
        <v>24723698.620000001</v>
      </c>
      <c r="G3017" s="5" t="e">
        <f>Table3[[#This Row],[PDD]]/Table3[[#This Row],[DC]]</f>
        <v>#DIV/0!</v>
      </c>
      <c r="H3017" s="5">
        <f>Table3[[#This Row],[PDD]]/Table3[[#This Row],[PL_CVM]]</f>
        <v>0</v>
      </c>
      <c r="I3017" t="s">
        <v>10</v>
      </c>
      <c r="J3017" s="3">
        <v>1</v>
      </c>
      <c r="K3017" s="3">
        <v>1</v>
      </c>
    </row>
    <row r="3018" spans="1:11" x14ac:dyDescent="0.35">
      <c r="A3018" s="1">
        <v>46053</v>
      </c>
      <c r="B3018" s="4" t="s">
        <v>3660</v>
      </c>
      <c r="C3018" s="2">
        <v>1558272.55</v>
      </c>
      <c r="D3018" s="2">
        <v>3704.8</v>
      </c>
      <c r="E3018" s="2">
        <v>3051509.79</v>
      </c>
      <c r="F3018" s="2">
        <v>3051499.67</v>
      </c>
      <c r="G3018" s="5">
        <f>Table3[[#This Row],[PDD]]/Table3[[#This Row],[DC]]</f>
        <v>2.377504500095314E-3</v>
      </c>
      <c r="H3018" s="5">
        <f>Table3[[#This Row],[PDD]]/Table3[[#This Row],[PL_CVM]]</f>
        <v>1.2140915617401985E-3</v>
      </c>
      <c r="I3018" t="s">
        <v>10</v>
      </c>
      <c r="J3018" s="3">
        <v>1</v>
      </c>
      <c r="K3018" s="3">
        <v>1</v>
      </c>
    </row>
    <row r="3019" spans="1:11" x14ac:dyDescent="0.35">
      <c r="A3019" s="1">
        <v>46053</v>
      </c>
      <c r="B3019" s="4" t="s">
        <v>3809</v>
      </c>
      <c r="C3019" s="2">
        <v>42571511.939999998</v>
      </c>
      <c r="D3019" s="2">
        <v>0</v>
      </c>
      <c r="E3019" s="2">
        <v>65880239.553300001</v>
      </c>
      <c r="F3019" s="2">
        <v>65880015.850000001</v>
      </c>
      <c r="G3019" s="5">
        <f>Table3[[#This Row],[PDD]]/Table3[[#This Row],[DC]]</f>
        <v>0</v>
      </c>
      <c r="H3019" s="5">
        <f>Table3[[#This Row],[PDD]]/Table3[[#This Row],[PL_CVM]]</f>
        <v>0</v>
      </c>
      <c r="I3019" t="s">
        <v>10</v>
      </c>
      <c r="J3019" s="3">
        <v>0.30078930708756701</v>
      </c>
      <c r="K3019" s="3">
        <v>0.31040252118020201</v>
      </c>
    </row>
    <row r="3020" spans="1:11" x14ac:dyDescent="0.35">
      <c r="A3020" s="1">
        <v>46053</v>
      </c>
      <c r="B3020" s="4" t="s">
        <v>3485</v>
      </c>
      <c r="C3020" s="2">
        <v>31188279.91</v>
      </c>
      <c r="D3020" s="2">
        <v>0</v>
      </c>
      <c r="E3020" s="2">
        <v>39429811.164800003</v>
      </c>
      <c r="F3020" s="2">
        <v>39572617.920000002</v>
      </c>
      <c r="G3020" s="5">
        <f>Table3[[#This Row],[PDD]]/Table3[[#This Row],[DC]]</f>
        <v>0</v>
      </c>
      <c r="H3020" s="5">
        <f>Table3[[#This Row],[PDD]]/Table3[[#This Row],[PL_CVM]]</f>
        <v>0</v>
      </c>
      <c r="I3020" t="s">
        <v>10</v>
      </c>
      <c r="J3020" s="3">
        <v>0.18095618505446101</v>
      </c>
      <c r="K3020" s="3">
        <v>0.37793261627646901</v>
      </c>
    </row>
    <row r="3021" spans="1:11" x14ac:dyDescent="0.35">
      <c r="A3021" s="1">
        <v>46053</v>
      </c>
      <c r="B3021" s="4" t="s">
        <v>3486</v>
      </c>
      <c r="C3021" s="2">
        <v>3620725.4</v>
      </c>
      <c r="D3021" s="2">
        <v>0</v>
      </c>
      <c r="E3021" s="2">
        <v>13712752.503</v>
      </c>
      <c r="F3021" s="2">
        <v>13712785.529999999</v>
      </c>
      <c r="G3021" s="5">
        <f>Table3[[#This Row],[PDD]]/Table3[[#This Row],[DC]]</f>
        <v>0</v>
      </c>
      <c r="H3021" s="5">
        <f>Table3[[#This Row],[PDD]]/Table3[[#This Row],[PL_CVM]]</f>
        <v>0</v>
      </c>
      <c r="I3021" t="s">
        <v>10</v>
      </c>
      <c r="J3021" s="3">
        <v>1</v>
      </c>
      <c r="K3021" s="3">
        <v>1</v>
      </c>
    </row>
    <row r="3022" spans="1:11" x14ac:dyDescent="0.35">
      <c r="A3022" s="1">
        <v>46053</v>
      </c>
      <c r="B3022" s="4" t="s">
        <v>3487</v>
      </c>
      <c r="C3022" s="2">
        <v>15398826.390000001</v>
      </c>
      <c r="D3022" s="2">
        <v>0</v>
      </c>
      <c r="E3022" s="2">
        <v>16573373.753</v>
      </c>
      <c r="F3022" s="2">
        <v>16573316.33</v>
      </c>
      <c r="G3022" s="5">
        <f>Table3[[#This Row],[PDD]]/Table3[[#This Row],[DC]]</f>
        <v>0</v>
      </c>
      <c r="H3022" s="5">
        <f>Table3[[#This Row],[PDD]]/Table3[[#This Row],[PL_CVM]]</f>
        <v>0</v>
      </c>
      <c r="I3022" t="s">
        <v>10</v>
      </c>
      <c r="J3022" s="3">
        <v>0</v>
      </c>
      <c r="K3022" s="3">
        <v>0</v>
      </c>
    </row>
    <row r="3023" spans="1:11" x14ac:dyDescent="0.35">
      <c r="A3023" s="1">
        <v>46053</v>
      </c>
      <c r="B3023" s="4" t="s">
        <v>3436</v>
      </c>
      <c r="C3023" s="2">
        <v>106865030.02</v>
      </c>
      <c r="D3023" s="2">
        <v>0</v>
      </c>
      <c r="E3023" s="2">
        <v>106825630.57979999</v>
      </c>
      <c r="F3023" s="2">
        <v>106825180.48</v>
      </c>
      <c r="G3023" s="5">
        <f>Table3[[#This Row],[PDD]]/Table3[[#This Row],[DC]]</f>
        <v>0</v>
      </c>
      <c r="H3023" s="5">
        <f>Table3[[#This Row],[PDD]]/Table3[[#This Row],[PL_CVM]]</f>
        <v>0</v>
      </c>
      <c r="I3023" t="s">
        <v>10</v>
      </c>
      <c r="J3023" s="3">
        <v>3.06500618468536E-2</v>
      </c>
      <c r="K3023" s="3">
        <v>0.130204236053722</v>
      </c>
    </row>
    <row r="3024" spans="1:11" x14ac:dyDescent="0.35">
      <c r="A3024" s="1">
        <v>46053</v>
      </c>
      <c r="B3024" s="4" t="s">
        <v>3488</v>
      </c>
      <c r="C3024" s="2">
        <v>0</v>
      </c>
      <c r="D3024" s="2">
        <v>0</v>
      </c>
      <c r="E3024" s="2">
        <v>6776727.5071999999</v>
      </c>
      <c r="F3024" s="2">
        <v>6776710.1399999997</v>
      </c>
      <c r="G3024" s="5" t="e">
        <f>Table3[[#This Row],[PDD]]/Table3[[#This Row],[DC]]</f>
        <v>#DIV/0!</v>
      </c>
      <c r="H3024" s="5">
        <f>Table3[[#This Row],[PDD]]/Table3[[#This Row],[PL_CVM]]</f>
        <v>0</v>
      </c>
      <c r="I3024" t="s">
        <v>10</v>
      </c>
      <c r="J3024" s="3">
        <v>0.25632699738250397</v>
      </c>
      <c r="K3024" s="3">
        <v>0.25632699738250397</v>
      </c>
    </row>
    <row r="3025" spans="1:11" x14ac:dyDescent="0.35">
      <c r="A3025" s="1">
        <v>46053</v>
      </c>
      <c r="B3025" s="4" t="s">
        <v>3489</v>
      </c>
      <c r="C3025" s="2">
        <v>0</v>
      </c>
      <c r="D3025" s="2">
        <v>0</v>
      </c>
      <c r="E3025" s="2">
        <v>21267133.783199999</v>
      </c>
      <c r="F3025" s="2">
        <v>21267220.629999999</v>
      </c>
      <c r="G3025" s="5" t="e">
        <f>Table3[[#This Row],[PDD]]/Table3[[#This Row],[DC]]</f>
        <v>#DIV/0!</v>
      </c>
      <c r="H3025" s="5">
        <f>Table3[[#This Row],[PDD]]/Table3[[#This Row],[PL_CVM]]</f>
        <v>0</v>
      </c>
      <c r="I3025" t="s">
        <v>10</v>
      </c>
      <c r="J3025" s="3">
        <v>0</v>
      </c>
      <c r="K3025" s="3">
        <v>0</v>
      </c>
    </row>
    <row r="3026" spans="1:11" x14ac:dyDescent="0.35">
      <c r="A3026" s="1">
        <v>46053</v>
      </c>
      <c r="B3026" s="4" t="s">
        <v>3437</v>
      </c>
      <c r="C3026" s="2">
        <v>8522371.0399999991</v>
      </c>
      <c r="D3026" s="2">
        <v>326877.13</v>
      </c>
      <c r="E3026" s="2">
        <v>5614752.5992999999</v>
      </c>
      <c r="F3026" s="2">
        <v>5614724.2599999998</v>
      </c>
      <c r="G3026" s="5">
        <f>Table3[[#This Row],[PDD]]/Table3[[#This Row],[DC]]</f>
        <v>3.8355186422392613E-2</v>
      </c>
      <c r="H3026" s="5">
        <f>Table3[[#This Row],[PDD]]/Table3[[#This Row],[PL_CVM]]</f>
        <v>5.8217842028096323E-2</v>
      </c>
      <c r="I3026" t="s">
        <v>10</v>
      </c>
      <c r="J3026" s="3">
        <v>0</v>
      </c>
      <c r="K3026" s="3">
        <v>0</v>
      </c>
    </row>
    <row r="3027" spans="1:11" x14ac:dyDescent="0.35">
      <c r="A3027" s="1">
        <v>46053</v>
      </c>
      <c r="B3027" s="4" t="s">
        <v>3490</v>
      </c>
      <c r="C3027" s="2">
        <v>0</v>
      </c>
      <c r="D3027" s="2">
        <v>0</v>
      </c>
      <c r="E3027" s="2">
        <v>8782808.5187999997</v>
      </c>
      <c r="F3027" s="2">
        <v>8781167.5999999996</v>
      </c>
      <c r="G3027" s="5" t="e">
        <f>Table3[[#This Row],[PDD]]/Table3[[#This Row],[DC]]</f>
        <v>#DIV/0!</v>
      </c>
      <c r="H3027" s="5">
        <f>Table3[[#This Row],[PDD]]/Table3[[#This Row],[PL_CVM]]</f>
        <v>0</v>
      </c>
      <c r="I3027" t="s">
        <v>10</v>
      </c>
      <c r="J3027" s="3">
        <v>1</v>
      </c>
      <c r="K3027" s="3">
        <v>1</v>
      </c>
    </row>
    <row r="3028" spans="1:11" x14ac:dyDescent="0.35">
      <c r="A3028" s="1">
        <v>46053</v>
      </c>
      <c r="B3028" s="4" t="s">
        <v>3810</v>
      </c>
      <c r="C3028" s="2">
        <v>14129206.1</v>
      </c>
      <c r="D3028" s="2">
        <v>0</v>
      </c>
      <c r="E3028" s="2">
        <v>13106819.034</v>
      </c>
      <c r="F3028" s="2">
        <v>13106865.689999999</v>
      </c>
      <c r="G3028" s="5">
        <f>Table3[[#This Row],[PDD]]/Table3[[#This Row],[DC]]</f>
        <v>0</v>
      </c>
      <c r="H3028" s="5">
        <f>Table3[[#This Row],[PDD]]/Table3[[#This Row],[PL_CVM]]</f>
        <v>0</v>
      </c>
      <c r="I3028" t="s">
        <v>10</v>
      </c>
      <c r="J3028" s="3">
        <v>1</v>
      </c>
      <c r="K3028" s="3">
        <v>1</v>
      </c>
    </row>
    <row r="3029" spans="1:11" x14ac:dyDescent="0.35">
      <c r="A3029" s="1">
        <v>46053</v>
      </c>
      <c r="B3029" s="4" t="s">
        <v>3491</v>
      </c>
      <c r="C3029" s="2">
        <v>0</v>
      </c>
      <c r="D3029" s="2">
        <v>0</v>
      </c>
      <c r="E3029" s="2">
        <v>40779943.307800002</v>
      </c>
      <c r="F3029" s="2">
        <v>40840119.950000003</v>
      </c>
      <c r="G3029" s="5" t="e">
        <f>Table3[[#This Row],[PDD]]/Table3[[#This Row],[DC]]</f>
        <v>#DIV/0!</v>
      </c>
      <c r="H3029" s="5">
        <f>Table3[[#This Row],[PDD]]/Table3[[#This Row],[PL_CVM]]</f>
        <v>0</v>
      </c>
      <c r="I3029" t="s">
        <v>10</v>
      </c>
      <c r="J3029" s="3">
        <v>1</v>
      </c>
      <c r="K3029" s="3">
        <v>1</v>
      </c>
    </row>
    <row r="3030" spans="1:11" x14ac:dyDescent="0.35">
      <c r="A3030" s="1">
        <v>46053</v>
      </c>
      <c r="B3030" s="4" t="s">
        <v>3438</v>
      </c>
      <c r="C3030" s="2">
        <v>59218149.210000001</v>
      </c>
      <c r="D3030" s="2">
        <v>0</v>
      </c>
      <c r="E3030" s="2">
        <v>63990539.5</v>
      </c>
      <c r="F3030" s="2">
        <v>64160295.890000001</v>
      </c>
      <c r="G3030" s="5">
        <f>Table3[[#This Row],[PDD]]/Table3[[#This Row],[DC]]</f>
        <v>0</v>
      </c>
      <c r="H3030" s="5">
        <f>Table3[[#This Row],[PDD]]/Table3[[#This Row],[PL_CVM]]</f>
        <v>0</v>
      </c>
      <c r="I3030" t="s">
        <v>10</v>
      </c>
      <c r="J3030" s="3">
        <v>0.101763402072895</v>
      </c>
      <c r="K3030" s="3">
        <v>0.34151467811894298</v>
      </c>
    </row>
    <row r="3031" spans="1:11" x14ac:dyDescent="0.35">
      <c r="A3031" s="1">
        <v>46053</v>
      </c>
      <c r="B3031" s="4" t="s">
        <v>3492</v>
      </c>
      <c r="C3031" s="2">
        <v>18055694.600000001</v>
      </c>
      <c r="D3031" s="2">
        <v>0</v>
      </c>
      <c r="E3031" s="2">
        <v>18592871.607000001</v>
      </c>
      <c r="F3031" s="2">
        <v>18592823.550000001</v>
      </c>
      <c r="G3031" s="5">
        <f>Table3[[#This Row],[PDD]]/Table3[[#This Row],[DC]]</f>
        <v>0</v>
      </c>
      <c r="H3031" s="5">
        <f>Table3[[#This Row],[PDD]]/Table3[[#This Row],[PL_CVM]]</f>
        <v>0</v>
      </c>
      <c r="I3031" t="s">
        <v>10</v>
      </c>
      <c r="J3031" s="3">
        <v>1</v>
      </c>
      <c r="K3031" s="3">
        <v>1</v>
      </c>
    </row>
    <row r="3032" spans="1:11" x14ac:dyDescent="0.35">
      <c r="A3032" s="1">
        <v>46053</v>
      </c>
      <c r="B3032" s="4" t="s">
        <v>3566</v>
      </c>
      <c r="C3032" s="2">
        <v>11471563.58</v>
      </c>
      <c r="D3032" s="2">
        <v>200809.97</v>
      </c>
      <c r="E3032" s="2">
        <v>12765169.080399999</v>
      </c>
      <c r="F3032" s="2">
        <v>12800011.539999999</v>
      </c>
      <c r="G3032" s="5">
        <f>Table3[[#This Row],[PDD]]/Table3[[#This Row],[DC]]</f>
        <v>1.7505021752230919E-2</v>
      </c>
      <c r="H3032" s="5">
        <f>Table3[[#This Row],[PDD]]/Table3[[#This Row],[PL_CVM]]</f>
        <v>1.5688264762298801E-2</v>
      </c>
      <c r="I3032" t="s">
        <v>10</v>
      </c>
      <c r="J3032" s="3">
        <v>0.88093950765340101</v>
      </c>
      <c r="K3032" s="3">
        <v>1</v>
      </c>
    </row>
    <row r="3033" spans="1:11" x14ac:dyDescent="0.35">
      <c r="A3033" s="1">
        <v>46053</v>
      </c>
      <c r="B3033" s="4" t="s">
        <v>3439</v>
      </c>
      <c r="C3033" s="2">
        <v>75046961.760000005</v>
      </c>
      <c r="D3033" s="2">
        <v>0</v>
      </c>
      <c r="E3033" s="2">
        <v>36431072.409699999</v>
      </c>
      <c r="F3033" s="2">
        <v>36431077.899999999</v>
      </c>
      <c r="G3033" s="5">
        <f>Table3[[#This Row],[PDD]]/Table3[[#This Row],[DC]]</f>
        <v>0</v>
      </c>
      <c r="H3033" s="5">
        <f>Table3[[#This Row],[PDD]]/Table3[[#This Row],[PL_CVM]]</f>
        <v>0</v>
      </c>
      <c r="I3033" t="s">
        <v>10</v>
      </c>
      <c r="J3033" s="3">
        <v>0.27487372915582098</v>
      </c>
      <c r="K3033" s="3">
        <v>0.654155278153566</v>
      </c>
    </row>
    <row r="3034" spans="1:11" x14ac:dyDescent="0.35">
      <c r="A3034" s="1">
        <v>46053</v>
      </c>
      <c r="B3034" s="4" t="s">
        <v>3661</v>
      </c>
      <c r="C3034" s="2">
        <v>1737890.9</v>
      </c>
      <c r="D3034" s="2">
        <v>91602.17</v>
      </c>
      <c r="E3034" s="2">
        <v>2137410.7395000001</v>
      </c>
      <c r="F3034" s="2">
        <v>2137411.7799999998</v>
      </c>
      <c r="G3034" s="5">
        <f>Table3[[#This Row],[PDD]]/Table3[[#This Row],[DC]]</f>
        <v>5.2708815035512301E-2</v>
      </c>
      <c r="H3034" s="5">
        <f>Table3[[#This Row],[PDD]]/Table3[[#This Row],[PL_CVM]]</f>
        <v>4.2856585173307135E-2</v>
      </c>
      <c r="I3034" t="s">
        <v>10</v>
      </c>
      <c r="J3034" s="3">
        <v>1</v>
      </c>
      <c r="K3034" s="3">
        <v>1</v>
      </c>
    </row>
    <row r="3035" spans="1:11" x14ac:dyDescent="0.35">
      <c r="A3035" s="1">
        <v>46053</v>
      </c>
      <c r="B3035" s="4" t="s">
        <v>3493</v>
      </c>
      <c r="C3035" s="2">
        <v>0</v>
      </c>
      <c r="D3035" s="2">
        <v>0</v>
      </c>
      <c r="E3035" s="2">
        <v>0</v>
      </c>
      <c r="F3035" s="2">
        <v>0</v>
      </c>
      <c r="G3035" s="5" t="e">
        <f>Table3[[#This Row],[PDD]]/Table3[[#This Row],[DC]]</f>
        <v>#DIV/0!</v>
      </c>
      <c r="H3035" s="5" t="e">
        <f>Table3[[#This Row],[PDD]]/Table3[[#This Row],[PL_CVM]]</f>
        <v>#DIV/0!</v>
      </c>
      <c r="I3035" t="s">
        <v>13</v>
      </c>
      <c r="J3035" s="3" t="e">
        <v>#NUM!</v>
      </c>
      <c r="K3035" s="3" t="e">
        <v>#NUM!</v>
      </c>
    </row>
    <row r="3036" spans="1:11" x14ac:dyDescent="0.35">
      <c r="A3036" s="1">
        <v>46053</v>
      </c>
      <c r="B3036" s="4" t="s">
        <v>3567</v>
      </c>
      <c r="C3036" s="2">
        <v>24391471.379999999</v>
      </c>
      <c r="D3036" s="2">
        <v>647575</v>
      </c>
      <c r="E3036" s="2">
        <v>24183978.921599999</v>
      </c>
      <c r="F3036" s="2">
        <v>24258884.16</v>
      </c>
      <c r="G3036" s="5">
        <f>Table3[[#This Row],[PDD]]/Table3[[#This Row],[DC]]</f>
        <v>2.6549238867606191E-2</v>
      </c>
      <c r="H3036" s="5">
        <f>Table3[[#This Row],[PDD]]/Table3[[#This Row],[PL_CVM]]</f>
        <v>2.6694344048510434E-2</v>
      </c>
      <c r="I3036" t="s">
        <v>10</v>
      </c>
      <c r="J3036" s="3">
        <v>0.24668112931043301</v>
      </c>
      <c r="K3036" s="3">
        <v>0.24668112931043301</v>
      </c>
    </row>
    <row r="3037" spans="1:11" x14ac:dyDescent="0.35">
      <c r="A3037" s="1">
        <v>46053</v>
      </c>
      <c r="B3037" s="4" t="s">
        <v>3568</v>
      </c>
      <c r="C3037" s="2">
        <v>528716119.67000002</v>
      </c>
      <c r="D3037" s="2">
        <v>0</v>
      </c>
      <c r="E3037" s="2">
        <v>569630000</v>
      </c>
      <c r="F3037" s="2">
        <v>569156729.69000006</v>
      </c>
      <c r="G3037" s="5">
        <f>Table3[[#This Row],[PDD]]/Table3[[#This Row],[DC]]</f>
        <v>0</v>
      </c>
      <c r="H3037" s="5">
        <f>Table3[[#This Row],[PDD]]/Table3[[#This Row],[PL_CVM]]</f>
        <v>0</v>
      </c>
      <c r="I3037" t="s">
        <v>10</v>
      </c>
      <c r="J3037" s="3">
        <v>0.21718483928163901</v>
      </c>
      <c r="K3037" s="3">
        <v>0.418429506872882</v>
      </c>
    </row>
    <row r="3038" spans="1:11" x14ac:dyDescent="0.35">
      <c r="A3038" s="1">
        <v>46053</v>
      </c>
      <c r="B3038" s="4" t="s">
        <v>3494</v>
      </c>
      <c r="C3038" s="2">
        <v>12940395.130000001</v>
      </c>
      <c r="D3038" s="2">
        <v>0</v>
      </c>
      <c r="E3038" s="2">
        <v>49696034.700999998</v>
      </c>
      <c r="F3038" s="2">
        <v>49696097.460000001</v>
      </c>
      <c r="G3038" s="5">
        <f>Table3[[#This Row],[PDD]]/Table3[[#This Row],[DC]]</f>
        <v>0</v>
      </c>
      <c r="H3038" s="5">
        <f>Table3[[#This Row],[PDD]]/Table3[[#This Row],[PL_CVM]]</f>
        <v>0</v>
      </c>
      <c r="I3038" t="s">
        <v>10</v>
      </c>
      <c r="J3038" s="3">
        <v>1</v>
      </c>
      <c r="K3038" s="3">
        <v>1</v>
      </c>
    </row>
    <row r="3039" spans="1:11" x14ac:dyDescent="0.35">
      <c r="A3039" s="1">
        <v>46053</v>
      </c>
      <c r="B3039" s="4" t="s">
        <v>3662</v>
      </c>
      <c r="C3039" s="2">
        <v>1001545.68</v>
      </c>
      <c r="D3039" s="2">
        <v>0</v>
      </c>
      <c r="E3039" s="2">
        <v>2236764.1746999999</v>
      </c>
      <c r="F3039" s="2">
        <v>2236760.84</v>
      </c>
      <c r="G3039" s="5">
        <f>Table3[[#This Row],[PDD]]/Table3[[#This Row],[DC]]</f>
        <v>0</v>
      </c>
      <c r="H3039" s="5">
        <f>Table3[[#This Row],[PDD]]/Table3[[#This Row],[PL_CVM]]</f>
        <v>0</v>
      </c>
      <c r="I3039" t="s">
        <v>10</v>
      </c>
      <c r="J3039" s="3">
        <v>0.68560135129385302</v>
      </c>
      <c r="K3039" s="3">
        <v>0.68560135129385302</v>
      </c>
    </row>
    <row r="3040" spans="1:11" x14ac:dyDescent="0.35">
      <c r="A3040" s="1">
        <v>46053</v>
      </c>
      <c r="B3040" s="4" t="s">
        <v>3495</v>
      </c>
      <c r="C3040" s="2">
        <v>0</v>
      </c>
      <c r="D3040" s="2">
        <v>0</v>
      </c>
      <c r="E3040" s="2">
        <v>270529907.93089998</v>
      </c>
      <c r="F3040" s="2">
        <v>270527926.79000002</v>
      </c>
      <c r="G3040" s="5" t="e">
        <f>Table3[[#This Row],[PDD]]/Table3[[#This Row],[DC]]</f>
        <v>#DIV/0!</v>
      </c>
      <c r="H3040" s="5">
        <f>Table3[[#This Row],[PDD]]/Table3[[#This Row],[PL_CVM]]</f>
        <v>0</v>
      </c>
      <c r="I3040" t="s">
        <v>10</v>
      </c>
      <c r="J3040" s="3">
        <v>0.58720532465443998</v>
      </c>
      <c r="K3040" s="3">
        <v>1</v>
      </c>
    </row>
    <row r="3041" spans="1:11" x14ac:dyDescent="0.35">
      <c r="A3041" s="1">
        <v>46053</v>
      </c>
      <c r="B3041" s="4" t="s">
        <v>3440</v>
      </c>
      <c r="C3041" s="2">
        <v>7691188.8700000001</v>
      </c>
      <c r="D3041" s="2">
        <v>0</v>
      </c>
      <c r="E3041" s="2">
        <v>7670973.0943999998</v>
      </c>
      <c r="F3041" s="2">
        <v>7671046.4900000002</v>
      </c>
      <c r="G3041" s="5">
        <f>Table3[[#This Row],[PDD]]/Table3[[#This Row],[DC]]</f>
        <v>0</v>
      </c>
      <c r="H3041" s="5">
        <f>Table3[[#This Row],[PDD]]/Table3[[#This Row],[PL_CVM]]</f>
        <v>0</v>
      </c>
      <c r="I3041" t="s">
        <v>10</v>
      </c>
      <c r="J3041" s="3">
        <v>1</v>
      </c>
      <c r="K3041" s="3">
        <v>1</v>
      </c>
    </row>
    <row r="3042" spans="1:11" x14ac:dyDescent="0.35">
      <c r="A3042" s="1">
        <v>46053</v>
      </c>
      <c r="B3042" s="4" t="s">
        <v>3496</v>
      </c>
      <c r="C3042" s="2">
        <v>60410632.079999998</v>
      </c>
      <c r="D3042" s="2">
        <v>533609.54</v>
      </c>
      <c r="E3042" s="2">
        <v>62134783.705200002</v>
      </c>
      <c r="F3042" s="2">
        <v>62134953.210000001</v>
      </c>
      <c r="G3042" s="5">
        <f>Table3[[#This Row],[PDD]]/Table3[[#This Row],[DC]]</f>
        <v>8.8330401723550386E-3</v>
      </c>
      <c r="H3042" s="5">
        <f>Table3[[#This Row],[PDD]]/Table3[[#This Row],[PL_CVM]]</f>
        <v>8.5879124781270601E-3</v>
      </c>
      <c r="I3042" t="s">
        <v>10</v>
      </c>
      <c r="J3042" s="3">
        <v>0.186341936454364</v>
      </c>
      <c r="K3042" s="3">
        <v>0.33744512153255102</v>
      </c>
    </row>
    <row r="3043" spans="1:11" x14ac:dyDescent="0.35">
      <c r="A3043" s="1">
        <v>46053</v>
      </c>
      <c r="B3043" s="4" t="s">
        <v>3569</v>
      </c>
      <c r="C3043" s="2">
        <v>8654828.3900000006</v>
      </c>
      <c r="D3043" s="2">
        <v>0</v>
      </c>
      <c r="E3043" s="2">
        <v>8656309.7059000004</v>
      </c>
      <c r="F3043" s="2">
        <v>8656273.0700000003</v>
      </c>
      <c r="G3043" s="5">
        <f>Table3[[#This Row],[PDD]]/Table3[[#This Row],[DC]]</f>
        <v>0</v>
      </c>
      <c r="H3043" s="5">
        <f>Table3[[#This Row],[PDD]]/Table3[[#This Row],[PL_CVM]]</f>
        <v>0</v>
      </c>
      <c r="I3043" t="s">
        <v>10</v>
      </c>
      <c r="J3043" s="3">
        <v>1</v>
      </c>
      <c r="K3043" s="3">
        <v>1</v>
      </c>
    </row>
    <row r="3044" spans="1:11" x14ac:dyDescent="0.35">
      <c r="A3044" s="1">
        <v>46053</v>
      </c>
      <c r="B3044" s="4" t="s">
        <v>3570</v>
      </c>
      <c r="C3044" s="2">
        <v>24090468.77</v>
      </c>
      <c r="D3044" s="2">
        <v>0</v>
      </c>
      <c r="E3044" s="2">
        <v>186623385.59999999</v>
      </c>
      <c r="F3044" s="2">
        <v>186630133.05000001</v>
      </c>
      <c r="G3044" s="5">
        <f>Table3[[#This Row],[PDD]]/Table3[[#This Row],[DC]]</f>
        <v>0</v>
      </c>
      <c r="H3044" s="5">
        <f>Table3[[#This Row],[PDD]]/Table3[[#This Row],[PL_CVM]]</f>
        <v>0</v>
      </c>
      <c r="I3044" t="s">
        <v>10</v>
      </c>
      <c r="J3044" s="3">
        <v>0</v>
      </c>
      <c r="K3044" s="3">
        <v>0</v>
      </c>
    </row>
    <row r="3045" spans="1:11" x14ac:dyDescent="0.35">
      <c r="A3045" s="1">
        <v>46053</v>
      </c>
      <c r="B3045" s="4" t="s">
        <v>3497</v>
      </c>
      <c r="C3045" s="2">
        <v>274278.57</v>
      </c>
      <c r="D3045" s="2">
        <v>0</v>
      </c>
      <c r="E3045" s="2">
        <v>-15249.36</v>
      </c>
      <c r="F3045" s="2">
        <v>-15254.78</v>
      </c>
      <c r="G3045" s="5">
        <f>Table3[[#This Row],[PDD]]/Table3[[#This Row],[DC]]</f>
        <v>0</v>
      </c>
      <c r="H3045" s="5">
        <f>Table3[[#This Row],[PDD]]/Table3[[#This Row],[PL_CVM]]</f>
        <v>0</v>
      </c>
      <c r="I3045" t="s">
        <v>10</v>
      </c>
      <c r="J3045" s="3">
        <v>0</v>
      </c>
      <c r="K3045" s="3">
        <v>0</v>
      </c>
    </row>
    <row r="3046" spans="1:11" x14ac:dyDescent="0.35">
      <c r="A3046" s="1">
        <v>46053</v>
      </c>
      <c r="B3046" s="4" t="s">
        <v>3498</v>
      </c>
      <c r="C3046" s="2">
        <v>106152602.39</v>
      </c>
      <c r="D3046" s="2">
        <v>0</v>
      </c>
      <c r="E3046" s="2">
        <v>103761600</v>
      </c>
      <c r="F3046" s="2">
        <v>103761304.89</v>
      </c>
      <c r="G3046" s="5">
        <f>Table3[[#This Row],[PDD]]/Table3[[#This Row],[DC]]</f>
        <v>0</v>
      </c>
      <c r="H3046" s="5">
        <f>Table3[[#This Row],[PDD]]/Table3[[#This Row],[PL_CVM]]</f>
        <v>0</v>
      </c>
      <c r="I3046" t="s">
        <v>10</v>
      </c>
      <c r="J3046" s="3">
        <v>0.31904866540222998</v>
      </c>
      <c r="K3046" s="3">
        <v>0.31904866540222998</v>
      </c>
    </row>
    <row r="3047" spans="1:11" x14ac:dyDescent="0.35">
      <c r="A3047" s="1">
        <v>46053</v>
      </c>
      <c r="B3047" s="4" t="s">
        <v>3499</v>
      </c>
      <c r="C3047" s="2">
        <v>51941412.359999999</v>
      </c>
      <c r="D3047" s="2">
        <v>0</v>
      </c>
      <c r="E3047" s="2">
        <v>54800690.582400002</v>
      </c>
      <c r="F3047" s="2">
        <v>54800943.729999997</v>
      </c>
      <c r="G3047" s="5">
        <f>Table3[[#This Row],[PDD]]/Table3[[#This Row],[DC]]</f>
        <v>0</v>
      </c>
      <c r="H3047" s="5">
        <f>Table3[[#This Row],[PDD]]/Table3[[#This Row],[PL_CVM]]</f>
        <v>0</v>
      </c>
      <c r="I3047" t="s">
        <v>10</v>
      </c>
      <c r="J3047" s="3">
        <v>5.3358101018878496E-3</v>
      </c>
      <c r="K3047" s="3">
        <v>5.3358101018878496E-3</v>
      </c>
    </row>
    <row r="3048" spans="1:11" x14ac:dyDescent="0.35">
      <c r="A3048" s="1">
        <v>46053</v>
      </c>
      <c r="B3048" s="4" t="s">
        <v>3500</v>
      </c>
      <c r="C3048" s="2">
        <v>3671886.79</v>
      </c>
      <c r="D3048" s="2">
        <v>0</v>
      </c>
      <c r="E3048" s="2">
        <v>13263063.104</v>
      </c>
      <c r="F3048" s="2">
        <v>13263068</v>
      </c>
      <c r="G3048" s="5">
        <f>Table3[[#This Row],[PDD]]/Table3[[#This Row],[DC]]</f>
        <v>0</v>
      </c>
      <c r="H3048" s="5">
        <f>Table3[[#This Row],[PDD]]/Table3[[#This Row],[PL_CVM]]</f>
        <v>0</v>
      </c>
      <c r="I3048" t="s">
        <v>10</v>
      </c>
      <c r="J3048" s="3">
        <v>0</v>
      </c>
      <c r="K3048" s="3">
        <v>0</v>
      </c>
    </row>
    <row r="3049" spans="1:11" x14ac:dyDescent="0.35">
      <c r="A3049" s="1">
        <v>46053</v>
      </c>
      <c r="B3049" s="4" t="s">
        <v>3811</v>
      </c>
      <c r="C3049" s="2">
        <v>0</v>
      </c>
      <c r="D3049" s="2">
        <v>0</v>
      </c>
      <c r="E3049" s="2">
        <v>7819551.2017999999</v>
      </c>
      <c r="F3049" s="2">
        <v>7819586.5099999998</v>
      </c>
      <c r="G3049" s="5" t="e">
        <f>Table3[[#This Row],[PDD]]/Table3[[#This Row],[DC]]</f>
        <v>#DIV/0!</v>
      </c>
      <c r="H3049" s="5">
        <f>Table3[[#This Row],[PDD]]/Table3[[#This Row],[PL_CVM]]</f>
        <v>0</v>
      </c>
      <c r="I3049" t="s">
        <v>10</v>
      </c>
      <c r="J3049" s="3">
        <v>1</v>
      </c>
      <c r="K3049" s="3">
        <v>1</v>
      </c>
    </row>
    <row r="3050" spans="1:11" x14ac:dyDescent="0.35">
      <c r="A3050" s="1">
        <v>46053</v>
      </c>
      <c r="B3050" s="4" t="s">
        <v>3501</v>
      </c>
      <c r="C3050" s="2">
        <v>20375092.02</v>
      </c>
      <c r="D3050" s="2">
        <v>14562293.449999999</v>
      </c>
      <c r="E3050" s="2">
        <v>4821681.1319000004</v>
      </c>
      <c r="F3050" s="2">
        <v>4821680.54</v>
      </c>
      <c r="G3050" s="5">
        <f>Table3[[#This Row],[PDD]]/Table3[[#This Row],[DC]]</f>
        <v>0.71471056109615549</v>
      </c>
      <c r="H3050" s="5">
        <f>Table3[[#This Row],[PDD]]/Table3[[#This Row],[PL_CVM]]</f>
        <v>3.0201696958546322</v>
      </c>
      <c r="I3050" t="s">
        <v>10</v>
      </c>
      <c r="J3050" s="3">
        <v>0.730179554286009</v>
      </c>
      <c r="K3050" s="3">
        <v>0.82069874161103495</v>
      </c>
    </row>
    <row r="3051" spans="1:11" x14ac:dyDescent="0.35">
      <c r="A3051" s="1">
        <v>46053</v>
      </c>
      <c r="B3051" s="4" t="s">
        <v>3812</v>
      </c>
      <c r="C3051" s="2">
        <v>0</v>
      </c>
      <c r="D3051" s="2">
        <v>0</v>
      </c>
      <c r="E3051" s="2">
        <v>61250931.6074</v>
      </c>
      <c r="F3051" s="2">
        <v>61250779.259999998</v>
      </c>
      <c r="G3051" s="5" t="e">
        <f>Table3[[#This Row],[PDD]]/Table3[[#This Row],[DC]]</f>
        <v>#DIV/0!</v>
      </c>
      <c r="H3051" s="5">
        <f>Table3[[#This Row],[PDD]]/Table3[[#This Row],[PL_CVM]]</f>
        <v>0</v>
      </c>
      <c r="I3051" t="s">
        <v>10</v>
      </c>
      <c r="J3051" s="3">
        <v>1</v>
      </c>
      <c r="K3051" s="3">
        <v>1</v>
      </c>
    </row>
    <row r="3052" spans="1:11" x14ac:dyDescent="0.35">
      <c r="A3052" s="1">
        <v>46053</v>
      </c>
      <c r="B3052" s="4" t="s">
        <v>3813</v>
      </c>
      <c r="C3052" s="2">
        <v>30265327.510000002</v>
      </c>
      <c r="D3052" s="2">
        <v>4722435.66</v>
      </c>
      <c r="E3052" s="2">
        <v>100780910</v>
      </c>
      <c r="F3052" s="2">
        <v>100780909.84</v>
      </c>
      <c r="G3052" s="5">
        <f>Table3[[#This Row],[PDD]]/Table3[[#This Row],[DC]]</f>
        <v>0.15603451370019553</v>
      </c>
      <c r="H3052" s="5">
        <f>Table3[[#This Row],[PDD]]/Table3[[#This Row],[PL_CVM]]</f>
        <v>4.6858434474320081E-2</v>
      </c>
      <c r="I3052" t="s">
        <v>10</v>
      </c>
      <c r="J3052" s="3">
        <v>1</v>
      </c>
      <c r="K3052" s="3">
        <v>1</v>
      </c>
    </row>
    <row r="3053" spans="1:11" x14ac:dyDescent="0.35">
      <c r="A3053" s="1">
        <v>46053</v>
      </c>
      <c r="B3053" s="4" t="s">
        <v>3441</v>
      </c>
      <c r="C3053" s="2">
        <v>0</v>
      </c>
      <c r="D3053" s="2">
        <v>0</v>
      </c>
      <c r="E3053" s="2">
        <v>6419409.2078</v>
      </c>
      <c r="F3053" s="2">
        <v>6419435.6399999997</v>
      </c>
      <c r="G3053" s="5" t="e">
        <f>Table3[[#This Row],[PDD]]/Table3[[#This Row],[DC]]</f>
        <v>#DIV/0!</v>
      </c>
      <c r="H3053" s="5">
        <f>Table3[[#This Row],[PDD]]/Table3[[#This Row],[PL_CVM]]</f>
        <v>0</v>
      </c>
      <c r="I3053" t="s">
        <v>10</v>
      </c>
      <c r="J3053" s="3">
        <v>1</v>
      </c>
      <c r="K3053" s="3">
        <v>1</v>
      </c>
    </row>
    <row r="3054" spans="1:11" x14ac:dyDescent="0.35">
      <c r="A3054" s="1">
        <v>46053</v>
      </c>
      <c r="B3054" s="4" t="s">
        <v>3571</v>
      </c>
      <c r="C3054" s="2">
        <v>0</v>
      </c>
      <c r="D3054" s="2">
        <v>0</v>
      </c>
      <c r="E3054" s="2">
        <v>28595198.340500001</v>
      </c>
      <c r="F3054" s="2">
        <v>28594180.43</v>
      </c>
      <c r="G3054" s="5" t="e">
        <f>Table3[[#This Row],[PDD]]/Table3[[#This Row],[DC]]</f>
        <v>#DIV/0!</v>
      </c>
      <c r="H3054" s="5">
        <f>Table3[[#This Row],[PDD]]/Table3[[#This Row],[PL_CVM]]</f>
        <v>0</v>
      </c>
      <c r="I3054" t="s">
        <v>10</v>
      </c>
      <c r="J3054" s="3">
        <v>3.4900344852182297E-2</v>
      </c>
      <c r="K3054" s="3">
        <v>3.4900344852182297E-2</v>
      </c>
    </row>
    <row r="3055" spans="1:11" x14ac:dyDescent="0.35">
      <c r="A3055" s="1">
        <v>46053</v>
      </c>
      <c r="B3055" s="4" t="s">
        <v>3572</v>
      </c>
      <c r="C3055" s="2">
        <v>8866769.4800000004</v>
      </c>
      <c r="D3055" s="2">
        <v>0</v>
      </c>
      <c r="E3055" s="2">
        <v>8994960.5419999994</v>
      </c>
      <c r="F3055" s="2">
        <v>8994984.0199999996</v>
      </c>
      <c r="G3055" s="5">
        <f>Table3[[#This Row],[PDD]]/Table3[[#This Row],[DC]]</f>
        <v>0</v>
      </c>
      <c r="H3055" s="5">
        <f>Table3[[#This Row],[PDD]]/Table3[[#This Row],[PL_CVM]]</f>
        <v>0</v>
      </c>
      <c r="I3055" t="s">
        <v>10</v>
      </c>
      <c r="J3055" s="3">
        <v>0</v>
      </c>
      <c r="K3055" s="3">
        <v>0</v>
      </c>
    </row>
    <row r="3056" spans="1:11" x14ac:dyDescent="0.35">
      <c r="A3056" s="1">
        <v>46053</v>
      </c>
      <c r="B3056" s="4" t="s">
        <v>3502</v>
      </c>
      <c r="C3056" s="2">
        <v>0</v>
      </c>
      <c r="D3056" s="2">
        <v>0</v>
      </c>
      <c r="E3056" s="2">
        <v>40513197.311399996</v>
      </c>
      <c r="F3056" s="2">
        <v>40513259.490000002</v>
      </c>
      <c r="G3056" s="5" t="e">
        <f>Table3[[#This Row],[PDD]]/Table3[[#This Row],[DC]]</f>
        <v>#DIV/0!</v>
      </c>
      <c r="H3056" s="5">
        <f>Table3[[#This Row],[PDD]]/Table3[[#This Row],[PL_CVM]]</f>
        <v>0</v>
      </c>
      <c r="I3056" t="s">
        <v>10</v>
      </c>
      <c r="J3056" s="3">
        <v>0.21031032204171299</v>
      </c>
      <c r="K3056" s="3">
        <v>0.31047244745999403</v>
      </c>
    </row>
    <row r="3057" spans="1:11" x14ac:dyDescent="0.35">
      <c r="A3057" s="1">
        <v>46053</v>
      </c>
      <c r="B3057" s="4" t="s">
        <v>3573</v>
      </c>
      <c r="C3057" s="2">
        <v>10135362.689999999</v>
      </c>
      <c r="D3057" s="2">
        <v>76.94</v>
      </c>
      <c r="E3057" s="2">
        <v>10443455.5089</v>
      </c>
      <c r="F3057" s="2">
        <v>10443468.800000001</v>
      </c>
      <c r="G3057" s="5">
        <f>Table3[[#This Row],[PDD]]/Table3[[#This Row],[DC]]</f>
        <v>7.5912428941405747E-6</v>
      </c>
      <c r="H3057" s="5">
        <f>Table3[[#This Row],[PDD]]/Table3[[#This Row],[PL_CVM]]</f>
        <v>7.3672839430515645E-6</v>
      </c>
      <c r="I3057" t="s">
        <v>10</v>
      </c>
      <c r="J3057" s="3">
        <v>0.284178534573237</v>
      </c>
      <c r="K3057" s="3">
        <v>0.284178534573237</v>
      </c>
    </row>
    <row r="3058" spans="1:11" x14ac:dyDescent="0.35">
      <c r="A3058" s="1">
        <v>46053</v>
      </c>
      <c r="B3058" s="4" t="s">
        <v>3574</v>
      </c>
      <c r="C3058" s="2">
        <v>59198710.590000004</v>
      </c>
      <c r="D3058" s="2">
        <v>0</v>
      </c>
      <c r="E3058" s="2">
        <v>59416780.051200002</v>
      </c>
      <c r="F3058" s="2">
        <v>59416500.859999999</v>
      </c>
      <c r="G3058" s="5">
        <f>Table3[[#This Row],[PDD]]/Table3[[#This Row],[DC]]</f>
        <v>0</v>
      </c>
      <c r="H3058" s="5">
        <f>Table3[[#This Row],[PDD]]/Table3[[#This Row],[PL_CVM]]</f>
        <v>0</v>
      </c>
      <c r="I3058" t="s">
        <v>10</v>
      </c>
      <c r="J3058" s="3">
        <v>1</v>
      </c>
      <c r="K3058" s="3">
        <v>1</v>
      </c>
    </row>
    <row r="3059" spans="1:11" x14ac:dyDescent="0.35">
      <c r="A3059" s="1">
        <v>46053</v>
      </c>
      <c r="B3059" s="4" t="s">
        <v>3814</v>
      </c>
      <c r="C3059" s="2">
        <v>723892.62</v>
      </c>
      <c r="D3059" s="2">
        <v>0</v>
      </c>
      <c r="E3059" s="2">
        <v>10223055.723999999</v>
      </c>
      <c r="F3059" s="2">
        <v>10222733.300000001</v>
      </c>
      <c r="G3059" s="5">
        <f>Table3[[#This Row],[PDD]]/Table3[[#This Row],[DC]]</f>
        <v>0</v>
      </c>
      <c r="H3059" s="5">
        <f>Table3[[#This Row],[PDD]]/Table3[[#This Row],[PL_CVM]]</f>
        <v>0</v>
      </c>
      <c r="I3059" t="s">
        <v>10</v>
      </c>
      <c r="J3059" s="3">
        <v>0.59539664894034405</v>
      </c>
      <c r="K3059" s="3">
        <v>1</v>
      </c>
    </row>
    <row r="3060" spans="1:11" x14ac:dyDescent="0.35">
      <c r="A3060" s="1">
        <v>46053</v>
      </c>
      <c r="B3060" s="4" t="s">
        <v>3503</v>
      </c>
      <c r="C3060" s="2">
        <v>80019049.010000005</v>
      </c>
      <c r="D3060" s="2">
        <v>0</v>
      </c>
      <c r="E3060" s="2">
        <v>0</v>
      </c>
      <c r="F3060" s="2">
        <v>134904269.19</v>
      </c>
      <c r="G3060" s="5">
        <f>Table3[[#This Row],[PDD]]/Table3[[#This Row],[DC]]</f>
        <v>0</v>
      </c>
      <c r="H3060" s="5">
        <f>Table3[[#This Row],[PDD]]/Table3[[#This Row],[PL_CVM]]</f>
        <v>0</v>
      </c>
      <c r="I3060" t="s">
        <v>13</v>
      </c>
      <c r="J3060" s="3" t="e">
        <v>#NUM!</v>
      </c>
      <c r="K3060" s="3" t="e">
        <v>#NUM!</v>
      </c>
    </row>
    <row r="3061" spans="1:11" x14ac:dyDescent="0.35">
      <c r="A3061" s="1">
        <v>46053</v>
      </c>
      <c r="B3061" s="4" t="s">
        <v>3576</v>
      </c>
      <c r="C3061" s="2">
        <v>33698668.310000002</v>
      </c>
      <c r="D3061" s="2">
        <v>0</v>
      </c>
      <c r="E3061" s="2">
        <v>60444122.042300001</v>
      </c>
      <c r="F3061" s="2">
        <v>60444183.340000004</v>
      </c>
      <c r="G3061" s="5">
        <f>Table3[[#This Row],[PDD]]/Table3[[#This Row],[DC]]</f>
        <v>0</v>
      </c>
      <c r="H3061" s="5">
        <f>Table3[[#This Row],[PDD]]/Table3[[#This Row],[PL_CVM]]</f>
        <v>0</v>
      </c>
      <c r="I3061" t="s">
        <v>10</v>
      </c>
      <c r="J3061" s="3">
        <v>0.25967361619242002</v>
      </c>
      <c r="K3061" s="3">
        <v>0.42683703676338902</v>
      </c>
    </row>
    <row r="3062" spans="1:11" x14ac:dyDescent="0.35">
      <c r="A3062" s="1">
        <v>46053</v>
      </c>
      <c r="B3062" s="4" t="s">
        <v>3442</v>
      </c>
      <c r="C3062" s="2">
        <v>0</v>
      </c>
      <c r="D3062" s="2">
        <v>0</v>
      </c>
      <c r="E3062" s="2">
        <v>215859803.30109999</v>
      </c>
      <c r="F3062" s="2">
        <v>216630031.97999999</v>
      </c>
      <c r="G3062" s="5" t="e">
        <f>Table3[[#This Row],[PDD]]/Table3[[#This Row],[DC]]</f>
        <v>#DIV/0!</v>
      </c>
      <c r="H3062" s="5">
        <f>Table3[[#This Row],[PDD]]/Table3[[#This Row],[PL_CVM]]</f>
        <v>0</v>
      </c>
      <c r="I3062" t="s">
        <v>10</v>
      </c>
      <c r="J3062" s="3">
        <v>1</v>
      </c>
      <c r="K3062" s="3">
        <v>1</v>
      </c>
    </row>
    <row r="3063" spans="1:11" x14ac:dyDescent="0.35">
      <c r="A3063" s="1">
        <v>46053</v>
      </c>
      <c r="B3063" s="4" t="s">
        <v>3504</v>
      </c>
      <c r="C3063" s="2">
        <v>13155601.220000001</v>
      </c>
      <c r="D3063" s="2">
        <v>0</v>
      </c>
      <c r="E3063" s="2">
        <v>13141740.692</v>
      </c>
      <c r="F3063" s="2">
        <v>13141706.4</v>
      </c>
      <c r="G3063" s="5">
        <f>Table3[[#This Row],[PDD]]/Table3[[#This Row],[DC]]</f>
        <v>0</v>
      </c>
      <c r="H3063" s="5">
        <f>Table3[[#This Row],[PDD]]/Table3[[#This Row],[PL_CVM]]</f>
        <v>0</v>
      </c>
      <c r="I3063" t="s">
        <v>10</v>
      </c>
      <c r="J3063" s="3">
        <v>0.92331356282098198</v>
      </c>
      <c r="K3063" s="3">
        <v>0.92331356282098198</v>
      </c>
    </row>
    <row r="3064" spans="1:11" x14ac:dyDescent="0.35">
      <c r="A3064" s="1">
        <v>46053</v>
      </c>
      <c r="B3064" s="4" t="s">
        <v>3443</v>
      </c>
      <c r="C3064" s="2">
        <v>228584821.59</v>
      </c>
      <c r="D3064" s="2">
        <v>0</v>
      </c>
      <c r="E3064" s="2">
        <v>228589219.35600001</v>
      </c>
      <c r="F3064" s="2">
        <v>228594204.30000001</v>
      </c>
      <c r="G3064" s="5">
        <f>Table3[[#This Row],[PDD]]/Table3[[#This Row],[DC]]</f>
        <v>0</v>
      </c>
      <c r="H3064" s="5">
        <f>Table3[[#This Row],[PDD]]/Table3[[#This Row],[PL_CVM]]</f>
        <v>0</v>
      </c>
      <c r="I3064" t="s">
        <v>10</v>
      </c>
      <c r="J3064" s="3">
        <v>1</v>
      </c>
      <c r="K3064" s="3">
        <v>1</v>
      </c>
    </row>
    <row r="3065" spans="1:11" x14ac:dyDescent="0.35">
      <c r="A3065" s="1">
        <v>46053</v>
      </c>
      <c r="B3065" s="4" t="s">
        <v>3505</v>
      </c>
      <c r="C3065" s="2">
        <v>613879024.52999997</v>
      </c>
      <c r="D3065" s="2">
        <v>0</v>
      </c>
      <c r="E3065" s="2">
        <v>628312725.55299997</v>
      </c>
      <c r="F3065" s="2">
        <v>628311584.97000003</v>
      </c>
      <c r="G3065" s="5">
        <f>Table3[[#This Row],[PDD]]/Table3[[#This Row],[DC]]</f>
        <v>0</v>
      </c>
      <c r="H3065" s="5">
        <f>Table3[[#This Row],[PDD]]/Table3[[#This Row],[PL_CVM]]</f>
        <v>0</v>
      </c>
      <c r="I3065" t="s">
        <v>10</v>
      </c>
      <c r="J3065" s="3">
        <v>4.80481686351798E-2</v>
      </c>
      <c r="K3065" s="3">
        <v>0.14922939125652099</v>
      </c>
    </row>
    <row r="3066" spans="1:11" x14ac:dyDescent="0.35">
      <c r="A3066" s="1">
        <v>46053</v>
      </c>
      <c r="B3066" s="4" t="s">
        <v>3815</v>
      </c>
      <c r="C3066" s="2">
        <v>8333950.8499999996</v>
      </c>
      <c r="D3066" s="2">
        <v>0</v>
      </c>
      <c r="E3066" s="2">
        <v>96330387.348000005</v>
      </c>
      <c r="F3066" s="2">
        <v>96332104.540000007</v>
      </c>
      <c r="G3066" s="5">
        <f>Table3[[#This Row],[PDD]]/Table3[[#This Row],[DC]]</f>
        <v>0</v>
      </c>
      <c r="H3066" s="5">
        <f>Table3[[#This Row],[PDD]]/Table3[[#This Row],[PL_CVM]]</f>
        <v>0</v>
      </c>
      <c r="I3066" t="s">
        <v>10</v>
      </c>
      <c r="J3066" s="3">
        <v>0</v>
      </c>
      <c r="K3066" s="3">
        <v>0</v>
      </c>
    </row>
    <row r="3067" spans="1:11" x14ac:dyDescent="0.35">
      <c r="A3067" s="1">
        <v>46053</v>
      </c>
      <c r="B3067" s="4" t="s">
        <v>3578</v>
      </c>
      <c r="C3067" s="2">
        <v>21383824.789999999</v>
      </c>
      <c r="D3067" s="2">
        <v>0</v>
      </c>
      <c r="E3067" s="2">
        <v>212825841.04980001</v>
      </c>
      <c r="F3067" s="2">
        <v>212826280.16</v>
      </c>
      <c r="G3067" s="5">
        <f>Table3[[#This Row],[PDD]]/Table3[[#This Row],[DC]]</f>
        <v>0</v>
      </c>
      <c r="H3067" s="5">
        <f>Table3[[#This Row],[PDD]]/Table3[[#This Row],[PL_CVM]]</f>
        <v>0</v>
      </c>
      <c r="I3067" t="s">
        <v>10</v>
      </c>
      <c r="J3067" s="3">
        <v>0</v>
      </c>
      <c r="K3067" s="3">
        <v>0</v>
      </c>
    </row>
    <row r="3068" spans="1:11" x14ac:dyDescent="0.35">
      <c r="A3068" s="1">
        <v>46053</v>
      </c>
      <c r="B3068" s="4" t="s">
        <v>3580</v>
      </c>
      <c r="C3068" s="2">
        <v>0</v>
      </c>
      <c r="D3068" s="2">
        <v>0</v>
      </c>
      <c r="E3068" s="2">
        <v>280573380</v>
      </c>
      <c r="F3068" s="2">
        <v>280563889.06999999</v>
      </c>
      <c r="G3068" s="5" t="e">
        <f>Table3[[#This Row],[PDD]]/Table3[[#This Row],[DC]]</f>
        <v>#DIV/0!</v>
      </c>
      <c r="H3068" s="5">
        <f>Table3[[#This Row],[PDD]]/Table3[[#This Row],[PL_CVM]]</f>
        <v>0</v>
      </c>
      <c r="I3068" t="s">
        <v>10</v>
      </c>
      <c r="J3068" s="3">
        <v>4.7759698371955303E-2</v>
      </c>
      <c r="K3068" s="3">
        <v>4.7759698371955303E-2</v>
      </c>
    </row>
    <row r="3069" spans="1:11" x14ac:dyDescent="0.35">
      <c r="A3069" s="1">
        <v>46053</v>
      </c>
      <c r="B3069" s="4" t="s">
        <v>3663</v>
      </c>
      <c r="C3069" s="2">
        <v>6326623.6799999997</v>
      </c>
      <c r="D3069" s="2">
        <v>0</v>
      </c>
      <c r="E3069" s="2">
        <v>6911922.3684</v>
      </c>
      <c r="F3069" s="2">
        <v>6910669.0199999996</v>
      </c>
      <c r="G3069" s="5">
        <f>Table3[[#This Row],[PDD]]/Table3[[#This Row],[DC]]</f>
        <v>0</v>
      </c>
      <c r="H3069" s="5">
        <f>Table3[[#This Row],[PDD]]/Table3[[#This Row],[PL_CVM]]</f>
        <v>0</v>
      </c>
      <c r="I3069" t="s">
        <v>10</v>
      </c>
      <c r="J3069" s="3">
        <v>0</v>
      </c>
      <c r="K3069" s="3">
        <v>0</v>
      </c>
    </row>
    <row r="3070" spans="1:11" x14ac:dyDescent="0.35">
      <c r="A3070" s="1">
        <v>46053</v>
      </c>
      <c r="B3070" s="4" t="s">
        <v>3581</v>
      </c>
      <c r="C3070" s="2">
        <v>0</v>
      </c>
      <c r="D3070" s="2">
        <v>0</v>
      </c>
      <c r="E3070" s="2">
        <v>8277971.4305999996</v>
      </c>
      <c r="F3070" s="2">
        <v>8255783.8600000003</v>
      </c>
      <c r="G3070" s="5" t="e">
        <f>Table3[[#This Row],[PDD]]/Table3[[#This Row],[DC]]</f>
        <v>#DIV/0!</v>
      </c>
      <c r="H3070" s="5">
        <f>Table3[[#This Row],[PDD]]/Table3[[#This Row],[PL_CVM]]</f>
        <v>0</v>
      </c>
      <c r="I3070" t="s">
        <v>10</v>
      </c>
      <c r="J3070" s="3">
        <v>1</v>
      </c>
      <c r="K3070" s="3">
        <v>1</v>
      </c>
    </row>
    <row r="3071" spans="1:11" x14ac:dyDescent="0.35">
      <c r="A3071" s="1">
        <v>46053</v>
      </c>
      <c r="B3071" s="4" t="s">
        <v>3816</v>
      </c>
      <c r="C3071" s="2">
        <v>0</v>
      </c>
      <c r="D3071" s="2">
        <v>0</v>
      </c>
      <c r="E3071" s="2">
        <v>41457436.866999999</v>
      </c>
      <c r="F3071" s="2">
        <v>41457471.200000003</v>
      </c>
      <c r="G3071" s="5" t="e">
        <f>Table3[[#This Row],[PDD]]/Table3[[#This Row],[DC]]</f>
        <v>#DIV/0!</v>
      </c>
      <c r="H3071" s="5">
        <f>Table3[[#This Row],[PDD]]/Table3[[#This Row],[PL_CVM]]</f>
        <v>0</v>
      </c>
      <c r="I3071" t="s">
        <v>10</v>
      </c>
      <c r="J3071" s="3">
        <v>1</v>
      </c>
      <c r="K3071" s="3">
        <v>1</v>
      </c>
    </row>
    <row r="3072" spans="1:11" x14ac:dyDescent="0.35">
      <c r="A3072" s="1">
        <v>46053</v>
      </c>
      <c r="B3072" s="4" t="s">
        <v>3817</v>
      </c>
      <c r="C3072" s="2">
        <v>1180017.21</v>
      </c>
      <c r="D3072" s="2">
        <v>0</v>
      </c>
      <c r="E3072" s="2">
        <v>10474678.3982</v>
      </c>
      <c r="F3072" s="2">
        <v>10474699.92</v>
      </c>
      <c r="G3072" s="5">
        <f>Table3[[#This Row],[PDD]]/Table3[[#This Row],[DC]]</f>
        <v>0</v>
      </c>
      <c r="H3072" s="5">
        <f>Table3[[#This Row],[PDD]]/Table3[[#This Row],[PL_CVM]]</f>
        <v>0</v>
      </c>
      <c r="I3072" t="s">
        <v>10</v>
      </c>
      <c r="J3072" s="3">
        <v>0.31691936229473699</v>
      </c>
      <c r="K3072" s="3">
        <v>0.31691936229473699</v>
      </c>
    </row>
    <row r="3073" spans="1:11" x14ac:dyDescent="0.35">
      <c r="A3073" s="1">
        <v>46053</v>
      </c>
      <c r="B3073" s="4" t="s">
        <v>3818</v>
      </c>
      <c r="C3073" s="2">
        <v>732298.4</v>
      </c>
      <c r="D3073" s="2">
        <v>108638.68</v>
      </c>
      <c r="E3073" s="2">
        <v>1817501.1984000001</v>
      </c>
      <c r="F3073" s="2">
        <v>1817493.6</v>
      </c>
      <c r="G3073" s="5">
        <f>Table3[[#This Row],[PDD]]/Table3[[#This Row],[DC]]</f>
        <v>0.14835302111816712</v>
      </c>
      <c r="H3073" s="5">
        <f>Table3[[#This Row],[PDD]]/Table3[[#This Row],[PL_CVM]]</f>
        <v>5.9773899616482822E-2</v>
      </c>
      <c r="I3073" t="s">
        <v>10</v>
      </c>
      <c r="J3073" s="3">
        <v>1</v>
      </c>
      <c r="K3073" s="3">
        <v>1</v>
      </c>
    </row>
    <row r="3074" spans="1:11" x14ac:dyDescent="0.35">
      <c r="A3074" s="1">
        <v>46053</v>
      </c>
      <c r="B3074" s="4" t="s">
        <v>3518</v>
      </c>
      <c r="C3074" s="2">
        <v>0</v>
      </c>
      <c r="D3074" s="2">
        <v>0</v>
      </c>
      <c r="E3074" s="2">
        <v>139816130.54159999</v>
      </c>
      <c r="F3074" s="2">
        <v>139887259.44</v>
      </c>
      <c r="G3074" s="5" t="e">
        <f>Table3[[#This Row],[PDD]]/Table3[[#This Row],[DC]]</f>
        <v>#DIV/0!</v>
      </c>
      <c r="H3074" s="5">
        <f>Table3[[#This Row],[PDD]]/Table3[[#This Row],[PL_CVM]]</f>
        <v>0</v>
      </c>
      <c r="I3074" t="s">
        <v>10</v>
      </c>
      <c r="J3074" s="3">
        <v>1</v>
      </c>
      <c r="K3074" s="3">
        <v>1</v>
      </c>
    </row>
    <row r="3075" spans="1:11" x14ac:dyDescent="0.35">
      <c r="A3075" s="1">
        <v>46053</v>
      </c>
      <c r="B3075" s="4" t="s">
        <v>3519</v>
      </c>
      <c r="C3075" s="2">
        <v>11831325.880000001</v>
      </c>
      <c r="D3075" s="2">
        <v>0</v>
      </c>
      <c r="E3075" s="2">
        <v>11727646.612</v>
      </c>
      <c r="F3075" s="2">
        <v>11727627.470000001</v>
      </c>
      <c r="G3075" s="5">
        <f>Table3[[#This Row],[PDD]]/Table3[[#This Row],[DC]]</f>
        <v>0</v>
      </c>
      <c r="H3075" s="5">
        <f>Table3[[#This Row],[PDD]]/Table3[[#This Row],[PL_CVM]]</f>
        <v>0</v>
      </c>
      <c r="I3075" t="s">
        <v>10</v>
      </c>
      <c r="J3075" s="3">
        <v>1</v>
      </c>
      <c r="K3075" s="3">
        <v>1</v>
      </c>
    </row>
    <row r="3076" spans="1:11" x14ac:dyDescent="0.35">
      <c r="A3076" s="1">
        <v>46053</v>
      </c>
      <c r="B3076" s="4" t="s">
        <v>3520</v>
      </c>
      <c r="C3076" s="2">
        <v>3903822.06</v>
      </c>
      <c r="D3076" s="2">
        <v>0</v>
      </c>
      <c r="E3076" s="2">
        <v>4104274.6707000001</v>
      </c>
      <c r="F3076" s="2">
        <v>4104277.46</v>
      </c>
      <c r="G3076" s="5">
        <f>Table3[[#This Row],[PDD]]/Table3[[#This Row],[DC]]</f>
        <v>0</v>
      </c>
      <c r="H3076" s="5">
        <f>Table3[[#This Row],[PDD]]/Table3[[#This Row],[PL_CVM]]</f>
        <v>0</v>
      </c>
      <c r="I3076" t="s">
        <v>10</v>
      </c>
      <c r="J3076" s="3">
        <v>1</v>
      </c>
      <c r="K3076" s="3">
        <v>1</v>
      </c>
    </row>
    <row r="3077" spans="1:11" x14ac:dyDescent="0.35">
      <c r="A3077" s="1">
        <v>46053</v>
      </c>
      <c r="B3077" s="4" t="s">
        <v>3521</v>
      </c>
      <c r="C3077" s="2">
        <v>43304485.210000001</v>
      </c>
      <c r="D3077" s="2">
        <v>0</v>
      </c>
      <c r="E3077" s="2">
        <v>48715912.859200001</v>
      </c>
      <c r="F3077" s="2">
        <v>48715964.869999997</v>
      </c>
      <c r="G3077" s="5">
        <f>Table3[[#This Row],[PDD]]/Table3[[#This Row],[DC]]</f>
        <v>0</v>
      </c>
      <c r="H3077" s="5">
        <f>Table3[[#This Row],[PDD]]/Table3[[#This Row],[PL_CVM]]</f>
        <v>0</v>
      </c>
      <c r="I3077" t="s">
        <v>10</v>
      </c>
      <c r="J3077" s="3">
        <v>1</v>
      </c>
      <c r="K3077" s="3">
        <v>1</v>
      </c>
    </row>
    <row r="3078" spans="1:11" x14ac:dyDescent="0.35">
      <c r="A3078" s="1">
        <v>46053</v>
      </c>
      <c r="B3078" s="4" t="s">
        <v>3664</v>
      </c>
      <c r="C3078" s="2">
        <v>892256280.02999997</v>
      </c>
      <c r="D3078" s="2">
        <v>0</v>
      </c>
      <c r="E3078" s="2">
        <v>966478641.86199999</v>
      </c>
      <c r="F3078" s="2">
        <v>966475864.94000006</v>
      </c>
      <c r="G3078" s="5">
        <f>Table3[[#This Row],[PDD]]/Table3[[#This Row],[DC]]</f>
        <v>0</v>
      </c>
      <c r="H3078" s="5">
        <f>Table3[[#This Row],[PDD]]/Table3[[#This Row],[PL_CVM]]</f>
        <v>0</v>
      </c>
      <c r="I3078" t="s">
        <v>10</v>
      </c>
      <c r="J3078" s="3">
        <v>0</v>
      </c>
      <c r="K3078" s="3">
        <v>0</v>
      </c>
    </row>
    <row r="3079" spans="1:11" x14ac:dyDescent="0.35">
      <c r="A3079" s="1">
        <v>46053</v>
      </c>
      <c r="B3079" s="4" t="s">
        <v>3522</v>
      </c>
      <c r="C3079" s="2">
        <v>0</v>
      </c>
      <c r="D3079" s="2">
        <v>0</v>
      </c>
      <c r="E3079" s="2">
        <v>76602201.187999994</v>
      </c>
      <c r="F3079" s="2">
        <v>76602166.769999996</v>
      </c>
      <c r="G3079" s="5" t="e">
        <f>Table3[[#This Row],[PDD]]/Table3[[#This Row],[DC]]</f>
        <v>#DIV/0!</v>
      </c>
      <c r="H3079" s="5">
        <f>Table3[[#This Row],[PDD]]/Table3[[#This Row],[PL_CVM]]</f>
        <v>0</v>
      </c>
      <c r="I3079" t="s">
        <v>10</v>
      </c>
      <c r="J3079" s="3">
        <v>1</v>
      </c>
      <c r="K3079" s="3">
        <v>1</v>
      </c>
    </row>
    <row r="3080" spans="1:11" x14ac:dyDescent="0.35">
      <c r="A3080" s="1">
        <v>46053</v>
      </c>
      <c r="B3080" s="4" t="s">
        <v>3582</v>
      </c>
      <c r="C3080" s="2">
        <v>0</v>
      </c>
      <c r="D3080" s="2">
        <v>0</v>
      </c>
      <c r="E3080" s="2">
        <v>277725700</v>
      </c>
      <c r="F3080" s="2">
        <v>277718915.33999997</v>
      </c>
      <c r="G3080" s="5" t="e">
        <f>Table3[[#This Row],[PDD]]/Table3[[#This Row],[DC]]</f>
        <v>#DIV/0!</v>
      </c>
      <c r="H3080" s="5">
        <f>Table3[[#This Row],[PDD]]/Table3[[#This Row],[PL_CVM]]</f>
        <v>0</v>
      </c>
      <c r="I3080" t="s">
        <v>10</v>
      </c>
      <c r="J3080" s="3">
        <v>1</v>
      </c>
      <c r="K3080" s="3">
        <v>1</v>
      </c>
    </row>
    <row r="3081" spans="1:11" x14ac:dyDescent="0.35">
      <c r="A3081" s="1">
        <v>46053</v>
      </c>
      <c r="B3081" s="4" t="s">
        <v>3523</v>
      </c>
      <c r="C3081" s="2">
        <v>13859418.83</v>
      </c>
      <c r="D3081" s="2">
        <v>0</v>
      </c>
      <c r="E3081" s="2">
        <v>14172255.198000001</v>
      </c>
      <c r="F3081" s="2">
        <v>14172199.66</v>
      </c>
      <c r="G3081" s="5">
        <f>Table3[[#This Row],[PDD]]/Table3[[#This Row],[DC]]</f>
        <v>0</v>
      </c>
      <c r="H3081" s="5">
        <f>Table3[[#This Row],[PDD]]/Table3[[#This Row],[PL_CVM]]</f>
        <v>0</v>
      </c>
      <c r="I3081" t="s">
        <v>10</v>
      </c>
      <c r="J3081" s="3">
        <v>1</v>
      </c>
      <c r="K3081" s="3">
        <v>1</v>
      </c>
    </row>
    <row r="3082" spans="1:11" x14ac:dyDescent="0.35">
      <c r="A3082" s="1">
        <v>46053</v>
      </c>
      <c r="B3082" s="4" t="s">
        <v>3583</v>
      </c>
      <c r="C3082" s="2">
        <v>40139148.32</v>
      </c>
      <c r="D3082" s="2">
        <v>0</v>
      </c>
      <c r="E3082" s="2">
        <v>40108992.93</v>
      </c>
      <c r="F3082" s="2">
        <v>40108918.619999997</v>
      </c>
      <c r="G3082" s="5">
        <f>Table3[[#This Row],[PDD]]/Table3[[#This Row],[DC]]</f>
        <v>0</v>
      </c>
      <c r="H3082" s="5">
        <f>Table3[[#This Row],[PDD]]/Table3[[#This Row],[PL_CVM]]</f>
        <v>0</v>
      </c>
      <c r="I3082" t="s">
        <v>10</v>
      </c>
      <c r="J3082" s="3">
        <v>0</v>
      </c>
      <c r="K3082" s="3">
        <v>0</v>
      </c>
    </row>
    <row r="3083" spans="1:11" x14ac:dyDescent="0.35">
      <c r="A3083" s="1">
        <v>46053</v>
      </c>
      <c r="B3083" s="4" t="s">
        <v>3584</v>
      </c>
      <c r="C3083" s="2">
        <v>16368494.17</v>
      </c>
      <c r="D3083" s="2">
        <v>11964.85</v>
      </c>
      <c r="E3083" s="2">
        <v>17990698.059799999</v>
      </c>
      <c r="F3083" s="2">
        <v>17990717.93</v>
      </c>
      <c r="G3083" s="5">
        <f>Table3[[#This Row],[PDD]]/Table3[[#This Row],[DC]]</f>
        <v>7.3096827818951409E-4</v>
      </c>
      <c r="H3083" s="5">
        <f>Table3[[#This Row],[PDD]]/Table3[[#This Row],[PL_CVM]]</f>
        <v>6.6505683911859321E-4</v>
      </c>
      <c r="I3083" t="s">
        <v>10</v>
      </c>
      <c r="J3083" s="3">
        <v>0.208507090104635</v>
      </c>
      <c r="K3083" s="3">
        <v>0.34772008051084702</v>
      </c>
    </row>
    <row r="3084" spans="1:11" x14ac:dyDescent="0.35">
      <c r="A3084" s="1">
        <v>46053</v>
      </c>
      <c r="B3084" s="4" t="s">
        <v>3524</v>
      </c>
      <c r="C3084" s="2">
        <v>13675519.800000001</v>
      </c>
      <c r="D3084" s="2">
        <v>0</v>
      </c>
      <c r="E3084" s="2">
        <v>18702239.5986</v>
      </c>
      <c r="F3084" s="2">
        <v>18702154.289999999</v>
      </c>
      <c r="G3084" s="5">
        <f>Table3[[#This Row],[PDD]]/Table3[[#This Row],[DC]]</f>
        <v>0</v>
      </c>
      <c r="H3084" s="5">
        <f>Table3[[#This Row],[PDD]]/Table3[[#This Row],[PL_CVM]]</f>
        <v>0</v>
      </c>
      <c r="I3084" t="s">
        <v>10</v>
      </c>
      <c r="J3084" s="3">
        <v>1</v>
      </c>
      <c r="K3084" s="3">
        <v>1</v>
      </c>
    </row>
    <row r="3085" spans="1:11" x14ac:dyDescent="0.35">
      <c r="A3085" s="1">
        <v>46053</v>
      </c>
      <c r="B3085" s="4" t="s">
        <v>3819</v>
      </c>
      <c r="C3085" s="2">
        <v>57790655.25</v>
      </c>
      <c r="D3085" s="2">
        <v>57726475.409999996</v>
      </c>
      <c r="E3085" s="2">
        <v>6760362.0707999999</v>
      </c>
      <c r="F3085" s="2">
        <v>6760307.5199999996</v>
      </c>
      <c r="G3085" s="5">
        <f>Table3[[#This Row],[PDD]]/Table3[[#This Row],[DC]]</f>
        <v>0.99888944259720946</v>
      </c>
      <c r="H3085" s="5">
        <f>Table3[[#This Row],[PDD]]/Table3[[#This Row],[PL_CVM]]</f>
        <v>8.5390309892293192</v>
      </c>
      <c r="I3085" t="s">
        <v>10</v>
      </c>
      <c r="J3085" s="3">
        <v>0</v>
      </c>
      <c r="K3085" s="3">
        <v>0</v>
      </c>
    </row>
    <row r="3086" spans="1:11" x14ac:dyDescent="0.35">
      <c r="A3086" s="1">
        <v>46053</v>
      </c>
      <c r="B3086" s="4" t="s">
        <v>3525</v>
      </c>
      <c r="C3086" s="2">
        <v>93815384.129999995</v>
      </c>
      <c r="D3086" s="2">
        <v>0</v>
      </c>
      <c r="E3086" s="2">
        <v>95268136.591800004</v>
      </c>
      <c r="F3086" s="2">
        <v>95267797.540000007</v>
      </c>
      <c r="G3086" s="5">
        <f>Table3[[#This Row],[PDD]]/Table3[[#This Row],[DC]]</f>
        <v>0</v>
      </c>
      <c r="H3086" s="5">
        <f>Table3[[#This Row],[PDD]]/Table3[[#This Row],[PL_CVM]]</f>
        <v>0</v>
      </c>
      <c r="I3086" t="s">
        <v>10</v>
      </c>
      <c r="J3086" s="3">
        <v>0.22415760423132</v>
      </c>
      <c r="K3086" s="3">
        <v>0.33586837012569598</v>
      </c>
    </row>
    <row r="3087" spans="1:11" x14ac:dyDescent="0.35">
      <c r="A3087" s="1">
        <v>46053</v>
      </c>
      <c r="B3087" s="4" t="s">
        <v>3666</v>
      </c>
      <c r="C3087" s="2">
        <v>954764.19</v>
      </c>
      <c r="D3087" s="2">
        <v>0</v>
      </c>
      <c r="E3087" s="2">
        <v>4679420.9748</v>
      </c>
      <c r="F3087" s="2">
        <v>4679424.8</v>
      </c>
      <c r="G3087" s="5">
        <f>Table3[[#This Row],[PDD]]/Table3[[#This Row],[DC]]</f>
        <v>0</v>
      </c>
      <c r="H3087" s="5">
        <f>Table3[[#This Row],[PDD]]/Table3[[#This Row],[PL_CVM]]</f>
        <v>0</v>
      </c>
      <c r="I3087" t="s">
        <v>10</v>
      </c>
      <c r="J3087" s="3">
        <v>0.228129501609037</v>
      </c>
      <c r="K3087" s="3">
        <v>0.55574375308499502</v>
      </c>
    </row>
    <row r="3088" spans="1:11" x14ac:dyDescent="0.35">
      <c r="A3088" s="1">
        <v>46053</v>
      </c>
      <c r="B3088" s="4" t="s">
        <v>3585</v>
      </c>
      <c r="C3088" s="2">
        <v>2049497.74</v>
      </c>
      <c r="D3088" s="2">
        <v>0</v>
      </c>
      <c r="E3088" s="2">
        <v>4550561.4583000001</v>
      </c>
      <c r="F3088" s="2">
        <v>4550563.26</v>
      </c>
      <c r="G3088" s="5">
        <f>Table3[[#This Row],[PDD]]/Table3[[#This Row],[DC]]</f>
        <v>0</v>
      </c>
      <c r="H3088" s="5">
        <f>Table3[[#This Row],[PDD]]/Table3[[#This Row],[PL_CVM]]</f>
        <v>0</v>
      </c>
      <c r="I3088" t="s">
        <v>10</v>
      </c>
      <c r="J3088" s="3">
        <v>1</v>
      </c>
      <c r="K3088" s="3">
        <v>1</v>
      </c>
    </row>
    <row r="3089" spans="1:11" x14ac:dyDescent="0.35">
      <c r="A3089" s="1">
        <v>46053</v>
      </c>
      <c r="B3089" s="4" t="s">
        <v>3820</v>
      </c>
      <c r="C3089" s="2">
        <v>32605221.120000001</v>
      </c>
      <c r="D3089" s="2">
        <v>440691.04</v>
      </c>
      <c r="E3089" s="2">
        <v>36209574.5682</v>
      </c>
      <c r="F3089" s="2">
        <v>36209604.509999998</v>
      </c>
      <c r="G3089" s="5">
        <f>Table3[[#This Row],[PDD]]/Table3[[#This Row],[DC]]</f>
        <v>1.3515965384135385E-2</v>
      </c>
      <c r="H3089" s="5">
        <f>Table3[[#This Row],[PDD]]/Table3[[#This Row],[PL_CVM]]</f>
        <v>1.2170556568169488E-2</v>
      </c>
      <c r="I3089" t="s">
        <v>10</v>
      </c>
      <c r="J3089" s="3">
        <v>0</v>
      </c>
      <c r="K3089" s="3">
        <v>0</v>
      </c>
    </row>
    <row r="3090" spans="1:11" x14ac:dyDescent="0.35">
      <c r="A3090" s="1">
        <v>46053</v>
      </c>
      <c r="B3090" s="4" t="s">
        <v>3526</v>
      </c>
      <c r="C3090" s="2">
        <v>128507344.8</v>
      </c>
      <c r="D3090" s="2">
        <v>630161.81000000006</v>
      </c>
      <c r="E3090" s="2">
        <v>138457709.54820001</v>
      </c>
      <c r="F3090" s="2">
        <v>138458486.25</v>
      </c>
      <c r="G3090" s="5">
        <f>Table3[[#This Row],[PDD]]/Table3[[#This Row],[DC]]</f>
        <v>4.9037026714756314E-3</v>
      </c>
      <c r="H3090" s="5">
        <f>Table3[[#This Row],[PDD]]/Table3[[#This Row],[PL_CVM]]</f>
        <v>4.5512689548128007E-3</v>
      </c>
      <c r="I3090" t="s">
        <v>10</v>
      </c>
      <c r="J3090" s="3">
        <v>5.9336692590165697E-2</v>
      </c>
      <c r="K3090" s="3">
        <v>0.16050423353611601</v>
      </c>
    </row>
    <row r="3091" spans="1:11" x14ac:dyDescent="0.35">
      <c r="A3091" s="1">
        <v>46053</v>
      </c>
      <c r="B3091" s="4" t="s">
        <v>3586</v>
      </c>
      <c r="C3091" s="2">
        <v>205416152.46000001</v>
      </c>
      <c r="D3091" s="2">
        <v>56690.32</v>
      </c>
      <c r="E3091" s="2">
        <v>207425384.26800001</v>
      </c>
      <c r="F3091" s="2">
        <v>207425147.06</v>
      </c>
      <c r="G3091" s="5">
        <f>Table3[[#This Row],[PDD]]/Table3[[#This Row],[DC]]</f>
        <v>2.7597790787673874E-4</v>
      </c>
      <c r="H3091" s="5">
        <f>Table3[[#This Row],[PDD]]/Table3[[#This Row],[PL_CVM]]</f>
        <v>2.7330495267095892E-4</v>
      </c>
      <c r="I3091" t="s">
        <v>10</v>
      </c>
      <c r="J3091" s="3">
        <v>0.11098344761052201</v>
      </c>
      <c r="K3091" s="3">
        <v>0.11098344761052201</v>
      </c>
    </row>
    <row r="3092" spans="1:11" x14ac:dyDescent="0.35">
      <c r="A3092" s="1">
        <v>46053</v>
      </c>
      <c r="B3092" s="4" t="s">
        <v>3667</v>
      </c>
      <c r="C3092" s="2">
        <v>748611.49</v>
      </c>
      <c r="D3092" s="2">
        <v>1352.26</v>
      </c>
      <c r="E3092" s="2">
        <v>26710953.332699999</v>
      </c>
      <c r="F3092" s="2">
        <v>26710967.760000002</v>
      </c>
      <c r="G3092" s="5">
        <f>Table3[[#This Row],[PDD]]/Table3[[#This Row],[DC]]</f>
        <v>1.8063575273203462E-3</v>
      </c>
      <c r="H3092" s="5">
        <f>Table3[[#This Row],[PDD]]/Table3[[#This Row],[PL_CVM]]</f>
        <v>5.0625646069815028E-5</v>
      </c>
      <c r="I3092" t="s">
        <v>10</v>
      </c>
      <c r="J3092" s="3">
        <v>1</v>
      </c>
      <c r="K3092" s="3">
        <v>1</v>
      </c>
    </row>
    <row r="3093" spans="1:11" x14ac:dyDescent="0.35">
      <c r="A3093" s="1">
        <v>46053</v>
      </c>
      <c r="B3093" s="4" t="s">
        <v>3527</v>
      </c>
      <c r="C3093" s="2">
        <v>6319374.2599999998</v>
      </c>
      <c r="D3093" s="2">
        <v>0</v>
      </c>
      <c r="E3093" s="2">
        <v>6498264.2412999999</v>
      </c>
      <c r="F3093" s="2">
        <v>6498285.9500000002</v>
      </c>
      <c r="G3093" s="5">
        <f>Table3[[#This Row],[PDD]]/Table3[[#This Row],[DC]]</f>
        <v>0</v>
      </c>
      <c r="H3093" s="5">
        <f>Table3[[#This Row],[PDD]]/Table3[[#This Row],[PL_CVM]]</f>
        <v>0</v>
      </c>
      <c r="I3093" t="s">
        <v>10</v>
      </c>
      <c r="J3093" s="3">
        <v>1</v>
      </c>
      <c r="K3093" s="3">
        <v>1</v>
      </c>
    </row>
    <row r="3094" spans="1:11" x14ac:dyDescent="0.35">
      <c r="A3094" s="1">
        <v>46053</v>
      </c>
      <c r="B3094" s="4" t="s">
        <v>3528</v>
      </c>
      <c r="C3094" s="2">
        <v>6446832.5</v>
      </c>
      <c r="D3094" s="2">
        <v>0</v>
      </c>
      <c r="E3094" s="2">
        <v>19517351.16</v>
      </c>
      <c r="F3094" s="2">
        <v>19517361.050000001</v>
      </c>
      <c r="G3094" s="5">
        <f>Table3[[#This Row],[PDD]]/Table3[[#This Row],[DC]]</f>
        <v>0</v>
      </c>
      <c r="H3094" s="5">
        <f>Table3[[#This Row],[PDD]]/Table3[[#This Row],[PL_CVM]]</f>
        <v>0</v>
      </c>
      <c r="I3094" t="s">
        <v>10</v>
      </c>
      <c r="J3094" s="3">
        <v>0.113957880337692</v>
      </c>
      <c r="K3094" s="3">
        <v>0.50190334731877595</v>
      </c>
    </row>
    <row r="3095" spans="1:11" x14ac:dyDescent="0.35">
      <c r="A3095" s="1">
        <v>46053</v>
      </c>
      <c r="B3095" s="4" t="s">
        <v>3529</v>
      </c>
      <c r="C3095" s="2">
        <v>0</v>
      </c>
      <c r="D3095" s="2">
        <v>0</v>
      </c>
      <c r="E3095" s="2">
        <v>-65432.806799999998</v>
      </c>
      <c r="F3095" s="2">
        <v>-65442.080000000002</v>
      </c>
      <c r="G3095" s="5" t="e">
        <f>Table3[[#This Row],[PDD]]/Table3[[#This Row],[DC]]</f>
        <v>#DIV/0!</v>
      </c>
      <c r="H3095" s="5">
        <f>Table3[[#This Row],[PDD]]/Table3[[#This Row],[PL_CVM]]</f>
        <v>0</v>
      </c>
      <c r="I3095" t="s">
        <v>10</v>
      </c>
      <c r="J3095" s="3">
        <v>0</v>
      </c>
      <c r="K3095" s="3">
        <v>0</v>
      </c>
    </row>
    <row r="3096" spans="1:11" x14ac:dyDescent="0.35">
      <c r="A3096" s="1">
        <v>46053</v>
      </c>
      <c r="B3096" s="4" t="s">
        <v>3530</v>
      </c>
      <c r="C3096" s="2">
        <v>237990563.63999999</v>
      </c>
      <c r="D3096" s="2">
        <v>0</v>
      </c>
      <c r="E3096" s="2">
        <v>250684919.85319999</v>
      </c>
      <c r="F3096" s="2">
        <v>250683812.84999999</v>
      </c>
      <c r="G3096" s="5">
        <f>Table3[[#This Row],[PDD]]/Table3[[#This Row],[DC]]</f>
        <v>0</v>
      </c>
      <c r="H3096" s="5">
        <f>Table3[[#This Row],[PDD]]/Table3[[#This Row],[PL_CVM]]</f>
        <v>0</v>
      </c>
      <c r="I3096" t="s">
        <v>10</v>
      </c>
      <c r="J3096" s="3">
        <v>1</v>
      </c>
      <c r="K3096" s="3">
        <v>1</v>
      </c>
    </row>
    <row r="3097" spans="1:11" x14ac:dyDescent="0.35">
      <c r="A3097" s="1">
        <v>46053</v>
      </c>
      <c r="B3097" s="4" t="s">
        <v>3531</v>
      </c>
      <c r="C3097" s="2">
        <v>0</v>
      </c>
      <c r="D3097" s="2">
        <v>0</v>
      </c>
      <c r="E3097" s="2">
        <v>116827954.11839999</v>
      </c>
      <c r="F3097" s="2">
        <v>116692468.38</v>
      </c>
      <c r="G3097" s="5" t="e">
        <f>Table3[[#This Row],[PDD]]/Table3[[#This Row],[DC]]</f>
        <v>#DIV/0!</v>
      </c>
      <c r="H3097" s="5">
        <f>Table3[[#This Row],[PDD]]/Table3[[#This Row],[PL_CVM]]</f>
        <v>0</v>
      </c>
      <c r="I3097" t="s">
        <v>10</v>
      </c>
      <c r="J3097" s="3">
        <v>1</v>
      </c>
      <c r="K3097" s="3">
        <v>1</v>
      </c>
    </row>
    <row r="3098" spans="1:11" x14ac:dyDescent="0.35">
      <c r="A3098" s="1">
        <v>46053</v>
      </c>
      <c r="B3098" s="4" t="s">
        <v>3532</v>
      </c>
      <c r="C3098" s="2">
        <v>177104171.58000001</v>
      </c>
      <c r="D3098" s="2">
        <v>0</v>
      </c>
      <c r="E3098" s="2">
        <v>313921094.0194</v>
      </c>
      <c r="F3098" s="2">
        <v>313921728.56999999</v>
      </c>
      <c r="G3098" s="5">
        <f>Table3[[#This Row],[PDD]]/Table3[[#This Row],[DC]]</f>
        <v>0</v>
      </c>
      <c r="H3098" s="5">
        <f>Table3[[#This Row],[PDD]]/Table3[[#This Row],[PL_CVM]]</f>
        <v>0</v>
      </c>
      <c r="I3098" t="s">
        <v>10</v>
      </c>
      <c r="J3098" s="3">
        <v>0.80621490019195496</v>
      </c>
      <c r="K3098" s="3">
        <v>0.80621490019195496</v>
      </c>
    </row>
    <row r="3099" spans="1:11" x14ac:dyDescent="0.35">
      <c r="A3099" s="1">
        <v>46053</v>
      </c>
      <c r="B3099" s="4" t="s">
        <v>3668</v>
      </c>
      <c r="C3099" s="2">
        <v>2445061.7000000002</v>
      </c>
      <c r="D3099" s="2">
        <v>0</v>
      </c>
      <c r="E3099" s="2">
        <v>2718860.3166</v>
      </c>
      <c r="F3099" s="2">
        <v>2718863.09</v>
      </c>
      <c r="G3099" s="5">
        <f>Table3[[#This Row],[PDD]]/Table3[[#This Row],[DC]]</f>
        <v>0</v>
      </c>
      <c r="H3099" s="5">
        <f>Table3[[#This Row],[PDD]]/Table3[[#This Row],[PL_CVM]]</f>
        <v>0</v>
      </c>
      <c r="I3099" t="s">
        <v>10</v>
      </c>
      <c r="J3099" s="3">
        <v>1</v>
      </c>
      <c r="K3099" s="3">
        <v>1</v>
      </c>
    </row>
    <row r="3100" spans="1:11" x14ac:dyDescent="0.35">
      <c r="A3100" s="1">
        <v>46053</v>
      </c>
      <c r="B3100" s="4" t="s">
        <v>3669</v>
      </c>
      <c r="C3100" s="2">
        <v>4582830.91</v>
      </c>
      <c r="D3100" s="2">
        <v>15438.02</v>
      </c>
      <c r="E3100" s="2">
        <v>4588940.9494000003</v>
      </c>
      <c r="F3100" s="2">
        <v>4588958.49</v>
      </c>
      <c r="G3100" s="5">
        <f>Table3[[#This Row],[PDD]]/Table3[[#This Row],[DC]]</f>
        <v>3.368664544509673E-3</v>
      </c>
      <c r="H3100" s="5">
        <f>Table3[[#This Row],[PDD]]/Table3[[#This Row],[PL_CVM]]</f>
        <v>3.3641664080513397E-3</v>
      </c>
      <c r="I3100" t="s">
        <v>10</v>
      </c>
      <c r="J3100" s="3">
        <v>1</v>
      </c>
      <c r="K3100" s="3">
        <v>1</v>
      </c>
    </row>
    <row r="3101" spans="1:11" x14ac:dyDescent="0.35">
      <c r="A3101" s="1">
        <v>46053</v>
      </c>
      <c r="B3101" s="4" t="s">
        <v>3533</v>
      </c>
      <c r="C3101" s="2">
        <v>3742419.62</v>
      </c>
      <c r="D3101" s="2">
        <v>0</v>
      </c>
      <c r="E3101" s="2">
        <v>4782240.4192000004</v>
      </c>
      <c r="F3101" s="2">
        <v>4782247.8099999996</v>
      </c>
      <c r="G3101" s="5">
        <f>Table3[[#This Row],[PDD]]/Table3[[#This Row],[DC]]</f>
        <v>0</v>
      </c>
      <c r="H3101" s="5">
        <f>Table3[[#This Row],[PDD]]/Table3[[#This Row],[PL_CVM]]</f>
        <v>0</v>
      </c>
      <c r="I3101" t="s">
        <v>10</v>
      </c>
      <c r="J3101" s="3">
        <v>0.67620135997699604</v>
      </c>
      <c r="K3101" s="3">
        <v>0.67620135997699604</v>
      </c>
    </row>
    <row r="3102" spans="1:11" x14ac:dyDescent="0.35">
      <c r="A3102" s="1">
        <v>46053</v>
      </c>
      <c r="B3102" s="4" t="s">
        <v>3821</v>
      </c>
      <c r="C3102" s="2">
        <v>157496982.69999999</v>
      </c>
      <c r="D3102" s="2">
        <v>787501.72</v>
      </c>
      <c r="E3102" s="2">
        <v>166293123.30239999</v>
      </c>
      <c r="F3102" s="2">
        <v>166293414.93000001</v>
      </c>
      <c r="G3102" s="5">
        <f>Table3[[#This Row],[PDD]]/Table3[[#This Row],[DC]]</f>
        <v>5.0001067099808005E-3</v>
      </c>
      <c r="H3102" s="5">
        <f>Table3[[#This Row],[PDD]]/Table3[[#This Row],[PL_CVM]]</f>
        <v>4.7356157808864114E-3</v>
      </c>
      <c r="I3102" t="s">
        <v>10</v>
      </c>
      <c r="J3102" s="3">
        <v>0.51641536100224705</v>
      </c>
      <c r="K3102" s="3">
        <v>0.51641536100224705</v>
      </c>
    </row>
    <row r="3103" spans="1:11" x14ac:dyDescent="0.35">
      <c r="A3103" s="1">
        <v>46053</v>
      </c>
      <c r="B3103" s="4" t="s">
        <v>3670</v>
      </c>
      <c r="C3103" s="2">
        <v>0</v>
      </c>
      <c r="D3103" s="2">
        <v>0</v>
      </c>
      <c r="E3103" s="2">
        <v>13038862.4506</v>
      </c>
      <c r="F3103" s="2">
        <v>13038883.960000001</v>
      </c>
      <c r="G3103" s="5" t="e">
        <f>Table3[[#This Row],[PDD]]/Table3[[#This Row],[DC]]</f>
        <v>#DIV/0!</v>
      </c>
      <c r="H3103" s="5">
        <f>Table3[[#This Row],[PDD]]/Table3[[#This Row],[PL_CVM]]</f>
        <v>0</v>
      </c>
      <c r="I3103" t="s">
        <v>10</v>
      </c>
      <c r="J3103" s="3">
        <v>0.114056286369642</v>
      </c>
      <c r="K3103" s="3">
        <v>1</v>
      </c>
    </row>
    <row r="3104" spans="1:11" x14ac:dyDescent="0.35">
      <c r="A3104" s="1">
        <v>46053</v>
      </c>
      <c r="B3104" s="4" t="s">
        <v>3587</v>
      </c>
      <c r="C3104" s="2">
        <v>6402700.9500000002</v>
      </c>
      <c r="D3104" s="2">
        <v>0</v>
      </c>
      <c r="E3104" s="2">
        <v>6373496.3304000003</v>
      </c>
      <c r="F3104" s="2">
        <v>6373510.5899999999</v>
      </c>
      <c r="G3104" s="5">
        <f>Table3[[#This Row],[PDD]]/Table3[[#This Row],[DC]]</f>
        <v>0</v>
      </c>
      <c r="H3104" s="5">
        <f>Table3[[#This Row],[PDD]]/Table3[[#This Row],[PL_CVM]]</f>
        <v>0</v>
      </c>
      <c r="I3104" t="s">
        <v>10</v>
      </c>
      <c r="J3104" s="3">
        <v>0</v>
      </c>
      <c r="K3104" s="3">
        <v>0</v>
      </c>
    </row>
    <row r="3105" spans="1:11" x14ac:dyDescent="0.35">
      <c r="A3105" s="1">
        <v>46053</v>
      </c>
      <c r="B3105" s="4" t="s">
        <v>3588</v>
      </c>
      <c r="C3105" s="2">
        <v>0</v>
      </c>
      <c r="D3105" s="2">
        <v>0</v>
      </c>
      <c r="E3105" s="2">
        <v>46175615.284599997</v>
      </c>
      <c r="F3105" s="2">
        <v>46175759.219999999</v>
      </c>
      <c r="G3105" s="5" t="e">
        <f>Table3[[#This Row],[PDD]]/Table3[[#This Row],[DC]]</f>
        <v>#DIV/0!</v>
      </c>
      <c r="H3105" s="5">
        <f>Table3[[#This Row],[PDD]]/Table3[[#This Row],[PL_CVM]]</f>
        <v>0</v>
      </c>
      <c r="I3105" t="s">
        <v>10</v>
      </c>
      <c r="J3105" s="3">
        <v>8.3372888548903498E-2</v>
      </c>
      <c r="K3105" s="3">
        <v>8.3372888548903498E-2</v>
      </c>
    </row>
    <row r="3106" spans="1:11" x14ac:dyDescent="0.35">
      <c r="A3106" s="1">
        <v>46053</v>
      </c>
      <c r="B3106" s="4" t="s">
        <v>3589</v>
      </c>
      <c r="C3106" s="2">
        <v>0</v>
      </c>
      <c r="D3106" s="2">
        <v>0</v>
      </c>
      <c r="E3106" s="2">
        <v>-211637.5</v>
      </c>
      <c r="F3106" s="2">
        <v>-211637.53</v>
      </c>
      <c r="G3106" s="5" t="e">
        <f>Table3[[#This Row],[PDD]]/Table3[[#This Row],[DC]]</f>
        <v>#DIV/0!</v>
      </c>
      <c r="H3106" s="5">
        <f>Table3[[#This Row],[PDD]]/Table3[[#This Row],[PL_CVM]]</f>
        <v>0</v>
      </c>
      <c r="I3106" t="s">
        <v>10</v>
      </c>
      <c r="J3106" s="3">
        <v>0</v>
      </c>
      <c r="K3106" s="3">
        <v>0</v>
      </c>
    </row>
    <row r="3107" spans="1:11" x14ac:dyDescent="0.35">
      <c r="A3107" s="1">
        <v>46053</v>
      </c>
      <c r="B3107" s="4" t="s">
        <v>3590</v>
      </c>
      <c r="C3107" s="2">
        <v>768303479.19000006</v>
      </c>
      <c r="D3107" s="2">
        <v>7722961.1799999997</v>
      </c>
      <c r="E3107" s="2">
        <v>962459537.76540005</v>
      </c>
      <c r="F3107" s="2">
        <v>962459584.84000003</v>
      </c>
      <c r="G3107" s="5">
        <f>Table3[[#This Row],[PDD]]/Table3[[#This Row],[DC]]</f>
        <v>1.0051966949495129E-2</v>
      </c>
      <c r="H3107" s="5">
        <f>Table3[[#This Row],[PDD]]/Table3[[#This Row],[PL_CVM]]</f>
        <v>8.0241927054878568E-3</v>
      </c>
      <c r="I3107" t="s">
        <v>10</v>
      </c>
      <c r="J3107" s="3">
        <v>6.2187415397185399E-2</v>
      </c>
      <c r="K3107" s="3">
        <v>0.33596250260508798</v>
      </c>
    </row>
    <row r="3108" spans="1:11" x14ac:dyDescent="0.35">
      <c r="A3108" s="1">
        <v>46053</v>
      </c>
      <c r="B3108" s="4" t="s">
        <v>3534</v>
      </c>
      <c r="C3108" s="2">
        <v>0</v>
      </c>
      <c r="D3108" s="2">
        <v>0</v>
      </c>
      <c r="E3108" s="2">
        <v>281604961.25</v>
      </c>
      <c r="F3108" s="2">
        <v>281604696.86000001</v>
      </c>
      <c r="G3108" s="5" t="e">
        <f>Table3[[#This Row],[PDD]]/Table3[[#This Row],[DC]]</f>
        <v>#DIV/0!</v>
      </c>
      <c r="H3108" s="5">
        <f>Table3[[#This Row],[PDD]]/Table3[[#This Row],[PL_CVM]]</f>
        <v>0</v>
      </c>
      <c r="I3108" t="s">
        <v>10</v>
      </c>
      <c r="J3108" s="3">
        <v>1</v>
      </c>
      <c r="K3108" s="3">
        <v>1</v>
      </c>
    </row>
    <row r="3109" spans="1:11" x14ac:dyDescent="0.35">
      <c r="A3109" s="1">
        <v>46053</v>
      </c>
      <c r="B3109" s="4" t="s">
        <v>3591</v>
      </c>
      <c r="C3109" s="2">
        <v>0</v>
      </c>
      <c r="D3109" s="2">
        <v>0</v>
      </c>
      <c r="E3109" s="2">
        <v>46124080.648100004</v>
      </c>
      <c r="F3109" s="2">
        <v>46124159.340000004</v>
      </c>
      <c r="G3109" s="5" t="e">
        <f>Table3[[#This Row],[PDD]]/Table3[[#This Row],[DC]]</f>
        <v>#DIV/0!</v>
      </c>
      <c r="H3109" s="5">
        <f>Table3[[#This Row],[PDD]]/Table3[[#This Row],[PL_CVM]]</f>
        <v>0</v>
      </c>
      <c r="I3109" t="s">
        <v>10</v>
      </c>
      <c r="J3109" s="3">
        <v>1</v>
      </c>
      <c r="K3109" s="3">
        <v>1</v>
      </c>
    </row>
    <row r="3110" spans="1:11" x14ac:dyDescent="0.35">
      <c r="A3110" s="1">
        <v>46053</v>
      </c>
      <c r="B3110" s="4" t="s">
        <v>3822</v>
      </c>
      <c r="C3110" s="2">
        <v>0</v>
      </c>
      <c r="D3110" s="2">
        <v>0</v>
      </c>
      <c r="E3110" s="2">
        <v>20687388.2304</v>
      </c>
      <c r="F3110" s="2">
        <v>20688116.140000001</v>
      </c>
      <c r="G3110" s="5" t="e">
        <f>Table3[[#This Row],[PDD]]/Table3[[#This Row],[DC]]</f>
        <v>#DIV/0!</v>
      </c>
      <c r="H3110" s="5">
        <f>Table3[[#This Row],[PDD]]/Table3[[#This Row],[PL_CVM]]</f>
        <v>0</v>
      </c>
      <c r="I3110" t="s">
        <v>10</v>
      </c>
      <c r="J3110" s="3">
        <v>1</v>
      </c>
      <c r="K3110" s="3">
        <v>1</v>
      </c>
    </row>
    <row r="3111" spans="1:11" x14ac:dyDescent="0.35">
      <c r="A3111" s="1">
        <v>46053</v>
      </c>
      <c r="B3111" s="4" t="s">
        <v>3592</v>
      </c>
      <c r="C3111" s="2">
        <v>880116621.55999994</v>
      </c>
      <c r="D3111" s="2">
        <v>1391495.27</v>
      </c>
      <c r="E3111" s="2">
        <v>948679981.21829998</v>
      </c>
      <c r="F3111" s="2">
        <v>948681843.77999997</v>
      </c>
      <c r="G3111" s="5">
        <f>Table3[[#This Row],[PDD]]/Table3[[#This Row],[DC]]</f>
        <v>1.5810350991140075E-3</v>
      </c>
      <c r="H3111" s="5">
        <f>Table3[[#This Row],[PDD]]/Table3[[#This Row],[PL_CVM]]</f>
        <v>1.4667670506432594E-3</v>
      </c>
      <c r="I3111" t="s">
        <v>10</v>
      </c>
      <c r="J3111" s="3">
        <v>5.1924480277891399E-2</v>
      </c>
      <c r="K3111" s="3">
        <v>0.20267850501059001</v>
      </c>
    </row>
    <row r="3112" spans="1:11" x14ac:dyDescent="0.35">
      <c r="A3112" s="1">
        <v>46053</v>
      </c>
      <c r="B3112" s="4" t="s">
        <v>3593</v>
      </c>
      <c r="C3112" s="2">
        <v>125922026.2</v>
      </c>
      <c r="D3112" s="2">
        <v>0</v>
      </c>
      <c r="E3112" s="2">
        <v>134885558.52160001</v>
      </c>
      <c r="F3112" s="2">
        <v>134885849.47999999</v>
      </c>
      <c r="G3112" s="5">
        <f>Table3[[#This Row],[PDD]]/Table3[[#This Row],[DC]]</f>
        <v>0</v>
      </c>
      <c r="H3112" s="5">
        <f>Table3[[#This Row],[PDD]]/Table3[[#This Row],[PL_CVM]]</f>
        <v>0</v>
      </c>
      <c r="I3112" t="s">
        <v>10</v>
      </c>
      <c r="J3112" s="3">
        <v>0.11198900879801001</v>
      </c>
      <c r="K3112" s="3">
        <v>0.42293111749887402</v>
      </c>
    </row>
    <row r="3113" spans="1:11" x14ac:dyDescent="0.35">
      <c r="A3113" s="1">
        <v>46053</v>
      </c>
      <c r="B3113" s="4" t="s">
        <v>3823</v>
      </c>
      <c r="C3113" s="2">
        <v>26100991.280000001</v>
      </c>
      <c r="D3113" s="2">
        <v>0</v>
      </c>
      <c r="E3113" s="2">
        <v>35299305.854999997</v>
      </c>
      <c r="F3113" s="2">
        <v>35299448.090000004</v>
      </c>
      <c r="G3113" s="5">
        <f>Table3[[#This Row],[PDD]]/Table3[[#This Row],[DC]]</f>
        <v>0</v>
      </c>
      <c r="H3113" s="5">
        <f>Table3[[#This Row],[PDD]]/Table3[[#This Row],[PL_CVM]]</f>
        <v>0</v>
      </c>
      <c r="I3113" t="s">
        <v>10</v>
      </c>
      <c r="J3113" s="3">
        <v>1</v>
      </c>
      <c r="K3113" s="3">
        <v>1</v>
      </c>
    </row>
    <row r="3114" spans="1:11" x14ac:dyDescent="0.35">
      <c r="A3114" s="1">
        <v>46053</v>
      </c>
      <c r="B3114" s="4" t="s">
        <v>3671</v>
      </c>
      <c r="C3114" s="2">
        <v>0</v>
      </c>
      <c r="D3114" s="2">
        <v>0</v>
      </c>
      <c r="E3114" s="2">
        <v>10732004.8815</v>
      </c>
      <c r="F3114" s="2">
        <v>10732003.01</v>
      </c>
      <c r="G3114" s="5" t="e">
        <f>Table3[[#This Row],[PDD]]/Table3[[#This Row],[DC]]</f>
        <v>#DIV/0!</v>
      </c>
      <c r="H3114" s="5">
        <f>Table3[[#This Row],[PDD]]/Table3[[#This Row],[PL_CVM]]</f>
        <v>0</v>
      </c>
      <c r="I3114" t="s">
        <v>10</v>
      </c>
      <c r="J3114" s="3">
        <v>5.7161320179557898E-2</v>
      </c>
      <c r="K3114" s="3">
        <v>0.15459266367461</v>
      </c>
    </row>
    <row r="3115" spans="1:11" x14ac:dyDescent="0.35">
      <c r="A3115" s="1">
        <v>46053</v>
      </c>
      <c r="B3115" s="4" t="s">
        <v>3824</v>
      </c>
      <c r="C3115" s="2">
        <v>49510885.049999997</v>
      </c>
      <c r="D3115" s="2">
        <v>0</v>
      </c>
      <c r="E3115" s="2">
        <v>49617092.2108</v>
      </c>
      <c r="F3115" s="2">
        <v>49617183.560000002</v>
      </c>
      <c r="G3115" s="5">
        <f>Table3[[#This Row],[PDD]]/Table3[[#This Row],[DC]]</f>
        <v>0</v>
      </c>
      <c r="H3115" s="5">
        <f>Table3[[#This Row],[PDD]]/Table3[[#This Row],[PL_CVM]]</f>
        <v>0</v>
      </c>
      <c r="I3115" t="s">
        <v>10</v>
      </c>
      <c r="J3115" s="3">
        <v>1</v>
      </c>
      <c r="K3115" s="3">
        <v>1</v>
      </c>
    </row>
    <row r="3116" spans="1:11" x14ac:dyDescent="0.35">
      <c r="A3116" s="1">
        <v>46053</v>
      </c>
      <c r="B3116" s="4" t="s">
        <v>3672</v>
      </c>
      <c r="C3116" s="2">
        <v>214331721.88</v>
      </c>
      <c r="D3116" s="2">
        <v>98350.18</v>
      </c>
      <c r="E3116" s="2">
        <v>260333289.50979999</v>
      </c>
      <c r="F3116" s="2">
        <v>260333787.71000001</v>
      </c>
      <c r="G3116" s="5">
        <f>Table3[[#This Row],[PDD]]/Table3[[#This Row],[DC]]</f>
        <v>4.5886898652857495E-4</v>
      </c>
      <c r="H3116" s="5">
        <f>Table3[[#This Row],[PDD]]/Table3[[#This Row],[PL_CVM]]</f>
        <v>3.7778492321387654E-4</v>
      </c>
      <c r="I3116" t="s">
        <v>10</v>
      </c>
      <c r="J3116" s="3">
        <v>9.2954770278385904E-2</v>
      </c>
      <c r="K3116" s="3">
        <v>0.31033387345247199</v>
      </c>
    </row>
    <row r="3117" spans="1:11" x14ac:dyDescent="0.35">
      <c r="A3117" s="1">
        <v>46053</v>
      </c>
      <c r="B3117" s="4" t="s">
        <v>3594</v>
      </c>
      <c r="C3117" s="2">
        <v>69973430.269999996</v>
      </c>
      <c r="D3117" s="2">
        <v>135415.44</v>
      </c>
      <c r="E3117" s="2">
        <v>75624097.457300007</v>
      </c>
      <c r="F3117" s="2">
        <v>75624348.480000004</v>
      </c>
      <c r="G3117" s="5">
        <f>Table3[[#This Row],[PDD]]/Table3[[#This Row],[DC]]</f>
        <v>1.9352408403801983E-3</v>
      </c>
      <c r="H3117" s="5">
        <f>Table3[[#This Row],[PDD]]/Table3[[#This Row],[PL_CVM]]</f>
        <v>1.7906328149830295E-3</v>
      </c>
      <c r="I3117" t="s">
        <v>10</v>
      </c>
      <c r="J3117" s="3">
        <v>0.19430161782356101</v>
      </c>
      <c r="K3117" s="3">
        <v>0.19430161782356101</v>
      </c>
    </row>
    <row r="3118" spans="1:11" x14ac:dyDescent="0.35">
      <c r="A3118" s="1">
        <v>46053</v>
      </c>
      <c r="B3118" s="4" t="s">
        <v>3673</v>
      </c>
      <c r="C3118" s="2">
        <v>53752442.32</v>
      </c>
      <c r="D3118" s="2">
        <v>0</v>
      </c>
      <c r="E3118" s="2">
        <v>53764519.1153</v>
      </c>
      <c r="F3118" s="2">
        <v>53764425.450000003</v>
      </c>
      <c r="G3118" s="5">
        <f>Table3[[#This Row],[PDD]]/Table3[[#This Row],[DC]]</f>
        <v>0</v>
      </c>
      <c r="H3118" s="5">
        <f>Table3[[#This Row],[PDD]]/Table3[[#This Row],[PL_CVM]]</f>
        <v>0</v>
      </c>
      <c r="I3118" t="s">
        <v>10</v>
      </c>
      <c r="J3118" s="3">
        <v>2.9154742171848699E-2</v>
      </c>
      <c r="K3118" s="3">
        <v>2.9154742171848699E-2</v>
      </c>
    </row>
    <row r="3119" spans="1:11" x14ac:dyDescent="0.35">
      <c r="A3119" s="1">
        <v>46053</v>
      </c>
      <c r="B3119" s="4" t="s">
        <v>3595</v>
      </c>
      <c r="C3119" s="2">
        <v>10687636.119999999</v>
      </c>
      <c r="D3119" s="2">
        <v>0</v>
      </c>
      <c r="E3119" s="2">
        <v>11125046.329</v>
      </c>
      <c r="F3119" s="2">
        <v>11125025.949999999</v>
      </c>
      <c r="G3119" s="5">
        <f>Table3[[#This Row],[PDD]]/Table3[[#This Row],[DC]]</f>
        <v>0</v>
      </c>
      <c r="H3119" s="5">
        <f>Table3[[#This Row],[PDD]]/Table3[[#This Row],[PL_CVM]]</f>
        <v>0</v>
      </c>
      <c r="I3119" t="s">
        <v>10</v>
      </c>
      <c r="J3119" s="3">
        <v>5.4183684874073101E-2</v>
      </c>
      <c r="K3119" s="3">
        <v>5.4183684874073101E-2</v>
      </c>
    </row>
    <row r="3120" spans="1:11" x14ac:dyDescent="0.35">
      <c r="A3120" s="1">
        <v>46053</v>
      </c>
      <c r="B3120" s="4" t="s">
        <v>3535</v>
      </c>
      <c r="C3120" s="2">
        <v>0</v>
      </c>
      <c r="D3120" s="2">
        <v>0</v>
      </c>
      <c r="E3120" s="2">
        <v>50718622.571999997</v>
      </c>
      <c r="F3120" s="2">
        <v>50718692.149999999</v>
      </c>
      <c r="G3120" s="5" t="e">
        <f>Table3[[#This Row],[PDD]]/Table3[[#This Row],[DC]]</f>
        <v>#DIV/0!</v>
      </c>
      <c r="H3120" s="5">
        <f>Table3[[#This Row],[PDD]]/Table3[[#This Row],[PL_CVM]]</f>
        <v>0</v>
      </c>
      <c r="I3120" t="s">
        <v>10</v>
      </c>
      <c r="J3120" s="3">
        <v>1</v>
      </c>
      <c r="K3120" s="3">
        <v>1</v>
      </c>
    </row>
    <row r="3121" spans="1:11" x14ac:dyDescent="0.35">
      <c r="A3121" s="1">
        <v>46053</v>
      </c>
      <c r="B3121" s="4" t="s">
        <v>3596</v>
      </c>
      <c r="C3121" s="2">
        <v>40425643.969999999</v>
      </c>
      <c r="D3121" s="2">
        <v>0</v>
      </c>
      <c r="E3121" s="2">
        <v>245863493.69729999</v>
      </c>
      <c r="F3121" s="2">
        <v>238703597.75</v>
      </c>
      <c r="G3121" s="5">
        <f>Table3[[#This Row],[PDD]]/Table3[[#This Row],[DC]]</f>
        <v>0</v>
      </c>
      <c r="H3121" s="5">
        <f>Table3[[#This Row],[PDD]]/Table3[[#This Row],[PL_CVM]]</f>
        <v>0</v>
      </c>
      <c r="I3121" t="s">
        <v>10</v>
      </c>
      <c r="J3121" s="3">
        <v>0.24290308049362899</v>
      </c>
      <c r="K3121" s="3">
        <v>0.24290308049362899</v>
      </c>
    </row>
    <row r="3122" spans="1:11" x14ac:dyDescent="0.35">
      <c r="A3122" s="1">
        <v>46053</v>
      </c>
      <c r="B3122" s="4" t="s">
        <v>3674</v>
      </c>
      <c r="C3122" s="2">
        <v>7029492</v>
      </c>
      <c r="D3122" s="2">
        <v>0</v>
      </c>
      <c r="E3122" s="2">
        <v>11371558.868000001</v>
      </c>
      <c r="F3122" s="2">
        <v>11371549.970000001</v>
      </c>
      <c r="G3122" s="5">
        <f>Table3[[#This Row],[PDD]]/Table3[[#This Row],[DC]]</f>
        <v>0</v>
      </c>
      <c r="H3122" s="5">
        <f>Table3[[#This Row],[PDD]]/Table3[[#This Row],[PL_CVM]]</f>
        <v>0</v>
      </c>
      <c r="I3122" t="s">
        <v>10</v>
      </c>
      <c r="J3122" s="3">
        <v>0.40099748902781701</v>
      </c>
      <c r="K3122" s="3">
        <v>0.79608765310750895</v>
      </c>
    </row>
    <row r="3123" spans="1:11" x14ac:dyDescent="0.35">
      <c r="A3123" s="1">
        <v>46053</v>
      </c>
      <c r="B3123" s="4" t="s">
        <v>3825</v>
      </c>
      <c r="C3123" s="2">
        <v>0</v>
      </c>
      <c r="D3123" s="2">
        <v>0</v>
      </c>
      <c r="E3123" s="2">
        <v>59270.911399999997</v>
      </c>
      <c r="F3123" s="2">
        <v>59271.32</v>
      </c>
      <c r="G3123" s="5" t="e">
        <f>Table3[[#This Row],[PDD]]/Table3[[#This Row],[DC]]</f>
        <v>#DIV/0!</v>
      </c>
      <c r="H3123" s="5">
        <f>Table3[[#This Row],[PDD]]/Table3[[#This Row],[PL_CVM]]</f>
        <v>0</v>
      </c>
      <c r="I3123" t="s">
        <v>10</v>
      </c>
      <c r="J3123" s="3">
        <v>0</v>
      </c>
      <c r="K3123" s="3">
        <v>0</v>
      </c>
    </row>
    <row r="3124" spans="1:11" x14ac:dyDescent="0.35">
      <c r="A3124" s="1">
        <v>46053</v>
      </c>
      <c r="B3124" s="4" t="s">
        <v>3597</v>
      </c>
      <c r="C3124" s="2">
        <v>150608359.5</v>
      </c>
      <c r="D3124" s="2">
        <v>0</v>
      </c>
      <c r="E3124" s="2">
        <v>196444112.37850001</v>
      </c>
      <c r="F3124" s="2">
        <v>196443817.44</v>
      </c>
      <c r="G3124" s="5">
        <f>Table3[[#This Row],[PDD]]/Table3[[#This Row],[DC]]</f>
        <v>0</v>
      </c>
      <c r="H3124" s="5">
        <f>Table3[[#This Row],[PDD]]/Table3[[#This Row],[PL_CVM]]</f>
        <v>0</v>
      </c>
      <c r="I3124" t="s">
        <v>10</v>
      </c>
      <c r="J3124" s="3">
        <v>0.14764047239918299</v>
      </c>
      <c r="K3124" s="3">
        <v>0.14764047239918299</v>
      </c>
    </row>
    <row r="3125" spans="1:11" x14ac:dyDescent="0.35">
      <c r="A3125" s="1">
        <v>46053</v>
      </c>
      <c r="B3125" s="4" t="s">
        <v>3675</v>
      </c>
      <c r="C3125" s="2">
        <v>189746997.08000001</v>
      </c>
      <c r="D3125" s="2">
        <v>0</v>
      </c>
      <c r="E3125" s="2">
        <v>206845217.8603</v>
      </c>
      <c r="F3125" s="2">
        <v>206844290.47999999</v>
      </c>
      <c r="G3125" s="5">
        <f>Table3[[#This Row],[PDD]]/Table3[[#This Row],[DC]]</f>
        <v>0</v>
      </c>
      <c r="H3125" s="5">
        <f>Table3[[#This Row],[PDD]]/Table3[[#This Row],[PL_CVM]]</f>
        <v>0</v>
      </c>
      <c r="I3125" t="s">
        <v>10</v>
      </c>
      <c r="J3125" s="3">
        <v>0</v>
      </c>
      <c r="K3125" s="3">
        <v>0</v>
      </c>
    </row>
    <row r="3126" spans="1:11" x14ac:dyDescent="0.35">
      <c r="A3126" s="1">
        <v>46053</v>
      </c>
      <c r="B3126" s="4" t="s">
        <v>3826</v>
      </c>
      <c r="C3126" s="2">
        <v>41816015.149999999</v>
      </c>
      <c r="D3126" s="2">
        <v>329137.38</v>
      </c>
      <c r="E3126" s="2">
        <v>43582602.483000003</v>
      </c>
      <c r="F3126" s="2">
        <v>43582534.25</v>
      </c>
      <c r="G3126" s="5">
        <f>Table3[[#This Row],[PDD]]/Table3[[#This Row],[DC]]</f>
        <v>7.871084291971326E-3</v>
      </c>
      <c r="H3126" s="5">
        <f>Table3[[#This Row],[PDD]]/Table3[[#This Row],[PL_CVM]]</f>
        <v>7.5520477563784626E-3</v>
      </c>
      <c r="I3126" t="s">
        <v>10</v>
      </c>
      <c r="J3126" s="3">
        <v>1</v>
      </c>
      <c r="K3126" s="3">
        <v>1</v>
      </c>
    </row>
    <row r="3127" spans="1:11" x14ac:dyDescent="0.35">
      <c r="A3127" s="1">
        <v>46053</v>
      </c>
      <c r="B3127" s="4" t="s">
        <v>3676</v>
      </c>
      <c r="C3127" s="2">
        <v>204845087.66999999</v>
      </c>
      <c r="D3127" s="2">
        <v>254374.29</v>
      </c>
      <c r="E3127" s="2">
        <v>202522307.84509999</v>
      </c>
      <c r="F3127" s="2">
        <v>252521720.28999999</v>
      </c>
      <c r="G3127" s="5">
        <f>Table3[[#This Row],[PDD]]/Table3[[#This Row],[DC]]</f>
        <v>1.2417885773750663E-3</v>
      </c>
      <c r="H3127" s="5">
        <f>Table3[[#This Row],[PDD]]/Table3[[#This Row],[PL_CVM]]</f>
        <v>1.0073362786689102E-3</v>
      </c>
      <c r="I3127" t="s">
        <v>13</v>
      </c>
      <c r="J3127" s="3">
        <v>0.14585929578826301</v>
      </c>
      <c r="K3127" s="3">
        <v>0.35779077480058002</v>
      </c>
    </row>
    <row r="3128" spans="1:11" x14ac:dyDescent="0.35">
      <c r="A3128" s="1">
        <v>46053</v>
      </c>
      <c r="B3128" s="4" t="s">
        <v>3598</v>
      </c>
      <c r="C3128" s="2">
        <v>3969775812.6999998</v>
      </c>
      <c r="D3128" s="2">
        <v>0</v>
      </c>
      <c r="E3128" s="2">
        <v>4371289707.2664003</v>
      </c>
      <c r="F3128" s="2">
        <v>4371287290.1700001</v>
      </c>
      <c r="G3128" s="5">
        <f>Table3[[#This Row],[PDD]]/Table3[[#This Row],[DC]]</f>
        <v>0</v>
      </c>
      <c r="H3128" s="5">
        <f>Table3[[#This Row],[PDD]]/Table3[[#This Row],[PL_CVM]]</f>
        <v>0</v>
      </c>
      <c r="I3128" t="s">
        <v>10</v>
      </c>
      <c r="J3128" s="3">
        <v>3.2920354770169399E-2</v>
      </c>
      <c r="K3128" s="3">
        <v>0.16262084202626301</v>
      </c>
    </row>
    <row r="3129" spans="1:11" x14ac:dyDescent="0.35">
      <c r="A3129" s="1">
        <v>46053</v>
      </c>
      <c r="B3129" s="4" t="s">
        <v>3599</v>
      </c>
      <c r="C3129" s="2">
        <v>2243762744.3200002</v>
      </c>
      <c r="D3129" s="2">
        <v>0</v>
      </c>
      <c r="E3129" s="2">
        <v>2344712738.8885999</v>
      </c>
      <c r="F3129" s="2">
        <v>2344713462.6900001</v>
      </c>
      <c r="G3129" s="5">
        <f>Table3[[#This Row],[PDD]]/Table3[[#This Row],[DC]]</f>
        <v>0</v>
      </c>
      <c r="H3129" s="5">
        <f>Table3[[#This Row],[PDD]]/Table3[[#This Row],[PL_CVM]]</f>
        <v>0</v>
      </c>
      <c r="I3129" t="s">
        <v>10</v>
      </c>
      <c r="J3129" s="3">
        <v>5.1178439430273101E-2</v>
      </c>
      <c r="K3129" s="3">
        <v>5.1178439430273101E-2</v>
      </c>
    </row>
    <row r="3130" spans="1:11" x14ac:dyDescent="0.35">
      <c r="A3130" s="1">
        <v>46053</v>
      </c>
      <c r="B3130" s="4" t="s">
        <v>3677</v>
      </c>
      <c r="C3130" s="2">
        <v>25557222.350000001</v>
      </c>
      <c r="D3130" s="2">
        <v>0</v>
      </c>
      <c r="E3130" s="2">
        <v>25860716.841899998</v>
      </c>
      <c r="F3130" s="2">
        <v>25860703.600000001</v>
      </c>
      <c r="G3130" s="5">
        <f>Table3[[#This Row],[PDD]]/Table3[[#This Row],[DC]]</f>
        <v>0</v>
      </c>
      <c r="H3130" s="5">
        <f>Table3[[#This Row],[PDD]]/Table3[[#This Row],[PL_CVM]]</f>
        <v>0</v>
      </c>
      <c r="I3130" t="s">
        <v>10</v>
      </c>
      <c r="J3130" s="3">
        <v>0.79969524666821201</v>
      </c>
      <c r="K3130" s="3">
        <v>0.95012658613119705</v>
      </c>
    </row>
    <row r="3131" spans="1:11" x14ac:dyDescent="0.35">
      <c r="A3131" s="1">
        <v>46053</v>
      </c>
      <c r="B3131" s="4" t="s">
        <v>3678</v>
      </c>
      <c r="C3131" s="2">
        <v>13121114.189999999</v>
      </c>
      <c r="D3131" s="2">
        <v>687500</v>
      </c>
      <c r="E3131" s="2">
        <v>13195543.8771</v>
      </c>
      <c r="F3131" s="2">
        <v>13195484.26</v>
      </c>
      <c r="G3131" s="5">
        <f>Table3[[#This Row],[PDD]]/Table3[[#This Row],[DC]]</f>
        <v>5.2396464968193376E-2</v>
      </c>
      <c r="H3131" s="5">
        <f>Table3[[#This Row],[PDD]]/Table3[[#This Row],[PL_CVM]]</f>
        <v>5.2101157218158813E-2</v>
      </c>
      <c r="I3131" t="s">
        <v>10</v>
      </c>
      <c r="J3131" s="3">
        <v>1</v>
      </c>
      <c r="K3131" s="3">
        <v>1</v>
      </c>
    </row>
    <row r="3132" spans="1:11" x14ac:dyDescent="0.35">
      <c r="A3132" s="1">
        <v>46053</v>
      </c>
      <c r="B3132" s="4" t="s">
        <v>3679</v>
      </c>
      <c r="C3132" s="2">
        <v>11952751.789999999</v>
      </c>
      <c r="D3132" s="2">
        <v>1118.53</v>
      </c>
      <c r="E3132" s="2">
        <v>15060166.861099999</v>
      </c>
      <c r="F3132" s="2">
        <v>15060188.76</v>
      </c>
      <c r="G3132" s="5">
        <f>Table3[[#This Row],[PDD]]/Table3[[#This Row],[DC]]</f>
        <v>9.3579287820215001E-5</v>
      </c>
      <c r="H3132" s="5">
        <f>Table3[[#This Row],[PDD]]/Table3[[#This Row],[PL_CVM]]</f>
        <v>7.4270649447025921E-5</v>
      </c>
      <c r="I3132" t="s">
        <v>10</v>
      </c>
      <c r="J3132" s="3">
        <v>0.34018880276375602</v>
      </c>
      <c r="K3132" s="3">
        <v>0.34018880276375602</v>
      </c>
    </row>
    <row r="3133" spans="1:11" x14ac:dyDescent="0.35">
      <c r="A3133" s="1">
        <v>46053</v>
      </c>
      <c r="B3133" s="4" t="s">
        <v>3827</v>
      </c>
      <c r="C3133" s="2">
        <v>5186014.99</v>
      </c>
      <c r="D3133" s="2">
        <v>14666.33</v>
      </c>
      <c r="E3133" s="2">
        <v>5289495.4522000002</v>
      </c>
      <c r="F3133" s="2">
        <v>5289480.9400000004</v>
      </c>
      <c r="G3133" s="5">
        <f>Table3[[#This Row],[PDD]]/Table3[[#This Row],[DC]]</f>
        <v>2.8280539158256463E-3</v>
      </c>
      <c r="H3133" s="5">
        <f>Table3[[#This Row],[PDD]]/Table3[[#This Row],[PL_CVM]]</f>
        <v>2.7727352014997523E-3</v>
      </c>
      <c r="I3133" t="s">
        <v>10</v>
      </c>
      <c r="J3133" s="3">
        <v>1</v>
      </c>
      <c r="K3133" s="3">
        <v>1</v>
      </c>
    </row>
    <row r="3134" spans="1:11" x14ac:dyDescent="0.35">
      <c r="A3134" s="1">
        <v>46053</v>
      </c>
      <c r="B3134" s="4" t="s">
        <v>3506</v>
      </c>
      <c r="C3134" s="2">
        <v>13461284.52</v>
      </c>
      <c r="D3134" s="2">
        <v>10730748.689999999</v>
      </c>
      <c r="E3134" s="2">
        <v>2834580.1455999999</v>
      </c>
      <c r="F3134" s="2">
        <v>2834540.62</v>
      </c>
      <c r="G3134" s="5">
        <f>Table3[[#This Row],[PDD]]/Table3[[#This Row],[DC]]</f>
        <v>0.79715636899709474</v>
      </c>
      <c r="H3134" s="5">
        <f>Table3[[#This Row],[PDD]]/Table3[[#This Row],[PL_CVM]]</f>
        <v>3.785709971586154</v>
      </c>
      <c r="I3134" t="s">
        <v>10</v>
      </c>
      <c r="J3134" s="3">
        <v>0</v>
      </c>
      <c r="K3134" s="3">
        <v>0</v>
      </c>
    </row>
    <row r="3135" spans="1:11" x14ac:dyDescent="0.35">
      <c r="A3135" s="1">
        <v>46053</v>
      </c>
      <c r="B3135" s="4" t="s">
        <v>3537</v>
      </c>
      <c r="C3135" s="2">
        <v>4433488.53</v>
      </c>
      <c r="D3135" s="2">
        <v>5804.61</v>
      </c>
      <c r="E3135" s="2">
        <v>8352279.6770000001</v>
      </c>
      <c r="F3135" s="2">
        <v>8352256.6399999997</v>
      </c>
      <c r="G3135" s="5">
        <f>Table3[[#This Row],[PDD]]/Table3[[#This Row],[DC]]</f>
        <v>1.3092646931918417E-3</v>
      </c>
      <c r="H3135" s="5">
        <f>Table3[[#This Row],[PDD]]/Table3[[#This Row],[PL_CVM]]</f>
        <v>6.9497505287385419E-4</v>
      </c>
      <c r="I3135" t="s">
        <v>10</v>
      </c>
      <c r="J3135" s="3">
        <v>0</v>
      </c>
      <c r="K3135" s="3">
        <v>0</v>
      </c>
    </row>
    <row r="3136" spans="1:11" x14ac:dyDescent="0.35">
      <c r="A3136" s="1">
        <v>46053</v>
      </c>
      <c r="B3136" s="4" t="s">
        <v>3600</v>
      </c>
      <c r="C3136" s="2">
        <v>25636010.809999999</v>
      </c>
      <c r="D3136" s="2">
        <v>5905775.7300000004</v>
      </c>
      <c r="E3136" s="2">
        <v>20901612.890999999</v>
      </c>
      <c r="F3136" s="2">
        <v>20901683.829999998</v>
      </c>
      <c r="G3136" s="5">
        <f>Table3[[#This Row],[PDD]]/Table3[[#This Row],[DC]]</f>
        <v>0.23037030892873153</v>
      </c>
      <c r="H3136" s="5">
        <f>Table3[[#This Row],[PDD]]/Table3[[#This Row],[PL_CVM]]</f>
        <v>0.28255023748486202</v>
      </c>
      <c r="I3136" t="s">
        <v>10</v>
      </c>
      <c r="J3136" s="3">
        <v>0.37492402772296701</v>
      </c>
      <c r="K3136" s="3">
        <v>1</v>
      </c>
    </row>
    <row r="3137" spans="1:11" x14ac:dyDescent="0.35">
      <c r="A3137" s="1">
        <v>46053</v>
      </c>
      <c r="B3137" s="4" t="s">
        <v>3828</v>
      </c>
      <c r="C3137" s="2">
        <v>13372.02</v>
      </c>
      <c r="D3137" s="2">
        <v>0</v>
      </c>
      <c r="E3137" s="2">
        <v>988751.73600000003</v>
      </c>
      <c r="F3137" s="2">
        <v>988751.14</v>
      </c>
      <c r="G3137" s="5">
        <f>Table3[[#This Row],[PDD]]/Table3[[#This Row],[DC]]</f>
        <v>0</v>
      </c>
      <c r="H3137" s="5">
        <f>Table3[[#This Row],[PDD]]/Table3[[#This Row],[PL_CVM]]</f>
        <v>0</v>
      </c>
      <c r="I3137" t="s">
        <v>10</v>
      </c>
      <c r="J3137" s="3">
        <v>1</v>
      </c>
      <c r="K3137" s="3">
        <v>1</v>
      </c>
    </row>
    <row r="3138" spans="1:11" x14ac:dyDescent="0.35">
      <c r="A3138" s="1">
        <v>46053</v>
      </c>
      <c r="B3138" s="4" t="s">
        <v>3601</v>
      </c>
      <c r="C3138" s="2">
        <v>48128401.579999998</v>
      </c>
      <c r="D3138" s="2">
        <v>0</v>
      </c>
      <c r="E3138" s="2">
        <v>51262697.999499999</v>
      </c>
      <c r="F3138" s="2">
        <v>51262846.240000002</v>
      </c>
      <c r="G3138" s="5">
        <f>Table3[[#This Row],[PDD]]/Table3[[#This Row],[DC]]</f>
        <v>0</v>
      </c>
      <c r="H3138" s="5">
        <f>Table3[[#This Row],[PDD]]/Table3[[#This Row],[PL_CVM]]</f>
        <v>0</v>
      </c>
      <c r="I3138" t="s">
        <v>10</v>
      </c>
      <c r="J3138" s="3">
        <v>5.5267093558509797E-2</v>
      </c>
      <c r="K3138" s="3">
        <v>0.31366007317946498</v>
      </c>
    </row>
    <row r="3139" spans="1:11" x14ac:dyDescent="0.35">
      <c r="A3139" s="1">
        <v>46053</v>
      </c>
      <c r="B3139" s="4" t="s">
        <v>3680</v>
      </c>
      <c r="C3139" s="2">
        <v>109047517.41</v>
      </c>
      <c r="D3139" s="2">
        <v>89278.3</v>
      </c>
      <c r="E3139" s="2">
        <v>107660203.7858</v>
      </c>
      <c r="F3139" s="2">
        <v>108933215.06999999</v>
      </c>
      <c r="G3139" s="5">
        <f>Table3[[#This Row],[PDD]]/Table3[[#This Row],[DC]]</f>
        <v>8.187100643871504E-4</v>
      </c>
      <c r="H3139" s="5">
        <f>Table3[[#This Row],[PDD]]/Table3[[#This Row],[PL_CVM]]</f>
        <v>8.1956912721827012E-4</v>
      </c>
      <c r="I3139" t="s">
        <v>10</v>
      </c>
      <c r="J3139" s="3">
        <v>0</v>
      </c>
      <c r="K3139" s="3">
        <v>0</v>
      </c>
    </row>
    <row r="3140" spans="1:11" x14ac:dyDescent="0.35">
      <c r="A3140" s="1">
        <v>46053</v>
      </c>
      <c r="B3140" s="4" t="s">
        <v>3602</v>
      </c>
      <c r="C3140" s="2">
        <v>0</v>
      </c>
      <c r="D3140" s="2">
        <v>0</v>
      </c>
      <c r="E3140" s="2">
        <v>3712096.4334</v>
      </c>
      <c r="F3140" s="2">
        <v>3712081.65</v>
      </c>
      <c r="G3140" s="5" t="e">
        <f>Table3[[#This Row],[PDD]]/Table3[[#This Row],[DC]]</f>
        <v>#DIV/0!</v>
      </c>
      <c r="H3140" s="5">
        <f>Table3[[#This Row],[PDD]]/Table3[[#This Row],[PL_CVM]]</f>
        <v>0</v>
      </c>
      <c r="I3140" t="s">
        <v>10</v>
      </c>
      <c r="J3140" s="3">
        <v>1.09092982164012E-2</v>
      </c>
      <c r="K3140" s="3">
        <v>1.09092982164012E-2</v>
      </c>
    </row>
    <row r="3141" spans="1:11" x14ac:dyDescent="0.35">
      <c r="A3141" s="1">
        <v>46053</v>
      </c>
      <c r="B3141" s="4" t="s">
        <v>3829</v>
      </c>
      <c r="C3141" s="2">
        <v>33513297.649999999</v>
      </c>
      <c r="D3141" s="2">
        <v>0</v>
      </c>
      <c r="E3141" s="2">
        <v>38084134.033</v>
      </c>
      <c r="F3141" s="2">
        <v>38084256.75</v>
      </c>
      <c r="G3141" s="5">
        <f>Table3[[#This Row],[PDD]]/Table3[[#This Row],[DC]]</f>
        <v>0</v>
      </c>
      <c r="H3141" s="5">
        <f>Table3[[#This Row],[PDD]]/Table3[[#This Row],[PL_CVM]]</f>
        <v>0</v>
      </c>
      <c r="I3141" t="s">
        <v>10</v>
      </c>
      <c r="J3141" s="3">
        <v>0</v>
      </c>
      <c r="K3141" s="3">
        <v>0</v>
      </c>
    </row>
    <row r="3142" spans="1:11" x14ac:dyDescent="0.35">
      <c r="A3142" s="1">
        <v>46053</v>
      </c>
      <c r="B3142" s="4" t="s">
        <v>3830</v>
      </c>
      <c r="C3142" s="2">
        <v>0</v>
      </c>
      <c r="D3142" s="2">
        <v>0</v>
      </c>
      <c r="E3142" s="2">
        <v>27960192.361200001</v>
      </c>
      <c r="F3142" s="2">
        <v>27960218.170000002</v>
      </c>
      <c r="G3142" s="5" t="e">
        <f>Table3[[#This Row],[PDD]]/Table3[[#This Row],[DC]]</f>
        <v>#DIV/0!</v>
      </c>
      <c r="H3142" s="5">
        <f>Table3[[#This Row],[PDD]]/Table3[[#This Row],[PL_CVM]]</f>
        <v>0</v>
      </c>
      <c r="I3142" t="s">
        <v>10</v>
      </c>
      <c r="J3142" s="3">
        <v>0</v>
      </c>
      <c r="K3142" s="3">
        <v>0</v>
      </c>
    </row>
    <row r="3143" spans="1:11" x14ac:dyDescent="0.35">
      <c r="A3143" s="1">
        <v>46053</v>
      </c>
      <c r="B3143" s="4" t="s">
        <v>3681</v>
      </c>
      <c r="C3143" s="2">
        <v>0</v>
      </c>
      <c r="D3143" s="2">
        <v>0</v>
      </c>
      <c r="E3143" s="2">
        <v>10404332.8444</v>
      </c>
      <c r="F3143" s="2">
        <v>10404380.630000001</v>
      </c>
      <c r="G3143" s="5" t="e">
        <f>Table3[[#This Row],[PDD]]/Table3[[#This Row],[DC]]</f>
        <v>#DIV/0!</v>
      </c>
      <c r="H3143" s="5">
        <f>Table3[[#This Row],[PDD]]/Table3[[#This Row],[PL_CVM]]</f>
        <v>0</v>
      </c>
      <c r="I3143" t="s">
        <v>10</v>
      </c>
      <c r="J3143" s="3">
        <v>1</v>
      </c>
      <c r="K3143" s="3">
        <v>1</v>
      </c>
    </row>
    <row r="3144" spans="1:11" x14ac:dyDescent="0.35">
      <c r="A3144" s="1">
        <v>46053</v>
      </c>
      <c r="B3144" s="4" t="s">
        <v>3682</v>
      </c>
      <c r="C3144" s="2">
        <v>7941850.4800000004</v>
      </c>
      <c r="D3144" s="2">
        <v>0</v>
      </c>
      <c r="E3144" s="2">
        <v>8133764.2263000002</v>
      </c>
      <c r="F3144" s="2">
        <v>8133790.0199999996</v>
      </c>
      <c r="G3144" s="5">
        <f>Table3[[#This Row],[PDD]]/Table3[[#This Row],[DC]]</f>
        <v>0</v>
      </c>
      <c r="H3144" s="5">
        <f>Table3[[#This Row],[PDD]]/Table3[[#This Row],[PL_CVM]]</f>
        <v>0</v>
      </c>
      <c r="I3144" t="s">
        <v>10</v>
      </c>
      <c r="J3144" s="3">
        <v>0.230987815988693</v>
      </c>
      <c r="K3144" s="3">
        <v>0.35936839487535299</v>
      </c>
    </row>
    <row r="3145" spans="1:11" x14ac:dyDescent="0.35">
      <c r="A3145" s="1">
        <v>46053</v>
      </c>
      <c r="B3145" s="4" t="s">
        <v>3831</v>
      </c>
      <c r="C3145" s="2">
        <v>40454175.479999997</v>
      </c>
      <c r="D3145" s="2">
        <v>0</v>
      </c>
      <c r="E3145" s="2">
        <v>41968481.178400002</v>
      </c>
      <c r="F3145" s="2">
        <v>41968450.659999996</v>
      </c>
      <c r="G3145" s="5">
        <f>Table3[[#This Row],[PDD]]/Table3[[#This Row],[DC]]</f>
        <v>0</v>
      </c>
      <c r="H3145" s="5">
        <f>Table3[[#This Row],[PDD]]/Table3[[#This Row],[PL_CVM]]</f>
        <v>0</v>
      </c>
      <c r="I3145" t="s">
        <v>10</v>
      </c>
      <c r="J3145" s="3">
        <v>1</v>
      </c>
      <c r="K3145" s="3">
        <v>1</v>
      </c>
    </row>
    <row r="3146" spans="1:11" x14ac:dyDescent="0.35">
      <c r="A3146" s="1">
        <v>46053</v>
      </c>
      <c r="B3146" s="4" t="s">
        <v>3832</v>
      </c>
      <c r="C3146" s="2">
        <v>44592761.280000001</v>
      </c>
      <c r="D3146" s="2">
        <v>0</v>
      </c>
      <c r="E3146" s="2">
        <v>68554623.604699999</v>
      </c>
      <c r="F3146" s="2">
        <v>68554627.269999996</v>
      </c>
      <c r="G3146" s="5">
        <f>Table3[[#This Row],[PDD]]/Table3[[#This Row],[DC]]</f>
        <v>0</v>
      </c>
      <c r="H3146" s="5">
        <f>Table3[[#This Row],[PDD]]/Table3[[#This Row],[PL_CVM]]</f>
        <v>0</v>
      </c>
      <c r="I3146" t="s">
        <v>10</v>
      </c>
      <c r="J3146" s="3">
        <v>0.481324741857933</v>
      </c>
      <c r="K3146" s="3">
        <v>0.83310407772823702</v>
      </c>
    </row>
    <row r="3147" spans="1:11" x14ac:dyDescent="0.35">
      <c r="A3147" s="1">
        <v>46053</v>
      </c>
      <c r="B3147" s="4" t="s">
        <v>3833</v>
      </c>
      <c r="C3147" s="2">
        <v>0</v>
      </c>
      <c r="D3147" s="2">
        <v>0</v>
      </c>
      <c r="E3147" s="2">
        <v>28457.682000000001</v>
      </c>
      <c r="F3147" s="2">
        <v>28456.560000000001</v>
      </c>
      <c r="G3147" s="5" t="e">
        <f>Table3[[#This Row],[PDD]]/Table3[[#This Row],[DC]]</f>
        <v>#DIV/0!</v>
      </c>
      <c r="H3147" s="5">
        <f>Table3[[#This Row],[PDD]]/Table3[[#This Row],[PL_CVM]]</f>
        <v>0</v>
      </c>
      <c r="I3147" t="s">
        <v>10</v>
      </c>
      <c r="J3147" s="3">
        <v>0</v>
      </c>
      <c r="K3147" s="3">
        <v>0</v>
      </c>
    </row>
    <row r="3148" spans="1:11" x14ac:dyDescent="0.35">
      <c r="A3148" s="1">
        <v>46053</v>
      </c>
      <c r="B3148" s="4" t="s">
        <v>3834</v>
      </c>
      <c r="C3148" s="2">
        <v>169781113.77000001</v>
      </c>
      <c r="D3148" s="2">
        <v>16764.41</v>
      </c>
      <c r="E3148" s="2">
        <v>170183386.96990001</v>
      </c>
      <c r="F3148" s="2">
        <v>170183428.59</v>
      </c>
      <c r="G3148" s="5">
        <f>Table3[[#This Row],[PDD]]/Table3[[#This Row],[DC]]</f>
        <v>9.8741312433080759E-5</v>
      </c>
      <c r="H3148" s="5">
        <f>Table3[[#This Row],[PDD]]/Table3[[#This Row],[PL_CVM]]</f>
        <v>9.8507887277252088E-5</v>
      </c>
      <c r="I3148" t="s">
        <v>10</v>
      </c>
      <c r="J3148" s="3">
        <v>2.8565815641921798E-2</v>
      </c>
      <c r="K3148" s="3">
        <v>0.155547325054601</v>
      </c>
    </row>
    <row r="3149" spans="1:11" x14ac:dyDescent="0.35">
      <c r="A3149" s="1">
        <v>46053</v>
      </c>
      <c r="B3149" s="4" t="s">
        <v>3835</v>
      </c>
      <c r="C3149" s="2">
        <v>39213349.079999998</v>
      </c>
      <c r="D3149" s="2">
        <v>459.9</v>
      </c>
      <c r="E3149" s="2">
        <v>40884939.416100003</v>
      </c>
      <c r="F3149" s="2">
        <v>40884825.619999997</v>
      </c>
      <c r="G3149" s="5">
        <f>Table3[[#This Row],[PDD]]/Table3[[#This Row],[DC]]</f>
        <v>1.1728148979617835E-5</v>
      </c>
      <c r="H3149" s="5">
        <f>Table3[[#This Row],[PDD]]/Table3[[#This Row],[PL_CVM]]</f>
        <v>1.1248672166893786E-5</v>
      </c>
      <c r="I3149" t="s">
        <v>10</v>
      </c>
      <c r="J3149" s="3">
        <v>0.15263265848799601</v>
      </c>
      <c r="K3149" s="3">
        <v>0.415620789571441</v>
      </c>
    </row>
    <row r="3150" spans="1:11" x14ac:dyDescent="0.35">
      <c r="A3150" s="1">
        <v>46053</v>
      </c>
      <c r="B3150" s="4" t="s">
        <v>3836</v>
      </c>
      <c r="C3150" s="2">
        <v>331977.65000000002</v>
      </c>
      <c r="D3150" s="2">
        <v>0</v>
      </c>
      <c r="E3150" s="2">
        <v>468092.60450000002</v>
      </c>
      <c r="F3150" s="2">
        <v>468093.9</v>
      </c>
      <c r="G3150" s="5">
        <f>Table3[[#This Row],[PDD]]/Table3[[#This Row],[DC]]</f>
        <v>0</v>
      </c>
      <c r="H3150" s="5">
        <f>Table3[[#This Row],[PDD]]/Table3[[#This Row],[PL_CVM]]</f>
        <v>0</v>
      </c>
      <c r="I3150" t="s">
        <v>10</v>
      </c>
      <c r="J3150" s="3">
        <v>0.118720142693474</v>
      </c>
      <c r="K3150" s="3">
        <v>1</v>
      </c>
    </row>
    <row r="3151" spans="1:11" x14ac:dyDescent="0.35">
      <c r="A3151" s="1">
        <v>46053</v>
      </c>
      <c r="B3151" s="4" t="s">
        <v>3619</v>
      </c>
      <c r="C3151" s="2">
        <v>102593876.41</v>
      </c>
      <c r="D3151" s="2">
        <v>2118257.17</v>
      </c>
      <c r="E3151" s="2">
        <v>106951406.5464</v>
      </c>
      <c r="F3151" s="2">
        <v>106951873.83</v>
      </c>
      <c r="G3151" s="5">
        <f>Table3[[#This Row],[PDD]]/Table3[[#This Row],[DC]]</f>
        <v>2.0647013682714595E-2</v>
      </c>
      <c r="H3151" s="5">
        <f>Table3[[#This Row],[PDD]]/Table3[[#This Row],[PL_CVM]]</f>
        <v>1.9805704137236247E-2</v>
      </c>
      <c r="I3151" t="s">
        <v>10</v>
      </c>
      <c r="J3151" s="3">
        <v>1</v>
      </c>
      <c r="K3151" s="3">
        <v>1</v>
      </c>
    </row>
    <row r="3152" spans="1:11" x14ac:dyDescent="0.35">
      <c r="A3152" s="1">
        <v>46053</v>
      </c>
      <c r="B3152" s="4" t="s">
        <v>3683</v>
      </c>
      <c r="C3152" s="2">
        <v>16082475.529999999</v>
      </c>
      <c r="D3152" s="2">
        <v>0</v>
      </c>
      <c r="E3152" s="2">
        <v>16455665.9267</v>
      </c>
      <c r="F3152" s="2">
        <v>16455646.779999999</v>
      </c>
      <c r="G3152" s="5">
        <f>Table3[[#This Row],[PDD]]/Table3[[#This Row],[DC]]</f>
        <v>0</v>
      </c>
      <c r="H3152" s="5">
        <f>Table3[[#This Row],[PDD]]/Table3[[#This Row],[PL_CVM]]</f>
        <v>0</v>
      </c>
      <c r="I3152" t="s">
        <v>10</v>
      </c>
      <c r="J3152" s="3">
        <v>1</v>
      </c>
      <c r="K3152" s="3">
        <v>1</v>
      </c>
    </row>
    <row r="3153" spans="1:11" x14ac:dyDescent="0.35">
      <c r="A3153" s="1">
        <v>46053</v>
      </c>
      <c r="B3153" s="4" t="s">
        <v>3620</v>
      </c>
      <c r="C3153" s="2">
        <v>1633679365.27</v>
      </c>
      <c r="D3153" s="2">
        <v>0</v>
      </c>
      <c r="E3153" s="2">
        <v>1763797376.4890001</v>
      </c>
      <c r="F3153" s="2">
        <v>1763798234.74</v>
      </c>
      <c r="G3153" s="5">
        <f>Table3[[#This Row],[PDD]]/Table3[[#This Row],[DC]]</f>
        <v>0</v>
      </c>
      <c r="H3153" s="5">
        <f>Table3[[#This Row],[PDD]]/Table3[[#This Row],[PL_CVM]]</f>
        <v>0</v>
      </c>
      <c r="I3153" t="s">
        <v>10</v>
      </c>
      <c r="J3153" s="3">
        <v>5.7749731826769901E-2</v>
      </c>
      <c r="K3153" s="3">
        <v>0.15700378126213099</v>
      </c>
    </row>
    <row r="3154" spans="1:11" x14ac:dyDescent="0.35">
      <c r="A3154" s="1">
        <v>46053</v>
      </c>
      <c r="B3154" s="4" t="s">
        <v>3684</v>
      </c>
      <c r="C3154" s="2">
        <v>13368512.300000001</v>
      </c>
      <c r="D3154" s="2">
        <v>0</v>
      </c>
      <c r="E3154" s="2">
        <v>21490177.5</v>
      </c>
      <c r="F3154" s="2">
        <v>21490217.859999999</v>
      </c>
      <c r="G3154" s="5">
        <f>Table3[[#This Row],[PDD]]/Table3[[#This Row],[DC]]</f>
        <v>0</v>
      </c>
      <c r="H3154" s="5">
        <f>Table3[[#This Row],[PDD]]/Table3[[#This Row],[PL_CVM]]</f>
        <v>0</v>
      </c>
      <c r="I3154" t="s">
        <v>10</v>
      </c>
      <c r="J3154" s="3">
        <v>8.4264543650232795E-2</v>
      </c>
      <c r="K3154" s="3">
        <v>0.27890416447235</v>
      </c>
    </row>
    <row r="3155" spans="1:11" x14ac:dyDescent="0.35">
      <c r="A3155" s="1">
        <v>46053</v>
      </c>
      <c r="B3155" s="4" t="s">
        <v>3685</v>
      </c>
      <c r="C3155" s="2">
        <v>0</v>
      </c>
      <c r="D3155" s="2">
        <v>0</v>
      </c>
      <c r="E3155" s="2">
        <v>24279127.525800001</v>
      </c>
      <c r="F3155" s="2">
        <v>24353518.609999999</v>
      </c>
      <c r="G3155" s="5" t="e">
        <f>Table3[[#This Row],[PDD]]/Table3[[#This Row],[DC]]</f>
        <v>#DIV/0!</v>
      </c>
      <c r="H3155" s="5">
        <f>Table3[[#This Row],[PDD]]/Table3[[#This Row],[PL_CVM]]</f>
        <v>0</v>
      </c>
      <c r="I3155" t="s">
        <v>10</v>
      </c>
      <c r="J3155" s="3">
        <v>9.0680102794486905E-2</v>
      </c>
      <c r="K3155" s="3">
        <v>9.0680102794486905E-2</v>
      </c>
    </row>
    <row r="3156" spans="1:11" x14ac:dyDescent="0.35">
      <c r="A3156" s="1">
        <v>46053</v>
      </c>
      <c r="B3156" s="4" t="s">
        <v>3837</v>
      </c>
      <c r="C3156" s="2">
        <v>7381475.9800000004</v>
      </c>
      <c r="D3156" s="2">
        <v>0</v>
      </c>
      <c r="E3156" s="2">
        <v>8185889.4271999998</v>
      </c>
      <c r="F3156" s="2">
        <v>8185891.71</v>
      </c>
      <c r="G3156" s="5">
        <f>Table3[[#This Row],[PDD]]/Table3[[#This Row],[DC]]</f>
        <v>0</v>
      </c>
      <c r="H3156" s="5">
        <f>Table3[[#This Row],[PDD]]/Table3[[#This Row],[PL_CVM]]</f>
        <v>0</v>
      </c>
      <c r="I3156" t="s">
        <v>10</v>
      </c>
      <c r="J3156" s="3">
        <v>2.3563963539387701E-2</v>
      </c>
      <c r="K3156" s="3">
        <v>0.518594125189896</v>
      </c>
    </row>
    <row r="3157" spans="1:11" x14ac:dyDescent="0.35">
      <c r="A3157" s="1">
        <v>46053</v>
      </c>
      <c r="B3157" s="4" t="s">
        <v>3838</v>
      </c>
      <c r="C3157" s="2">
        <v>10746690.439999999</v>
      </c>
      <c r="D3157" s="2">
        <v>0</v>
      </c>
      <c r="E3157" s="2">
        <v>49815004.597000003</v>
      </c>
      <c r="F3157" s="2">
        <v>49815102.689999998</v>
      </c>
      <c r="G3157" s="5">
        <f>Table3[[#This Row],[PDD]]/Table3[[#This Row],[DC]]</f>
        <v>0</v>
      </c>
      <c r="H3157" s="5">
        <f>Table3[[#This Row],[PDD]]/Table3[[#This Row],[PL_CVM]]</f>
        <v>0</v>
      </c>
      <c r="I3157" t="s">
        <v>10</v>
      </c>
      <c r="J3157" s="3">
        <v>0.27205681680126098</v>
      </c>
      <c r="K3157" s="3">
        <v>0.27205681680126098</v>
      </c>
    </row>
    <row r="3158" spans="1:11" x14ac:dyDescent="0.35">
      <c r="A3158" s="1">
        <v>46053</v>
      </c>
      <c r="B3158" s="4" t="s">
        <v>3687</v>
      </c>
      <c r="C3158" s="2">
        <v>448362287.39999998</v>
      </c>
      <c r="D3158" s="2">
        <v>0</v>
      </c>
      <c r="E3158" s="2">
        <v>455675850</v>
      </c>
      <c r="F3158" s="2">
        <v>455677295.06999999</v>
      </c>
      <c r="G3158" s="5">
        <f>Table3[[#This Row],[PDD]]/Table3[[#This Row],[DC]]</f>
        <v>0</v>
      </c>
      <c r="H3158" s="5">
        <f>Table3[[#This Row],[PDD]]/Table3[[#This Row],[PL_CVM]]</f>
        <v>0</v>
      </c>
      <c r="I3158" t="s">
        <v>10</v>
      </c>
      <c r="J3158" s="3">
        <v>2.93935096626253E-2</v>
      </c>
      <c r="K3158" s="3">
        <v>2.93935096626253E-2</v>
      </c>
    </row>
    <row r="3159" spans="1:11" x14ac:dyDescent="0.35">
      <c r="A3159" s="1">
        <v>46053</v>
      </c>
      <c r="B3159" s="4" t="s">
        <v>3688</v>
      </c>
      <c r="C3159" s="2">
        <v>340138503.95999998</v>
      </c>
      <c r="D3159" s="2">
        <v>0</v>
      </c>
      <c r="E3159" s="2">
        <v>353792309.5</v>
      </c>
      <c r="F3159" s="2">
        <v>353792320.85000002</v>
      </c>
      <c r="G3159" s="5">
        <f>Table3[[#This Row],[PDD]]/Table3[[#This Row],[DC]]</f>
        <v>0</v>
      </c>
      <c r="H3159" s="5">
        <f>Table3[[#This Row],[PDD]]/Table3[[#This Row],[PL_CVM]]</f>
        <v>0</v>
      </c>
      <c r="I3159" t="s">
        <v>10</v>
      </c>
      <c r="J3159" s="3">
        <v>3.11374801096404E-2</v>
      </c>
      <c r="K3159" s="3">
        <v>3.11374801096404E-2</v>
      </c>
    </row>
    <row r="3160" spans="1:11" x14ac:dyDescent="0.35">
      <c r="A3160" s="1">
        <v>46053</v>
      </c>
      <c r="B3160" s="4" t="s">
        <v>3689</v>
      </c>
      <c r="C3160" s="2">
        <v>396993498.06999999</v>
      </c>
      <c r="D3160" s="2">
        <v>0</v>
      </c>
      <c r="E3160" s="2">
        <v>404777800</v>
      </c>
      <c r="F3160" s="2">
        <v>404779512.56</v>
      </c>
      <c r="G3160" s="5">
        <f>Table3[[#This Row],[PDD]]/Table3[[#This Row],[DC]]</f>
        <v>0</v>
      </c>
      <c r="H3160" s="5">
        <f>Table3[[#This Row],[PDD]]/Table3[[#This Row],[PL_CVM]]</f>
        <v>0</v>
      </c>
      <c r="I3160" t="s">
        <v>10</v>
      </c>
      <c r="J3160" s="3">
        <v>3.3627634717121303E-2</v>
      </c>
      <c r="K3160" s="3">
        <v>3.3627634717121303E-2</v>
      </c>
    </row>
    <row r="3161" spans="1:11" x14ac:dyDescent="0.35">
      <c r="A3161" s="1">
        <v>46053</v>
      </c>
      <c r="B3161" s="4" t="s">
        <v>3690</v>
      </c>
      <c r="C3161" s="2">
        <v>194756732.28999999</v>
      </c>
      <c r="D3161" s="2">
        <v>0</v>
      </c>
      <c r="E3161" s="2">
        <v>202264600</v>
      </c>
      <c r="F3161" s="2">
        <v>202264115.83000001</v>
      </c>
      <c r="G3161" s="5">
        <f>Table3[[#This Row],[PDD]]/Table3[[#This Row],[DC]]</f>
        <v>0</v>
      </c>
      <c r="H3161" s="5">
        <f>Table3[[#This Row],[PDD]]/Table3[[#This Row],[PL_CVM]]</f>
        <v>0</v>
      </c>
      <c r="I3161" t="s">
        <v>10</v>
      </c>
      <c r="J3161" s="3">
        <v>5.2135173431238101E-2</v>
      </c>
      <c r="K3161" s="3">
        <v>5.2135173431238101E-2</v>
      </c>
    </row>
    <row r="3162" spans="1:11" x14ac:dyDescent="0.35">
      <c r="A3162" s="1">
        <v>46053</v>
      </c>
      <c r="B3162" s="4" t="s">
        <v>3691</v>
      </c>
      <c r="C3162" s="2">
        <v>95498485.920000002</v>
      </c>
      <c r="D3162" s="2">
        <v>0.85</v>
      </c>
      <c r="E3162" s="2">
        <v>101716640</v>
      </c>
      <c r="F3162" s="2">
        <v>101716477.27</v>
      </c>
      <c r="G3162" s="5">
        <f>Table3[[#This Row],[PDD]]/Table3[[#This Row],[DC]]</f>
        <v>8.9006646734907726E-9</v>
      </c>
      <c r="H3162" s="5">
        <f>Table3[[#This Row],[PDD]]/Table3[[#This Row],[PL_CVM]]</f>
        <v>8.3565615209395073E-9</v>
      </c>
      <c r="I3162" t="s">
        <v>10</v>
      </c>
      <c r="J3162" s="3">
        <v>2.3956355616937399E-2</v>
      </c>
      <c r="K3162" s="3">
        <v>2.3956355616937399E-2</v>
      </c>
    </row>
    <row r="3163" spans="1:11" x14ac:dyDescent="0.35">
      <c r="A3163" s="1">
        <v>46053</v>
      </c>
      <c r="B3163" s="4" t="s">
        <v>3692</v>
      </c>
      <c r="C3163" s="2">
        <v>214463372.72999999</v>
      </c>
      <c r="D3163" s="2">
        <v>32818290.260000002</v>
      </c>
      <c r="E3163" s="2">
        <v>210833991.69299999</v>
      </c>
      <c r="F3163" s="2">
        <v>210833732.16</v>
      </c>
      <c r="G3163" s="5">
        <f>Table3[[#This Row],[PDD]]/Table3[[#This Row],[DC]]</f>
        <v>0.1530251522310842</v>
      </c>
      <c r="H3163" s="5">
        <f>Table3[[#This Row],[PDD]]/Table3[[#This Row],[PL_CVM]]</f>
        <v>0.15565958029474367</v>
      </c>
      <c r="I3163" t="s">
        <v>10</v>
      </c>
      <c r="J3163" s="3">
        <v>0.20861240394643801</v>
      </c>
      <c r="K3163" s="3">
        <v>0.47389628699524999</v>
      </c>
    </row>
    <row r="3164" spans="1:11" x14ac:dyDescent="0.35">
      <c r="A3164" s="1">
        <v>46053</v>
      </c>
      <c r="B3164" s="4" t="s">
        <v>3693</v>
      </c>
      <c r="C3164" s="2">
        <v>2412371.79</v>
      </c>
      <c r="D3164" s="2">
        <v>0</v>
      </c>
      <c r="E3164" s="2">
        <v>2516292.3032</v>
      </c>
      <c r="F3164" s="2">
        <v>2516304.4500000002</v>
      </c>
      <c r="G3164" s="5">
        <f>Table3[[#This Row],[PDD]]/Table3[[#This Row],[DC]]</f>
        <v>0</v>
      </c>
      <c r="H3164" s="5">
        <f>Table3[[#This Row],[PDD]]/Table3[[#This Row],[PL_CVM]]</f>
        <v>0</v>
      </c>
      <c r="I3164" t="s">
        <v>10</v>
      </c>
      <c r="J3164" s="3">
        <v>1</v>
      </c>
      <c r="K3164" s="3">
        <v>1</v>
      </c>
    </row>
    <row r="3165" spans="1:11" x14ac:dyDescent="0.35">
      <c r="A3165" s="1">
        <v>46053</v>
      </c>
      <c r="B3165" s="4" t="s">
        <v>3839</v>
      </c>
      <c r="C3165" s="2">
        <v>52759433.93</v>
      </c>
      <c r="D3165" s="2">
        <v>0</v>
      </c>
      <c r="E3165" s="2">
        <v>52771419.162</v>
      </c>
      <c r="F3165" s="2">
        <v>52771440.289999999</v>
      </c>
      <c r="G3165" s="5">
        <f>Table3[[#This Row],[PDD]]/Table3[[#This Row],[DC]]</f>
        <v>0</v>
      </c>
      <c r="H3165" s="5">
        <f>Table3[[#This Row],[PDD]]/Table3[[#This Row],[PL_CVM]]</f>
        <v>0</v>
      </c>
      <c r="I3165" t="s">
        <v>10</v>
      </c>
      <c r="J3165" s="3">
        <v>1</v>
      </c>
      <c r="K3165" s="3">
        <v>1</v>
      </c>
    </row>
    <row r="3166" spans="1:11" x14ac:dyDescent="0.35">
      <c r="A3166" s="1">
        <v>46053</v>
      </c>
      <c r="B3166" s="4" t="s">
        <v>3694</v>
      </c>
      <c r="C3166" s="2">
        <v>19996761.399999999</v>
      </c>
      <c r="D3166" s="2">
        <v>617838.54</v>
      </c>
      <c r="E3166" s="2">
        <v>19241009.066599999</v>
      </c>
      <c r="F3166" s="2">
        <v>24044813.02</v>
      </c>
      <c r="G3166" s="5">
        <f>Table3[[#This Row],[PDD]]/Table3[[#This Row],[DC]]</f>
        <v>3.0896930139897558E-2</v>
      </c>
      <c r="H3166" s="5">
        <f>Table3[[#This Row],[PDD]]/Table3[[#This Row],[PL_CVM]]</f>
        <v>2.569529401148157E-2</v>
      </c>
      <c r="I3166" t="s">
        <v>13</v>
      </c>
      <c r="J3166" s="3">
        <v>0</v>
      </c>
      <c r="K3166" s="3">
        <v>0</v>
      </c>
    </row>
    <row r="3167" spans="1:11" x14ac:dyDescent="0.35">
      <c r="A3167" s="1">
        <v>46053</v>
      </c>
      <c r="B3167" s="4" t="s">
        <v>3621</v>
      </c>
      <c r="C3167" s="2">
        <v>10511155.439999999</v>
      </c>
      <c r="D3167" s="2">
        <v>0</v>
      </c>
      <c r="E3167" s="2">
        <v>5330100.0109000001</v>
      </c>
      <c r="F3167" s="2">
        <v>5309619.96</v>
      </c>
      <c r="G3167" s="5">
        <f>Table3[[#This Row],[PDD]]/Table3[[#This Row],[DC]]</f>
        <v>0</v>
      </c>
      <c r="H3167" s="5">
        <f>Table3[[#This Row],[PDD]]/Table3[[#This Row],[PL_CVM]]</f>
        <v>0</v>
      </c>
      <c r="I3167" t="s">
        <v>10</v>
      </c>
      <c r="J3167" s="3">
        <v>0</v>
      </c>
      <c r="K3167" s="3">
        <v>0</v>
      </c>
    </row>
    <row r="3168" spans="1:11" x14ac:dyDescent="0.35">
      <c r="A3168" s="1">
        <v>46053</v>
      </c>
      <c r="B3168" s="4" t="s">
        <v>3603</v>
      </c>
      <c r="C3168" s="2">
        <v>1267492545.9400001</v>
      </c>
      <c r="D3168" s="2">
        <v>0</v>
      </c>
      <c r="E3168" s="2">
        <v>1267105972.2758</v>
      </c>
      <c r="F3168" s="2">
        <v>1267105159.76</v>
      </c>
      <c r="G3168" s="5">
        <f>Table3[[#This Row],[PDD]]/Table3[[#This Row],[DC]]</f>
        <v>0</v>
      </c>
      <c r="H3168" s="5">
        <f>Table3[[#This Row],[PDD]]/Table3[[#This Row],[PL_CVM]]</f>
        <v>0</v>
      </c>
      <c r="I3168" t="s">
        <v>10</v>
      </c>
      <c r="J3168" s="3">
        <v>0</v>
      </c>
      <c r="K3168" s="3">
        <v>0</v>
      </c>
    </row>
    <row r="3169" spans="1:11" x14ac:dyDescent="0.35">
      <c r="A3169" s="1">
        <v>46053</v>
      </c>
      <c r="B3169" s="4" t="s">
        <v>3840</v>
      </c>
      <c r="C3169" s="2">
        <v>54201162.859999999</v>
      </c>
      <c r="D3169" s="2">
        <v>0</v>
      </c>
      <c r="E3169" s="2">
        <v>71428774.265599996</v>
      </c>
      <c r="F3169" s="2">
        <v>71428520.879999995</v>
      </c>
      <c r="G3169" s="5">
        <f>Table3[[#This Row],[PDD]]/Table3[[#This Row],[DC]]</f>
        <v>0</v>
      </c>
      <c r="H3169" s="5">
        <f>Table3[[#This Row],[PDD]]/Table3[[#This Row],[PL_CVM]]</f>
        <v>0</v>
      </c>
      <c r="I3169" t="s">
        <v>10</v>
      </c>
      <c r="J3169" s="3">
        <v>0</v>
      </c>
      <c r="K3169" s="3">
        <v>0</v>
      </c>
    </row>
    <row r="3170" spans="1:11" x14ac:dyDescent="0.35">
      <c r="A3170" s="1">
        <v>46053</v>
      </c>
      <c r="B3170" s="4" t="s">
        <v>3695</v>
      </c>
      <c r="C3170" s="2">
        <v>0</v>
      </c>
      <c r="D3170" s="2">
        <v>0</v>
      </c>
      <c r="E3170" s="2">
        <v>10359430.143200001</v>
      </c>
      <c r="F3170" s="2">
        <v>10359441.710000001</v>
      </c>
      <c r="G3170" s="5" t="e">
        <f>Table3[[#This Row],[PDD]]/Table3[[#This Row],[DC]]</f>
        <v>#DIV/0!</v>
      </c>
      <c r="H3170" s="5">
        <f>Table3[[#This Row],[PDD]]/Table3[[#This Row],[PL_CVM]]</f>
        <v>0</v>
      </c>
      <c r="I3170" t="s">
        <v>10</v>
      </c>
      <c r="J3170" s="3">
        <v>0.49998557525868398</v>
      </c>
      <c r="K3170" s="3">
        <v>0.49998557525868398</v>
      </c>
    </row>
    <row r="3171" spans="1:11" x14ac:dyDescent="0.35">
      <c r="A3171" s="1">
        <v>46053</v>
      </c>
      <c r="B3171" s="4" t="s">
        <v>3841</v>
      </c>
      <c r="C3171" s="2">
        <v>312592742.06999999</v>
      </c>
      <c r="D3171" s="2">
        <v>5939262.0999999996</v>
      </c>
      <c r="E3171" s="2">
        <v>311888770.12800002</v>
      </c>
      <c r="F3171" s="2">
        <v>311889600.13</v>
      </c>
      <c r="G3171" s="5">
        <f>Table3[[#This Row],[PDD]]/Table3[[#This Row],[DC]]</f>
        <v>1.9000000002143365E-2</v>
      </c>
      <c r="H3171" s="5">
        <f>Table3[[#This Row],[PDD]]/Table3[[#This Row],[PL_CVM]]</f>
        <v>1.9042834700241467E-2</v>
      </c>
      <c r="I3171" t="s">
        <v>10</v>
      </c>
      <c r="J3171" s="3">
        <v>1</v>
      </c>
      <c r="K3171" s="3">
        <v>1</v>
      </c>
    </row>
    <row r="3172" spans="1:11" x14ac:dyDescent="0.35">
      <c r="A3172" s="1">
        <v>46053</v>
      </c>
      <c r="B3172" s="4" t="s">
        <v>3842</v>
      </c>
      <c r="C3172" s="2">
        <v>0</v>
      </c>
      <c r="D3172" s="2">
        <v>0</v>
      </c>
      <c r="E3172" s="2">
        <v>52386667.5691</v>
      </c>
      <c r="F3172" s="2">
        <v>52386573.810000002</v>
      </c>
      <c r="G3172" s="5" t="e">
        <f>Table3[[#This Row],[PDD]]/Table3[[#This Row],[DC]]</f>
        <v>#DIV/0!</v>
      </c>
      <c r="H3172" s="5">
        <f>Table3[[#This Row],[PDD]]/Table3[[#This Row],[PL_CVM]]</f>
        <v>0</v>
      </c>
      <c r="I3172" t="s">
        <v>10</v>
      </c>
      <c r="J3172" s="3">
        <v>0.10348429470245001</v>
      </c>
      <c r="K3172" s="3">
        <v>0.10348429470245001</v>
      </c>
    </row>
    <row r="3173" spans="1:11" x14ac:dyDescent="0.35">
      <c r="A3173" s="1">
        <v>46053</v>
      </c>
      <c r="B3173" s="4" t="s">
        <v>3622</v>
      </c>
      <c r="C3173" s="2">
        <v>1211000</v>
      </c>
      <c r="D3173" s="2">
        <v>0</v>
      </c>
      <c r="E3173" s="2">
        <v>1226373.0719999999</v>
      </c>
      <c r="F3173" s="2">
        <v>1226371.81</v>
      </c>
      <c r="G3173" s="5">
        <f>Table3[[#This Row],[PDD]]/Table3[[#This Row],[DC]]</f>
        <v>0</v>
      </c>
      <c r="H3173" s="5">
        <f>Table3[[#This Row],[PDD]]/Table3[[#This Row],[PL_CVM]]</f>
        <v>0</v>
      </c>
      <c r="I3173" t="s">
        <v>10</v>
      </c>
      <c r="J3173" s="3">
        <v>0</v>
      </c>
      <c r="K3173" s="3">
        <v>0</v>
      </c>
    </row>
    <row r="3174" spans="1:11" x14ac:dyDescent="0.35">
      <c r="A3174" s="1">
        <v>46053</v>
      </c>
      <c r="B3174" s="4" t="s">
        <v>3843</v>
      </c>
      <c r="C3174" s="2">
        <v>42830421.469999999</v>
      </c>
      <c r="D3174" s="2">
        <v>905266.78</v>
      </c>
      <c r="E3174" s="2">
        <v>49220233.391999997</v>
      </c>
      <c r="F3174" s="2">
        <v>49220143.920000002</v>
      </c>
      <c r="G3174" s="5">
        <f>Table3[[#This Row],[PDD]]/Table3[[#This Row],[DC]]</f>
        <v>2.1136069852454805E-2</v>
      </c>
      <c r="H3174" s="5">
        <f>Table3[[#This Row],[PDD]]/Table3[[#This Row],[PL_CVM]]</f>
        <v>1.8392200995417163E-2</v>
      </c>
      <c r="I3174" t="s">
        <v>10</v>
      </c>
      <c r="J3174" s="3">
        <v>1</v>
      </c>
      <c r="K3174" s="3">
        <v>1</v>
      </c>
    </row>
    <row r="3175" spans="1:11" x14ac:dyDescent="0.35">
      <c r="A3175" s="1">
        <v>46053</v>
      </c>
      <c r="B3175" s="4" t="s">
        <v>3623</v>
      </c>
      <c r="C3175" s="2">
        <v>208254672.50999999</v>
      </c>
      <c r="D3175" s="2">
        <v>2841712.36</v>
      </c>
      <c r="E3175" s="2">
        <v>219797390.82550001</v>
      </c>
      <c r="F3175" s="2">
        <v>219797998.88</v>
      </c>
      <c r="G3175" s="5">
        <f>Table3[[#This Row],[PDD]]/Table3[[#This Row],[DC]]</f>
        <v>1.3645371437529433E-2</v>
      </c>
      <c r="H3175" s="5">
        <f>Table3[[#This Row],[PDD]]/Table3[[#This Row],[PL_CVM]]</f>
        <v>1.2928745368384583E-2</v>
      </c>
      <c r="I3175" t="s">
        <v>10</v>
      </c>
      <c r="J3175" s="3">
        <v>0.16975446113426401</v>
      </c>
      <c r="K3175" s="3">
        <v>0.16975446113426401</v>
      </c>
    </row>
    <row r="3176" spans="1:11" x14ac:dyDescent="0.35">
      <c r="A3176" s="1">
        <v>46053</v>
      </c>
      <c r="B3176" s="4" t="s">
        <v>3624</v>
      </c>
      <c r="C3176" s="2">
        <v>0</v>
      </c>
      <c r="D3176" s="2">
        <v>0</v>
      </c>
      <c r="E3176" s="2">
        <v>10114694.075999999</v>
      </c>
      <c r="F3176" s="2">
        <v>10114747.74</v>
      </c>
      <c r="G3176" s="5" t="e">
        <f>Table3[[#This Row],[PDD]]/Table3[[#This Row],[DC]]</f>
        <v>#DIV/0!</v>
      </c>
      <c r="H3176" s="5">
        <f>Table3[[#This Row],[PDD]]/Table3[[#This Row],[PL_CVM]]</f>
        <v>0</v>
      </c>
      <c r="I3176" t="s">
        <v>10</v>
      </c>
      <c r="J3176" s="3">
        <v>1</v>
      </c>
      <c r="K3176" s="3">
        <v>1</v>
      </c>
    </row>
    <row r="3177" spans="1:11" x14ac:dyDescent="0.35">
      <c r="A3177" s="1">
        <v>46053</v>
      </c>
      <c r="B3177" s="4" t="s">
        <v>3625</v>
      </c>
      <c r="C3177" s="2">
        <v>0</v>
      </c>
      <c r="D3177" s="2">
        <v>0</v>
      </c>
      <c r="E3177" s="2">
        <v>7252029.1704000002</v>
      </c>
      <c r="F3177" s="2">
        <v>7252050.6600000001</v>
      </c>
      <c r="G3177" s="5" t="e">
        <f>Table3[[#This Row],[PDD]]/Table3[[#This Row],[DC]]</f>
        <v>#DIV/0!</v>
      </c>
      <c r="H3177" s="5">
        <f>Table3[[#This Row],[PDD]]/Table3[[#This Row],[PL_CVM]]</f>
        <v>0</v>
      </c>
      <c r="I3177" t="s">
        <v>10</v>
      </c>
      <c r="J3177" s="3">
        <v>1</v>
      </c>
      <c r="K3177" s="3">
        <v>1</v>
      </c>
    </row>
    <row r="3178" spans="1:11" x14ac:dyDescent="0.35">
      <c r="A3178" s="1">
        <v>46053</v>
      </c>
      <c r="B3178" s="4" t="s">
        <v>3626</v>
      </c>
      <c r="C3178" s="2">
        <v>25714431.460000001</v>
      </c>
      <c r="D3178" s="2">
        <v>0</v>
      </c>
      <c r="E3178" s="2">
        <v>25859800.863600001</v>
      </c>
      <c r="F3178" s="2">
        <v>25859821.870000001</v>
      </c>
      <c r="G3178" s="5">
        <f>Table3[[#This Row],[PDD]]/Table3[[#This Row],[DC]]</f>
        <v>0</v>
      </c>
      <c r="H3178" s="5">
        <f>Table3[[#This Row],[PDD]]/Table3[[#This Row],[PL_CVM]]</f>
        <v>0</v>
      </c>
      <c r="I3178" t="s">
        <v>10</v>
      </c>
      <c r="J3178" s="3">
        <v>0.15009476147449599</v>
      </c>
      <c r="K3178" s="3">
        <v>0.31079089137197502</v>
      </c>
    </row>
    <row r="3179" spans="1:11" x14ac:dyDescent="0.35">
      <c r="A3179" s="1">
        <v>46053</v>
      </c>
      <c r="B3179" s="4" t="s">
        <v>3844</v>
      </c>
      <c r="C3179" s="2">
        <v>15814890.800000001</v>
      </c>
      <c r="D3179" s="2">
        <v>10045.19</v>
      </c>
      <c r="E3179" s="2">
        <v>15865707.005899999</v>
      </c>
      <c r="F3179" s="2">
        <v>15865750.390000001</v>
      </c>
      <c r="G3179" s="5">
        <f>Table3[[#This Row],[PDD]]/Table3[[#This Row],[DC]]</f>
        <v>6.3517289667279898E-4</v>
      </c>
      <c r="H3179" s="5">
        <f>Table3[[#This Row],[PDD]]/Table3[[#This Row],[PL_CVM]]</f>
        <v>6.3313677280157942E-4</v>
      </c>
      <c r="I3179" t="s">
        <v>10</v>
      </c>
      <c r="J3179" s="3">
        <v>0.623181181256104</v>
      </c>
      <c r="K3179" s="3">
        <v>0.76556573630050995</v>
      </c>
    </row>
    <row r="3180" spans="1:11" x14ac:dyDescent="0.35">
      <c r="A3180" s="1">
        <v>46053</v>
      </c>
      <c r="B3180" s="4" t="s">
        <v>3696</v>
      </c>
      <c r="C3180" s="2">
        <v>1781173.82</v>
      </c>
      <c r="D3180" s="2">
        <v>0</v>
      </c>
      <c r="E3180" s="2">
        <v>1985775.5967999999</v>
      </c>
      <c r="F3180" s="2">
        <v>2087169.93</v>
      </c>
      <c r="G3180" s="5">
        <f>Table3[[#This Row],[PDD]]/Table3[[#This Row],[DC]]</f>
        <v>0</v>
      </c>
      <c r="H3180" s="5">
        <f>Table3[[#This Row],[PDD]]/Table3[[#This Row],[PL_CVM]]</f>
        <v>0</v>
      </c>
      <c r="I3180" t="s">
        <v>10</v>
      </c>
      <c r="J3180" s="3">
        <v>0</v>
      </c>
      <c r="K3180" s="3">
        <v>0</v>
      </c>
    </row>
    <row r="3181" spans="1:11" x14ac:dyDescent="0.35">
      <c r="A3181" s="1">
        <v>46053</v>
      </c>
      <c r="B3181" s="4" t="s">
        <v>3627</v>
      </c>
      <c r="C3181" s="2">
        <v>4551448.3099999996</v>
      </c>
      <c r="D3181" s="2">
        <v>0</v>
      </c>
      <c r="E3181" s="2">
        <v>4607307.4645999996</v>
      </c>
      <c r="F3181" s="2">
        <v>4607319.57</v>
      </c>
      <c r="G3181" s="5">
        <f>Table3[[#This Row],[PDD]]/Table3[[#This Row],[DC]]</f>
        <v>0</v>
      </c>
      <c r="H3181" s="5">
        <f>Table3[[#This Row],[PDD]]/Table3[[#This Row],[PL_CVM]]</f>
        <v>0</v>
      </c>
      <c r="I3181" t="s">
        <v>10</v>
      </c>
      <c r="J3181" s="3">
        <v>0.16319477234308599</v>
      </c>
      <c r="K3181" s="3">
        <v>0.20945712918332099</v>
      </c>
    </row>
    <row r="3182" spans="1:11" x14ac:dyDescent="0.35">
      <c r="A3182" s="1">
        <v>46053</v>
      </c>
      <c r="B3182" s="4" t="s">
        <v>3628</v>
      </c>
      <c r="C3182" s="2">
        <v>364011294.13999999</v>
      </c>
      <c r="D3182" s="2">
        <v>9380117.8599999994</v>
      </c>
      <c r="E3182" s="2">
        <v>363293878.07419997</v>
      </c>
      <c r="F3182" s="2">
        <v>363295028.44999999</v>
      </c>
      <c r="G3182" s="5">
        <f>Table3[[#This Row],[PDD]]/Table3[[#This Row],[DC]]</f>
        <v>2.5768755011190324E-2</v>
      </c>
      <c r="H3182" s="5">
        <f>Table3[[#This Row],[PDD]]/Table3[[#This Row],[PL_CVM]]</f>
        <v>2.5819560207086562E-2</v>
      </c>
      <c r="I3182" t="s">
        <v>10</v>
      </c>
      <c r="J3182" s="3">
        <v>5.1985659175194402E-3</v>
      </c>
      <c r="K3182" s="3">
        <v>7.81307401414639E-2</v>
      </c>
    </row>
    <row r="3183" spans="1:11" x14ac:dyDescent="0.35">
      <c r="A3183" s="1">
        <v>46053</v>
      </c>
      <c r="B3183" s="4" t="s">
        <v>3629</v>
      </c>
      <c r="C3183" s="2">
        <v>4100000</v>
      </c>
      <c r="D3183" s="2">
        <v>0</v>
      </c>
      <c r="E3183" s="2">
        <v>7583956.8013000004</v>
      </c>
      <c r="F3183" s="2">
        <v>7583926</v>
      </c>
      <c r="G3183" s="5">
        <f>Table3[[#This Row],[PDD]]/Table3[[#This Row],[DC]]</f>
        <v>0</v>
      </c>
      <c r="H3183" s="5">
        <f>Table3[[#This Row],[PDD]]/Table3[[#This Row],[PL_CVM]]</f>
        <v>0</v>
      </c>
      <c r="I3183" t="s">
        <v>10</v>
      </c>
      <c r="J3183" s="3">
        <v>1</v>
      </c>
      <c r="K3183" s="3">
        <v>1</v>
      </c>
    </row>
    <row r="3184" spans="1:11" x14ac:dyDescent="0.35">
      <c r="A3184" s="1">
        <v>46053</v>
      </c>
      <c r="B3184" s="4" t="s">
        <v>3845</v>
      </c>
      <c r="C3184" s="2">
        <v>3589902.58</v>
      </c>
      <c r="D3184" s="2">
        <v>1273.71</v>
      </c>
      <c r="E3184" s="2">
        <v>3783343.1760999998</v>
      </c>
      <c r="F3184" s="2">
        <v>3783344.92</v>
      </c>
      <c r="G3184" s="5">
        <f>Table3[[#This Row],[PDD]]/Table3[[#This Row],[DC]]</f>
        <v>3.5480349998801361E-4</v>
      </c>
      <c r="H3184" s="5">
        <f>Table3[[#This Row],[PDD]]/Table3[[#This Row],[PL_CVM]]</f>
        <v>3.3666240507619383E-4</v>
      </c>
      <c r="I3184" t="s">
        <v>10</v>
      </c>
      <c r="J3184" s="3">
        <v>0.14878687832391399</v>
      </c>
      <c r="K3184" s="3">
        <v>0.29954732630631598</v>
      </c>
    </row>
    <row r="3185" spans="1:11" x14ac:dyDescent="0.35">
      <c r="A3185" s="1">
        <v>46053</v>
      </c>
      <c r="B3185" s="4" t="s">
        <v>3697</v>
      </c>
      <c r="C3185" s="2">
        <v>32608757.600000001</v>
      </c>
      <c r="D3185" s="2">
        <v>0</v>
      </c>
      <c r="E3185" s="2">
        <v>32924691.924600001</v>
      </c>
      <c r="F3185" s="2">
        <v>32924694.09</v>
      </c>
      <c r="G3185" s="5">
        <f>Table3[[#This Row],[PDD]]/Table3[[#This Row],[DC]]</f>
        <v>0</v>
      </c>
      <c r="H3185" s="5">
        <f>Table3[[#This Row],[PDD]]/Table3[[#This Row],[PL_CVM]]</f>
        <v>0</v>
      </c>
      <c r="I3185" t="s">
        <v>10</v>
      </c>
      <c r="J3185" s="3">
        <v>0</v>
      </c>
      <c r="K3185" s="3">
        <v>0</v>
      </c>
    </row>
    <row r="3186" spans="1:11" x14ac:dyDescent="0.35">
      <c r="A3186" s="1">
        <v>46053</v>
      </c>
      <c r="B3186" s="4" t="s">
        <v>3846</v>
      </c>
      <c r="C3186" s="2">
        <v>101481076.18000001</v>
      </c>
      <c r="D3186" s="2">
        <v>0.25</v>
      </c>
      <c r="E3186" s="2">
        <v>103663370.0627</v>
      </c>
      <c r="F3186" s="2">
        <v>103663604.31</v>
      </c>
      <c r="G3186" s="5">
        <f>Table3[[#This Row],[PDD]]/Table3[[#This Row],[DC]]</f>
        <v>2.4635134885302907E-9</v>
      </c>
      <c r="H3186" s="5">
        <f>Table3[[#This Row],[PDD]]/Table3[[#This Row],[PL_CVM]]</f>
        <v>2.4116468037556314E-9</v>
      </c>
      <c r="I3186" t="s">
        <v>10</v>
      </c>
      <c r="J3186" s="3">
        <v>0.105359227285337</v>
      </c>
      <c r="K3186" s="3">
        <v>0.205553032834181</v>
      </c>
    </row>
    <row r="3187" spans="1:11" x14ac:dyDescent="0.35">
      <c r="A3187" s="1">
        <v>46053</v>
      </c>
      <c r="B3187" s="4" t="s">
        <v>3847</v>
      </c>
      <c r="C3187" s="2">
        <v>7770584.1799999997</v>
      </c>
      <c r="D3187" s="2">
        <v>0</v>
      </c>
      <c r="E3187" s="2">
        <v>15157821.2092</v>
      </c>
      <c r="F3187" s="2">
        <v>15157815.619999999</v>
      </c>
      <c r="G3187" s="5">
        <f>Table3[[#This Row],[PDD]]/Table3[[#This Row],[DC]]</f>
        <v>0</v>
      </c>
      <c r="H3187" s="5">
        <f>Table3[[#This Row],[PDD]]/Table3[[#This Row],[PL_CVM]]</f>
        <v>0</v>
      </c>
      <c r="I3187" t="s">
        <v>10</v>
      </c>
      <c r="J3187" s="3">
        <v>0.20373979403620299</v>
      </c>
      <c r="K3187" s="3">
        <v>0.60249251337369403</v>
      </c>
    </row>
    <row r="3188" spans="1:11" x14ac:dyDescent="0.35">
      <c r="A3188" s="1">
        <v>46053</v>
      </c>
      <c r="B3188" s="4" t="s">
        <v>3722</v>
      </c>
      <c r="C3188" s="2">
        <v>0</v>
      </c>
      <c r="D3188" s="2">
        <v>0</v>
      </c>
      <c r="E3188" s="2">
        <v>27852931.137600001</v>
      </c>
      <c r="F3188" s="2">
        <v>27853039.829999998</v>
      </c>
      <c r="G3188" s="5" t="e">
        <f>Table3[[#This Row],[PDD]]/Table3[[#This Row],[DC]]</f>
        <v>#DIV/0!</v>
      </c>
      <c r="H3188" s="5">
        <f>Table3[[#This Row],[PDD]]/Table3[[#This Row],[PL_CVM]]</f>
        <v>0</v>
      </c>
      <c r="I3188" t="s">
        <v>10</v>
      </c>
      <c r="J3188" s="3">
        <v>0.26549020629349701</v>
      </c>
      <c r="K3188" s="3">
        <v>0.63452271985629405</v>
      </c>
    </row>
    <row r="3189" spans="1:11" x14ac:dyDescent="0.35">
      <c r="A3189" s="1">
        <v>46053</v>
      </c>
      <c r="B3189" s="4" t="s">
        <v>3848</v>
      </c>
      <c r="C3189" s="2">
        <v>0</v>
      </c>
      <c r="D3189" s="2">
        <v>0</v>
      </c>
      <c r="E3189" s="2">
        <v>1580820.8676</v>
      </c>
      <c r="F3189" s="2">
        <v>1580827.24</v>
      </c>
      <c r="G3189" s="5" t="e">
        <f>Table3[[#This Row],[PDD]]/Table3[[#This Row],[DC]]</f>
        <v>#DIV/0!</v>
      </c>
      <c r="H3189" s="5">
        <f>Table3[[#This Row],[PDD]]/Table3[[#This Row],[PL_CVM]]</f>
        <v>0</v>
      </c>
      <c r="I3189" t="s">
        <v>10</v>
      </c>
      <c r="J3189" s="3">
        <v>1</v>
      </c>
      <c r="K3189" s="3">
        <v>1</v>
      </c>
    </row>
    <row r="3190" spans="1:11" x14ac:dyDescent="0.35">
      <c r="A3190" s="1">
        <v>46053</v>
      </c>
      <c r="B3190" s="4" t="s">
        <v>3698</v>
      </c>
      <c r="C3190" s="2">
        <v>3493563.77</v>
      </c>
      <c r="D3190" s="2">
        <v>0</v>
      </c>
      <c r="E3190" s="2">
        <v>5051501.2318000002</v>
      </c>
      <c r="F3190" s="2">
        <v>5051513.51</v>
      </c>
      <c r="G3190" s="5">
        <f>Table3[[#This Row],[PDD]]/Table3[[#This Row],[DC]]</f>
        <v>0</v>
      </c>
      <c r="H3190" s="5">
        <f>Table3[[#This Row],[PDD]]/Table3[[#This Row],[PL_CVM]]</f>
        <v>0</v>
      </c>
      <c r="I3190" t="s">
        <v>10</v>
      </c>
      <c r="J3190" s="3">
        <v>0</v>
      </c>
      <c r="K3190" s="3">
        <v>0</v>
      </c>
    </row>
    <row r="3191" spans="1:11" x14ac:dyDescent="0.35">
      <c r="A3191" s="1">
        <v>46053</v>
      </c>
      <c r="B3191" s="4" t="s">
        <v>3699</v>
      </c>
      <c r="C3191" s="2">
        <v>0</v>
      </c>
      <c r="D3191" s="2">
        <v>0</v>
      </c>
      <c r="E3191" s="2">
        <v>520224008.97600001</v>
      </c>
      <c r="F3191" s="2">
        <v>520225263.49000001</v>
      </c>
      <c r="G3191" s="5" t="e">
        <f>Table3[[#This Row],[PDD]]/Table3[[#This Row],[DC]]</f>
        <v>#DIV/0!</v>
      </c>
      <c r="H3191" s="5">
        <f>Table3[[#This Row],[PDD]]/Table3[[#This Row],[PL_CVM]]</f>
        <v>0</v>
      </c>
      <c r="I3191" t="s">
        <v>10</v>
      </c>
      <c r="J3191" s="3">
        <v>1</v>
      </c>
      <c r="K3191" s="3">
        <v>1</v>
      </c>
    </row>
    <row r="3192" spans="1:11" x14ac:dyDescent="0.35">
      <c r="A3192" s="1">
        <v>46053</v>
      </c>
      <c r="B3192" s="4" t="s">
        <v>3849</v>
      </c>
      <c r="C3192" s="2">
        <v>625380622.94000006</v>
      </c>
      <c r="D3192" s="2">
        <v>0</v>
      </c>
      <c r="E3192" s="2">
        <v>2013823609.9200001</v>
      </c>
      <c r="F3192" s="2">
        <v>2013825693.8</v>
      </c>
      <c r="G3192" s="5">
        <f>Table3[[#This Row],[PDD]]/Table3[[#This Row],[DC]]</f>
        <v>0</v>
      </c>
      <c r="H3192" s="5">
        <f>Table3[[#This Row],[PDD]]/Table3[[#This Row],[PL_CVM]]</f>
        <v>0</v>
      </c>
      <c r="I3192" t="s">
        <v>10</v>
      </c>
      <c r="J3192" s="3">
        <v>9.84861162333273E-2</v>
      </c>
      <c r="K3192" s="3">
        <v>9.84861162333273E-2</v>
      </c>
    </row>
    <row r="3193" spans="1:11" x14ac:dyDescent="0.35">
      <c r="A3193" s="1">
        <v>46053</v>
      </c>
      <c r="B3193" s="4" t="s">
        <v>3701</v>
      </c>
      <c r="C3193" s="2">
        <v>7972789.9299999997</v>
      </c>
      <c r="D3193" s="2">
        <v>0</v>
      </c>
      <c r="E3193" s="2">
        <v>11247030.7936</v>
      </c>
      <c r="F3193" s="2">
        <v>11247050.9</v>
      </c>
      <c r="G3193" s="5">
        <f>Table3[[#This Row],[PDD]]/Table3[[#This Row],[DC]]</f>
        <v>0</v>
      </c>
      <c r="H3193" s="5">
        <f>Table3[[#This Row],[PDD]]/Table3[[#This Row],[PL_CVM]]</f>
        <v>0</v>
      </c>
      <c r="I3193" t="s">
        <v>10</v>
      </c>
      <c r="J3193" s="3">
        <v>0</v>
      </c>
      <c r="K3193" s="3">
        <v>0</v>
      </c>
    </row>
    <row r="3194" spans="1:11" x14ac:dyDescent="0.35">
      <c r="A3194" s="1">
        <v>46053</v>
      </c>
      <c r="B3194" s="4" t="s">
        <v>3850</v>
      </c>
      <c r="C3194" s="2">
        <v>9230397.0299999993</v>
      </c>
      <c r="D3194" s="2">
        <v>3985.63</v>
      </c>
      <c r="E3194" s="2">
        <v>13896374.907199999</v>
      </c>
      <c r="F3194" s="2">
        <v>13896320.859999999</v>
      </c>
      <c r="G3194" s="5">
        <f>Table3[[#This Row],[PDD]]/Table3[[#This Row],[DC]]</f>
        <v>4.3179399402281185E-4</v>
      </c>
      <c r="H3194" s="5">
        <f>Table3[[#This Row],[PDD]]/Table3[[#This Row],[PL_CVM]]</f>
        <v>2.8681188640890379E-4</v>
      </c>
      <c r="I3194" t="s">
        <v>10</v>
      </c>
      <c r="J3194" s="3">
        <v>0.25537060136174999</v>
      </c>
      <c r="K3194" s="3">
        <v>0.25537060136174999</v>
      </c>
    </row>
    <row r="3195" spans="1:11" x14ac:dyDescent="0.35">
      <c r="A3195" s="1">
        <v>46053</v>
      </c>
      <c r="B3195" s="4" t="s">
        <v>3851</v>
      </c>
      <c r="C3195" s="2">
        <v>5041756.7</v>
      </c>
      <c r="D3195" s="2">
        <v>0</v>
      </c>
      <c r="E3195" s="2">
        <v>5288517.2807999998</v>
      </c>
      <c r="F3195" s="2">
        <v>5288494.82</v>
      </c>
      <c r="G3195" s="5">
        <f>Table3[[#This Row],[PDD]]/Table3[[#This Row],[DC]]</f>
        <v>0</v>
      </c>
      <c r="H3195" s="5">
        <f>Table3[[#This Row],[PDD]]/Table3[[#This Row],[PL_CVM]]</f>
        <v>0</v>
      </c>
      <c r="I3195" t="s">
        <v>10</v>
      </c>
      <c r="J3195" s="3">
        <v>1</v>
      </c>
      <c r="K3195" s="3">
        <v>1</v>
      </c>
    </row>
    <row r="3196" spans="1:11" x14ac:dyDescent="0.35">
      <c r="A3196" s="1">
        <v>46053</v>
      </c>
      <c r="B3196" s="4" t="s">
        <v>3852</v>
      </c>
      <c r="C3196" s="2">
        <v>2764939.91</v>
      </c>
      <c r="D3196" s="2">
        <v>0</v>
      </c>
      <c r="E3196" s="2">
        <v>22929235.0295</v>
      </c>
      <c r="F3196" s="2">
        <v>22929165.850000001</v>
      </c>
      <c r="G3196" s="5">
        <f>Table3[[#This Row],[PDD]]/Table3[[#This Row],[DC]]</f>
        <v>0</v>
      </c>
      <c r="H3196" s="5">
        <f>Table3[[#This Row],[PDD]]/Table3[[#This Row],[PL_CVM]]</f>
        <v>0</v>
      </c>
      <c r="I3196" t="s">
        <v>10</v>
      </c>
      <c r="J3196" s="3">
        <v>1</v>
      </c>
      <c r="K3196" s="3">
        <v>1</v>
      </c>
    </row>
    <row r="3197" spans="1:11" x14ac:dyDescent="0.35">
      <c r="A3197" s="1">
        <v>46053</v>
      </c>
      <c r="B3197" s="4" t="s">
        <v>3702</v>
      </c>
      <c r="C3197" s="2">
        <v>0</v>
      </c>
      <c r="D3197" s="2">
        <v>0</v>
      </c>
      <c r="E3197" s="2">
        <v>17390608.903499998</v>
      </c>
      <c r="F3197" s="2">
        <v>17358903.829999998</v>
      </c>
      <c r="G3197" s="5" t="e">
        <f>Table3[[#This Row],[PDD]]/Table3[[#This Row],[DC]]</f>
        <v>#DIV/0!</v>
      </c>
      <c r="H3197" s="5">
        <f>Table3[[#This Row],[PDD]]/Table3[[#This Row],[PL_CVM]]</f>
        <v>0</v>
      </c>
      <c r="I3197" t="s">
        <v>10</v>
      </c>
      <c r="J3197" s="3">
        <v>0</v>
      </c>
      <c r="K3197" s="3">
        <v>0</v>
      </c>
    </row>
    <row r="3198" spans="1:11" x14ac:dyDescent="0.35">
      <c r="A3198" s="1">
        <v>46053</v>
      </c>
      <c r="B3198" s="4" t="s">
        <v>3630</v>
      </c>
      <c r="C3198" s="2">
        <v>0</v>
      </c>
      <c r="D3198" s="2">
        <v>0</v>
      </c>
      <c r="E3198" s="2">
        <v>22291298.892000001</v>
      </c>
      <c r="F3198" s="2">
        <v>22291384.440000001</v>
      </c>
      <c r="G3198" s="5" t="e">
        <f>Table3[[#This Row],[PDD]]/Table3[[#This Row],[DC]]</f>
        <v>#DIV/0!</v>
      </c>
      <c r="H3198" s="5">
        <f>Table3[[#This Row],[PDD]]/Table3[[#This Row],[PL_CVM]]</f>
        <v>0</v>
      </c>
      <c r="I3198" t="s">
        <v>10</v>
      </c>
      <c r="J3198" s="3">
        <v>0</v>
      </c>
      <c r="K3198" s="3">
        <v>0</v>
      </c>
    </row>
    <row r="3199" spans="1:11" x14ac:dyDescent="0.35">
      <c r="A3199" s="1">
        <v>46053</v>
      </c>
      <c r="B3199" s="4" t="s">
        <v>3703</v>
      </c>
      <c r="C3199" s="2">
        <v>0</v>
      </c>
      <c r="D3199" s="2">
        <v>0</v>
      </c>
      <c r="E3199" s="2">
        <v>0</v>
      </c>
      <c r="F3199" s="2">
        <v>0</v>
      </c>
      <c r="G3199" s="5" t="e">
        <f>Table3[[#This Row],[PDD]]/Table3[[#This Row],[DC]]</f>
        <v>#DIV/0!</v>
      </c>
      <c r="H3199" s="5" t="e">
        <f>Table3[[#This Row],[PDD]]/Table3[[#This Row],[PL_CVM]]</f>
        <v>#DIV/0!</v>
      </c>
      <c r="I3199" t="s">
        <v>13</v>
      </c>
      <c r="J3199" s="3" t="e">
        <v>#NUM!</v>
      </c>
      <c r="K3199" s="3" t="e">
        <v>#NUM!</v>
      </c>
    </row>
    <row r="3200" spans="1:11" x14ac:dyDescent="0.35">
      <c r="A3200" s="1">
        <v>46053</v>
      </c>
      <c r="B3200" s="4" t="s">
        <v>3853</v>
      </c>
      <c r="C3200" s="2">
        <v>15256972.93</v>
      </c>
      <c r="D3200" s="2">
        <v>0</v>
      </c>
      <c r="E3200" s="2">
        <v>49904032.155900002</v>
      </c>
      <c r="F3200" s="2">
        <v>49903993.789999999</v>
      </c>
      <c r="G3200" s="5">
        <f>Table3[[#This Row],[PDD]]/Table3[[#This Row],[DC]]</f>
        <v>0</v>
      </c>
      <c r="H3200" s="5">
        <f>Table3[[#This Row],[PDD]]/Table3[[#This Row],[PL_CVM]]</f>
        <v>0</v>
      </c>
      <c r="I3200" t="s">
        <v>10</v>
      </c>
      <c r="J3200" s="3">
        <v>4.6142416841316501E-2</v>
      </c>
      <c r="K3200" s="3">
        <v>0.26255277559472601</v>
      </c>
    </row>
    <row r="3201" spans="1:11" x14ac:dyDescent="0.35">
      <c r="A3201" s="1">
        <v>46053</v>
      </c>
      <c r="B3201" s="4" t="s">
        <v>3631</v>
      </c>
      <c r="C3201" s="2">
        <v>0</v>
      </c>
      <c r="D3201" s="2">
        <v>0</v>
      </c>
      <c r="E3201" s="2">
        <v>0</v>
      </c>
      <c r="F3201" s="2">
        <v>0</v>
      </c>
      <c r="G3201" s="5" t="e">
        <f>Table3[[#This Row],[PDD]]/Table3[[#This Row],[DC]]</f>
        <v>#DIV/0!</v>
      </c>
      <c r="H3201" s="5" t="e">
        <f>Table3[[#This Row],[PDD]]/Table3[[#This Row],[PL_CVM]]</f>
        <v>#DIV/0!</v>
      </c>
      <c r="I3201" t="s">
        <v>13</v>
      </c>
      <c r="J3201" s="3" t="e">
        <v>#NUM!</v>
      </c>
      <c r="K3201" s="3" t="e">
        <v>#NUM!</v>
      </c>
    </row>
    <row r="3202" spans="1:11" x14ac:dyDescent="0.35">
      <c r="A3202" s="1">
        <v>46053</v>
      </c>
      <c r="B3202" s="4" t="s">
        <v>3705</v>
      </c>
      <c r="C3202" s="2">
        <v>48096515.490000002</v>
      </c>
      <c r="D3202" s="2">
        <v>0</v>
      </c>
      <c r="E3202" s="2">
        <v>49443006.659599997</v>
      </c>
      <c r="F3202" s="2">
        <v>49443168.560000002</v>
      </c>
      <c r="G3202" s="5">
        <f>Table3[[#This Row],[PDD]]/Table3[[#This Row],[DC]]</f>
        <v>0</v>
      </c>
      <c r="H3202" s="5">
        <f>Table3[[#This Row],[PDD]]/Table3[[#This Row],[PL_CVM]]</f>
        <v>0</v>
      </c>
      <c r="I3202" t="s">
        <v>10</v>
      </c>
      <c r="J3202" s="3">
        <v>0</v>
      </c>
      <c r="K3202" s="3">
        <v>0</v>
      </c>
    </row>
    <row r="3203" spans="1:11" x14ac:dyDescent="0.35">
      <c r="A3203" s="1">
        <v>46053</v>
      </c>
      <c r="B3203" s="4" t="s">
        <v>3706</v>
      </c>
      <c r="C3203" s="2">
        <v>544417.12</v>
      </c>
      <c r="D3203" s="2">
        <v>0</v>
      </c>
      <c r="E3203" s="2">
        <v>50494657.5</v>
      </c>
      <c r="F3203" s="2">
        <v>50494480.579999998</v>
      </c>
      <c r="G3203" s="5">
        <f>Table3[[#This Row],[PDD]]/Table3[[#This Row],[DC]]</f>
        <v>0</v>
      </c>
      <c r="H3203" s="5">
        <f>Table3[[#This Row],[PDD]]/Table3[[#This Row],[PL_CVM]]</f>
        <v>0</v>
      </c>
      <c r="I3203" t="s">
        <v>10</v>
      </c>
      <c r="J3203" s="3">
        <v>0</v>
      </c>
      <c r="K3203" s="3">
        <v>0</v>
      </c>
    </row>
    <row r="3204" spans="1:11" x14ac:dyDescent="0.35">
      <c r="A3204" s="1">
        <v>46053</v>
      </c>
      <c r="B3204" s="4" t="s">
        <v>3707</v>
      </c>
      <c r="C3204" s="2">
        <v>56898590.520000003</v>
      </c>
      <c r="D3204" s="2">
        <v>0</v>
      </c>
      <c r="E3204" s="2">
        <v>57090977.6153</v>
      </c>
      <c r="F3204" s="2">
        <v>57090978.600000001</v>
      </c>
      <c r="G3204" s="5">
        <f>Table3[[#This Row],[PDD]]/Table3[[#This Row],[DC]]</f>
        <v>0</v>
      </c>
      <c r="H3204" s="5">
        <f>Table3[[#This Row],[PDD]]/Table3[[#This Row],[PL_CVM]]</f>
        <v>0</v>
      </c>
      <c r="I3204" t="s">
        <v>10</v>
      </c>
      <c r="J3204" s="3">
        <v>0.21922858097363901</v>
      </c>
      <c r="K3204" s="3">
        <v>0.325251083653254</v>
      </c>
    </row>
    <row r="3205" spans="1:11" x14ac:dyDescent="0.35">
      <c r="A3205" s="1">
        <v>46053</v>
      </c>
      <c r="B3205" s="4" t="s">
        <v>3632</v>
      </c>
      <c r="C3205" s="2">
        <v>2177791.9300000002</v>
      </c>
      <c r="D3205" s="2">
        <v>0</v>
      </c>
      <c r="E3205" s="2">
        <v>8795872.8693000004</v>
      </c>
      <c r="F3205" s="2">
        <v>8795866.7599999998</v>
      </c>
      <c r="G3205" s="5">
        <f>Table3[[#This Row],[PDD]]/Table3[[#This Row],[DC]]</f>
        <v>0</v>
      </c>
      <c r="H3205" s="5">
        <f>Table3[[#This Row],[PDD]]/Table3[[#This Row],[PL_CVM]]</f>
        <v>0</v>
      </c>
      <c r="I3205" t="s">
        <v>10</v>
      </c>
      <c r="J3205" s="3">
        <v>0.94606936271718201</v>
      </c>
      <c r="K3205" s="3">
        <v>0.94606936271718201</v>
      </c>
    </row>
    <row r="3206" spans="1:11" x14ac:dyDescent="0.35">
      <c r="A3206" s="1">
        <v>46053</v>
      </c>
      <c r="B3206" s="4" t="s">
        <v>3708</v>
      </c>
      <c r="C3206" s="2">
        <v>57293610.57</v>
      </c>
      <c r="D3206" s="2">
        <v>0</v>
      </c>
      <c r="E3206" s="2">
        <v>67499518.883200005</v>
      </c>
      <c r="F3206" s="2">
        <v>67499299.170000002</v>
      </c>
      <c r="G3206" s="5">
        <f>Table3[[#This Row],[PDD]]/Table3[[#This Row],[DC]]</f>
        <v>0</v>
      </c>
      <c r="H3206" s="5">
        <f>Table3[[#This Row],[PDD]]/Table3[[#This Row],[PL_CVM]]</f>
        <v>0</v>
      </c>
      <c r="I3206" t="s">
        <v>10</v>
      </c>
      <c r="J3206" s="3">
        <v>1</v>
      </c>
      <c r="K3206" s="3">
        <v>1</v>
      </c>
    </row>
    <row r="3207" spans="1:11" x14ac:dyDescent="0.35">
      <c r="A3207" s="1">
        <v>46053</v>
      </c>
      <c r="B3207" s="4" t="s">
        <v>3709</v>
      </c>
      <c r="C3207" s="2">
        <v>10912398.23</v>
      </c>
      <c r="D3207" s="2">
        <v>0</v>
      </c>
      <c r="E3207" s="2">
        <v>10916084.7695</v>
      </c>
      <c r="F3207" s="2">
        <v>10916084.57</v>
      </c>
      <c r="G3207" s="5">
        <f>Table3[[#This Row],[PDD]]/Table3[[#This Row],[DC]]</f>
        <v>0</v>
      </c>
      <c r="H3207" s="5">
        <f>Table3[[#This Row],[PDD]]/Table3[[#This Row],[PL_CVM]]</f>
        <v>0</v>
      </c>
      <c r="I3207" t="s">
        <v>10</v>
      </c>
      <c r="J3207" s="3">
        <v>2.1203358977818E-3</v>
      </c>
      <c r="K3207" s="3">
        <v>2.1203358977818E-3</v>
      </c>
    </row>
    <row r="3208" spans="1:11" x14ac:dyDescent="0.35">
      <c r="A3208" s="1">
        <v>46053</v>
      </c>
      <c r="B3208" s="4" t="s">
        <v>3710</v>
      </c>
      <c r="C3208" s="2">
        <v>4510219.25</v>
      </c>
      <c r="D3208" s="2">
        <v>0</v>
      </c>
      <c r="E3208" s="2">
        <v>5236953.6660000002</v>
      </c>
      <c r="F3208" s="2">
        <v>5236948.5199999996</v>
      </c>
      <c r="G3208" s="5">
        <f>Table3[[#This Row],[PDD]]/Table3[[#This Row],[DC]]</f>
        <v>0</v>
      </c>
      <c r="H3208" s="5">
        <f>Table3[[#This Row],[PDD]]/Table3[[#This Row],[PL_CVM]]</f>
        <v>0</v>
      </c>
      <c r="I3208" t="s">
        <v>10</v>
      </c>
      <c r="J3208" s="3">
        <v>0.219501686345453</v>
      </c>
      <c r="K3208" s="3">
        <v>0.219501686345453</v>
      </c>
    </row>
    <row r="3209" spans="1:11" x14ac:dyDescent="0.35">
      <c r="A3209" s="1">
        <v>46053</v>
      </c>
      <c r="B3209" s="4" t="s">
        <v>3854</v>
      </c>
      <c r="C3209" s="2">
        <v>30036669.280000001</v>
      </c>
      <c r="D3209" s="2">
        <v>0</v>
      </c>
      <c r="E3209" s="2">
        <v>31066284.510000002</v>
      </c>
      <c r="F3209" s="2">
        <v>31066360.579999998</v>
      </c>
      <c r="G3209" s="5">
        <f>Table3[[#This Row],[PDD]]/Table3[[#This Row],[DC]]</f>
        <v>0</v>
      </c>
      <c r="H3209" s="5">
        <f>Table3[[#This Row],[PDD]]/Table3[[#This Row],[PL_CVM]]</f>
        <v>0</v>
      </c>
      <c r="I3209" t="s">
        <v>10</v>
      </c>
      <c r="J3209" s="3">
        <v>1</v>
      </c>
      <c r="K3209" s="3">
        <v>1</v>
      </c>
    </row>
    <row r="3210" spans="1:11" x14ac:dyDescent="0.35">
      <c r="A3210" s="1">
        <v>46053</v>
      </c>
      <c r="B3210" s="4" t="s">
        <v>3855</v>
      </c>
      <c r="C3210" s="2">
        <v>30204642.719999999</v>
      </c>
      <c r="D3210" s="2">
        <v>0</v>
      </c>
      <c r="E3210" s="2">
        <v>30214281.399900001</v>
      </c>
      <c r="F3210" s="2">
        <v>30214146.140000001</v>
      </c>
      <c r="G3210" s="5">
        <f>Table3[[#This Row],[PDD]]/Table3[[#This Row],[DC]]</f>
        <v>0</v>
      </c>
      <c r="H3210" s="5">
        <f>Table3[[#This Row],[PDD]]/Table3[[#This Row],[PL_CVM]]</f>
        <v>0</v>
      </c>
      <c r="I3210" t="s">
        <v>10</v>
      </c>
      <c r="J3210" s="3">
        <v>1</v>
      </c>
      <c r="K3210" s="3">
        <v>1</v>
      </c>
    </row>
    <row r="3211" spans="1:11" x14ac:dyDescent="0.35">
      <c r="A3211" s="1">
        <v>46053</v>
      </c>
      <c r="B3211" s="4" t="s">
        <v>3856</v>
      </c>
      <c r="C3211" s="2">
        <v>54772046.399999999</v>
      </c>
      <c r="D3211" s="2">
        <v>0</v>
      </c>
      <c r="E3211" s="2">
        <v>57330407.399999999</v>
      </c>
      <c r="F3211" s="2">
        <v>57330547.439999998</v>
      </c>
      <c r="G3211" s="5">
        <f>Table3[[#This Row],[PDD]]/Table3[[#This Row],[DC]]</f>
        <v>0</v>
      </c>
      <c r="H3211" s="5">
        <f>Table3[[#This Row],[PDD]]/Table3[[#This Row],[PL_CVM]]</f>
        <v>0</v>
      </c>
      <c r="I3211" t="s">
        <v>10</v>
      </c>
      <c r="J3211" s="3">
        <v>1</v>
      </c>
      <c r="K3211" s="3">
        <v>1</v>
      </c>
    </row>
    <row r="3212" spans="1:11" x14ac:dyDescent="0.35">
      <c r="A3212" s="1">
        <v>46053</v>
      </c>
      <c r="B3212" s="4" t="s">
        <v>3711</v>
      </c>
      <c r="C3212" s="2">
        <v>7588543.1699999999</v>
      </c>
      <c r="D3212" s="2">
        <v>1600.93</v>
      </c>
      <c r="E3212" s="2">
        <v>8013443.7196000004</v>
      </c>
      <c r="F3212" s="2">
        <v>8013406.4699999997</v>
      </c>
      <c r="G3212" s="5">
        <f>Table3[[#This Row],[PDD]]/Table3[[#This Row],[DC]]</f>
        <v>2.1096671180958703E-4</v>
      </c>
      <c r="H3212" s="5">
        <f>Table3[[#This Row],[PDD]]/Table3[[#This Row],[PL_CVM]]</f>
        <v>1.9978145449047716E-4</v>
      </c>
      <c r="I3212" t="s">
        <v>10</v>
      </c>
      <c r="J3212" s="3">
        <v>1</v>
      </c>
      <c r="K3212" s="3">
        <v>1</v>
      </c>
    </row>
    <row r="3213" spans="1:11" x14ac:dyDescent="0.35">
      <c r="A3213" s="1">
        <v>46053</v>
      </c>
      <c r="B3213" s="4" t="s">
        <v>3723</v>
      </c>
      <c r="C3213" s="2">
        <v>0</v>
      </c>
      <c r="D3213" s="2">
        <v>0</v>
      </c>
      <c r="E3213" s="2">
        <v>-145411.56779999999</v>
      </c>
      <c r="F3213" s="2">
        <v>-145440.78</v>
      </c>
      <c r="G3213" s="5" t="e">
        <f>Table3[[#This Row],[PDD]]/Table3[[#This Row],[DC]]</f>
        <v>#DIV/0!</v>
      </c>
      <c r="H3213" s="5">
        <f>Table3[[#This Row],[PDD]]/Table3[[#This Row],[PL_CVM]]</f>
        <v>0</v>
      </c>
      <c r="I3213" t="s">
        <v>10</v>
      </c>
      <c r="J3213" s="3">
        <v>1</v>
      </c>
      <c r="K3213" s="3">
        <v>1</v>
      </c>
    </row>
    <row r="3214" spans="1:11" x14ac:dyDescent="0.35">
      <c r="A3214" s="1">
        <v>46053</v>
      </c>
      <c r="B3214" s="4" t="s">
        <v>3724</v>
      </c>
      <c r="C3214" s="2">
        <v>15045963.720000001</v>
      </c>
      <c r="D3214" s="2">
        <v>0</v>
      </c>
      <c r="E3214" s="2">
        <v>17791784.994399998</v>
      </c>
      <c r="F3214" s="2">
        <v>17792231.989999998</v>
      </c>
      <c r="G3214" s="5">
        <f>Table3[[#This Row],[PDD]]/Table3[[#This Row],[DC]]</f>
        <v>0</v>
      </c>
      <c r="H3214" s="5">
        <f>Table3[[#This Row],[PDD]]/Table3[[#This Row],[PL_CVM]]</f>
        <v>0</v>
      </c>
      <c r="I3214" t="s">
        <v>10</v>
      </c>
      <c r="J3214" s="3">
        <v>0.45144689611121702</v>
      </c>
      <c r="K3214" s="3">
        <v>0.67027071551019302</v>
      </c>
    </row>
    <row r="3215" spans="1:11" x14ac:dyDescent="0.35">
      <c r="A3215" s="1">
        <v>46053</v>
      </c>
      <c r="B3215" s="4" t="s">
        <v>3725</v>
      </c>
      <c r="C3215" s="2">
        <v>11756359.98</v>
      </c>
      <c r="D3215" s="2">
        <v>0</v>
      </c>
      <c r="E3215" s="2">
        <v>11759549.262</v>
      </c>
      <c r="F3215" s="2">
        <v>11759554.869999999</v>
      </c>
      <c r="G3215" s="5">
        <f>Table3[[#This Row],[PDD]]/Table3[[#This Row],[DC]]</f>
        <v>0</v>
      </c>
      <c r="H3215" s="5">
        <f>Table3[[#This Row],[PDD]]/Table3[[#This Row],[PL_CVM]]</f>
        <v>0</v>
      </c>
      <c r="I3215" t="s">
        <v>10</v>
      </c>
      <c r="J3215" s="3">
        <v>0</v>
      </c>
      <c r="K3215" s="3">
        <v>0</v>
      </c>
    </row>
    <row r="3216" spans="1:11" x14ac:dyDescent="0.35">
      <c r="A3216" s="1">
        <v>46053</v>
      </c>
      <c r="B3216" s="4" t="s">
        <v>3712</v>
      </c>
      <c r="C3216" s="2">
        <v>891068.18</v>
      </c>
      <c r="D3216" s="2">
        <v>7944.94</v>
      </c>
      <c r="E3216" s="2">
        <v>981545.78879999998</v>
      </c>
      <c r="F3216" s="2">
        <v>981551.97</v>
      </c>
      <c r="G3216" s="5">
        <f>Table3[[#This Row],[PDD]]/Table3[[#This Row],[DC]]</f>
        <v>8.9161976359654078E-3</v>
      </c>
      <c r="H3216" s="5">
        <f>Table3[[#This Row],[PDD]]/Table3[[#This Row],[PL_CVM]]</f>
        <v>8.0942632105358622E-3</v>
      </c>
      <c r="I3216" t="s">
        <v>10</v>
      </c>
      <c r="J3216" s="3">
        <v>0</v>
      </c>
      <c r="K3216" s="3">
        <v>0</v>
      </c>
    </row>
    <row r="3217" spans="1:11" x14ac:dyDescent="0.35">
      <c r="A3217" s="1">
        <v>46053</v>
      </c>
      <c r="B3217" s="4" t="s">
        <v>3857</v>
      </c>
      <c r="C3217" s="2">
        <v>81744465.959999993</v>
      </c>
      <c r="D3217" s="2">
        <v>0</v>
      </c>
      <c r="E3217" s="2">
        <v>101369460.2183</v>
      </c>
      <c r="F3217" s="2">
        <v>101369522.34999999</v>
      </c>
      <c r="G3217" s="5">
        <f>Table3[[#This Row],[PDD]]/Table3[[#This Row],[DC]]</f>
        <v>0</v>
      </c>
      <c r="H3217" s="5">
        <f>Table3[[#This Row],[PDD]]/Table3[[#This Row],[PL_CVM]]</f>
        <v>0</v>
      </c>
      <c r="I3217" t="s">
        <v>10</v>
      </c>
      <c r="J3217" s="3">
        <v>0.105857351932143</v>
      </c>
      <c r="K3217" s="3">
        <v>0.30490827321501501</v>
      </c>
    </row>
    <row r="3218" spans="1:11" x14ac:dyDescent="0.35">
      <c r="A3218" s="1">
        <v>46053</v>
      </c>
      <c r="B3218" s="4" t="s">
        <v>3858</v>
      </c>
      <c r="C3218" s="2">
        <v>25483925.379999999</v>
      </c>
      <c r="D3218" s="2">
        <v>510177.29</v>
      </c>
      <c r="E3218" s="2">
        <v>30580198.272</v>
      </c>
      <c r="F3218" s="2">
        <v>30580094.039999999</v>
      </c>
      <c r="G3218" s="5">
        <f>Table3[[#This Row],[PDD]]/Table3[[#This Row],[DC]]</f>
        <v>2.0019572432133686E-2</v>
      </c>
      <c r="H3218" s="5">
        <f>Table3[[#This Row],[PDD]]/Table3[[#This Row],[PL_CVM]]</f>
        <v>1.6683313312662398E-2</v>
      </c>
      <c r="I3218" t="s">
        <v>10</v>
      </c>
      <c r="J3218" s="3">
        <v>1</v>
      </c>
      <c r="K3218" s="3">
        <v>1</v>
      </c>
    </row>
    <row r="3219" spans="1:11" x14ac:dyDescent="0.35">
      <c r="A3219" s="1">
        <v>46053</v>
      </c>
      <c r="B3219" s="4" t="s">
        <v>3727</v>
      </c>
      <c r="C3219" s="2">
        <v>114264000.64</v>
      </c>
      <c r="D3219" s="2">
        <v>0</v>
      </c>
      <c r="E3219" s="2">
        <v>182297369.1024</v>
      </c>
      <c r="F3219" s="2">
        <v>182297354.37</v>
      </c>
      <c r="G3219" s="5">
        <f>Table3[[#This Row],[PDD]]/Table3[[#This Row],[DC]]</f>
        <v>0</v>
      </c>
      <c r="H3219" s="5">
        <f>Table3[[#This Row],[PDD]]/Table3[[#This Row],[PL_CVM]]</f>
        <v>0</v>
      </c>
      <c r="I3219" t="s">
        <v>10</v>
      </c>
      <c r="J3219" s="3">
        <v>1</v>
      </c>
      <c r="K3219" s="3">
        <v>1</v>
      </c>
    </row>
    <row r="3220" spans="1:11" x14ac:dyDescent="0.35">
      <c r="A3220" s="1">
        <v>46053</v>
      </c>
      <c r="B3220" s="4" t="s">
        <v>3728</v>
      </c>
      <c r="C3220" s="2">
        <v>25415036.600000001</v>
      </c>
      <c r="D3220" s="2">
        <v>386292.11</v>
      </c>
      <c r="E3220" s="2">
        <v>36513462.228600003</v>
      </c>
      <c r="F3220" s="2">
        <v>36513557.960000001</v>
      </c>
      <c r="G3220" s="5">
        <f>Table3[[#This Row],[PDD]]/Table3[[#This Row],[DC]]</f>
        <v>1.5199352890170537E-2</v>
      </c>
      <c r="H3220" s="5">
        <f>Table3[[#This Row],[PDD]]/Table3[[#This Row],[PL_CVM]]</f>
        <v>1.0579415745328807E-2</v>
      </c>
      <c r="I3220" t="s">
        <v>10</v>
      </c>
      <c r="J3220" s="3">
        <v>0.44438270823276399</v>
      </c>
      <c r="K3220" s="3">
        <v>0.55208508504050802</v>
      </c>
    </row>
    <row r="3221" spans="1:11" x14ac:dyDescent="0.35">
      <c r="A3221" s="1">
        <v>46053</v>
      </c>
      <c r="B3221" s="4" t="s">
        <v>3729</v>
      </c>
      <c r="C3221" s="2">
        <v>13</v>
      </c>
      <c r="D3221" s="2">
        <v>0</v>
      </c>
      <c r="E3221" s="2">
        <v>44582020.811999999</v>
      </c>
      <c r="F3221" s="2">
        <v>44582203.880000003</v>
      </c>
      <c r="G3221" s="5">
        <f>Table3[[#This Row],[PDD]]/Table3[[#This Row],[DC]]</f>
        <v>0</v>
      </c>
      <c r="H3221" s="5">
        <f>Table3[[#This Row],[PDD]]/Table3[[#This Row],[PL_CVM]]</f>
        <v>0</v>
      </c>
      <c r="I3221" t="s">
        <v>10</v>
      </c>
      <c r="J3221" s="3">
        <v>1</v>
      </c>
      <c r="K3221" s="3">
        <v>1</v>
      </c>
    </row>
    <row r="3222" spans="1:11" x14ac:dyDescent="0.35">
      <c r="A3222" s="1">
        <v>46053</v>
      </c>
      <c r="B3222" s="4" t="s">
        <v>3730</v>
      </c>
      <c r="C3222" s="2">
        <v>27548513.640000001</v>
      </c>
      <c r="D3222" s="2">
        <v>0</v>
      </c>
      <c r="E3222" s="2">
        <v>29469980.653000001</v>
      </c>
      <c r="F3222" s="2">
        <v>29470063.16</v>
      </c>
      <c r="G3222" s="5">
        <f>Table3[[#This Row],[PDD]]/Table3[[#This Row],[DC]]</f>
        <v>0</v>
      </c>
      <c r="H3222" s="5">
        <f>Table3[[#This Row],[PDD]]/Table3[[#This Row],[PL_CVM]]</f>
        <v>0</v>
      </c>
      <c r="I3222" t="s">
        <v>10</v>
      </c>
      <c r="J3222" s="3">
        <v>0.10887320268645601</v>
      </c>
      <c r="K3222" s="3">
        <v>0.10887320268645601</v>
      </c>
    </row>
    <row r="3223" spans="1:11" x14ac:dyDescent="0.35">
      <c r="A3223" s="1">
        <v>46053</v>
      </c>
      <c r="B3223" s="4" t="s">
        <v>3859</v>
      </c>
      <c r="C3223" s="2">
        <v>721878.19</v>
      </c>
      <c r="D3223" s="2">
        <v>0</v>
      </c>
      <c r="E3223" s="2">
        <v>712305.53700000001</v>
      </c>
      <c r="F3223" s="2">
        <v>712309.94</v>
      </c>
      <c r="G3223" s="5">
        <f>Table3[[#This Row],[PDD]]/Table3[[#This Row],[DC]]</f>
        <v>0</v>
      </c>
      <c r="H3223" s="5">
        <f>Table3[[#This Row],[PDD]]/Table3[[#This Row],[PL_CVM]]</f>
        <v>0</v>
      </c>
      <c r="I3223" t="s">
        <v>10</v>
      </c>
      <c r="J3223" s="3">
        <v>1</v>
      </c>
      <c r="K3223" s="3">
        <v>1</v>
      </c>
    </row>
    <row r="3224" spans="1:11" x14ac:dyDescent="0.35">
      <c r="A3224" s="1">
        <v>46053</v>
      </c>
      <c r="B3224" s="4" t="s">
        <v>3860</v>
      </c>
      <c r="C3224" s="2">
        <v>63296174.329999998</v>
      </c>
      <c r="D3224" s="2">
        <v>0</v>
      </c>
      <c r="E3224" s="2">
        <v>64664081.0374</v>
      </c>
      <c r="F3224" s="2">
        <v>64664205.200000003</v>
      </c>
      <c r="G3224" s="5">
        <f>Table3[[#This Row],[PDD]]/Table3[[#This Row],[DC]]</f>
        <v>0</v>
      </c>
      <c r="H3224" s="5">
        <f>Table3[[#This Row],[PDD]]/Table3[[#This Row],[PL_CVM]]</f>
        <v>0</v>
      </c>
      <c r="I3224" t="s">
        <v>10</v>
      </c>
      <c r="J3224" s="3">
        <v>0.113003240042547</v>
      </c>
      <c r="K3224" s="3">
        <v>0.22272956010106901</v>
      </c>
    </row>
    <row r="3225" spans="1:11" x14ac:dyDescent="0.35">
      <c r="A3225" s="1">
        <v>46053</v>
      </c>
      <c r="B3225" s="4" t="s">
        <v>3861</v>
      </c>
      <c r="C3225" s="2">
        <v>0</v>
      </c>
      <c r="D3225" s="2">
        <v>0</v>
      </c>
      <c r="E3225" s="2">
        <v>67788.421400000007</v>
      </c>
      <c r="F3225" s="2">
        <v>67788.69</v>
      </c>
      <c r="G3225" s="5" t="e">
        <f>Table3[[#This Row],[PDD]]/Table3[[#This Row],[DC]]</f>
        <v>#DIV/0!</v>
      </c>
      <c r="H3225" s="5">
        <f>Table3[[#This Row],[PDD]]/Table3[[#This Row],[PL_CVM]]</f>
        <v>0</v>
      </c>
      <c r="I3225" t="s">
        <v>10</v>
      </c>
      <c r="J3225" s="3">
        <v>0</v>
      </c>
      <c r="K3225" s="3">
        <v>0</v>
      </c>
    </row>
    <row r="3226" spans="1:11" x14ac:dyDescent="0.35">
      <c r="A3226" s="1">
        <v>46053</v>
      </c>
      <c r="B3226" s="4" t="s">
        <v>3731</v>
      </c>
      <c r="C3226" s="2">
        <v>0</v>
      </c>
      <c r="D3226" s="2">
        <v>0</v>
      </c>
      <c r="E3226" s="2">
        <v>36446074.1655</v>
      </c>
      <c r="F3226" s="2">
        <v>36445953.880000003</v>
      </c>
      <c r="G3226" s="5" t="e">
        <f>Table3[[#This Row],[PDD]]/Table3[[#This Row],[DC]]</f>
        <v>#DIV/0!</v>
      </c>
      <c r="H3226" s="5">
        <f>Table3[[#This Row],[PDD]]/Table3[[#This Row],[PL_CVM]]</f>
        <v>0</v>
      </c>
      <c r="I3226" t="s">
        <v>10</v>
      </c>
      <c r="J3226" s="3">
        <v>1</v>
      </c>
      <c r="K3226" s="3">
        <v>1</v>
      </c>
    </row>
    <row r="3227" spans="1:11" x14ac:dyDescent="0.35">
      <c r="A3227" s="1">
        <v>46053</v>
      </c>
      <c r="B3227" s="4" t="s">
        <v>3732</v>
      </c>
      <c r="C3227" s="2">
        <v>2519804.98</v>
      </c>
      <c r="D3227" s="2">
        <v>0</v>
      </c>
      <c r="E3227" s="2">
        <v>2521002.3676999998</v>
      </c>
      <c r="F3227" s="2">
        <v>2523476.23</v>
      </c>
      <c r="G3227" s="5">
        <f>Table3[[#This Row],[PDD]]/Table3[[#This Row],[DC]]</f>
        <v>0</v>
      </c>
      <c r="H3227" s="5">
        <f>Table3[[#This Row],[PDD]]/Table3[[#This Row],[PL_CVM]]</f>
        <v>0</v>
      </c>
      <c r="I3227" t="s">
        <v>10</v>
      </c>
      <c r="J3227" s="3">
        <v>1</v>
      </c>
      <c r="K3227" s="3">
        <v>1</v>
      </c>
    </row>
    <row r="3228" spans="1:11" x14ac:dyDescent="0.35">
      <c r="A3228" s="1">
        <v>46053</v>
      </c>
      <c r="B3228" s="4" t="s">
        <v>3862</v>
      </c>
      <c r="C3228" s="2">
        <v>3147983.25</v>
      </c>
      <c r="D3228" s="2">
        <v>0</v>
      </c>
      <c r="E3228" s="2">
        <v>5259563.6440000003</v>
      </c>
      <c r="F3228" s="2">
        <v>5259557.3499999996</v>
      </c>
      <c r="G3228" s="5">
        <f>Table3[[#This Row],[PDD]]/Table3[[#This Row],[DC]]</f>
        <v>0</v>
      </c>
      <c r="H3228" s="5">
        <f>Table3[[#This Row],[PDD]]/Table3[[#This Row],[PL_CVM]]</f>
        <v>0</v>
      </c>
      <c r="I3228" t="s">
        <v>10</v>
      </c>
      <c r="J3228" s="3">
        <v>0.30780250864476499</v>
      </c>
      <c r="K3228" s="3">
        <v>0.30780250864476499</v>
      </c>
    </row>
    <row r="3229" spans="1:11" x14ac:dyDescent="0.35">
      <c r="A3229" s="1">
        <v>46053</v>
      </c>
      <c r="B3229" s="4" t="s">
        <v>3863</v>
      </c>
      <c r="C3229" s="2">
        <v>14630273</v>
      </c>
      <c r="D3229" s="2">
        <v>0</v>
      </c>
      <c r="E3229" s="2">
        <v>15302700.307399999</v>
      </c>
      <c r="F3229" s="2">
        <v>15302657.1</v>
      </c>
      <c r="G3229" s="5">
        <f>Table3[[#This Row],[PDD]]/Table3[[#This Row],[DC]]</f>
        <v>0</v>
      </c>
      <c r="H3229" s="5">
        <f>Table3[[#This Row],[PDD]]/Table3[[#This Row],[PL_CVM]]</f>
        <v>0</v>
      </c>
      <c r="I3229" t="s">
        <v>10</v>
      </c>
      <c r="J3229" s="3">
        <v>1</v>
      </c>
      <c r="K3229" s="3">
        <v>1</v>
      </c>
    </row>
    <row r="3230" spans="1:11" x14ac:dyDescent="0.35">
      <c r="A3230" s="1">
        <v>46053</v>
      </c>
      <c r="B3230" s="4" t="s">
        <v>3733</v>
      </c>
      <c r="C3230" s="2">
        <v>201940176.5</v>
      </c>
      <c r="D3230" s="2">
        <v>75016.960000000006</v>
      </c>
      <c r="E3230" s="2">
        <v>216833901.44459999</v>
      </c>
      <c r="F3230" s="2">
        <v>216833975.27000001</v>
      </c>
      <c r="G3230" s="5">
        <f>Table3[[#This Row],[PDD]]/Table3[[#This Row],[DC]]</f>
        <v>3.7148110544510691E-4</v>
      </c>
      <c r="H3230" s="5">
        <f>Table3[[#This Row],[PDD]]/Table3[[#This Row],[PL_CVM]]</f>
        <v>3.4596497115633957E-4</v>
      </c>
      <c r="I3230" t="s">
        <v>10</v>
      </c>
      <c r="J3230" s="3">
        <v>5.5838211187162701E-2</v>
      </c>
      <c r="K3230" s="3">
        <v>0.20555170159859701</v>
      </c>
    </row>
    <row r="3231" spans="1:11" x14ac:dyDescent="0.35">
      <c r="A3231" s="1">
        <v>46053</v>
      </c>
      <c r="B3231" s="4" t="s">
        <v>3864</v>
      </c>
      <c r="C3231" s="2">
        <v>25233168.149999999</v>
      </c>
      <c r="D3231" s="2">
        <v>0</v>
      </c>
      <c r="E3231" s="2">
        <v>25901076.292800002</v>
      </c>
      <c r="F3231" s="2">
        <v>25901029.449999999</v>
      </c>
      <c r="G3231" s="5">
        <f>Table3[[#This Row],[PDD]]/Table3[[#This Row],[DC]]</f>
        <v>0</v>
      </c>
      <c r="H3231" s="5">
        <f>Table3[[#This Row],[PDD]]/Table3[[#This Row],[PL_CVM]]</f>
        <v>0</v>
      </c>
      <c r="I3231" t="s">
        <v>10</v>
      </c>
      <c r="J3231" s="3">
        <v>1</v>
      </c>
      <c r="K3231" s="3">
        <v>1</v>
      </c>
    </row>
    <row r="3232" spans="1:11" x14ac:dyDescent="0.35">
      <c r="A3232" s="1">
        <v>46053</v>
      </c>
      <c r="B3232" s="4" t="s">
        <v>3865</v>
      </c>
      <c r="C3232" s="2">
        <v>0</v>
      </c>
      <c r="D3232" s="2">
        <v>0</v>
      </c>
      <c r="E3232" s="2">
        <v>48901101.6307</v>
      </c>
      <c r="F3232" s="2">
        <v>48901218.890000001</v>
      </c>
      <c r="G3232" s="5" t="e">
        <f>Table3[[#This Row],[PDD]]/Table3[[#This Row],[DC]]</f>
        <v>#DIV/0!</v>
      </c>
      <c r="H3232" s="5">
        <f>Table3[[#This Row],[PDD]]/Table3[[#This Row],[PL_CVM]]</f>
        <v>0</v>
      </c>
      <c r="I3232" t="s">
        <v>10</v>
      </c>
      <c r="J3232" s="3">
        <v>9.9540343216810291E-4</v>
      </c>
      <c r="K3232" s="3">
        <v>9.9540343216810291E-4</v>
      </c>
    </row>
    <row r="3233" spans="1:11" x14ac:dyDescent="0.35">
      <c r="A3233" s="1">
        <v>46053</v>
      </c>
      <c r="B3233" s="4" t="s">
        <v>3866</v>
      </c>
      <c r="C3233" s="2">
        <v>0</v>
      </c>
      <c r="D3233" s="2">
        <v>0</v>
      </c>
      <c r="E3233" s="2">
        <v>3321633.7061999999</v>
      </c>
      <c r="F3233" s="2">
        <v>3321616.13</v>
      </c>
      <c r="G3233" s="5" t="e">
        <f>Table3[[#This Row],[PDD]]/Table3[[#This Row],[DC]]</f>
        <v>#DIV/0!</v>
      </c>
      <c r="H3233" s="5">
        <f>Table3[[#This Row],[PDD]]/Table3[[#This Row],[PL_CVM]]</f>
        <v>0</v>
      </c>
      <c r="I3233" t="s">
        <v>10</v>
      </c>
      <c r="J3233" s="3">
        <v>1</v>
      </c>
      <c r="K3233" s="3">
        <v>1</v>
      </c>
    </row>
    <row r="3234" spans="1:11" x14ac:dyDescent="0.35">
      <c r="A3234" s="1">
        <v>46053</v>
      </c>
      <c r="B3234" s="4" t="s">
        <v>3734</v>
      </c>
      <c r="C3234" s="2">
        <v>18220742.940000001</v>
      </c>
      <c r="D3234" s="2">
        <v>54024.14</v>
      </c>
      <c r="E3234" s="2">
        <v>19783923.883699998</v>
      </c>
      <c r="F3234" s="2">
        <v>19783870.809999999</v>
      </c>
      <c r="G3234" s="5">
        <f>Table3[[#This Row],[PDD]]/Table3[[#This Row],[DC]]</f>
        <v>2.9649800876890039E-3</v>
      </c>
      <c r="H3234" s="5">
        <f>Table3[[#This Row],[PDD]]/Table3[[#This Row],[PL_CVM]]</f>
        <v>2.7307163759223924E-3</v>
      </c>
      <c r="I3234" t="s">
        <v>10</v>
      </c>
      <c r="J3234" s="3">
        <v>0.15233549803955099</v>
      </c>
      <c r="K3234" s="3">
        <v>0.15233549803955099</v>
      </c>
    </row>
    <row r="3235" spans="1:11" x14ac:dyDescent="0.35">
      <c r="A3235" s="1">
        <v>46053</v>
      </c>
      <c r="B3235" s="4" t="s">
        <v>3867</v>
      </c>
      <c r="C3235" s="2">
        <v>29623095.739999998</v>
      </c>
      <c r="D3235" s="2">
        <v>2071308.45</v>
      </c>
      <c r="E3235" s="2">
        <v>34614003.696500003</v>
      </c>
      <c r="F3235" s="2">
        <v>34613958.990000002</v>
      </c>
      <c r="G3235" s="5">
        <f>Table3[[#This Row],[PDD]]/Table3[[#This Row],[DC]]</f>
        <v>6.9922079318776836E-2</v>
      </c>
      <c r="H3235" s="5">
        <f>Table3[[#This Row],[PDD]]/Table3[[#This Row],[PL_CVM]]</f>
        <v>5.9840264171989184E-2</v>
      </c>
      <c r="I3235" t="s">
        <v>10</v>
      </c>
      <c r="J3235" s="3">
        <v>5.0865623359774202E-2</v>
      </c>
      <c r="K3235" s="3">
        <v>0.30582126638157098</v>
      </c>
    </row>
    <row r="3236" spans="1:11" x14ac:dyDescent="0.35">
      <c r="A3236" s="1">
        <v>46053</v>
      </c>
      <c r="B3236" s="4" t="s">
        <v>3868</v>
      </c>
      <c r="C3236" s="2">
        <v>482100.8</v>
      </c>
      <c r="D3236" s="2">
        <v>0</v>
      </c>
      <c r="E3236" s="2">
        <v>478519.68900000001</v>
      </c>
      <c r="F3236" s="2">
        <v>478519.79</v>
      </c>
      <c r="G3236" s="5">
        <f>Table3[[#This Row],[PDD]]/Table3[[#This Row],[DC]]</f>
        <v>0</v>
      </c>
      <c r="H3236" s="5">
        <f>Table3[[#This Row],[PDD]]/Table3[[#This Row],[PL_CVM]]</f>
        <v>0</v>
      </c>
      <c r="I3236" t="s">
        <v>10</v>
      </c>
      <c r="J3236" s="3">
        <v>1</v>
      </c>
      <c r="K3236" s="3">
        <v>1</v>
      </c>
    </row>
    <row r="3237" spans="1:11" x14ac:dyDescent="0.35">
      <c r="A3237" s="1">
        <v>46053</v>
      </c>
      <c r="B3237" s="4" t="s">
        <v>3869</v>
      </c>
      <c r="C3237" s="2">
        <v>7198716.2800000003</v>
      </c>
      <c r="D3237" s="2">
        <v>0</v>
      </c>
      <c r="E3237" s="2">
        <v>8289403.0325999996</v>
      </c>
      <c r="F3237" s="2">
        <v>8289435.29</v>
      </c>
      <c r="G3237" s="5">
        <f>Table3[[#This Row],[PDD]]/Table3[[#This Row],[DC]]</f>
        <v>0</v>
      </c>
      <c r="H3237" s="5">
        <f>Table3[[#This Row],[PDD]]/Table3[[#This Row],[PL_CVM]]</f>
        <v>0</v>
      </c>
      <c r="I3237" t="s">
        <v>10</v>
      </c>
      <c r="J3237" s="3">
        <v>1</v>
      </c>
      <c r="K3237" s="3">
        <v>1</v>
      </c>
    </row>
    <row r="3238" spans="1:11" x14ac:dyDescent="0.35">
      <c r="A3238" s="1">
        <v>46053</v>
      </c>
      <c r="B3238" s="4" t="s">
        <v>3870</v>
      </c>
      <c r="C3238" s="2">
        <v>97833.06</v>
      </c>
      <c r="D3238" s="2">
        <v>0</v>
      </c>
      <c r="E3238" s="2">
        <v>5795738.0460000001</v>
      </c>
      <c r="F3238" s="2">
        <v>5795731.1900000004</v>
      </c>
      <c r="G3238" s="5">
        <f>Table3[[#This Row],[PDD]]/Table3[[#This Row],[DC]]</f>
        <v>0</v>
      </c>
      <c r="H3238" s="5">
        <f>Table3[[#This Row],[PDD]]/Table3[[#This Row],[PL_CVM]]</f>
        <v>0</v>
      </c>
      <c r="I3238" t="s">
        <v>10</v>
      </c>
      <c r="J3238" s="3">
        <v>0</v>
      </c>
      <c r="K3238" s="3">
        <v>0</v>
      </c>
    </row>
    <row r="3239" spans="1:11" x14ac:dyDescent="0.35">
      <c r="A3239" s="1">
        <v>46053</v>
      </c>
      <c r="B3239" s="4" t="s">
        <v>3871</v>
      </c>
      <c r="C3239" s="2">
        <v>18450280.239999998</v>
      </c>
      <c r="D3239" s="2">
        <v>0</v>
      </c>
      <c r="E3239" s="2">
        <v>17028921.401000001</v>
      </c>
      <c r="F3239" s="2">
        <v>17028902.039999999</v>
      </c>
      <c r="G3239" s="5">
        <f>Table3[[#This Row],[PDD]]/Table3[[#This Row],[DC]]</f>
        <v>0</v>
      </c>
      <c r="H3239" s="5">
        <f>Table3[[#This Row],[PDD]]/Table3[[#This Row],[PL_CVM]]</f>
        <v>0</v>
      </c>
      <c r="I3239" t="s">
        <v>10</v>
      </c>
      <c r="J3239" s="3">
        <v>0.85337641103602901</v>
      </c>
      <c r="K3239" s="3">
        <v>0.85337641103602901</v>
      </c>
    </row>
    <row r="3240" spans="1:11" x14ac:dyDescent="0.35">
      <c r="A3240" s="1">
        <v>46053</v>
      </c>
      <c r="B3240" s="4" t="s">
        <v>3735</v>
      </c>
      <c r="C3240" s="2">
        <v>0</v>
      </c>
      <c r="D3240" s="2">
        <v>0</v>
      </c>
      <c r="E3240" s="2">
        <v>20517877.786800001</v>
      </c>
      <c r="F3240" s="2">
        <v>20517834.34</v>
      </c>
      <c r="G3240" s="5" t="e">
        <f>Table3[[#This Row],[PDD]]/Table3[[#This Row],[DC]]</f>
        <v>#DIV/0!</v>
      </c>
      <c r="H3240" s="5">
        <f>Table3[[#This Row],[PDD]]/Table3[[#This Row],[PL_CVM]]</f>
        <v>0</v>
      </c>
      <c r="I3240" t="s">
        <v>10</v>
      </c>
      <c r="J3240" s="3">
        <v>7.8499648683754003E-3</v>
      </c>
      <c r="K3240" s="3">
        <v>0.199842970525827</v>
      </c>
    </row>
    <row r="3241" spans="1:11" x14ac:dyDescent="0.35">
      <c r="A3241" s="1">
        <v>46053</v>
      </c>
      <c r="B3241" s="4" t="s">
        <v>3872</v>
      </c>
      <c r="C3241" s="2">
        <v>0</v>
      </c>
      <c r="D3241" s="2">
        <v>0</v>
      </c>
      <c r="E3241" s="2">
        <v>49810</v>
      </c>
      <c r="F3241" s="2">
        <v>49810.720000000001</v>
      </c>
      <c r="G3241" s="5" t="e">
        <f>Table3[[#This Row],[PDD]]/Table3[[#This Row],[DC]]</f>
        <v>#DIV/0!</v>
      </c>
      <c r="H3241" s="5">
        <f>Table3[[#This Row],[PDD]]/Table3[[#This Row],[PL_CVM]]</f>
        <v>0</v>
      </c>
      <c r="I3241" t="s">
        <v>10</v>
      </c>
      <c r="J3241" s="3">
        <v>1</v>
      </c>
      <c r="K3241" s="3">
        <v>1</v>
      </c>
    </row>
    <row r="3242" spans="1:11" x14ac:dyDescent="0.35">
      <c r="A3242" s="1">
        <v>46053</v>
      </c>
      <c r="B3242" s="4" t="s">
        <v>3873</v>
      </c>
      <c r="C3242" s="2">
        <v>50969934.68</v>
      </c>
      <c r="D3242" s="2">
        <v>0</v>
      </c>
      <c r="E3242" s="2">
        <v>46571082.887999997</v>
      </c>
      <c r="F3242" s="2">
        <v>51214760.799999997</v>
      </c>
      <c r="G3242" s="5">
        <f>Table3[[#This Row],[PDD]]/Table3[[#This Row],[DC]]</f>
        <v>0</v>
      </c>
      <c r="H3242" s="5">
        <f>Table3[[#This Row],[PDD]]/Table3[[#This Row],[PL_CVM]]</f>
        <v>0</v>
      </c>
      <c r="I3242" t="s">
        <v>13</v>
      </c>
      <c r="J3242" s="3">
        <v>1.0821012026109701E-2</v>
      </c>
      <c r="K3242" s="3">
        <v>1.0821012026109701E-2</v>
      </c>
    </row>
    <row r="3243" spans="1:11" x14ac:dyDescent="0.35">
      <c r="A3243" s="1">
        <v>46053</v>
      </c>
      <c r="B3243" s="4" t="s">
        <v>3874</v>
      </c>
      <c r="C3243" s="2">
        <v>22084617.890000001</v>
      </c>
      <c r="D3243" s="2">
        <v>0</v>
      </c>
      <c r="E3243" s="2">
        <v>50596177.206</v>
      </c>
      <c r="F3243" s="2">
        <v>50485644.590000004</v>
      </c>
      <c r="G3243" s="5">
        <f>Table3[[#This Row],[PDD]]/Table3[[#This Row],[DC]]</f>
        <v>0</v>
      </c>
      <c r="H3243" s="5">
        <f>Table3[[#This Row],[PDD]]/Table3[[#This Row],[PL_CVM]]</f>
        <v>0</v>
      </c>
      <c r="I3243" t="s">
        <v>10</v>
      </c>
      <c r="J3243" s="3">
        <v>0</v>
      </c>
      <c r="K3243" s="3">
        <v>0</v>
      </c>
    </row>
    <row r="3244" spans="1:11" x14ac:dyDescent="0.35">
      <c r="A3244" s="1">
        <v>46053</v>
      </c>
      <c r="B3244" s="4" t="s">
        <v>3875</v>
      </c>
      <c r="C3244" s="2">
        <v>87271.77</v>
      </c>
      <c r="D3244" s="2">
        <v>0</v>
      </c>
      <c r="E3244" s="2">
        <v>321601.06800000003</v>
      </c>
      <c r="F3244" s="2">
        <v>321596.87</v>
      </c>
      <c r="G3244" s="5">
        <f>Table3[[#This Row],[PDD]]/Table3[[#This Row],[DC]]</f>
        <v>0</v>
      </c>
      <c r="H3244" s="5">
        <f>Table3[[#This Row],[PDD]]/Table3[[#This Row],[PL_CVM]]</f>
        <v>0</v>
      </c>
      <c r="I3244" t="s">
        <v>10</v>
      </c>
      <c r="J3244" s="3">
        <v>1</v>
      </c>
      <c r="K3244" s="3">
        <v>1</v>
      </c>
    </row>
    <row r="3245" spans="1:11" x14ac:dyDescent="0.35">
      <c r="A3245" s="1">
        <v>46053</v>
      </c>
      <c r="B3245" s="4" t="s">
        <v>3876</v>
      </c>
      <c r="C3245" s="2">
        <v>1144966269.28</v>
      </c>
      <c r="D3245" s="2">
        <v>0</v>
      </c>
      <c r="E3245" s="2">
        <v>1222040980.7254</v>
      </c>
      <c r="F3245" s="2">
        <v>1222039049.52</v>
      </c>
      <c r="G3245" s="5">
        <f>Table3[[#This Row],[PDD]]/Table3[[#This Row],[DC]]</f>
        <v>0</v>
      </c>
      <c r="H3245" s="5">
        <f>Table3[[#This Row],[PDD]]/Table3[[#This Row],[PL_CVM]]</f>
        <v>0</v>
      </c>
      <c r="I3245" t="s">
        <v>10</v>
      </c>
      <c r="J3245" s="3">
        <v>1.67336701861352E-2</v>
      </c>
      <c r="K3245" s="3">
        <v>0.15175000973807001</v>
      </c>
    </row>
    <row r="3246" spans="1:11" x14ac:dyDescent="0.35">
      <c r="A3246" s="1">
        <v>46053</v>
      </c>
      <c r="B3246" s="4" t="s">
        <v>3877</v>
      </c>
      <c r="C3246" s="2">
        <v>958206372.71000004</v>
      </c>
      <c r="D3246" s="2">
        <v>1379444.19</v>
      </c>
      <c r="E3246" s="2">
        <v>957336127.21130002</v>
      </c>
      <c r="F3246" s="2">
        <v>957334793.07000005</v>
      </c>
      <c r="G3246" s="5">
        <f>Table3[[#This Row],[PDD]]/Table3[[#This Row],[DC]]</f>
        <v>1.4396107449156854E-3</v>
      </c>
      <c r="H3246" s="5">
        <f>Table3[[#This Row],[PDD]]/Table3[[#This Row],[PL_CVM]]</f>
        <v>1.4409213996875337E-3</v>
      </c>
      <c r="I3246" t="s">
        <v>10</v>
      </c>
      <c r="J3246" s="3">
        <v>9.9572934294748797E-2</v>
      </c>
      <c r="K3246" s="3">
        <v>9.9572934294748797E-2</v>
      </c>
    </row>
    <row r="3247" spans="1:11" x14ac:dyDescent="0.35">
      <c r="A3247" s="1">
        <v>46053</v>
      </c>
      <c r="B3247" s="4" t="s">
        <v>3878</v>
      </c>
      <c r="C3247" s="2">
        <v>148129459.05000001</v>
      </c>
      <c r="D3247" s="2">
        <v>0</v>
      </c>
      <c r="E3247" s="2">
        <v>105036136.6551</v>
      </c>
      <c r="F3247" s="2">
        <v>105036338.06999999</v>
      </c>
      <c r="G3247" s="5">
        <f>Table3[[#This Row],[PDD]]/Table3[[#This Row],[DC]]</f>
        <v>0</v>
      </c>
      <c r="H3247" s="5">
        <f>Table3[[#This Row],[PDD]]/Table3[[#This Row],[PL_CVM]]</f>
        <v>0</v>
      </c>
      <c r="I3247" t="s">
        <v>10</v>
      </c>
      <c r="J3247" s="3">
        <v>0.65713268845507</v>
      </c>
      <c r="K3247" s="3">
        <v>0.65713268845507</v>
      </c>
    </row>
    <row r="3248" spans="1:11" x14ac:dyDescent="0.35">
      <c r="A3248" s="1">
        <v>46053</v>
      </c>
      <c r="B3248" s="4" t="s">
        <v>3879</v>
      </c>
      <c r="C3248" s="2">
        <v>13610115</v>
      </c>
      <c r="D3248" s="2">
        <v>0</v>
      </c>
      <c r="E3248" s="2">
        <v>12250087.687999999</v>
      </c>
      <c r="F3248" s="2">
        <v>12250120.890000001</v>
      </c>
      <c r="G3248" s="5">
        <f>Table3[[#This Row],[PDD]]/Table3[[#This Row],[DC]]</f>
        <v>0</v>
      </c>
      <c r="H3248" s="5">
        <f>Table3[[#This Row],[PDD]]/Table3[[#This Row],[PL_CVM]]</f>
        <v>0</v>
      </c>
      <c r="I3248" t="s">
        <v>10</v>
      </c>
      <c r="J3248" s="3">
        <v>0.48105107784433299</v>
      </c>
      <c r="K3248" s="3">
        <v>1</v>
      </c>
    </row>
    <row r="3249" spans="1:11" x14ac:dyDescent="0.35">
      <c r="A3249" s="1">
        <v>46053</v>
      </c>
      <c r="B3249" s="4" t="s">
        <v>3880</v>
      </c>
      <c r="C3249" s="2">
        <v>10416511.560000001</v>
      </c>
      <c r="D3249" s="2">
        <v>0</v>
      </c>
      <c r="E3249" s="2">
        <v>10831881.445</v>
      </c>
      <c r="F3249" s="2">
        <v>10780153.279999999</v>
      </c>
      <c r="G3249" s="5">
        <f>Table3[[#This Row],[PDD]]/Table3[[#This Row],[DC]]</f>
        <v>0</v>
      </c>
      <c r="H3249" s="5">
        <f>Table3[[#This Row],[PDD]]/Table3[[#This Row],[PL_CVM]]</f>
        <v>0</v>
      </c>
      <c r="I3249" t="s">
        <v>10</v>
      </c>
      <c r="J3249" s="3">
        <v>1</v>
      </c>
      <c r="K3249" s="3">
        <v>1</v>
      </c>
    </row>
    <row r="3250" spans="1:11" x14ac:dyDescent="0.35">
      <c r="A3250" s="1">
        <v>46053</v>
      </c>
      <c r="B3250" s="4" t="s">
        <v>3736</v>
      </c>
      <c r="C3250" s="2">
        <v>155882647.55000001</v>
      </c>
      <c r="D3250" s="2">
        <v>0</v>
      </c>
      <c r="E3250" s="2">
        <v>156390019.43399999</v>
      </c>
      <c r="F3250" s="2">
        <v>156390797.61000001</v>
      </c>
      <c r="G3250" s="5">
        <f>Table3[[#This Row],[PDD]]/Table3[[#This Row],[DC]]</f>
        <v>0</v>
      </c>
      <c r="H3250" s="5">
        <f>Table3[[#This Row],[PDD]]/Table3[[#This Row],[PL_CVM]]</f>
        <v>0</v>
      </c>
      <c r="I3250" t="s">
        <v>10</v>
      </c>
      <c r="J3250" s="3">
        <v>1</v>
      </c>
      <c r="K3250" s="3">
        <v>1</v>
      </c>
    </row>
    <row r="3251" spans="1:11" x14ac:dyDescent="0.35">
      <c r="A3251" s="1">
        <v>46053</v>
      </c>
      <c r="B3251" s="4" t="s">
        <v>3881</v>
      </c>
      <c r="C3251" s="2">
        <v>3897711.68</v>
      </c>
      <c r="D3251" s="2">
        <v>0</v>
      </c>
      <c r="E3251" s="2">
        <v>6198073.3854</v>
      </c>
      <c r="F3251" s="2">
        <v>6198084.0899999999</v>
      </c>
      <c r="G3251" s="5">
        <f>Table3[[#This Row],[PDD]]/Table3[[#This Row],[DC]]</f>
        <v>0</v>
      </c>
      <c r="H3251" s="5">
        <f>Table3[[#This Row],[PDD]]/Table3[[#This Row],[PL_CVM]]</f>
        <v>0</v>
      </c>
      <c r="I3251" t="s">
        <v>10</v>
      </c>
      <c r="J3251" s="3">
        <v>0.17543666094070101</v>
      </c>
      <c r="K3251" s="3">
        <v>0.17543666094070101</v>
      </c>
    </row>
    <row r="3252" spans="1:11" x14ac:dyDescent="0.35">
      <c r="A3252" s="1">
        <v>46053</v>
      </c>
      <c r="B3252" s="4" t="s">
        <v>3713</v>
      </c>
      <c r="C3252" s="2">
        <v>9719216.0600000005</v>
      </c>
      <c r="D3252" s="2">
        <v>0</v>
      </c>
      <c r="E3252" s="2">
        <v>10136005.324999999</v>
      </c>
      <c r="F3252" s="2">
        <v>8137130.71</v>
      </c>
      <c r="G3252" s="5">
        <f>Table3[[#This Row],[PDD]]/Table3[[#This Row],[DC]]</f>
        <v>0</v>
      </c>
      <c r="H3252" s="5">
        <f>Table3[[#This Row],[PDD]]/Table3[[#This Row],[PL_CVM]]</f>
        <v>0</v>
      </c>
      <c r="I3252" t="s">
        <v>13</v>
      </c>
      <c r="J3252" s="3">
        <v>0.802791145435788</v>
      </c>
      <c r="K3252" s="3">
        <v>1</v>
      </c>
    </row>
    <row r="3253" spans="1:11" x14ac:dyDescent="0.35">
      <c r="A3253" s="1">
        <v>46053</v>
      </c>
      <c r="B3253" s="4" t="s">
        <v>3882</v>
      </c>
      <c r="C3253" s="2">
        <v>0</v>
      </c>
      <c r="D3253" s="2">
        <v>0</v>
      </c>
      <c r="E3253" s="2">
        <v>8846704.2105</v>
      </c>
      <c r="F3253" s="2">
        <v>13351944.449999999</v>
      </c>
      <c r="G3253" s="5" t="e">
        <f>Table3[[#This Row],[PDD]]/Table3[[#This Row],[DC]]</f>
        <v>#DIV/0!</v>
      </c>
      <c r="H3253" s="5">
        <f>Table3[[#This Row],[PDD]]/Table3[[#This Row],[PL_CVM]]</f>
        <v>0</v>
      </c>
      <c r="I3253" t="s">
        <v>13</v>
      </c>
      <c r="J3253" s="3">
        <v>0.54496446131632503</v>
      </c>
      <c r="K3253" s="3">
        <v>0.54496446131632503</v>
      </c>
    </row>
    <row r="3254" spans="1:11" x14ac:dyDescent="0.35">
      <c r="A3254" s="1">
        <v>46053</v>
      </c>
      <c r="B3254" s="4" t="s">
        <v>3883</v>
      </c>
      <c r="C3254" s="2">
        <v>39232193.200000003</v>
      </c>
      <c r="D3254" s="2">
        <v>25825.37</v>
      </c>
      <c r="E3254" s="2">
        <v>39114900.645599999</v>
      </c>
      <c r="F3254" s="2">
        <v>43614915.170000002</v>
      </c>
      <c r="G3254" s="5">
        <f>Table3[[#This Row],[PDD]]/Table3[[#This Row],[DC]]</f>
        <v>6.5826985170943742E-4</v>
      </c>
      <c r="H3254" s="5">
        <f>Table3[[#This Row],[PDD]]/Table3[[#This Row],[PL_CVM]]</f>
        <v>5.9212244020971226E-4</v>
      </c>
      <c r="I3254" t="s">
        <v>13</v>
      </c>
      <c r="J3254" s="3">
        <v>0.19851621156740601</v>
      </c>
      <c r="K3254" s="3">
        <v>1</v>
      </c>
    </row>
    <row r="3255" spans="1:11" x14ac:dyDescent="0.35">
      <c r="A3255" s="1">
        <v>46053</v>
      </c>
      <c r="B3255" s="4" t="s">
        <v>3884</v>
      </c>
      <c r="C3255" s="2">
        <v>112898974.45</v>
      </c>
      <c r="D3255" s="2">
        <v>173423.53</v>
      </c>
      <c r="E3255" s="2">
        <v>113028209.397</v>
      </c>
      <c r="F3255" s="2">
        <v>113028278.84</v>
      </c>
      <c r="G3255" s="5">
        <f>Table3[[#This Row],[PDD]]/Table3[[#This Row],[DC]]</f>
        <v>1.5360948214530039E-3</v>
      </c>
      <c r="H3255" s="5">
        <f>Table3[[#This Row],[PDD]]/Table3[[#This Row],[PL_CVM]]</f>
        <v>1.5343375284471419E-3</v>
      </c>
      <c r="I3255" t="s">
        <v>10</v>
      </c>
      <c r="J3255" s="3">
        <v>1</v>
      </c>
      <c r="K3255" s="3">
        <v>1</v>
      </c>
    </row>
    <row r="3256" spans="1:11" x14ac:dyDescent="0.35">
      <c r="A3256" s="1">
        <v>46053</v>
      </c>
      <c r="B3256" s="4" t="s">
        <v>3885</v>
      </c>
      <c r="C3256" s="2">
        <v>1170019.26</v>
      </c>
      <c r="D3256" s="2">
        <v>0</v>
      </c>
      <c r="E3256" s="2">
        <v>1872662.7981</v>
      </c>
      <c r="F3256" s="2">
        <v>1872674.48</v>
      </c>
      <c r="G3256" s="5">
        <f>Table3[[#This Row],[PDD]]/Table3[[#This Row],[DC]]</f>
        <v>0</v>
      </c>
      <c r="H3256" s="5">
        <f>Table3[[#This Row],[PDD]]/Table3[[#This Row],[PL_CVM]]</f>
        <v>0</v>
      </c>
      <c r="I3256" t="s">
        <v>10</v>
      </c>
      <c r="J3256" s="3">
        <v>0</v>
      </c>
      <c r="K3256" s="3">
        <v>0</v>
      </c>
    </row>
    <row r="3257" spans="1:11" x14ac:dyDescent="0.35">
      <c r="A3257" s="1">
        <v>46053</v>
      </c>
      <c r="B3257" s="4" t="s">
        <v>3886</v>
      </c>
      <c r="C3257" s="2">
        <v>10430076.77</v>
      </c>
      <c r="D3257" s="2">
        <v>96184.43</v>
      </c>
      <c r="E3257" s="2">
        <v>14439542.529999999</v>
      </c>
      <c r="F3257" s="2">
        <v>14439560.050000001</v>
      </c>
      <c r="G3257" s="5">
        <f>Table3[[#This Row],[PDD]]/Table3[[#This Row],[DC]]</f>
        <v>9.2218333691133515E-3</v>
      </c>
      <c r="H3257" s="5">
        <f>Table3[[#This Row],[PDD]]/Table3[[#This Row],[PL_CVM]]</f>
        <v>6.6611745556610629E-3</v>
      </c>
      <c r="I3257" t="s">
        <v>10</v>
      </c>
      <c r="J3257" s="3">
        <v>0.111458182740641</v>
      </c>
      <c r="K3257" s="3">
        <v>0.30909358525224701</v>
      </c>
    </row>
    <row r="3258" spans="1:11" x14ac:dyDescent="0.35">
      <c r="A3258" s="1">
        <v>46053</v>
      </c>
      <c r="B3258" s="4" t="s">
        <v>3737</v>
      </c>
      <c r="C3258" s="2">
        <v>161024348.41999999</v>
      </c>
      <c r="D3258" s="2">
        <v>0</v>
      </c>
      <c r="E3258" s="2">
        <v>161202840.6636</v>
      </c>
      <c r="F3258" s="2">
        <v>161203453.52000001</v>
      </c>
      <c r="G3258" s="5">
        <f>Table3[[#This Row],[PDD]]/Table3[[#This Row],[DC]]</f>
        <v>0</v>
      </c>
      <c r="H3258" s="5">
        <f>Table3[[#This Row],[PDD]]/Table3[[#This Row],[PL_CVM]]</f>
        <v>0</v>
      </c>
      <c r="I3258" t="s">
        <v>10</v>
      </c>
      <c r="J3258" s="3">
        <v>1</v>
      </c>
      <c r="K3258" s="3">
        <v>1</v>
      </c>
    </row>
    <row r="3259" spans="1:11" x14ac:dyDescent="0.35">
      <c r="A3259" s="1">
        <v>46053</v>
      </c>
      <c r="B3259" s="4" t="s">
        <v>3887</v>
      </c>
      <c r="C3259" s="2">
        <v>6106371.9000000004</v>
      </c>
      <c r="D3259" s="2">
        <v>0</v>
      </c>
      <c r="E3259" s="2">
        <v>10418595.750399999</v>
      </c>
      <c r="F3259" s="2">
        <v>10418600.08</v>
      </c>
      <c r="G3259" s="5">
        <f>Table3[[#This Row],[PDD]]/Table3[[#This Row],[DC]]</f>
        <v>0</v>
      </c>
      <c r="H3259" s="5">
        <f>Table3[[#This Row],[PDD]]/Table3[[#This Row],[PL_CVM]]</f>
        <v>0</v>
      </c>
      <c r="I3259" t="s">
        <v>10</v>
      </c>
      <c r="J3259" s="3">
        <v>0</v>
      </c>
      <c r="K3259" s="3">
        <v>0</v>
      </c>
    </row>
    <row r="3260" spans="1:11" x14ac:dyDescent="0.35">
      <c r="A3260" s="1">
        <v>46053</v>
      </c>
      <c r="B3260" s="4" t="s">
        <v>3888</v>
      </c>
      <c r="C3260" s="2">
        <v>49772545.25</v>
      </c>
      <c r="D3260" s="2">
        <v>0</v>
      </c>
      <c r="E3260" s="2">
        <v>49976812.759099998</v>
      </c>
      <c r="F3260" s="2">
        <v>49976995.700000003</v>
      </c>
      <c r="G3260" s="5">
        <f>Table3[[#This Row],[PDD]]/Table3[[#This Row],[DC]]</f>
        <v>0</v>
      </c>
      <c r="H3260" s="5">
        <f>Table3[[#This Row],[PDD]]/Table3[[#This Row],[PL_CVM]]</f>
        <v>0</v>
      </c>
      <c r="I3260" t="s">
        <v>10</v>
      </c>
      <c r="J3260" s="3">
        <v>1</v>
      </c>
      <c r="K3260" s="3">
        <v>1</v>
      </c>
    </row>
    <row r="3261" spans="1:11" x14ac:dyDescent="0.35">
      <c r="A3261" s="1">
        <v>46053</v>
      </c>
      <c r="B3261" s="4" t="s">
        <v>3889</v>
      </c>
      <c r="C3261" s="2">
        <v>0</v>
      </c>
      <c r="D3261" s="2">
        <v>0</v>
      </c>
      <c r="E3261" s="2">
        <v>703087</v>
      </c>
      <c r="F3261" s="2">
        <v>703087.97</v>
      </c>
      <c r="G3261" s="5" t="e">
        <f>Table3[[#This Row],[PDD]]/Table3[[#This Row],[DC]]</f>
        <v>#DIV/0!</v>
      </c>
      <c r="H3261" s="5">
        <f>Table3[[#This Row],[PDD]]/Table3[[#This Row],[PL_CVM]]</f>
        <v>0</v>
      </c>
      <c r="I3261" t="s">
        <v>10</v>
      </c>
      <c r="J3261" s="3">
        <v>1</v>
      </c>
      <c r="K3261" s="3">
        <v>1</v>
      </c>
    </row>
    <row r="3262" spans="1:11" x14ac:dyDescent="0.35">
      <c r="A3262" s="1">
        <v>46053</v>
      </c>
      <c r="B3262" s="4" t="s">
        <v>3890</v>
      </c>
      <c r="C3262" s="2">
        <v>20219485.850000001</v>
      </c>
      <c r="D3262" s="2">
        <v>0</v>
      </c>
      <c r="E3262" s="2">
        <v>29162950.947500002</v>
      </c>
      <c r="F3262" s="2">
        <v>29162857.059999999</v>
      </c>
      <c r="G3262" s="5">
        <f>Table3[[#This Row],[PDD]]/Table3[[#This Row],[DC]]</f>
        <v>0</v>
      </c>
      <c r="H3262" s="5">
        <f>Table3[[#This Row],[PDD]]/Table3[[#This Row],[PL_CVM]]</f>
        <v>0</v>
      </c>
      <c r="I3262" t="s">
        <v>10</v>
      </c>
      <c r="J3262" s="3">
        <v>0</v>
      </c>
      <c r="K3262" s="3">
        <v>0</v>
      </c>
    </row>
    <row r="3263" spans="1:11" x14ac:dyDescent="0.35">
      <c r="A3263" s="1">
        <v>46053</v>
      </c>
      <c r="B3263" s="4" t="s">
        <v>3891</v>
      </c>
      <c r="C3263" s="2">
        <v>0</v>
      </c>
      <c r="D3263" s="2">
        <v>0</v>
      </c>
      <c r="E3263" s="2">
        <v>61270561.803000003</v>
      </c>
      <c r="F3263" s="2">
        <v>61270353.560000002</v>
      </c>
      <c r="G3263" s="5" t="e">
        <f>Table3[[#This Row],[PDD]]/Table3[[#This Row],[DC]]</f>
        <v>#DIV/0!</v>
      </c>
      <c r="H3263" s="5">
        <f>Table3[[#This Row],[PDD]]/Table3[[#This Row],[PL_CVM]]</f>
        <v>0</v>
      </c>
      <c r="I3263" t="s">
        <v>10</v>
      </c>
      <c r="J3263" s="3">
        <v>0</v>
      </c>
      <c r="K3263" s="3">
        <v>0</v>
      </c>
    </row>
    <row r="3264" spans="1:11" x14ac:dyDescent="0.35">
      <c r="A3264" s="1">
        <v>46053</v>
      </c>
      <c r="B3264" s="4" t="s">
        <v>3892</v>
      </c>
      <c r="C3264" s="2">
        <v>0</v>
      </c>
      <c r="D3264" s="2">
        <v>0</v>
      </c>
      <c r="E3264" s="2">
        <v>1007167.2698</v>
      </c>
      <c r="F3264" s="2">
        <v>1007163.89</v>
      </c>
      <c r="G3264" s="5" t="e">
        <f>Table3[[#This Row],[PDD]]/Table3[[#This Row],[DC]]</f>
        <v>#DIV/0!</v>
      </c>
      <c r="H3264" s="5">
        <f>Table3[[#This Row],[PDD]]/Table3[[#This Row],[PL_CVM]]</f>
        <v>0</v>
      </c>
      <c r="I3264" t="s">
        <v>10</v>
      </c>
      <c r="J3264" s="3">
        <v>1</v>
      </c>
      <c r="K3264" s="3">
        <v>1</v>
      </c>
    </row>
    <row r="3265" spans="1:11" x14ac:dyDescent="0.35">
      <c r="A3265" s="1">
        <v>46053</v>
      </c>
      <c r="B3265" s="4" t="s">
        <v>3893</v>
      </c>
      <c r="C3265" s="2">
        <v>0</v>
      </c>
      <c r="D3265" s="2">
        <v>0</v>
      </c>
      <c r="E3265" s="2">
        <v>2113195.3059999999</v>
      </c>
      <c r="F3265" s="2">
        <v>2113192.7200000002</v>
      </c>
      <c r="G3265" s="5" t="e">
        <f>Table3[[#This Row],[PDD]]/Table3[[#This Row],[DC]]</f>
        <v>#DIV/0!</v>
      </c>
      <c r="H3265" s="5">
        <f>Table3[[#This Row],[PDD]]/Table3[[#This Row],[PL_CVM]]</f>
        <v>0</v>
      </c>
      <c r="I3265" t="s">
        <v>10</v>
      </c>
      <c r="J3265" s="3">
        <v>1</v>
      </c>
      <c r="K3265" s="3">
        <v>1</v>
      </c>
    </row>
    <row r="3266" spans="1:11" x14ac:dyDescent="0.35">
      <c r="A3266" s="1">
        <v>46053</v>
      </c>
      <c r="B3266" s="4" t="s">
        <v>3894</v>
      </c>
      <c r="C3266" s="2">
        <v>0</v>
      </c>
      <c r="D3266" s="2">
        <v>0</v>
      </c>
      <c r="E3266" s="2">
        <v>1514508.2631999999</v>
      </c>
      <c r="F3266" s="2">
        <v>1514510.56</v>
      </c>
      <c r="G3266" s="5" t="e">
        <f>Table3[[#This Row],[PDD]]/Table3[[#This Row],[DC]]</f>
        <v>#DIV/0!</v>
      </c>
      <c r="H3266" s="5">
        <f>Table3[[#This Row],[PDD]]/Table3[[#This Row],[PL_CVM]]</f>
        <v>0</v>
      </c>
      <c r="I3266" t="s">
        <v>10</v>
      </c>
      <c r="J3266" s="3">
        <v>1</v>
      </c>
      <c r="K3266" s="3">
        <v>1</v>
      </c>
    </row>
    <row r="3267" spans="1:11" x14ac:dyDescent="0.35">
      <c r="A3267" s="1">
        <v>46053</v>
      </c>
      <c r="B3267" s="4" t="s">
        <v>3895</v>
      </c>
      <c r="C3267" s="2">
        <v>0</v>
      </c>
      <c r="D3267" s="2">
        <v>0</v>
      </c>
      <c r="E3267" s="2">
        <v>1765326.5149999999</v>
      </c>
      <c r="F3267" s="2">
        <v>1765323.23</v>
      </c>
      <c r="G3267" s="5" t="e">
        <f>Table3[[#This Row],[PDD]]/Table3[[#This Row],[DC]]</f>
        <v>#DIV/0!</v>
      </c>
      <c r="H3267" s="5">
        <f>Table3[[#This Row],[PDD]]/Table3[[#This Row],[PL_CVM]]</f>
        <v>0</v>
      </c>
      <c r="I3267" t="s">
        <v>10</v>
      </c>
      <c r="J3267" s="3">
        <v>1</v>
      </c>
      <c r="K3267" s="3">
        <v>1</v>
      </c>
    </row>
    <row r="3268" spans="1:11" x14ac:dyDescent="0.35">
      <c r="A3268" s="1">
        <v>46053</v>
      </c>
      <c r="B3268" s="4" t="s">
        <v>3896</v>
      </c>
      <c r="C3268" s="2">
        <v>0</v>
      </c>
      <c r="D3268" s="2">
        <v>0</v>
      </c>
      <c r="E3268" s="2">
        <v>1201352.5244</v>
      </c>
      <c r="F3268" s="2">
        <v>1201349.3700000001</v>
      </c>
      <c r="G3268" s="5" t="e">
        <f>Table3[[#This Row],[PDD]]/Table3[[#This Row],[DC]]</f>
        <v>#DIV/0!</v>
      </c>
      <c r="H3268" s="5">
        <f>Table3[[#This Row],[PDD]]/Table3[[#This Row],[PL_CVM]]</f>
        <v>0</v>
      </c>
      <c r="I3268" t="s">
        <v>10</v>
      </c>
      <c r="J3268" s="3">
        <v>1</v>
      </c>
      <c r="K3268" s="3">
        <v>1</v>
      </c>
    </row>
    <row r="3269" spans="1:11" x14ac:dyDescent="0.35">
      <c r="A3269" s="1">
        <v>46053</v>
      </c>
      <c r="B3269" s="4" t="s">
        <v>3897</v>
      </c>
      <c r="C3269" s="2">
        <v>0</v>
      </c>
      <c r="D3269" s="2">
        <v>0</v>
      </c>
      <c r="E3269" s="2">
        <v>1061565</v>
      </c>
      <c r="F3269" s="2">
        <v>1061559.77</v>
      </c>
      <c r="G3269" s="5" t="e">
        <f>Table3[[#This Row],[PDD]]/Table3[[#This Row],[DC]]</f>
        <v>#DIV/0!</v>
      </c>
      <c r="H3269" s="5">
        <f>Table3[[#This Row],[PDD]]/Table3[[#This Row],[PL_CVM]]</f>
        <v>0</v>
      </c>
      <c r="I3269" t="s">
        <v>10</v>
      </c>
      <c r="J3269" s="3">
        <v>1</v>
      </c>
      <c r="K3269" s="3">
        <v>1</v>
      </c>
    </row>
    <row r="3270" spans="1:11" x14ac:dyDescent="0.35">
      <c r="A3270" s="1">
        <v>46053</v>
      </c>
      <c r="B3270" s="4" t="s">
        <v>3714</v>
      </c>
      <c r="C3270" s="2">
        <v>1156327637.4100001</v>
      </c>
      <c r="D3270" s="2">
        <v>0</v>
      </c>
      <c r="E3270" s="2">
        <v>1156279383.8440001</v>
      </c>
      <c r="F3270" s="2">
        <v>1156278137.4100001</v>
      </c>
      <c r="G3270" s="5">
        <f>Table3[[#This Row],[PDD]]/Table3[[#This Row],[DC]]</f>
        <v>0</v>
      </c>
      <c r="H3270" s="5">
        <f>Table3[[#This Row],[PDD]]/Table3[[#This Row],[PL_CVM]]</f>
        <v>0</v>
      </c>
      <c r="I3270" t="s">
        <v>10</v>
      </c>
      <c r="J3270" s="3">
        <v>0</v>
      </c>
      <c r="K3270" s="3">
        <v>0</v>
      </c>
    </row>
    <row r="3271" spans="1:11" x14ac:dyDescent="0.35">
      <c r="A3271" s="1">
        <v>46053</v>
      </c>
      <c r="B3271" s="4" t="s">
        <v>3898</v>
      </c>
      <c r="C3271" s="2">
        <v>7806906.1100000003</v>
      </c>
      <c r="D3271" s="2">
        <v>0</v>
      </c>
      <c r="E3271" s="2">
        <v>11001529.4318</v>
      </c>
      <c r="F3271" s="2">
        <v>10999521.16</v>
      </c>
      <c r="G3271" s="5">
        <f>Table3[[#This Row],[PDD]]/Table3[[#This Row],[DC]]</f>
        <v>0</v>
      </c>
      <c r="H3271" s="5">
        <f>Table3[[#This Row],[PDD]]/Table3[[#This Row],[PL_CVM]]</f>
        <v>0</v>
      </c>
      <c r="I3271" t="s">
        <v>10</v>
      </c>
      <c r="J3271" s="3">
        <v>5.1813704951997304E-3</v>
      </c>
      <c r="K3271" s="3">
        <v>0.503438054366393</v>
      </c>
    </row>
    <row r="3272" spans="1:11" x14ac:dyDescent="0.35">
      <c r="A3272" s="1">
        <v>46053</v>
      </c>
      <c r="B3272" s="4" t="s">
        <v>3899</v>
      </c>
      <c r="C3272" s="2">
        <v>1991124.16</v>
      </c>
      <c r="D3272" s="2">
        <v>0</v>
      </c>
      <c r="E3272" s="2">
        <v>1991738.5231999999</v>
      </c>
      <c r="F3272" s="2">
        <v>1991738.42</v>
      </c>
      <c r="G3272" s="5">
        <f>Table3[[#This Row],[PDD]]/Table3[[#This Row],[DC]]</f>
        <v>0</v>
      </c>
      <c r="H3272" s="5">
        <f>Table3[[#This Row],[PDD]]/Table3[[#This Row],[PL_CVM]]</f>
        <v>0</v>
      </c>
      <c r="I3272" t="s">
        <v>10</v>
      </c>
      <c r="J3272" s="3">
        <v>0.13309218660595301</v>
      </c>
      <c r="K3272" s="3">
        <v>0.13309218660595301</v>
      </c>
    </row>
    <row r="3273" spans="1:11" x14ac:dyDescent="0.35">
      <c r="A3273" s="1">
        <v>46053</v>
      </c>
      <c r="B3273" s="4" t="s">
        <v>3900</v>
      </c>
      <c r="C3273" s="2">
        <v>11421489.869999999</v>
      </c>
      <c r="D3273" s="2">
        <v>0</v>
      </c>
      <c r="E3273" s="2">
        <v>9324368.9955000002</v>
      </c>
      <c r="F3273" s="2">
        <v>9324389.3200000003</v>
      </c>
      <c r="G3273" s="5">
        <f>Table3[[#This Row],[PDD]]/Table3[[#This Row],[DC]]</f>
        <v>0</v>
      </c>
      <c r="H3273" s="5">
        <f>Table3[[#This Row],[PDD]]/Table3[[#This Row],[PL_CVM]]</f>
        <v>0</v>
      </c>
      <c r="I3273" t="s">
        <v>10</v>
      </c>
      <c r="J3273" s="3">
        <v>0.23753272533175099</v>
      </c>
      <c r="K3273" s="3">
        <v>0.50982623186557896</v>
      </c>
    </row>
    <row r="3274" spans="1:11" x14ac:dyDescent="0.35">
      <c r="A3274" s="1">
        <v>46053</v>
      </c>
      <c r="B3274" s="4" t="s">
        <v>3901</v>
      </c>
      <c r="C3274" s="2">
        <v>17018243.91</v>
      </c>
      <c r="D3274" s="2">
        <v>0</v>
      </c>
      <c r="E3274" s="2">
        <v>21909001.320599999</v>
      </c>
      <c r="F3274" s="2">
        <v>21909075.32</v>
      </c>
      <c r="G3274" s="5">
        <f>Table3[[#This Row],[PDD]]/Table3[[#This Row],[DC]]</f>
        <v>0</v>
      </c>
      <c r="H3274" s="5">
        <f>Table3[[#This Row],[PDD]]/Table3[[#This Row],[PL_CVM]]</f>
        <v>0</v>
      </c>
      <c r="I3274" t="s">
        <v>10</v>
      </c>
      <c r="J3274" s="3">
        <v>0.24827010306880701</v>
      </c>
      <c r="K3274" s="3">
        <v>0.24827010306880701</v>
      </c>
    </row>
    <row r="3275" spans="1:11" x14ac:dyDescent="0.35">
      <c r="A3275" s="1">
        <v>46053</v>
      </c>
      <c r="B3275" s="4" t="s">
        <v>3902</v>
      </c>
      <c r="C3275" s="2">
        <v>40960044.659999996</v>
      </c>
      <c r="D3275" s="2">
        <v>0</v>
      </c>
      <c r="E3275" s="2">
        <v>75494945.495199993</v>
      </c>
      <c r="F3275" s="2">
        <v>75494663.840000004</v>
      </c>
      <c r="G3275" s="5">
        <f>Table3[[#This Row],[PDD]]/Table3[[#This Row],[DC]]</f>
        <v>0</v>
      </c>
      <c r="H3275" s="5">
        <f>Table3[[#This Row],[PDD]]/Table3[[#This Row],[PL_CVM]]</f>
        <v>0</v>
      </c>
      <c r="I3275" t="s">
        <v>10</v>
      </c>
      <c r="J3275" s="3">
        <v>3.8684682478321498E-2</v>
      </c>
      <c r="K3275" s="3">
        <v>0.24926182636156</v>
      </c>
    </row>
    <row r="3276" spans="1:11" x14ac:dyDescent="0.35">
      <c r="A3276" s="1">
        <v>46053</v>
      </c>
      <c r="B3276" s="4" t="s">
        <v>3903</v>
      </c>
      <c r="C3276" s="2">
        <v>62297894.140000001</v>
      </c>
      <c r="D3276" s="2">
        <v>0</v>
      </c>
      <c r="E3276" s="2">
        <v>67943500.145600006</v>
      </c>
      <c r="F3276" s="2">
        <v>67943448.060000002</v>
      </c>
      <c r="G3276" s="5">
        <f>Table3[[#This Row],[PDD]]/Table3[[#This Row],[DC]]</f>
        <v>0</v>
      </c>
      <c r="H3276" s="5">
        <f>Table3[[#This Row],[PDD]]/Table3[[#This Row],[PL_CVM]]</f>
        <v>0</v>
      </c>
      <c r="I3276" t="s">
        <v>10</v>
      </c>
      <c r="J3276" s="3">
        <v>0.62204258030614601</v>
      </c>
      <c r="K3276" s="3">
        <v>0.62204258030614601</v>
      </c>
    </row>
    <row r="3277" spans="1:11" x14ac:dyDescent="0.35">
      <c r="A3277" s="1">
        <v>46053</v>
      </c>
      <c r="B3277" s="4" t="s">
        <v>3904</v>
      </c>
      <c r="C3277" s="2">
        <v>5572652.4800000004</v>
      </c>
      <c r="D3277" s="2">
        <v>0</v>
      </c>
      <c r="E3277" s="2">
        <v>5255048.0970000001</v>
      </c>
      <c r="F3277" s="2">
        <v>5255054.2</v>
      </c>
      <c r="G3277" s="5">
        <f>Table3[[#This Row],[PDD]]/Table3[[#This Row],[DC]]</f>
        <v>0</v>
      </c>
      <c r="H3277" s="5">
        <f>Table3[[#This Row],[PDD]]/Table3[[#This Row],[PL_CVM]]</f>
        <v>0</v>
      </c>
      <c r="I3277" t="s">
        <v>10</v>
      </c>
      <c r="J3277" s="3">
        <v>1</v>
      </c>
      <c r="K3277" s="3">
        <v>1</v>
      </c>
    </row>
    <row r="3278" spans="1:11" x14ac:dyDescent="0.35">
      <c r="A3278" s="1">
        <v>46053</v>
      </c>
      <c r="B3278" s="4" t="s">
        <v>3905</v>
      </c>
      <c r="C3278" s="2">
        <v>0</v>
      </c>
      <c r="D3278" s="2">
        <v>0</v>
      </c>
      <c r="E3278" s="2">
        <v>33817171.677699998</v>
      </c>
      <c r="F3278" s="2">
        <v>33817148.920000002</v>
      </c>
      <c r="G3278" s="5" t="e">
        <f>Table3[[#This Row],[PDD]]/Table3[[#This Row],[DC]]</f>
        <v>#DIV/0!</v>
      </c>
      <c r="H3278" s="5">
        <f>Table3[[#This Row],[PDD]]/Table3[[#This Row],[PL_CVM]]</f>
        <v>0</v>
      </c>
      <c r="I3278" t="s">
        <v>10</v>
      </c>
      <c r="J3278" s="3">
        <v>0.28827812846420298</v>
      </c>
      <c r="K3278" s="3">
        <v>0.28827812846420298</v>
      </c>
    </row>
    <row r="3279" spans="1:11" x14ac:dyDescent="0.35">
      <c r="A3279" s="1">
        <v>46053</v>
      </c>
      <c r="B3279" s="4" t="s">
        <v>3906</v>
      </c>
      <c r="C3279" s="2">
        <v>130877238.91</v>
      </c>
      <c r="D3279" s="2">
        <v>4138883.77</v>
      </c>
      <c r="E3279" s="2">
        <v>133528616.2031</v>
      </c>
      <c r="F3279" s="2">
        <v>133528433.63</v>
      </c>
      <c r="G3279" s="5">
        <f>Table3[[#This Row],[PDD]]/Table3[[#This Row],[DC]]</f>
        <v>3.1624167842096478E-2</v>
      </c>
      <c r="H3279" s="5">
        <f>Table3[[#This Row],[PDD]]/Table3[[#This Row],[PL_CVM]]</f>
        <v>3.099627290969818E-2</v>
      </c>
      <c r="I3279" t="s">
        <v>10</v>
      </c>
      <c r="J3279" s="3">
        <v>0.24791842746911799</v>
      </c>
      <c r="K3279" s="3">
        <v>0.24791842746911799</v>
      </c>
    </row>
    <row r="3280" spans="1:11" x14ac:dyDescent="0.35">
      <c r="A3280" s="1">
        <v>46053</v>
      </c>
      <c r="B3280" s="4" t="s">
        <v>3907</v>
      </c>
      <c r="C3280" s="2">
        <v>0</v>
      </c>
      <c r="D3280" s="2">
        <v>0</v>
      </c>
      <c r="E3280" s="2">
        <v>854045.94209999999</v>
      </c>
      <c r="F3280" s="2">
        <v>854046.51</v>
      </c>
      <c r="G3280" s="5" t="e">
        <f>Table3[[#This Row],[PDD]]/Table3[[#This Row],[DC]]</f>
        <v>#DIV/0!</v>
      </c>
      <c r="H3280" s="5">
        <f>Table3[[#This Row],[PDD]]/Table3[[#This Row],[PL_CVM]]</f>
        <v>0</v>
      </c>
      <c r="I3280" t="s">
        <v>10</v>
      </c>
      <c r="J3280" s="3">
        <v>0</v>
      </c>
      <c r="K3280" s="3">
        <v>0</v>
      </c>
    </row>
    <row r="3281" spans="1:11" x14ac:dyDescent="0.35">
      <c r="A3281" s="1">
        <v>46053</v>
      </c>
      <c r="B3281" s="4" t="s">
        <v>3908</v>
      </c>
      <c r="C3281" s="2">
        <v>35692672.82</v>
      </c>
      <c r="D3281" s="2">
        <v>0</v>
      </c>
      <c r="E3281" s="2">
        <v>35584116.304499999</v>
      </c>
      <c r="F3281" s="2">
        <v>35584207.659999996</v>
      </c>
      <c r="G3281" s="5">
        <f>Table3[[#This Row],[PDD]]/Table3[[#This Row],[DC]]</f>
        <v>0</v>
      </c>
      <c r="H3281" s="5">
        <f>Table3[[#This Row],[PDD]]/Table3[[#This Row],[PL_CVM]]</f>
        <v>0</v>
      </c>
      <c r="I3281" t="s">
        <v>10</v>
      </c>
      <c r="J3281" s="3">
        <v>0.12643811171815</v>
      </c>
      <c r="K3281" s="3">
        <v>0.12643811171815</v>
      </c>
    </row>
    <row r="3282" spans="1:11" x14ac:dyDescent="0.35">
      <c r="A3282" s="1">
        <v>46053</v>
      </c>
      <c r="B3282" s="4" t="s">
        <v>3909</v>
      </c>
      <c r="C3282" s="2">
        <v>3447930</v>
      </c>
      <c r="D3282" s="2">
        <v>0</v>
      </c>
      <c r="E3282" s="2">
        <v>4626165.3015000001</v>
      </c>
      <c r="F3282" s="2">
        <v>4626183.9000000004</v>
      </c>
      <c r="G3282" s="5">
        <f>Table3[[#This Row],[PDD]]/Table3[[#This Row],[DC]]</f>
        <v>0</v>
      </c>
      <c r="H3282" s="5">
        <f>Table3[[#This Row],[PDD]]/Table3[[#This Row],[PL_CVM]]</f>
        <v>0</v>
      </c>
      <c r="I3282" t="s">
        <v>10</v>
      </c>
      <c r="J3282" s="3">
        <v>1</v>
      </c>
      <c r="K3282" s="3">
        <v>1</v>
      </c>
    </row>
    <row r="3283" spans="1:11" x14ac:dyDescent="0.35">
      <c r="A3283" s="1">
        <v>46053</v>
      </c>
      <c r="B3283" s="4" t="s">
        <v>3910</v>
      </c>
      <c r="C3283" s="2">
        <v>8642223</v>
      </c>
      <c r="D3283" s="2">
        <v>0</v>
      </c>
      <c r="E3283" s="2">
        <v>10439061.801999999</v>
      </c>
      <c r="F3283" s="2">
        <v>10439017.25</v>
      </c>
      <c r="G3283" s="5">
        <f>Table3[[#This Row],[PDD]]/Table3[[#This Row],[DC]]</f>
        <v>0</v>
      </c>
      <c r="H3283" s="5">
        <f>Table3[[#This Row],[PDD]]/Table3[[#This Row],[PL_CVM]]</f>
        <v>0</v>
      </c>
      <c r="I3283" t="s">
        <v>10</v>
      </c>
      <c r="J3283" s="3">
        <v>0</v>
      </c>
      <c r="K3283" s="3">
        <v>0</v>
      </c>
    </row>
    <row r="3284" spans="1:11" x14ac:dyDescent="0.35">
      <c r="A3284" s="1">
        <v>46053</v>
      </c>
      <c r="B3284" s="4" t="s">
        <v>3911</v>
      </c>
      <c r="C3284" s="2">
        <v>94491704.459999993</v>
      </c>
      <c r="D3284" s="2">
        <v>377966.82</v>
      </c>
      <c r="E3284" s="2">
        <v>94085210.284999996</v>
      </c>
      <c r="F3284" s="2">
        <v>94085243.599999994</v>
      </c>
      <c r="G3284" s="5">
        <f>Table3[[#This Row],[PDD]]/Table3[[#This Row],[DC]]</f>
        <v>4.0000000228591496E-3</v>
      </c>
      <c r="H3284" s="5">
        <f>Table3[[#This Row],[PDD]]/Table3[[#This Row],[PL_CVM]]</f>
        <v>4.0172805589674858E-3</v>
      </c>
      <c r="I3284" t="s">
        <v>10</v>
      </c>
      <c r="J3284" s="3">
        <v>0</v>
      </c>
      <c r="K3284" s="3">
        <v>0</v>
      </c>
    </row>
    <row r="3285" spans="1:11" x14ac:dyDescent="0.35">
      <c r="A3285" s="1">
        <v>46053</v>
      </c>
      <c r="B3285" s="4" t="s">
        <v>3912</v>
      </c>
      <c r="C3285" s="2">
        <v>0</v>
      </c>
      <c r="D3285" s="2">
        <v>0</v>
      </c>
      <c r="E3285" s="2">
        <v>1973960.1739000001</v>
      </c>
      <c r="F3285" s="2">
        <v>1973953.77</v>
      </c>
      <c r="G3285" s="5" t="e">
        <f>Table3[[#This Row],[PDD]]/Table3[[#This Row],[DC]]</f>
        <v>#DIV/0!</v>
      </c>
      <c r="H3285" s="5">
        <f>Table3[[#This Row],[PDD]]/Table3[[#This Row],[PL_CVM]]</f>
        <v>0</v>
      </c>
      <c r="I3285" t="s">
        <v>10</v>
      </c>
      <c r="J3285" s="3">
        <v>1</v>
      </c>
      <c r="K3285" s="3">
        <v>1</v>
      </c>
    </row>
    <row r="3286" spans="1:11" x14ac:dyDescent="0.35">
      <c r="A3286" s="1">
        <v>46053</v>
      </c>
      <c r="B3286" s="4" t="s">
        <v>3913</v>
      </c>
      <c r="C3286" s="2">
        <v>0</v>
      </c>
      <c r="D3286" s="2">
        <v>0</v>
      </c>
      <c r="E3286" s="2">
        <v>3182729.0403999998</v>
      </c>
      <c r="F3286" s="2">
        <v>3182731.71</v>
      </c>
      <c r="G3286" s="5" t="e">
        <f>Table3[[#This Row],[PDD]]/Table3[[#This Row],[DC]]</f>
        <v>#DIV/0!</v>
      </c>
      <c r="H3286" s="5">
        <f>Table3[[#This Row],[PDD]]/Table3[[#This Row],[PL_CVM]]</f>
        <v>0</v>
      </c>
      <c r="I3286" t="s">
        <v>10</v>
      </c>
      <c r="J3286" s="3">
        <v>1</v>
      </c>
      <c r="K3286" s="3">
        <v>1</v>
      </c>
    </row>
    <row r="3287" spans="1:11" x14ac:dyDescent="0.35">
      <c r="A3287" s="1">
        <v>46053</v>
      </c>
      <c r="B3287" s="4" t="s">
        <v>3914</v>
      </c>
      <c r="C3287" s="2">
        <v>11452142.859999999</v>
      </c>
      <c r="D3287" s="2">
        <v>0</v>
      </c>
      <c r="E3287" s="2">
        <v>17685603.082400002</v>
      </c>
      <c r="F3287" s="2">
        <v>17685688.550000001</v>
      </c>
      <c r="G3287" s="5">
        <f>Table3[[#This Row],[PDD]]/Table3[[#This Row],[DC]]</f>
        <v>0</v>
      </c>
      <c r="H3287" s="5">
        <f>Table3[[#This Row],[PDD]]/Table3[[#This Row],[PL_CVM]]</f>
        <v>0</v>
      </c>
      <c r="I3287" t="s">
        <v>10</v>
      </c>
      <c r="J3287" s="3">
        <v>1</v>
      </c>
      <c r="K3287" s="3">
        <v>1</v>
      </c>
    </row>
    <row r="3288" spans="1:11" x14ac:dyDescent="0.35">
      <c r="A3288" s="1">
        <v>46053</v>
      </c>
      <c r="B3288" s="4" t="s">
        <v>3915</v>
      </c>
      <c r="C3288" s="2">
        <v>0</v>
      </c>
      <c r="D3288" s="2">
        <v>0</v>
      </c>
      <c r="E3288" s="2">
        <v>88198442.799999997</v>
      </c>
      <c r="F3288" s="2">
        <v>88198478.459999993</v>
      </c>
      <c r="G3288" s="5" t="e">
        <f>Table3[[#This Row],[PDD]]/Table3[[#This Row],[DC]]</f>
        <v>#DIV/0!</v>
      </c>
      <c r="H3288" s="5">
        <f>Table3[[#This Row],[PDD]]/Table3[[#This Row],[PL_CVM]]</f>
        <v>0</v>
      </c>
      <c r="I3288" t="s">
        <v>10</v>
      </c>
      <c r="J3288" s="3">
        <v>0.395709625839335</v>
      </c>
      <c r="K3288" s="3">
        <v>0.45218533948991702</v>
      </c>
    </row>
    <row r="3289" spans="1:11" x14ac:dyDescent="0.35">
      <c r="A3289" s="1">
        <v>46053</v>
      </c>
      <c r="B3289" s="4" t="s">
        <v>3916</v>
      </c>
      <c r="C3289" s="2">
        <v>121044394.84</v>
      </c>
      <c r="D3289" s="2">
        <v>0</v>
      </c>
      <c r="E3289" s="2">
        <v>121372800</v>
      </c>
      <c r="F3289" s="2">
        <v>121372988.98</v>
      </c>
      <c r="G3289" s="5">
        <f>Table3[[#This Row],[PDD]]/Table3[[#This Row],[DC]]</f>
        <v>0</v>
      </c>
      <c r="H3289" s="5">
        <f>Table3[[#This Row],[PDD]]/Table3[[#This Row],[PL_CVM]]</f>
        <v>0</v>
      </c>
      <c r="I3289" t="s">
        <v>10</v>
      </c>
      <c r="J3289" s="3">
        <v>1</v>
      </c>
      <c r="K3289" s="3">
        <v>1</v>
      </c>
    </row>
    <row r="3290" spans="1:11" x14ac:dyDescent="0.35">
      <c r="A3290" s="1">
        <v>46053</v>
      </c>
      <c r="B3290" s="4" t="s">
        <v>3917</v>
      </c>
      <c r="C3290" s="2">
        <v>60113200.479999997</v>
      </c>
      <c r="D3290" s="2">
        <v>0</v>
      </c>
      <c r="E3290" s="2">
        <v>61912439.659199998</v>
      </c>
      <c r="F3290" s="2">
        <v>61912650.079999998</v>
      </c>
      <c r="G3290" s="5">
        <f>Table3[[#This Row],[PDD]]/Table3[[#This Row],[DC]]</f>
        <v>0</v>
      </c>
      <c r="H3290" s="5">
        <f>Table3[[#This Row],[PDD]]/Table3[[#This Row],[PL_CVM]]</f>
        <v>0</v>
      </c>
      <c r="I3290" t="s">
        <v>10</v>
      </c>
      <c r="J3290" s="3">
        <v>1</v>
      </c>
      <c r="K3290" s="3">
        <v>1</v>
      </c>
    </row>
    <row r="3291" spans="1:11" x14ac:dyDescent="0.35">
      <c r="A3291" s="1">
        <v>46053</v>
      </c>
      <c r="B3291" s="4" t="s">
        <v>3918</v>
      </c>
      <c r="C3291" s="2">
        <v>15091867.630000001</v>
      </c>
      <c r="D3291" s="2">
        <v>0</v>
      </c>
      <c r="E3291" s="2">
        <v>15594482.7152</v>
      </c>
      <c r="F3291" s="2">
        <v>15594407.949999999</v>
      </c>
      <c r="G3291" s="5">
        <f>Table3[[#This Row],[PDD]]/Table3[[#This Row],[DC]]</f>
        <v>0</v>
      </c>
      <c r="H3291" s="5">
        <f>Table3[[#This Row],[PDD]]/Table3[[#This Row],[PL_CVM]]</f>
        <v>0</v>
      </c>
      <c r="I3291" t="s">
        <v>10</v>
      </c>
      <c r="J3291" s="3">
        <v>1</v>
      </c>
      <c r="K3291" s="3">
        <v>1</v>
      </c>
    </row>
    <row r="3292" spans="1:11" x14ac:dyDescent="0.35">
      <c r="A3292" s="1">
        <v>46053</v>
      </c>
      <c r="B3292" s="4" t="s">
        <v>3919</v>
      </c>
      <c r="C3292" s="2">
        <v>114264000.64</v>
      </c>
      <c r="D3292" s="2">
        <v>0</v>
      </c>
      <c r="E3292" s="2">
        <v>209536193.78740001</v>
      </c>
      <c r="F3292" s="2">
        <v>209535885.66999999</v>
      </c>
      <c r="G3292" s="5">
        <f>Table3[[#This Row],[PDD]]/Table3[[#This Row],[DC]]</f>
        <v>0</v>
      </c>
      <c r="H3292" s="5">
        <f>Table3[[#This Row],[PDD]]/Table3[[#This Row],[PL_CVM]]</f>
        <v>0</v>
      </c>
      <c r="I3292" t="s">
        <v>10</v>
      </c>
      <c r="J3292" s="3">
        <v>1</v>
      </c>
      <c r="K3292" s="3">
        <v>1</v>
      </c>
    </row>
    <row r="3293" spans="1:11" x14ac:dyDescent="0.35">
      <c r="A3293" s="1">
        <v>46053</v>
      </c>
      <c r="B3293" s="4" t="s">
        <v>3920</v>
      </c>
      <c r="C3293" s="2">
        <v>2854783.4</v>
      </c>
      <c r="D3293" s="2">
        <v>69479.289999999994</v>
      </c>
      <c r="E3293" s="2">
        <v>3398481.8774000001</v>
      </c>
      <c r="F3293" s="2">
        <v>3398480.58</v>
      </c>
      <c r="G3293" s="5">
        <f>Table3[[#This Row],[PDD]]/Table3[[#This Row],[DC]]</f>
        <v>2.4337849939858835E-2</v>
      </c>
      <c r="H3293" s="5">
        <f>Table3[[#This Row],[PDD]]/Table3[[#This Row],[PL_CVM]]</f>
        <v>2.0444221576219803E-2</v>
      </c>
      <c r="I3293" t="s">
        <v>10</v>
      </c>
      <c r="J3293" s="3">
        <v>0</v>
      </c>
      <c r="K3293" s="3">
        <v>0</v>
      </c>
    </row>
    <row r="3294" spans="1:11" x14ac:dyDescent="0.35">
      <c r="A3294" s="1">
        <v>46053</v>
      </c>
      <c r="B3294" s="4" t="s">
        <v>3921</v>
      </c>
      <c r="C3294" s="2">
        <v>60993663.840000004</v>
      </c>
      <c r="D3294" s="2">
        <v>0</v>
      </c>
      <c r="E3294" s="2">
        <v>61540170.003399998</v>
      </c>
      <c r="F3294" s="2">
        <v>61539964.560000002</v>
      </c>
      <c r="G3294" s="5">
        <f>Table3[[#This Row],[PDD]]/Table3[[#This Row],[DC]]</f>
        <v>0</v>
      </c>
      <c r="H3294" s="5">
        <f>Table3[[#This Row],[PDD]]/Table3[[#This Row],[PL_CVM]]</f>
        <v>0</v>
      </c>
      <c r="I3294" t="s">
        <v>10</v>
      </c>
      <c r="J3294" s="3">
        <v>9.2046300809488207E-3</v>
      </c>
      <c r="K3294" s="3">
        <v>9.2046300809488207E-3</v>
      </c>
    </row>
    <row r="3295" spans="1:11" x14ac:dyDescent="0.35">
      <c r="A3295" s="1">
        <v>46053</v>
      </c>
      <c r="B3295" s="4" t="s">
        <v>3922</v>
      </c>
      <c r="C3295" s="2">
        <v>98000647</v>
      </c>
      <c r="D3295" s="2">
        <v>39554.54</v>
      </c>
      <c r="E3295" s="2">
        <v>118081519.8387</v>
      </c>
      <c r="F3295" s="2">
        <v>118081530.83</v>
      </c>
      <c r="G3295" s="5">
        <f>Table3[[#This Row],[PDD]]/Table3[[#This Row],[DC]]</f>
        <v>4.0361509041873979E-4</v>
      </c>
      <c r="H3295" s="5">
        <f>Table3[[#This Row],[PDD]]/Table3[[#This Row],[PL_CVM]]</f>
        <v>3.3497651768205826E-4</v>
      </c>
      <c r="I3295" t="s">
        <v>10</v>
      </c>
      <c r="J3295" s="3">
        <v>9.5890296512672807E-2</v>
      </c>
      <c r="K3295" s="3">
        <v>0.19653082641890501</v>
      </c>
    </row>
    <row r="3296" spans="1:11" x14ac:dyDescent="0.35">
      <c r="A3296" s="1">
        <v>46053</v>
      </c>
      <c r="B3296" s="4" t="s">
        <v>3923</v>
      </c>
      <c r="C3296" s="2">
        <v>139317141.34999999</v>
      </c>
      <c r="D3296" s="2">
        <v>0</v>
      </c>
      <c r="E3296" s="2">
        <v>139838456.19010001</v>
      </c>
      <c r="F3296" s="2">
        <v>139838925.28999999</v>
      </c>
      <c r="G3296" s="5">
        <f>Table3[[#This Row],[PDD]]/Table3[[#This Row],[DC]]</f>
        <v>0</v>
      </c>
      <c r="H3296" s="5">
        <f>Table3[[#This Row],[PDD]]/Table3[[#This Row],[PL_CVM]]</f>
        <v>0</v>
      </c>
      <c r="I3296" t="s">
        <v>10</v>
      </c>
      <c r="J3296" s="3">
        <v>1</v>
      </c>
      <c r="K3296" s="3">
        <v>1</v>
      </c>
    </row>
    <row r="3297" spans="1:11" x14ac:dyDescent="0.35">
      <c r="A3297" s="1">
        <v>46053</v>
      </c>
      <c r="B3297" s="4" t="s">
        <v>3924</v>
      </c>
      <c r="C3297" s="2">
        <v>0</v>
      </c>
      <c r="D3297" s="2">
        <v>0</v>
      </c>
      <c r="E3297" s="2">
        <v>1027084.2844</v>
      </c>
      <c r="F3297" s="2">
        <v>1027087.46</v>
      </c>
      <c r="G3297" s="5" t="e">
        <f>Table3[[#This Row],[PDD]]/Table3[[#This Row],[DC]]</f>
        <v>#DIV/0!</v>
      </c>
      <c r="H3297" s="5">
        <f>Table3[[#This Row],[PDD]]/Table3[[#This Row],[PL_CVM]]</f>
        <v>0</v>
      </c>
      <c r="I3297" t="s">
        <v>10</v>
      </c>
      <c r="J3297" s="3">
        <v>1</v>
      </c>
      <c r="K3297" s="3">
        <v>1</v>
      </c>
    </row>
    <row r="3298" spans="1:11" x14ac:dyDescent="0.35">
      <c r="A3298" s="1">
        <v>46053</v>
      </c>
      <c r="B3298" s="4" t="s">
        <v>3925</v>
      </c>
      <c r="C3298" s="2">
        <v>322430528.86000001</v>
      </c>
      <c r="D3298" s="2">
        <v>0</v>
      </c>
      <c r="E3298" s="2">
        <v>323524622.63200003</v>
      </c>
      <c r="F3298" s="2">
        <v>323580533.94999999</v>
      </c>
      <c r="G3298" s="5">
        <f>Table3[[#This Row],[PDD]]/Table3[[#This Row],[DC]]</f>
        <v>0</v>
      </c>
      <c r="H3298" s="5">
        <f>Table3[[#This Row],[PDD]]/Table3[[#This Row],[PL_CVM]]</f>
        <v>0</v>
      </c>
      <c r="I3298" t="s">
        <v>10</v>
      </c>
      <c r="J3298" s="3">
        <v>0.50149377113886495</v>
      </c>
      <c r="K3298" s="3">
        <v>0.50149377113886495</v>
      </c>
    </row>
    <row r="3299" spans="1:11" x14ac:dyDescent="0.35">
      <c r="A3299" s="1">
        <v>46053</v>
      </c>
      <c r="B3299" s="4" t="s">
        <v>3926</v>
      </c>
      <c r="C3299" s="2">
        <v>46779715.859999999</v>
      </c>
      <c r="D3299" s="2">
        <v>1257178.8899999999</v>
      </c>
      <c r="E3299" s="2">
        <v>98714177.737200007</v>
      </c>
      <c r="F3299" s="2">
        <v>98714081.230000004</v>
      </c>
      <c r="G3299" s="5">
        <f>Table3[[#This Row],[PDD]]/Table3[[#This Row],[DC]]</f>
        <v>2.6874444764958004E-2</v>
      </c>
      <c r="H3299" s="5">
        <f>Table3[[#This Row],[PDD]]/Table3[[#This Row],[PL_CVM]]</f>
        <v>1.2735557828581937E-2</v>
      </c>
      <c r="I3299" t="s">
        <v>10</v>
      </c>
      <c r="J3299" s="3">
        <v>3.0980126738649201E-2</v>
      </c>
      <c r="K3299" s="3">
        <v>0.18385786270253701</v>
      </c>
    </row>
    <row r="3300" spans="1:11" x14ac:dyDescent="0.35">
      <c r="A3300" s="1">
        <v>46053</v>
      </c>
      <c r="B3300" s="4" t="s">
        <v>3927</v>
      </c>
      <c r="C3300" s="2">
        <v>6201254.2800000003</v>
      </c>
      <c r="D3300" s="2">
        <v>0</v>
      </c>
      <c r="E3300" s="2">
        <v>62822750.840000004</v>
      </c>
      <c r="F3300" s="2">
        <v>62822803.5</v>
      </c>
      <c r="G3300" s="5">
        <f>Table3[[#This Row],[PDD]]/Table3[[#This Row],[DC]]</f>
        <v>0</v>
      </c>
      <c r="H3300" s="5">
        <f>Table3[[#This Row],[PDD]]/Table3[[#This Row],[PL_CVM]]</f>
        <v>0</v>
      </c>
      <c r="I3300" t="s">
        <v>10</v>
      </c>
      <c r="J3300" s="3">
        <v>0.101675944058358</v>
      </c>
      <c r="K3300" s="3">
        <v>0.203007665685975</v>
      </c>
    </row>
    <row r="3301" spans="1:11" x14ac:dyDescent="0.35">
      <c r="A3301" s="1">
        <v>46053</v>
      </c>
      <c r="B3301" s="4" t="s">
        <v>3928</v>
      </c>
      <c r="C3301" s="2">
        <v>0</v>
      </c>
      <c r="D3301" s="2">
        <v>0</v>
      </c>
      <c r="E3301" s="2">
        <v>29761117.524</v>
      </c>
      <c r="F3301" s="2">
        <v>29761032.25</v>
      </c>
      <c r="G3301" s="5" t="e">
        <f>Table3[[#This Row],[PDD]]/Table3[[#This Row],[DC]]</f>
        <v>#DIV/0!</v>
      </c>
      <c r="H3301" s="5">
        <f>Table3[[#This Row],[PDD]]/Table3[[#This Row],[PL_CVM]]</f>
        <v>0</v>
      </c>
      <c r="I3301" t="s">
        <v>10</v>
      </c>
      <c r="J3301" s="3">
        <v>1</v>
      </c>
      <c r="K3301" s="3">
        <v>1</v>
      </c>
    </row>
    <row r="3302" spans="1:11" x14ac:dyDescent="0.35">
      <c r="A3302" s="1">
        <v>46053</v>
      </c>
      <c r="B3302" s="4" t="s">
        <v>3929</v>
      </c>
      <c r="C3302" s="2">
        <v>2869003973.8600001</v>
      </c>
      <c r="D3302" s="2">
        <v>9303986.3000000007</v>
      </c>
      <c r="E3302" s="2">
        <v>2909904696.6845002</v>
      </c>
      <c r="F3302" s="2">
        <v>2909898153.3699999</v>
      </c>
      <c r="G3302" s="5">
        <f>Table3[[#This Row],[PDD]]/Table3[[#This Row],[DC]]</f>
        <v>3.2429325245870192E-3</v>
      </c>
      <c r="H3302" s="5">
        <f>Table3[[#This Row],[PDD]]/Table3[[#This Row],[PL_CVM]]</f>
        <v>3.1973580550318931E-3</v>
      </c>
      <c r="I3302" t="s">
        <v>10</v>
      </c>
      <c r="J3302" s="3">
        <v>1.2104417041607E-2</v>
      </c>
      <c r="K3302" s="3">
        <v>0.13190019605704401</v>
      </c>
    </row>
    <row r="3303" spans="1:11" x14ac:dyDescent="0.35">
      <c r="A3303" s="1">
        <v>46053</v>
      </c>
      <c r="B3303" s="4" t="s">
        <v>3930</v>
      </c>
      <c r="C3303" s="2">
        <v>0</v>
      </c>
      <c r="D3303" s="2">
        <v>0</v>
      </c>
      <c r="E3303" s="2">
        <v>42181000.7139</v>
      </c>
      <c r="F3303" s="2">
        <v>42181062.560000002</v>
      </c>
      <c r="G3303" s="5" t="e">
        <f>Table3[[#This Row],[PDD]]/Table3[[#This Row],[DC]]</f>
        <v>#DIV/0!</v>
      </c>
      <c r="H3303" s="5">
        <f>Table3[[#This Row],[PDD]]/Table3[[#This Row],[PL_CVM]]</f>
        <v>0</v>
      </c>
      <c r="I3303" t="s">
        <v>10</v>
      </c>
      <c r="J3303" s="3">
        <v>3.0707960410554201E-2</v>
      </c>
      <c r="K3303" s="3">
        <v>3.0707960410554201E-2</v>
      </c>
    </row>
    <row r="3304" spans="1:11" x14ac:dyDescent="0.35">
      <c r="A3304" s="1">
        <v>46053</v>
      </c>
      <c r="B3304" s="4" t="s">
        <v>3931</v>
      </c>
      <c r="C3304" s="2">
        <v>20898621.289999999</v>
      </c>
      <c r="D3304" s="2">
        <v>0</v>
      </c>
      <c r="E3304" s="2">
        <v>22734126.701699998</v>
      </c>
      <c r="F3304" s="2">
        <v>22734042.48</v>
      </c>
      <c r="G3304" s="5">
        <f>Table3[[#This Row],[PDD]]/Table3[[#This Row],[DC]]</f>
        <v>0</v>
      </c>
      <c r="H3304" s="5">
        <f>Table3[[#This Row],[PDD]]/Table3[[#This Row],[PL_CVM]]</f>
        <v>0</v>
      </c>
      <c r="I3304" t="s">
        <v>10</v>
      </c>
      <c r="J3304" s="3">
        <v>0.40058252432098101</v>
      </c>
      <c r="K3304" s="3">
        <v>0.40058252432098101</v>
      </c>
    </row>
    <row r="3305" spans="1:11" x14ac:dyDescent="0.35">
      <c r="A3305" s="1">
        <v>46053</v>
      </c>
      <c r="B3305" s="4" t="s">
        <v>3932</v>
      </c>
      <c r="C3305" s="2">
        <v>20884.89</v>
      </c>
      <c r="D3305" s="2">
        <v>0</v>
      </c>
      <c r="E3305" s="2">
        <v>2002560</v>
      </c>
      <c r="F3305" s="2">
        <v>2002563.84</v>
      </c>
      <c r="G3305" s="5">
        <f>Table3[[#This Row],[PDD]]/Table3[[#This Row],[DC]]</f>
        <v>0</v>
      </c>
      <c r="H3305" s="5">
        <f>Table3[[#This Row],[PDD]]/Table3[[#This Row],[PL_CVM]]</f>
        <v>0</v>
      </c>
      <c r="I3305" t="s">
        <v>10</v>
      </c>
      <c r="J3305" s="3">
        <v>1</v>
      </c>
      <c r="K3305" s="3">
        <v>1</v>
      </c>
    </row>
    <row r="3306" spans="1:11" x14ac:dyDescent="0.35">
      <c r="A3306" s="1">
        <v>46053</v>
      </c>
      <c r="B3306" s="4" t="s">
        <v>3933</v>
      </c>
      <c r="C3306" s="2">
        <v>99228323.719999999</v>
      </c>
      <c r="D3306" s="2">
        <v>70769.100000000006</v>
      </c>
      <c r="E3306" s="2">
        <v>103072148.4496</v>
      </c>
      <c r="F3306" s="2">
        <v>103072028</v>
      </c>
      <c r="G3306" s="5">
        <f>Table3[[#This Row],[PDD]]/Table3[[#This Row],[DC]]</f>
        <v>7.1319455319727543E-4</v>
      </c>
      <c r="H3306" s="5">
        <f>Table3[[#This Row],[PDD]]/Table3[[#This Row],[PL_CVM]]</f>
        <v>6.8659850177780536E-4</v>
      </c>
      <c r="I3306" t="s">
        <v>10</v>
      </c>
      <c r="J3306" s="3">
        <v>4.9549742839573301E-2</v>
      </c>
      <c r="K3306" s="3">
        <v>4.9549742839573301E-2</v>
      </c>
    </row>
    <row r="3307" spans="1:11" x14ac:dyDescent="0.35">
      <c r="A3307" s="1">
        <v>46053</v>
      </c>
      <c r="B3307" s="4" t="s">
        <v>3934</v>
      </c>
      <c r="C3307" s="2">
        <v>0</v>
      </c>
      <c r="D3307" s="2">
        <v>0</v>
      </c>
      <c r="E3307" s="2">
        <v>37732.4856</v>
      </c>
      <c r="F3307" s="2">
        <v>37740.26</v>
      </c>
      <c r="G3307" s="5" t="e">
        <f>Table3[[#This Row],[PDD]]/Table3[[#This Row],[DC]]</f>
        <v>#DIV/0!</v>
      </c>
      <c r="H3307" s="5">
        <f>Table3[[#This Row],[PDD]]/Table3[[#This Row],[PL_CVM]]</f>
        <v>0</v>
      </c>
      <c r="I3307" t="s">
        <v>10</v>
      </c>
      <c r="J3307" s="3">
        <v>1</v>
      </c>
      <c r="K3307" s="3">
        <v>1</v>
      </c>
    </row>
    <row r="3308" spans="1:11" x14ac:dyDescent="0.35">
      <c r="A3308" s="1">
        <v>46053</v>
      </c>
      <c r="B3308" s="4" t="s">
        <v>3935</v>
      </c>
      <c r="C3308" s="2">
        <v>20325014.710000001</v>
      </c>
      <c r="D3308" s="2">
        <v>0</v>
      </c>
      <c r="E3308" s="2">
        <v>25704199.767000001</v>
      </c>
      <c r="F3308" s="2">
        <v>25704110.609999999</v>
      </c>
      <c r="G3308" s="5">
        <f>Table3[[#This Row],[PDD]]/Table3[[#This Row],[DC]]</f>
        <v>0</v>
      </c>
      <c r="H3308" s="5">
        <f>Table3[[#This Row],[PDD]]/Table3[[#This Row],[PL_CVM]]</f>
        <v>0</v>
      </c>
      <c r="I3308" t="s">
        <v>10</v>
      </c>
      <c r="J3308" s="3">
        <v>1</v>
      </c>
      <c r="K3308" s="3">
        <v>1</v>
      </c>
    </row>
    <row r="3309" spans="1:11" x14ac:dyDescent="0.35">
      <c r="A3309" s="1">
        <v>46053</v>
      </c>
      <c r="B3309" s="4" t="s">
        <v>3936</v>
      </c>
      <c r="C3309" s="2">
        <v>0</v>
      </c>
      <c r="D3309" s="2">
        <v>0</v>
      </c>
      <c r="E3309" s="2">
        <v>45742600.389899999</v>
      </c>
      <c r="F3309" s="2">
        <v>45742687.869999997</v>
      </c>
      <c r="G3309" s="5" t="e">
        <f>Table3[[#This Row],[PDD]]/Table3[[#This Row],[DC]]</f>
        <v>#DIV/0!</v>
      </c>
      <c r="H3309" s="5">
        <f>Table3[[#This Row],[PDD]]/Table3[[#This Row],[PL_CVM]]</f>
        <v>0</v>
      </c>
      <c r="I3309" t="s">
        <v>10</v>
      </c>
      <c r="J3309" s="3">
        <v>4.3248358708019803E-2</v>
      </c>
      <c r="K3309" s="3">
        <v>0.21630165984364599</v>
      </c>
    </row>
    <row r="3310" spans="1:11" x14ac:dyDescent="0.35">
      <c r="A3310" s="1">
        <v>46053</v>
      </c>
      <c r="B3310" s="4" t="s">
        <v>3937</v>
      </c>
      <c r="C3310" s="2">
        <v>110823.02</v>
      </c>
      <c r="D3310" s="2">
        <v>0</v>
      </c>
      <c r="E3310" s="2">
        <v>397880.54180000001</v>
      </c>
      <c r="F3310" s="2">
        <v>397882</v>
      </c>
      <c r="G3310" s="5">
        <f>Table3[[#This Row],[PDD]]/Table3[[#This Row],[DC]]</f>
        <v>0</v>
      </c>
      <c r="H3310" s="5">
        <f>Table3[[#This Row],[PDD]]/Table3[[#This Row],[PL_CVM]]</f>
        <v>0</v>
      </c>
      <c r="I3310" t="s">
        <v>10</v>
      </c>
      <c r="J3310" s="3">
        <v>1</v>
      </c>
      <c r="K3310" s="3">
        <v>1</v>
      </c>
    </row>
    <row r="3311" spans="1:11" x14ac:dyDescent="0.35">
      <c r="A3311" s="1">
        <v>46053</v>
      </c>
      <c r="B3311" s="4" t="s">
        <v>3938</v>
      </c>
      <c r="C3311" s="2">
        <v>12402333.52</v>
      </c>
      <c r="D3311" s="2">
        <v>126165.89</v>
      </c>
      <c r="E3311" s="2">
        <v>13314054.765000001</v>
      </c>
      <c r="F3311" s="2">
        <v>13314097.130000001</v>
      </c>
      <c r="G3311" s="5">
        <f>Table3[[#This Row],[PDD]]/Table3[[#This Row],[DC]]</f>
        <v>1.0172754167314153E-2</v>
      </c>
      <c r="H3311" s="5">
        <f>Table3[[#This Row],[PDD]]/Table3[[#This Row],[PL_CVM]]</f>
        <v>9.4761130828553593E-3</v>
      </c>
      <c r="I3311" t="s">
        <v>10</v>
      </c>
      <c r="J3311" s="3">
        <v>0.17282135487746</v>
      </c>
      <c r="K3311" s="3">
        <v>0.24832910359446</v>
      </c>
    </row>
    <row r="3312" spans="1:11" x14ac:dyDescent="0.35">
      <c r="A3312" s="1">
        <v>46053</v>
      </c>
      <c r="B3312" s="4" t="s">
        <v>3939</v>
      </c>
      <c r="C3312" s="2">
        <v>76977690.25</v>
      </c>
      <c r="D3312" s="2">
        <v>426406.92</v>
      </c>
      <c r="E3312" s="2">
        <v>93819341.0088</v>
      </c>
      <c r="F3312" s="2">
        <v>93819301.920000002</v>
      </c>
      <c r="G3312" s="5">
        <f>Table3[[#This Row],[PDD]]/Table3[[#This Row],[DC]]</f>
        <v>5.5393571645909441E-3</v>
      </c>
      <c r="H3312" s="5">
        <f>Table3[[#This Row],[PDD]]/Table3[[#This Row],[PL_CVM]]</f>
        <v>4.5449807371578874E-3</v>
      </c>
      <c r="I3312" t="s">
        <v>10</v>
      </c>
      <c r="J3312" s="3">
        <v>0.20045600843045799</v>
      </c>
      <c r="K3312" s="3">
        <v>0.20045600843045799</v>
      </c>
    </row>
    <row r="3313" spans="1:11" x14ac:dyDescent="0.35">
      <c r="A3313" s="1">
        <v>46053</v>
      </c>
      <c r="B3313" s="4" t="s">
        <v>3940</v>
      </c>
      <c r="C3313" s="2">
        <v>3935380.68</v>
      </c>
      <c r="D3313" s="2">
        <v>0</v>
      </c>
      <c r="E3313" s="2">
        <v>3849624.6650999999</v>
      </c>
      <c r="F3313" s="2">
        <v>3849645.99</v>
      </c>
      <c r="G3313" s="5">
        <f>Table3[[#This Row],[PDD]]/Table3[[#This Row],[DC]]</f>
        <v>0</v>
      </c>
      <c r="H3313" s="5">
        <f>Table3[[#This Row],[PDD]]/Table3[[#This Row],[PL_CVM]]</f>
        <v>0</v>
      </c>
      <c r="I3313" t="s">
        <v>10</v>
      </c>
      <c r="J3313" s="3">
        <v>1</v>
      </c>
      <c r="K3313" s="3">
        <v>1</v>
      </c>
    </row>
    <row r="3314" spans="1:11" x14ac:dyDescent="0.35">
      <c r="A3314" s="1">
        <v>46053</v>
      </c>
      <c r="B3314" s="4" t="s">
        <v>3941</v>
      </c>
      <c r="C3314" s="2">
        <v>2278.54</v>
      </c>
      <c r="D3314" s="2">
        <v>0</v>
      </c>
      <c r="E3314" s="2">
        <v>1951860</v>
      </c>
      <c r="F3314" s="2">
        <v>1951860.1</v>
      </c>
      <c r="G3314" s="5">
        <f>Table3[[#This Row],[PDD]]/Table3[[#This Row],[DC]]</f>
        <v>0</v>
      </c>
      <c r="H3314" s="5">
        <f>Table3[[#This Row],[PDD]]/Table3[[#This Row],[PL_CVM]]</f>
        <v>0</v>
      </c>
      <c r="I3314" t="s">
        <v>10</v>
      </c>
      <c r="J3314" s="3">
        <v>1</v>
      </c>
      <c r="K3314" s="3">
        <v>1</v>
      </c>
    </row>
    <row r="3315" spans="1:11" x14ac:dyDescent="0.35">
      <c r="A3315" s="1">
        <v>46053</v>
      </c>
      <c r="B3315" s="4" t="s">
        <v>3942</v>
      </c>
      <c r="C3315" s="2">
        <v>946325.76</v>
      </c>
      <c r="D3315" s="2">
        <v>0</v>
      </c>
      <c r="E3315" s="2">
        <v>8000051.432</v>
      </c>
      <c r="F3315" s="2">
        <v>8000065.4000000004</v>
      </c>
      <c r="G3315" s="5">
        <f>Table3[[#This Row],[PDD]]/Table3[[#This Row],[DC]]</f>
        <v>0</v>
      </c>
      <c r="H3315" s="5">
        <f>Table3[[#This Row],[PDD]]/Table3[[#This Row],[PL_CVM]]</f>
        <v>0</v>
      </c>
      <c r="I3315" t="s">
        <v>10</v>
      </c>
      <c r="J3315" s="3">
        <v>9.9218662373219593E-2</v>
      </c>
      <c r="K3315" s="3">
        <v>0.24939999310744401</v>
      </c>
    </row>
    <row r="3316" spans="1:11" x14ac:dyDescent="0.35">
      <c r="A3316" s="1">
        <v>46053</v>
      </c>
      <c r="B3316" s="4" t="s">
        <v>3943</v>
      </c>
      <c r="C3316" s="2">
        <v>10507586.23</v>
      </c>
      <c r="D3316" s="2">
        <v>0</v>
      </c>
      <c r="E3316" s="2">
        <v>15414255.314999999</v>
      </c>
      <c r="F3316" s="2">
        <v>15414234.4</v>
      </c>
      <c r="G3316" s="5">
        <f>Table3[[#This Row],[PDD]]/Table3[[#This Row],[DC]]</f>
        <v>0</v>
      </c>
      <c r="H3316" s="5">
        <f>Table3[[#This Row],[PDD]]/Table3[[#This Row],[PL_CVM]]</f>
        <v>0</v>
      </c>
      <c r="I3316" t="s">
        <v>10</v>
      </c>
      <c r="J3316" s="3">
        <v>1</v>
      </c>
      <c r="K3316" s="3">
        <v>1</v>
      </c>
    </row>
    <row r="3317" spans="1:11" x14ac:dyDescent="0.35">
      <c r="A3317" s="1">
        <v>46053</v>
      </c>
      <c r="B3317" s="4" t="s">
        <v>3944</v>
      </c>
      <c r="C3317" s="2">
        <v>0</v>
      </c>
      <c r="D3317" s="2">
        <v>0</v>
      </c>
      <c r="E3317" s="2">
        <v>1708674.8444999999</v>
      </c>
      <c r="F3317" s="2">
        <v>1715415.7</v>
      </c>
      <c r="G3317" s="5" t="e">
        <f>Table3[[#This Row],[PDD]]/Table3[[#This Row],[DC]]</f>
        <v>#DIV/0!</v>
      </c>
      <c r="H3317" s="5">
        <f>Table3[[#This Row],[PDD]]/Table3[[#This Row],[PL_CVM]]</f>
        <v>0</v>
      </c>
      <c r="I3317" t="s">
        <v>10</v>
      </c>
      <c r="J3317" s="3">
        <v>1</v>
      </c>
      <c r="K3317" s="3">
        <v>1</v>
      </c>
    </row>
    <row r="3318" spans="1:11" x14ac:dyDescent="0.35">
      <c r="A3318" s="1">
        <v>46053</v>
      </c>
      <c r="B3318" s="4" t="s">
        <v>3945</v>
      </c>
      <c r="C3318" s="2">
        <v>682100169.40999997</v>
      </c>
      <c r="D3318" s="2">
        <v>0</v>
      </c>
      <c r="E3318" s="2">
        <v>5406495392.1000004</v>
      </c>
      <c r="F3318" s="2">
        <v>5406493708.3800001</v>
      </c>
      <c r="G3318" s="5">
        <f>Table3[[#This Row],[PDD]]/Table3[[#This Row],[DC]]</f>
        <v>0</v>
      </c>
      <c r="H3318" s="5">
        <f>Table3[[#This Row],[PDD]]/Table3[[#This Row],[PL_CVM]]</f>
        <v>0</v>
      </c>
      <c r="I3318" t="s">
        <v>10</v>
      </c>
      <c r="J3318" s="3">
        <v>1</v>
      </c>
      <c r="K3318" s="3">
        <v>1</v>
      </c>
    </row>
    <row r="3319" spans="1:11" x14ac:dyDescent="0.35">
      <c r="A3319" s="1">
        <v>46053</v>
      </c>
      <c r="B3319" s="4" t="s">
        <v>3946</v>
      </c>
      <c r="C3319" s="2">
        <v>0</v>
      </c>
      <c r="D3319" s="2">
        <v>0</v>
      </c>
      <c r="E3319" s="2">
        <v>0</v>
      </c>
      <c r="F3319" s="2">
        <v>0</v>
      </c>
      <c r="G3319" s="5" t="e">
        <f>Table3[[#This Row],[PDD]]/Table3[[#This Row],[DC]]</f>
        <v>#DIV/0!</v>
      </c>
      <c r="H3319" s="5" t="e">
        <f>Table3[[#This Row],[PDD]]/Table3[[#This Row],[PL_CVM]]</f>
        <v>#DIV/0!</v>
      </c>
      <c r="I3319" t="s">
        <v>13</v>
      </c>
      <c r="J3319" s="3" t="e">
        <v>#NUM!</v>
      </c>
      <c r="K3319" s="3" t="e">
        <v>#NUM!</v>
      </c>
    </row>
    <row r="3320" spans="1:11" x14ac:dyDescent="0.35">
      <c r="A3320" s="1">
        <v>46053</v>
      </c>
      <c r="B3320" s="4" t="s">
        <v>3947</v>
      </c>
      <c r="C3320" s="2">
        <v>36877353.700000003</v>
      </c>
      <c r="D3320" s="2">
        <v>0</v>
      </c>
      <c r="E3320" s="2">
        <v>37416013.2192</v>
      </c>
      <c r="F3320" s="2">
        <v>37416029.57</v>
      </c>
      <c r="G3320" s="5">
        <f>Table3[[#This Row],[PDD]]/Table3[[#This Row],[DC]]</f>
        <v>0</v>
      </c>
      <c r="H3320" s="5">
        <f>Table3[[#This Row],[PDD]]/Table3[[#This Row],[PL_CVM]]</f>
        <v>0</v>
      </c>
      <c r="I3320" t="s">
        <v>10</v>
      </c>
      <c r="J3320" s="3">
        <v>1</v>
      </c>
      <c r="K3320" s="3">
        <v>1</v>
      </c>
    </row>
    <row r="3321" spans="1:11" x14ac:dyDescent="0.35">
      <c r="A3321" s="1">
        <v>46053</v>
      </c>
      <c r="B3321" s="4" t="s">
        <v>3948</v>
      </c>
      <c r="C3321" s="2">
        <v>0</v>
      </c>
      <c r="D3321" s="2">
        <v>0</v>
      </c>
      <c r="E3321" s="2">
        <v>51041044.784000002</v>
      </c>
      <c r="F3321" s="2">
        <v>51040824.969999999</v>
      </c>
      <c r="G3321" s="5" t="e">
        <f>Table3[[#This Row],[PDD]]/Table3[[#This Row],[DC]]</f>
        <v>#DIV/0!</v>
      </c>
      <c r="H3321" s="5">
        <f>Table3[[#This Row],[PDD]]/Table3[[#This Row],[PL_CVM]]</f>
        <v>0</v>
      </c>
      <c r="I3321" t="s">
        <v>10</v>
      </c>
      <c r="J3321" s="3">
        <v>0</v>
      </c>
      <c r="K3321" s="3">
        <v>0</v>
      </c>
    </row>
    <row r="3322" spans="1:11" x14ac:dyDescent="0.35">
      <c r="A3322" s="1">
        <v>46053</v>
      </c>
      <c r="B3322" s="4" t="s">
        <v>3949</v>
      </c>
      <c r="C3322" s="2">
        <v>0</v>
      </c>
      <c r="D3322" s="2">
        <v>0</v>
      </c>
      <c r="E3322" s="2">
        <v>100497016.04899999</v>
      </c>
      <c r="F3322" s="2">
        <v>100497463.51000001</v>
      </c>
      <c r="G3322" s="5" t="e">
        <f>Table3[[#This Row],[PDD]]/Table3[[#This Row],[DC]]</f>
        <v>#DIV/0!</v>
      </c>
      <c r="H3322" s="5">
        <f>Table3[[#This Row],[PDD]]/Table3[[#This Row],[PL_CVM]]</f>
        <v>0</v>
      </c>
      <c r="I3322" t="s">
        <v>10</v>
      </c>
      <c r="J3322" s="3">
        <v>0.202541145887113</v>
      </c>
      <c r="K3322" s="3">
        <v>0.202541145887113</v>
      </c>
    </row>
    <row r="3323" spans="1:11" x14ac:dyDescent="0.35">
      <c r="A3323" s="1">
        <v>46053</v>
      </c>
      <c r="B3323" s="4" t="s">
        <v>3950</v>
      </c>
      <c r="C3323" s="2">
        <v>0</v>
      </c>
      <c r="D3323" s="2">
        <v>0</v>
      </c>
      <c r="E3323" s="2">
        <v>10499886.312799999</v>
      </c>
      <c r="F3323" s="2">
        <v>10499879.83</v>
      </c>
      <c r="G3323" s="5" t="e">
        <f>Table3[[#This Row],[PDD]]/Table3[[#This Row],[DC]]</f>
        <v>#DIV/0!</v>
      </c>
      <c r="H3323" s="5">
        <f>Table3[[#This Row],[PDD]]/Table3[[#This Row],[PL_CVM]]</f>
        <v>0</v>
      </c>
      <c r="I3323" t="s">
        <v>10</v>
      </c>
      <c r="J3323" s="3">
        <v>1</v>
      </c>
      <c r="K3323" s="3">
        <v>1</v>
      </c>
    </row>
    <row r="3324" spans="1:11" x14ac:dyDescent="0.35">
      <c r="A3324" s="1">
        <v>46053</v>
      </c>
      <c r="B3324" s="4" t="s">
        <v>3951</v>
      </c>
      <c r="C3324" s="2">
        <v>637791709.98000002</v>
      </c>
      <c r="D3324" s="2">
        <v>412730.01</v>
      </c>
      <c r="E3324" s="2">
        <v>738714913.39709997</v>
      </c>
      <c r="F3324" s="2">
        <v>738713900.80999994</v>
      </c>
      <c r="G3324" s="5">
        <f>Table3[[#This Row],[PDD]]/Table3[[#This Row],[DC]]</f>
        <v>6.4712350998250272E-4</v>
      </c>
      <c r="H3324" s="5">
        <f>Table3[[#This Row],[PDD]]/Table3[[#This Row],[PL_CVM]]</f>
        <v>5.5871428647469811E-4</v>
      </c>
      <c r="I3324" t="s">
        <v>10</v>
      </c>
      <c r="J3324" s="3">
        <v>3.06466545436185E-2</v>
      </c>
      <c r="K3324" s="3">
        <v>0.14625958355198401</v>
      </c>
    </row>
    <row r="3325" spans="1:11" x14ac:dyDescent="0.35">
      <c r="A3325" s="1">
        <v>46053</v>
      </c>
      <c r="B3325" s="4" t="s">
        <v>3952</v>
      </c>
      <c r="C3325" s="2">
        <v>0</v>
      </c>
      <c r="D3325" s="2">
        <v>0</v>
      </c>
      <c r="E3325" s="2">
        <v>12627783.329</v>
      </c>
      <c r="F3325" s="2">
        <v>12627227.15</v>
      </c>
      <c r="G3325" s="5" t="e">
        <f>Table3[[#This Row],[PDD]]/Table3[[#This Row],[DC]]</f>
        <v>#DIV/0!</v>
      </c>
      <c r="H3325" s="5">
        <f>Table3[[#This Row],[PDD]]/Table3[[#This Row],[PL_CVM]]</f>
        <v>0</v>
      </c>
      <c r="I3325" t="s">
        <v>10</v>
      </c>
      <c r="J3325" s="3">
        <v>1</v>
      </c>
      <c r="K3325" s="3">
        <v>1</v>
      </c>
    </row>
    <row r="3326" spans="1:11" x14ac:dyDescent="0.35">
      <c r="A3326" s="1">
        <v>46053</v>
      </c>
      <c r="B3326" s="4" t="s">
        <v>3953</v>
      </c>
      <c r="C3326" s="2">
        <v>0</v>
      </c>
      <c r="D3326" s="2">
        <v>0</v>
      </c>
      <c r="E3326" s="2">
        <v>6411.4049999999997</v>
      </c>
      <c r="F3326" s="2">
        <v>6409.65</v>
      </c>
      <c r="G3326" s="5" t="e">
        <f>Table3[[#This Row],[PDD]]/Table3[[#This Row],[DC]]</f>
        <v>#DIV/0!</v>
      </c>
      <c r="H3326" s="5">
        <f>Table3[[#This Row],[PDD]]/Table3[[#This Row],[PL_CVM]]</f>
        <v>0</v>
      </c>
      <c r="I3326" t="s">
        <v>10</v>
      </c>
      <c r="J3326" s="3">
        <v>1</v>
      </c>
      <c r="K3326" s="3">
        <v>1</v>
      </c>
    </row>
    <row r="3327" spans="1:11" x14ac:dyDescent="0.35">
      <c r="A3327" s="1">
        <v>46053</v>
      </c>
      <c r="B3327" s="4" t="s">
        <v>3954</v>
      </c>
      <c r="C3327" s="2">
        <v>0</v>
      </c>
      <c r="D3327" s="2">
        <v>0</v>
      </c>
      <c r="E3327" s="2">
        <v>952.4</v>
      </c>
      <c r="F3327" s="2">
        <v>952.38</v>
      </c>
      <c r="G3327" s="5" t="e">
        <f>Table3[[#This Row],[PDD]]/Table3[[#This Row],[DC]]</f>
        <v>#DIV/0!</v>
      </c>
      <c r="H3327" s="5">
        <f>Table3[[#This Row],[PDD]]/Table3[[#This Row],[PL_CVM]]</f>
        <v>0</v>
      </c>
      <c r="I3327" t="s">
        <v>10</v>
      </c>
      <c r="J3327" s="3">
        <v>1</v>
      </c>
      <c r="K3327" s="3">
        <v>1</v>
      </c>
    </row>
    <row r="3328" spans="1:11" x14ac:dyDescent="0.35">
      <c r="A3328" s="1">
        <v>46053</v>
      </c>
      <c r="B3328" s="4" t="s">
        <v>3955</v>
      </c>
      <c r="C3328" s="2">
        <v>27398525.809999999</v>
      </c>
      <c r="D3328" s="2">
        <v>0</v>
      </c>
      <c r="E3328" s="2">
        <v>27595172.025899999</v>
      </c>
      <c r="F3328" s="2">
        <v>27595221.609999999</v>
      </c>
      <c r="G3328" s="5">
        <f>Table3[[#This Row],[PDD]]/Table3[[#This Row],[DC]]</f>
        <v>0</v>
      </c>
      <c r="H3328" s="5">
        <f>Table3[[#This Row],[PDD]]/Table3[[#This Row],[PL_CVM]]</f>
        <v>0</v>
      </c>
      <c r="I3328" t="s">
        <v>10</v>
      </c>
      <c r="J3328" s="3">
        <v>0.61069410759907605</v>
      </c>
      <c r="K3328" s="3">
        <v>1</v>
      </c>
    </row>
    <row r="3329" spans="1:11" x14ac:dyDescent="0.35">
      <c r="A3329" s="1">
        <v>46053</v>
      </c>
      <c r="B3329" s="4" t="s">
        <v>3956</v>
      </c>
      <c r="C3329" s="2">
        <v>171051030.72999999</v>
      </c>
      <c r="D3329" s="2">
        <v>0</v>
      </c>
      <c r="E3329" s="2">
        <v>174386587.82429999</v>
      </c>
      <c r="F3329" s="2">
        <v>174386688.88</v>
      </c>
      <c r="G3329" s="5">
        <f>Table3[[#This Row],[PDD]]/Table3[[#This Row],[DC]]</f>
        <v>0</v>
      </c>
      <c r="H3329" s="5">
        <f>Table3[[#This Row],[PDD]]/Table3[[#This Row],[PL_CVM]]</f>
        <v>0</v>
      </c>
      <c r="I3329" t="s">
        <v>10</v>
      </c>
      <c r="J3329" s="3">
        <v>1</v>
      </c>
      <c r="K3329" s="3">
        <v>1</v>
      </c>
    </row>
    <row r="3330" spans="1:11" x14ac:dyDescent="0.35">
      <c r="A3330" s="1">
        <v>46053</v>
      </c>
      <c r="B3330" s="4" t="s">
        <v>3957</v>
      </c>
      <c r="C3330" s="2">
        <v>13604726.550000001</v>
      </c>
      <c r="D3330" s="2">
        <v>1894.1</v>
      </c>
      <c r="E3330" s="2">
        <v>14268795.5075</v>
      </c>
      <c r="F3330" s="2">
        <v>14268807.85</v>
      </c>
      <c r="G3330" s="5">
        <f>Table3[[#This Row],[PDD]]/Table3[[#This Row],[DC]]</f>
        <v>1.392236729668043E-4</v>
      </c>
      <c r="H3330" s="5">
        <f>Table3[[#This Row],[PDD]]/Table3[[#This Row],[PL_CVM]]</f>
        <v>1.3274409606686238E-4</v>
      </c>
      <c r="I3330" t="s">
        <v>10</v>
      </c>
      <c r="J3330" s="3">
        <v>0.13928907218940301</v>
      </c>
      <c r="K3330" s="3">
        <v>0.238343035031403</v>
      </c>
    </row>
    <row r="3331" spans="1:11" x14ac:dyDescent="0.35">
      <c r="A3331" s="1">
        <v>46053</v>
      </c>
      <c r="B3331" s="4" t="s">
        <v>3958</v>
      </c>
      <c r="C3331" s="2">
        <v>0</v>
      </c>
      <c r="D3331" s="2">
        <v>0</v>
      </c>
      <c r="E3331" s="2">
        <v>7473926.1990999999</v>
      </c>
      <c r="F3331" s="2">
        <v>7473924.9000000004</v>
      </c>
      <c r="G3331" s="5" t="e">
        <f>Table3[[#This Row],[PDD]]/Table3[[#This Row],[DC]]</f>
        <v>#DIV/0!</v>
      </c>
      <c r="H3331" s="5">
        <f>Table3[[#This Row],[PDD]]/Table3[[#This Row],[PL_CVM]]</f>
        <v>0</v>
      </c>
      <c r="I3331" t="s">
        <v>10</v>
      </c>
      <c r="J3331" s="3">
        <v>1</v>
      </c>
      <c r="K3331" s="3">
        <v>1</v>
      </c>
    </row>
    <row r="3332" spans="1:11" x14ac:dyDescent="0.35">
      <c r="A3332" s="1">
        <v>46053</v>
      </c>
      <c r="B3332" s="4" t="s">
        <v>3959</v>
      </c>
      <c r="C3332" s="2">
        <v>63185000.649999999</v>
      </c>
      <c r="D3332" s="2">
        <v>0</v>
      </c>
      <c r="E3332" s="2">
        <v>64121282.855999999</v>
      </c>
      <c r="F3332" s="2">
        <v>64121302.43</v>
      </c>
      <c r="G3332" s="5">
        <f>Table3[[#This Row],[PDD]]/Table3[[#This Row],[DC]]</f>
        <v>0</v>
      </c>
      <c r="H3332" s="5">
        <f>Table3[[#This Row],[PDD]]/Table3[[#This Row],[PL_CVM]]</f>
        <v>0</v>
      </c>
      <c r="I3332" t="s">
        <v>10</v>
      </c>
      <c r="J3332" s="3">
        <v>1</v>
      </c>
      <c r="K3332" s="3">
        <v>1</v>
      </c>
    </row>
    <row r="3333" spans="1:11" x14ac:dyDescent="0.35">
      <c r="A3333" s="1">
        <v>46053</v>
      </c>
      <c r="B3333" s="4" t="s">
        <v>3960</v>
      </c>
      <c r="C3333" s="2">
        <v>3337037.98</v>
      </c>
      <c r="D3333" s="2">
        <v>67.010000000000005</v>
      </c>
      <c r="E3333" s="2">
        <v>8694955.7919999994</v>
      </c>
      <c r="F3333" s="2">
        <v>8694928.0999999996</v>
      </c>
      <c r="G3333" s="5">
        <f>Table3[[#This Row],[PDD]]/Table3[[#This Row],[DC]]</f>
        <v>2.0080682450009157E-5</v>
      </c>
      <c r="H3333" s="5">
        <f>Table3[[#This Row],[PDD]]/Table3[[#This Row],[PL_CVM]]</f>
        <v>7.7067917329874191E-6</v>
      </c>
      <c r="I3333" t="s">
        <v>10</v>
      </c>
      <c r="J3333" s="3">
        <v>1</v>
      </c>
      <c r="K3333" s="3">
        <v>1</v>
      </c>
    </row>
    <row r="3334" spans="1:11" x14ac:dyDescent="0.35">
      <c r="A3334" s="1">
        <v>46053</v>
      </c>
      <c r="B3334" s="4" t="s">
        <v>3961</v>
      </c>
      <c r="C3334" s="2">
        <v>0</v>
      </c>
      <c r="D3334" s="2">
        <v>0</v>
      </c>
      <c r="E3334" s="2">
        <v>0</v>
      </c>
      <c r="F3334" s="2">
        <v>35453531.100000001</v>
      </c>
      <c r="G3334" s="5" t="e">
        <f>Table3[[#This Row],[PDD]]/Table3[[#This Row],[DC]]</f>
        <v>#DIV/0!</v>
      </c>
      <c r="H3334" s="5">
        <f>Table3[[#This Row],[PDD]]/Table3[[#This Row],[PL_CVM]]</f>
        <v>0</v>
      </c>
      <c r="I3334" t="s">
        <v>13</v>
      </c>
      <c r="J3334" s="3" t="e">
        <v>#NUM!</v>
      </c>
      <c r="K3334" s="3" t="e">
        <v>#NUM!</v>
      </c>
    </row>
    <row r="3335" spans="1:11" x14ac:dyDescent="0.35">
      <c r="A3335" s="1">
        <v>46053</v>
      </c>
      <c r="B3335" s="4" t="s">
        <v>3962</v>
      </c>
      <c r="C3335" s="2">
        <v>10319940.74</v>
      </c>
      <c r="D3335" s="2">
        <v>0</v>
      </c>
      <c r="E3335" s="2">
        <v>17403296.2256</v>
      </c>
      <c r="F3335" s="2">
        <v>17403302.559999999</v>
      </c>
      <c r="G3335" s="5">
        <f>Table3[[#This Row],[PDD]]/Table3[[#This Row],[DC]]</f>
        <v>0</v>
      </c>
      <c r="H3335" s="5">
        <f>Table3[[#This Row],[PDD]]/Table3[[#This Row],[PL_CVM]]</f>
        <v>0</v>
      </c>
      <c r="I3335" t="s">
        <v>10</v>
      </c>
      <c r="J3335" s="3">
        <v>0</v>
      </c>
      <c r="K3335" s="3">
        <v>0</v>
      </c>
    </row>
    <row r="3336" spans="1:11" x14ac:dyDescent="0.35">
      <c r="A3336" s="1">
        <v>46053</v>
      </c>
      <c r="B3336" s="4" t="s">
        <v>3963</v>
      </c>
      <c r="C3336" s="2">
        <v>0</v>
      </c>
      <c r="D3336" s="2">
        <v>0</v>
      </c>
      <c r="E3336" s="2">
        <v>38810010.927599996</v>
      </c>
      <c r="F3336" s="2">
        <v>38809976.969999999</v>
      </c>
      <c r="G3336" s="5" t="e">
        <f>Table3[[#This Row],[PDD]]/Table3[[#This Row],[DC]]</f>
        <v>#DIV/0!</v>
      </c>
      <c r="H3336" s="5">
        <f>Table3[[#This Row],[PDD]]/Table3[[#This Row],[PL_CVM]]</f>
        <v>0</v>
      </c>
      <c r="I3336" t="s">
        <v>10</v>
      </c>
      <c r="J3336" s="3">
        <v>1</v>
      </c>
      <c r="K3336" s="3">
        <v>1</v>
      </c>
    </row>
    <row r="3337" spans="1:11" x14ac:dyDescent="0.35">
      <c r="A3337" s="1">
        <v>46053</v>
      </c>
      <c r="B3337" s="4" t="s">
        <v>3964</v>
      </c>
      <c r="C3337" s="2">
        <v>30510785.879999999</v>
      </c>
      <c r="D3337" s="2">
        <v>0</v>
      </c>
      <c r="E3337" s="2">
        <v>30708163.859999999</v>
      </c>
      <c r="F3337" s="2">
        <v>30708169.34</v>
      </c>
      <c r="G3337" s="5">
        <f>Table3[[#This Row],[PDD]]/Table3[[#This Row],[DC]]</f>
        <v>0</v>
      </c>
      <c r="H3337" s="5">
        <f>Table3[[#This Row],[PDD]]/Table3[[#This Row],[PL_CVM]]</f>
        <v>0</v>
      </c>
      <c r="I3337" t="s">
        <v>10</v>
      </c>
      <c r="J3337" s="3">
        <v>0</v>
      </c>
      <c r="K3337" s="3">
        <v>0</v>
      </c>
    </row>
    <row r="3338" spans="1:11" x14ac:dyDescent="0.35">
      <c r="A3338" s="1">
        <v>46053</v>
      </c>
      <c r="B3338" s="4" t="s">
        <v>3965</v>
      </c>
      <c r="C3338" s="2">
        <v>9125667.1600000001</v>
      </c>
      <c r="D3338" s="2">
        <v>0</v>
      </c>
      <c r="E3338" s="2">
        <v>9131722.7586000003</v>
      </c>
      <c r="F3338" s="2">
        <v>9131752.0899999999</v>
      </c>
      <c r="G3338" s="5">
        <f>Table3[[#This Row],[PDD]]/Table3[[#This Row],[DC]]</f>
        <v>0</v>
      </c>
      <c r="H3338" s="5">
        <f>Table3[[#This Row],[PDD]]/Table3[[#This Row],[PL_CVM]]</f>
        <v>0</v>
      </c>
      <c r="I3338" t="s">
        <v>10</v>
      </c>
      <c r="J3338" s="3">
        <v>0.20063335482612599</v>
      </c>
      <c r="K3338" s="3">
        <v>0.36109739690624798</v>
      </c>
    </row>
    <row r="3339" spans="1:11" x14ac:dyDescent="0.35">
      <c r="A3339" s="1">
        <v>46053</v>
      </c>
      <c r="B3339" s="4" t="s">
        <v>3966</v>
      </c>
      <c r="C3339" s="2">
        <v>0</v>
      </c>
      <c r="D3339" s="2">
        <v>0</v>
      </c>
      <c r="E3339" s="2">
        <v>40000000</v>
      </c>
      <c r="F3339" s="2">
        <v>40000000</v>
      </c>
      <c r="G3339" s="5" t="e">
        <f>Table3[[#This Row],[PDD]]/Table3[[#This Row],[DC]]</f>
        <v>#DIV/0!</v>
      </c>
      <c r="H3339" s="5">
        <f>Table3[[#This Row],[PDD]]/Table3[[#This Row],[PL_CVM]]</f>
        <v>0</v>
      </c>
      <c r="I3339" t="s">
        <v>10</v>
      </c>
      <c r="J3339" s="3">
        <v>1</v>
      </c>
      <c r="K3339" s="3">
        <v>1</v>
      </c>
    </row>
    <row r="3340" spans="1:11" x14ac:dyDescent="0.35">
      <c r="A3340" s="1">
        <v>46053</v>
      </c>
      <c r="B3340" s="4" t="s">
        <v>3967</v>
      </c>
      <c r="C3340" s="2">
        <v>11525965.039999999</v>
      </c>
      <c r="D3340" s="2">
        <v>0</v>
      </c>
      <c r="E3340" s="2">
        <v>119176671.02330001</v>
      </c>
      <c r="F3340" s="2">
        <v>119176957.73999999</v>
      </c>
      <c r="G3340" s="5">
        <f>Table3[[#This Row],[PDD]]/Table3[[#This Row],[DC]]</f>
        <v>0</v>
      </c>
      <c r="H3340" s="5">
        <f>Table3[[#This Row],[PDD]]/Table3[[#This Row],[PL_CVM]]</f>
        <v>0</v>
      </c>
      <c r="I3340" t="s">
        <v>10</v>
      </c>
      <c r="J3340" s="3">
        <v>4.8319699731956399E-2</v>
      </c>
      <c r="K3340" s="3">
        <v>0.150719801480176</v>
      </c>
    </row>
    <row r="3341" spans="1:11" x14ac:dyDescent="0.35">
      <c r="A3341" s="1">
        <v>46053</v>
      </c>
      <c r="B3341" s="4" t="s">
        <v>3968</v>
      </c>
      <c r="C3341" s="2">
        <v>112772401.42</v>
      </c>
      <c r="D3341" s="2">
        <v>0</v>
      </c>
      <c r="E3341" s="2">
        <v>113544648.433</v>
      </c>
      <c r="F3341" s="2">
        <v>113544418.16</v>
      </c>
      <c r="G3341" s="5">
        <f>Table3[[#This Row],[PDD]]/Table3[[#This Row],[DC]]</f>
        <v>0</v>
      </c>
      <c r="H3341" s="5">
        <f>Table3[[#This Row],[PDD]]/Table3[[#This Row],[PL_CVM]]</f>
        <v>0</v>
      </c>
      <c r="I3341" t="s">
        <v>10</v>
      </c>
      <c r="J3341" s="3">
        <v>5.1553472889161199E-2</v>
      </c>
      <c r="K3341" s="3">
        <v>0.15392596852957799</v>
      </c>
    </row>
    <row r="3342" spans="1:11" x14ac:dyDescent="0.35">
      <c r="A3342" s="1">
        <v>46053</v>
      </c>
      <c r="B3342" s="4" t="s">
        <v>3969</v>
      </c>
      <c r="C3342" s="2">
        <v>101035101.16</v>
      </c>
      <c r="D3342" s="2">
        <v>0</v>
      </c>
      <c r="E3342" s="2">
        <v>101235549.02</v>
      </c>
      <c r="F3342" s="2">
        <v>101235627.13</v>
      </c>
      <c r="G3342" s="5">
        <f>Table3[[#This Row],[PDD]]/Table3[[#This Row],[DC]]</f>
        <v>0</v>
      </c>
      <c r="H3342" s="5">
        <f>Table3[[#This Row],[PDD]]/Table3[[#This Row],[PL_CVM]]</f>
        <v>0</v>
      </c>
      <c r="I3342" t="s">
        <v>10</v>
      </c>
      <c r="J3342" s="3">
        <v>0.203838745126213</v>
      </c>
      <c r="K3342" s="3">
        <v>0.203838745126213</v>
      </c>
    </row>
    <row r="3343" spans="1:11" x14ac:dyDescent="0.35">
      <c r="A3343" s="1">
        <v>46053</v>
      </c>
      <c r="B3343" s="4" t="s">
        <v>3970</v>
      </c>
      <c r="C3343" s="2">
        <v>54906678.390000001</v>
      </c>
      <c r="D3343" s="2">
        <v>3362.12</v>
      </c>
      <c r="E3343" s="2">
        <v>55338082.145400003</v>
      </c>
      <c r="F3343" s="2">
        <v>55338171.590000004</v>
      </c>
      <c r="G3343" s="5">
        <f>Table3[[#This Row],[PDD]]/Table3[[#This Row],[DC]]</f>
        <v>6.1233352637342085E-5</v>
      </c>
      <c r="H3343" s="5">
        <f>Table3[[#This Row],[PDD]]/Table3[[#This Row],[PL_CVM]]</f>
        <v>6.0755892422863469E-5</v>
      </c>
      <c r="I3343" t="s">
        <v>10</v>
      </c>
      <c r="J3343" s="3">
        <v>0.36006633772103502</v>
      </c>
      <c r="K3343" s="3">
        <v>0.36006633772103502</v>
      </c>
    </row>
    <row r="3344" spans="1:11" x14ac:dyDescent="0.35">
      <c r="A3344" s="1">
        <v>46053</v>
      </c>
      <c r="B3344" s="4" t="s">
        <v>3971</v>
      </c>
      <c r="C3344" s="2">
        <v>82288619.040000007</v>
      </c>
      <c r="D3344" s="2">
        <v>0</v>
      </c>
      <c r="E3344" s="2">
        <v>84504085.684</v>
      </c>
      <c r="F3344" s="2">
        <v>84504246.700000003</v>
      </c>
      <c r="G3344" s="5">
        <f>Table3[[#This Row],[PDD]]/Table3[[#This Row],[DC]]</f>
        <v>0</v>
      </c>
      <c r="H3344" s="5">
        <f>Table3[[#This Row],[PDD]]/Table3[[#This Row],[PL_CVM]]</f>
        <v>0</v>
      </c>
      <c r="I3344" t="s">
        <v>10</v>
      </c>
      <c r="J3344" s="3">
        <v>7.1462860375559406E-2</v>
      </c>
      <c r="K3344" s="3">
        <v>0.24733037907014799</v>
      </c>
    </row>
    <row r="3345" spans="1:11" x14ac:dyDescent="0.35">
      <c r="A3345" s="1">
        <v>46053</v>
      </c>
      <c r="B3345" s="4" t="s">
        <v>3972</v>
      </c>
      <c r="C3345" s="2">
        <v>54372861.859999999</v>
      </c>
      <c r="D3345" s="2">
        <v>0</v>
      </c>
      <c r="E3345" s="2">
        <v>57098814.824699998</v>
      </c>
      <c r="F3345" s="2">
        <v>57098554.960000001</v>
      </c>
      <c r="G3345" s="5">
        <f>Table3[[#This Row],[PDD]]/Table3[[#This Row],[DC]]</f>
        <v>0</v>
      </c>
      <c r="H3345" s="5">
        <f>Table3[[#This Row],[PDD]]/Table3[[#This Row],[PL_CVM]]</f>
        <v>0</v>
      </c>
      <c r="I3345" t="s">
        <v>10</v>
      </c>
      <c r="J3345" s="3">
        <v>1</v>
      </c>
      <c r="K3345" s="3">
        <v>1</v>
      </c>
    </row>
    <row r="3346" spans="1:11" x14ac:dyDescent="0.35">
      <c r="A3346" s="1">
        <v>46053</v>
      </c>
      <c r="B3346" s="4" t="s">
        <v>3973</v>
      </c>
      <c r="C3346" s="2">
        <v>18103725.120000001</v>
      </c>
      <c r="D3346" s="2">
        <v>0</v>
      </c>
      <c r="E3346" s="2">
        <v>19631823.678100001</v>
      </c>
      <c r="F3346" s="2">
        <v>19631623.329999998</v>
      </c>
      <c r="G3346" s="5">
        <f>Table3[[#This Row],[PDD]]/Table3[[#This Row],[DC]]</f>
        <v>0</v>
      </c>
      <c r="H3346" s="5">
        <f>Table3[[#This Row],[PDD]]/Table3[[#This Row],[PL_CVM]]</f>
        <v>0</v>
      </c>
      <c r="I3346" t="s">
        <v>10</v>
      </c>
      <c r="J3346" s="3">
        <v>7.8676758579643402E-2</v>
      </c>
      <c r="K3346" s="3">
        <v>0.883326682352229</v>
      </c>
    </row>
    <row r="3347" spans="1:11" x14ac:dyDescent="0.35">
      <c r="A3347" s="1">
        <v>46053</v>
      </c>
      <c r="B3347" s="4" t="s">
        <v>3974</v>
      </c>
      <c r="C3347" s="2">
        <v>0</v>
      </c>
      <c r="D3347" s="2">
        <v>0</v>
      </c>
      <c r="E3347" s="2">
        <v>6003570</v>
      </c>
      <c r="F3347" s="2">
        <v>6003569.5</v>
      </c>
      <c r="G3347" s="5" t="e">
        <f>Table3[[#This Row],[PDD]]/Table3[[#This Row],[DC]]</f>
        <v>#DIV/0!</v>
      </c>
      <c r="H3347" s="5">
        <f>Table3[[#This Row],[PDD]]/Table3[[#This Row],[PL_CVM]]</f>
        <v>0</v>
      </c>
      <c r="I3347" t="s">
        <v>10</v>
      </c>
      <c r="J3347" s="3">
        <v>0.91509551816669099</v>
      </c>
      <c r="K3347" s="3">
        <v>1</v>
      </c>
    </row>
    <row r="3348" spans="1:11" x14ac:dyDescent="0.35">
      <c r="A3348" s="1">
        <v>46053</v>
      </c>
      <c r="B3348" s="4" t="s">
        <v>3975</v>
      </c>
      <c r="C3348" s="2">
        <v>101267395.90000001</v>
      </c>
      <c r="D3348" s="2">
        <v>0</v>
      </c>
      <c r="E3348" s="2">
        <v>102177520</v>
      </c>
      <c r="F3348" s="2">
        <v>102177735.76000001</v>
      </c>
      <c r="G3348" s="5">
        <f>Table3[[#This Row],[PDD]]/Table3[[#This Row],[DC]]</f>
        <v>0</v>
      </c>
      <c r="H3348" s="5">
        <f>Table3[[#This Row],[PDD]]/Table3[[#This Row],[PL_CVM]]</f>
        <v>0</v>
      </c>
      <c r="I3348" t="s">
        <v>10</v>
      </c>
      <c r="J3348" s="3">
        <v>0.50787609642512399</v>
      </c>
      <c r="K3348" s="3">
        <v>0.50787609642512399</v>
      </c>
    </row>
    <row r="3349" spans="1:11" x14ac:dyDescent="0.35">
      <c r="A3349" s="1">
        <v>46053</v>
      </c>
      <c r="B3349" s="4" t="s">
        <v>3976</v>
      </c>
      <c r="C3349" s="2">
        <v>54587200.979999997</v>
      </c>
      <c r="D3349" s="2">
        <v>620480.49</v>
      </c>
      <c r="E3349" s="2">
        <v>61247339.045100003</v>
      </c>
      <c r="F3349" s="2">
        <v>61247570.07</v>
      </c>
      <c r="G3349" s="5">
        <f>Table3[[#This Row],[PDD]]/Table3[[#This Row],[DC]]</f>
        <v>1.1366776073155602E-2</v>
      </c>
      <c r="H3349" s="5">
        <f>Table3[[#This Row],[PDD]]/Table3[[#This Row],[PL_CVM]]</f>
        <v>1.0130695622550433E-2</v>
      </c>
      <c r="I3349" t="s">
        <v>10</v>
      </c>
      <c r="J3349" s="3">
        <v>0</v>
      </c>
      <c r="K3349" s="3">
        <v>0</v>
      </c>
    </row>
    <row r="3350" spans="1:11" x14ac:dyDescent="0.35">
      <c r="A3350" s="1">
        <v>46053</v>
      </c>
      <c r="B3350" s="4" t="s">
        <v>3977</v>
      </c>
      <c r="C3350" s="2">
        <v>0</v>
      </c>
      <c r="D3350" s="2">
        <v>0</v>
      </c>
      <c r="E3350" s="2">
        <v>51065950.144000001</v>
      </c>
      <c r="F3350" s="2">
        <v>51066126.850000001</v>
      </c>
      <c r="G3350" s="5" t="e">
        <f>Table3[[#This Row],[PDD]]/Table3[[#This Row],[DC]]</f>
        <v>#DIV/0!</v>
      </c>
      <c r="H3350" s="5">
        <f>Table3[[#This Row],[PDD]]/Table3[[#This Row],[PL_CVM]]</f>
        <v>0</v>
      </c>
      <c r="I3350" t="s">
        <v>10</v>
      </c>
      <c r="J3350" s="3">
        <v>1</v>
      </c>
      <c r="K3350" s="3">
        <v>1</v>
      </c>
    </row>
    <row r="3351" spans="1:11" x14ac:dyDescent="0.35">
      <c r="A3351" s="1">
        <v>46053</v>
      </c>
      <c r="B3351" s="4" t="s">
        <v>3978</v>
      </c>
      <c r="C3351" s="2">
        <v>444135.1</v>
      </c>
      <c r="D3351" s="2">
        <v>0</v>
      </c>
      <c r="E3351" s="2">
        <v>980000</v>
      </c>
      <c r="F3351" s="2">
        <v>979543.97</v>
      </c>
      <c r="G3351" s="5">
        <f>Table3[[#This Row],[PDD]]/Table3[[#This Row],[DC]]</f>
        <v>0</v>
      </c>
      <c r="H3351" s="5">
        <f>Table3[[#This Row],[PDD]]/Table3[[#This Row],[PL_CVM]]</f>
        <v>0</v>
      </c>
      <c r="I3351" t="s">
        <v>10</v>
      </c>
      <c r="J3351" s="3">
        <v>1</v>
      </c>
      <c r="K3351" s="3">
        <v>1</v>
      </c>
    </row>
    <row r="3352" spans="1:11" x14ac:dyDescent="0.35">
      <c r="A3352" s="1">
        <v>46053</v>
      </c>
      <c r="B3352" s="4" t="s">
        <v>3979</v>
      </c>
      <c r="C3352" s="2">
        <v>43450351.039999999</v>
      </c>
      <c r="D3352" s="2">
        <v>0</v>
      </c>
      <c r="E3352" s="2">
        <v>44862099.0075</v>
      </c>
      <c r="F3352" s="2">
        <v>44862270.630000003</v>
      </c>
      <c r="G3352" s="5">
        <f>Table3[[#This Row],[PDD]]/Table3[[#This Row],[DC]]</f>
        <v>0</v>
      </c>
      <c r="H3352" s="5">
        <f>Table3[[#This Row],[PDD]]/Table3[[#This Row],[PL_CVM]]</f>
        <v>0</v>
      </c>
      <c r="I3352" t="s">
        <v>10</v>
      </c>
      <c r="J3352" s="3">
        <v>1</v>
      </c>
      <c r="K3352" s="3">
        <v>1</v>
      </c>
    </row>
    <row r="3353" spans="1:11" x14ac:dyDescent="0.35">
      <c r="A3353" s="1">
        <v>46053</v>
      </c>
      <c r="B3353" s="4" t="s">
        <v>3980</v>
      </c>
      <c r="C3353" s="2">
        <v>0</v>
      </c>
      <c r="D3353" s="2">
        <v>0</v>
      </c>
      <c r="E3353" s="2">
        <v>23248383.965999998</v>
      </c>
      <c r="F3353" s="2">
        <v>23152013.940000001</v>
      </c>
      <c r="G3353" s="5" t="e">
        <f>Table3[[#This Row],[PDD]]/Table3[[#This Row],[DC]]</f>
        <v>#DIV/0!</v>
      </c>
      <c r="H3353" s="5">
        <f>Table3[[#This Row],[PDD]]/Table3[[#This Row],[PL_CVM]]</f>
        <v>0</v>
      </c>
      <c r="I3353" t="s">
        <v>10</v>
      </c>
      <c r="J3353" s="3">
        <v>0</v>
      </c>
      <c r="K3353" s="3">
        <v>0</v>
      </c>
    </row>
    <row r="3354" spans="1:11" x14ac:dyDescent="0.35">
      <c r="A3354" s="1">
        <v>46053</v>
      </c>
      <c r="B3354" s="4" t="s">
        <v>3981</v>
      </c>
      <c r="C3354" s="2">
        <v>0</v>
      </c>
      <c r="D3354" s="2">
        <v>0</v>
      </c>
      <c r="E3354" s="2">
        <v>6498953.4789000005</v>
      </c>
      <c r="F3354" s="2">
        <v>6498940.7699999996</v>
      </c>
      <c r="G3354" s="5" t="e">
        <f>Table3[[#This Row],[PDD]]/Table3[[#This Row],[DC]]</f>
        <v>#DIV/0!</v>
      </c>
      <c r="H3354" s="5">
        <f>Table3[[#This Row],[PDD]]/Table3[[#This Row],[PL_CVM]]</f>
        <v>0</v>
      </c>
      <c r="I3354" t="s">
        <v>10</v>
      </c>
      <c r="J3354" s="3">
        <v>1</v>
      </c>
      <c r="K3354" s="3">
        <v>1</v>
      </c>
    </row>
    <row r="3355" spans="1:11" x14ac:dyDescent="0.35">
      <c r="A3355" s="1">
        <v>46053</v>
      </c>
      <c r="B3355" s="4" t="s">
        <v>3982</v>
      </c>
      <c r="C3355" s="2">
        <v>4623027.21</v>
      </c>
      <c r="D3355" s="2">
        <v>0</v>
      </c>
      <c r="E3355" s="2">
        <v>5677721.4648000002</v>
      </c>
      <c r="F3355" s="2">
        <v>5677733.2199999997</v>
      </c>
      <c r="G3355" s="5">
        <f>Table3[[#This Row],[PDD]]/Table3[[#This Row],[DC]]</f>
        <v>0</v>
      </c>
      <c r="H3355" s="5">
        <f>Table3[[#This Row],[PDD]]/Table3[[#This Row],[PL_CVM]]</f>
        <v>0</v>
      </c>
      <c r="I3355" t="s">
        <v>10</v>
      </c>
      <c r="J3355" s="3">
        <v>0</v>
      </c>
      <c r="K3355" s="3">
        <v>0</v>
      </c>
    </row>
    <row r="3356" spans="1:11" x14ac:dyDescent="0.35">
      <c r="A3356" s="1">
        <v>46053</v>
      </c>
      <c r="B3356" s="4" t="s">
        <v>3983</v>
      </c>
      <c r="C3356" s="2">
        <v>46188294.460000001</v>
      </c>
      <c r="D3356" s="2">
        <v>0</v>
      </c>
      <c r="E3356" s="2">
        <v>172679652.88999999</v>
      </c>
      <c r="F3356" s="2">
        <v>172667295.56</v>
      </c>
      <c r="G3356" s="5">
        <f>Table3[[#This Row],[PDD]]/Table3[[#This Row],[DC]]</f>
        <v>0</v>
      </c>
      <c r="H3356" s="5">
        <f>Table3[[#This Row],[PDD]]/Table3[[#This Row],[PL_CVM]]</f>
        <v>0</v>
      </c>
      <c r="I3356" t="s">
        <v>10</v>
      </c>
      <c r="J3356" s="3">
        <v>0.100350560763743</v>
      </c>
      <c r="K3356" s="3">
        <v>0.100350560763743</v>
      </c>
    </row>
    <row r="3357" spans="1:11" x14ac:dyDescent="0.35">
      <c r="A3357" s="1">
        <v>46053</v>
      </c>
      <c r="B3357" s="4" t="s">
        <v>3984</v>
      </c>
      <c r="C3357" s="2">
        <v>6415847.1600000001</v>
      </c>
      <c r="D3357" s="2">
        <v>1891.55</v>
      </c>
      <c r="E3357" s="2">
        <v>7187984.2911</v>
      </c>
      <c r="F3357" s="2">
        <v>7188011.4199999999</v>
      </c>
      <c r="G3357" s="5">
        <f>Table3[[#This Row],[PDD]]/Table3[[#This Row],[DC]]</f>
        <v>2.9482466661503201E-4</v>
      </c>
      <c r="H3357" s="5">
        <f>Table3[[#This Row],[PDD]]/Table3[[#This Row],[PL_CVM]]</f>
        <v>2.6315344946961698E-4</v>
      </c>
      <c r="I3357" t="s">
        <v>10</v>
      </c>
      <c r="J3357" s="3">
        <v>6.1014450496647402E-2</v>
      </c>
      <c r="K3357" s="3">
        <v>0.25762233417689001</v>
      </c>
    </row>
    <row r="3358" spans="1:11" x14ac:dyDescent="0.35">
      <c r="A3358" s="1">
        <v>46053</v>
      </c>
      <c r="B3358" s="4" t="s">
        <v>3985</v>
      </c>
      <c r="C3358" s="2">
        <v>92685790.590000004</v>
      </c>
      <c r="D3358" s="2">
        <v>0</v>
      </c>
      <c r="E3358" s="2">
        <v>123080590.15539999</v>
      </c>
      <c r="F3358" s="2">
        <v>123080885.2</v>
      </c>
      <c r="G3358" s="5">
        <f>Table3[[#This Row],[PDD]]/Table3[[#This Row],[DC]]</f>
        <v>0</v>
      </c>
      <c r="H3358" s="5">
        <f>Table3[[#This Row],[PDD]]/Table3[[#This Row],[PL_CVM]]</f>
        <v>0</v>
      </c>
      <c r="I3358" t="s">
        <v>10</v>
      </c>
      <c r="J3358" s="3">
        <v>7.7990141607871197E-2</v>
      </c>
      <c r="K3358" s="3">
        <v>0.19378874138712901</v>
      </c>
    </row>
    <row r="3359" spans="1:11" x14ac:dyDescent="0.35">
      <c r="A3359" s="1">
        <v>46053</v>
      </c>
      <c r="B3359" s="4" t="s">
        <v>3986</v>
      </c>
      <c r="C3359" s="2">
        <v>19478389.25</v>
      </c>
      <c r="D3359" s="2">
        <v>0</v>
      </c>
      <c r="E3359" s="2">
        <v>23401830.331599999</v>
      </c>
      <c r="F3359" s="2">
        <v>23401844.609999999</v>
      </c>
      <c r="G3359" s="5">
        <f>Table3[[#This Row],[PDD]]/Table3[[#This Row],[DC]]</f>
        <v>0</v>
      </c>
      <c r="H3359" s="5">
        <f>Table3[[#This Row],[PDD]]/Table3[[#This Row],[PL_CVM]]</f>
        <v>0</v>
      </c>
      <c r="I3359" t="s">
        <v>10</v>
      </c>
      <c r="J3359" s="3">
        <v>0.28973207465932599</v>
      </c>
      <c r="K3359" s="3">
        <v>0.28973207465932599</v>
      </c>
    </row>
    <row r="3360" spans="1:11" x14ac:dyDescent="0.35">
      <c r="A3360" s="1">
        <v>46053</v>
      </c>
      <c r="B3360" s="4" t="s">
        <v>3987</v>
      </c>
      <c r="C3360" s="2">
        <v>11251394.35</v>
      </c>
      <c r="D3360" s="2">
        <v>289543.83</v>
      </c>
      <c r="E3360" s="2">
        <v>14416630.3957</v>
      </c>
      <c r="F3360" s="2">
        <v>14416634.029999999</v>
      </c>
      <c r="G3360" s="5">
        <f>Table3[[#This Row],[PDD]]/Table3[[#This Row],[DC]]</f>
        <v>2.5734039799253861E-2</v>
      </c>
      <c r="H3360" s="5">
        <f>Table3[[#This Row],[PDD]]/Table3[[#This Row],[PL_CVM]]</f>
        <v>2.0084010553190135E-2</v>
      </c>
      <c r="I3360" t="s">
        <v>10</v>
      </c>
      <c r="J3360" s="3">
        <v>0</v>
      </c>
      <c r="K3360" s="3">
        <v>0</v>
      </c>
    </row>
    <row r="3361" spans="1:11" x14ac:dyDescent="0.35">
      <c r="A3361" s="1">
        <v>46053</v>
      </c>
      <c r="B3361" s="4" t="s">
        <v>3988</v>
      </c>
      <c r="C3361" s="2">
        <v>21137770.25</v>
      </c>
      <c r="D3361" s="2">
        <v>0</v>
      </c>
      <c r="E3361" s="2">
        <v>22426829.179499999</v>
      </c>
      <c r="F3361" s="2">
        <v>22426741.370000001</v>
      </c>
      <c r="G3361" s="5">
        <f>Table3[[#This Row],[PDD]]/Table3[[#This Row],[DC]]</f>
        <v>0</v>
      </c>
      <c r="H3361" s="5">
        <f>Table3[[#This Row],[PDD]]/Table3[[#This Row],[PL_CVM]]</f>
        <v>0</v>
      </c>
      <c r="I3361" t="s">
        <v>10</v>
      </c>
      <c r="J3361" s="3">
        <v>0.99770857040963401</v>
      </c>
      <c r="K3361" s="3">
        <v>0.99770857040963401</v>
      </c>
    </row>
    <row r="3362" spans="1:11" x14ac:dyDescent="0.35">
      <c r="A3362" s="1">
        <v>46053</v>
      </c>
      <c r="B3362" s="4" t="s">
        <v>3989</v>
      </c>
      <c r="C3362" s="2">
        <v>0</v>
      </c>
      <c r="D3362" s="2">
        <v>0</v>
      </c>
      <c r="E3362" s="2">
        <v>0</v>
      </c>
      <c r="F3362" s="2">
        <v>0</v>
      </c>
      <c r="G3362" s="5" t="e">
        <f>Table3[[#This Row],[PDD]]/Table3[[#This Row],[DC]]</f>
        <v>#DIV/0!</v>
      </c>
      <c r="H3362" s="5" t="e">
        <f>Table3[[#This Row],[PDD]]/Table3[[#This Row],[PL_CVM]]</f>
        <v>#DIV/0!</v>
      </c>
      <c r="I3362" t="s">
        <v>13</v>
      </c>
      <c r="J3362" s="3" t="e">
        <v>#NUM!</v>
      </c>
      <c r="K3362" s="3" t="e">
        <v>#NUM!</v>
      </c>
    </row>
    <row r="3363" spans="1:11" x14ac:dyDescent="0.35">
      <c r="A3363" s="1">
        <v>46053</v>
      </c>
      <c r="B3363" s="4" t="s">
        <v>3990</v>
      </c>
      <c r="C3363" s="2">
        <v>0</v>
      </c>
      <c r="D3363" s="2">
        <v>0</v>
      </c>
      <c r="E3363" s="2">
        <v>744881.16200000001</v>
      </c>
      <c r="F3363" s="2">
        <v>744882.63</v>
      </c>
      <c r="G3363" s="5" t="e">
        <f>Table3[[#This Row],[PDD]]/Table3[[#This Row],[DC]]</f>
        <v>#DIV/0!</v>
      </c>
      <c r="H3363" s="5">
        <f>Table3[[#This Row],[PDD]]/Table3[[#This Row],[PL_CVM]]</f>
        <v>0</v>
      </c>
      <c r="I3363" t="s">
        <v>10</v>
      </c>
      <c r="J3363" s="3">
        <v>1</v>
      </c>
      <c r="K3363" s="3">
        <v>1</v>
      </c>
    </row>
    <row r="3364" spans="1:11" x14ac:dyDescent="0.35">
      <c r="A3364" s="1">
        <v>46053</v>
      </c>
      <c r="B3364" s="4" t="s">
        <v>3991</v>
      </c>
      <c r="C3364" s="2">
        <v>0</v>
      </c>
      <c r="D3364" s="2">
        <v>0</v>
      </c>
      <c r="E3364" s="2">
        <v>10507267.779999999</v>
      </c>
      <c r="F3364" s="2">
        <v>10507267.779999999</v>
      </c>
      <c r="G3364" s="5" t="e">
        <f>Table3[[#This Row],[PDD]]/Table3[[#This Row],[DC]]</f>
        <v>#DIV/0!</v>
      </c>
      <c r="H3364" s="5">
        <f>Table3[[#This Row],[PDD]]/Table3[[#This Row],[PL_CVM]]</f>
        <v>0</v>
      </c>
      <c r="I3364" t="s">
        <v>10</v>
      </c>
      <c r="J3364" s="3">
        <v>8.7703875002983905E-3</v>
      </c>
      <c r="K3364" s="3">
        <v>8.7703875002983905E-3</v>
      </c>
    </row>
    <row r="3365" spans="1:11" x14ac:dyDescent="0.35">
      <c r="A3365" s="1">
        <v>46053</v>
      </c>
      <c r="B3365" s="4" t="s">
        <v>3992</v>
      </c>
      <c r="C3365" s="2">
        <v>0</v>
      </c>
      <c r="D3365" s="2">
        <v>0</v>
      </c>
      <c r="E3365" s="2">
        <v>2950251792.5190001</v>
      </c>
      <c r="F3365" s="2">
        <v>2950066728.2399998</v>
      </c>
      <c r="G3365" s="5" t="e">
        <f>Table3[[#This Row],[PDD]]/Table3[[#This Row],[DC]]</f>
        <v>#DIV/0!</v>
      </c>
      <c r="H3365" s="5">
        <f>Table3[[#This Row],[PDD]]/Table3[[#This Row],[PL_CVM]]</f>
        <v>0</v>
      </c>
      <c r="I3365" t="s">
        <v>10</v>
      </c>
      <c r="J3365" s="3">
        <v>1.2520504113739001E-2</v>
      </c>
      <c r="K3365" s="3">
        <v>1.2520504113739001E-2</v>
      </c>
    </row>
    <row r="3366" spans="1:11" x14ac:dyDescent="0.35">
      <c r="A3366" s="1">
        <v>46053</v>
      </c>
      <c r="B3366" s="4" t="s">
        <v>3993</v>
      </c>
      <c r="C3366" s="2">
        <v>0</v>
      </c>
      <c r="D3366" s="2">
        <v>0</v>
      </c>
      <c r="E3366" s="2">
        <v>201763707.435</v>
      </c>
      <c r="F3366" s="2">
        <v>201762907.81999999</v>
      </c>
      <c r="G3366" s="5" t="e">
        <f>Table3[[#This Row],[PDD]]/Table3[[#This Row],[DC]]</f>
        <v>#DIV/0!</v>
      </c>
      <c r="H3366" s="5">
        <f>Table3[[#This Row],[PDD]]/Table3[[#This Row],[PL_CVM]]</f>
        <v>0</v>
      </c>
      <c r="I3366" t="s">
        <v>10</v>
      </c>
      <c r="J3366" s="3">
        <v>1.0265953626309599E-2</v>
      </c>
      <c r="K3366" s="3">
        <v>1.0265953626309599E-2</v>
      </c>
    </row>
    <row r="3367" spans="1:11" x14ac:dyDescent="0.35">
      <c r="A3367" s="1">
        <v>46053</v>
      </c>
      <c r="B3367" s="4" t="s">
        <v>3994</v>
      </c>
      <c r="C3367" s="2">
        <v>0</v>
      </c>
      <c r="D3367" s="2">
        <v>0</v>
      </c>
      <c r="E3367" s="2">
        <v>9938013.0612000003</v>
      </c>
      <c r="F3367" s="2">
        <v>9938031.4100000001</v>
      </c>
      <c r="G3367" s="5" t="e">
        <f>Table3[[#This Row],[PDD]]/Table3[[#This Row],[DC]]</f>
        <v>#DIV/0!</v>
      </c>
      <c r="H3367" s="5">
        <f>Table3[[#This Row],[PDD]]/Table3[[#This Row],[PL_CVM]]</f>
        <v>0</v>
      </c>
      <c r="I3367" t="s">
        <v>10</v>
      </c>
      <c r="J3367" s="3">
        <v>1</v>
      </c>
      <c r="K3367" s="3">
        <v>1</v>
      </c>
    </row>
    <row r="3368" spans="1:11" x14ac:dyDescent="0.35">
      <c r="A3368" s="1">
        <v>46053</v>
      </c>
      <c r="B3368" s="4" t="s">
        <v>3995</v>
      </c>
      <c r="C3368" s="2">
        <v>0</v>
      </c>
      <c r="D3368" s="2">
        <v>0</v>
      </c>
      <c r="E3368" s="2">
        <v>2195985.5514000002</v>
      </c>
      <c r="F3368" s="2">
        <v>2196000.12</v>
      </c>
      <c r="G3368" s="5" t="e">
        <f>Table3[[#This Row],[PDD]]/Table3[[#This Row],[DC]]</f>
        <v>#DIV/0!</v>
      </c>
      <c r="H3368" s="5">
        <f>Table3[[#This Row],[PDD]]/Table3[[#This Row],[PL_CVM]]</f>
        <v>0</v>
      </c>
      <c r="I3368" t="s">
        <v>10</v>
      </c>
      <c r="J3368" s="3">
        <v>0.5</v>
      </c>
      <c r="K3368" s="3">
        <v>0.5</v>
      </c>
    </row>
    <row r="3369" spans="1:11" x14ac:dyDescent="0.35">
      <c r="A3369" s="1">
        <v>46053</v>
      </c>
      <c r="B3369" s="4" t="s">
        <v>3996</v>
      </c>
      <c r="C3369" s="2">
        <v>39255466.600000001</v>
      </c>
      <c r="D3369" s="2">
        <v>825851.82</v>
      </c>
      <c r="E3369" s="2">
        <v>40950836.479199998</v>
      </c>
      <c r="F3369" s="2">
        <v>40950853.469999999</v>
      </c>
      <c r="G3369" s="5">
        <f>Table3[[#This Row],[PDD]]/Table3[[#This Row],[DC]]</f>
        <v>2.1037880619663808E-2</v>
      </c>
      <c r="H3369" s="5">
        <f>Table3[[#This Row],[PDD]]/Table3[[#This Row],[PL_CVM]]</f>
        <v>2.0166901298040271E-2</v>
      </c>
      <c r="I3369" t="s">
        <v>10</v>
      </c>
      <c r="J3369" s="3">
        <v>0.25317276447981701</v>
      </c>
      <c r="K3369" s="3">
        <v>0.25317276447981701</v>
      </c>
    </row>
    <row r="3370" spans="1:11" x14ac:dyDescent="0.35">
      <c r="A3370" s="1">
        <v>46053</v>
      </c>
      <c r="B3370" s="4" t="s">
        <v>3997</v>
      </c>
      <c r="C3370" s="2">
        <v>0</v>
      </c>
      <c r="D3370" s="2">
        <v>0</v>
      </c>
      <c r="E3370" s="2">
        <v>93954295.687099993</v>
      </c>
      <c r="F3370" s="2">
        <v>93738587.340000004</v>
      </c>
      <c r="G3370" s="5" t="e">
        <f>Table3[[#This Row],[PDD]]/Table3[[#This Row],[DC]]</f>
        <v>#DIV/0!</v>
      </c>
      <c r="H3370" s="5">
        <f>Table3[[#This Row],[PDD]]/Table3[[#This Row],[PL_CVM]]</f>
        <v>0</v>
      </c>
      <c r="I3370" t="s">
        <v>10</v>
      </c>
      <c r="J3370" s="3">
        <v>0.32662990757870702</v>
      </c>
      <c r="K3370" s="3">
        <v>0.35901866758319301</v>
      </c>
    </row>
    <row r="3371" spans="1:11" x14ac:dyDescent="0.35">
      <c r="A3371" s="1">
        <v>46053</v>
      </c>
      <c r="B3371" s="4" t="s">
        <v>3998</v>
      </c>
      <c r="C3371" s="2">
        <v>0</v>
      </c>
      <c r="D3371" s="2">
        <v>0</v>
      </c>
      <c r="E3371" s="2">
        <v>48588731.217600003</v>
      </c>
      <c r="F3371" s="2">
        <v>48588612.880000003</v>
      </c>
      <c r="G3371" s="5" t="e">
        <f>Table3[[#This Row],[PDD]]/Table3[[#This Row],[DC]]</f>
        <v>#DIV/0!</v>
      </c>
      <c r="H3371" s="5">
        <f>Table3[[#This Row],[PDD]]/Table3[[#This Row],[PL_CVM]]</f>
        <v>0</v>
      </c>
      <c r="I3371" t="s">
        <v>10</v>
      </c>
      <c r="J3371" s="3">
        <v>0</v>
      </c>
      <c r="K3371" s="3">
        <v>0</v>
      </c>
    </row>
    <row r="3372" spans="1:11" x14ac:dyDescent="0.35">
      <c r="A3372" s="1">
        <v>46053</v>
      </c>
      <c r="B3372" s="4" t="s">
        <v>3999</v>
      </c>
      <c r="C3372" s="2">
        <v>13041066.560000001</v>
      </c>
      <c r="D3372" s="2">
        <v>0</v>
      </c>
      <c r="E3372" s="2">
        <v>26500902.438000001</v>
      </c>
      <c r="F3372" s="2">
        <v>26500989</v>
      </c>
      <c r="G3372" s="5">
        <f>Table3[[#This Row],[PDD]]/Table3[[#This Row],[DC]]</f>
        <v>0</v>
      </c>
      <c r="H3372" s="5">
        <f>Table3[[#This Row],[PDD]]/Table3[[#This Row],[PL_CVM]]</f>
        <v>0</v>
      </c>
      <c r="I3372" t="s">
        <v>10</v>
      </c>
      <c r="J3372" s="3">
        <v>1</v>
      </c>
      <c r="K3372" s="3">
        <v>1</v>
      </c>
    </row>
    <row r="3373" spans="1:11" x14ac:dyDescent="0.35">
      <c r="A3373" s="1">
        <v>46053</v>
      </c>
      <c r="B3373" s="4" t="s">
        <v>4000</v>
      </c>
      <c r="C3373" s="2">
        <v>2230957.02</v>
      </c>
      <c r="D3373" s="2">
        <v>0</v>
      </c>
      <c r="E3373" s="2">
        <v>2994935.8319999999</v>
      </c>
      <c r="F3373" s="2">
        <v>2994938.33</v>
      </c>
      <c r="G3373" s="5">
        <f>Table3[[#This Row],[PDD]]/Table3[[#This Row],[DC]]</f>
        <v>0</v>
      </c>
      <c r="H3373" s="5">
        <f>Table3[[#This Row],[PDD]]/Table3[[#This Row],[PL_CVM]]</f>
        <v>0</v>
      </c>
      <c r="I3373" t="s">
        <v>10</v>
      </c>
      <c r="J3373" s="3">
        <v>1</v>
      </c>
      <c r="K3373" s="3">
        <v>1</v>
      </c>
    </row>
    <row r="3374" spans="1:11" x14ac:dyDescent="0.35">
      <c r="A3374" s="1">
        <v>46053</v>
      </c>
      <c r="B3374" s="4" t="s">
        <v>4001</v>
      </c>
      <c r="C3374" s="2">
        <v>4170138.83</v>
      </c>
      <c r="D3374" s="2">
        <v>79232.77</v>
      </c>
      <c r="E3374" s="2">
        <v>4169939.5240000002</v>
      </c>
      <c r="F3374" s="2">
        <v>4169917.09</v>
      </c>
      <c r="G3374" s="5">
        <f>Table3[[#This Row],[PDD]]/Table3[[#This Row],[DC]]</f>
        <v>1.9000031708776469E-2</v>
      </c>
      <c r="H3374" s="5">
        <f>Table3[[#This Row],[PDD]]/Table3[[#This Row],[PL_CVM]]</f>
        <v>1.9001042056689909E-2</v>
      </c>
      <c r="I3374" t="s">
        <v>10</v>
      </c>
      <c r="J3374" s="3">
        <v>0.11293801530921201</v>
      </c>
      <c r="K3374" s="3">
        <v>0.31024475519467998</v>
      </c>
    </row>
    <row r="3375" spans="1:11" x14ac:dyDescent="0.35">
      <c r="A3375" s="1">
        <v>46053</v>
      </c>
      <c r="B3375" s="4" t="s">
        <v>4002</v>
      </c>
      <c r="C3375" s="2">
        <v>575488.91</v>
      </c>
      <c r="D3375" s="2">
        <v>283.8</v>
      </c>
      <c r="E3375" s="2">
        <v>30331739.388</v>
      </c>
      <c r="F3375" s="2">
        <v>30188768.25</v>
      </c>
      <c r="G3375" s="5">
        <f>Table3[[#This Row],[PDD]]/Table3[[#This Row],[DC]]</f>
        <v>4.9314590614787002E-4</v>
      </c>
      <c r="H3375" s="5">
        <f>Table3[[#This Row],[PDD]]/Table3[[#This Row],[PL_CVM]]</f>
        <v>9.4008472836582204E-6</v>
      </c>
      <c r="I3375" t="s">
        <v>10</v>
      </c>
      <c r="J3375" s="3">
        <v>0</v>
      </c>
      <c r="K3375" s="3">
        <v>0</v>
      </c>
    </row>
    <row r="3376" spans="1:11" x14ac:dyDescent="0.35">
      <c r="A3376" s="1">
        <v>46053</v>
      </c>
      <c r="B3376" s="4" t="s">
        <v>4003</v>
      </c>
      <c r="C3376" s="2">
        <v>0</v>
      </c>
      <c r="D3376" s="2">
        <v>0</v>
      </c>
      <c r="E3376" s="2">
        <v>9876352.2056000009</v>
      </c>
      <c r="F3376" s="2">
        <v>9876324.3900000006</v>
      </c>
      <c r="G3376" s="5" t="e">
        <f>Table3[[#This Row],[PDD]]/Table3[[#This Row],[DC]]</f>
        <v>#DIV/0!</v>
      </c>
      <c r="H3376" s="5">
        <f>Table3[[#This Row],[PDD]]/Table3[[#This Row],[PL_CVM]]</f>
        <v>0</v>
      </c>
      <c r="I3376" t="s">
        <v>10</v>
      </c>
      <c r="J3376" s="3">
        <v>0.10304310526947</v>
      </c>
      <c r="K3376" s="3">
        <v>0.10304310526947</v>
      </c>
    </row>
    <row r="3377" spans="1:11" x14ac:dyDescent="0.35">
      <c r="A3377" s="1">
        <v>46053</v>
      </c>
      <c r="B3377" s="4" t="s">
        <v>4004</v>
      </c>
      <c r="C3377" s="2">
        <v>18532679.98</v>
      </c>
      <c r="D3377" s="2">
        <v>0</v>
      </c>
      <c r="E3377" s="2">
        <v>10151725.0089</v>
      </c>
      <c r="F3377" s="2">
        <v>18744594.699999999</v>
      </c>
      <c r="G3377" s="5">
        <f>Table3[[#This Row],[PDD]]/Table3[[#This Row],[DC]]</f>
        <v>0</v>
      </c>
      <c r="H3377" s="5">
        <f>Table3[[#This Row],[PDD]]/Table3[[#This Row],[PL_CVM]]</f>
        <v>0</v>
      </c>
      <c r="I3377" t="s">
        <v>13</v>
      </c>
      <c r="J3377" s="3">
        <v>0.50467286391311905</v>
      </c>
      <c r="K3377" s="3">
        <v>0.50467286391311905</v>
      </c>
    </row>
    <row r="3378" spans="1:11" x14ac:dyDescent="0.35">
      <c r="A3378" s="1">
        <v>46053</v>
      </c>
      <c r="B3378" s="4" t="s">
        <v>4005</v>
      </c>
      <c r="C3378" s="2">
        <v>118224790.66</v>
      </c>
      <c r="D3378" s="2">
        <v>0</v>
      </c>
      <c r="E3378" s="2">
        <v>118251981.801</v>
      </c>
      <c r="F3378" s="2">
        <v>118251791.68000001</v>
      </c>
      <c r="G3378" s="5">
        <f>Table3[[#This Row],[PDD]]/Table3[[#This Row],[DC]]</f>
        <v>0</v>
      </c>
      <c r="H3378" s="5">
        <f>Table3[[#This Row],[PDD]]/Table3[[#This Row],[PL_CVM]]</f>
        <v>0</v>
      </c>
      <c r="I3378" t="s">
        <v>10</v>
      </c>
      <c r="J3378" s="3">
        <v>0.18232190367500201</v>
      </c>
      <c r="K3378" s="3">
        <v>0.22758636318323799</v>
      </c>
    </row>
    <row r="3379" spans="1:11" x14ac:dyDescent="0.35">
      <c r="A3379" s="1">
        <v>46053</v>
      </c>
      <c r="B3379" s="4" t="s">
        <v>4006</v>
      </c>
      <c r="C3379" s="2">
        <v>0</v>
      </c>
      <c r="D3379" s="2">
        <v>0</v>
      </c>
      <c r="E3379" s="2">
        <v>992105.61800000002</v>
      </c>
      <c r="F3379" s="2">
        <v>992104.78</v>
      </c>
      <c r="G3379" s="5" t="e">
        <f>Table3[[#This Row],[PDD]]/Table3[[#This Row],[DC]]</f>
        <v>#DIV/0!</v>
      </c>
      <c r="H3379" s="5">
        <f>Table3[[#This Row],[PDD]]/Table3[[#This Row],[PL_CVM]]</f>
        <v>0</v>
      </c>
      <c r="I3379" t="s">
        <v>10</v>
      </c>
      <c r="J3379" s="3">
        <v>0</v>
      </c>
      <c r="K3379" s="3">
        <v>0</v>
      </c>
    </row>
    <row r="3380" spans="1:11" x14ac:dyDescent="0.35">
      <c r="A3380" s="1">
        <v>46053</v>
      </c>
      <c r="B3380" s="4" t="s">
        <v>4007</v>
      </c>
      <c r="C3380" s="2">
        <v>7330288.7999999998</v>
      </c>
      <c r="D3380" s="2">
        <v>0</v>
      </c>
      <c r="E3380" s="2">
        <v>254564043.50400001</v>
      </c>
      <c r="F3380" s="2">
        <v>254563284.66</v>
      </c>
      <c r="G3380" s="5">
        <f>Table3[[#This Row],[PDD]]/Table3[[#This Row],[DC]]</f>
        <v>0</v>
      </c>
      <c r="H3380" s="5">
        <f>Table3[[#This Row],[PDD]]/Table3[[#This Row],[PL_CVM]]</f>
        <v>0</v>
      </c>
      <c r="I3380" t="s">
        <v>10</v>
      </c>
      <c r="J3380" s="3">
        <v>0.402656550046469</v>
      </c>
      <c r="K3380" s="3">
        <v>0.402656550046469</v>
      </c>
    </row>
    <row r="3381" spans="1:11" x14ac:dyDescent="0.35">
      <c r="A3381" s="1">
        <v>46053</v>
      </c>
      <c r="B3381" s="4" t="s">
        <v>4008</v>
      </c>
      <c r="C3381" s="2">
        <v>0</v>
      </c>
      <c r="D3381" s="2">
        <v>0</v>
      </c>
      <c r="E3381" s="2">
        <v>4359030.8320000004</v>
      </c>
      <c r="F3381" s="2">
        <v>4359056.2300000004</v>
      </c>
      <c r="G3381" s="5" t="e">
        <f>Table3[[#This Row],[PDD]]/Table3[[#This Row],[DC]]</f>
        <v>#DIV/0!</v>
      </c>
      <c r="H3381" s="5">
        <f>Table3[[#This Row],[PDD]]/Table3[[#This Row],[PL_CVM]]</f>
        <v>0</v>
      </c>
      <c r="I3381" t="s">
        <v>10</v>
      </c>
      <c r="J3381" s="3">
        <v>0</v>
      </c>
      <c r="K3381" s="3">
        <v>0</v>
      </c>
    </row>
    <row r="3382" spans="1:11" x14ac:dyDescent="0.35">
      <c r="A3382" s="1">
        <v>46053</v>
      </c>
      <c r="B3382" s="4" t="s">
        <v>4009</v>
      </c>
      <c r="C3382" s="2">
        <v>378788.54</v>
      </c>
      <c r="D3382" s="2">
        <v>0</v>
      </c>
      <c r="E3382" s="2">
        <v>3368923.8265</v>
      </c>
      <c r="F3382" s="2">
        <v>3368920.58</v>
      </c>
      <c r="G3382" s="5">
        <f>Table3[[#This Row],[PDD]]/Table3[[#This Row],[DC]]</f>
        <v>0</v>
      </c>
      <c r="H3382" s="5">
        <f>Table3[[#This Row],[PDD]]/Table3[[#This Row],[PL_CVM]]</f>
        <v>0</v>
      </c>
      <c r="I3382" t="s">
        <v>10</v>
      </c>
      <c r="J3382" s="3">
        <v>0.52051459956035895</v>
      </c>
      <c r="K3382" s="3">
        <v>1</v>
      </c>
    </row>
    <row r="3383" spans="1:11" x14ac:dyDescent="0.35">
      <c r="A3383" s="1">
        <v>46053</v>
      </c>
      <c r="B3383" s="4" t="s">
        <v>4010</v>
      </c>
      <c r="C3383" s="2">
        <v>1558071.24</v>
      </c>
      <c r="D3383" s="2">
        <v>0</v>
      </c>
      <c r="E3383" s="2">
        <v>1607791.3385999999</v>
      </c>
      <c r="F3383" s="2">
        <v>1607802.12</v>
      </c>
      <c r="G3383" s="5">
        <f>Table3[[#This Row],[PDD]]/Table3[[#This Row],[DC]]</f>
        <v>0</v>
      </c>
      <c r="H3383" s="5">
        <f>Table3[[#This Row],[PDD]]/Table3[[#This Row],[PL_CVM]]</f>
        <v>0</v>
      </c>
      <c r="I3383" t="s">
        <v>10</v>
      </c>
      <c r="J3383" s="3">
        <v>1</v>
      </c>
      <c r="K3383" s="3">
        <v>1</v>
      </c>
    </row>
    <row r="3384" spans="1:11" x14ac:dyDescent="0.35">
      <c r="A3384" s="1">
        <v>46053</v>
      </c>
      <c r="B3384" s="4" t="s">
        <v>4011</v>
      </c>
      <c r="C3384" s="2">
        <v>85698039.189999998</v>
      </c>
      <c r="D3384" s="2">
        <v>10812.46</v>
      </c>
      <c r="E3384" s="2">
        <v>88981835.702900007</v>
      </c>
      <c r="F3384" s="2">
        <v>88982099.599999994</v>
      </c>
      <c r="G3384" s="5">
        <f>Table3[[#This Row],[PDD]]/Table3[[#This Row],[DC]]</f>
        <v>1.2616928114338573E-4</v>
      </c>
      <c r="H3384" s="5">
        <f>Table3[[#This Row],[PDD]]/Table3[[#This Row],[PL_CVM]]</f>
        <v>1.2151275423489783E-4</v>
      </c>
      <c r="I3384" t="s">
        <v>10</v>
      </c>
      <c r="J3384" s="3">
        <v>0.27078093271585202</v>
      </c>
      <c r="K3384" s="3">
        <v>0.27078093271585202</v>
      </c>
    </row>
    <row r="3385" spans="1:11" x14ac:dyDescent="0.35">
      <c r="A3385" s="1">
        <v>46053</v>
      </c>
      <c r="B3385" s="4" t="s">
        <v>4012</v>
      </c>
      <c r="C3385" s="2">
        <v>2488231.46</v>
      </c>
      <c r="D3385" s="2">
        <v>0</v>
      </c>
      <c r="E3385" s="2">
        <v>2505916.1949999998</v>
      </c>
      <c r="F3385" s="2">
        <v>2505919.92</v>
      </c>
      <c r="G3385" s="5">
        <f>Table3[[#This Row],[PDD]]/Table3[[#This Row],[DC]]</f>
        <v>0</v>
      </c>
      <c r="H3385" s="5">
        <f>Table3[[#This Row],[PDD]]/Table3[[#This Row],[PL_CVM]]</f>
        <v>0</v>
      </c>
      <c r="I3385" t="s">
        <v>10</v>
      </c>
      <c r="J3385" s="3">
        <v>1</v>
      </c>
      <c r="K3385" s="3">
        <v>1</v>
      </c>
    </row>
    <row r="3386" spans="1:11" x14ac:dyDescent="0.35">
      <c r="A3386" s="1">
        <v>46053</v>
      </c>
      <c r="B3386" s="4" t="s">
        <v>4013</v>
      </c>
      <c r="C3386" s="2">
        <v>3605895.05</v>
      </c>
      <c r="D3386" s="2">
        <v>0</v>
      </c>
      <c r="E3386" s="2">
        <v>5710594.2860000003</v>
      </c>
      <c r="F3386" s="2">
        <v>5710617.1399999997</v>
      </c>
      <c r="G3386" s="5">
        <f>Table3[[#This Row],[PDD]]/Table3[[#This Row],[DC]]</f>
        <v>0</v>
      </c>
      <c r="H3386" s="5">
        <f>Table3[[#This Row],[PDD]]/Table3[[#This Row],[PL_CVM]]</f>
        <v>0</v>
      </c>
      <c r="I3386" t="s">
        <v>10</v>
      </c>
      <c r="J3386" s="3">
        <v>0.11146440929283</v>
      </c>
      <c r="K3386" s="3">
        <v>0.11146440929283</v>
      </c>
    </row>
    <row r="3387" spans="1:11" x14ac:dyDescent="0.35">
      <c r="A3387" s="1">
        <v>46053</v>
      </c>
      <c r="B3387" s="4" t="s">
        <v>4014</v>
      </c>
      <c r="C3387" s="2">
        <v>0</v>
      </c>
      <c r="D3387" s="2">
        <v>0</v>
      </c>
      <c r="E3387" s="2">
        <v>6486013.9583999999</v>
      </c>
      <c r="F3387" s="2">
        <v>6485991.5700000003</v>
      </c>
      <c r="G3387" s="5" t="e">
        <f>Table3[[#This Row],[PDD]]/Table3[[#This Row],[DC]]</f>
        <v>#DIV/0!</v>
      </c>
      <c r="H3387" s="5">
        <f>Table3[[#This Row],[PDD]]/Table3[[#This Row],[PL_CVM]]</f>
        <v>0</v>
      </c>
      <c r="I3387" t="s">
        <v>10</v>
      </c>
      <c r="J3387" s="3">
        <v>1</v>
      </c>
      <c r="K3387" s="3">
        <v>1</v>
      </c>
    </row>
    <row r="3388" spans="1:11" x14ac:dyDescent="0.35">
      <c r="A3388" s="1">
        <v>46053</v>
      </c>
      <c r="B3388" s="4" t="s">
        <v>4015</v>
      </c>
      <c r="C3388" s="2">
        <v>25822409.93</v>
      </c>
      <c r="D3388" s="2">
        <v>0</v>
      </c>
      <c r="E3388" s="2">
        <v>26162793.555</v>
      </c>
      <c r="F3388" s="2">
        <v>26162770.469999999</v>
      </c>
      <c r="G3388" s="5">
        <f>Table3[[#This Row],[PDD]]/Table3[[#This Row],[DC]]</f>
        <v>0</v>
      </c>
      <c r="H3388" s="5">
        <f>Table3[[#This Row],[PDD]]/Table3[[#This Row],[PL_CVM]]</f>
        <v>0</v>
      </c>
      <c r="I3388" t="s">
        <v>10</v>
      </c>
      <c r="J3388" s="3">
        <v>0.16463717123115901</v>
      </c>
      <c r="K3388" s="3">
        <v>0.16463717123115901</v>
      </c>
    </row>
    <row r="3389" spans="1:11" x14ac:dyDescent="0.35">
      <c r="A3389" s="1">
        <v>46053</v>
      </c>
      <c r="B3389" s="4" t="s">
        <v>4016</v>
      </c>
      <c r="C3389" s="2">
        <v>0</v>
      </c>
      <c r="D3389" s="2">
        <v>0</v>
      </c>
      <c r="E3389" s="2">
        <v>161773556.54480001</v>
      </c>
      <c r="F3389" s="2">
        <v>161773011.58000001</v>
      </c>
      <c r="G3389" s="5" t="e">
        <f>Table3[[#This Row],[PDD]]/Table3[[#This Row],[DC]]</f>
        <v>#DIV/0!</v>
      </c>
      <c r="H3389" s="5">
        <f>Table3[[#This Row],[PDD]]/Table3[[#This Row],[PL_CVM]]</f>
        <v>0</v>
      </c>
      <c r="I3389" t="s">
        <v>10</v>
      </c>
      <c r="J3389" s="3">
        <v>0</v>
      </c>
      <c r="K3389" s="3">
        <v>0</v>
      </c>
    </row>
    <row r="3390" spans="1:11" x14ac:dyDescent="0.35">
      <c r="A3390" s="1">
        <v>46053</v>
      </c>
      <c r="B3390" s="4" t="s">
        <v>4017</v>
      </c>
      <c r="C3390" s="2">
        <v>381788391.24000001</v>
      </c>
      <c r="D3390" s="2">
        <v>0</v>
      </c>
      <c r="E3390" s="2">
        <v>394956546.26550001</v>
      </c>
      <c r="F3390" s="2">
        <v>394956684.56</v>
      </c>
      <c r="G3390" s="5">
        <f>Table3[[#This Row],[PDD]]/Table3[[#This Row],[DC]]</f>
        <v>0</v>
      </c>
      <c r="H3390" s="5">
        <f>Table3[[#This Row],[PDD]]/Table3[[#This Row],[PL_CVM]]</f>
        <v>0</v>
      </c>
      <c r="I3390" t="s">
        <v>10</v>
      </c>
      <c r="J3390" s="3">
        <v>9.0647025935944897E-2</v>
      </c>
      <c r="K3390" s="3">
        <v>0.25087692994330602</v>
      </c>
    </row>
    <row r="3391" spans="1:11" x14ac:dyDescent="0.35">
      <c r="A3391" s="1">
        <v>46053</v>
      </c>
      <c r="B3391" s="4" t="s">
        <v>4018</v>
      </c>
      <c r="C3391" s="2">
        <v>12619000</v>
      </c>
      <c r="D3391" s="2">
        <v>0</v>
      </c>
      <c r="E3391" s="2">
        <v>12683860.5699</v>
      </c>
      <c r="F3391" s="2">
        <v>12683802.98</v>
      </c>
      <c r="G3391" s="5">
        <f>Table3[[#This Row],[PDD]]/Table3[[#This Row],[DC]]</f>
        <v>0</v>
      </c>
      <c r="H3391" s="5">
        <f>Table3[[#This Row],[PDD]]/Table3[[#This Row],[PL_CVM]]</f>
        <v>0</v>
      </c>
      <c r="I3391" t="s">
        <v>10</v>
      </c>
      <c r="J3391" s="3">
        <v>0</v>
      </c>
      <c r="K3391" s="3">
        <v>0</v>
      </c>
    </row>
    <row r="3392" spans="1:11" x14ac:dyDescent="0.35">
      <c r="A3392" s="1">
        <v>46053</v>
      </c>
      <c r="B3392" s="4" t="s">
        <v>4019</v>
      </c>
      <c r="C3392" s="2">
        <v>17633301.039999999</v>
      </c>
      <c r="D3392" s="2">
        <v>0</v>
      </c>
      <c r="E3392" s="2">
        <v>17656800</v>
      </c>
      <c r="F3392" s="2">
        <v>17656775.940000001</v>
      </c>
      <c r="G3392" s="5">
        <f>Table3[[#This Row],[PDD]]/Table3[[#This Row],[DC]]</f>
        <v>0</v>
      </c>
      <c r="H3392" s="5">
        <f>Table3[[#This Row],[PDD]]/Table3[[#This Row],[PL_CVM]]</f>
        <v>0</v>
      </c>
      <c r="I3392" t="s">
        <v>10</v>
      </c>
      <c r="J3392" s="3">
        <v>0.28512244574328299</v>
      </c>
      <c r="K3392" s="3">
        <v>0.429641837705587</v>
      </c>
    </row>
    <row r="3393" spans="1:11" x14ac:dyDescent="0.35">
      <c r="A3393" s="1">
        <v>46053</v>
      </c>
      <c r="B3393" s="4" t="s">
        <v>4020</v>
      </c>
      <c r="C3393" s="2">
        <v>0</v>
      </c>
      <c r="D3393" s="2">
        <v>0</v>
      </c>
      <c r="E3393" s="2">
        <v>2562615.0828</v>
      </c>
      <c r="F3393" s="2">
        <v>2562630.37</v>
      </c>
      <c r="G3393" s="5" t="e">
        <f>Table3[[#This Row],[PDD]]/Table3[[#This Row],[DC]]</f>
        <v>#DIV/0!</v>
      </c>
      <c r="H3393" s="5">
        <f>Table3[[#This Row],[PDD]]/Table3[[#This Row],[PL_CVM]]</f>
        <v>0</v>
      </c>
      <c r="I3393" t="s">
        <v>10</v>
      </c>
      <c r="J3393" s="3">
        <v>1</v>
      </c>
      <c r="K3393" s="3">
        <v>1</v>
      </c>
    </row>
    <row r="3394" spans="1:11" x14ac:dyDescent="0.35">
      <c r="A3394" s="1">
        <v>46053</v>
      </c>
      <c r="B3394" s="4" t="s">
        <v>4021</v>
      </c>
      <c r="C3394" s="2">
        <v>42545720.57</v>
      </c>
      <c r="D3394" s="2">
        <v>26.16</v>
      </c>
      <c r="E3394" s="2">
        <v>42516558.861599997</v>
      </c>
      <c r="F3394" s="2">
        <v>42516598.909999996</v>
      </c>
      <c r="G3394" s="5">
        <f>Table3[[#This Row],[PDD]]/Table3[[#This Row],[DC]]</f>
        <v>6.1486795027855369E-7</v>
      </c>
      <c r="H3394" s="5">
        <f>Table3[[#This Row],[PDD]]/Table3[[#This Row],[PL_CVM]]</f>
        <v>6.1528910286017988E-7</v>
      </c>
      <c r="I3394" t="s">
        <v>10</v>
      </c>
      <c r="J3394" s="3">
        <v>4.7807936409355697E-2</v>
      </c>
      <c r="K3394" s="3">
        <v>4.7807936409355697E-2</v>
      </c>
    </row>
    <row r="3395" spans="1:11" x14ac:dyDescent="0.35">
      <c r="A3395" s="1">
        <v>46053</v>
      </c>
      <c r="B3395" s="4" t="s">
        <v>4022</v>
      </c>
      <c r="C3395" s="2">
        <v>14860434.5</v>
      </c>
      <c r="D3395" s="2">
        <v>0</v>
      </c>
      <c r="E3395" s="2">
        <v>15321623.5776</v>
      </c>
      <c r="F3395" s="2">
        <v>15321619.640000001</v>
      </c>
      <c r="G3395" s="5">
        <f>Table3[[#This Row],[PDD]]/Table3[[#This Row],[DC]]</f>
        <v>0</v>
      </c>
      <c r="H3395" s="5">
        <f>Table3[[#This Row],[PDD]]/Table3[[#This Row],[PL_CVM]]</f>
        <v>0</v>
      </c>
      <c r="I3395" t="s">
        <v>10</v>
      </c>
      <c r="J3395" s="3">
        <v>1</v>
      </c>
      <c r="K3395" s="3">
        <v>1</v>
      </c>
    </row>
    <row r="3396" spans="1:11" x14ac:dyDescent="0.35">
      <c r="A3396" s="1">
        <v>46053</v>
      </c>
      <c r="B3396" s="4" t="s">
        <v>4023</v>
      </c>
      <c r="C3396" s="2">
        <v>29700197.18</v>
      </c>
      <c r="D3396" s="2">
        <v>0</v>
      </c>
      <c r="E3396" s="2">
        <v>30645588.491900001</v>
      </c>
      <c r="F3396" s="2">
        <v>30645549.190000001</v>
      </c>
      <c r="G3396" s="5">
        <f>Table3[[#This Row],[PDD]]/Table3[[#This Row],[DC]]</f>
        <v>0</v>
      </c>
      <c r="H3396" s="5">
        <f>Table3[[#This Row],[PDD]]/Table3[[#This Row],[PL_CVM]]</f>
        <v>0</v>
      </c>
      <c r="I3396" t="s">
        <v>10</v>
      </c>
      <c r="J3396" s="3">
        <v>0</v>
      </c>
      <c r="K3396" s="3">
        <v>0</v>
      </c>
    </row>
    <row r="3397" spans="1:11" x14ac:dyDescent="0.35">
      <c r="A3397" s="1">
        <v>46053</v>
      </c>
      <c r="B3397" s="4" t="s">
        <v>4024</v>
      </c>
      <c r="C3397" s="2">
        <v>15663390.08</v>
      </c>
      <c r="D3397" s="2">
        <v>20282.13</v>
      </c>
      <c r="E3397" s="2">
        <v>15555104.9024</v>
      </c>
      <c r="F3397" s="2">
        <v>15555095.689999999</v>
      </c>
      <c r="G3397" s="5">
        <f>Table3[[#This Row],[PDD]]/Table3[[#This Row],[DC]]</f>
        <v>1.2948748576400136E-3</v>
      </c>
      <c r="H3397" s="5">
        <f>Table3[[#This Row],[PDD]]/Table3[[#This Row],[PL_CVM]]</f>
        <v>1.3038897608993109E-3</v>
      </c>
      <c r="I3397" t="s">
        <v>10</v>
      </c>
      <c r="J3397" s="3">
        <v>1</v>
      </c>
      <c r="K3397" s="3">
        <v>1</v>
      </c>
    </row>
    <row r="3398" spans="1:11" x14ac:dyDescent="0.35">
      <c r="A3398" s="1">
        <v>46053</v>
      </c>
      <c r="B3398" s="4" t="s">
        <v>4025</v>
      </c>
      <c r="C3398" s="2">
        <v>144506.48000000001</v>
      </c>
      <c r="D3398" s="2">
        <v>0</v>
      </c>
      <c r="E3398" s="2">
        <v>49308911.399999999</v>
      </c>
      <c r="F3398" s="2">
        <v>49308676.18</v>
      </c>
      <c r="G3398" s="5">
        <f>Table3[[#This Row],[PDD]]/Table3[[#This Row],[DC]]</f>
        <v>0</v>
      </c>
      <c r="H3398" s="5">
        <f>Table3[[#This Row],[PDD]]/Table3[[#This Row],[PL_CVM]]</f>
        <v>0</v>
      </c>
      <c r="I3398" t="s">
        <v>10</v>
      </c>
      <c r="J3398" s="3">
        <v>0</v>
      </c>
      <c r="K3398" s="3">
        <v>0</v>
      </c>
    </row>
    <row r="3399" spans="1:11" x14ac:dyDescent="0.35">
      <c r="A3399" s="1">
        <v>46053</v>
      </c>
      <c r="B3399" s="4" t="s">
        <v>4026</v>
      </c>
      <c r="C3399" s="2">
        <v>1287425.9099999999</v>
      </c>
      <c r="D3399" s="2">
        <v>0</v>
      </c>
      <c r="E3399" s="2">
        <v>1294430.8332</v>
      </c>
      <c r="F3399" s="2">
        <v>1294432.17</v>
      </c>
      <c r="G3399" s="5">
        <f>Table3[[#This Row],[PDD]]/Table3[[#This Row],[DC]]</f>
        <v>0</v>
      </c>
      <c r="H3399" s="5">
        <f>Table3[[#This Row],[PDD]]/Table3[[#This Row],[PL_CVM]]</f>
        <v>0</v>
      </c>
      <c r="I3399" t="s">
        <v>10</v>
      </c>
      <c r="J3399" s="3">
        <v>0.343266830334647</v>
      </c>
      <c r="K3399" s="3">
        <v>0.343266830334647</v>
      </c>
    </row>
    <row r="3400" spans="1:11" x14ac:dyDescent="0.35">
      <c r="A3400" s="1">
        <v>46053</v>
      </c>
      <c r="B3400" s="4" t="s">
        <v>4027</v>
      </c>
      <c r="C3400" s="2">
        <v>7832536.6399999997</v>
      </c>
      <c r="D3400" s="2">
        <v>0</v>
      </c>
      <c r="E3400" s="2">
        <v>12207281.2245</v>
      </c>
      <c r="F3400" s="2">
        <v>12207296.939999999</v>
      </c>
      <c r="G3400" s="5">
        <f>Table3[[#This Row],[PDD]]/Table3[[#This Row],[DC]]</f>
        <v>0</v>
      </c>
      <c r="H3400" s="5">
        <f>Table3[[#This Row],[PDD]]/Table3[[#This Row],[PL_CVM]]</f>
        <v>0</v>
      </c>
      <c r="I3400" t="s">
        <v>10</v>
      </c>
      <c r="J3400" s="3">
        <v>0.202107347174764</v>
      </c>
      <c r="K3400" s="3">
        <v>0.25203001126288999</v>
      </c>
    </row>
    <row r="3401" spans="1:11" x14ac:dyDescent="0.35">
      <c r="A3401" s="1">
        <v>46053</v>
      </c>
      <c r="B3401" s="4" t="s">
        <v>4028</v>
      </c>
      <c r="C3401" s="2">
        <v>706532.36</v>
      </c>
      <c r="D3401" s="2">
        <v>0</v>
      </c>
      <c r="E3401" s="2">
        <v>1286415.9072</v>
      </c>
      <c r="F3401" s="2">
        <v>1286412.23</v>
      </c>
      <c r="G3401" s="5">
        <f>Table3[[#This Row],[PDD]]/Table3[[#This Row],[DC]]</f>
        <v>0</v>
      </c>
      <c r="H3401" s="5">
        <f>Table3[[#This Row],[PDD]]/Table3[[#This Row],[PL_CVM]]</f>
        <v>0</v>
      </c>
      <c r="I3401" t="s">
        <v>10</v>
      </c>
      <c r="J3401" s="3">
        <v>1</v>
      </c>
      <c r="K3401" s="3">
        <v>1</v>
      </c>
    </row>
    <row r="3402" spans="1:11" x14ac:dyDescent="0.35">
      <c r="A3402" s="1">
        <v>46053</v>
      </c>
      <c r="B3402" s="4" t="s">
        <v>4029</v>
      </c>
      <c r="C3402" s="2">
        <v>0</v>
      </c>
      <c r="D3402" s="2">
        <v>0</v>
      </c>
      <c r="E3402" s="2">
        <v>107352062.1582</v>
      </c>
      <c r="F3402" s="2">
        <v>106981246.78</v>
      </c>
      <c r="G3402" s="5" t="e">
        <f>Table3[[#This Row],[PDD]]/Table3[[#This Row],[DC]]</f>
        <v>#DIV/0!</v>
      </c>
      <c r="H3402" s="5">
        <f>Table3[[#This Row],[PDD]]/Table3[[#This Row],[PL_CVM]]</f>
        <v>0</v>
      </c>
      <c r="I3402" t="s">
        <v>10</v>
      </c>
      <c r="J3402" s="3">
        <v>5.3452115797681402E-2</v>
      </c>
      <c r="K3402" s="3">
        <v>5.3452115797681402E-2</v>
      </c>
    </row>
    <row r="3403" spans="1:11" x14ac:dyDescent="0.35">
      <c r="A3403" s="1">
        <v>46053</v>
      </c>
      <c r="B3403" s="4" t="s">
        <v>4030</v>
      </c>
      <c r="C3403" s="2">
        <v>3480779.81</v>
      </c>
      <c r="D3403" s="2">
        <v>0</v>
      </c>
      <c r="E3403" s="2">
        <v>3652376.5702</v>
      </c>
      <c r="F3403" s="2">
        <v>3652371.13</v>
      </c>
      <c r="G3403" s="5">
        <f>Table3[[#This Row],[PDD]]/Table3[[#This Row],[DC]]</f>
        <v>0</v>
      </c>
      <c r="H3403" s="5">
        <f>Table3[[#This Row],[PDD]]/Table3[[#This Row],[PL_CVM]]</f>
        <v>0</v>
      </c>
      <c r="I3403" t="s">
        <v>10</v>
      </c>
      <c r="J3403" s="3">
        <v>0.23027062085056199</v>
      </c>
      <c r="K3403" s="3">
        <v>0.35951889501582701</v>
      </c>
    </row>
    <row r="3404" spans="1:11" x14ac:dyDescent="0.35">
      <c r="A3404" s="1">
        <v>46053</v>
      </c>
      <c r="B3404" s="4" t="s">
        <v>4031</v>
      </c>
      <c r="C3404" s="2">
        <v>5587926.3300000001</v>
      </c>
      <c r="D3404" s="2">
        <v>0</v>
      </c>
      <c r="E3404" s="2">
        <v>1109342.4188000001</v>
      </c>
      <c r="F3404" s="2">
        <v>1109341.1200000001</v>
      </c>
      <c r="G3404" s="5">
        <f>Table3[[#This Row],[PDD]]/Table3[[#This Row],[DC]]</f>
        <v>0</v>
      </c>
      <c r="H3404" s="5">
        <f>Table3[[#This Row],[PDD]]/Table3[[#This Row],[PL_CVM]]</f>
        <v>0</v>
      </c>
      <c r="I3404" t="s">
        <v>10</v>
      </c>
      <c r="J3404" s="3">
        <v>1</v>
      </c>
      <c r="K3404" s="3">
        <v>1</v>
      </c>
    </row>
    <row r="3405" spans="1:11" x14ac:dyDescent="0.35">
      <c r="A3405" s="1">
        <v>46053</v>
      </c>
      <c r="B3405" s="4" t="s">
        <v>4032</v>
      </c>
      <c r="C3405" s="2">
        <v>2861564.06</v>
      </c>
      <c r="D3405" s="2">
        <v>0</v>
      </c>
      <c r="E3405" s="2">
        <v>2861285.5627000001</v>
      </c>
      <c r="F3405" s="2">
        <v>2861292.21</v>
      </c>
      <c r="G3405" s="5">
        <f>Table3[[#This Row],[PDD]]/Table3[[#This Row],[DC]]</f>
        <v>0</v>
      </c>
      <c r="H3405" s="5">
        <f>Table3[[#This Row],[PDD]]/Table3[[#This Row],[PL_CVM]]</f>
        <v>0</v>
      </c>
      <c r="I3405" t="s">
        <v>10</v>
      </c>
      <c r="J3405" s="3">
        <v>1</v>
      </c>
      <c r="K3405" s="3">
        <v>1</v>
      </c>
    </row>
    <row r="3406" spans="1:11" x14ac:dyDescent="0.35">
      <c r="A3406" s="1">
        <v>46053</v>
      </c>
      <c r="B3406" s="4" t="s">
        <v>4033</v>
      </c>
      <c r="C3406" s="2">
        <v>43634112.189999998</v>
      </c>
      <c r="D3406" s="2">
        <v>0</v>
      </c>
      <c r="E3406" s="2">
        <v>43595980</v>
      </c>
      <c r="F3406" s="2">
        <v>43596064.100000001</v>
      </c>
      <c r="G3406" s="5">
        <f>Table3[[#This Row],[PDD]]/Table3[[#This Row],[DC]]</f>
        <v>0</v>
      </c>
      <c r="H3406" s="5">
        <f>Table3[[#This Row],[PDD]]/Table3[[#This Row],[PL_CVM]]</f>
        <v>0</v>
      </c>
      <c r="I3406" t="s">
        <v>10</v>
      </c>
      <c r="J3406" s="3">
        <v>0</v>
      </c>
      <c r="K3406" s="3">
        <v>0</v>
      </c>
    </row>
    <row r="3407" spans="1:11" x14ac:dyDescent="0.35">
      <c r="A3407" s="1">
        <v>46053</v>
      </c>
      <c r="B3407" s="4" t="s">
        <v>4034</v>
      </c>
      <c r="C3407" s="2">
        <v>0</v>
      </c>
      <c r="D3407" s="2">
        <v>0</v>
      </c>
      <c r="E3407" s="2">
        <v>20802211.921799999</v>
      </c>
      <c r="F3407" s="2">
        <v>20802240.82</v>
      </c>
      <c r="G3407" s="5" t="e">
        <f>Table3[[#This Row],[PDD]]/Table3[[#This Row],[DC]]</f>
        <v>#DIV/0!</v>
      </c>
      <c r="H3407" s="5">
        <f>Table3[[#This Row],[PDD]]/Table3[[#This Row],[PL_CVM]]</f>
        <v>0</v>
      </c>
      <c r="I3407" t="s">
        <v>10</v>
      </c>
      <c r="J3407" s="3">
        <v>1</v>
      </c>
      <c r="K3407" s="3">
        <v>1</v>
      </c>
    </row>
    <row r="3408" spans="1:11" x14ac:dyDescent="0.35">
      <c r="A3408" s="1">
        <v>46053</v>
      </c>
      <c r="B3408" s="4" t="s">
        <v>4035</v>
      </c>
      <c r="C3408" s="2">
        <v>4030248</v>
      </c>
      <c r="D3408" s="2">
        <v>0</v>
      </c>
      <c r="E3408" s="2">
        <v>4193226.8846</v>
      </c>
      <c r="F3408" s="2">
        <v>4193247.96</v>
      </c>
      <c r="G3408" s="5">
        <f>Table3[[#This Row],[PDD]]/Table3[[#This Row],[DC]]</f>
        <v>0</v>
      </c>
      <c r="H3408" s="5">
        <f>Table3[[#This Row],[PDD]]/Table3[[#This Row],[PL_CVM]]</f>
        <v>0</v>
      </c>
      <c r="I3408" t="s">
        <v>10</v>
      </c>
      <c r="J3408" s="3">
        <v>0</v>
      </c>
      <c r="K3408" s="3">
        <v>0</v>
      </c>
    </row>
    <row r="3409" spans="1:11" x14ac:dyDescent="0.35">
      <c r="A3409" s="1">
        <v>46053</v>
      </c>
      <c r="B3409" s="4" t="s">
        <v>4036</v>
      </c>
      <c r="C3409" s="2">
        <v>33551329.010000002</v>
      </c>
      <c r="D3409" s="2">
        <v>0</v>
      </c>
      <c r="E3409" s="2">
        <v>36171900.820799999</v>
      </c>
      <c r="F3409" s="2">
        <v>35865590.079999998</v>
      </c>
      <c r="G3409" s="5">
        <f>Table3[[#This Row],[PDD]]/Table3[[#This Row],[DC]]</f>
        <v>0</v>
      </c>
      <c r="H3409" s="5">
        <f>Table3[[#This Row],[PDD]]/Table3[[#This Row],[PL_CVM]]</f>
        <v>0</v>
      </c>
      <c r="I3409" t="s">
        <v>10</v>
      </c>
      <c r="J3409" s="3">
        <v>8.4730222588623606E-3</v>
      </c>
      <c r="K3409" s="3">
        <v>8.4730222588623606E-3</v>
      </c>
    </row>
    <row r="3410" spans="1:11" x14ac:dyDescent="0.35">
      <c r="A3410" s="1">
        <v>46053</v>
      </c>
      <c r="B3410" s="4" t="s">
        <v>4037</v>
      </c>
      <c r="C3410" s="2">
        <v>2500000</v>
      </c>
      <c r="D3410" s="2">
        <v>0</v>
      </c>
      <c r="E3410" s="2">
        <v>2956765.8640000001</v>
      </c>
      <c r="F3410" s="2">
        <v>2956779.71</v>
      </c>
      <c r="G3410" s="5">
        <f>Table3[[#This Row],[PDD]]/Table3[[#This Row],[DC]]</f>
        <v>0</v>
      </c>
      <c r="H3410" s="5">
        <f>Table3[[#This Row],[PDD]]/Table3[[#This Row],[PL_CVM]]</f>
        <v>0</v>
      </c>
      <c r="I3410" t="s">
        <v>10</v>
      </c>
      <c r="J3410" s="3">
        <v>0</v>
      </c>
      <c r="K3410" s="3">
        <v>0</v>
      </c>
    </row>
    <row r="3411" spans="1:11" x14ac:dyDescent="0.35">
      <c r="A3411" s="1">
        <v>46053</v>
      </c>
      <c r="B3411" s="4" t="s">
        <v>4038</v>
      </c>
      <c r="C3411" s="2">
        <v>2084852.39</v>
      </c>
      <c r="D3411" s="2">
        <v>0</v>
      </c>
      <c r="E3411" s="2">
        <v>2250000</v>
      </c>
      <c r="F3411" s="2">
        <v>2250000</v>
      </c>
      <c r="G3411" s="5">
        <f>Table3[[#This Row],[PDD]]/Table3[[#This Row],[DC]]</f>
        <v>0</v>
      </c>
      <c r="H3411" s="5">
        <f>Table3[[#This Row],[PDD]]/Table3[[#This Row],[PL_CVM]]</f>
        <v>0</v>
      </c>
      <c r="I3411" t="s">
        <v>10</v>
      </c>
      <c r="J3411" s="3">
        <v>0.11111111111111099</v>
      </c>
      <c r="K3411" s="3">
        <v>0.11111111111111099</v>
      </c>
    </row>
    <row r="3412" spans="1:11" x14ac:dyDescent="0.35">
      <c r="A3412" s="1">
        <v>46053</v>
      </c>
      <c r="B3412" s="4" t="s">
        <v>4039</v>
      </c>
      <c r="C3412" s="2">
        <v>0</v>
      </c>
      <c r="D3412" s="2">
        <v>0</v>
      </c>
      <c r="E3412" s="2">
        <v>13494566.285499999</v>
      </c>
      <c r="F3412" s="2">
        <v>13494581.810000001</v>
      </c>
      <c r="G3412" s="5" t="e">
        <f>Table3[[#This Row],[PDD]]/Table3[[#This Row],[DC]]</f>
        <v>#DIV/0!</v>
      </c>
      <c r="H3412" s="5">
        <f>Table3[[#This Row],[PDD]]/Table3[[#This Row],[PL_CVM]]</f>
        <v>0</v>
      </c>
      <c r="I3412" t="s">
        <v>10</v>
      </c>
      <c r="J3412" s="3">
        <v>1</v>
      </c>
      <c r="K3412" s="3">
        <v>1</v>
      </c>
    </row>
    <row r="3413" spans="1:11" x14ac:dyDescent="0.35">
      <c r="A3413" s="1">
        <v>46053</v>
      </c>
      <c r="B3413" s="4" t="s">
        <v>4040</v>
      </c>
      <c r="C3413" s="2">
        <v>18956364.52</v>
      </c>
      <c r="D3413" s="2">
        <v>0</v>
      </c>
      <c r="E3413" s="2">
        <v>18980058.822799999</v>
      </c>
      <c r="F3413" s="2">
        <v>18980023.460000001</v>
      </c>
      <c r="G3413" s="5">
        <f>Table3[[#This Row],[PDD]]/Table3[[#This Row],[DC]]</f>
        <v>0</v>
      </c>
      <c r="H3413" s="5">
        <f>Table3[[#This Row],[PDD]]/Table3[[#This Row],[PL_CVM]]</f>
        <v>0</v>
      </c>
      <c r="I3413" t="s">
        <v>10</v>
      </c>
      <c r="J3413" s="3">
        <v>1</v>
      </c>
      <c r="K3413" s="3">
        <v>1</v>
      </c>
    </row>
    <row r="3414" spans="1:11" x14ac:dyDescent="0.35">
      <c r="A3414" s="1">
        <v>46053</v>
      </c>
      <c r="B3414" s="4" t="s">
        <v>4041</v>
      </c>
      <c r="C3414" s="2">
        <v>0</v>
      </c>
      <c r="D3414" s="2">
        <v>0</v>
      </c>
      <c r="E3414" s="2">
        <v>6485160.2604</v>
      </c>
      <c r="F3414" s="2">
        <v>6478238.3300000001</v>
      </c>
      <c r="G3414" s="5" t="e">
        <f>Table3[[#This Row],[PDD]]/Table3[[#This Row],[DC]]</f>
        <v>#DIV/0!</v>
      </c>
      <c r="H3414" s="5">
        <f>Table3[[#This Row],[PDD]]/Table3[[#This Row],[PL_CVM]]</f>
        <v>0</v>
      </c>
      <c r="I3414" t="s">
        <v>10</v>
      </c>
      <c r="J3414" s="3">
        <v>1</v>
      </c>
      <c r="K3414" s="3">
        <v>1</v>
      </c>
    </row>
    <row r="3415" spans="1:11" x14ac:dyDescent="0.35">
      <c r="A3415" s="1">
        <v>46053</v>
      </c>
      <c r="B3415" s="4" t="s">
        <v>4042</v>
      </c>
      <c r="C3415" s="2">
        <v>738.07</v>
      </c>
      <c r="D3415" s="2">
        <v>0</v>
      </c>
      <c r="E3415" s="2">
        <v>5002129.9692000002</v>
      </c>
      <c r="F3415" s="2">
        <v>5002139.8</v>
      </c>
      <c r="G3415" s="5">
        <f>Table3[[#This Row],[PDD]]/Table3[[#This Row],[DC]]</f>
        <v>0</v>
      </c>
      <c r="H3415" s="5">
        <f>Table3[[#This Row],[PDD]]/Table3[[#This Row],[PL_CVM]]</f>
        <v>0</v>
      </c>
      <c r="I3415" t="s">
        <v>10</v>
      </c>
      <c r="J3415" s="3">
        <v>1</v>
      </c>
      <c r="K3415" s="3">
        <v>1</v>
      </c>
    </row>
    <row r="3416" spans="1:11" x14ac:dyDescent="0.35">
      <c r="A3416" s="1">
        <v>46053</v>
      </c>
      <c r="B3416" s="4" t="s">
        <v>4043</v>
      </c>
      <c r="C3416" s="2">
        <v>7069540.7000000002</v>
      </c>
      <c r="D3416" s="2">
        <v>0</v>
      </c>
      <c r="E3416" s="2">
        <v>11175250.6272</v>
      </c>
      <c r="F3416" s="2">
        <v>11175268.970000001</v>
      </c>
      <c r="G3416" s="5">
        <f>Table3[[#This Row],[PDD]]/Table3[[#This Row],[DC]]</f>
        <v>0</v>
      </c>
      <c r="H3416" s="5">
        <f>Table3[[#This Row],[PDD]]/Table3[[#This Row],[PL_CVM]]</f>
        <v>0</v>
      </c>
      <c r="I3416" t="s">
        <v>10</v>
      </c>
      <c r="J3416" s="3">
        <v>0.642811080193185</v>
      </c>
      <c r="K3416" s="3">
        <v>0.642811080193185</v>
      </c>
    </row>
    <row r="3417" spans="1:11" x14ac:dyDescent="0.35">
      <c r="A3417" s="1">
        <v>46053</v>
      </c>
      <c r="B3417" s="4" t="s">
        <v>4044</v>
      </c>
      <c r="C3417" s="2">
        <v>0</v>
      </c>
      <c r="D3417" s="2">
        <v>0</v>
      </c>
      <c r="E3417" s="2">
        <v>15947488.384</v>
      </c>
      <c r="F3417" s="2">
        <v>15947461.779999999</v>
      </c>
      <c r="G3417" s="5" t="e">
        <f>Table3[[#This Row],[PDD]]/Table3[[#This Row],[DC]]</f>
        <v>#DIV/0!</v>
      </c>
      <c r="H3417" s="5">
        <f>Table3[[#This Row],[PDD]]/Table3[[#This Row],[PL_CVM]]</f>
        <v>0</v>
      </c>
      <c r="I3417" t="s">
        <v>10</v>
      </c>
      <c r="J3417" s="3">
        <v>0</v>
      </c>
      <c r="K3417" s="3">
        <v>0</v>
      </c>
    </row>
    <row r="3418" spans="1:11" x14ac:dyDescent="0.35">
      <c r="A3418" s="1">
        <v>46053</v>
      </c>
      <c r="B3418" s="4" t="s">
        <v>4045</v>
      </c>
      <c r="C3418" s="2">
        <v>67713236.010000005</v>
      </c>
      <c r="D3418" s="2">
        <v>0</v>
      </c>
      <c r="E3418" s="2">
        <v>67982498.126399994</v>
      </c>
      <c r="F3418" s="2">
        <v>67982364.969999999</v>
      </c>
      <c r="G3418" s="5">
        <f>Table3[[#This Row],[PDD]]/Table3[[#This Row],[DC]]</f>
        <v>0</v>
      </c>
      <c r="H3418" s="5">
        <f>Table3[[#This Row],[PDD]]/Table3[[#This Row],[PL_CVM]]</f>
        <v>0</v>
      </c>
      <c r="I3418" t="s">
        <v>10</v>
      </c>
      <c r="J3418" s="3">
        <v>4.06390100767293E-2</v>
      </c>
      <c r="K3418" s="3">
        <v>4.06390100767293E-2</v>
      </c>
    </row>
    <row r="3419" spans="1:11" x14ac:dyDescent="0.35">
      <c r="A3419" s="1">
        <v>46053</v>
      </c>
      <c r="B3419" s="4" t="s">
        <v>4046</v>
      </c>
      <c r="C3419" s="2">
        <v>0</v>
      </c>
      <c r="D3419" s="2">
        <v>0</v>
      </c>
      <c r="E3419" s="2">
        <v>1255230</v>
      </c>
      <c r="F3419" s="2">
        <v>1255230.1299999999</v>
      </c>
      <c r="G3419" s="5" t="e">
        <f>Table3[[#This Row],[PDD]]/Table3[[#This Row],[DC]]</f>
        <v>#DIV/0!</v>
      </c>
      <c r="H3419" s="5">
        <f>Table3[[#This Row],[PDD]]/Table3[[#This Row],[PL_CVM]]</f>
        <v>0</v>
      </c>
      <c r="I3419" t="s">
        <v>10</v>
      </c>
      <c r="J3419" s="3">
        <v>1</v>
      </c>
      <c r="K3419" s="3">
        <v>1</v>
      </c>
    </row>
    <row r="3420" spans="1:11" x14ac:dyDescent="0.35">
      <c r="A3420" s="1">
        <v>46053</v>
      </c>
      <c r="B3420" s="4" t="s">
        <v>4047</v>
      </c>
      <c r="C3420" s="2">
        <v>0</v>
      </c>
      <c r="D3420" s="2">
        <v>0</v>
      </c>
      <c r="E3420" s="2">
        <v>483555</v>
      </c>
      <c r="F3420" s="2">
        <v>483553.58</v>
      </c>
      <c r="G3420" s="5" t="e">
        <f>Table3[[#This Row],[PDD]]/Table3[[#This Row],[DC]]</f>
        <v>#DIV/0!</v>
      </c>
      <c r="H3420" s="5">
        <f>Table3[[#This Row],[PDD]]/Table3[[#This Row],[PL_CVM]]</f>
        <v>0</v>
      </c>
      <c r="I3420" t="s">
        <v>10</v>
      </c>
      <c r="J3420" s="3">
        <v>1</v>
      </c>
      <c r="K3420" s="3">
        <v>1</v>
      </c>
    </row>
    <row r="3421" spans="1:11" x14ac:dyDescent="0.35">
      <c r="A3421" s="1">
        <v>46053</v>
      </c>
      <c r="B3421" s="4" t="s">
        <v>4048</v>
      </c>
      <c r="C3421" s="2">
        <v>0</v>
      </c>
      <c r="D3421" s="2">
        <v>0</v>
      </c>
      <c r="E3421" s="2">
        <v>24977500</v>
      </c>
      <c r="F3421" s="2">
        <v>24977405.16</v>
      </c>
      <c r="G3421" s="5" t="e">
        <f>Table3[[#This Row],[PDD]]/Table3[[#This Row],[DC]]</f>
        <v>#DIV/0!</v>
      </c>
      <c r="H3421" s="5">
        <f>Table3[[#This Row],[PDD]]/Table3[[#This Row],[PL_CVM]]</f>
        <v>0</v>
      </c>
      <c r="I3421" t="s">
        <v>10</v>
      </c>
      <c r="J3421" s="3">
        <v>1</v>
      </c>
      <c r="K3421" s="3">
        <v>1</v>
      </c>
    </row>
    <row r="3422" spans="1:11" x14ac:dyDescent="0.35">
      <c r="A3422" s="1">
        <v>46053</v>
      </c>
      <c r="B3422" s="4" t="s">
        <v>3239</v>
      </c>
      <c r="C3422" s="2">
        <v>382250595.69999999</v>
      </c>
      <c r="D3422" s="2">
        <v>20130.57</v>
      </c>
      <c r="E3422" s="2">
        <v>517621795.389</v>
      </c>
      <c r="F3422" s="2">
        <v>517622874.67000002</v>
      </c>
      <c r="G3422" s="5">
        <f>Table3[[#This Row],[PDD]]/Table3[[#This Row],[DC]]</f>
        <v>5.266327960362156E-5</v>
      </c>
      <c r="H3422" s="5">
        <f>Table3[[#This Row],[PDD]]/Table3[[#This Row],[PL_CVM]]</f>
        <v>3.8890418072875617E-5</v>
      </c>
      <c r="I3422" t="s">
        <v>10</v>
      </c>
      <c r="J3422" s="3">
        <v>1</v>
      </c>
      <c r="K3422" s="3">
        <v>1</v>
      </c>
    </row>
    <row r="3423" spans="1:11" x14ac:dyDescent="0.35">
      <c r="A3423" s="1">
        <v>46053</v>
      </c>
      <c r="B3423" s="4" t="s">
        <v>22</v>
      </c>
      <c r="C3423" s="2">
        <v>2596678.31</v>
      </c>
      <c r="D3423" s="2">
        <v>0</v>
      </c>
      <c r="E3423" s="2">
        <v>1084544.2725</v>
      </c>
      <c r="F3423" s="2">
        <v>1084260.6100000001</v>
      </c>
      <c r="G3423" s="5">
        <f>Table3[[#This Row],[PDD]]/Table3[[#This Row],[DC]]</f>
        <v>0</v>
      </c>
      <c r="H3423" s="5">
        <f>Table3[[#This Row],[PDD]]/Table3[[#This Row],[PL_CVM]]</f>
        <v>0</v>
      </c>
      <c r="I3423" t="s">
        <v>10</v>
      </c>
      <c r="J3423" s="3">
        <v>1</v>
      </c>
      <c r="K3423" s="3">
        <v>1</v>
      </c>
    </row>
    <row r="3424" spans="1:11" x14ac:dyDescent="0.35">
      <c r="A3424" s="1">
        <v>46053</v>
      </c>
      <c r="B3424" s="4" t="s">
        <v>23</v>
      </c>
      <c r="C3424" s="2">
        <v>55783949.600000001</v>
      </c>
      <c r="D3424" s="2">
        <v>8988334.4199999999</v>
      </c>
      <c r="E3424" s="2">
        <v>56102826.479999997</v>
      </c>
      <c r="F3424" s="2">
        <v>56102702.18</v>
      </c>
      <c r="G3424" s="5">
        <f>Table3[[#This Row],[PDD]]/Table3[[#This Row],[DC]]</f>
        <v>0.1611276090067312</v>
      </c>
      <c r="H3424" s="5">
        <f>Table3[[#This Row],[PDD]]/Table3[[#This Row],[PL_CVM]]</f>
        <v>0.16021214791333604</v>
      </c>
      <c r="I3424" t="s">
        <v>10</v>
      </c>
      <c r="J3424" s="3">
        <v>1</v>
      </c>
      <c r="K3424" s="3">
        <v>1</v>
      </c>
    </row>
    <row r="3425" spans="1:11" x14ac:dyDescent="0.35">
      <c r="A3425" s="1">
        <v>46053</v>
      </c>
      <c r="B3425" s="4" t="s">
        <v>26</v>
      </c>
      <c r="C3425" s="2">
        <v>71617711.939999998</v>
      </c>
      <c r="D3425" s="2">
        <v>0</v>
      </c>
      <c r="E3425" s="2">
        <v>79767543.164399996</v>
      </c>
      <c r="F3425" s="2">
        <v>79768273.260000005</v>
      </c>
      <c r="G3425" s="5">
        <f>Table3[[#This Row],[PDD]]/Table3[[#This Row],[DC]]</f>
        <v>0</v>
      </c>
      <c r="H3425" s="5">
        <f>Table3[[#This Row],[PDD]]/Table3[[#This Row],[PL_CVM]]</f>
        <v>0</v>
      </c>
      <c r="I3425" t="s">
        <v>10</v>
      </c>
      <c r="J3425" s="3">
        <v>1</v>
      </c>
      <c r="K3425" s="3">
        <v>1</v>
      </c>
    </row>
    <row r="3426" spans="1:11" x14ac:dyDescent="0.35">
      <c r="A3426" s="1">
        <v>46053</v>
      </c>
      <c r="B3426" s="4" t="s">
        <v>28</v>
      </c>
      <c r="C3426" s="2">
        <v>363301042.89999998</v>
      </c>
      <c r="D3426" s="2">
        <v>25001826.109999999</v>
      </c>
      <c r="E3426" s="2">
        <v>346899284.3574</v>
      </c>
      <c r="F3426" s="2">
        <v>346900182.06999999</v>
      </c>
      <c r="G3426" s="5">
        <f>Table3[[#This Row],[PDD]]/Table3[[#This Row],[DC]]</f>
        <v>6.8818481528229059E-2</v>
      </c>
      <c r="H3426" s="5">
        <f>Table3[[#This Row],[PDD]]/Table3[[#This Row],[PL_CVM]]</f>
        <v>7.2072104317762953E-2</v>
      </c>
      <c r="I3426" t="s">
        <v>10</v>
      </c>
      <c r="J3426" s="3">
        <v>0.24854386096447101</v>
      </c>
      <c r="K3426" s="3">
        <v>0.37134712897787497</v>
      </c>
    </row>
    <row r="3427" spans="1:11" x14ac:dyDescent="0.35">
      <c r="A3427" s="1">
        <v>46053</v>
      </c>
      <c r="B3427" s="4" t="s">
        <v>30</v>
      </c>
      <c r="C3427" s="2">
        <v>961870512.34000003</v>
      </c>
      <c r="D3427" s="2">
        <v>20975012.059999999</v>
      </c>
      <c r="E3427" s="2">
        <v>1087350333.4182999</v>
      </c>
      <c r="F3427" s="2">
        <v>1087348772.26</v>
      </c>
      <c r="G3427" s="5">
        <f>Table3[[#This Row],[PDD]]/Table3[[#This Row],[DC]]</f>
        <v>2.1806482048163458E-2</v>
      </c>
      <c r="H3427" s="5">
        <f>Table3[[#This Row],[PDD]]/Table3[[#This Row],[PL_CVM]]</f>
        <v>1.929004988565397E-2</v>
      </c>
      <c r="I3427" t="s">
        <v>10</v>
      </c>
      <c r="J3427" s="3">
        <v>0.30773628590774899</v>
      </c>
      <c r="K3427" s="3">
        <v>0.42358345130723801</v>
      </c>
    </row>
    <row r="3428" spans="1:11" x14ac:dyDescent="0.35">
      <c r="A3428" s="1">
        <v>46053</v>
      </c>
      <c r="B3428" s="4" t="s">
        <v>32</v>
      </c>
      <c r="C3428" s="2">
        <v>296261290.63</v>
      </c>
      <c r="D3428" s="2">
        <v>5410319.2999999998</v>
      </c>
      <c r="E3428" s="2">
        <v>314782074.67500001</v>
      </c>
      <c r="F3428" s="2">
        <v>314801722.74000001</v>
      </c>
      <c r="G3428" s="5">
        <f>Table3[[#This Row],[PDD]]/Table3[[#This Row],[DC]]</f>
        <v>1.8261985183737468E-2</v>
      </c>
      <c r="H3428" s="5">
        <f>Table3[[#This Row],[PDD]]/Table3[[#This Row],[PL_CVM]]</f>
        <v>1.7186434854641736E-2</v>
      </c>
      <c r="I3428" t="s">
        <v>10</v>
      </c>
      <c r="J3428" s="3">
        <v>0.45940281624360602</v>
      </c>
      <c r="K3428" s="3">
        <v>0.73470456158591302</v>
      </c>
    </row>
    <row r="3429" spans="1:11" x14ac:dyDescent="0.35">
      <c r="A3429" s="1">
        <v>46053</v>
      </c>
      <c r="B3429" s="4" t="s">
        <v>34</v>
      </c>
      <c r="C3429" s="2">
        <v>48368832.780000001</v>
      </c>
      <c r="D3429" s="2">
        <v>250236.46</v>
      </c>
      <c r="E3429" s="2">
        <v>54074276.116899997</v>
      </c>
      <c r="F3429" s="2">
        <v>54074390.789999999</v>
      </c>
      <c r="G3429" s="5">
        <f>Table3[[#This Row],[PDD]]/Table3[[#This Row],[DC]]</f>
        <v>5.1735062770311485E-3</v>
      </c>
      <c r="H3429" s="5">
        <f>Table3[[#This Row],[PDD]]/Table3[[#This Row],[PL_CVM]]</f>
        <v>4.6276334572460187E-3</v>
      </c>
      <c r="I3429" t="s">
        <v>10</v>
      </c>
      <c r="J3429" s="3">
        <v>0.40916018472016502</v>
      </c>
      <c r="K3429" s="3">
        <v>0.65753053004416895</v>
      </c>
    </row>
    <row r="3430" spans="1:11" x14ac:dyDescent="0.35">
      <c r="A3430" s="1">
        <v>46053</v>
      </c>
      <c r="B3430" s="4" t="s">
        <v>39</v>
      </c>
      <c r="C3430" s="2">
        <v>63701258.100000001</v>
      </c>
      <c r="D3430" s="2">
        <v>12324117.17</v>
      </c>
      <c r="E3430" s="2">
        <v>172838244.83579999</v>
      </c>
      <c r="F3430" s="2">
        <v>172830140.53999999</v>
      </c>
      <c r="G3430" s="5">
        <f>Table3[[#This Row],[PDD]]/Table3[[#This Row],[DC]]</f>
        <v>0.1934674061013561</v>
      </c>
      <c r="H3430" s="5">
        <f>Table3[[#This Row],[PDD]]/Table3[[#This Row],[PL_CVM]]</f>
        <v>7.1307684709934566E-2</v>
      </c>
      <c r="I3430" t="s">
        <v>10</v>
      </c>
      <c r="J3430" s="3">
        <v>0.72842457349649303</v>
      </c>
      <c r="K3430" s="3">
        <v>0.72842457349649303</v>
      </c>
    </row>
    <row r="3431" spans="1:11" x14ac:dyDescent="0.35">
      <c r="A3431" s="1">
        <v>46053</v>
      </c>
      <c r="B3431" s="4" t="s">
        <v>42</v>
      </c>
      <c r="C3431" s="2">
        <v>139198080.58000001</v>
      </c>
      <c r="D3431" s="2">
        <v>81249903.519999996</v>
      </c>
      <c r="E3431" s="2">
        <v>81053138.352599993</v>
      </c>
      <c r="F3431" s="2">
        <v>81047104.640000001</v>
      </c>
      <c r="G3431" s="5">
        <f>Table3[[#This Row],[PDD]]/Table3[[#This Row],[DC]]</f>
        <v>0.58369988423298691</v>
      </c>
      <c r="H3431" s="5">
        <f>Table3[[#This Row],[PDD]]/Table3[[#This Row],[PL_CVM]]</f>
        <v>1.0025022347300474</v>
      </c>
      <c r="I3431" t="s">
        <v>10</v>
      </c>
      <c r="J3431" s="3">
        <v>1</v>
      </c>
      <c r="K3431" s="3">
        <v>1</v>
      </c>
    </row>
    <row r="3432" spans="1:11" x14ac:dyDescent="0.35">
      <c r="A3432" s="1">
        <v>46053</v>
      </c>
      <c r="B3432" s="4" t="s">
        <v>50</v>
      </c>
      <c r="C3432" s="2">
        <v>11583885.57</v>
      </c>
      <c r="D3432" s="2">
        <v>1546918.47</v>
      </c>
      <c r="E3432" s="2">
        <v>14541985.268300001</v>
      </c>
      <c r="F3432" s="2">
        <v>14542010</v>
      </c>
      <c r="G3432" s="5">
        <f>Table3[[#This Row],[PDD]]/Table3[[#This Row],[DC]]</f>
        <v>0.1335405517131675</v>
      </c>
      <c r="H3432" s="5">
        <f>Table3[[#This Row],[PDD]]/Table3[[#This Row],[PL_CVM]]</f>
        <v>0.10637583594014857</v>
      </c>
      <c r="I3432" t="s">
        <v>10</v>
      </c>
      <c r="J3432" s="3">
        <v>0.72953764778089403</v>
      </c>
      <c r="K3432" s="3">
        <v>0.94794853865998396</v>
      </c>
    </row>
    <row r="3433" spans="1:11" x14ac:dyDescent="0.35">
      <c r="A3433" s="1">
        <v>46053</v>
      </c>
      <c r="B3433" s="4" t="s">
        <v>4049</v>
      </c>
      <c r="C3433" s="2">
        <v>0</v>
      </c>
      <c r="D3433" s="2">
        <v>0</v>
      </c>
      <c r="E3433" s="2">
        <v>0</v>
      </c>
      <c r="F3433" s="2">
        <v>0</v>
      </c>
      <c r="G3433" s="5" t="e">
        <f>Table3[[#This Row],[PDD]]/Table3[[#This Row],[DC]]</f>
        <v>#DIV/0!</v>
      </c>
      <c r="H3433" s="5" t="e">
        <f>Table3[[#This Row],[PDD]]/Table3[[#This Row],[PL_CVM]]</f>
        <v>#DIV/0!</v>
      </c>
      <c r="I3433" t="s">
        <v>13</v>
      </c>
      <c r="J3433" s="3" t="e">
        <v>#NUM!</v>
      </c>
      <c r="K3433" s="3" t="e">
        <v>#NUM!</v>
      </c>
    </row>
    <row r="3434" spans="1:11" x14ac:dyDescent="0.35">
      <c r="A3434" s="1">
        <v>46053</v>
      </c>
      <c r="B3434" s="4" t="s">
        <v>52</v>
      </c>
      <c r="C3434" s="2">
        <v>109964159.84</v>
      </c>
      <c r="D3434" s="2">
        <v>3353738.2</v>
      </c>
      <c r="E3434" s="2">
        <v>202166398.71079999</v>
      </c>
      <c r="F3434" s="2">
        <v>202168051.59</v>
      </c>
      <c r="G3434" s="5">
        <f>Table3[[#This Row],[PDD]]/Table3[[#This Row],[DC]]</f>
        <v>3.0498466090040196E-2</v>
      </c>
      <c r="H3434" s="5">
        <f>Table3[[#This Row],[PDD]]/Table3[[#This Row],[PL_CVM]]</f>
        <v>1.6588863441200068E-2</v>
      </c>
      <c r="I3434" t="s">
        <v>10</v>
      </c>
      <c r="J3434" s="3">
        <v>0.91334990005901395</v>
      </c>
      <c r="K3434" s="3">
        <v>0.91334990005901395</v>
      </c>
    </row>
    <row r="3435" spans="1:11" x14ac:dyDescent="0.35">
      <c r="A3435" s="1">
        <v>46053</v>
      </c>
      <c r="B3435" s="4" t="s">
        <v>56</v>
      </c>
      <c r="C3435" s="2">
        <v>16475115.92</v>
      </c>
      <c r="D3435" s="2">
        <v>5651802.6100000003</v>
      </c>
      <c r="E3435" s="2">
        <v>19215375.446400002</v>
      </c>
      <c r="F3435" s="2">
        <v>19215446.850000001</v>
      </c>
      <c r="G3435" s="5">
        <f>Table3[[#This Row],[PDD]]/Table3[[#This Row],[DC]]</f>
        <v>0.34305085545036945</v>
      </c>
      <c r="H3435" s="5">
        <f>Table3[[#This Row],[PDD]]/Table3[[#This Row],[PL_CVM]]</f>
        <v>0.29412808633175241</v>
      </c>
      <c r="I3435" t="s">
        <v>10</v>
      </c>
      <c r="J3435" s="3">
        <v>1</v>
      </c>
      <c r="K3435" s="3">
        <v>1</v>
      </c>
    </row>
    <row r="3436" spans="1:11" x14ac:dyDescent="0.35">
      <c r="A3436" s="1">
        <v>46053</v>
      </c>
      <c r="B3436" s="4" t="s">
        <v>3243</v>
      </c>
      <c r="C3436" s="2">
        <v>0</v>
      </c>
      <c r="D3436" s="2">
        <v>0</v>
      </c>
      <c r="E3436" s="2">
        <v>0</v>
      </c>
      <c r="F3436" s="2">
        <v>0</v>
      </c>
      <c r="G3436" s="5" t="e">
        <f>Table3[[#This Row],[PDD]]/Table3[[#This Row],[DC]]</f>
        <v>#DIV/0!</v>
      </c>
      <c r="H3436" s="5" t="e">
        <f>Table3[[#This Row],[PDD]]/Table3[[#This Row],[PL_CVM]]</f>
        <v>#DIV/0!</v>
      </c>
      <c r="I3436" t="s">
        <v>13</v>
      </c>
      <c r="J3436" s="3" t="e">
        <v>#NUM!</v>
      </c>
      <c r="K3436" s="3" t="e">
        <v>#NUM!</v>
      </c>
    </row>
    <row r="3437" spans="1:11" x14ac:dyDescent="0.35">
      <c r="A3437" s="1">
        <v>46053</v>
      </c>
      <c r="B3437" s="4" t="s">
        <v>61</v>
      </c>
      <c r="C3437" s="2">
        <v>444842268.81</v>
      </c>
      <c r="D3437" s="2">
        <v>0</v>
      </c>
      <c r="E3437" s="2">
        <v>136904334.2933</v>
      </c>
      <c r="F3437" s="2">
        <v>136897836.88</v>
      </c>
      <c r="G3437" s="5">
        <f>Table3[[#This Row],[PDD]]/Table3[[#This Row],[DC]]</f>
        <v>0</v>
      </c>
      <c r="H3437" s="5">
        <f>Table3[[#This Row],[PDD]]/Table3[[#This Row],[PL_CVM]]</f>
        <v>0</v>
      </c>
      <c r="I3437" t="s">
        <v>10</v>
      </c>
      <c r="J3437" s="3">
        <v>1</v>
      </c>
      <c r="K3437" s="3">
        <v>1</v>
      </c>
    </row>
    <row r="3438" spans="1:11" x14ac:dyDescent="0.35">
      <c r="A3438" s="1">
        <v>46053</v>
      </c>
      <c r="B3438" s="4" t="s">
        <v>64</v>
      </c>
      <c r="C3438" s="2">
        <v>98874995.739999995</v>
      </c>
      <c r="D3438" s="2">
        <v>1182254.27</v>
      </c>
      <c r="E3438" s="2">
        <v>101467822.1144</v>
      </c>
      <c r="F3438" s="2">
        <v>101467760.73999999</v>
      </c>
      <c r="G3438" s="5">
        <f>Table3[[#This Row],[PDD]]/Table3[[#This Row],[DC]]</f>
        <v>1.1957060135899634E-2</v>
      </c>
      <c r="H3438" s="5">
        <f>Table3[[#This Row],[PDD]]/Table3[[#This Row],[PL_CVM]]</f>
        <v>1.1651526173218673E-2</v>
      </c>
      <c r="I3438" t="s">
        <v>10</v>
      </c>
      <c r="J3438" s="3">
        <v>0.95011979207266595</v>
      </c>
      <c r="K3438" s="3">
        <v>0.95011979207266595</v>
      </c>
    </row>
    <row r="3439" spans="1:11" x14ac:dyDescent="0.35">
      <c r="A3439" s="1">
        <v>46053</v>
      </c>
      <c r="B3439" s="4" t="s">
        <v>65</v>
      </c>
      <c r="C3439" s="2">
        <v>444180998.01999998</v>
      </c>
      <c r="D3439" s="2">
        <v>2995880.7</v>
      </c>
      <c r="E3439" s="2">
        <v>554950154.93369997</v>
      </c>
      <c r="F3439" s="2">
        <v>554958943.00999999</v>
      </c>
      <c r="G3439" s="5">
        <f>Table3[[#This Row],[PDD]]/Table3[[#This Row],[DC]]</f>
        <v>6.744729543484671E-3</v>
      </c>
      <c r="H3439" s="5">
        <f>Table3[[#This Row],[PDD]]/Table3[[#This Row],[PL_CVM]]</f>
        <v>5.3983825970095531E-3</v>
      </c>
      <c r="I3439" t="s">
        <v>10</v>
      </c>
      <c r="J3439" s="3">
        <v>0.42128589292768298</v>
      </c>
      <c r="K3439" s="3">
        <v>0.42128589292768298</v>
      </c>
    </row>
    <row r="3440" spans="1:11" x14ac:dyDescent="0.35">
      <c r="A3440" s="1">
        <v>46053</v>
      </c>
      <c r="B3440" s="4" t="s">
        <v>69</v>
      </c>
      <c r="C3440" s="2">
        <v>58698889.450000003</v>
      </c>
      <c r="D3440" s="2">
        <v>17363928.039999999</v>
      </c>
      <c r="E3440" s="2">
        <v>42495990.537299998</v>
      </c>
      <c r="F3440" s="2">
        <v>42495193.159999996</v>
      </c>
      <c r="G3440" s="5">
        <f>Table3[[#This Row],[PDD]]/Table3[[#This Row],[DC]]</f>
        <v>0.29581356994480579</v>
      </c>
      <c r="H3440" s="5">
        <f>Table3[[#This Row],[PDD]]/Table3[[#This Row],[PL_CVM]]</f>
        <v>0.40860922727477728</v>
      </c>
      <c r="I3440" t="s">
        <v>10</v>
      </c>
      <c r="J3440" s="3">
        <v>0.67028350924067603</v>
      </c>
      <c r="K3440" s="3">
        <v>0.960827612524083</v>
      </c>
    </row>
    <row r="3441" spans="1:11" x14ac:dyDescent="0.35">
      <c r="A3441" s="1">
        <v>46053</v>
      </c>
      <c r="B3441" s="4" t="s">
        <v>74</v>
      </c>
      <c r="C3441" s="2">
        <v>12348475.220000001</v>
      </c>
      <c r="D3441" s="2">
        <v>1130181.6599999999</v>
      </c>
      <c r="E3441" s="2">
        <v>13244041.8686</v>
      </c>
      <c r="F3441" s="2">
        <v>13244082.4</v>
      </c>
      <c r="G3441" s="5">
        <f>Table3[[#This Row],[PDD]]/Table3[[#This Row],[DC]]</f>
        <v>9.152398493455452E-2</v>
      </c>
      <c r="H3441" s="5">
        <f>Table3[[#This Row],[PDD]]/Table3[[#This Row],[PL_CVM]]</f>
        <v>8.5334840562453759E-2</v>
      </c>
      <c r="I3441" t="s">
        <v>10</v>
      </c>
      <c r="J3441" s="3">
        <v>0.88301493989736402</v>
      </c>
      <c r="K3441" s="3">
        <v>0.88301493989736402</v>
      </c>
    </row>
    <row r="3442" spans="1:11" x14ac:dyDescent="0.35">
      <c r="A3442" s="1">
        <v>46053</v>
      </c>
      <c r="B3442" s="4" t="s">
        <v>75</v>
      </c>
      <c r="C3442" s="2">
        <v>26464224.18</v>
      </c>
      <c r="D3442" s="2">
        <v>5380631.2400000002</v>
      </c>
      <c r="E3442" s="2">
        <v>22463871.578299999</v>
      </c>
      <c r="F3442" s="2">
        <v>22464228.66</v>
      </c>
      <c r="G3442" s="5">
        <f>Table3[[#This Row],[PDD]]/Table3[[#This Row],[DC]]</f>
        <v>0.20331717277645886</v>
      </c>
      <c r="H3442" s="5">
        <f>Table3[[#This Row],[PDD]]/Table3[[#This Row],[PL_CVM]]</f>
        <v>0.23951996400307296</v>
      </c>
      <c r="I3442" t="s">
        <v>10</v>
      </c>
      <c r="J3442" s="3">
        <v>0.99973157766776799</v>
      </c>
      <c r="K3442" s="3">
        <v>0.99973157766776799</v>
      </c>
    </row>
    <row r="3443" spans="1:11" x14ac:dyDescent="0.35">
      <c r="A3443" s="1">
        <v>46053</v>
      </c>
      <c r="B3443" s="4" t="s">
        <v>77</v>
      </c>
      <c r="C3443" s="2">
        <v>125383393.38</v>
      </c>
      <c r="D3443" s="2">
        <v>41458630.810000002</v>
      </c>
      <c r="E3443" s="2">
        <v>87222215.854800001</v>
      </c>
      <c r="F3443" s="2">
        <v>87220231.159999996</v>
      </c>
      <c r="G3443" s="5">
        <f>Table3[[#This Row],[PDD]]/Table3[[#This Row],[DC]]</f>
        <v>0.33065487934555376</v>
      </c>
      <c r="H3443" s="5">
        <f>Table3[[#This Row],[PDD]]/Table3[[#This Row],[PL_CVM]]</f>
        <v>0.47533273253938946</v>
      </c>
      <c r="I3443" t="s">
        <v>10</v>
      </c>
      <c r="J3443" s="3">
        <v>0.510392879501124</v>
      </c>
      <c r="K3443" s="3">
        <v>0.510392879501124</v>
      </c>
    </row>
    <row r="3444" spans="1:11" x14ac:dyDescent="0.35">
      <c r="A3444" s="1">
        <v>46053</v>
      </c>
      <c r="B3444" s="4" t="s">
        <v>78</v>
      </c>
      <c r="C3444" s="2">
        <v>40124192.359999999</v>
      </c>
      <c r="D3444" s="2">
        <v>26253039.82</v>
      </c>
      <c r="E3444" s="2">
        <v>37762682.3772</v>
      </c>
      <c r="F3444" s="2">
        <v>37762432.479999997</v>
      </c>
      <c r="G3444" s="5">
        <f>Table3[[#This Row],[PDD]]/Table3[[#This Row],[DC]]</f>
        <v>0.65429453593617459</v>
      </c>
      <c r="H3444" s="5">
        <f>Table3[[#This Row],[PDD]]/Table3[[#This Row],[PL_CVM]]</f>
        <v>0.69521580300485986</v>
      </c>
      <c r="I3444" t="s">
        <v>10</v>
      </c>
      <c r="J3444" s="3">
        <v>1</v>
      </c>
      <c r="K3444" s="3">
        <v>1</v>
      </c>
    </row>
    <row r="3445" spans="1:11" x14ac:dyDescent="0.35">
      <c r="A3445" s="1">
        <v>46053</v>
      </c>
      <c r="B3445" s="4" t="s">
        <v>79</v>
      </c>
      <c r="C3445" s="2">
        <v>338295049.76999998</v>
      </c>
      <c r="D3445" s="2">
        <v>7737492.7300000004</v>
      </c>
      <c r="E3445" s="2">
        <v>407935257.20779997</v>
      </c>
      <c r="F3445" s="2">
        <v>407935385.08999997</v>
      </c>
      <c r="G3445" s="5">
        <f>Table3[[#This Row],[PDD]]/Table3[[#This Row],[DC]]</f>
        <v>2.2872024687504492E-2</v>
      </c>
      <c r="H3445" s="5">
        <f>Table3[[#This Row],[PDD]]/Table3[[#This Row],[PL_CVM]]</f>
        <v>1.8967446837917557E-2</v>
      </c>
      <c r="I3445" t="s">
        <v>10</v>
      </c>
      <c r="J3445" s="3">
        <v>0.485061439214371</v>
      </c>
      <c r="K3445" s="3">
        <v>0.67210459972901204</v>
      </c>
    </row>
    <row r="3446" spans="1:11" x14ac:dyDescent="0.35">
      <c r="A3446" s="1">
        <v>46053</v>
      </c>
      <c r="B3446" s="4" t="s">
        <v>80</v>
      </c>
      <c r="C3446" s="2">
        <v>99813071.620000005</v>
      </c>
      <c r="D3446" s="2">
        <v>1154695.82</v>
      </c>
      <c r="E3446" s="2">
        <v>114042469.93359999</v>
      </c>
      <c r="F3446" s="2">
        <v>113971114.19</v>
      </c>
      <c r="G3446" s="5">
        <f>Table3[[#This Row],[PDD]]/Table3[[#This Row],[DC]]</f>
        <v>1.1568583165099473E-2</v>
      </c>
      <c r="H3446" s="5">
        <f>Table3[[#This Row],[PDD]]/Table3[[#This Row],[PL_CVM]]</f>
        <v>1.0131477859161922E-2</v>
      </c>
      <c r="I3446" t="s">
        <v>10</v>
      </c>
      <c r="J3446" s="3">
        <v>1</v>
      </c>
      <c r="K3446" s="3">
        <v>1</v>
      </c>
    </row>
    <row r="3447" spans="1:11" x14ac:dyDescent="0.35">
      <c r="A3447" s="1">
        <v>46053</v>
      </c>
      <c r="B3447" s="4" t="s">
        <v>82</v>
      </c>
      <c r="C3447" s="2">
        <v>144575686.19999999</v>
      </c>
      <c r="D3447" s="2">
        <v>6581414</v>
      </c>
      <c r="E3447" s="2">
        <v>150215839.51769999</v>
      </c>
      <c r="F3447" s="2">
        <v>150226986.41999999</v>
      </c>
      <c r="G3447" s="5">
        <f>Table3[[#This Row],[PDD]]/Table3[[#This Row],[DC]]</f>
        <v>4.5522273993536824E-2</v>
      </c>
      <c r="H3447" s="5">
        <f>Table3[[#This Row],[PDD]]/Table3[[#This Row],[PL_CVM]]</f>
        <v>4.3809798471227304E-2</v>
      </c>
      <c r="I3447" t="s">
        <v>10</v>
      </c>
      <c r="J3447" s="3">
        <v>1</v>
      </c>
      <c r="K3447" s="3">
        <v>1</v>
      </c>
    </row>
    <row r="3448" spans="1:11" x14ac:dyDescent="0.35">
      <c r="A3448" s="1">
        <v>46053</v>
      </c>
      <c r="B3448" s="4" t="s">
        <v>84</v>
      </c>
      <c r="C3448" s="2">
        <v>28752732.02</v>
      </c>
      <c r="D3448" s="2">
        <v>917164.47</v>
      </c>
      <c r="E3448" s="2">
        <v>31244286.065200001</v>
      </c>
      <c r="F3448" s="2">
        <v>31244619.359999999</v>
      </c>
      <c r="G3448" s="5">
        <f>Table3[[#This Row],[PDD]]/Table3[[#This Row],[DC]]</f>
        <v>3.1898341672785498E-2</v>
      </c>
      <c r="H3448" s="5">
        <f>Table3[[#This Row],[PDD]]/Table3[[#This Row],[PL_CVM]]</f>
        <v>2.935431728043942E-2</v>
      </c>
      <c r="I3448" t="s">
        <v>10</v>
      </c>
      <c r="J3448" s="3">
        <v>0.51335333901787195</v>
      </c>
      <c r="K3448" s="3">
        <v>0.51335333901787195</v>
      </c>
    </row>
    <row r="3449" spans="1:11" x14ac:dyDescent="0.35">
      <c r="A3449" s="1">
        <v>46053</v>
      </c>
      <c r="B3449" s="4" t="s">
        <v>85</v>
      </c>
      <c r="C3449" s="2">
        <v>93704368.359999999</v>
      </c>
      <c r="D3449" s="2">
        <v>9122731.3399999999</v>
      </c>
      <c r="E3449" s="2">
        <v>81338868.849000007</v>
      </c>
      <c r="F3449" s="2">
        <v>81338867.879999995</v>
      </c>
      <c r="G3449" s="5">
        <f>Table3[[#This Row],[PDD]]/Table3[[#This Row],[DC]]</f>
        <v>9.7356521362500975E-2</v>
      </c>
      <c r="H3449" s="5">
        <f>Table3[[#This Row],[PDD]]/Table3[[#This Row],[PL_CVM]]</f>
        <v>0.11215709755708492</v>
      </c>
      <c r="I3449" t="s">
        <v>10</v>
      </c>
      <c r="J3449" s="3">
        <v>0.42672655817153898</v>
      </c>
      <c r="K3449" s="3">
        <v>0.42672655817153898</v>
      </c>
    </row>
    <row r="3450" spans="1:11" x14ac:dyDescent="0.35">
      <c r="A3450" s="1">
        <v>46053</v>
      </c>
      <c r="B3450" s="4" t="s">
        <v>3244</v>
      </c>
      <c r="C3450" s="2">
        <v>0</v>
      </c>
      <c r="D3450" s="2">
        <v>0</v>
      </c>
      <c r="E3450" s="2">
        <v>-20583372.443700001</v>
      </c>
      <c r="F3450" s="2">
        <v>-20583321.059999999</v>
      </c>
      <c r="G3450" s="5" t="e">
        <f>Table3[[#This Row],[PDD]]/Table3[[#This Row],[DC]]</f>
        <v>#DIV/0!</v>
      </c>
      <c r="H3450" s="5">
        <f>Table3[[#This Row],[PDD]]/Table3[[#This Row],[PL_CVM]]</f>
        <v>0</v>
      </c>
      <c r="I3450" t="s">
        <v>10</v>
      </c>
      <c r="J3450" s="3">
        <v>0</v>
      </c>
      <c r="K3450" s="3">
        <v>0</v>
      </c>
    </row>
    <row r="3451" spans="1:11" x14ac:dyDescent="0.35">
      <c r="A3451" s="1">
        <v>46053</v>
      </c>
      <c r="B3451" s="4" t="s">
        <v>97</v>
      </c>
      <c r="C3451" s="2">
        <v>263850255.86000001</v>
      </c>
      <c r="D3451" s="2">
        <v>19448349.890000001</v>
      </c>
      <c r="E3451" s="2">
        <v>328891132.32200003</v>
      </c>
      <c r="F3451" s="2">
        <v>328894731.27999997</v>
      </c>
      <c r="G3451" s="5">
        <f>Table3[[#This Row],[PDD]]/Table3[[#This Row],[DC]]</f>
        <v>7.3709801139322642E-2</v>
      </c>
      <c r="H3451" s="5">
        <f>Table3[[#This Row],[PDD]]/Table3[[#This Row],[PL_CVM]]</f>
        <v>5.9132445856795793E-2</v>
      </c>
      <c r="I3451" t="s">
        <v>10</v>
      </c>
      <c r="J3451" s="3">
        <v>0.981434707867338</v>
      </c>
      <c r="K3451" s="3">
        <v>0.981434707867338</v>
      </c>
    </row>
    <row r="3452" spans="1:11" x14ac:dyDescent="0.35">
      <c r="A3452" s="1">
        <v>46053</v>
      </c>
      <c r="B3452" s="4" t="s">
        <v>98</v>
      </c>
      <c r="C3452" s="2">
        <v>50434928.890000001</v>
      </c>
      <c r="D3452" s="2">
        <v>6388939.0199999996</v>
      </c>
      <c r="E3452" s="2">
        <v>43375278.311099999</v>
      </c>
      <c r="F3452" s="2">
        <v>54719499.200000003</v>
      </c>
      <c r="G3452" s="5">
        <f>Table3[[#This Row],[PDD]]/Table3[[#This Row],[DC]]</f>
        <v>0.12667687177540105</v>
      </c>
      <c r="H3452" s="5">
        <f>Table3[[#This Row],[PDD]]/Table3[[#This Row],[PL_CVM]]</f>
        <v>0.1167579951097213</v>
      </c>
      <c r="I3452" t="s">
        <v>13</v>
      </c>
      <c r="J3452" s="3">
        <v>0</v>
      </c>
      <c r="K3452" s="3">
        <v>1</v>
      </c>
    </row>
    <row r="3453" spans="1:11" x14ac:dyDescent="0.35">
      <c r="A3453" s="1">
        <v>46053</v>
      </c>
      <c r="B3453" s="4" t="s">
        <v>111</v>
      </c>
      <c r="C3453" s="2">
        <v>105325620.72</v>
      </c>
      <c r="D3453" s="2">
        <v>10015586.67</v>
      </c>
      <c r="E3453" s="2">
        <v>145575893.8116</v>
      </c>
      <c r="F3453" s="2">
        <v>145574264.56999999</v>
      </c>
      <c r="G3453" s="5">
        <f>Table3[[#This Row],[PDD]]/Table3[[#This Row],[DC]]</f>
        <v>9.5091646282585512E-2</v>
      </c>
      <c r="H3453" s="5">
        <f>Table3[[#This Row],[PDD]]/Table3[[#This Row],[PL_CVM]]</f>
        <v>6.8800530777773317E-2</v>
      </c>
      <c r="I3453" t="s">
        <v>10</v>
      </c>
      <c r="J3453" s="3">
        <v>0.98245135418295204</v>
      </c>
      <c r="K3453" s="3">
        <v>0.98245135418295204</v>
      </c>
    </row>
    <row r="3454" spans="1:11" x14ac:dyDescent="0.35">
      <c r="A3454" s="1">
        <v>46053</v>
      </c>
      <c r="B3454" s="4" t="s">
        <v>122</v>
      </c>
      <c r="C3454" s="2">
        <v>164808913.34999999</v>
      </c>
      <c r="D3454" s="2">
        <v>1674965.92</v>
      </c>
      <c r="E3454" s="2">
        <v>203192911.49950001</v>
      </c>
      <c r="F3454" s="2">
        <v>203197455.38999999</v>
      </c>
      <c r="G3454" s="5">
        <f>Table3[[#This Row],[PDD]]/Table3[[#This Row],[DC]]</f>
        <v>1.0163078476483383E-2</v>
      </c>
      <c r="H3454" s="5">
        <f>Table3[[#This Row],[PDD]]/Table3[[#This Row],[PL_CVM]]</f>
        <v>8.2430457447668932E-3</v>
      </c>
      <c r="I3454" t="s">
        <v>10</v>
      </c>
      <c r="J3454" s="3">
        <v>0.237526398017673</v>
      </c>
      <c r="K3454" s="3">
        <v>0.40274723287973302</v>
      </c>
    </row>
    <row r="3455" spans="1:11" x14ac:dyDescent="0.35">
      <c r="A3455" s="1">
        <v>46053</v>
      </c>
      <c r="B3455" s="4" t="s">
        <v>125</v>
      </c>
      <c r="C3455" s="2">
        <v>3299231298.3499999</v>
      </c>
      <c r="D3455" s="2">
        <v>1784144139.3499999</v>
      </c>
      <c r="E3455" s="2">
        <v>1434235008.5576</v>
      </c>
      <c r="F3455" s="2">
        <v>1434227186.3599999</v>
      </c>
      <c r="G3455" s="5">
        <f>Table3[[#This Row],[PDD]]/Table3[[#This Row],[DC]]</f>
        <v>0.54077570743290415</v>
      </c>
      <c r="H3455" s="5">
        <f>Table3[[#This Row],[PDD]]/Table3[[#This Row],[PL_CVM]]</f>
        <v>1.2439759588423871</v>
      </c>
      <c r="I3455" t="s">
        <v>10</v>
      </c>
      <c r="J3455" s="3">
        <v>0.20224817084497401</v>
      </c>
      <c r="K3455" s="3">
        <v>0.20224817084497401</v>
      </c>
    </row>
    <row r="3456" spans="1:11" x14ac:dyDescent="0.35">
      <c r="A3456" s="1">
        <v>46053</v>
      </c>
      <c r="B3456" s="4" t="s">
        <v>135</v>
      </c>
      <c r="C3456" s="2">
        <v>46017183.82</v>
      </c>
      <c r="D3456" s="2">
        <v>2060831.99</v>
      </c>
      <c r="E3456" s="2">
        <v>49866288.608000003</v>
      </c>
      <c r="F3456" s="2">
        <v>49866401.390000001</v>
      </c>
      <c r="G3456" s="5">
        <f>Table3[[#This Row],[PDD]]/Table3[[#This Row],[DC]]</f>
        <v>4.4783965878075323E-2</v>
      </c>
      <c r="H3456" s="5">
        <f>Table3[[#This Row],[PDD]]/Table3[[#This Row],[PL_CVM]]</f>
        <v>4.132706456763232E-2</v>
      </c>
      <c r="I3456" t="s">
        <v>10</v>
      </c>
      <c r="J3456" s="3">
        <v>1</v>
      </c>
      <c r="K3456" s="3">
        <v>1</v>
      </c>
    </row>
    <row r="3457" spans="1:11" x14ac:dyDescent="0.35">
      <c r="A3457" s="1">
        <v>46053</v>
      </c>
      <c r="B3457" s="4" t="s">
        <v>145</v>
      </c>
      <c r="C3457" s="2">
        <v>41522418.719999999</v>
      </c>
      <c r="D3457" s="2">
        <v>1553822.93</v>
      </c>
      <c r="E3457" s="2">
        <v>45101722.2192</v>
      </c>
      <c r="F3457" s="2">
        <v>45101562.539999999</v>
      </c>
      <c r="G3457" s="5">
        <f>Table3[[#This Row],[PDD]]/Table3[[#This Row],[DC]]</f>
        <v>3.7421301020009561E-2</v>
      </c>
      <c r="H3457" s="5">
        <f>Table3[[#This Row],[PDD]]/Table3[[#This Row],[PL_CVM]]</f>
        <v>3.4451642969618494E-2</v>
      </c>
      <c r="I3457" t="s">
        <v>10</v>
      </c>
      <c r="J3457" s="3">
        <v>0.15666080742682001</v>
      </c>
      <c r="K3457" s="3">
        <v>1</v>
      </c>
    </row>
    <row r="3458" spans="1:11" x14ac:dyDescent="0.35">
      <c r="A3458" s="1">
        <v>46053</v>
      </c>
      <c r="B3458" s="4" t="s">
        <v>146</v>
      </c>
      <c r="C3458" s="2">
        <v>95708959.739999995</v>
      </c>
      <c r="D3458" s="2">
        <v>6679052.5</v>
      </c>
      <c r="E3458" s="2">
        <v>93720030.9921</v>
      </c>
      <c r="F3458" s="2">
        <v>93717574.769999996</v>
      </c>
      <c r="G3458" s="5">
        <f>Table3[[#This Row],[PDD]]/Table3[[#This Row],[DC]]</f>
        <v>6.9785028675937E-2</v>
      </c>
      <c r="H3458" s="5">
        <f>Table3[[#This Row],[PDD]]/Table3[[#This Row],[PL_CVM]]</f>
        <v>7.1267876024231444E-2</v>
      </c>
      <c r="I3458" t="s">
        <v>10</v>
      </c>
      <c r="J3458" s="3">
        <v>1</v>
      </c>
      <c r="K3458" s="3">
        <v>1</v>
      </c>
    </row>
    <row r="3459" spans="1:11" x14ac:dyDescent="0.35">
      <c r="A3459" s="1">
        <v>46053</v>
      </c>
      <c r="B3459" s="4" t="s">
        <v>148</v>
      </c>
      <c r="C3459" s="2">
        <v>5505413.5899999999</v>
      </c>
      <c r="D3459" s="2">
        <v>1065500.27</v>
      </c>
      <c r="E3459" s="2">
        <v>4940419.3839999996</v>
      </c>
      <c r="F3459" s="2">
        <v>4940390.51</v>
      </c>
      <c r="G3459" s="5">
        <f>Table3[[#This Row],[PDD]]/Table3[[#This Row],[DC]]</f>
        <v>0.19353682563202304</v>
      </c>
      <c r="H3459" s="5">
        <f>Table3[[#This Row],[PDD]]/Table3[[#This Row],[PL_CVM]]</f>
        <v>0.21567126482072366</v>
      </c>
      <c r="I3459" t="s">
        <v>10</v>
      </c>
      <c r="J3459" s="3">
        <v>0.97877284864932002</v>
      </c>
      <c r="K3459" s="3">
        <v>1</v>
      </c>
    </row>
    <row r="3460" spans="1:11" x14ac:dyDescent="0.35">
      <c r="A3460" s="1">
        <v>46053</v>
      </c>
      <c r="B3460" s="4" t="s">
        <v>4050</v>
      </c>
      <c r="C3460" s="2">
        <v>0</v>
      </c>
      <c r="D3460" s="2">
        <v>0</v>
      </c>
      <c r="E3460" s="2">
        <v>1616964507.8016</v>
      </c>
      <c r="F3460" s="2">
        <v>1616964892.1500001</v>
      </c>
      <c r="G3460" s="5" t="e">
        <f>Table3[[#This Row],[PDD]]/Table3[[#This Row],[DC]]</f>
        <v>#DIV/0!</v>
      </c>
      <c r="H3460" s="5">
        <f>Table3[[#This Row],[PDD]]/Table3[[#This Row],[PL_CVM]]</f>
        <v>0</v>
      </c>
      <c r="I3460" t="s">
        <v>10</v>
      </c>
      <c r="J3460" s="3">
        <v>1</v>
      </c>
      <c r="K3460" s="3">
        <v>1</v>
      </c>
    </row>
    <row r="3461" spans="1:11" x14ac:dyDescent="0.35">
      <c r="A3461" s="1">
        <v>46053</v>
      </c>
      <c r="B3461" s="4" t="s">
        <v>158</v>
      </c>
      <c r="C3461" s="2">
        <v>22786108.899999999</v>
      </c>
      <c r="D3461" s="2">
        <v>6366175.0599999996</v>
      </c>
      <c r="E3461" s="2">
        <v>32697920.7042</v>
      </c>
      <c r="F3461" s="2">
        <v>32699187.760000002</v>
      </c>
      <c r="G3461" s="5">
        <f>Table3[[#This Row],[PDD]]/Table3[[#This Row],[DC]]</f>
        <v>0.27938842423420523</v>
      </c>
      <c r="H3461" s="5">
        <f>Table3[[#This Row],[PDD]]/Table3[[#This Row],[PL_CVM]]</f>
        <v>0.19468908850964067</v>
      </c>
      <c r="I3461" t="s">
        <v>10</v>
      </c>
      <c r="J3461" s="3">
        <v>1</v>
      </c>
      <c r="K3461" s="3">
        <v>1</v>
      </c>
    </row>
    <row r="3462" spans="1:11" x14ac:dyDescent="0.35">
      <c r="A3462" s="1">
        <v>46053</v>
      </c>
      <c r="B3462" s="4" t="s">
        <v>161</v>
      </c>
      <c r="C3462" s="2">
        <v>83811355</v>
      </c>
      <c r="D3462" s="2">
        <v>17044766.899999999</v>
      </c>
      <c r="E3462" s="2">
        <v>71004663.540000007</v>
      </c>
      <c r="F3462" s="2">
        <v>71004594.030000001</v>
      </c>
      <c r="G3462" s="5">
        <f>Table3[[#This Row],[PDD]]/Table3[[#This Row],[DC]]</f>
        <v>0.20337061606986306</v>
      </c>
      <c r="H3462" s="5">
        <f>Table3[[#This Row],[PDD]]/Table3[[#This Row],[PL_CVM]]</f>
        <v>0.24005160698191513</v>
      </c>
      <c r="I3462" t="s">
        <v>10</v>
      </c>
      <c r="J3462" s="3">
        <v>1</v>
      </c>
      <c r="K3462" s="3">
        <v>1</v>
      </c>
    </row>
    <row r="3463" spans="1:11" x14ac:dyDescent="0.35">
      <c r="A3463" s="1">
        <v>46053</v>
      </c>
      <c r="B3463" s="4" t="s">
        <v>162</v>
      </c>
      <c r="C3463" s="2">
        <v>21498681.48</v>
      </c>
      <c r="D3463" s="2">
        <v>2403818.52</v>
      </c>
      <c r="E3463" s="2">
        <v>22111423.398699999</v>
      </c>
      <c r="F3463" s="2">
        <v>22111051.719999999</v>
      </c>
      <c r="G3463" s="5">
        <f>Table3[[#This Row],[PDD]]/Table3[[#This Row],[DC]]</f>
        <v>0.11181236962072522</v>
      </c>
      <c r="H3463" s="5">
        <f>Table3[[#This Row],[PDD]]/Table3[[#This Row],[PL_CVM]]</f>
        <v>0.108715702465916</v>
      </c>
      <c r="I3463" t="s">
        <v>10</v>
      </c>
      <c r="J3463" s="3">
        <v>0.98422974130102803</v>
      </c>
      <c r="K3463" s="3">
        <v>0.98422974130102803</v>
      </c>
    </row>
    <row r="3464" spans="1:11" x14ac:dyDescent="0.35">
      <c r="A3464" s="1">
        <v>46053</v>
      </c>
      <c r="B3464" s="4" t="s">
        <v>166</v>
      </c>
      <c r="C3464" s="2">
        <v>0</v>
      </c>
      <c r="D3464" s="2">
        <v>0</v>
      </c>
      <c r="E3464" s="2">
        <v>97391.452799999999</v>
      </c>
      <c r="F3464" s="2">
        <v>97285.56</v>
      </c>
      <c r="G3464" s="5" t="e">
        <f>Table3[[#This Row],[PDD]]/Table3[[#This Row],[DC]]</f>
        <v>#DIV/0!</v>
      </c>
      <c r="H3464" s="5">
        <f>Table3[[#This Row],[PDD]]/Table3[[#This Row],[PL_CVM]]</f>
        <v>0</v>
      </c>
      <c r="I3464" t="s">
        <v>10</v>
      </c>
      <c r="J3464" s="3">
        <v>0</v>
      </c>
      <c r="K3464" s="3">
        <v>0</v>
      </c>
    </row>
    <row r="3465" spans="1:11" x14ac:dyDescent="0.35">
      <c r="A3465" s="1">
        <v>46053</v>
      </c>
      <c r="B3465" s="4" t="s">
        <v>171</v>
      </c>
      <c r="C3465" s="2">
        <v>226002799.96000001</v>
      </c>
      <c r="D3465" s="2">
        <v>75570158.549999997</v>
      </c>
      <c r="E3465" s="2">
        <v>151045449.99779999</v>
      </c>
      <c r="F3465" s="2">
        <v>151045352.69</v>
      </c>
      <c r="G3465" s="5">
        <f>Table3[[#This Row],[PDD]]/Table3[[#This Row],[DC]]</f>
        <v>0.3343770898562986</v>
      </c>
      <c r="H3465" s="5">
        <f>Table3[[#This Row],[PDD]]/Table3[[#This Row],[PL_CVM]]</f>
        <v>0.50031435727186824</v>
      </c>
      <c r="I3465" t="s">
        <v>10</v>
      </c>
      <c r="J3465" s="3">
        <v>1</v>
      </c>
      <c r="K3465" s="3">
        <v>1</v>
      </c>
    </row>
    <row r="3466" spans="1:11" x14ac:dyDescent="0.35">
      <c r="A3466" s="1">
        <v>46053</v>
      </c>
      <c r="B3466" s="4" t="s">
        <v>172</v>
      </c>
      <c r="C3466" s="2">
        <v>76927262.870000005</v>
      </c>
      <c r="D3466" s="2">
        <v>0</v>
      </c>
      <c r="E3466" s="2">
        <v>99672790.330799997</v>
      </c>
      <c r="F3466" s="2">
        <v>99671465.370000005</v>
      </c>
      <c r="G3466" s="5">
        <f>Table3[[#This Row],[PDD]]/Table3[[#This Row],[DC]]</f>
        <v>0</v>
      </c>
      <c r="H3466" s="5">
        <f>Table3[[#This Row],[PDD]]/Table3[[#This Row],[PL_CVM]]</f>
        <v>0</v>
      </c>
      <c r="I3466" t="s">
        <v>10</v>
      </c>
      <c r="J3466" s="3">
        <v>1</v>
      </c>
      <c r="K3466" s="3">
        <v>1</v>
      </c>
    </row>
    <row r="3467" spans="1:11" x14ac:dyDescent="0.35">
      <c r="A3467" s="1">
        <v>46053</v>
      </c>
      <c r="B3467" s="4" t="s">
        <v>173</v>
      </c>
      <c r="C3467" s="2">
        <v>310680587.31</v>
      </c>
      <c r="D3467" s="2">
        <v>76693068.680000007</v>
      </c>
      <c r="E3467" s="2">
        <v>255921108.36289999</v>
      </c>
      <c r="F3467" s="2">
        <v>255921417.52000001</v>
      </c>
      <c r="G3467" s="5">
        <f>Table3[[#This Row],[PDD]]/Table3[[#This Row],[DC]]</f>
        <v>0.24685503958918084</v>
      </c>
      <c r="H3467" s="5">
        <f>Table3[[#This Row],[PDD]]/Table3[[#This Row],[PL_CVM]]</f>
        <v>0.29967428839364929</v>
      </c>
      <c r="I3467" t="s">
        <v>10</v>
      </c>
      <c r="J3467" s="3">
        <v>0.56082454073650201</v>
      </c>
      <c r="K3467" s="3">
        <v>0.56082454073650201</v>
      </c>
    </row>
    <row r="3468" spans="1:11" x14ac:dyDescent="0.35">
      <c r="A3468" s="1">
        <v>46053</v>
      </c>
      <c r="B3468" s="4" t="s">
        <v>174</v>
      </c>
      <c r="C3468" s="2">
        <v>40213822.479999997</v>
      </c>
      <c r="D3468" s="2">
        <v>1483206.47</v>
      </c>
      <c r="E3468" s="2">
        <v>38167968.520000003</v>
      </c>
      <c r="F3468" s="2">
        <v>38166702.329999998</v>
      </c>
      <c r="G3468" s="5">
        <f>Table3[[#This Row],[PDD]]/Table3[[#This Row],[DC]]</f>
        <v>3.6883001379380435E-2</v>
      </c>
      <c r="H3468" s="5">
        <f>Table3[[#This Row],[PDD]]/Table3[[#This Row],[PL_CVM]]</f>
        <v>3.8861268578453054E-2</v>
      </c>
      <c r="I3468" t="s">
        <v>10</v>
      </c>
      <c r="J3468" s="3">
        <v>0.28915621402844299</v>
      </c>
      <c r="K3468" s="3">
        <v>0.37124321298303098</v>
      </c>
    </row>
    <row r="3469" spans="1:11" x14ac:dyDescent="0.35">
      <c r="A3469" s="1">
        <v>46053</v>
      </c>
      <c r="B3469" s="4" t="s">
        <v>175</v>
      </c>
      <c r="C3469" s="2">
        <v>335055431.54000002</v>
      </c>
      <c r="D3469" s="2">
        <v>129324737.48999999</v>
      </c>
      <c r="E3469" s="2">
        <v>178426760.664</v>
      </c>
      <c r="F3469" s="2">
        <v>178425328.15000001</v>
      </c>
      <c r="G3469" s="5">
        <f>Table3[[#This Row],[PDD]]/Table3[[#This Row],[DC]]</f>
        <v>0.38598012542459198</v>
      </c>
      <c r="H3469" s="5">
        <f>Table3[[#This Row],[PDD]]/Table3[[#This Row],[PL_CVM]]</f>
        <v>0.72481154346695809</v>
      </c>
      <c r="I3469" t="s">
        <v>10</v>
      </c>
      <c r="J3469" s="3">
        <v>0.99518944217332805</v>
      </c>
      <c r="K3469" s="3">
        <v>0.99518944217332805</v>
      </c>
    </row>
    <row r="3470" spans="1:11" x14ac:dyDescent="0.35">
      <c r="A3470" s="1">
        <v>46053</v>
      </c>
      <c r="B3470" s="4" t="s">
        <v>179</v>
      </c>
      <c r="C3470" s="2">
        <v>127455863.34999999</v>
      </c>
      <c r="D3470" s="2">
        <v>0</v>
      </c>
      <c r="E3470" s="2">
        <v>129119706.233</v>
      </c>
      <c r="F3470" s="2">
        <v>130335718.94</v>
      </c>
      <c r="G3470" s="5">
        <f>Table3[[#This Row],[PDD]]/Table3[[#This Row],[DC]]</f>
        <v>0</v>
      </c>
      <c r="H3470" s="5">
        <f>Table3[[#This Row],[PDD]]/Table3[[#This Row],[PL_CVM]]</f>
        <v>0</v>
      </c>
      <c r="I3470" t="s">
        <v>10</v>
      </c>
      <c r="J3470" s="3">
        <v>1</v>
      </c>
      <c r="K3470" s="3">
        <v>1</v>
      </c>
    </row>
    <row r="3471" spans="1:11" x14ac:dyDescent="0.35">
      <c r="A3471" s="1">
        <v>46053</v>
      </c>
      <c r="B3471" s="4" t="s">
        <v>181</v>
      </c>
      <c r="C3471" s="2">
        <v>11098915.32</v>
      </c>
      <c r="D3471" s="2">
        <v>0</v>
      </c>
      <c r="E3471" s="2">
        <v>12306403.414899999</v>
      </c>
      <c r="F3471" s="2">
        <v>12300040.82</v>
      </c>
      <c r="G3471" s="5">
        <f>Table3[[#This Row],[PDD]]/Table3[[#This Row],[DC]]</f>
        <v>0</v>
      </c>
      <c r="H3471" s="5">
        <f>Table3[[#This Row],[PDD]]/Table3[[#This Row],[PL_CVM]]</f>
        <v>0</v>
      </c>
      <c r="I3471" t="s">
        <v>10</v>
      </c>
      <c r="J3471" s="3">
        <v>1</v>
      </c>
      <c r="K3471" s="3">
        <v>1</v>
      </c>
    </row>
    <row r="3472" spans="1:11" x14ac:dyDescent="0.35">
      <c r="A3472" s="1">
        <v>46053</v>
      </c>
      <c r="B3472" s="4" t="s">
        <v>182</v>
      </c>
      <c r="C3472" s="2">
        <v>183932986.77000001</v>
      </c>
      <c r="D3472" s="2">
        <v>0</v>
      </c>
      <c r="E3472" s="2">
        <v>182343604.2728</v>
      </c>
      <c r="F3472" s="2">
        <v>182333568.09999999</v>
      </c>
      <c r="G3472" s="5">
        <f>Table3[[#This Row],[PDD]]/Table3[[#This Row],[DC]]</f>
        <v>0</v>
      </c>
      <c r="H3472" s="5">
        <f>Table3[[#This Row],[PDD]]/Table3[[#This Row],[PL_CVM]]</f>
        <v>0</v>
      </c>
      <c r="I3472" t="s">
        <v>10</v>
      </c>
      <c r="J3472" s="3">
        <v>1</v>
      </c>
      <c r="K3472" s="3">
        <v>1</v>
      </c>
    </row>
    <row r="3473" spans="1:11" x14ac:dyDescent="0.35">
      <c r="A3473" s="1">
        <v>46053</v>
      </c>
      <c r="B3473" s="4" t="s">
        <v>3246</v>
      </c>
      <c r="C3473" s="2">
        <v>488637581.74000001</v>
      </c>
      <c r="D3473" s="2">
        <v>488637581.74000001</v>
      </c>
      <c r="E3473" s="2">
        <v>21909160.033199999</v>
      </c>
      <c r="F3473" s="2">
        <v>21909155.850000001</v>
      </c>
      <c r="G3473" s="5">
        <f>Table3[[#This Row],[PDD]]/Table3[[#This Row],[DC]]</f>
        <v>1</v>
      </c>
      <c r="H3473" s="5">
        <f>Table3[[#This Row],[PDD]]/Table3[[#This Row],[PL_CVM]]</f>
        <v>22.302894054222541</v>
      </c>
      <c r="I3473" t="s">
        <v>10</v>
      </c>
      <c r="J3473" s="3">
        <v>0</v>
      </c>
      <c r="K3473" s="3">
        <v>0</v>
      </c>
    </row>
    <row r="3474" spans="1:11" x14ac:dyDescent="0.35">
      <c r="A3474" s="1">
        <v>46053</v>
      </c>
      <c r="B3474" s="4" t="s">
        <v>192</v>
      </c>
      <c r="C3474" s="2">
        <v>31631098.170000002</v>
      </c>
      <c r="D3474" s="2">
        <v>7899371.3600000003</v>
      </c>
      <c r="E3474" s="2">
        <v>23691175.486400001</v>
      </c>
      <c r="F3474" s="2">
        <v>23691236.57</v>
      </c>
      <c r="G3474" s="5">
        <f>Table3[[#This Row],[PDD]]/Table3[[#This Row],[DC]]</f>
        <v>0.24973433794631986</v>
      </c>
      <c r="H3474" s="5">
        <f>Table3[[#This Row],[PDD]]/Table3[[#This Row],[PL_CVM]]</f>
        <v>0.33343009921241945</v>
      </c>
      <c r="I3474" t="s">
        <v>10</v>
      </c>
      <c r="J3474" s="3">
        <v>0.27250980494007698</v>
      </c>
      <c r="K3474" s="3">
        <v>0.48543404018099101</v>
      </c>
    </row>
    <row r="3475" spans="1:11" x14ac:dyDescent="0.35">
      <c r="A3475" s="1">
        <v>46053</v>
      </c>
      <c r="B3475" s="4" t="s">
        <v>194</v>
      </c>
      <c r="C3475" s="2">
        <v>255577251.75</v>
      </c>
      <c r="D3475" s="2">
        <v>27921322.920000002</v>
      </c>
      <c r="E3475" s="2">
        <v>258179577.14700001</v>
      </c>
      <c r="F3475" s="2">
        <v>258179365.66</v>
      </c>
      <c r="G3475" s="5">
        <f>Table3[[#This Row],[PDD]]/Table3[[#This Row],[DC]]</f>
        <v>0.10924807559677502</v>
      </c>
      <c r="H3475" s="5">
        <f>Table3[[#This Row],[PDD]]/Table3[[#This Row],[PL_CVM]]</f>
        <v>0.10814699636674288</v>
      </c>
      <c r="I3475" t="s">
        <v>10</v>
      </c>
      <c r="J3475" s="3">
        <v>0.241176956938569</v>
      </c>
      <c r="K3475" s="3">
        <v>0.51025837283206998</v>
      </c>
    </row>
    <row r="3476" spans="1:11" x14ac:dyDescent="0.35">
      <c r="A3476" s="1">
        <v>46053</v>
      </c>
      <c r="B3476" s="4" t="s">
        <v>205</v>
      </c>
      <c r="C3476" s="2">
        <v>206623353.97</v>
      </c>
      <c r="D3476" s="2">
        <v>4529398.53</v>
      </c>
      <c r="E3476" s="2">
        <v>196724493.58919999</v>
      </c>
      <c r="F3476" s="2">
        <v>196724349.30000001</v>
      </c>
      <c r="G3476" s="5">
        <f>Table3[[#This Row],[PDD]]/Table3[[#This Row],[DC]]</f>
        <v>2.1921038657893587E-2</v>
      </c>
      <c r="H3476" s="5">
        <f>Table3[[#This Row],[PDD]]/Table3[[#This Row],[PL_CVM]]</f>
        <v>2.302408698321718E-2</v>
      </c>
      <c r="I3476" t="s">
        <v>10</v>
      </c>
      <c r="J3476" s="3">
        <v>0.23454916994348901</v>
      </c>
      <c r="K3476" s="3">
        <v>0.44816146794818901</v>
      </c>
    </row>
    <row r="3477" spans="1:11" x14ac:dyDescent="0.35">
      <c r="A3477" s="1">
        <v>46053</v>
      </c>
      <c r="B3477" s="4" t="s">
        <v>206</v>
      </c>
      <c r="C3477" s="2">
        <v>486048114.07999998</v>
      </c>
      <c r="D3477" s="2">
        <v>9064208.5800000001</v>
      </c>
      <c r="E3477" s="2">
        <v>751908191.10420001</v>
      </c>
      <c r="F3477" s="2">
        <v>751907380.79999995</v>
      </c>
      <c r="G3477" s="5">
        <f>Table3[[#This Row],[PDD]]/Table3[[#This Row],[DC]]</f>
        <v>1.8648788705120038E-2</v>
      </c>
      <c r="H3477" s="5">
        <f>Table3[[#This Row],[PDD]]/Table3[[#This Row],[PL_CVM]]</f>
        <v>1.2054953590635109E-2</v>
      </c>
      <c r="I3477" t="s">
        <v>10</v>
      </c>
      <c r="J3477" s="3">
        <v>0.154302122172149</v>
      </c>
      <c r="K3477" s="3">
        <v>0.50485096537323704</v>
      </c>
    </row>
    <row r="3478" spans="1:11" x14ac:dyDescent="0.35">
      <c r="A3478" s="1">
        <v>46053</v>
      </c>
      <c r="B3478" s="4" t="s">
        <v>222</v>
      </c>
      <c r="C3478" s="2">
        <v>0</v>
      </c>
      <c r="D3478" s="2">
        <v>0</v>
      </c>
      <c r="E3478" s="2">
        <v>403736581.509</v>
      </c>
      <c r="F3478" s="2">
        <v>403551320.75</v>
      </c>
      <c r="G3478" s="5" t="e">
        <f>Table3[[#This Row],[PDD]]/Table3[[#This Row],[DC]]</f>
        <v>#DIV/0!</v>
      </c>
      <c r="H3478" s="5">
        <f>Table3[[#This Row],[PDD]]/Table3[[#This Row],[PL_CVM]]</f>
        <v>0</v>
      </c>
      <c r="I3478" t="s">
        <v>10</v>
      </c>
      <c r="J3478" s="3">
        <v>1</v>
      </c>
      <c r="K3478" s="3">
        <v>1</v>
      </c>
    </row>
    <row r="3479" spans="1:11" x14ac:dyDescent="0.35">
      <c r="A3479" s="1">
        <v>46053</v>
      </c>
      <c r="B3479" s="4" t="s">
        <v>232</v>
      </c>
      <c r="C3479" s="2">
        <v>58982100.719999999</v>
      </c>
      <c r="D3479" s="2">
        <v>24603569.109999999</v>
      </c>
      <c r="E3479" s="2">
        <v>41648985.199900001</v>
      </c>
      <c r="F3479" s="2">
        <v>41639812.539999999</v>
      </c>
      <c r="G3479" s="5">
        <f>Table3[[#This Row],[PDD]]/Table3[[#This Row],[DC]]</f>
        <v>0.41713619572144667</v>
      </c>
      <c r="H3479" s="5">
        <f>Table3[[#This Row],[PDD]]/Table3[[#This Row],[PL_CVM]]</f>
        <v>0.59086647151365879</v>
      </c>
      <c r="I3479" t="s">
        <v>10</v>
      </c>
      <c r="J3479" s="3">
        <v>1</v>
      </c>
      <c r="K3479" s="3">
        <v>1</v>
      </c>
    </row>
    <row r="3480" spans="1:11" x14ac:dyDescent="0.35">
      <c r="A3480" s="1">
        <v>46053</v>
      </c>
      <c r="B3480" s="4" t="s">
        <v>239</v>
      </c>
      <c r="C3480" s="2">
        <v>246946836.02000001</v>
      </c>
      <c r="D3480" s="2">
        <v>19746384.670000002</v>
      </c>
      <c r="E3480" s="2">
        <v>244595578.42950001</v>
      </c>
      <c r="F3480" s="2">
        <v>244595579.21000001</v>
      </c>
      <c r="G3480" s="5">
        <f>Table3[[#This Row],[PDD]]/Table3[[#This Row],[DC]]</f>
        <v>7.9962088149211033E-2</v>
      </c>
      <c r="H3480" s="5">
        <f>Table3[[#This Row],[PDD]]/Table3[[#This Row],[PL_CVM]]</f>
        <v>8.0730750464817452E-2</v>
      </c>
      <c r="I3480" t="s">
        <v>10</v>
      </c>
      <c r="J3480" s="3">
        <v>0.30639091442243899</v>
      </c>
      <c r="K3480" s="3">
        <v>0.45300736189651503</v>
      </c>
    </row>
    <row r="3481" spans="1:11" x14ac:dyDescent="0.35">
      <c r="A3481" s="1">
        <v>46053</v>
      </c>
      <c r="B3481" s="4" t="s">
        <v>246</v>
      </c>
      <c r="C3481" s="2">
        <v>351470354.25999999</v>
      </c>
      <c r="D3481" s="2">
        <v>239140.13</v>
      </c>
      <c r="E3481" s="2">
        <v>455366888.69300002</v>
      </c>
      <c r="F3481" s="2">
        <v>455366167.69</v>
      </c>
      <c r="G3481" s="5">
        <f>Table3[[#This Row],[PDD]]/Table3[[#This Row],[DC]]</f>
        <v>6.8039914917858543E-4</v>
      </c>
      <c r="H3481" s="5">
        <f>Table3[[#This Row],[PDD]]/Table3[[#This Row],[PL_CVM]]</f>
        <v>5.2516007329468455E-4</v>
      </c>
      <c r="I3481" t="s">
        <v>10</v>
      </c>
      <c r="J3481" s="3">
        <v>0.38627374831591199</v>
      </c>
      <c r="K3481" s="3">
        <v>0.45610876787843402</v>
      </c>
    </row>
    <row r="3482" spans="1:11" x14ac:dyDescent="0.35">
      <c r="A3482" s="1">
        <v>46053</v>
      </c>
      <c r="B3482" s="4" t="s">
        <v>249</v>
      </c>
      <c r="C3482" s="2">
        <v>62802882.859999999</v>
      </c>
      <c r="D3482" s="2">
        <v>572861.52</v>
      </c>
      <c r="E3482" s="2">
        <v>76396032.325200006</v>
      </c>
      <c r="F3482" s="2">
        <v>76396035</v>
      </c>
      <c r="G3482" s="5">
        <f>Table3[[#This Row],[PDD]]/Table3[[#This Row],[DC]]</f>
        <v>9.1215799962084745E-3</v>
      </c>
      <c r="H3482" s="5">
        <f>Table3[[#This Row],[PDD]]/Table3[[#This Row],[PL_CVM]]</f>
        <v>7.4985765949764282E-3</v>
      </c>
      <c r="I3482" t="s">
        <v>10</v>
      </c>
      <c r="J3482" s="3">
        <v>0.27813206783241601</v>
      </c>
      <c r="K3482" s="3">
        <v>0.53610593577501997</v>
      </c>
    </row>
    <row r="3483" spans="1:11" x14ac:dyDescent="0.35">
      <c r="A3483" s="1">
        <v>46053</v>
      </c>
      <c r="B3483" s="4" t="s">
        <v>250</v>
      </c>
      <c r="C3483" s="2">
        <v>155510649.56999999</v>
      </c>
      <c r="D3483" s="2">
        <v>11335772.15</v>
      </c>
      <c r="E3483" s="2">
        <v>185546319.463</v>
      </c>
      <c r="F3483" s="2">
        <v>185540133.06</v>
      </c>
      <c r="G3483" s="5">
        <f>Table3[[#This Row],[PDD]]/Table3[[#This Row],[DC]]</f>
        <v>7.2893864062328603E-2</v>
      </c>
      <c r="H3483" s="5">
        <f>Table3[[#This Row],[PDD]]/Table3[[#This Row],[PL_CVM]]</f>
        <v>6.1096065649226608E-2</v>
      </c>
      <c r="I3483" t="s">
        <v>10</v>
      </c>
      <c r="J3483" s="3">
        <v>0.24256723700183699</v>
      </c>
      <c r="K3483" s="3">
        <v>0.46899162005556599</v>
      </c>
    </row>
    <row r="3484" spans="1:11" x14ac:dyDescent="0.35">
      <c r="A3484" s="1">
        <v>46053</v>
      </c>
      <c r="B3484" s="4" t="s">
        <v>251</v>
      </c>
      <c r="C3484" s="2">
        <v>56435226.439999998</v>
      </c>
      <c r="D3484" s="2">
        <v>14841187.42</v>
      </c>
      <c r="E3484" s="2">
        <v>44263642.484399997</v>
      </c>
      <c r="F3484" s="2">
        <v>44268255.840000004</v>
      </c>
      <c r="G3484" s="5">
        <f>Table3[[#This Row],[PDD]]/Table3[[#This Row],[DC]]</f>
        <v>0.26297736991945347</v>
      </c>
      <c r="H3484" s="5">
        <f>Table3[[#This Row],[PDD]]/Table3[[#This Row],[PL_CVM]]</f>
        <v>0.33525575242089772</v>
      </c>
      <c r="I3484" t="s">
        <v>10</v>
      </c>
      <c r="J3484" s="3">
        <v>1</v>
      </c>
      <c r="K3484" s="3">
        <v>1</v>
      </c>
    </row>
    <row r="3485" spans="1:11" x14ac:dyDescent="0.35">
      <c r="A3485" s="1">
        <v>46053</v>
      </c>
      <c r="B3485" s="4" t="s">
        <v>252</v>
      </c>
      <c r="C3485" s="2">
        <v>22529622.48</v>
      </c>
      <c r="D3485" s="2">
        <v>652685.34</v>
      </c>
      <c r="E3485" s="2">
        <v>22765089.362399999</v>
      </c>
      <c r="F3485" s="2">
        <v>22765087.050000001</v>
      </c>
      <c r="G3485" s="5">
        <f>Table3[[#This Row],[PDD]]/Table3[[#This Row],[DC]]</f>
        <v>2.8970096617437859E-2</v>
      </c>
      <c r="H3485" s="5">
        <f>Table3[[#This Row],[PDD]]/Table3[[#This Row],[PL_CVM]]</f>
        <v>2.8670452195788988E-2</v>
      </c>
      <c r="I3485" t="s">
        <v>10</v>
      </c>
      <c r="J3485" s="3">
        <v>0.81565523538724305</v>
      </c>
      <c r="K3485" s="3">
        <v>0.81565523538724305</v>
      </c>
    </row>
    <row r="3486" spans="1:11" x14ac:dyDescent="0.35">
      <c r="A3486" s="1">
        <v>46053</v>
      </c>
      <c r="B3486" s="4" t="s">
        <v>255</v>
      </c>
      <c r="C3486" s="2">
        <v>23813332.629999999</v>
      </c>
      <c r="D3486" s="2">
        <v>6774899.0499999998</v>
      </c>
      <c r="E3486" s="2">
        <v>18853763.9586</v>
      </c>
      <c r="F3486" s="2">
        <v>18853782.850000001</v>
      </c>
      <c r="G3486" s="5">
        <f>Table3[[#This Row],[PDD]]/Table3[[#This Row],[DC]]</f>
        <v>0.28450024846438304</v>
      </c>
      <c r="H3486" s="5">
        <f>Table3[[#This Row],[PDD]]/Table3[[#This Row],[PL_CVM]]</f>
        <v>0.35933897742966736</v>
      </c>
      <c r="I3486" t="s">
        <v>10</v>
      </c>
      <c r="J3486" s="3">
        <v>0.94675970261407005</v>
      </c>
      <c r="K3486" s="3">
        <v>1</v>
      </c>
    </row>
    <row r="3487" spans="1:11" x14ac:dyDescent="0.35">
      <c r="A3487" s="1">
        <v>46053</v>
      </c>
      <c r="B3487" s="4" t="s">
        <v>258</v>
      </c>
      <c r="C3487" s="2">
        <v>81705166.810000002</v>
      </c>
      <c r="D3487" s="2">
        <v>0</v>
      </c>
      <c r="E3487" s="2">
        <v>531338238.222</v>
      </c>
      <c r="F3487" s="2">
        <v>531462336.13</v>
      </c>
      <c r="G3487" s="5">
        <f>Table3[[#This Row],[PDD]]/Table3[[#This Row],[DC]]</f>
        <v>0</v>
      </c>
      <c r="H3487" s="5">
        <f>Table3[[#This Row],[PDD]]/Table3[[#This Row],[PL_CVM]]</f>
        <v>0</v>
      </c>
      <c r="I3487" t="s">
        <v>10</v>
      </c>
      <c r="J3487" s="3">
        <v>1</v>
      </c>
      <c r="K3487" s="3">
        <v>1</v>
      </c>
    </row>
    <row r="3488" spans="1:11" x14ac:dyDescent="0.35">
      <c r="A3488" s="1">
        <v>46053</v>
      </c>
      <c r="B3488" s="4" t="s">
        <v>260</v>
      </c>
      <c r="C3488" s="2">
        <v>82917483.609999999</v>
      </c>
      <c r="D3488" s="2">
        <v>5457841.29</v>
      </c>
      <c r="E3488" s="2">
        <v>85618956.750499994</v>
      </c>
      <c r="F3488" s="2">
        <v>85619400.719999999</v>
      </c>
      <c r="G3488" s="5">
        <f>Table3[[#This Row],[PDD]]/Table3[[#This Row],[DC]]</f>
        <v>6.5822563015428687E-2</v>
      </c>
      <c r="H3488" s="5">
        <f>Table3[[#This Row],[PDD]]/Table3[[#This Row],[PL_CVM]]</f>
        <v>6.3745380650919378E-2</v>
      </c>
      <c r="I3488" t="s">
        <v>10</v>
      </c>
      <c r="J3488" s="3">
        <v>0.73687762827163406</v>
      </c>
      <c r="K3488" s="3">
        <v>0.73687762827163406</v>
      </c>
    </row>
    <row r="3489" spans="1:11" x14ac:dyDescent="0.35">
      <c r="A3489" s="1">
        <v>46053</v>
      </c>
      <c r="B3489" s="4" t="s">
        <v>265</v>
      </c>
      <c r="C3489" s="2">
        <v>804486004.35000002</v>
      </c>
      <c r="D3489" s="2">
        <v>25762166.120000001</v>
      </c>
      <c r="E3489" s="2">
        <v>836351502.62689996</v>
      </c>
      <c r="F3489" s="2">
        <v>836351541.88</v>
      </c>
      <c r="G3489" s="5">
        <f>Table3[[#This Row],[PDD]]/Table3[[#This Row],[DC]]</f>
        <v>3.2023137731047341E-2</v>
      </c>
      <c r="H3489" s="5">
        <f>Table3[[#This Row],[PDD]]/Table3[[#This Row],[PL_CVM]]</f>
        <v>3.08030353624868E-2</v>
      </c>
      <c r="I3489" t="s">
        <v>10</v>
      </c>
      <c r="J3489" s="3">
        <v>0.203511048515124</v>
      </c>
      <c r="K3489" s="3">
        <v>0.34446714920774302</v>
      </c>
    </row>
    <row r="3490" spans="1:11" x14ac:dyDescent="0.35">
      <c r="A3490" s="1">
        <v>46053</v>
      </c>
      <c r="B3490" s="4" t="s">
        <v>266</v>
      </c>
      <c r="C3490" s="2">
        <v>149259076.96000001</v>
      </c>
      <c r="D3490" s="2">
        <v>253932.37</v>
      </c>
      <c r="E3490" s="2">
        <v>150759671.7008</v>
      </c>
      <c r="F3490" s="2">
        <v>150767428.68000001</v>
      </c>
      <c r="G3490" s="5">
        <f>Table3[[#This Row],[PDD]]/Table3[[#This Row],[DC]]</f>
        <v>1.7012859463686179E-3</v>
      </c>
      <c r="H3490" s="5">
        <f>Table3[[#This Row],[PDD]]/Table3[[#This Row],[PL_CVM]]</f>
        <v>1.6842654426306156E-3</v>
      </c>
      <c r="I3490" t="s">
        <v>10</v>
      </c>
      <c r="J3490" s="3">
        <v>1</v>
      </c>
      <c r="K3490" s="3">
        <v>1</v>
      </c>
    </row>
    <row r="3491" spans="1:11" x14ac:dyDescent="0.35">
      <c r="A3491" s="1">
        <v>46053</v>
      </c>
      <c r="B3491" s="4" t="s">
        <v>271</v>
      </c>
      <c r="C3491" s="2">
        <v>39946797.140000001</v>
      </c>
      <c r="D3491" s="2">
        <v>954433</v>
      </c>
      <c r="E3491" s="2">
        <v>38913527.4745</v>
      </c>
      <c r="F3491" s="2">
        <v>38930933.549999997</v>
      </c>
      <c r="G3491" s="5">
        <f>Table3[[#This Row],[PDD]]/Table3[[#This Row],[DC]]</f>
        <v>2.3892603871470231E-2</v>
      </c>
      <c r="H3491" s="5">
        <f>Table3[[#This Row],[PDD]]/Table3[[#This Row],[PL_CVM]]</f>
        <v>2.4516057360253054E-2</v>
      </c>
      <c r="I3491" t="s">
        <v>10</v>
      </c>
      <c r="J3491" s="3">
        <v>1</v>
      </c>
      <c r="K3491" s="3">
        <v>1</v>
      </c>
    </row>
    <row r="3492" spans="1:11" x14ac:dyDescent="0.35">
      <c r="A3492" s="1">
        <v>46053</v>
      </c>
      <c r="B3492" s="4" t="s">
        <v>272</v>
      </c>
      <c r="C3492" s="2">
        <v>263634665.74000001</v>
      </c>
      <c r="D3492" s="2">
        <v>11515274.27</v>
      </c>
      <c r="E3492" s="2">
        <v>286924446.5151</v>
      </c>
      <c r="F3492" s="2">
        <v>286925503.69</v>
      </c>
      <c r="G3492" s="5">
        <f>Table3[[#This Row],[PDD]]/Table3[[#This Row],[DC]]</f>
        <v>4.3678907846498895E-2</v>
      </c>
      <c r="H3492" s="5">
        <f>Table3[[#This Row],[PDD]]/Table3[[#This Row],[PL_CVM]]</f>
        <v>4.0133324231927919E-2</v>
      </c>
      <c r="I3492" t="s">
        <v>10</v>
      </c>
      <c r="J3492" s="3">
        <v>0.53274496391145099</v>
      </c>
      <c r="K3492" s="3">
        <v>0.54454593253272099</v>
      </c>
    </row>
    <row r="3493" spans="1:11" x14ac:dyDescent="0.35">
      <c r="A3493" s="1">
        <v>46053</v>
      </c>
      <c r="B3493" s="4" t="s">
        <v>283</v>
      </c>
      <c r="C3493" s="2">
        <v>201682701.83000001</v>
      </c>
      <c r="D3493" s="2">
        <v>21620520.210000001</v>
      </c>
      <c r="E3493" s="2">
        <v>247079208.94159999</v>
      </c>
      <c r="F3493" s="2">
        <v>247079490.59999999</v>
      </c>
      <c r="G3493" s="5">
        <f>Table3[[#This Row],[PDD]]/Table3[[#This Row],[DC]]</f>
        <v>0.10720066725516258</v>
      </c>
      <c r="H3493" s="5">
        <f>Table3[[#This Row],[PDD]]/Table3[[#This Row],[PL_CVM]]</f>
        <v>8.7504309473430658E-2</v>
      </c>
      <c r="I3493" t="s">
        <v>10</v>
      </c>
      <c r="J3493" s="3">
        <v>0.56029162094865304</v>
      </c>
      <c r="K3493" s="3">
        <v>0.70075307782179297</v>
      </c>
    </row>
    <row r="3494" spans="1:11" x14ac:dyDescent="0.35">
      <c r="A3494" s="1">
        <v>46053</v>
      </c>
      <c r="B3494" s="4" t="s">
        <v>3248</v>
      </c>
      <c r="C3494" s="2">
        <v>0</v>
      </c>
      <c r="D3494" s="2">
        <v>0</v>
      </c>
      <c r="E3494" s="2">
        <v>119966672.82780001</v>
      </c>
      <c r="F3494" s="2">
        <v>119966739.70999999</v>
      </c>
      <c r="G3494" s="5" t="e">
        <f>Table3[[#This Row],[PDD]]/Table3[[#This Row],[DC]]</f>
        <v>#DIV/0!</v>
      </c>
      <c r="H3494" s="5">
        <f>Table3[[#This Row],[PDD]]/Table3[[#This Row],[PL_CVM]]</f>
        <v>0</v>
      </c>
      <c r="I3494" t="s">
        <v>10</v>
      </c>
      <c r="J3494" s="3">
        <v>0</v>
      </c>
      <c r="K3494" s="3">
        <v>0</v>
      </c>
    </row>
    <row r="3495" spans="1:11" x14ac:dyDescent="0.35">
      <c r="A3495" s="1">
        <v>46053</v>
      </c>
      <c r="B3495" s="4" t="s">
        <v>4051</v>
      </c>
      <c r="C3495" s="2">
        <v>0</v>
      </c>
      <c r="D3495" s="2">
        <v>0</v>
      </c>
      <c r="E3495" s="2">
        <v>0</v>
      </c>
      <c r="F3495" s="2">
        <v>0</v>
      </c>
      <c r="G3495" s="5" t="e">
        <f>Table3[[#This Row],[PDD]]/Table3[[#This Row],[DC]]</f>
        <v>#DIV/0!</v>
      </c>
      <c r="H3495" s="5" t="e">
        <f>Table3[[#This Row],[PDD]]/Table3[[#This Row],[PL_CVM]]</f>
        <v>#DIV/0!</v>
      </c>
      <c r="I3495" t="s">
        <v>13</v>
      </c>
      <c r="J3495" s="3" t="e">
        <v>#NUM!</v>
      </c>
      <c r="K3495" s="3" t="e">
        <v>#NUM!</v>
      </c>
    </row>
    <row r="3496" spans="1:11" x14ac:dyDescent="0.35">
      <c r="A3496" s="1">
        <v>46053</v>
      </c>
      <c r="B3496" s="4" t="s">
        <v>293</v>
      </c>
      <c r="C3496" s="2">
        <v>22625387.350000001</v>
      </c>
      <c r="D3496" s="2">
        <v>631427.74</v>
      </c>
      <c r="E3496" s="2">
        <v>30654694.905999999</v>
      </c>
      <c r="F3496" s="2">
        <v>30654716.84</v>
      </c>
      <c r="G3496" s="5">
        <f>Table3[[#This Row],[PDD]]/Table3[[#This Row],[DC]]</f>
        <v>2.7907930601683156E-2</v>
      </c>
      <c r="H3496" s="5">
        <f>Table3[[#This Row],[PDD]]/Table3[[#This Row],[PL_CVM]]</f>
        <v>2.059806141076722E-2</v>
      </c>
      <c r="I3496" t="s">
        <v>10</v>
      </c>
      <c r="J3496" s="3">
        <v>1</v>
      </c>
      <c r="K3496" s="3">
        <v>1</v>
      </c>
    </row>
    <row r="3497" spans="1:11" x14ac:dyDescent="0.35">
      <c r="A3497" s="1">
        <v>46053</v>
      </c>
      <c r="B3497" s="4" t="s">
        <v>296</v>
      </c>
      <c r="C3497" s="2">
        <v>68383959.010000005</v>
      </c>
      <c r="D3497" s="2">
        <v>0</v>
      </c>
      <c r="E3497" s="2">
        <v>67934075.257200003</v>
      </c>
      <c r="F3497" s="2">
        <v>67934155.019999996</v>
      </c>
      <c r="G3497" s="5">
        <f>Table3[[#This Row],[PDD]]/Table3[[#This Row],[DC]]</f>
        <v>0</v>
      </c>
      <c r="H3497" s="5">
        <f>Table3[[#This Row],[PDD]]/Table3[[#This Row],[PL_CVM]]</f>
        <v>0</v>
      </c>
      <c r="I3497" t="s">
        <v>10</v>
      </c>
      <c r="J3497" s="3">
        <v>0.20042754208473501</v>
      </c>
      <c r="K3497" s="3">
        <v>0.38613129058262802</v>
      </c>
    </row>
    <row r="3498" spans="1:11" x14ac:dyDescent="0.35">
      <c r="A3498" s="1">
        <v>46053</v>
      </c>
      <c r="B3498" s="4" t="s">
        <v>298</v>
      </c>
      <c r="C3498" s="2">
        <v>381932402.18000001</v>
      </c>
      <c r="D3498" s="2">
        <v>8559465.7699999996</v>
      </c>
      <c r="E3498" s="2">
        <v>395216668.61320001</v>
      </c>
      <c r="F3498" s="2">
        <v>395216243.32999998</v>
      </c>
      <c r="G3498" s="5">
        <f>Table3[[#This Row],[PDD]]/Table3[[#This Row],[DC]]</f>
        <v>2.2410944243390036E-2</v>
      </c>
      <c r="H3498" s="5">
        <f>Table3[[#This Row],[PDD]]/Table3[[#This Row],[PL_CVM]]</f>
        <v>2.1657677067824781E-2</v>
      </c>
      <c r="I3498" t="s">
        <v>10</v>
      </c>
      <c r="J3498" s="3">
        <v>0.16762921804606101</v>
      </c>
      <c r="K3498" s="3">
        <v>0.340249437504896</v>
      </c>
    </row>
    <row r="3499" spans="1:11" x14ac:dyDescent="0.35">
      <c r="A3499" s="1">
        <v>46053</v>
      </c>
      <c r="B3499" s="4" t="s">
        <v>299</v>
      </c>
      <c r="C3499" s="2">
        <v>26886055.859999999</v>
      </c>
      <c r="D3499" s="2">
        <v>0</v>
      </c>
      <c r="E3499" s="2">
        <v>27556449.2544</v>
      </c>
      <c r="F3499" s="2">
        <v>27556465.879999999</v>
      </c>
      <c r="G3499" s="5">
        <f>Table3[[#This Row],[PDD]]/Table3[[#This Row],[DC]]</f>
        <v>0</v>
      </c>
      <c r="H3499" s="5">
        <f>Table3[[#This Row],[PDD]]/Table3[[#This Row],[PL_CVM]]</f>
        <v>0</v>
      </c>
      <c r="I3499" t="s">
        <v>10</v>
      </c>
      <c r="J3499" s="3">
        <v>1</v>
      </c>
      <c r="K3499" s="3">
        <v>1</v>
      </c>
    </row>
    <row r="3500" spans="1:11" x14ac:dyDescent="0.35">
      <c r="A3500" s="1">
        <v>46053</v>
      </c>
      <c r="B3500" s="4" t="s">
        <v>300</v>
      </c>
      <c r="C3500" s="2">
        <v>31888643.280000001</v>
      </c>
      <c r="D3500" s="2">
        <v>7345999.9900000002</v>
      </c>
      <c r="E3500" s="2">
        <v>35129998.427299999</v>
      </c>
      <c r="F3500" s="2">
        <v>35126455.840000004</v>
      </c>
      <c r="G3500" s="5">
        <f>Table3[[#This Row],[PDD]]/Table3[[#This Row],[DC]]</f>
        <v>0.23036414329383786</v>
      </c>
      <c r="H3500" s="5">
        <f>Table3[[#This Row],[PDD]]/Table3[[#This Row],[PL_CVM]]</f>
        <v>0.20913012185063073</v>
      </c>
      <c r="I3500" t="s">
        <v>10</v>
      </c>
      <c r="J3500" s="3">
        <v>1</v>
      </c>
      <c r="K3500" s="3">
        <v>1</v>
      </c>
    </row>
    <row r="3501" spans="1:11" x14ac:dyDescent="0.35">
      <c r="A3501" s="1">
        <v>46053</v>
      </c>
      <c r="B3501" s="4" t="s">
        <v>301</v>
      </c>
      <c r="C3501" s="2">
        <v>39281055.990000002</v>
      </c>
      <c r="D3501" s="2">
        <v>37548987.640000001</v>
      </c>
      <c r="E3501" s="2">
        <v>2266541.2050000001</v>
      </c>
      <c r="F3501" s="2">
        <v>2266541.27</v>
      </c>
      <c r="G3501" s="5">
        <f>Table3[[#This Row],[PDD]]/Table3[[#This Row],[DC]]</f>
        <v>0.95590575898873631</v>
      </c>
      <c r="H3501" s="5">
        <f>Table3[[#This Row],[PDD]]/Table3[[#This Row],[PL_CVM]]</f>
        <v>16.56664634215992</v>
      </c>
      <c r="I3501" t="s">
        <v>10</v>
      </c>
      <c r="J3501" s="3">
        <v>0</v>
      </c>
      <c r="K3501" s="3">
        <v>0</v>
      </c>
    </row>
    <row r="3502" spans="1:11" x14ac:dyDescent="0.35">
      <c r="A3502" s="1">
        <v>46053</v>
      </c>
      <c r="B3502" s="4" t="s">
        <v>302</v>
      </c>
      <c r="C3502" s="2">
        <v>106326730.34999999</v>
      </c>
      <c r="D3502" s="2">
        <v>1492425.93</v>
      </c>
      <c r="E3502" s="2">
        <v>130277109.5299</v>
      </c>
      <c r="F3502" s="2">
        <v>130277431.06999999</v>
      </c>
      <c r="G3502" s="5">
        <f>Table3[[#This Row],[PDD]]/Table3[[#This Row],[DC]]</f>
        <v>1.4036225181450809E-2</v>
      </c>
      <c r="H3502" s="5">
        <f>Table3[[#This Row],[PDD]]/Table3[[#This Row],[PL_CVM]]</f>
        <v>1.1455751911458074E-2</v>
      </c>
      <c r="I3502" t="s">
        <v>10</v>
      </c>
      <c r="J3502" s="3">
        <v>0.37067756250545902</v>
      </c>
      <c r="K3502" s="3">
        <v>0.91648300222685797</v>
      </c>
    </row>
    <row r="3503" spans="1:11" x14ac:dyDescent="0.35">
      <c r="A3503" s="1">
        <v>46053</v>
      </c>
      <c r="B3503" s="4" t="s">
        <v>305</v>
      </c>
      <c r="C3503" s="2">
        <v>43703357.479999997</v>
      </c>
      <c r="D3503" s="2">
        <v>236024.27</v>
      </c>
      <c r="E3503" s="2">
        <v>42167919.297399998</v>
      </c>
      <c r="F3503" s="2">
        <v>42167946.530000001</v>
      </c>
      <c r="G3503" s="5">
        <f>Table3[[#This Row],[PDD]]/Table3[[#This Row],[DC]]</f>
        <v>5.4005981144128797E-3</v>
      </c>
      <c r="H3503" s="5">
        <f>Table3[[#This Row],[PDD]]/Table3[[#This Row],[PL_CVM]]</f>
        <v>5.5972436275046654E-3</v>
      </c>
      <c r="I3503" t="s">
        <v>10</v>
      </c>
      <c r="J3503" s="3">
        <v>0.49289919638224899</v>
      </c>
      <c r="K3503" s="3">
        <v>0.57843075373899</v>
      </c>
    </row>
    <row r="3504" spans="1:11" x14ac:dyDescent="0.35">
      <c r="A3504" s="1">
        <v>46053</v>
      </c>
      <c r="B3504" s="4" t="s">
        <v>312</v>
      </c>
      <c r="C3504" s="2">
        <v>21613306.629999999</v>
      </c>
      <c r="D3504" s="2">
        <v>551.87</v>
      </c>
      <c r="E3504" s="2">
        <v>21632159.345400002</v>
      </c>
      <c r="F3504" s="2">
        <v>21632162.309999999</v>
      </c>
      <c r="G3504" s="5">
        <f>Table3[[#This Row],[PDD]]/Table3[[#This Row],[DC]]</f>
        <v>2.5533806994344207E-5</v>
      </c>
      <c r="H3504" s="5">
        <f>Table3[[#This Row],[PDD]]/Table3[[#This Row],[PL_CVM]]</f>
        <v>2.5511550444722975E-5</v>
      </c>
      <c r="I3504" t="s">
        <v>10</v>
      </c>
      <c r="J3504" s="3">
        <v>1</v>
      </c>
      <c r="K3504" s="3">
        <v>1</v>
      </c>
    </row>
    <row r="3505" spans="1:11" x14ac:dyDescent="0.35">
      <c r="A3505" s="1">
        <v>46053</v>
      </c>
      <c r="B3505" s="4" t="s">
        <v>313</v>
      </c>
      <c r="C3505" s="2">
        <v>45547590.399999999</v>
      </c>
      <c r="D3505" s="2">
        <v>2832907.19</v>
      </c>
      <c r="E3505" s="2">
        <v>49367676.9432</v>
      </c>
      <c r="F3505" s="2">
        <v>49367746.259999998</v>
      </c>
      <c r="G3505" s="5">
        <f>Table3[[#This Row],[PDD]]/Table3[[#This Row],[DC]]</f>
        <v>6.2196642349712533E-2</v>
      </c>
      <c r="H3505" s="5">
        <f>Table3[[#This Row],[PDD]]/Table3[[#This Row],[PL_CVM]]</f>
        <v>5.7383765810985594E-2</v>
      </c>
      <c r="I3505" t="s">
        <v>10</v>
      </c>
      <c r="J3505" s="3">
        <v>0.33838532638309599</v>
      </c>
      <c r="K3505" s="3">
        <v>0.42786248605545302</v>
      </c>
    </row>
    <row r="3506" spans="1:11" x14ac:dyDescent="0.35">
      <c r="A3506" s="1">
        <v>46053</v>
      </c>
      <c r="B3506" s="4" t="s">
        <v>315</v>
      </c>
      <c r="C3506" s="2">
        <v>82432237.319999993</v>
      </c>
      <c r="D3506" s="2">
        <v>28009605.800000001</v>
      </c>
      <c r="E3506" s="2">
        <v>49619267.780500002</v>
      </c>
      <c r="F3506" s="2">
        <v>49622855.329999998</v>
      </c>
      <c r="G3506" s="5">
        <f>Table3[[#This Row],[PDD]]/Table3[[#This Row],[DC]]</f>
        <v>0.33978946478508615</v>
      </c>
      <c r="H3506" s="5">
        <f>Table3[[#This Row],[PDD]]/Table3[[#This Row],[PL_CVM]]</f>
        <v>0.56444969991612937</v>
      </c>
      <c r="I3506" t="s">
        <v>10</v>
      </c>
      <c r="J3506" s="3">
        <v>1</v>
      </c>
      <c r="K3506" s="3">
        <v>1</v>
      </c>
    </row>
    <row r="3507" spans="1:11" x14ac:dyDescent="0.35">
      <c r="A3507" s="1">
        <v>46053</v>
      </c>
      <c r="B3507" s="4" t="s">
        <v>317</v>
      </c>
      <c r="C3507" s="2">
        <v>284251160.23000002</v>
      </c>
      <c r="D3507" s="2">
        <v>37704721.32</v>
      </c>
      <c r="E3507" s="2">
        <v>299354662.08660001</v>
      </c>
      <c r="F3507" s="2">
        <v>299360358.12</v>
      </c>
      <c r="G3507" s="5">
        <f>Table3[[#This Row],[PDD]]/Table3[[#This Row],[DC]]</f>
        <v>0.13264579567411955</v>
      </c>
      <c r="H3507" s="5">
        <f>Table3[[#This Row],[PDD]]/Table3[[#This Row],[PL_CVM]]</f>
        <v>0.12595094940688803</v>
      </c>
      <c r="I3507" t="s">
        <v>10</v>
      </c>
      <c r="J3507" s="3">
        <v>0.95433022987480698</v>
      </c>
      <c r="K3507" s="3">
        <v>0.99482454502628803</v>
      </c>
    </row>
    <row r="3508" spans="1:11" x14ac:dyDescent="0.35">
      <c r="A3508" s="1">
        <v>46053</v>
      </c>
      <c r="B3508" s="4" t="s">
        <v>325</v>
      </c>
      <c r="C3508" s="2">
        <v>110682672.19</v>
      </c>
      <c r="D3508" s="2">
        <v>19986231.75</v>
      </c>
      <c r="E3508" s="2">
        <v>96413693.684799999</v>
      </c>
      <c r="F3508" s="2">
        <v>96408422.219999999</v>
      </c>
      <c r="G3508" s="5">
        <f>Table3[[#This Row],[PDD]]/Table3[[#This Row],[DC]]</f>
        <v>0.18057236380859373</v>
      </c>
      <c r="H3508" s="5">
        <f>Table3[[#This Row],[PDD]]/Table3[[#This Row],[PL_CVM]]</f>
        <v>0.20730794353622189</v>
      </c>
      <c r="I3508" t="s">
        <v>10</v>
      </c>
      <c r="J3508" s="3">
        <v>1</v>
      </c>
      <c r="K3508" s="3">
        <v>1</v>
      </c>
    </row>
    <row r="3509" spans="1:11" x14ac:dyDescent="0.35">
      <c r="A3509" s="1">
        <v>46053</v>
      </c>
      <c r="B3509" s="4" t="s">
        <v>326</v>
      </c>
      <c r="C3509" s="2">
        <v>6419413.54</v>
      </c>
      <c r="D3509" s="2">
        <v>0</v>
      </c>
      <c r="E3509" s="2">
        <v>24674900</v>
      </c>
      <c r="F3509" s="2">
        <v>24674903.559999999</v>
      </c>
      <c r="G3509" s="5">
        <f>Table3[[#This Row],[PDD]]/Table3[[#This Row],[DC]]</f>
        <v>0</v>
      </c>
      <c r="H3509" s="5">
        <f>Table3[[#This Row],[PDD]]/Table3[[#This Row],[PL_CVM]]</f>
        <v>0</v>
      </c>
      <c r="I3509" t="s">
        <v>10</v>
      </c>
      <c r="J3509" s="3">
        <v>1</v>
      </c>
      <c r="K3509" s="3">
        <v>1</v>
      </c>
    </row>
    <row r="3510" spans="1:11" x14ac:dyDescent="0.35">
      <c r="A3510" s="1">
        <v>46053</v>
      </c>
      <c r="B3510" s="4" t="s">
        <v>330</v>
      </c>
      <c r="C3510" s="2">
        <v>11444797.85</v>
      </c>
      <c r="D3510" s="2">
        <v>1260813.79</v>
      </c>
      <c r="E3510" s="2">
        <v>11004854.766100001</v>
      </c>
      <c r="F3510" s="2">
        <v>11004923.35</v>
      </c>
      <c r="G3510" s="5">
        <f>Table3[[#This Row],[PDD]]/Table3[[#This Row],[DC]]</f>
        <v>0.11016479334320441</v>
      </c>
      <c r="H3510" s="5">
        <f>Table3[[#This Row],[PDD]]/Table3[[#This Row],[PL_CVM]]</f>
        <v>0.11456815735113685</v>
      </c>
      <c r="I3510" t="s">
        <v>10</v>
      </c>
      <c r="J3510" s="3">
        <v>0.65544089074391498</v>
      </c>
      <c r="K3510" s="3">
        <v>0.65544089074391498</v>
      </c>
    </row>
    <row r="3511" spans="1:11" x14ac:dyDescent="0.35">
      <c r="A3511" s="1">
        <v>46053</v>
      </c>
      <c r="B3511" s="4" t="s">
        <v>3605</v>
      </c>
      <c r="C3511" s="2">
        <v>0</v>
      </c>
      <c r="D3511" s="2">
        <v>0</v>
      </c>
      <c r="E3511" s="2">
        <v>48370683.755199999</v>
      </c>
      <c r="F3511" s="2">
        <v>48370514.810000002</v>
      </c>
      <c r="G3511" s="5" t="e">
        <f>Table3[[#This Row],[PDD]]/Table3[[#This Row],[DC]]</f>
        <v>#DIV/0!</v>
      </c>
      <c r="H3511" s="5">
        <f>Table3[[#This Row],[PDD]]/Table3[[#This Row],[PL_CVM]]</f>
        <v>0</v>
      </c>
      <c r="I3511" t="s">
        <v>10</v>
      </c>
      <c r="J3511" s="3">
        <v>1</v>
      </c>
      <c r="K3511" s="3">
        <v>1</v>
      </c>
    </row>
    <row r="3512" spans="1:11" x14ac:dyDescent="0.35">
      <c r="A3512" s="1">
        <v>46053</v>
      </c>
      <c r="B3512" s="4" t="s">
        <v>335</v>
      </c>
      <c r="C3512" s="2">
        <v>8893317.6500000004</v>
      </c>
      <c r="D3512" s="2">
        <v>1720599.23</v>
      </c>
      <c r="E3512" s="2">
        <v>6812171.1897999998</v>
      </c>
      <c r="F3512" s="2">
        <v>6812078.6600000001</v>
      </c>
      <c r="G3512" s="5">
        <f>Table3[[#This Row],[PDD]]/Table3[[#This Row],[DC]]</f>
        <v>0.19347101922081911</v>
      </c>
      <c r="H3512" s="5">
        <f>Table3[[#This Row],[PDD]]/Table3[[#This Row],[PL_CVM]]</f>
        <v>0.25258064621350101</v>
      </c>
      <c r="I3512" t="s">
        <v>10</v>
      </c>
      <c r="J3512" s="3">
        <v>0.26968883828856599</v>
      </c>
      <c r="K3512" s="3">
        <v>0.26968883828856599</v>
      </c>
    </row>
    <row r="3513" spans="1:11" x14ac:dyDescent="0.35">
      <c r="A3513" s="1">
        <v>46053</v>
      </c>
      <c r="B3513" s="4" t="s">
        <v>341</v>
      </c>
      <c r="C3513" s="2">
        <v>220645249.05000001</v>
      </c>
      <c r="D3513" s="2">
        <v>23126896.059999999</v>
      </c>
      <c r="E3513" s="2">
        <v>230492986.8854</v>
      </c>
      <c r="F3513" s="2">
        <v>230492852.77000001</v>
      </c>
      <c r="G3513" s="5">
        <f>Table3[[#This Row],[PDD]]/Table3[[#This Row],[DC]]</f>
        <v>0.10481483811491113</v>
      </c>
      <c r="H3513" s="5">
        <f>Table3[[#This Row],[PDD]]/Table3[[#This Row],[PL_CVM]]</f>
        <v>0.10033671665766332</v>
      </c>
      <c r="I3513" t="s">
        <v>10</v>
      </c>
      <c r="J3513" s="3">
        <v>0.27797590163320701</v>
      </c>
      <c r="K3513" s="3">
        <v>0.46753507155200102</v>
      </c>
    </row>
    <row r="3514" spans="1:11" x14ac:dyDescent="0.35">
      <c r="A3514" s="1">
        <v>46053</v>
      </c>
      <c r="B3514" s="4" t="s">
        <v>342</v>
      </c>
      <c r="C3514" s="2">
        <v>135908279.03999999</v>
      </c>
      <c r="D3514" s="2">
        <v>9591898.8599999994</v>
      </c>
      <c r="E3514" s="2">
        <v>145157253.53819999</v>
      </c>
      <c r="F3514" s="2">
        <v>145155575.09</v>
      </c>
      <c r="G3514" s="5">
        <f>Table3[[#This Row],[PDD]]/Table3[[#This Row],[DC]]</f>
        <v>7.0576266050554212E-2</v>
      </c>
      <c r="H3514" s="5">
        <f>Table3[[#This Row],[PDD]]/Table3[[#This Row],[PL_CVM]]</f>
        <v>6.6080127160481353E-2</v>
      </c>
      <c r="I3514" t="s">
        <v>10</v>
      </c>
      <c r="J3514" s="3">
        <v>0.29278990957083301</v>
      </c>
      <c r="K3514" s="3">
        <v>0.41577943373058701</v>
      </c>
    </row>
    <row r="3515" spans="1:11" x14ac:dyDescent="0.35">
      <c r="A3515" s="1">
        <v>46053</v>
      </c>
      <c r="B3515" s="4" t="s">
        <v>347</v>
      </c>
      <c r="C3515" s="2">
        <v>3017962580.1599998</v>
      </c>
      <c r="D3515" s="2">
        <v>1534214481.8099999</v>
      </c>
      <c r="E3515" s="2">
        <v>1461141649.6626</v>
      </c>
      <c r="F3515" s="2">
        <v>1461146876.73</v>
      </c>
      <c r="G3515" s="5">
        <f>Table3[[#This Row],[PDD]]/Table3[[#This Row],[DC]]</f>
        <v>0.50836100218600533</v>
      </c>
      <c r="H3515" s="5">
        <f>Table3[[#This Row],[PDD]]/Table3[[#This Row],[PL_CVM]]</f>
        <v>1.0500070227323914</v>
      </c>
      <c r="I3515" t="s">
        <v>10</v>
      </c>
      <c r="J3515" s="3">
        <v>1</v>
      </c>
      <c r="K3515" s="3">
        <v>1</v>
      </c>
    </row>
    <row r="3516" spans="1:11" x14ac:dyDescent="0.35">
      <c r="A3516" s="1">
        <v>46053</v>
      </c>
      <c r="B3516" s="4" t="s">
        <v>350</v>
      </c>
      <c r="C3516" s="2">
        <v>10184379.15</v>
      </c>
      <c r="D3516" s="2">
        <v>449172.31</v>
      </c>
      <c r="E3516" s="2">
        <v>12318721.647600001</v>
      </c>
      <c r="F3516" s="2">
        <v>12318607.439999999</v>
      </c>
      <c r="G3516" s="5">
        <f>Table3[[#This Row],[PDD]]/Table3[[#This Row],[DC]]</f>
        <v>4.4104044378591306E-2</v>
      </c>
      <c r="H3516" s="5">
        <f>Table3[[#This Row],[PDD]]/Table3[[#This Row],[PL_CVM]]</f>
        <v>3.646291288912118E-2</v>
      </c>
      <c r="I3516" t="s">
        <v>10</v>
      </c>
      <c r="J3516" s="3">
        <v>0.46520687412532802</v>
      </c>
      <c r="K3516" s="3">
        <v>0.80733156722780497</v>
      </c>
    </row>
    <row r="3517" spans="1:11" x14ac:dyDescent="0.35">
      <c r="A3517" s="1">
        <v>46053</v>
      </c>
      <c r="B3517" s="4" t="s">
        <v>354</v>
      </c>
      <c r="C3517" s="2">
        <v>61259477.170000002</v>
      </c>
      <c r="D3517" s="2">
        <v>1154865</v>
      </c>
      <c r="E3517" s="2">
        <v>79290712.842899993</v>
      </c>
      <c r="F3517" s="2">
        <v>79290458.340000004</v>
      </c>
      <c r="G3517" s="5">
        <f>Table3[[#This Row],[PDD]]/Table3[[#This Row],[DC]]</f>
        <v>1.8852021815255724E-2</v>
      </c>
      <c r="H3517" s="5">
        <f>Table3[[#This Row],[PDD]]/Table3[[#This Row],[PL_CVM]]</f>
        <v>1.4564993369667536E-2</v>
      </c>
      <c r="I3517" t="s">
        <v>10</v>
      </c>
      <c r="J3517" s="3">
        <v>0.32766013660358201</v>
      </c>
      <c r="K3517" s="3">
        <v>0.35966439406344197</v>
      </c>
    </row>
    <row r="3518" spans="1:11" x14ac:dyDescent="0.35">
      <c r="A3518" s="1">
        <v>46053</v>
      </c>
      <c r="B3518" s="4" t="s">
        <v>356</v>
      </c>
      <c r="C3518" s="2">
        <v>177457773.50999999</v>
      </c>
      <c r="D3518" s="2">
        <v>0</v>
      </c>
      <c r="E3518" s="2">
        <v>177325427.36539999</v>
      </c>
      <c r="F3518" s="2">
        <v>177286747.47</v>
      </c>
      <c r="G3518" s="5">
        <f>Table3[[#This Row],[PDD]]/Table3[[#This Row],[DC]]</f>
        <v>0</v>
      </c>
      <c r="H3518" s="5">
        <f>Table3[[#This Row],[PDD]]/Table3[[#This Row],[PL_CVM]]</f>
        <v>0</v>
      </c>
      <c r="I3518" t="s">
        <v>10</v>
      </c>
      <c r="J3518" s="3">
        <v>1.12786983215823E-10</v>
      </c>
      <c r="K3518" s="3">
        <v>1.12786983215823E-10</v>
      </c>
    </row>
    <row r="3519" spans="1:11" x14ac:dyDescent="0.35">
      <c r="A3519" s="1">
        <v>46053</v>
      </c>
      <c r="B3519" s="4" t="s">
        <v>357</v>
      </c>
      <c r="C3519" s="2">
        <v>222063111.52000001</v>
      </c>
      <c r="D3519" s="2">
        <v>3230579.26</v>
      </c>
      <c r="E3519" s="2">
        <v>232136433.91</v>
      </c>
      <c r="F3519" s="2">
        <v>232124059.83000001</v>
      </c>
      <c r="G3519" s="5">
        <f>Table3[[#This Row],[PDD]]/Table3[[#This Row],[DC]]</f>
        <v>1.4548023027719483E-2</v>
      </c>
      <c r="H3519" s="5">
        <f>Table3[[#This Row],[PDD]]/Table3[[#This Row],[PL_CVM]]</f>
        <v>1.391746836741512E-2</v>
      </c>
      <c r="I3519" t="s">
        <v>10</v>
      </c>
      <c r="J3519" s="3">
        <v>0.20533872230362801</v>
      </c>
      <c r="K3519" s="3">
        <v>0.47657777934372902</v>
      </c>
    </row>
    <row r="3520" spans="1:11" x14ac:dyDescent="0.35">
      <c r="A3520" s="1">
        <v>46053</v>
      </c>
      <c r="B3520" s="4" t="s">
        <v>361</v>
      </c>
      <c r="C3520" s="2">
        <v>714699114</v>
      </c>
      <c r="D3520" s="2">
        <v>354892958.26999998</v>
      </c>
      <c r="E3520" s="2">
        <v>353362268.36400002</v>
      </c>
      <c r="F3520" s="2">
        <v>353382332.44999999</v>
      </c>
      <c r="G3520" s="5">
        <f>Table3[[#This Row],[PDD]]/Table3[[#This Row],[DC]]</f>
        <v>0.49656275111878756</v>
      </c>
      <c r="H3520" s="5">
        <f>Table3[[#This Row],[PDD]]/Table3[[#This Row],[PL_CVM]]</f>
        <v>1.0042747632840805</v>
      </c>
      <c r="I3520" t="s">
        <v>10</v>
      </c>
      <c r="J3520" s="3">
        <v>1</v>
      </c>
      <c r="K3520" s="3">
        <v>1</v>
      </c>
    </row>
    <row r="3521" spans="1:11" x14ac:dyDescent="0.35">
      <c r="A3521" s="1">
        <v>46053</v>
      </c>
      <c r="B3521" s="4" t="s">
        <v>367</v>
      </c>
      <c r="C3521" s="2">
        <v>629462.25</v>
      </c>
      <c r="D3521" s="2">
        <v>0</v>
      </c>
      <c r="E3521" s="2">
        <v>1030997.1903</v>
      </c>
      <c r="F3521" s="2">
        <v>1050024.93</v>
      </c>
      <c r="G3521" s="5">
        <f>Table3[[#This Row],[PDD]]/Table3[[#This Row],[DC]]</f>
        <v>0</v>
      </c>
      <c r="H3521" s="5">
        <f>Table3[[#This Row],[PDD]]/Table3[[#This Row],[PL_CVM]]</f>
        <v>0</v>
      </c>
      <c r="I3521" t="s">
        <v>10</v>
      </c>
      <c r="J3521" s="3">
        <v>1</v>
      </c>
      <c r="K3521" s="3">
        <v>1</v>
      </c>
    </row>
    <row r="3522" spans="1:11" x14ac:dyDescent="0.35">
      <c r="A3522" s="1">
        <v>46053</v>
      </c>
      <c r="B3522" s="4" t="s">
        <v>373</v>
      </c>
      <c r="C3522" s="2">
        <v>1449754203.8800001</v>
      </c>
      <c r="D3522" s="2">
        <v>9690266.0099999998</v>
      </c>
      <c r="E3522" s="2">
        <v>1600422307.5892</v>
      </c>
      <c r="F3522" s="2">
        <v>1600422925.0999999</v>
      </c>
      <c r="G3522" s="5">
        <f>Table3[[#This Row],[PDD]]/Table3[[#This Row],[DC]]</f>
        <v>6.6840751239525898E-3</v>
      </c>
      <c r="H3522" s="5">
        <f>Table3[[#This Row],[PDD]]/Table3[[#This Row],[PL_CVM]]</f>
        <v>6.0548157977645305E-3</v>
      </c>
      <c r="I3522" t="s">
        <v>10</v>
      </c>
      <c r="J3522" s="3">
        <v>0.190985753783218</v>
      </c>
      <c r="K3522" s="3">
        <v>0.44836920897161697</v>
      </c>
    </row>
    <row r="3523" spans="1:11" x14ac:dyDescent="0.35">
      <c r="A3523" s="1">
        <v>46053</v>
      </c>
      <c r="B3523" s="4" t="s">
        <v>374</v>
      </c>
      <c r="C3523" s="2">
        <v>25289752.129999999</v>
      </c>
      <c r="D3523" s="2">
        <v>0</v>
      </c>
      <c r="E3523" s="2">
        <v>28495325.889199998</v>
      </c>
      <c r="F3523" s="2">
        <v>28495356.75</v>
      </c>
      <c r="G3523" s="5">
        <f>Table3[[#This Row],[PDD]]/Table3[[#This Row],[DC]]</f>
        <v>0</v>
      </c>
      <c r="H3523" s="5">
        <f>Table3[[#This Row],[PDD]]/Table3[[#This Row],[PL_CVM]]</f>
        <v>0</v>
      </c>
      <c r="I3523" t="s">
        <v>10</v>
      </c>
      <c r="J3523" s="3">
        <v>3.50934747645406E-10</v>
      </c>
      <c r="K3523" s="3">
        <v>0.89501061712251295</v>
      </c>
    </row>
    <row r="3524" spans="1:11" x14ac:dyDescent="0.35">
      <c r="A3524" s="1">
        <v>46053</v>
      </c>
      <c r="B3524" s="4" t="s">
        <v>376</v>
      </c>
      <c r="C3524" s="2">
        <v>0</v>
      </c>
      <c r="D3524" s="2">
        <v>0</v>
      </c>
      <c r="E3524" s="2">
        <v>0</v>
      </c>
      <c r="F3524" s="2">
        <v>0.02</v>
      </c>
      <c r="G3524" s="5" t="e">
        <f>Table3[[#This Row],[PDD]]/Table3[[#This Row],[DC]]</f>
        <v>#DIV/0!</v>
      </c>
      <c r="H3524" s="5">
        <f>Table3[[#This Row],[PDD]]/Table3[[#This Row],[PL_CVM]]</f>
        <v>0</v>
      </c>
      <c r="I3524" t="s">
        <v>13</v>
      </c>
      <c r="J3524" s="3" t="e">
        <v>#NUM!</v>
      </c>
      <c r="K3524" s="3" t="e">
        <v>#NUM!</v>
      </c>
    </row>
    <row r="3525" spans="1:11" x14ac:dyDescent="0.35">
      <c r="A3525" s="1">
        <v>46053</v>
      </c>
      <c r="B3525" s="4" t="s">
        <v>377</v>
      </c>
      <c r="C3525" s="2">
        <v>5523897.25</v>
      </c>
      <c r="D3525" s="2">
        <v>1686460.31</v>
      </c>
      <c r="E3525" s="2">
        <v>3833803.0542000001</v>
      </c>
      <c r="F3525" s="2">
        <v>3828799.15</v>
      </c>
      <c r="G3525" s="5">
        <f>Table3[[#This Row],[PDD]]/Table3[[#This Row],[DC]]</f>
        <v>0.30530262126074126</v>
      </c>
      <c r="H3525" s="5">
        <f>Table3[[#This Row],[PDD]]/Table3[[#This Row],[PL_CVM]]</f>
        <v>0.44046716579531209</v>
      </c>
      <c r="I3525" t="s">
        <v>10</v>
      </c>
      <c r="J3525" s="3">
        <v>1</v>
      </c>
      <c r="K3525" s="3">
        <v>1</v>
      </c>
    </row>
    <row r="3526" spans="1:11" x14ac:dyDescent="0.35">
      <c r="A3526" s="1">
        <v>46053</v>
      </c>
      <c r="B3526" s="4" t="s">
        <v>378</v>
      </c>
      <c r="C3526" s="2">
        <v>83653530.959999993</v>
      </c>
      <c r="D3526" s="2">
        <v>1060453.29</v>
      </c>
      <c r="E3526" s="2">
        <v>82787925.580500007</v>
      </c>
      <c r="F3526" s="2">
        <v>82788353.579999998</v>
      </c>
      <c r="G3526" s="5">
        <f>Table3[[#This Row],[PDD]]/Table3[[#This Row],[DC]]</f>
        <v>1.2676730770719879E-2</v>
      </c>
      <c r="H3526" s="5">
        <f>Table3[[#This Row],[PDD]]/Table3[[#This Row],[PL_CVM]]</f>
        <v>1.2809208592066797E-2</v>
      </c>
      <c r="I3526" t="s">
        <v>10</v>
      </c>
      <c r="J3526" s="3">
        <v>0.31812906860301299</v>
      </c>
      <c r="K3526" s="3">
        <v>0.50238664140168399</v>
      </c>
    </row>
    <row r="3527" spans="1:11" x14ac:dyDescent="0.35">
      <c r="A3527" s="1">
        <v>46053</v>
      </c>
      <c r="B3527" s="4" t="s">
        <v>382</v>
      </c>
      <c r="C3527" s="2">
        <v>12895194.77</v>
      </c>
      <c r="D3527" s="2">
        <v>1039149.44</v>
      </c>
      <c r="E3527" s="2">
        <v>14005903.4275</v>
      </c>
      <c r="F3527" s="2">
        <v>14006001.93</v>
      </c>
      <c r="G3527" s="5">
        <f>Table3[[#This Row],[PDD]]/Table3[[#This Row],[DC]]</f>
        <v>8.0584237658629793E-2</v>
      </c>
      <c r="H3527" s="5">
        <f>Table3[[#This Row],[PDD]]/Table3[[#This Row],[PL_CVM]]</f>
        <v>7.4193152706498303E-2</v>
      </c>
      <c r="I3527" t="s">
        <v>10</v>
      </c>
      <c r="J3527" s="3">
        <v>1</v>
      </c>
      <c r="K3527" s="3">
        <v>1</v>
      </c>
    </row>
    <row r="3528" spans="1:11" x14ac:dyDescent="0.35">
      <c r="A3528" s="1">
        <v>46053</v>
      </c>
      <c r="B3528" s="4" t="s">
        <v>383</v>
      </c>
      <c r="C3528" s="2">
        <v>5235610.3099999996</v>
      </c>
      <c r="D3528" s="2">
        <v>31938.59</v>
      </c>
      <c r="E3528" s="2">
        <v>5832350.8997999998</v>
      </c>
      <c r="F3528" s="2">
        <v>5832749.1399999997</v>
      </c>
      <c r="G3528" s="5">
        <f>Table3[[#This Row],[PDD]]/Table3[[#This Row],[DC]]</f>
        <v>6.1002611174092525E-3</v>
      </c>
      <c r="H3528" s="5">
        <f>Table3[[#This Row],[PDD]]/Table3[[#This Row],[PL_CVM]]</f>
        <v>5.4757352379464757E-3</v>
      </c>
      <c r="I3528" t="s">
        <v>10</v>
      </c>
      <c r="J3528" s="3">
        <v>1</v>
      </c>
      <c r="K3528" s="3">
        <v>1</v>
      </c>
    </row>
    <row r="3529" spans="1:11" x14ac:dyDescent="0.35">
      <c r="A3529" s="1">
        <v>46053</v>
      </c>
      <c r="B3529" s="4" t="s">
        <v>386</v>
      </c>
      <c r="C3529" s="2">
        <v>74850642.849999994</v>
      </c>
      <c r="D3529" s="2">
        <v>0</v>
      </c>
      <c r="E3529" s="2">
        <v>197991614.0517</v>
      </c>
      <c r="F3529" s="2">
        <v>198195859.61000001</v>
      </c>
      <c r="G3529" s="5">
        <f>Table3[[#This Row],[PDD]]/Table3[[#This Row],[DC]]</f>
        <v>0</v>
      </c>
      <c r="H3529" s="5">
        <f>Table3[[#This Row],[PDD]]/Table3[[#This Row],[PL_CVM]]</f>
        <v>0</v>
      </c>
      <c r="I3529" t="s">
        <v>10</v>
      </c>
      <c r="J3529" s="3">
        <v>1</v>
      </c>
      <c r="K3529" s="3">
        <v>1</v>
      </c>
    </row>
    <row r="3530" spans="1:11" x14ac:dyDescent="0.35">
      <c r="A3530" s="1">
        <v>46053</v>
      </c>
      <c r="B3530" s="4" t="s">
        <v>388</v>
      </c>
      <c r="C3530" s="2">
        <v>311697659.91000003</v>
      </c>
      <c r="D3530" s="2">
        <v>25384182.390000001</v>
      </c>
      <c r="E3530" s="2">
        <v>322149753.91060001</v>
      </c>
      <c r="F3530" s="2">
        <v>322149978.63</v>
      </c>
      <c r="G3530" s="5">
        <f>Table3[[#This Row],[PDD]]/Table3[[#This Row],[DC]]</f>
        <v>8.1438475981274489E-2</v>
      </c>
      <c r="H3530" s="5">
        <f>Table3[[#This Row],[PDD]]/Table3[[#This Row],[PL_CVM]]</f>
        <v>7.8796163507291683E-2</v>
      </c>
      <c r="I3530" t="s">
        <v>10</v>
      </c>
      <c r="J3530" s="3">
        <v>0.67432559959454397</v>
      </c>
      <c r="K3530" s="3">
        <v>0.69137009499876401</v>
      </c>
    </row>
    <row r="3531" spans="1:11" x14ac:dyDescent="0.35">
      <c r="A3531" s="1">
        <v>46053</v>
      </c>
      <c r="B3531" s="4" t="s">
        <v>392</v>
      </c>
      <c r="C3531" s="2">
        <v>6980780.2000000002</v>
      </c>
      <c r="D3531" s="2">
        <v>0</v>
      </c>
      <c r="E3531" s="2">
        <v>12965130</v>
      </c>
      <c r="F3531" s="2">
        <v>12965133.960000001</v>
      </c>
      <c r="G3531" s="5">
        <f>Table3[[#This Row],[PDD]]/Table3[[#This Row],[DC]]</f>
        <v>0</v>
      </c>
      <c r="H3531" s="5">
        <f>Table3[[#This Row],[PDD]]/Table3[[#This Row],[PL_CVM]]</f>
        <v>0</v>
      </c>
      <c r="I3531" t="s">
        <v>10</v>
      </c>
      <c r="J3531" s="3">
        <v>1</v>
      </c>
      <c r="K3531" s="3">
        <v>1</v>
      </c>
    </row>
    <row r="3532" spans="1:11" x14ac:dyDescent="0.35">
      <c r="A3532" s="1">
        <v>46053</v>
      </c>
      <c r="B3532" s="4" t="s">
        <v>393</v>
      </c>
      <c r="C3532" s="2">
        <v>2493861815.8099999</v>
      </c>
      <c r="D3532" s="2">
        <v>0</v>
      </c>
      <c r="E3532" s="2">
        <v>2492769881.6659999</v>
      </c>
      <c r="F3532" s="2">
        <v>2492772679.54</v>
      </c>
      <c r="G3532" s="5">
        <f>Table3[[#This Row],[PDD]]/Table3[[#This Row],[DC]]</f>
        <v>0</v>
      </c>
      <c r="H3532" s="5">
        <f>Table3[[#This Row],[PDD]]/Table3[[#This Row],[PL_CVM]]</f>
        <v>0</v>
      </c>
      <c r="I3532" t="s">
        <v>10</v>
      </c>
      <c r="J3532" s="3">
        <v>8.0232034842435402E-12</v>
      </c>
      <c r="K3532" s="3">
        <v>0.40000046348586299</v>
      </c>
    </row>
    <row r="3533" spans="1:11" x14ac:dyDescent="0.35">
      <c r="A3533" s="1">
        <v>46053</v>
      </c>
      <c r="B3533" s="4" t="s">
        <v>394</v>
      </c>
      <c r="C3533" s="2">
        <v>749330911.75</v>
      </c>
      <c r="D3533" s="2">
        <v>77646622.670000002</v>
      </c>
      <c r="E3533" s="2">
        <v>787935621.00730002</v>
      </c>
      <c r="F3533" s="2">
        <v>787936615.47000003</v>
      </c>
      <c r="G3533" s="5">
        <f>Table3[[#This Row],[PDD]]/Table3[[#This Row],[DC]]</f>
        <v>0.10362127259459078</v>
      </c>
      <c r="H3533" s="5">
        <f>Table3[[#This Row],[PDD]]/Table3[[#This Row],[PL_CVM]]</f>
        <v>9.854424981086099E-2</v>
      </c>
      <c r="I3533" t="s">
        <v>10</v>
      </c>
      <c r="J3533" s="3">
        <v>0.168950208041764</v>
      </c>
      <c r="K3533" s="3">
        <v>0.39113961505345501</v>
      </c>
    </row>
    <row r="3534" spans="1:11" x14ac:dyDescent="0.35">
      <c r="A3534" s="1">
        <v>46053</v>
      </c>
      <c r="B3534" s="4" t="s">
        <v>396</v>
      </c>
      <c r="C3534" s="2">
        <v>250072605.15000001</v>
      </c>
      <c r="D3534" s="2">
        <v>0</v>
      </c>
      <c r="E3534" s="2">
        <v>255889875.45410001</v>
      </c>
      <c r="F3534" s="2">
        <v>255889858.53</v>
      </c>
      <c r="G3534" s="5">
        <f>Table3[[#This Row],[PDD]]/Table3[[#This Row],[DC]]</f>
        <v>0</v>
      </c>
      <c r="H3534" s="5">
        <f>Table3[[#This Row],[PDD]]/Table3[[#This Row],[PL_CVM]]</f>
        <v>0</v>
      </c>
      <c r="I3534" t="s">
        <v>10</v>
      </c>
      <c r="J3534" s="3">
        <v>0.43326135230929302</v>
      </c>
      <c r="K3534" s="3">
        <v>0.43326135230929302</v>
      </c>
    </row>
    <row r="3535" spans="1:11" x14ac:dyDescent="0.35">
      <c r="A3535" s="1">
        <v>46053</v>
      </c>
      <c r="B3535" s="4" t="s">
        <v>410</v>
      </c>
      <c r="C3535" s="2">
        <v>82286772.469999999</v>
      </c>
      <c r="D3535" s="2">
        <v>9024311.1099999994</v>
      </c>
      <c r="E3535" s="2">
        <v>103561315.7616</v>
      </c>
      <c r="F3535" s="2">
        <v>103558869.48</v>
      </c>
      <c r="G3535" s="5">
        <f>Table3[[#This Row],[PDD]]/Table3[[#This Row],[DC]]</f>
        <v>0.10966903718687071</v>
      </c>
      <c r="H3535" s="5">
        <f>Table3[[#This Row],[PDD]]/Table3[[#This Row],[PL_CVM]]</f>
        <v>8.7141846519895011E-2</v>
      </c>
      <c r="I3535" t="s">
        <v>10</v>
      </c>
      <c r="J3535" s="3">
        <v>0.52270303560271902</v>
      </c>
      <c r="K3535" s="3">
        <v>0.52270303560271902</v>
      </c>
    </row>
    <row r="3536" spans="1:11" x14ac:dyDescent="0.35">
      <c r="A3536" s="1">
        <v>46053</v>
      </c>
      <c r="B3536" s="4" t="s">
        <v>413</v>
      </c>
      <c r="C3536" s="2">
        <v>10218767.560000001</v>
      </c>
      <c r="D3536" s="2">
        <v>10218767.359999999</v>
      </c>
      <c r="E3536" s="2">
        <v>-486755.74200000003</v>
      </c>
      <c r="F3536" s="2">
        <v>-486753.79</v>
      </c>
      <c r="G3536" s="5">
        <f>Table3[[#This Row],[PDD]]/Table3[[#This Row],[DC]]</f>
        <v>0.99999998042816807</v>
      </c>
      <c r="H3536" s="5">
        <f>Table3[[#This Row],[PDD]]/Table3[[#This Row],[PL_CVM]]</f>
        <v>-20.993708872816377</v>
      </c>
      <c r="I3536" t="s">
        <v>10</v>
      </c>
      <c r="J3536" s="3">
        <v>1</v>
      </c>
      <c r="K3536" s="3">
        <v>1</v>
      </c>
    </row>
    <row r="3537" spans="1:11" x14ac:dyDescent="0.35">
      <c r="A3537" s="1">
        <v>46053</v>
      </c>
      <c r="B3537" s="4" t="s">
        <v>415</v>
      </c>
      <c r="C3537" s="2">
        <v>1323541089.6900001</v>
      </c>
      <c r="D3537" s="2">
        <v>26445137.960000001</v>
      </c>
      <c r="E3537" s="2">
        <v>1343929598.8769</v>
      </c>
      <c r="F3537" s="2">
        <v>1343929931.5699999</v>
      </c>
      <c r="G3537" s="5">
        <f>Table3[[#This Row],[PDD]]/Table3[[#This Row],[DC]]</f>
        <v>1.9980594607904453E-2</v>
      </c>
      <c r="H3537" s="5">
        <f>Table3[[#This Row],[PDD]]/Table3[[#This Row],[PL_CVM]]</f>
        <v>1.9677467804520416E-2</v>
      </c>
      <c r="I3537" t="s">
        <v>10</v>
      </c>
      <c r="J3537" s="3">
        <v>0.249381056363354</v>
      </c>
      <c r="K3537" s="3">
        <v>0.35703849924645598</v>
      </c>
    </row>
    <row r="3538" spans="1:11" x14ac:dyDescent="0.35">
      <c r="A3538" s="1">
        <v>46053</v>
      </c>
      <c r="B3538" s="4" t="s">
        <v>417</v>
      </c>
      <c r="C3538" s="2">
        <v>126990237.84999999</v>
      </c>
      <c r="D3538" s="2">
        <v>19160928.5</v>
      </c>
      <c r="E3538" s="2">
        <v>107547088.264</v>
      </c>
      <c r="F3538" s="2">
        <v>107546835.03</v>
      </c>
      <c r="G3538" s="5">
        <f>Table3[[#This Row],[PDD]]/Table3[[#This Row],[DC]]</f>
        <v>0.15088505088582288</v>
      </c>
      <c r="H3538" s="5">
        <f>Table3[[#This Row],[PDD]]/Table3[[#This Row],[PL_CVM]]</f>
        <v>0.17816357398760357</v>
      </c>
      <c r="I3538" t="s">
        <v>10</v>
      </c>
      <c r="J3538" s="3">
        <v>1</v>
      </c>
      <c r="K3538" s="3">
        <v>1</v>
      </c>
    </row>
    <row r="3539" spans="1:11" x14ac:dyDescent="0.35">
      <c r="A3539" s="1">
        <v>46053</v>
      </c>
      <c r="B3539" s="4" t="s">
        <v>418</v>
      </c>
      <c r="C3539" s="2">
        <v>10081380.619999999</v>
      </c>
      <c r="D3539" s="2">
        <v>936435.83</v>
      </c>
      <c r="E3539" s="2">
        <v>11008499.428400001</v>
      </c>
      <c r="F3539" s="2">
        <v>11008724.32</v>
      </c>
      <c r="G3539" s="5">
        <f>Table3[[#This Row],[PDD]]/Table3[[#This Row],[DC]]</f>
        <v>9.2887657484357539E-2</v>
      </c>
      <c r="H3539" s="5">
        <f>Table3[[#This Row],[PDD]]/Table3[[#This Row],[PL_CVM]]</f>
        <v>8.5063064782060049E-2</v>
      </c>
      <c r="I3539" t="s">
        <v>10</v>
      </c>
      <c r="J3539" s="3">
        <v>0.59039318335547497</v>
      </c>
      <c r="K3539" s="3">
        <v>0.59039318335547497</v>
      </c>
    </row>
    <row r="3540" spans="1:11" x14ac:dyDescent="0.35">
      <c r="A3540" s="1">
        <v>46053</v>
      </c>
      <c r="B3540" s="4" t="s">
        <v>419</v>
      </c>
      <c r="C3540" s="2">
        <v>305101223.93000001</v>
      </c>
      <c r="D3540" s="2">
        <v>12364893.140000001</v>
      </c>
      <c r="E3540" s="2">
        <v>294239260.20749998</v>
      </c>
      <c r="F3540" s="2">
        <v>294239410.24000001</v>
      </c>
      <c r="G3540" s="5">
        <f>Table3[[#This Row],[PDD]]/Table3[[#This Row],[DC]]</f>
        <v>4.0527183013978674E-2</v>
      </c>
      <c r="H3540" s="5">
        <f>Table3[[#This Row],[PDD]]/Table3[[#This Row],[PL_CVM]]</f>
        <v>4.2023239272789538E-2</v>
      </c>
      <c r="I3540" t="s">
        <v>10</v>
      </c>
      <c r="J3540" s="3">
        <v>0.263907790739207</v>
      </c>
      <c r="K3540" s="3">
        <v>0.51051577589533104</v>
      </c>
    </row>
    <row r="3541" spans="1:11" x14ac:dyDescent="0.35">
      <c r="A3541" s="1">
        <v>46053</v>
      </c>
      <c r="B3541" s="4" t="s">
        <v>423</v>
      </c>
      <c r="C3541" s="2">
        <v>184143185.37</v>
      </c>
      <c r="D3541" s="2">
        <v>0</v>
      </c>
      <c r="E3541" s="2">
        <v>278435401.87959999</v>
      </c>
      <c r="F3541" s="2">
        <v>278435475.38</v>
      </c>
      <c r="G3541" s="5">
        <f>Table3[[#This Row],[PDD]]/Table3[[#This Row],[DC]]</f>
        <v>0</v>
      </c>
      <c r="H3541" s="5">
        <f>Table3[[#This Row],[PDD]]/Table3[[#This Row],[PL_CVM]]</f>
        <v>0</v>
      </c>
      <c r="I3541" t="s">
        <v>10</v>
      </c>
      <c r="J3541" s="3">
        <v>0.20012671393020401</v>
      </c>
      <c r="K3541" s="3">
        <v>0.549228245990526</v>
      </c>
    </row>
    <row r="3542" spans="1:11" x14ac:dyDescent="0.35">
      <c r="A3542" s="1">
        <v>46053</v>
      </c>
      <c r="B3542" s="4" t="s">
        <v>428</v>
      </c>
      <c r="C3542" s="2">
        <v>0</v>
      </c>
      <c r="D3542" s="2">
        <v>0</v>
      </c>
      <c r="E3542" s="2">
        <v>73938728.613900006</v>
      </c>
      <c r="F3542" s="2">
        <v>73938633.310000002</v>
      </c>
      <c r="G3542" s="5" t="e">
        <f>Table3[[#This Row],[PDD]]/Table3[[#This Row],[DC]]</f>
        <v>#DIV/0!</v>
      </c>
      <c r="H3542" s="5">
        <f>Table3[[#This Row],[PDD]]/Table3[[#This Row],[PL_CVM]]</f>
        <v>0</v>
      </c>
      <c r="I3542" t="s">
        <v>10</v>
      </c>
      <c r="J3542" s="3">
        <v>0.20701232141720299</v>
      </c>
      <c r="K3542" s="3">
        <v>0.51194124335245905</v>
      </c>
    </row>
    <row r="3543" spans="1:11" x14ac:dyDescent="0.35">
      <c r="A3543" s="1">
        <v>46053</v>
      </c>
      <c r="B3543" s="4" t="s">
        <v>437</v>
      </c>
      <c r="C3543" s="2">
        <v>12914214.07</v>
      </c>
      <c r="D3543" s="2">
        <v>1305589.71</v>
      </c>
      <c r="E3543" s="2">
        <v>22645767.684</v>
      </c>
      <c r="F3543" s="2">
        <v>22645843.699999999</v>
      </c>
      <c r="G3543" s="5">
        <f>Table3[[#This Row],[PDD]]/Table3[[#This Row],[DC]]</f>
        <v>0.10109710919481452</v>
      </c>
      <c r="H3543" s="5">
        <f>Table3[[#This Row],[PDD]]/Table3[[#This Row],[PL_CVM]]</f>
        <v>5.7652509100378536E-2</v>
      </c>
      <c r="I3543" t="s">
        <v>10</v>
      </c>
      <c r="J3543" s="3">
        <v>1</v>
      </c>
      <c r="K3543" s="3">
        <v>1</v>
      </c>
    </row>
    <row r="3544" spans="1:11" x14ac:dyDescent="0.35">
      <c r="A3544" s="1">
        <v>46053</v>
      </c>
      <c r="B3544" s="4" t="s">
        <v>442</v>
      </c>
      <c r="C3544" s="2">
        <v>664247363.70000005</v>
      </c>
      <c r="D3544" s="2">
        <v>28037092.199999999</v>
      </c>
      <c r="E3544" s="2">
        <v>753788824.64289999</v>
      </c>
      <c r="F3544" s="2">
        <v>753788688.26999998</v>
      </c>
      <c r="G3544" s="5">
        <f>Table3[[#This Row],[PDD]]/Table3[[#This Row],[DC]]</f>
        <v>4.2208812156705286E-2</v>
      </c>
      <c r="H3544" s="5">
        <f>Table3[[#This Row],[PDD]]/Table3[[#This Row],[PL_CVM]]</f>
        <v>3.7194896442857443E-2</v>
      </c>
      <c r="I3544" t="s">
        <v>10</v>
      </c>
      <c r="J3544" s="3">
        <v>0.21051622553992499</v>
      </c>
      <c r="K3544" s="3">
        <v>0.53734022574543205</v>
      </c>
    </row>
    <row r="3545" spans="1:11" x14ac:dyDescent="0.35">
      <c r="A3545" s="1">
        <v>46053</v>
      </c>
      <c r="B3545" s="4" t="s">
        <v>443</v>
      </c>
      <c r="C3545" s="2">
        <v>6280438.04</v>
      </c>
      <c r="D3545" s="2">
        <v>423326.85</v>
      </c>
      <c r="E3545" s="2">
        <v>7123021.1096999999</v>
      </c>
      <c r="F3545" s="2">
        <v>7123005.4199999999</v>
      </c>
      <c r="G3545" s="5">
        <f>Table3[[#This Row],[PDD]]/Table3[[#This Row],[DC]]</f>
        <v>6.7404032537832337E-2</v>
      </c>
      <c r="H3545" s="5">
        <f>Table3[[#This Row],[PDD]]/Table3[[#This Row],[PL_CVM]]</f>
        <v>5.9430931894475521E-2</v>
      </c>
      <c r="I3545" t="s">
        <v>10</v>
      </c>
      <c r="J3545" s="3">
        <v>0.67256777366223097</v>
      </c>
      <c r="K3545" s="3">
        <v>0.67256777366223097</v>
      </c>
    </row>
    <row r="3546" spans="1:11" x14ac:dyDescent="0.35">
      <c r="A3546" s="1">
        <v>46053</v>
      </c>
      <c r="B3546" s="4" t="s">
        <v>444</v>
      </c>
      <c r="C3546" s="2">
        <v>35203499.780000001</v>
      </c>
      <c r="D3546" s="2">
        <v>5197974.29</v>
      </c>
      <c r="E3546" s="2">
        <v>51238190.905000001</v>
      </c>
      <c r="F3546" s="2">
        <v>51237998.530000001</v>
      </c>
      <c r="G3546" s="5">
        <f>Table3[[#This Row],[PDD]]/Table3[[#This Row],[DC]]</f>
        <v>0.14765504346113623</v>
      </c>
      <c r="H3546" s="5">
        <f>Table3[[#This Row],[PDD]]/Table3[[#This Row],[PL_CVM]]</f>
        <v>0.10144764509012917</v>
      </c>
      <c r="I3546" t="s">
        <v>10</v>
      </c>
      <c r="J3546" s="3">
        <v>1</v>
      </c>
      <c r="K3546" s="3">
        <v>1</v>
      </c>
    </row>
    <row r="3547" spans="1:11" x14ac:dyDescent="0.35">
      <c r="A3547" s="1">
        <v>46053</v>
      </c>
      <c r="B3547" s="4" t="s">
        <v>450</v>
      </c>
      <c r="C3547" s="2">
        <v>15175404.51</v>
      </c>
      <c r="D3547" s="2">
        <v>3807974.57</v>
      </c>
      <c r="E3547" s="2">
        <v>7957755.3499999996</v>
      </c>
      <c r="F3547" s="2">
        <v>7957783.0099999998</v>
      </c>
      <c r="G3547" s="5">
        <f>Table3[[#This Row],[PDD]]/Table3[[#This Row],[DC]]</f>
        <v>0.25093067980433031</v>
      </c>
      <c r="H3547" s="5">
        <f>Table3[[#This Row],[PDD]]/Table3[[#This Row],[PL_CVM]]</f>
        <v>0.4785220412789315</v>
      </c>
      <c r="I3547" t="s">
        <v>10</v>
      </c>
      <c r="J3547" s="3">
        <v>1</v>
      </c>
      <c r="K3547" s="3">
        <v>1</v>
      </c>
    </row>
    <row r="3548" spans="1:11" x14ac:dyDescent="0.35">
      <c r="A3548" s="1">
        <v>46053</v>
      </c>
      <c r="B3548" s="4" t="s">
        <v>451</v>
      </c>
      <c r="C3548" s="2">
        <v>2475577.16</v>
      </c>
      <c r="D3548" s="2">
        <v>1002433.7</v>
      </c>
      <c r="E3548" s="2">
        <v>1302798.3999999999</v>
      </c>
      <c r="F3548" s="2">
        <v>1302819.97</v>
      </c>
      <c r="G3548" s="5">
        <f>Table3[[#This Row],[PDD]]/Table3[[#This Row],[DC]]</f>
        <v>0.40492928929753086</v>
      </c>
      <c r="H3548" s="5">
        <f>Table3[[#This Row],[PDD]]/Table3[[#This Row],[PL_CVM]]</f>
        <v>0.76943378446985267</v>
      </c>
      <c r="I3548" t="s">
        <v>10</v>
      </c>
      <c r="J3548" s="3">
        <v>0.63085040294799299</v>
      </c>
      <c r="K3548" s="3">
        <v>1</v>
      </c>
    </row>
    <row r="3549" spans="1:11" x14ac:dyDescent="0.35">
      <c r="A3549" s="1">
        <v>46053</v>
      </c>
      <c r="B3549" s="4" t="s">
        <v>453</v>
      </c>
      <c r="C3549" s="2">
        <v>30390353.02</v>
      </c>
      <c r="D3549" s="2">
        <v>1205453.98</v>
      </c>
      <c r="E3549" s="2">
        <v>37820687.114</v>
      </c>
      <c r="F3549" s="2">
        <v>37820548.350000001</v>
      </c>
      <c r="G3549" s="5">
        <f>Table3[[#This Row],[PDD]]/Table3[[#This Row],[DC]]</f>
        <v>3.9665678750315486E-2</v>
      </c>
      <c r="H3549" s="5">
        <f>Table3[[#This Row],[PDD]]/Table3[[#This Row],[PL_CVM]]</f>
        <v>3.1872990545891967E-2</v>
      </c>
      <c r="I3549" t="s">
        <v>10</v>
      </c>
      <c r="J3549" s="3">
        <v>1</v>
      </c>
      <c r="K3549" s="3">
        <v>1</v>
      </c>
    </row>
    <row r="3550" spans="1:11" x14ac:dyDescent="0.35">
      <c r="A3550" s="1">
        <v>46053</v>
      </c>
      <c r="B3550" s="4" t="s">
        <v>454</v>
      </c>
      <c r="C3550" s="2">
        <v>245928817.59999999</v>
      </c>
      <c r="D3550" s="2">
        <v>0</v>
      </c>
      <c r="E3550" s="2">
        <v>245759910.21939999</v>
      </c>
      <c r="F3550" s="2">
        <v>246491194</v>
      </c>
      <c r="G3550" s="5">
        <f>Table3[[#This Row],[PDD]]/Table3[[#This Row],[DC]]</f>
        <v>0</v>
      </c>
      <c r="H3550" s="5">
        <f>Table3[[#This Row],[PDD]]/Table3[[#This Row],[PL_CVM]]</f>
        <v>0</v>
      </c>
      <c r="I3550" t="s">
        <v>10</v>
      </c>
      <c r="J3550" s="3">
        <v>0.70762634826464099</v>
      </c>
      <c r="K3550" s="3">
        <v>1</v>
      </c>
    </row>
    <row r="3551" spans="1:11" x14ac:dyDescent="0.35">
      <c r="A3551" s="1">
        <v>46053</v>
      </c>
      <c r="B3551" s="4" t="s">
        <v>455</v>
      </c>
      <c r="C3551" s="2">
        <v>296350220.54000002</v>
      </c>
      <c r="D3551" s="2">
        <v>298034.56</v>
      </c>
      <c r="E3551" s="2">
        <v>300437009.60619998</v>
      </c>
      <c r="F3551" s="2">
        <v>300437038.45999998</v>
      </c>
      <c r="G3551" s="5">
        <f>Table3[[#This Row],[PDD]]/Table3[[#This Row],[DC]]</f>
        <v>1.0056836112925134E-3</v>
      </c>
      <c r="H3551" s="5">
        <f>Table3[[#This Row],[PDD]]/Table3[[#This Row],[PL_CVM]]</f>
        <v>9.9200338789013904E-4</v>
      </c>
      <c r="I3551" t="s">
        <v>10</v>
      </c>
      <c r="J3551" s="3">
        <v>0.26808328210153298</v>
      </c>
      <c r="K3551" s="3">
        <v>0.44114200169853102</v>
      </c>
    </row>
    <row r="3552" spans="1:11" x14ac:dyDescent="0.35">
      <c r="A3552" s="1">
        <v>46053</v>
      </c>
      <c r="B3552" s="4" t="s">
        <v>464</v>
      </c>
      <c r="C3552" s="2">
        <v>973266791.35000002</v>
      </c>
      <c r="D3552" s="2">
        <v>10009672.529999999</v>
      </c>
      <c r="E3552" s="2">
        <v>1056083430.8063999</v>
      </c>
      <c r="F3552" s="2">
        <v>1056080247.96</v>
      </c>
      <c r="G3552" s="5">
        <f>Table3[[#This Row],[PDD]]/Table3[[#This Row],[DC]]</f>
        <v>1.0284613241674229E-2</v>
      </c>
      <c r="H3552" s="5">
        <f>Table3[[#This Row],[PDD]]/Table3[[#This Row],[PL_CVM]]</f>
        <v>9.4781362963045623E-3</v>
      </c>
      <c r="I3552" t="s">
        <v>10</v>
      </c>
      <c r="J3552" s="3">
        <v>1</v>
      </c>
      <c r="K3552" s="3">
        <v>1</v>
      </c>
    </row>
    <row r="3553" spans="1:11" x14ac:dyDescent="0.35">
      <c r="A3553" s="1">
        <v>46053</v>
      </c>
      <c r="B3553" s="4" t="s">
        <v>466</v>
      </c>
      <c r="C3553" s="2">
        <v>334364142.30000001</v>
      </c>
      <c r="D3553" s="2">
        <v>0</v>
      </c>
      <c r="E3553" s="2">
        <v>334037860.19379997</v>
      </c>
      <c r="F3553" s="2">
        <v>334038083.54000002</v>
      </c>
      <c r="G3553" s="5">
        <f>Table3[[#This Row],[PDD]]/Table3[[#This Row],[DC]]</f>
        <v>0</v>
      </c>
      <c r="H3553" s="5">
        <f>Table3[[#This Row],[PDD]]/Table3[[#This Row],[PL_CVM]]</f>
        <v>0</v>
      </c>
      <c r="I3553" t="s">
        <v>10</v>
      </c>
      <c r="J3553" s="3">
        <v>0</v>
      </c>
      <c r="K3553" s="3">
        <v>0</v>
      </c>
    </row>
    <row r="3554" spans="1:11" x14ac:dyDescent="0.35">
      <c r="A3554" s="1">
        <v>46053</v>
      </c>
      <c r="B3554" s="4" t="s">
        <v>468</v>
      </c>
      <c r="C3554" s="2">
        <v>401453385.56</v>
      </c>
      <c r="D3554" s="2">
        <v>51404557.630000003</v>
      </c>
      <c r="E3554" s="2">
        <v>363326211.9454</v>
      </c>
      <c r="F3554" s="2">
        <v>363326164.36000001</v>
      </c>
      <c r="G3554" s="5">
        <f>Table3[[#This Row],[PDD]]/Table3[[#This Row],[DC]]</f>
        <v>0.12804614303674178</v>
      </c>
      <c r="H3554" s="5">
        <f>Table3[[#This Row],[PDD]]/Table3[[#This Row],[PL_CVM]]</f>
        <v>0.14148322546643252</v>
      </c>
      <c r="I3554" t="s">
        <v>10</v>
      </c>
      <c r="J3554" s="3">
        <v>0.40691841394536599</v>
      </c>
      <c r="K3554" s="3">
        <v>0.40691841394536599</v>
      </c>
    </row>
    <row r="3555" spans="1:11" x14ac:dyDescent="0.35">
      <c r="A3555" s="1">
        <v>46053</v>
      </c>
      <c r="B3555" s="4" t="s">
        <v>470</v>
      </c>
      <c r="C3555" s="2">
        <v>114194623</v>
      </c>
      <c r="D3555" s="2">
        <v>0</v>
      </c>
      <c r="E3555" s="2">
        <v>114415859.3925</v>
      </c>
      <c r="F3555" s="2">
        <v>116005107.84999999</v>
      </c>
      <c r="G3555" s="5">
        <f>Table3[[#This Row],[PDD]]/Table3[[#This Row],[DC]]</f>
        <v>0</v>
      </c>
      <c r="H3555" s="5">
        <f>Table3[[#This Row],[PDD]]/Table3[[#This Row],[PL_CVM]]</f>
        <v>0</v>
      </c>
      <c r="I3555" t="s">
        <v>10</v>
      </c>
      <c r="J3555" s="3">
        <v>1</v>
      </c>
      <c r="K3555" s="3">
        <v>1</v>
      </c>
    </row>
    <row r="3556" spans="1:11" x14ac:dyDescent="0.35">
      <c r="A3556" s="1">
        <v>46053</v>
      </c>
      <c r="B3556" s="4" t="s">
        <v>471</v>
      </c>
      <c r="C3556" s="2">
        <v>12823258.49</v>
      </c>
      <c r="D3556" s="2">
        <v>0</v>
      </c>
      <c r="E3556" s="2">
        <v>11876050.866599999</v>
      </c>
      <c r="F3556" s="2">
        <v>11876074.92</v>
      </c>
      <c r="G3556" s="5">
        <f>Table3[[#This Row],[PDD]]/Table3[[#This Row],[DC]]</f>
        <v>0</v>
      </c>
      <c r="H3556" s="5">
        <f>Table3[[#This Row],[PDD]]/Table3[[#This Row],[PL_CVM]]</f>
        <v>0</v>
      </c>
      <c r="I3556" t="s">
        <v>10</v>
      </c>
      <c r="J3556" s="3">
        <v>1</v>
      </c>
      <c r="K3556" s="3">
        <v>1</v>
      </c>
    </row>
    <row r="3557" spans="1:11" x14ac:dyDescent="0.35">
      <c r="A3557" s="1">
        <v>46053</v>
      </c>
      <c r="B3557" s="4" t="s">
        <v>474</v>
      </c>
      <c r="C3557" s="2">
        <v>358738830.50999999</v>
      </c>
      <c r="D3557" s="2">
        <v>0</v>
      </c>
      <c r="E3557" s="2">
        <v>358781785.78549999</v>
      </c>
      <c r="F3557" s="2">
        <v>358781783.83999997</v>
      </c>
      <c r="G3557" s="5">
        <f>Table3[[#This Row],[PDD]]/Table3[[#This Row],[DC]]</f>
        <v>0</v>
      </c>
      <c r="H3557" s="5">
        <f>Table3[[#This Row],[PDD]]/Table3[[#This Row],[PL_CVM]]</f>
        <v>0</v>
      </c>
      <c r="I3557" t="s">
        <v>10</v>
      </c>
      <c r="J3557" s="3">
        <v>0</v>
      </c>
      <c r="K3557" s="3">
        <v>0</v>
      </c>
    </row>
    <row r="3558" spans="1:11" x14ac:dyDescent="0.35">
      <c r="A3558" s="1">
        <v>46053</v>
      </c>
      <c r="B3558" s="4" t="s">
        <v>4052</v>
      </c>
      <c r="C3558" s="2">
        <v>0</v>
      </c>
      <c r="D3558" s="2">
        <v>0</v>
      </c>
      <c r="E3558" s="2">
        <v>0</v>
      </c>
      <c r="F3558" s="2">
        <v>0</v>
      </c>
      <c r="G3558" s="5" t="e">
        <f>Table3[[#This Row],[PDD]]/Table3[[#This Row],[DC]]</f>
        <v>#DIV/0!</v>
      </c>
      <c r="H3558" s="5" t="e">
        <f>Table3[[#This Row],[PDD]]/Table3[[#This Row],[PL_CVM]]</f>
        <v>#DIV/0!</v>
      </c>
      <c r="I3558" t="s">
        <v>13</v>
      </c>
      <c r="J3558" s="3" t="e">
        <v>#NUM!</v>
      </c>
      <c r="K3558" s="3" t="e">
        <v>#NUM!</v>
      </c>
    </row>
    <row r="3559" spans="1:11" x14ac:dyDescent="0.35">
      <c r="A3559" s="1">
        <v>46053</v>
      </c>
      <c r="B3559" s="4" t="s">
        <v>477</v>
      </c>
      <c r="C3559" s="2">
        <v>103987943.16</v>
      </c>
      <c r="D3559" s="2">
        <v>39068414.399999999</v>
      </c>
      <c r="E3559" s="2">
        <v>481219665.82690001</v>
      </c>
      <c r="F3559" s="2">
        <v>481220539.07999998</v>
      </c>
      <c r="G3559" s="5">
        <f>Table3[[#This Row],[PDD]]/Table3[[#This Row],[DC]]</f>
        <v>0.37570138626444199</v>
      </c>
      <c r="H3559" s="5">
        <f>Table3[[#This Row],[PDD]]/Table3[[#This Row],[PL_CVM]]</f>
        <v>8.1186090840368541E-2</v>
      </c>
      <c r="I3559" t="s">
        <v>10</v>
      </c>
      <c r="J3559" s="3">
        <v>1</v>
      </c>
      <c r="K3559" s="3">
        <v>1</v>
      </c>
    </row>
    <row r="3560" spans="1:11" x14ac:dyDescent="0.35">
      <c r="A3560" s="1">
        <v>46053</v>
      </c>
      <c r="B3560" s="4" t="s">
        <v>479</v>
      </c>
      <c r="C3560" s="2">
        <v>17112731.18</v>
      </c>
      <c r="D3560" s="2">
        <v>1776529.35</v>
      </c>
      <c r="E3560" s="2">
        <v>17981727.963599999</v>
      </c>
      <c r="F3560" s="2">
        <v>17981715.390000001</v>
      </c>
      <c r="G3560" s="5">
        <f>Table3[[#This Row],[PDD]]/Table3[[#This Row],[DC]]</f>
        <v>0.10381331485392971</v>
      </c>
      <c r="H3560" s="5">
        <f>Table3[[#This Row],[PDD]]/Table3[[#This Row],[PL_CVM]]</f>
        <v>9.8796433569845313E-2</v>
      </c>
      <c r="I3560" t="s">
        <v>10</v>
      </c>
      <c r="J3560" s="3">
        <v>1</v>
      </c>
      <c r="K3560" s="3">
        <v>1</v>
      </c>
    </row>
    <row r="3561" spans="1:11" x14ac:dyDescent="0.35">
      <c r="A3561" s="1">
        <v>46053</v>
      </c>
      <c r="B3561" s="4" t="s">
        <v>485</v>
      </c>
      <c r="C3561" s="2">
        <v>9587142.3499999996</v>
      </c>
      <c r="D3561" s="2">
        <v>0</v>
      </c>
      <c r="E3561" s="2">
        <v>9876538.9976000004</v>
      </c>
      <c r="F3561" s="2">
        <v>9876765.9700000007</v>
      </c>
      <c r="G3561" s="5">
        <f>Table3[[#This Row],[PDD]]/Table3[[#This Row],[DC]]</f>
        <v>0</v>
      </c>
      <c r="H3561" s="5">
        <f>Table3[[#This Row],[PDD]]/Table3[[#This Row],[PL_CVM]]</f>
        <v>0</v>
      </c>
      <c r="I3561" t="s">
        <v>10</v>
      </c>
      <c r="J3561" s="3">
        <v>0</v>
      </c>
      <c r="K3561" s="3">
        <v>0</v>
      </c>
    </row>
    <row r="3562" spans="1:11" x14ac:dyDescent="0.35">
      <c r="A3562" s="1">
        <v>46053</v>
      </c>
      <c r="B3562" s="4" t="s">
        <v>491</v>
      </c>
      <c r="C3562" s="2">
        <v>121964005.95999999</v>
      </c>
      <c r="D3562" s="2">
        <v>1129963.01</v>
      </c>
      <c r="E3562" s="2">
        <v>128877937.5345</v>
      </c>
      <c r="F3562" s="2">
        <v>128878571.84</v>
      </c>
      <c r="G3562" s="5">
        <f>Table3[[#This Row],[PDD]]/Table3[[#This Row],[DC]]</f>
        <v>9.2647252860043727E-3</v>
      </c>
      <c r="H3562" s="5">
        <f>Table3[[#This Row],[PDD]]/Table3[[#This Row],[PL_CVM]]</f>
        <v>8.7676562043442329E-3</v>
      </c>
      <c r="I3562" t="s">
        <v>10</v>
      </c>
      <c r="J3562" s="3">
        <v>1</v>
      </c>
      <c r="K3562" s="3">
        <v>1</v>
      </c>
    </row>
    <row r="3563" spans="1:11" x14ac:dyDescent="0.35">
      <c r="A3563" s="1">
        <v>46053</v>
      </c>
      <c r="B3563" s="4" t="s">
        <v>499</v>
      </c>
      <c r="C3563" s="2">
        <v>33110072.789999999</v>
      </c>
      <c r="D3563" s="2">
        <v>2626.86</v>
      </c>
      <c r="E3563" s="2">
        <v>38209163.337399997</v>
      </c>
      <c r="F3563" s="2">
        <v>38209136.509999998</v>
      </c>
      <c r="G3563" s="5">
        <f>Table3[[#This Row],[PDD]]/Table3[[#This Row],[DC]]</f>
        <v>7.9337185896896363E-5</v>
      </c>
      <c r="H3563" s="5">
        <f>Table3[[#This Row],[PDD]]/Table3[[#This Row],[PL_CVM]]</f>
        <v>6.8749525373663046E-5</v>
      </c>
      <c r="I3563" t="s">
        <v>10</v>
      </c>
      <c r="J3563" s="3">
        <v>0.21357762314602199</v>
      </c>
      <c r="K3563" s="3">
        <v>0.57102217165388103</v>
      </c>
    </row>
    <row r="3564" spans="1:11" x14ac:dyDescent="0.35">
      <c r="A3564" s="1">
        <v>46053</v>
      </c>
      <c r="B3564" s="4" t="s">
        <v>504</v>
      </c>
      <c r="C3564" s="2">
        <v>73442162.799999997</v>
      </c>
      <c r="D3564" s="2">
        <v>1561493.72</v>
      </c>
      <c r="E3564" s="2">
        <v>80400232.432300001</v>
      </c>
      <c r="F3564" s="2">
        <v>80399915.810000002</v>
      </c>
      <c r="G3564" s="5">
        <f>Table3[[#This Row],[PDD]]/Table3[[#This Row],[DC]]</f>
        <v>2.1261543239845873E-2</v>
      </c>
      <c r="H3564" s="5">
        <f>Table3[[#This Row],[PDD]]/Table3[[#This Row],[PL_CVM]]</f>
        <v>1.9421584018696002E-2</v>
      </c>
      <c r="I3564" t="s">
        <v>10</v>
      </c>
      <c r="J3564" s="3">
        <v>0.56643262124083404</v>
      </c>
      <c r="K3564" s="3">
        <v>0.63128677503560804</v>
      </c>
    </row>
    <row r="3565" spans="1:11" x14ac:dyDescent="0.35">
      <c r="A3565" s="1">
        <v>46053</v>
      </c>
      <c r="B3565" s="4" t="s">
        <v>506</v>
      </c>
      <c r="C3565" s="2">
        <v>66572909.399999999</v>
      </c>
      <c r="D3565" s="2">
        <v>4928009.75</v>
      </c>
      <c r="E3565" s="2">
        <v>64702653.0814</v>
      </c>
      <c r="F3565" s="2">
        <v>64702745.609999999</v>
      </c>
      <c r="G3565" s="5">
        <f>Table3[[#This Row],[PDD]]/Table3[[#This Row],[DC]]</f>
        <v>7.4024250921501708E-2</v>
      </c>
      <c r="H3565" s="5">
        <f>Table3[[#This Row],[PDD]]/Table3[[#This Row],[PL_CVM]]</f>
        <v>7.6163842871582274E-2</v>
      </c>
      <c r="I3565" t="s">
        <v>10</v>
      </c>
      <c r="J3565" s="3">
        <v>0.47860243632732902</v>
      </c>
      <c r="K3565" s="3">
        <v>0.57841534806643802</v>
      </c>
    </row>
    <row r="3566" spans="1:11" x14ac:dyDescent="0.35">
      <c r="A3566" s="1">
        <v>46053</v>
      </c>
      <c r="B3566" s="4" t="s">
        <v>515</v>
      </c>
      <c r="C3566" s="2">
        <v>14279652.550000001</v>
      </c>
      <c r="D3566" s="2">
        <v>1639057.71</v>
      </c>
      <c r="E3566" s="2">
        <v>19449765.1215</v>
      </c>
      <c r="F3566" s="2">
        <v>19449768.41</v>
      </c>
      <c r="G3566" s="5">
        <f>Table3[[#This Row],[PDD]]/Table3[[#This Row],[DC]]</f>
        <v>0.11478274448631454</v>
      </c>
      <c r="H3566" s="5">
        <f>Table3[[#This Row],[PDD]]/Table3[[#This Row],[PL_CVM]]</f>
        <v>8.4271322693862352E-2</v>
      </c>
      <c r="I3566" t="s">
        <v>10</v>
      </c>
      <c r="J3566" s="3">
        <v>1</v>
      </c>
      <c r="K3566" s="3">
        <v>1</v>
      </c>
    </row>
    <row r="3567" spans="1:11" x14ac:dyDescent="0.35">
      <c r="A3567" s="1">
        <v>46053</v>
      </c>
      <c r="B3567" s="4" t="s">
        <v>519</v>
      </c>
      <c r="C3567" s="2">
        <v>234079567.22</v>
      </c>
      <c r="D3567" s="2">
        <v>0</v>
      </c>
      <c r="E3567" s="2">
        <v>234463585.71720001</v>
      </c>
      <c r="F3567" s="2">
        <v>234463560.44</v>
      </c>
      <c r="G3567" s="5">
        <f>Table3[[#This Row],[PDD]]/Table3[[#This Row],[DC]]</f>
        <v>0</v>
      </c>
      <c r="H3567" s="5">
        <f>Table3[[#This Row],[PDD]]/Table3[[#This Row],[PL_CVM]]</f>
        <v>0</v>
      </c>
      <c r="I3567" t="s">
        <v>10</v>
      </c>
      <c r="J3567" s="3">
        <v>1</v>
      </c>
      <c r="K3567" s="3">
        <v>1</v>
      </c>
    </row>
    <row r="3568" spans="1:11" x14ac:dyDescent="0.35">
      <c r="A3568" s="1">
        <v>46053</v>
      </c>
      <c r="B3568" s="4" t="s">
        <v>520</v>
      </c>
      <c r="C3568" s="2">
        <v>10065120.02</v>
      </c>
      <c r="D3568" s="2">
        <v>2071519.82</v>
      </c>
      <c r="E3568" s="2">
        <v>7776049.4077000003</v>
      </c>
      <c r="F3568" s="2">
        <v>7776057.6900000004</v>
      </c>
      <c r="G3568" s="5">
        <f>Table3[[#This Row],[PDD]]/Table3[[#This Row],[DC]]</f>
        <v>0.20581173556636836</v>
      </c>
      <c r="H3568" s="5">
        <f>Table3[[#This Row],[PDD]]/Table3[[#This Row],[PL_CVM]]</f>
        <v>0.26639717741085844</v>
      </c>
      <c r="I3568" t="s">
        <v>10</v>
      </c>
      <c r="J3568" s="3">
        <v>1</v>
      </c>
      <c r="K3568" s="3">
        <v>1</v>
      </c>
    </row>
    <row r="3569" spans="1:11" x14ac:dyDescent="0.35">
      <c r="A3569" s="1">
        <v>46053</v>
      </c>
      <c r="B3569" s="4" t="s">
        <v>522</v>
      </c>
      <c r="C3569" s="2">
        <v>102708809.25</v>
      </c>
      <c r="D3569" s="2">
        <v>0</v>
      </c>
      <c r="E3569" s="2">
        <v>103110011.7999</v>
      </c>
      <c r="F3569" s="2">
        <v>103109931.20999999</v>
      </c>
      <c r="G3569" s="5">
        <f>Table3[[#This Row],[PDD]]/Table3[[#This Row],[DC]]</f>
        <v>0</v>
      </c>
      <c r="H3569" s="5">
        <f>Table3[[#This Row],[PDD]]/Table3[[#This Row],[PL_CVM]]</f>
        <v>0</v>
      </c>
      <c r="I3569" t="s">
        <v>10</v>
      </c>
      <c r="J3569" s="3">
        <v>1</v>
      </c>
      <c r="K3569" s="3">
        <v>1</v>
      </c>
    </row>
    <row r="3570" spans="1:11" x14ac:dyDescent="0.35">
      <c r="A3570" s="1">
        <v>46053</v>
      </c>
      <c r="B3570" s="4" t="s">
        <v>539</v>
      </c>
      <c r="C3570" s="2">
        <v>58596324.659999996</v>
      </c>
      <c r="D3570" s="2">
        <v>3220777.54</v>
      </c>
      <c r="E3570" s="2">
        <v>60422523.398999996</v>
      </c>
      <c r="F3570" s="2">
        <v>60422555.960000001</v>
      </c>
      <c r="G3570" s="5">
        <f>Table3[[#This Row],[PDD]]/Table3[[#This Row],[DC]]</f>
        <v>5.4965521450163937E-2</v>
      </c>
      <c r="H3570" s="5">
        <f>Table3[[#This Row],[PDD]]/Table3[[#This Row],[PL_CVM]]</f>
        <v>5.3304225364649738E-2</v>
      </c>
      <c r="I3570" t="s">
        <v>10</v>
      </c>
      <c r="J3570" s="3">
        <v>0.32457844698893501</v>
      </c>
      <c r="K3570" s="3">
        <v>0.71393879940330196</v>
      </c>
    </row>
    <row r="3571" spans="1:11" x14ac:dyDescent="0.35">
      <c r="A3571" s="1">
        <v>46053</v>
      </c>
      <c r="B3571" s="4" t="s">
        <v>540</v>
      </c>
      <c r="C3571" s="2">
        <v>283236013.66000003</v>
      </c>
      <c r="D3571" s="2">
        <v>9386771.9800000004</v>
      </c>
      <c r="E3571" s="2">
        <v>303039278.41869998</v>
      </c>
      <c r="F3571" s="2">
        <v>303039268.91000003</v>
      </c>
      <c r="G3571" s="5">
        <f>Table3[[#This Row],[PDD]]/Table3[[#This Row],[DC]]</f>
        <v>3.3141166826574517E-2</v>
      </c>
      <c r="H3571" s="5">
        <f>Table3[[#This Row],[PDD]]/Table3[[#This Row],[PL_CVM]]</f>
        <v>3.0975431051438383E-2</v>
      </c>
      <c r="I3571" t="s">
        <v>10</v>
      </c>
      <c r="J3571" s="3">
        <v>0.75464667178896006</v>
      </c>
      <c r="K3571" s="3">
        <v>0.75464667178896006</v>
      </c>
    </row>
    <row r="3572" spans="1:11" x14ac:dyDescent="0.35">
      <c r="A3572" s="1">
        <v>46053</v>
      </c>
      <c r="B3572" s="4" t="s">
        <v>553</v>
      </c>
      <c r="C3572" s="2">
        <v>5275014.9800000004</v>
      </c>
      <c r="D3572" s="2">
        <v>328836.78999999998</v>
      </c>
      <c r="E3572" s="2">
        <v>5083282.4172999999</v>
      </c>
      <c r="F3572" s="2">
        <v>5083285.3499999996</v>
      </c>
      <c r="G3572" s="5">
        <f>Table3[[#This Row],[PDD]]/Table3[[#This Row],[DC]]</f>
        <v>6.2338550932418385E-2</v>
      </c>
      <c r="H3572" s="5">
        <f>Table3[[#This Row],[PDD]]/Table3[[#This Row],[PL_CVM]]</f>
        <v>6.4689815219600058E-2</v>
      </c>
      <c r="I3572" t="s">
        <v>10</v>
      </c>
      <c r="J3572" s="3">
        <v>0.33291194349946501</v>
      </c>
      <c r="K3572" s="3">
        <v>1</v>
      </c>
    </row>
    <row r="3573" spans="1:11" x14ac:dyDescent="0.35">
      <c r="A3573" s="1">
        <v>46053</v>
      </c>
      <c r="B3573" s="4" t="s">
        <v>563</v>
      </c>
      <c r="C3573" s="2">
        <v>40611745.420000002</v>
      </c>
      <c r="D3573" s="2">
        <v>8373801.8200000003</v>
      </c>
      <c r="E3573" s="2">
        <v>36012215.854400001</v>
      </c>
      <c r="F3573" s="2">
        <v>36012193.619999997</v>
      </c>
      <c r="G3573" s="5">
        <f>Table3[[#This Row],[PDD]]/Table3[[#This Row],[DC]]</f>
        <v>0.20619162592987614</v>
      </c>
      <c r="H3573" s="5">
        <f>Table3[[#This Row],[PDD]]/Table3[[#This Row],[PL_CVM]]</f>
        <v>0.23252684655536962</v>
      </c>
      <c r="I3573" t="s">
        <v>10</v>
      </c>
      <c r="J3573" s="3">
        <v>1</v>
      </c>
      <c r="K3573" s="3">
        <v>1</v>
      </c>
    </row>
    <row r="3574" spans="1:11" x14ac:dyDescent="0.35">
      <c r="A3574" s="1">
        <v>46053</v>
      </c>
      <c r="B3574" s="4" t="s">
        <v>564</v>
      </c>
      <c r="C3574" s="2">
        <v>87449599.019999996</v>
      </c>
      <c r="D3574" s="2">
        <v>7162231.6900000004</v>
      </c>
      <c r="E3574" s="2">
        <v>89848034.1074</v>
      </c>
      <c r="F3574" s="2">
        <v>89848128.790000007</v>
      </c>
      <c r="G3574" s="5">
        <f>Table3[[#This Row],[PDD]]/Table3[[#This Row],[DC]]</f>
        <v>8.1901252495874516E-2</v>
      </c>
      <c r="H3574" s="5">
        <f>Table3[[#This Row],[PDD]]/Table3[[#This Row],[PL_CVM]]</f>
        <v>7.9714867593293146E-2</v>
      </c>
      <c r="I3574" t="s">
        <v>10</v>
      </c>
      <c r="J3574" s="3">
        <v>1</v>
      </c>
      <c r="K3574" s="3">
        <v>1</v>
      </c>
    </row>
    <row r="3575" spans="1:11" x14ac:dyDescent="0.35">
      <c r="A3575" s="1">
        <v>46053</v>
      </c>
      <c r="B3575" s="4" t="s">
        <v>574</v>
      </c>
      <c r="C3575" s="2">
        <v>0</v>
      </c>
      <c r="D3575" s="2">
        <v>0</v>
      </c>
      <c r="E3575" s="2">
        <v>171118867.66479999</v>
      </c>
      <c r="F3575" s="2">
        <v>171013194.53</v>
      </c>
      <c r="G3575" s="5" t="e">
        <f>Table3[[#This Row],[PDD]]/Table3[[#This Row],[DC]]</f>
        <v>#DIV/0!</v>
      </c>
      <c r="H3575" s="5">
        <f>Table3[[#This Row],[PDD]]/Table3[[#This Row],[PL_CVM]]</f>
        <v>0</v>
      </c>
      <c r="I3575" t="s">
        <v>10</v>
      </c>
      <c r="J3575" s="3">
        <v>1</v>
      </c>
      <c r="K3575" s="3">
        <v>1</v>
      </c>
    </row>
    <row r="3576" spans="1:11" x14ac:dyDescent="0.35">
      <c r="A3576" s="1">
        <v>46053</v>
      </c>
      <c r="B3576" s="4" t="s">
        <v>575</v>
      </c>
      <c r="C3576" s="2">
        <v>0</v>
      </c>
      <c r="D3576" s="2">
        <v>0</v>
      </c>
      <c r="E3576" s="2">
        <v>155263989.61680001</v>
      </c>
      <c r="F3576" s="2">
        <v>155159667.44999999</v>
      </c>
      <c r="G3576" s="5" t="e">
        <f>Table3[[#This Row],[PDD]]/Table3[[#This Row],[DC]]</f>
        <v>#DIV/0!</v>
      </c>
      <c r="H3576" s="5">
        <f>Table3[[#This Row],[PDD]]/Table3[[#This Row],[PL_CVM]]</f>
        <v>0</v>
      </c>
      <c r="I3576" t="s">
        <v>10</v>
      </c>
      <c r="J3576" s="3">
        <v>1</v>
      </c>
      <c r="K3576" s="3">
        <v>1</v>
      </c>
    </row>
    <row r="3577" spans="1:11" x14ac:dyDescent="0.35">
      <c r="A3577" s="1">
        <v>46053</v>
      </c>
      <c r="B3577" s="4" t="s">
        <v>579</v>
      </c>
      <c r="C3577" s="2">
        <v>29893857.460000001</v>
      </c>
      <c r="D3577" s="2">
        <v>1393867.19</v>
      </c>
      <c r="E3577" s="2">
        <v>36040244.134199999</v>
      </c>
      <c r="F3577" s="2">
        <v>36040242.159999996</v>
      </c>
      <c r="G3577" s="5">
        <f>Table3[[#This Row],[PDD]]/Table3[[#This Row],[DC]]</f>
        <v>4.6627210685843683E-2</v>
      </c>
      <c r="H3577" s="5">
        <f>Table3[[#This Row],[PDD]]/Table3[[#This Row],[PL_CVM]]</f>
        <v>3.8675300343764395E-2</v>
      </c>
      <c r="I3577" t="s">
        <v>10</v>
      </c>
      <c r="J3577" s="3">
        <v>0.187326496120858</v>
      </c>
      <c r="K3577" s="3">
        <v>0.48718854707030601</v>
      </c>
    </row>
    <row r="3578" spans="1:11" x14ac:dyDescent="0.35">
      <c r="A3578" s="1">
        <v>46053</v>
      </c>
      <c r="B3578" s="4" t="s">
        <v>581</v>
      </c>
      <c r="C3578" s="2">
        <v>2855570334.5</v>
      </c>
      <c r="D3578" s="2">
        <v>0</v>
      </c>
      <c r="E3578" s="2">
        <v>2865663728.3903999</v>
      </c>
      <c r="F3578" s="2">
        <v>2865664233.1599998</v>
      </c>
      <c r="G3578" s="5">
        <f>Table3[[#This Row],[PDD]]/Table3[[#This Row],[DC]]</f>
        <v>0</v>
      </c>
      <c r="H3578" s="5">
        <f>Table3[[#This Row],[PDD]]/Table3[[#This Row],[PL_CVM]]</f>
        <v>0</v>
      </c>
      <c r="I3578" t="s">
        <v>10</v>
      </c>
      <c r="J3578" s="3">
        <v>1</v>
      </c>
      <c r="K3578" s="3">
        <v>1</v>
      </c>
    </row>
    <row r="3579" spans="1:11" x14ac:dyDescent="0.35">
      <c r="A3579" s="1">
        <v>46053</v>
      </c>
      <c r="B3579" s="4" t="s">
        <v>584</v>
      </c>
      <c r="C3579" s="2">
        <v>344421461.30000001</v>
      </c>
      <c r="D3579" s="2">
        <v>7463302.3799999999</v>
      </c>
      <c r="E3579" s="2">
        <v>363787963.0316</v>
      </c>
      <c r="F3579" s="2">
        <v>363787924.25999999</v>
      </c>
      <c r="G3579" s="5">
        <f>Table3[[#This Row],[PDD]]/Table3[[#This Row],[DC]]</f>
        <v>2.1669097947120287E-2</v>
      </c>
      <c r="H3579" s="5">
        <f>Table3[[#This Row],[PDD]]/Table3[[#This Row],[PL_CVM]]</f>
        <v>2.0515530841716346E-2</v>
      </c>
      <c r="I3579" t="s">
        <v>10</v>
      </c>
      <c r="J3579" s="3">
        <v>0.26215935061879903</v>
      </c>
      <c r="K3579" s="3">
        <v>0.50836822149400096</v>
      </c>
    </row>
    <row r="3580" spans="1:11" x14ac:dyDescent="0.35">
      <c r="A3580" s="1">
        <v>46053</v>
      </c>
      <c r="B3580" s="4" t="s">
        <v>4053</v>
      </c>
      <c r="C3580" s="2">
        <v>10952125.060000001</v>
      </c>
      <c r="D3580" s="2">
        <v>0</v>
      </c>
      <c r="E3580" s="2">
        <v>64695946.041500002</v>
      </c>
      <c r="F3580" s="2">
        <v>64695951.93</v>
      </c>
      <c r="G3580" s="5">
        <f>Table3[[#This Row],[PDD]]/Table3[[#This Row],[DC]]</f>
        <v>0</v>
      </c>
      <c r="H3580" s="5">
        <f>Table3[[#This Row],[PDD]]/Table3[[#This Row],[PL_CVM]]</f>
        <v>0</v>
      </c>
      <c r="I3580" t="s">
        <v>10</v>
      </c>
      <c r="J3580" s="3">
        <v>1</v>
      </c>
      <c r="K3580" s="3">
        <v>1</v>
      </c>
    </row>
    <row r="3581" spans="1:11" x14ac:dyDescent="0.35">
      <c r="A3581" s="1">
        <v>46053</v>
      </c>
      <c r="B3581" s="4" t="s">
        <v>592</v>
      </c>
      <c r="C3581" s="2">
        <v>2409102631.3699999</v>
      </c>
      <c r="D3581" s="2">
        <v>1360658370.4200001</v>
      </c>
      <c r="E3581" s="2">
        <v>1264547420.0262001</v>
      </c>
      <c r="F3581" s="2">
        <v>1264547578.54</v>
      </c>
      <c r="G3581" s="5">
        <f>Table3[[#This Row],[PDD]]/Table3[[#This Row],[DC]]</f>
        <v>0.56479883949411724</v>
      </c>
      <c r="H3581" s="5">
        <f>Table3[[#This Row],[PDD]]/Table3[[#This Row],[PL_CVM]]</f>
        <v>1.0760040930930934</v>
      </c>
      <c r="I3581" t="s">
        <v>10</v>
      </c>
      <c r="J3581" s="3">
        <v>0.809278563871489</v>
      </c>
      <c r="K3581" s="3">
        <v>0.809278563871489</v>
      </c>
    </row>
    <row r="3582" spans="1:11" x14ac:dyDescent="0.35">
      <c r="A3582" s="1">
        <v>46053</v>
      </c>
      <c r="B3582" s="4" t="s">
        <v>593</v>
      </c>
      <c r="C3582" s="2">
        <v>613874174.87</v>
      </c>
      <c r="D3582" s="2">
        <v>16061805.720000001</v>
      </c>
      <c r="E3582" s="2">
        <v>586065148.46609998</v>
      </c>
      <c r="F3582" s="2">
        <v>586064619.53999996</v>
      </c>
      <c r="G3582" s="5">
        <f>Table3[[#This Row],[PDD]]/Table3[[#This Row],[DC]]</f>
        <v>2.6164654545699703E-2</v>
      </c>
      <c r="H3582" s="5">
        <f>Table3[[#This Row],[PDD]]/Table3[[#This Row],[PL_CVM]]</f>
        <v>2.740620263445839E-2</v>
      </c>
      <c r="I3582" t="s">
        <v>10</v>
      </c>
      <c r="J3582" s="3">
        <v>0.10214335490120501</v>
      </c>
      <c r="K3582" s="3">
        <v>0.20260947837690499</v>
      </c>
    </row>
    <row r="3583" spans="1:11" x14ac:dyDescent="0.35">
      <c r="A3583" s="1">
        <v>46053</v>
      </c>
      <c r="B3583" s="4" t="s">
        <v>594</v>
      </c>
      <c r="C3583" s="2">
        <v>63291565.75</v>
      </c>
      <c r="D3583" s="2">
        <v>9136142.6699999999</v>
      </c>
      <c r="E3583" s="2">
        <v>56878123.017200001</v>
      </c>
      <c r="F3583" s="2">
        <v>56878169.939999998</v>
      </c>
      <c r="G3583" s="5">
        <f>Table3[[#This Row],[PDD]]/Table3[[#This Row],[DC]]</f>
        <v>0.14435008143245373</v>
      </c>
      <c r="H3583" s="5">
        <f>Table3[[#This Row],[PDD]]/Table3[[#This Row],[PL_CVM]]</f>
        <v>0.16062652296368873</v>
      </c>
      <c r="I3583" t="s">
        <v>10</v>
      </c>
      <c r="J3583" s="3">
        <v>0.28014552397204601</v>
      </c>
      <c r="K3583" s="3">
        <v>0.52388897555900504</v>
      </c>
    </row>
    <row r="3584" spans="1:11" x14ac:dyDescent="0.35">
      <c r="A3584" s="1">
        <v>46053</v>
      </c>
      <c r="B3584" s="4" t="s">
        <v>595</v>
      </c>
      <c r="C3584" s="2">
        <v>134461549.08000001</v>
      </c>
      <c r="D3584" s="2">
        <v>15525845.029999999</v>
      </c>
      <c r="E3584" s="2">
        <v>122933846.24590001</v>
      </c>
      <c r="F3584" s="2">
        <v>122933874.38</v>
      </c>
      <c r="G3584" s="5">
        <f>Table3[[#This Row],[PDD]]/Table3[[#This Row],[DC]]</f>
        <v>0.11546680174540198</v>
      </c>
      <c r="H3584" s="5">
        <f>Table3[[#This Row],[PDD]]/Table3[[#This Row],[PL_CVM]]</f>
        <v>0.12629427900407802</v>
      </c>
      <c r="I3584" t="s">
        <v>10</v>
      </c>
      <c r="J3584" s="3">
        <v>0.238957809400515</v>
      </c>
      <c r="K3584" s="3">
        <v>0.57700002522507698</v>
      </c>
    </row>
    <row r="3585" spans="1:11" x14ac:dyDescent="0.35">
      <c r="A3585" s="1">
        <v>46053</v>
      </c>
      <c r="B3585" s="4" t="s">
        <v>597</v>
      </c>
      <c r="C3585" s="2">
        <v>320455479.52999997</v>
      </c>
      <c r="D3585" s="2">
        <v>0</v>
      </c>
      <c r="E3585" s="2">
        <v>319951505.64130002</v>
      </c>
      <c r="F3585" s="2">
        <v>319951722.69999999</v>
      </c>
      <c r="G3585" s="5">
        <f>Table3[[#This Row],[PDD]]/Table3[[#This Row],[DC]]</f>
        <v>0</v>
      </c>
      <c r="H3585" s="5">
        <f>Table3[[#This Row],[PDD]]/Table3[[#This Row],[PL_CVM]]</f>
        <v>0</v>
      </c>
      <c r="I3585" t="s">
        <v>10</v>
      </c>
      <c r="J3585" s="3">
        <v>0.20394425559089199</v>
      </c>
      <c r="K3585" s="3">
        <v>0.59734181781899898</v>
      </c>
    </row>
    <row r="3586" spans="1:11" x14ac:dyDescent="0.35">
      <c r="A3586" s="1">
        <v>46053</v>
      </c>
      <c r="B3586" s="4" t="s">
        <v>599</v>
      </c>
      <c r="C3586" s="2">
        <v>139366028.63999999</v>
      </c>
      <c r="D3586" s="2">
        <v>59291.73</v>
      </c>
      <c r="E3586" s="2">
        <v>153929819.51899999</v>
      </c>
      <c r="F3586" s="2">
        <v>153930218.13</v>
      </c>
      <c r="G3586" s="5">
        <f>Table3[[#This Row],[PDD]]/Table3[[#This Row],[DC]]</f>
        <v>4.2543890055989195E-4</v>
      </c>
      <c r="H3586" s="5">
        <f>Table3[[#This Row],[PDD]]/Table3[[#This Row],[PL_CVM]]</f>
        <v>3.8518577262020026E-4</v>
      </c>
      <c r="I3586" t="s">
        <v>10</v>
      </c>
      <c r="J3586" s="3">
        <v>1</v>
      </c>
      <c r="K3586" s="3">
        <v>1</v>
      </c>
    </row>
    <row r="3587" spans="1:11" x14ac:dyDescent="0.35">
      <c r="A3587" s="1">
        <v>46053</v>
      </c>
      <c r="B3587" s="4" t="s">
        <v>600</v>
      </c>
      <c r="C3587" s="2">
        <v>7865845.71</v>
      </c>
      <c r="D3587" s="2">
        <v>2525852.3199999998</v>
      </c>
      <c r="E3587" s="2">
        <v>6573449.2068999996</v>
      </c>
      <c r="F3587" s="2">
        <v>6573472.8099999996</v>
      </c>
      <c r="G3587" s="5">
        <f>Table3[[#This Row],[PDD]]/Table3[[#This Row],[DC]]</f>
        <v>0.32111643339111462</v>
      </c>
      <c r="H3587" s="5">
        <f>Table3[[#This Row],[PDD]]/Table3[[#This Row],[PL_CVM]]</f>
        <v>0.38424929911591132</v>
      </c>
      <c r="I3587" t="s">
        <v>10</v>
      </c>
      <c r="J3587" s="3">
        <v>0.90051413338471598</v>
      </c>
      <c r="K3587" s="3">
        <v>1</v>
      </c>
    </row>
    <row r="3588" spans="1:11" x14ac:dyDescent="0.35">
      <c r="A3588" s="1">
        <v>46053</v>
      </c>
      <c r="B3588" s="4" t="s">
        <v>601</v>
      </c>
      <c r="C3588" s="2">
        <v>186797218.47</v>
      </c>
      <c r="D3588" s="2">
        <v>71171516.469999999</v>
      </c>
      <c r="E3588" s="2">
        <v>115855859.7705</v>
      </c>
      <c r="F3588" s="2">
        <v>115855893.05</v>
      </c>
      <c r="G3588" s="5">
        <f>Table3[[#This Row],[PDD]]/Table3[[#This Row],[DC]]</f>
        <v>0.38100950888318652</v>
      </c>
      <c r="H3588" s="5">
        <f>Table3[[#This Row],[PDD]]/Table3[[#This Row],[PL_CVM]]</f>
        <v>0.61431071477118959</v>
      </c>
      <c r="I3588" t="s">
        <v>10</v>
      </c>
      <c r="J3588" s="3">
        <v>0.25892355362450298</v>
      </c>
      <c r="K3588" s="3">
        <v>0.554312534481335</v>
      </c>
    </row>
    <row r="3589" spans="1:11" x14ac:dyDescent="0.35">
      <c r="A3589" s="1">
        <v>46053</v>
      </c>
      <c r="B3589" s="4" t="s">
        <v>604</v>
      </c>
      <c r="C3589" s="2">
        <v>267044077.28999999</v>
      </c>
      <c r="D3589" s="2">
        <v>0</v>
      </c>
      <c r="E3589" s="2">
        <v>268471264.70850003</v>
      </c>
      <c r="F3589" s="2">
        <v>268477681.48000002</v>
      </c>
      <c r="G3589" s="5">
        <f>Table3[[#This Row],[PDD]]/Table3[[#This Row],[DC]]</f>
        <v>0</v>
      </c>
      <c r="H3589" s="5">
        <f>Table3[[#This Row],[PDD]]/Table3[[#This Row],[PL_CVM]]</f>
        <v>0</v>
      </c>
      <c r="I3589" t="s">
        <v>10</v>
      </c>
      <c r="J3589" s="3">
        <v>0.282723323089768</v>
      </c>
      <c r="K3589" s="3">
        <v>0.75020312757227203</v>
      </c>
    </row>
    <row r="3590" spans="1:11" x14ac:dyDescent="0.35">
      <c r="A3590" s="1">
        <v>46053</v>
      </c>
      <c r="B3590" s="4" t="s">
        <v>618</v>
      </c>
      <c r="C3590" s="2">
        <v>1159667361.29</v>
      </c>
      <c r="D3590" s="2">
        <v>302627.24</v>
      </c>
      <c r="E3590" s="2">
        <v>1315874157.9119999</v>
      </c>
      <c r="F3590" s="2">
        <v>1315872941.99</v>
      </c>
      <c r="G3590" s="5">
        <f>Table3[[#This Row],[PDD]]/Table3[[#This Row],[DC]]</f>
        <v>2.6096038407372359E-4</v>
      </c>
      <c r="H3590" s="5">
        <f>Table3[[#This Row],[PDD]]/Table3[[#This Row],[PL_CVM]]</f>
        <v>2.2998211327480872E-4</v>
      </c>
      <c r="I3590" t="s">
        <v>10</v>
      </c>
      <c r="J3590" s="3">
        <v>0.20502455742279399</v>
      </c>
      <c r="K3590" s="3">
        <v>0.404738277646772</v>
      </c>
    </row>
    <row r="3591" spans="1:11" x14ac:dyDescent="0.35">
      <c r="A3591" s="1">
        <v>46053</v>
      </c>
      <c r="B3591" s="4" t="s">
        <v>619</v>
      </c>
      <c r="C3591" s="2">
        <v>193193888.78</v>
      </c>
      <c r="D3591" s="2">
        <v>0</v>
      </c>
      <c r="E3591" s="2">
        <v>193649876.61759999</v>
      </c>
      <c r="F3591" s="2">
        <v>193649955.84</v>
      </c>
      <c r="G3591" s="5">
        <f>Table3[[#This Row],[PDD]]/Table3[[#This Row],[DC]]</f>
        <v>0</v>
      </c>
      <c r="H3591" s="5">
        <f>Table3[[#This Row],[PDD]]/Table3[[#This Row],[PL_CVM]]</f>
        <v>0</v>
      </c>
      <c r="I3591" t="s">
        <v>10</v>
      </c>
      <c r="J3591" s="3">
        <v>1</v>
      </c>
      <c r="K3591" s="3">
        <v>1</v>
      </c>
    </row>
    <row r="3592" spans="1:11" x14ac:dyDescent="0.35">
      <c r="A3592" s="1">
        <v>46053</v>
      </c>
      <c r="B3592" s="4" t="s">
        <v>626</v>
      </c>
      <c r="C3592" s="2">
        <v>11326886.83</v>
      </c>
      <c r="D3592" s="2">
        <v>0</v>
      </c>
      <c r="E3592" s="2">
        <v>9754792.2661000006</v>
      </c>
      <c r="F3592" s="2">
        <v>9754002.9800000004</v>
      </c>
      <c r="G3592" s="5">
        <f>Table3[[#This Row],[PDD]]/Table3[[#This Row],[DC]]</f>
        <v>0</v>
      </c>
      <c r="H3592" s="5">
        <f>Table3[[#This Row],[PDD]]/Table3[[#This Row],[PL_CVM]]</f>
        <v>0</v>
      </c>
      <c r="I3592" t="s">
        <v>10</v>
      </c>
      <c r="J3592" s="3">
        <v>1</v>
      </c>
      <c r="K3592" s="3">
        <v>1</v>
      </c>
    </row>
    <row r="3593" spans="1:11" x14ac:dyDescent="0.35">
      <c r="A3593" s="1">
        <v>46053</v>
      </c>
      <c r="B3593" s="4" t="s">
        <v>627</v>
      </c>
      <c r="C3593" s="2">
        <v>28947106.059999999</v>
      </c>
      <c r="D3593" s="2">
        <v>7031552.3399999999</v>
      </c>
      <c r="E3593" s="2">
        <v>25124443.335200001</v>
      </c>
      <c r="F3593" s="2">
        <v>25124377.25</v>
      </c>
      <c r="G3593" s="5">
        <f>Table3[[#This Row],[PDD]]/Table3[[#This Row],[DC]]</f>
        <v>0.24291037333491569</v>
      </c>
      <c r="H3593" s="5">
        <f>Table3[[#This Row],[PDD]]/Table3[[#This Row],[PL_CVM]]</f>
        <v>0.27986971657178089</v>
      </c>
      <c r="I3593" t="s">
        <v>10</v>
      </c>
      <c r="J3593" s="3">
        <v>1</v>
      </c>
      <c r="K3593" s="3">
        <v>1</v>
      </c>
    </row>
    <row r="3594" spans="1:11" x14ac:dyDescent="0.35">
      <c r="A3594" s="1">
        <v>46053</v>
      </c>
      <c r="B3594" s="4" t="s">
        <v>640</v>
      </c>
      <c r="C3594" s="2">
        <v>39643943.149999999</v>
      </c>
      <c r="D3594" s="2">
        <v>3208700.02</v>
      </c>
      <c r="E3594" s="2">
        <v>42999148.529399998</v>
      </c>
      <c r="F3594" s="2">
        <v>42998987.369999997</v>
      </c>
      <c r="G3594" s="5">
        <f>Table3[[#This Row],[PDD]]/Table3[[#This Row],[DC]]</f>
        <v>8.0937963407406416E-2</v>
      </c>
      <c r="H3594" s="5">
        <f>Table3[[#This Row],[PDD]]/Table3[[#This Row],[PL_CVM]]</f>
        <v>7.4622688027269235E-2</v>
      </c>
      <c r="I3594" t="s">
        <v>10</v>
      </c>
      <c r="J3594" s="3">
        <v>0.180982626776414</v>
      </c>
      <c r="K3594" s="3">
        <v>0.33072463736059099</v>
      </c>
    </row>
    <row r="3595" spans="1:11" x14ac:dyDescent="0.35">
      <c r="A3595" s="1">
        <v>46053</v>
      </c>
      <c r="B3595" s="4" t="s">
        <v>641</v>
      </c>
      <c r="C3595" s="2">
        <v>226087212.03999999</v>
      </c>
      <c r="D3595" s="2">
        <v>11321834.93</v>
      </c>
      <c r="E3595" s="2">
        <v>208067485.63119999</v>
      </c>
      <c r="F3595" s="2">
        <v>208076271.69999999</v>
      </c>
      <c r="G3595" s="5">
        <f>Table3[[#This Row],[PDD]]/Table3[[#This Row],[DC]]</f>
        <v>5.0077290209571468E-2</v>
      </c>
      <c r="H3595" s="5">
        <f>Table3[[#This Row],[PDD]]/Table3[[#This Row],[PL_CVM]]</f>
        <v>5.4411946338233048E-2</v>
      </c>
      <c r="I3595" t="s">
        <v>10</v>
      </c>
      <c r="J3595" s="3">
        <v>0.31978515418567999</v>
      </c>
      <c r="K3595" s="3">
        <v>0.52029309751252595</v>
      </c>
    </row>
    <row r="3596" spans="1:11" x14ac:dyDescent="0.35">
      <c r="A3596" s="1">
        <v>46053</v>
      </c>
      <c r="B3596" s="4" t="s">
        <v>642</v>
      </c>
      <c r="C3596" s="2">
        <v>151202461.71000001</v>
      </c>
      <c r="D3596" s="2">
        <v>0</v>
      </c>
      <c r="E3596" s="2">
        <v>170045585.70120001</v>
      </c>
      <c r="F3596" s="2">
        <v>170044818.03</v>
      </c>
      <c r="G3596" s="5">
        <f>Table3[[#This Row],[PDD]]/Table3[[#This Row],[DC]]</f>
        <v>0</v>
      </c>
      <c r="H3596" s="5">
        <f>Table3[[#This Row],[PDD]]/Table3[[#This Row],[PL_CVM]]</f>
        <v>0</v>
      </c>
      <c r="I3596" t="s">
        <v>10</v>
      </c>
      <c r="J3596" s="3">
        <v>0.89678744585090298</v>
      </c>
      <c r="K3596" s="3">
        <v>0.89678744585090298</v>
      </c>
    </row>
    <row r="3597" spans="1:11" x14ac:dyDescent="0.35">
      <c r="A3597" s="1">
        <v>46053</v>
      </c>
      <c r="B3597" s="4" t="s">
        <v>647</v>
      </c>
      <c r="C3597" s="2">
        <v>144601573.81999999</v>
      </c>
      <c r="D3597" s="2">
        <v>72080770.799999997</v>
      </c>
      <c r="E3597" s="2">
        <v>111664061.838</v>
      </c>
      <c r="F3597" s="2">
        <v>111665252.13</v>
      </c>
      <c r="G3597" s="5">
        <f>Table3[[#This Row],[PDD]]/Table3[[#This Row],[DC]]</f>
        <v>0.49847846669861368</v>
      </c>
      <c r="H3597" s="5">
        <f>Table3[[#This Row],[PDD]]/Table3[[#This Row],[PL_CVM]]</f>
        <v>0.64550761696292069</v>
      </c>
      <c r="I3597" t="s">
        <v>10</v>
      </c>
      <c r="J3597" s="3">
        <v>1</v>
      </c>
      <c r="K3597" s="3">
        <v>1</v>
      </c>
    </row>
    <row r="3598" spans="1:11" x14ac:dyDescent="0.35">
      <c r="A3598" s="1">
        <v>46053</v>
      </c>
      <c r="B3598" s="4" t="s">
        <v>652</v>
      </c>
      <c r="C3598" s="2">
        <v>45352079.700000003</v>
      </c>
      <c r="D3598" s="2">
        <v>10159561.359999999</v>
      </c>
      <c r="E3598" s="2">
        <v>38459614.617600001</v>
      </c>
      <c r="F3598" s="2">
        <v>38459694.270000003</v>
      </c>
      <c r="G3598" s="5">
        <f>Table3[[#This Row],[PDD]]/Table3[[#This Row],[DC]]</f>
        <v>0.22401533572891474</v>
      </c>
      <c r="H3598" s="5">
        <f>Table3[[#This Row],[PDD]]/Table3[[#This Row],[PL_CVM]]</f>
        <v>0.26416126162305031</v>
      </c>
      <c r="I3598" t="s">
        <v>10</v>
      </c>
      <c r="J3598" s="3">
        <v>1</v>
      </c>
      <c r="K3598" s="3">
        <v>1</v>
      </c>
    </row>
    <row r="3599" spans="1:11" x14ac:dyDescent="0.35">
      <c r="A3599" s="1">
        <v>46053</v>
      </c>
      <c r="B3599" s="4" t="s">
        <v>655</v>
      </c>
      <c r="C3599" s="2">
        <v>0.1</v>
      </c>
      <c r="D3599" s="2">
        <v>0</v>
      </c>
      <c r="E3599" s="2">
        <v>-32975.532200000001</v>
      </c>
      <c r="F3599" s="2">
        <v>-32977.29</v>
      </c>
      <c r="G3599" s="5">
        <f>Table3[[#This Row],[PDD]]/Table3[[#This Row],[DC]]</f>
        <v>0</v>
      </c>
      <c r="H3599" s="5">
        <f>Table3[[#This Row],[PDD]]/Table3[[#This Row],[PL_CVM]]</f>
        <v>0</v>
      </c>
      <c r="I3599" t="s">
        <v>10</v>
      </c>
      <c r="J3599" s="3">
        <v>1</v>
      </c>
      <c r="K3599" s="3">
        <v>1</v>
      </c>
    </row>
    <row r="3600" spans="1:11" x14ac:dyDescent="0.35">
      <c r="A3600" s="1">
        <v>46053</v>
      </c>
      <c r="B3600" s="4" t="s">
        <v>656</v>
      </c>
      <c r="C3600" s="2">
        <v>26867.86</v>
      </c>
      <c r="D3600" s="2">
        <v>0</v>
      </c>
      <c r="E3600" s="2">
        <v>1067756.4990000001</v>
      </c>
      <c r="F3600" s="2">
        <v>1067761.8</v>
      </c>
      <c r="G3600" s="5">
        <f>Table3[[#This Row],[PDD]]/Table3[[#This Row],[DC]]</f>
        <v>0</v>
      </c>
      <c r="H3600" s="5">
        <f>Table3[[#This Row],[PDD]]/Table3[[#This Row],[PL_CVM]]</f>
        <v>0</v>
      </c>
      <c r="I3600" t="s">
        <v>10</v>
      </c>
      <c r="J3600" s="3">
        <v>1</v>
      </c>
      <c r="K3600" s="3">
        <v>1</v>
      </c>
    </row>
    <row r="3601" spans="1:11" x14ac:dyDescent="0.35">
      <c r="A3601" s="1">
        <v>46053</v>
      </c>
      <c r="B3601" s="4" t="s">
        <v>658</v>
      </c>
      <c r="C3601" s="2">
        <v>58063247.270000003</v>
      </c>
      <c r="D3601" s="2">
        <v>7833678.29</v>
      </c>
      <c r="E3601" s="2">
        <v>51324869.122000001</v>
      </c>
      <c r="F3601" s="2">
        <v>51324884.200000003</v>
      </c>
      <c r="G3601" s="5">
        <f>Table3[[#This Row],[PDD]]/Table3[[#This Row],[DC]]</f>
        <v>0.13491629659589308</v>
      </c>
      <c r="H3601" s="5">
        <f>Table3[[#This Row],[PDD]]/Table3[[#This Row],[PL_CVM]]</f>
        <v>0.15262924431498279</v>
      </c>
      <c r="I3601" t="s">
        <v>10</v>
      </c>
      <c r="J3601" s="3">
        <v>0.99996268417177203</v>
      </c>
      <c r="K3601" s="3">
        <v>0.99996268417177203</v>
      </c>
    </row>
    <row r="3602" spans="1:11" x14ac:dyDescent="0.35">
      <c r="A3602" s="1">
        <v>46053</v>
      </c>
      <c r="B3602" s="4" t="s">
        <v>672</v>
      </c>
      <c r="C3602" s="2">
        <v>109505926.62</v>
      </c>
      <c r="D3602" s="2">
        <v>1699001.3</v>
      </c>
      <c r="E3602" s="2">
        <v>107752205.0051</v>
      </c>
      <c r="F3602" s="2">
        <v>107752296.56</v>
      </c>
      <c r="G3602" s="5">
        <f>Table3[[#This Row],[PDD]]/Table3[[#This Row],[DC]]</f>
        <v>1.5515153859167444E-2</v>
      </c>
      <c r="H3602" s="5">
        <f>Table3[[#This Row],[PDD]]/Table3[[#This Row],[PL_CVM]]</f>
        <v>1.5767657435068593E-2</v>
      </c>
      <c r="I3602" t="s">
        <v>10</v>
      </c>
      <c r="J3602" s="3">
        <v>0.21308930233412199</v>
      </c>
      <c r="K3602" s="3">
        <v>0.41188451411086602</v>
      </c>
    </row>
    <row r="3603" spans="1:11" x14ac:dyDescent="0.35">
      <c r="A3603" s="1">
        <v>46053</v>
      </c>
      <c r="B3603" s="4" t="s">
        <v>674</v>
      </c>
      <c r="C3603" s="2">
        <v>162017531.19</v>
      </c>
      <c r="D3603" s="2">
        <v>158451.53</v>
      </c>
      <c r="E3603" s="2">
        <v>164170456.93720001</v>
      </c>
      <c r="F3603" s="2">
        <v>164170362.03999999</v>
      </c>
      <c r="G3603" s="5">
        <f>Table3[[#This Row],[PDD]]/Table3[[#This Row],[DC]]</f>
        <v>9.7799002883324957E-4</v>
      </c>
      <c r="H3603" s="5">
        <f>Table3[[#This Row],[PDD]]/Table3[[#This Row],[PL_CVM]]</f>
        <v>9.6516525900937832E-4</v>
      </c>
      <c r="I3603" t="s">
        <v>10</v>
      </c>
      <c r="J3603" s="3">
        <v>0.87719471349396205</v>
      </c>
      <c r="K3603" s="3">
        <v>0.87719471349396205</v>
      </c>
    </row>
    <row r="3604" spans="1:11" x14ac:dyDescent="0.35">
      <c r="A3604" s="1">
        <v>46053</v>
      </c>
      <c r="B3604" s="4" t="s">
        <v>675</v>
      </c>
      <c r="C3604" s="2">
        <v>5569009.1699999999</v>
      </c>
      <c r="D3604" s="2">
        <v>0</v>
      </c>
      <c r="E3604" s="2">
        <v>4813449.8004000001</v>
      </c>
      <c r="F3604" s="2">
        <v>4813432.0999999996</v>
      </c>
      <c r="G3604" s="5">
        <f>Table3[[#This Row],[PDD]]/Table3[[#This Row],[DC]]</f>
        <v>0</v>
      </c>
      <c r="H3604" s="5">
        <f>Table3[[#This Row],[PDD]]/Table3[[#This Row],[PL_CVM]]</f>
        <v>0</v>
      </c>
      <c r="I3604" t="s">
        <v>10</v>
      </c>
      <c r="J3604" s="3">
        <v>1</v>
      </c>
      <c r="K3604" s="3">
        <v>1</v>
      </c>
    </row>
    <row r="3605" spans="1:11" x14ac:dyDescent="0.35">
      <c r="A3605" s="1">
        <v>46053</v>
      </c>
      <c r="B3605" s="4" t="s">
        <v>682</v>
      </c>
      <c r="C3605" s="2">
        <v>49245350.450000003</v>
      </c>
      <c r="D3605" s="2">
        <v>0</v>
      </c>
      <c r="E3605" s="2">
        <v>129086438.27</v>
      </c>
      <c r="F3605" s="2">
        <v>129086409.55</v>
      </c>
      <c r="G3605" s="5">
        <f>Table3[[#This Row],[PDD]]/Table3[[#This Row],[DC]]</f>
        <v>0</v>
      </c>
      <c r="H3605" s="5">
        <f>Table3[[#This Row],[PDD]]/Table3[[#This Row],[PL_CVM]]</f>
        <v>0</v>
      </c>
      <c r="I3605" t="s">
        <v>10</v>
      </c>
      <c r="J3605" s="3">
        <v>1</v>
      </c>
      <c r="K3605" s="3">
        <v>1</v>
      </c>
    </row>
    <row r="3606" spans="1:11" x14ac:dyDescent="0.35">
      <c r="A3606" s="1">
        <v>46053</v>
      </c>
      <c r="B3606" s="4" t="s">
        <v>684</v>
      </c>
      <c r="C3606" s="2">
        <v>435221919.93000001</v>
      </c>
      <c r="D3606" s="2">
        <v>299529.74</v>
      </c>
      <c r="E3606" s="2">
        <v>536890030.09730005</v>
      </c>
      <c r="F3606" s="2">
        <v>536889763.78999996</v>
      </c>
      <c r="G3606" s="5">
        <f>Table3[[#This Row],[PDD]]/Table3[[#This Row],[DC]]</f>
        <v>6.8822301056935644E-4</v>
      </c>
      <c r="H3606" s="5">
        <f>Table3[[#This Row],[PDD]]/Table3[[#This Row],[PL_CVM]]</f>
        <v>5.5789802712118499E-4</v>
      </c>
      <c r="I3606" t="s">
        <v>10</v>
      </c>
      <c r="J3606" s="3">
        <v>0.308192648980673</v>
      </c>
      <c r="K3606" s="3">
        <v>0.44017632353737501</v>
      </c>
    </row>
    <row r="3607" spans="1:11" x14ac:dyDescent="0.35">
      <c r="A3607" s="1">
        <v>46053</v>
      </c>
      <c r="B3607" s="4" t="s">
        <v>693</v>
      </c>
      <c r="C3607" s="2">
        <v>23054987.280000001</v>
      </c>
      <c r="D3607" s="2">
        <v>1312606.1399999999</v>
      </c>
      <c r="E3607" s="2">
        <v>25437181.2359</v>
      </c>
      <c r="F3607" s="2">
        <v>25437294.550000001</v>
      </c>
      <c r="G3607" s="5">
        <f>Table3[[#This Row],[PDD]]/Table3[[#This Row],[DC]]</f>
        <v>5.6933717813788351E-2</v>
      </c>
      <c r="H3607" s="5">
        <f>Table3[[#This Row],[PDD]]/Table3[[#This Row],[PL_CVM]]</f>
        <v>5.1601640945734925E-2</v>
      </c>
      <c r="I3607" t="s">
        <v>10</v>
      </c>
      <c r="J3607" s="3">
        <v>0.53227661411993499</v>
      </c>
      <c r="K3607" s="3">
        <v>0.57786094219648798</v>
      </c>
    </row>
    <row r="3608" spans="1:11" x14ac:dyDescent="0.35">
      <c r="A3608" s="1">
        <v>46053</v>
      </c>
      <c r="B3608" s="4" t="s">
        <v>712</v>
      </c>
      <c r="C3608" s="2">
        <v>90853914.590000004</v>
      </c>
      <c r="D3608" s="2">
        <v>1109561.99</v>
      </c>
      <c r="E3608" s="2">
        <v>105083910.81739999</v>
      </c>
      <c r="F3608" s="2">
        <v>105084028.5</v>
      </c>
      <c r="G3608" s="5">
        <f>Table3[[#This Row],[PDD]]/Table3[[#This Row],[DC]]</f>
        <v>1.2212594195937111E-2</v>
      </c>
      <c r="H3608" s="5">
        <f>Table3[[#This Row],[PDD]]/Table3[[#This Row],[PL_CVM]]</f>
        <v>1.0558807135948351E-2</v>
      </c>
      <c r="I3608" t="s">
        <v>10</v>
      </c>
      <c r="J3608" s="3">
        <v>0.74420386726272103</v>
      </c>
      <c r="K3608" s="3">
        <v>0.94117605681100602</v>
      </c>
    </row>
    <row r="3609" spans="1:11" x14ac:dyDescent="0.35">
      <c r="A3609" s="1">
        <v>46053</v>
      </c>
      <c r="B3609" s="4" t="s">
        <v>713</v>
      </c>
      <c r="C3609" s="2">
        <v>49511816.439999998</v>
      </c>
      <c r="D3609" s="2">
        <v>315609.18</v>
      </c>
      <c r="E3609" s="2">
        <v>51865146.396799996</v>
      </c>
      <c r="F3609" s="2">
        <v>51865167.960000001</v>
      </c>
      <c r="G3609" s="5">
        <f>Table3[[#This Row],[PDD]]/Table3[[#This Row],[DC]]</f>
        <v>6.3744213541925953E-3</v>
      </c>
      <c r="H3609" s="5">
        <f>Table3[[#This Row],[PDD]]/Table3[[#This Row],[PL_CVM]]</f>
        <v>6.0851857308821871E-3</v>
      </c>
      <c r="I3609" t="s">
        <v>10</v>
      </c>
      <c r="J3609" s="3">
        <v>1</v>
      </c>
      <c r="K3609" s="3">
        <v>1</v>
      </c>
    </row>
    <row r="3610" spans="1:11" x14ac:dyDescent="0.35">
      <c r="A3610" s="1">
        <v>46053</v>
      </c>
      <c r="B3610" s="4" t="s">
        <v>715</v>
      </c>
      <c r="C3610" s="2">
        <v>262493185.63</v>
      </c>
      <c r="D3610" s="2">
        <v>74180367.760000005</v>
      </c>
      <c r="E3610" s="2">
        <v>178722205.07049999</v>
      </c>
      <c r="F3610" s="2">
        <v>178721924.09</v>
      </c>
      <c r="G3610" s="5">
        <f>Table3[[#This Row],[PDD]]/Table3[[#This Row],[DC]]</f>
        <v>0.28259921331657623</v>
      </c>
      <c r="H3610" s="5">
        <f>Table3[[#This Row],[PDD]]/Table3[[#This Row],[PL_CVM]]</f>
        <v>0.41506025708767874</v>
      </c>
      <c r="I3610" t="s">
        <v>10</v>
      </c>
      <c r="J3610" s="3">
        <v>1</v>
      </c>
      <c r="K3610" s="3">
        <v>1</v>
      </c>
    </row>
    <row r="3611" spans="1:11" x14ac:dyDescent="0.35">
      <c r="A3611" s="1">
        <v>46053</v>
      </c>
      <c r="B3611" s="4" t="s">
        <v>719</v>
      </c>
      <c r="C3611" s="2">
        <v>22982640.969999999</v>
      </c>
      <c r="D3611" s="2">
        <v>3423679.8</v>
      </c>
      <c r="E3611" s="2">
        <v>22389156.8248</v>
      </c>
      <c r="F3611" s="2">
        <v>22389168.379999999</v>
      </c>
      <c r="G3611" s="5">
        <f>Table3[[#This Row],[PDD]]/Table3[[#This Row],[DC]]</f>
        <v>0.14896807570848983</v>
      </c>
      <c r="H3611" s="5">
        <f>Table3[[#This Row],[PDD]]/Table3[[#This Row],[PL_CVM]]</f>
        <v>0.15291679181163048</v>
      </c>
      <c r="I3611" t="s">
        <v>10</v>
      </c>
      <c r="J3611" s="3">
        <v>0.71435304696620106</v>
      </c>
      <c r="K3611" s="3">
        <v>0.71435304696620106</v>
      </c>
    </row>
    <row r="3612" spans="1:11" x14ac:dyDescent="0.35">
      <c r="A3612" s="1">
        <v>46053</v>
      </c>
      <c r="B3612" s="4" t="s">
        <v>720</v>
      </c>
      <c r="C3612" s="2">
        <v>10894525.26</v>
      </c>
      <c r="D3612" s="2">
        <v>15705.89</v>
      </c>
      <c r="E3612" s="2">
        <v>13614465.6516</v>
      </c>
      <c r="F3612" s="2">
        <v>13614569.85</v>
      </c>
      <c r="G3612" s="5">
        <f>Table3[[#This Row],[PDD]]/Table3[[#This Row],[DC]]</f>
        <v>1.4416314272697368E-3</v>
      </c>
      <c r="H3612" s="5">
        <f>Table3[[#This Row],[PDD]]/Table3[[#This Row],[PL_CVM]]</f>
        <v>1.1536089772237643E-3</v>
      </c>
      <c r="I3612" t="s">
        <v>10</v>
      </c>
      <c r="J3612" s="3">
        <v>1</v>
      </c>
      <c r="K3612" s="3">
        <v>1</v>
      </c>
    </row>
    <row r="3613" spans="1:11" x14ac:dyDescent="0.35">
      <c r="A3613" s="1">
        <v>46053</v>
      </c>
      <c r="B3613" s="4" t="s">
        <v>721</v>
      </c>
      <c r="C3613" s="2">
        <v>26504785.640000001</v>
      </c>
      <c r="D3613" s="2">
        <v>11455458.41</v>
      </c>
      <c r="E3613" s="2">
        <v>17455351.4652</v>
      </c>
      <c r="F3613" s="2">
        <v>17455116.989999998</v>
      </c>
      <c r="G3613" s="5">
        <f>Table3[[#This Row],[PDD]]/Table3[[#This Row],[DC]]</f>
        <v>0.43220339774081645</v>
      </c>
      <c r="H3613" s="5">
        <f>Table3[[#This Row],[PDD]]/Table3[[#This Row],[PL_CVM]]</f>
        <v>0.65628081533700455</v>
      </c>
      <c r="I3613" t="s">
        <v>10</v>
      </c>
      <c r="J3613" s="3">
        <v>1</v>
      </c>
      <c r="K3613" s="3">
        <v>1</v>
      </c>
    </row>
    <row r="3614" spans="1:11" x14ac:dyDescent="0.35">
      <c r="A3614" s="1">
        <v>46053</v>
      </c>
      <c r="B3614" s="4" t="s">
        <v>722</v>
      </c>
      <c r="C3614" s="2">
        <v>56281819.079999998</v>
      </c>
      <c r="D3614" s="2">
        <v>3180821.72</v>
      </c>
      <c r="E3614" s="2">
        <v>79833791.0528</v>
      </c>
      <c r="F3614" s="2">
        <v>79833873.930000007</v>
      </c>
      <c r="G3614" s="5">
        <f>Table3[[#This Row],[PDD]]/Table3[[#This Row],[DC]]</f>
        <v>5.6515972155745754E-2</v>
      </c>
      <c r="H3614" s="5">
        <f>Table3[[#This Row],[PDD]]/Table3[[#This Row],[PL_CVM]]</f>
        <v>3.9843008530301441E-2</v>
      </c>
      <c r="I3614" t="s">
        <v>10</v>
      </c>
      <c r="J3614" s="3">
        <v>1</v>
      </c>
      <c r="K3614" s="3">
        <v>1</v>
      </c>
    </row>
    <row r="3615" spans="1:11" x14ac:dyDescent="0.35">
      <c r="A3615" s="1">
        <v>46053</v>
      </c>
      <c r="B3615" s="4" t="s">
        <v>733</v>
      </c>
      <c r="C3615" s="2">
        <v>155693993.37</v>
      </c>
      <c r="D3615" s="2">
        <v>859111.94</v>
      </c>
      <c r="E3615" s="2">
        <v>150206967.32800001</v>
      </c>
      <c r="F3615" s="2">
        <v>150206712.86000001</v>
      </c>
      <c r="G3615" s="5">
        <f>Table3[[#This Row],[PDD]]/Table3[[#This Row],[DC]]</f>
        <v>5.5179517295722369E-3</v>
      </c>
      <c r="H3615" s="5">
        <f>Table3[[#This Row],[PDD]]/Table3[[#This Row],[PL_CVM]]</f>
        <v>5.7195309293582254E-3</v>
      </c>
      <c r="I3615" t="s">
        <v>10</v>
      </c>
      <c r="J3615" s="3">
        <v>1</v>
      </c>
      <c r="K3615" s="3">
        <v>1</v>
      </c>
    </row>
    <row r="3616" spans="1:11" x14ac:dyDescent="0.35">
      <c r="A3616" s="1">
        <v>46053</v>
      </c>
      <c r="B3616" s="4" t="s">
        <v>738</v>
      </c>
      <c r="C3616" s="2">
        <v>175221368.41</v>
      </c>
      <c r="D3616" s="2">
        <v>3628827.83</v>
      </c>
      <c r="E3616" s="2">
        <v>179731004.74520001</v>
      </c>
      <c r="F3616" s="2">
        <v>179731066.31</v>
      </c>
      <c r="G3616" s="5">
        <f>Table3[[#This Row],[PDD]]/Table3[[#This Row],[DC]]</f>
        <v>2.0709961706890202E-2</v>
      </c>
      <c r="H3616" s="5">
        <f>Table3[[#This Row],[PDD]]/Table3[[#This Row],[PL_CVM]]</f>
        <v>2.0190320485502494E-2</v>
      </c>
      <c r="I3616" t="s">
        <v>10</v>
      </c>
      <c r="J3616" s="3">
        <v>0.45708220833274998</v>
      </c>
      <c r="K3616" s="3">
        <v>0.58710105950831004</v>
      </c>
    </row>
    <row r="3617" spans="1:11" x14ac:dyDescent="0.35">
      <c r="A3617" s="1">
        <v>46053</v>
      </c>
      <c r="B3617" s="4" t="s">
        <v>739</v>
      </c>
      <c r="C3617" s="2">
        <v>19286123.329999998</v>
      </c>
      <c r="D3617" s="2">
        <v>0</v>
      </c>
      <c r="E3617" s="2">
        <v>19272749.207800001</v>
      </c>
      <c r="F3617" s="2">
        <v>19272729.710000001</v>
      </c>
      <c r="G3617" s="5">
        <f>Table3[[#This Row],[PDD]]/Table3[[#This Row],[DC]]</f>
        <v>0</v>
      </c>
      <c r="H3617" s="5">
        <f>Table3[[#This Row],[PDD]]/Table3[[#This Row],[PL_CVM]]</f>
        <v>0</v>
      </c>
      <c r="I3617" t="s">
        <v>10</v>
      </c>
      <c r="J3617" s="3">
        <v>1</v>
      </c>
      <c r="K3617" s="3">
        <v>1</v>
      </c>
    </row>
    <row r="3618" spans="1:11" x14ac:dyDescent="0.35">
      <c r="A3618" s="1">
        <v>46053</v>
      </c>
      <c r="B3618" s="4" t="s">
        <v>757</v>
      </c>
      <c r="C3618" s="2">
        <v>11658215.48</v>
      </c>
      <c r="D3618" s="2">
        <v>45108.46</v>
      </c>
      <c r="E3618" s="2">
        <v>13936282.4508</v>
      </c>
      <c r="F3618" s="2">
        <v>13936288.77</v>
      </c>
      <c r="G3618" s="5">
        <f>Table3[[#This Row],[PDD]]/Table3[[#This Row],[DC]]</f>
        <v>3.8692422590219612E-3</v>
      </c>
      <c r="H3618" s="5">
        <f>Table3[[#This Row],[PDD]]/Table3[[#This Row],[PL_CVM]]</f>
        <v>3.2367627238826225E-3</v>
      </c>
      <c r="I3618" t="s">
        <v>10</v>
      </c>
      <c r="J3618" s="3">
        <v>0.53069539069046701</v>
      </c>
      <c r="K3618" s="3">
        <v>0.83534725190157999</v>
      </c>
    </row>
    <row r="3619" spans="1:11" x14ac:dyDescent="0.35">
      <c r="A3619" s="1">
        <v>46053</v>
      </c>
      <c r="B3619" s="4" t="s">
        <v>758</v>
      </c>
      <c r="C3619" s="2">
        <v>153245274.78</v>
      </c>
      <c r="D3619" s="2">
        <v>7243639.4400000004</v>
      </c>
      <c r="E3619" s="2">
        <v>165601542.06600001</v>
      </c>
      <c r="F3619" s="2">
        <v>165601615.94</v>
      </c>
      <c r="G3619" s="5">
        <f>Table3[[#This Row],[PDD]]/Table3[[#This Row],[DC]]</f>
        <v>4.7268272711175077E-2</v>
      </c>
      <c r="H3619" s="5">
        <f>Table3[[#This Row],[PDD]]/Table3[[#This Row],[PL_CVM]]</f>
        <v>4.3741357225792303E-2</v>
      </c>
      <c r="I3619" t="s">
        <v>10</v>
      </c>
      <c r="J3619" s="3">
        <v>1</v>
      </c>
      <c r="K3619" s="3">
        <v>1</v>
      </c>
    </row>
    <row r="3620" spans="1:11" x14ac:dyDescent="0.35">
      <c r="A3620" s="1">
        <v>46053</v>
      </c>
      <c r="B3620" s="4" t="s">
        <v>762</v>
      </c>
      <c r="C3620" s="2">
        <v>129075204.23999999</v>
      </c>
      <c r="D3620" s="2">
        <v>7679.96</v>
      </c>
      <c r="E3620" s="2">
        <v>131284544.9216</v>
      </c>
      <c r="F3620" s="2">
        <v>131285121.08</v>
      </c>
      <c r="G3620" s="5">
        <f>Table3[[#This Row],[PDD]]/Table3[[#This Row],[DC]]</f>
        <v>5.949988648261232E-5</v>
      </c>
      <c r="H3620" s="5">
        <f>Table3[[#This Row],[PDD]]/Table3[[#This Row],[PL_CVM]]</f>
        <v>5.8498327432856112E-5</v>
      </c>
      <c r="I3620" t="s">
        <v>10</v>
      </c>
      <c r="J3620" s="3">
        <v>1</v>
      </c>
      <c r="K3620" s="3">
        <v>1</v>
      </c>
    </row>
    <row r="3621" spans="1:11" x14ac:dyDescent="0.35">
      <c r="A3621" s="1">
        <v>46053</v>
      </c>
      <c r="B3621" s="4" t="s">
        <v>763</v>
      </c>
      <c r="C3621" s="2">
        <v>1056383592.6799999</v>
      </c>
      <c r="D3621" s="2">
        <v>4854042.74</v>
      </c>
      <c r="E3621" s="2">
        <v>1119312934.9342</v>
      </c>
      <c r="F3621" s="2">
        <v>1119313697.8</v>
      </c>
      <c r="G3621" s="5">
        <f>Table3[[#This Row],[PDD]]/Table3[[#This Row],[DC]]</f>
        <v>4.59496225957609E-3</v>
      </c>
      <c r="H3621" s="5">
        <f>Table3[[#This Row],[PDD]]/Table3[[#This Row],[PL_CVM]]</f>
        <v>4.3366240845087245E-3</v>
      </c>
      <c r="I3621" t="s">
        <v>10</v>
      </c>
      <c r="J3621" s="3">
        <v>0.17258432664441301</v>
      </c>
      <c r="K3621" s="3">
        <v>0.50413333506618696</v>
      </c>
    </row>
    <row r="3622" spans="1:11" x14ac:dyDescent="0.35">
      <c r="A3622" s="1">
        <v>46053</v>
      </c>
      <c r="B3622" s="4" t="s">
        <v>764</v>
      </c>
      <c r="C3622" s="2">
        <v>0</v>
      </c>
      <c r="D3622" s="2">
        <v>0</v>
      </c>
      <c r="E3622" s="2">
        <v>251778095.0553</v>
      </c>
      <c r="F3622" s="2">
        <v>251777090.22</v>
      </c>
      <c r="G3622" s="5" t="e">
        <f>Table3[[#This Row],[PDD]]/Table3[[#This Row],[DC]]</f>
        <v>#DIV/0!</v>
      </c>
      <c r="H3622" s="5">
        <f>Table3[[#This Row],[PDD]]/Table3[[#This Row],[PL_CVM]]</f>
        <v>0</v>
      </c>
      <c r="I3622" t="s">
        <v>10</v>
      </c>
      <c r="J3622" s="3">
        <v>1</v>
      </c>
      <c r="K3622" s="3">
        <v>1</v>
      </c>
    </row>
    <row r="3623" spans="1:11" x14ac:dyDescent="0.35">
      <c r="A3623" s="1">
        <v>46053</v>
      </c>
      <c r="B3623" s="4" t="s">
        <v>765</v>
      </c>
      <c r="C3623" s="2">
        <v>231208763</v>
      </c>
      <c r="D3623" s="2">
        <v>9442807.0199999996</v>
      </c>
      <c r="E3623" s="2">
        <v>227858204.40459999</v>
      </c>
      <c r="F3623" s="2">
        <v>227857992.66</v>
      </c>
      <c r="G3623" s="5">
        <f>Table3[[#This Row],[PDD]]/Table3[[#This Row],[DC]]</f>
        <v>4.0841042949570208E-2</v>
      </c>
      <c r="H3623" s="5">
        <f>Table3[[#This Row],[PDD]]/Table3[[#This Row],[PL_CVM]]</f>
        <v>4.1441631736351486E-2</v>
      </c>
      <c r="I3623" t="s">
        <v>10</v>
      </c>
      <c r="J3623" s="3">
        <v>0.37553971984461298</v>
      </c>
      <c r="K3623" s="3">
        <v>0.51265444841555896</v>
      </c>
    </row>
    <row r="3624" spans="1:11" x14ac:dyDescent="0.35">
      <c r="A3624" s="1">
        <v>46053</v>
      </c>
      <c r="B3624" s="4" t="s">
        <v>766</v>
      </c>
      <c r="C3624" s="2">
        <v>195330806.05000001</v>
      </c>
      <c r="D3624" s="2">
        <v>0</v>
      </c>
      <c r="E3624" s="2">
        <v>194444387.0395</v>
      </c>
      <c r="F3624" s="2">
        <v>194443859.53999999</v>
      </c>
      <c r="G3624" s="5">
        <f>Table3[[#This Row],[PDD]]/Table3[[#This Row],[DC]]</f>
        <v>0</v>
      </c>
      <c r="H3624" s="5">
        <f>Table3[[#This Row],[PDD]]/Table3[[#This Row],[PL_CVM]]</f>
        <v>0</v>
      </c>
      <c r="I3624" t="s">
        <v>10</v>
      </c>
      <c r="J3624" s="3">
        <v>1</v>
      </c>
      <c r="K3624" s="3">
        <v>1</v>
      </c>
    </row>
    <row r="3625" spans="1:11" x14ac:dyDescent="0.35">
      <c r="A3625" s="1">
        <v>46053</v>
      </c>
      <c r="B3625" s="4" t="s">
        <v>767</v>
      </c>
      <c r="C3625" s="2">
        <v>157770233.77000001</v>
      </c>
      <c r="D3625" s="2">
        <v>0</v>
      </c>
      <c r="E3625" s="2">
        <v>158093498.6904</v>
      </c>
      <c r="F3625" s="2">
        <v>158093281.83000001</v>
      </c>
      <c r="G3625" s="5">
        <f>Table3[[#This Row],[PDD]]/Table3[[#This Row],[DC]]</f>
        <v>0</v>
      </c>
      <c r="H3625" s="5">
        <f>Table3[[#This Row],[PDD]]/Table3[[#This Row],[PL_CVM]]</f>
        <v>0</v>
      </c>
      <c r="I3625" t="s">
        <v>10</v>
      </c>
      <c r="J3625" s="3">
        <v>1</v>
      </c>
      <c r="K3625" s="3">
        <v>1</v>
      </c>
    </row>
    <row r="3626" spans="1:11" x14ac:dyDescent="0.35">
      <c r="A3626" s="1">
        <v>46053</v>
      </c>
      <c r="B3626" s="4" t="s">
        <v>768</v>
      </c>
      <c r="C3626" s="2">
        <v>9789992.9100000001</v>
      </c>
      <c r="D3626" s="2">
        <v>0</v>
      </c>
      <c r="E3626" s="2">
        <v>10171090.272</v>
      </c>
      <c r="F3626" s="2">
        <v>10171125.130000001</v>
      </c>
      <c r="G3626" s="5">
        <f>Table3[[#This Row],[PDD]]/Table3[[#This Row],[DC]]</f>
        <v>0</v>
      </c>
      <c r="H3626" s="5">
        <f>Table3[[#This Row],[PDD]]/Table3[[#This Row],[PL_CVM]]</f>
        <v>0</v>
      </c>
      <c r="I3626" t="s">
        <v>10</v>
      </c>
      <c r="J3626" s="3">
        <v>1</v>
      </c>
      <c r="K3626" s="3">
        <v>1</v>
      </c>
    </row>
    <row r="3627" spans="1:11" x14ac:dyDescent="0.35">
      <c r="A3627" s="1">
        <v>46053</v>
      </c>
      <c r="B3627" s="4" t="s">
        <v>770</v>
      </c>
      <c r="C3627" s="2">
        <v>6264797.3600000003</v>
      </c>
      <c r="D3627" s="2">
        <v>0</v>
      </c>
      <c r="E3627" s="2">
        <v>78840214.322600007</v>
      </c>
      <c r="F3627" s="2">
        <v>78840323.400000006</v>
      </c>
      <c r="G3627" s="5">
        <f>Table3[[#This Row],[PDD]]/Table3[[#This Row],[DC]]</f>
        <v>0</v>
      </c>
      <c r="H3627" s="5">
        <f>Table3[[#This Row],[PDD]]/Table3[[#This Row],[PL_CVM]]</f>
        <v>0</v>
      </c>
      <c r="I3627" t="s">
        <v>10</v>
      </c>
      <c r="J3627" s="3">
        <v>1</v>
      </c>
      <c r="K3627" s="3">
        <v>1</v>
      </c>
    </row>
    <row r="3628" spans="1:11" x14ac:dyDescent="0.35">
      <c r="A3628" s="1">
        <v>46053</v>
      </c>
      <c r="B3628" s="4" t="s">
        <v>771</v>
      </c>
      <c r="C3628" s="2">
        <v>78281444.980000004</v>
      </c>
      <c r="D3628" s="2">
        <v>0</v>
      </c>
      <c r="E3628" s="2">
        <v>78264971.601600006</v>
      </c>
      <c r="F3628" s="2">
        <v>78264777.150000006</v>
      </c>
      <c r="G3628" s="5">
        <f>Table3[[#This Row],[PDD]]/Table3[[#This Row],[DC]]</f>
        <v>0</v>
      </c>
      <c r="H3628" s="5">
        <f>Table3[[#This Row],[PDD]]/Table3[[#This Row],[PL_CVM]]</f>
        <v>0</v>
      </c>
      <c r="I3628" t="s">
        <v>10</v>
      </c>
      <c r="J3628" s="3">
        <v>1</v>
      </c>
      <c r="K3628" s="3">
        <v>1</v>
      </c>
    </row>
    <row r="3629" spans="1:11" x14ac:dyDescent="0.35">
      <c r="A3629" s="1">
        <v>46053</v>
      </c>
      <c r="B3629" s="4" t="s">
        <v>774</v>
      </c>
      <c r="C3629" s="2">
        <v>19091533.850000001</v>
      </c>
      <c r="D3629" s="2">
        <v>3604924.21</v>
      </c>
      <c r="E3629" s="2">
        <v>14822333.692600001</v>
      </c>
      <c r="F3629" s="2">
        <v>14822265.949999999</v>
      </c>
      <c r="G3629" s="5">
        <f>Table3[[#This Row],[PDD]]/Table3[[#This Row],[DC]]</f>
        <v>0.18882318405233844</v>
      </c>
      <c r="H3629" s="5">
        <f>Table3[[#This Row],[PDD]]/Table3[[#This Row],[PL_CVM]]</f>
        <v>0.24321006127946315</v>
      </c>
      <c r="I3629" t="s">
        <v>10</v>
      </c>
      <c r="J3629" s="3">
        <v>0.26498452952525903</v>
      </c>
      <c r="K3629" s="3">
        <v>0.49114036642114201</v>
      </c>
    </row>
    <row r="3630" spans="1:11" x14ac:dyDescent="0.35">
      <c r="A3630" s="1">
        <v>46053</v>
      </c>
      <c r="B3630" s="4" t="s">
        <v>776</v>
      </c>
      <c r="C3630" s="2">
        <v>24146722.34</v>
      </c>
      <c r="D3630" s="2">
        <v>4790589.5</v>
      </c>
      <c r="E3630" s="2">
        <v>22263949.877999999</v>
      </c>
      <c r="F3630" s="2">
        <v>22263931.25</v>
      </c>
      <c r="G3630" s="5">
        <f>Table3[[#This Row],[PDD]]/Table3[[#This Row],[DC]]</f>
        <v>0.19839502159115813</v>
      </c>
      <c r="H3630" s="5">
        <f>Table3[[#This Row],[PDD]]/Table3[[#This Row],[PL_CVM]]</f>
        <v>0.21517266857352518</v>
      </c>
      <c r="I3630" t="s">
        <v>10</v>
      </c>
      <c r="J3630" s="3">
        <v>1</v>
      </c>
      <c r="K3630" s="3">
        <v>1</v>
      </c>
    </row>
    <row r="3631" spans="1:11" x14ac:dyDescent="0.35">
      <c r="A3631" s="1">
        <v>46053</v>
      </c>
      <c r="B3631" s="4" t="s">
        <v>777</v>
      </c>
      <c r="C3631" s="2">
        <v>11153805.789999999</v>
      </c>
      <c r="D3631" s="2">
        <v>0</v>
      </c>
      <c r="E3631" s="2">
        <v>24482521.7984</v>
      </c>
      <c r="F3631" s="2">
        <v>24482502.600000001</v>
      </c>
      <c r="G3631" s="5">
        <f>Table3[[#This Row],[PDD]]/Table3[[#This Row],[DC]]</f>
        <v>0</v>
      </c>
      <c r="H3631" s="5">
        <f>Table3[[#This Row],[PDD]]/Table3[[#This Row],[PL_CVM]]</f>
        <v>0</v>
      </c>
      <c r="I3631" t="s">
        <v>10</v>
      </c>
      <c r="J3631" s="3">
        <v>1</v>
      </c>
      <c r="K3631" s="3">
        <v>1</v>
      </c>
    </row>
    <row r="3632" spans="1:11" x14ac:dyDescent="0.35">
      <c r="A3632" s="1">
        <v>46053</v>
      </c>
      <c r="B3632" s="4" t="s">
        <v>787</v>
      </c>
      <c r="C3632" s="2">
        <v>166486001.72999999</v>
      </c>
      <c r="D3632" s="2">
        <v>28038976.059999999</v>
      </c>
      <c r="E3632" s="2">
        <v>135946648.10420001</v>
      </c>
      <c r="F3632" s="2">
        <v>135946770.31999999</v>
      </c>
      <c r="G3632" s="5">
        <f>Table3[[#This Row],[PDD]]/Table3[[#This Row],[DC]]</f>
        <v>0.16841641800895929</v>
      </c>
      <c r="H3632" s="5">
        <f>Table3[[#This Row],[PDD]]/Table3[[#This Row],[PL_CVM]]</f>
        <v>0.20624966664526201</v>
      </c>
      <c r="I3632" t="s">
        <v>10</v>
      </c>
      <c r="J3632" s="3">
        <v>0.48102391375091003</v>
      </c>
      <c r="K3632" s="3">
        <v>0.93700079057899599</v>
      </c>
    </row>
    <row r="3633" spans="1:11" x14ac:dyDescent="0.35">
      <c r="A3633" s="1">
        <v>46053</v>
      </c>
      <c r="B3633" s="4" t="s">
        <v>789</v>
      </c>
      <c r="C3633" s="2">
        <v>25068004.760000002</v>
      </c>
      <c r="D3633" s="2">
        <v>2491481.25</v>
      </c>
      <c r="E3633" s="2">
        <v>26664380.796</v>
      </c>
      <c r="F3633" s="2">
        <v>26664376.960000001</v>
      </c>
      <c r="G3633" s="5">
        <f>Table3[[#This Row],[PDD]]/Table3[[#This Row],[DC]]</f>
        <v>9.9388893286615113E-2</v>
      </c>
      <c r="H3633" s="5">
        <f>Table3[[#This Row],[PDD]]/Table3[[#This Row],[PL_CVM]]</f>
        <v>9.3438569884364553E-2</v>
      </c>
      <c r="I3633" t="s">
        <v>10</v>
      </c>
      <c r="J3633" s="3">
        <v>1</v>
      </c>
      <c r="K3633" s="3">
        <v>1</v>
      </c>
    </row>
    <row r="3634" spans="1:11" x14ac:dyDescent="0.35">
      <c r="A3634" s="1">
        <v>46053</v>
      </c>
      <c r="B3634" s="4" t="s">
        <v>791</v>
      </c>
      <c r="C3634" s="2">
        <v>24722416.5</v>
      </c>
      <c r="D3634" s="2">
        <v>18237023.73</v>
      </c>
      <c r="E3634" s="2">
        <v>5346755.4289999995</v>
      </c>
      <c r="F3634" s="2">
        <v>5994466.0099999998</v>
      </c>
      <c r="G3634" s="5">
        <f>Table3[[#This Row],[PDD]]/Table3[[#This Row],[DC]]</f>
        <v>0.73767156742141293</v>
      </c>
      <c r="H3634" s="5">
        <f>Table3[[#This Row],[PDD]]/Table3[[#This Row],[PL_CVM]]</f>
        <v>3.0423099738286781</v>
      </c>
      <c r="I3634" t="s">
        <v>13</v>
      </c>
      <c r="J3634" s="3">
        <v>0</v>
      </c>
      <c r="K3634" s="3">
        <v>1</v>
      </c>
    </row>
    <row r="3635" spans="1:11" x14ac:dyDescent="0.35">
      <c r="A3635" s="1">
        <v>46053</v>
      </c>
      <c r="B3635" s="4" t="s">
        <v>792</v>
      </c>
      <c r="C3635" s="2">
        <v>72877076.120000005</v>
      </c>
      <c r="D3635" s="2">
        <v>349273.4</v>
      </c>
      <c r="E3635" s="2">
        <v>74637451.403999999</v>
      </c>
      <c r="F3635" s="2">
        <v>74637299.769999996</v>
      </c>
      <c r="G3635" s="5">
        <f>Table3[[#This Row],[PDD]]/Table3[[#This Row],[DC]]</f>
        <v>4.7926373915562074E-3</v>
      </c>
      <c r="H3635" s="5">
        <f>Table3[[#This Row],[PDD]]/Table3[[#This Row],[PL_CVM]]</f>
        <v>4.6796092714542215E-3</v>
      </c>
      <c r="I3635" t="s">
        <v>10</v>
      </c>
      <c r="J3635" s="3">
        <v>1</v>
      </c>
      <c r="K3635" s="3">
        <v>1</v>
      </c>
    </row>
    <row r="3636" spans="1:11" x14ac:dyDescent="0.35">
      <c r="A3636" s="1">
        <v>46053</v>
      </c>
      <c r="B3636" s="4" t="s">
        <v>794</v>
      </c>
      <c r="C3636" s="2">
        <v>2876720.65</v>
      </c>
      <c r="D3636" s="2">
        <v>2198193.12</v>
      </c>
      <c r="E3636" s="2">
        <v>9908466.3125999998</v>
      </c>
      <c r="F3636" s="2">
        <v>9908994.8100000005</v>
      </c>
      <c r="G3636" s="5">
        <f>Table3[[#This Row],[PDD]]/Table3[[#This Row],[DC]]</f>
        <v>0.76413158851555507</v>
      </c>
      <c r="H3636" s="5">
        <f>Table3[[#This Row],[PDD]]/Table3[[#This Row],[PL_CVM]]</f>
        <v>0.22183815433848228</v>
      </c>
      <c r="I3636" t="s">
        <v>10</v>
      </c>
      <c r="J3636" s="3">
        <v>1</v>
      </c>
      <c r="K3636" s="3">
        <v>1</v>
      </c>
    </row>
    <row r="3637" spans="1:11" x14ac:dyDescent="0.35">
      <c r="A3637" s="1">
        <v>46053</v>
      </c>
      <c r="B3637" s="4" t="s">
        <v>797</v>
      </c>
      <c r="C3637" s="2">
        <v>79754160.140000001</v>
      </c>
      <c r="D3637" s="2">
        <v>36754936.049999997</v>
      </c>
      <c r="E3637" s="2">
        <v>44229010.620899998</v>
      </c>
      <c r="F3637" s="2">
        <v>44228860.229999997</v>
      </c>
      <c r="G3637" s="5">
        <f>Table3[[#This Row],[PDD]]/Table3[[#This Row],[DC]]</f>
        <v>0.46085290078261237</v>
      </c>
      <c r="H3637" s="5">
        <f>Table3[[#This Row],[PDD]]/Table3[[#This Row],[PL_CVM]]</f>
        <v>0.83101702957901435</v>
      </c>
      <c r="I3637" t="s">
        <v>10</v>
      </c>
      <c r="J3637" s="3">
        <v>0.50058928273511205</v>
      </c>
      <c r="K3637" s="3">
        <v>0.51292044396037095</v>
      </c>
    </row>
    <row r="3638" spans="1:11" x14ac:dyDescent="0.35">
      <c r="A3638" s="1">
        <v>46053</v>
      </c>
      <c r="B3638" s="4" t="s">
        <v>798</v>
      </c>
      <c r="C3638" s="2">
        <v>3789785.55</v>
      </c>
      <c r="D3638" s="2">
        <v>270022.87</v>
      </c>
      <c r="E3638" s="2">
        <v>5488795.7435999997</v>
      </c>
      <c r="F3638" s="2">
        <v>5488796.79</v>
      </c>
      <c r="G3638" s="5">
        <f>Table3[[#This Row],[PDD]]/Table3[[#This Row],[DC]]</f>
        <v>7.125017139822068E-2</v>
      </c>
      <c r="H3638" s="5">
        <f>Table3[[#This Row],[PDD]]/Table3[[#This Row],[PL_CVM]]</f>
        <v>4.9195275454896187E-2</v>
      </c>
      <c r="I3638" t="s">
        <v>10</v>
      </c>
      <c r="J3638" s="3">
        <v>1</v>
      </c>
      <c r="K3638" s="3">
        <v>1</v>
      </c>
    </row>
    <row r="3639" spans="1:11" x14ac:dyDescent="0.35">
      <c r="A3639" s="1">
        <v>46053</v>
      </c>
      <c r="B3639" s="4" t="s">
        <v>800</v>
      </c>
      <c r="C3639" s="2">
        <v>359100366.75999999</v>
      </c>
      <c r="D3639" s="2">
        <v>196765666.72</v>
      </c>
      <c r="E3639" s="2">
        <v>169959238.1552</v>
      </c>
      <c r="F3639" s="2">
        <v>169959870.16999999</v>
      </c>
      <c r="G3639" s="5">
        <f>Table3[[#This Row],[PDD]]/Table3[[#This Row],[DC]]</f>
        <v>0.54794058968897053</v>
      </c>
      <c r="H3639" s="5">
        <f>Table3[[#This Row],[PDD]]/Table3[[#This Row],[PL_CVM]]</f>
        <v>1.1577183868355976</v>
      </c>
      <c r="I3639" t="s">
        <v>10</v>
      </c>
      <c r="J3639" s="3">
        <v>0.64650585076088796</v>
      </c>
      <c r="K3639" s="3">
        <v>0.95001872835271906</v>
      </c>
    </row>
    <row r="3640" spans="1:11" x14ac:dyDescent="0.35">
      <c r="A3640" s="1">
        <v>46053</v>
      </c>
      <c r="B3640" s="4" t="s">
        <v>801</v>
      </c>
      <c r="C3640" s="2">
        <v>50873863.240000002</v>
      </c>
      <c r="D3640" s="2">
        <v>200784.96</v>
      </c>
      <c r="E3640" s="2">
        <v>53136706.813600004</v>
      </c>
      <c r="F3640" s="2">
        <v>53136708.189999998</v>
      </c>
      <c r="G3640" s="5">
        <f>Table3[[#This Row],[PDD]]/Table3[[#This Row],[DC]]</f>
        <v>3.9467213066321869E-3</v>
      </c>
      <c r="H3640" s="5">
        <f>Table3[[#This Row],[PDD]]/Table3[[#This Row],[PL_CVM]]</f>
        <v>3.7786488256302351E-3</v>
      </c>
      <c r="I3640" t="s">
        <v>10</v>
      </c>
      <c r="J3640" s="3">
        <v>1</v>
      </c>
      <c r="K3640" s="3">
        <v>1</v>
      </c>
    </row>
    <row r="3641" spans="1:11" x14ac:dyDescent="0.35">
      <c r="A3641" s="1">
        <v>46053</v>
      </c>
      <c r="B3641" s="4" t="s">
        <v>802</v>
      </c>
      <c r="C3641" s="2">
        <v>126136804.81</v>
      </c>
      <c r="D3641" s="2">
        <v>9046806.0099999998</v>
      </c>
      <c r="E3641" s="2">
        <v>178718025.69800001</v>
      </c>
      <c r="F3641" s="2">
        <v>178718082.5</v>
      </c>
      <c r="G3641" s="5">
        <f>Table3[[#This Row],[PDD]]/Table3[[#This Row],[DC]]</f>
        <v>7.1722175170262262E-2</v>
      </c>
      <c r="H3641" s="5">
        <f>Table3[[#This Row],[PDD]]/Table3[[#This Row],[PL_CVM]]</f>
        <v>5.0620540929315311E-2</v>
      </c>
      <c r="I3641" t="s">
        <v>10</v>
      </c>
      <c r="J3641" s="3">
        <v>0.77525760552059697</v>
      </c>
      <c r="K3641" s="3">
        <v>0.77525760552059697</v>
      </c>
    </row>
    <row r="3642" spans="1:11" x14ac:dyDescent="0.35">
      <c r="A3642" s="1">
        <v>46053</v>
      </c>
      <c r="B3642" s="4" t="s">
        <v>809</v>
      </c>
      <c r="C3642" s="2">
        <v>0</v>
      </c>
      <c r="D3642" s="2">
        <v>0</v>
      </c>
      <c r="E3642" s="2">
        <v>434977717.77899998</v>
      </c>
      <c r="F3642" s="2">
        <v>434109875.70999998</v>
      </c>
      <c r="G3642" s="5" t="e">
        <f>Table3[[#This Row],[PDD]]/Table3[[#This Row],[DC]]</f>
        <v>#DIV/0!</v>
      </c>
      <c r="H3642" s="5">
        <f>Table3[[#This Row],[PDD]]/Table3[[#This Row],[PL_CVM]]</f>
        <v>0</v>
      </c>
      <c r="I3642" t="s">
        <v>10</v>
      </c>
      <c r="J3642" s="3">
        <v>1</v>
      </c>
      <c r="K3642" s="3">
        <v>1</v>
      </c>
    </row>
    <row r="3643" spans="1:11" x14ac:dyDescent="0.35">
      <c r="A3643" s="1">
        <v>46053</v>
      </c>
      <c r="B3643" s="4" t="s">
        <v>810</v>
      </c>
      <c r="C3643" s="2">
        <v>158638262.86000001</v>
      </c>
      <c r="D3643" s="2">
        <v>4795946.1500000004</v>
      </c>
      <c r="E3643" s="2">
        <v>177192760.9386</v>
      </c>
      <c r="F3643" s="2">
        <v>177192061.16999999</v>
      </c>
      <c r="G3643" s="5">
        <f>Table3[[#This Row],[PDD]]/Table3[[#This Row],[DC]]</f>
        <v>3.0231963358250302E-2</v>
      </c>
      <c r="H3643" s="5">
        <f>Table3[[#This Row],[PDD]]/Table3[[#This Row],[PL_CVM]]</f>
        <v>2.7066371474728304E-2</v>
      </c>
      <c r="I3643" t="s">
        <v>10</v>
      </c>
      <c r="J3643" s="3">
        <v>0.32062933390877402</v>
      </c>
      <c r="K3643" s="3">
        <v>0.51756006432270796</v>
      </c>
    </row>
    <row r="3644" spans="1:11" x14ac:dyDescent="0.35">
      <c r="A3644" s="1">
        <v>46053</v>
      </c>
      <c r="B3644" s="4" t="s">
        <v>817</v>
      </c>
      <c r="C3644" s="2">
        <v>0</v>
      </c>
      <c r="D3644" s="2">
        <v>0</v>
      </c>
      <c r="E3644" s="2">
        <v>31752577.077399999</v>
      </c>
      <c r="F3644" s="2">
        <v>31752552.149999999</v>
      </c>
      <c r="G3644" s="5" t="e">
        <f>Table3[[#This Row],[PDD]]/Table3[[#This Row],[DC]]</f>
        <v>#DIV/0!</v>
      </c>
      <c r="H3644" s="5">
        <f>Table3[[#This Row],[PDD]]/Table3[[#This Row],[PL_CVM]]</f>
        <v>0</v>
      </c>
      <c r="I3644" t="s">
        <v>10</v>
      </c>
      <c r="J3644" s="3">
        <v>7.3652039158879398E-2</v>
      </c>
      <c r="K3644" s="3">
        <v>0.951883774527157</v>
      </c>
    </row>
    <row r="3645" spans="1:11" x14ac:dyDescent="0.35">
      <c r="A3645" s="1">
        <v>46053</v>
      </c>
      <c r="B3645" s="4" t="s">
        <v>818</v>
      </c>
      <c r="C3645" s="2">
        <v>150311059.94999999</v>
      </c>
      <c r="D3645" s="2">
        <v>5737903.1399999997</v>
      </c>
      <c r="E3645" s="2">
        <v>144749891.49790001</v>
      </c>
      <c r="F3645" s="2">
        <v>144750691.81</v>
      </c>
      <c r="G3645" s="5">
        <f>Table3[[#This Row],[PDD]]/Table3[[#This Row],[DC]]</f>
        <v>3.8173525899615611E-2</v>
      </c>
      <c r="H3645" s="5">
        <f>Table3[[#This Row],[PDD]]/Table3[[#This Row],[PL_CVM]]</f>
        <v>3.9639901324489565E-2</v>
      </c>
      <c r="I3645" t="s">
        <v>10</v>
      </c>
      <c r="J3645" s="3">
        <v>0.25016928505280001</v>
      </c>
      <c r="K3645" s="3">
        <v>0.41380339834361102</v>
      </c>
    </row>
    <row r="3646" spans="1:11" x14ac:dyDescent="0.35">
      <c r="A3646" s="1">
        <v>46053</v>
      </c>
      <c r="B3646" s="4" t="s">
        <v>830</v>
      </c>
      <c r="C3646" s="2">
        <v>47655843.990000002</v>
      </c>
      <c r="D3646" s="2">
        <v>170.33</v>
      </c>
      <c r="E3646" s="2">
        <v>51785429.787900001</v>
      </c>
      <c r="F3646" s="2">
        <v>51785322.93</v>
      </c>
      <c r="G3646" s="5">
        <f>Table3[[#This Row],[PDD]]/Table3[[#This Row],[DC]]</f>
        <v>3.5741681552369882E-6</v>
      </c>
      <c r="H3646" s="5">
        <f>Table3[[#This Row],[PDD]]/Table3[[#This Row],[PL_CVM]]</f>
        <v>3.2891558913370285E-6</v>
      </c>
      <c r="I3646" t="s">
        <v>10</v>
      </c>
      <c r="J3646" s="3">
        <v>1</v>
      </c>
      <c r="K3646" s="3">
        <v>1</v>
      </c>
    </row>
    <row r="3647" spans="1:11" x14ac:dyDescent="0.35">
      <c r="A3647" s="1">
        <v>46053</v>
      </c>
      <c r="B3647" s="4" t="s">
        <v>835</v>
      </c>
      <c r="C3647" s="2">
        <v>26089783.140000001</v>
      </c>
      <c r="D3647" s="2">
        <v>2605.1999999999998</v>
      </c>
      <c r="E3647" s="2">
        <v>35343784.696900003</v>
      </c>
      <c r="F3647" s="2">
        <v>35343812.920000002</v>
      </c>
      <c r="G3647" s="5">
        <f>Table3[[#This Row],[PDD]]/Table3[[#This Row],[DC]]</f>
        <v>9.9855180321747956E-5</v>
      </c>
      <c r="H3647" s="5">
        <f>Table3[[#This Row],[PDD]]/Table3[[#This Row],[PL_CVM]]</f>
        <v>7.3710213606461103E-5</v>
      </c>
      <c r="I3647" t="s">
        <v>10</v>
      </c>
      <c r="J3647" s="3">
        <v>0.99946725792493696</v>
      </c>
      <c r="K3647" s="3">
        <v>1</v>
      </c>
    </row>
    <row r="3648" spans="1:11" x14ac:dyDescent="0.35">
      <c r="A3648" s="1">
        <v>46053</v>
      </c>
      <c r="B3648" s="4" t="s">
        <v>840</v>
      </c>
      <c r="C3648" s="2">
        <v>66900475.920000002</v>
      </c>
      <c r="D3648" s="2">
        <v>4662270.8099999996</v>
      </c>
      <c r="E3648" s="2">
        <v>61044807.864200003</v>
      </c>
      <c r="F3648" s="2">
        <v>61044720.979999997</v>
      </c>
      <c r="G3648" s="5">
        <f>Table3[[#This Row],[PDD]]/Table3[[#This Row],[DC]]</f>
        <v>6.9689650871470207E-2</v>
      </c>
      <c r="H3648" s="5">
        <f>Table3[[#This Row],[PDD]]/Table3[[#This Row],[PL_CVM]]</f>
        <v>7.6374676387291437E-2</v>
      </c>
      <c r="I3648" t="s">
        <v>10</v>
      </c>
      <c r="J3648" s="3">
        <v>0.50282800888298396</v>
      </c>
      <c r="K3648" s="3">
        <v>0.56170666090521204</v>
      </c>
    </row>
    <row r="3649" spans="1:11" x14ac:dyDescent="0.35">
      <c r="A3649" s="1">
        <v>46053</v>
      </c>
      <c r="B3649" s="4" t="s">
        <v>846</v>
      </c>
      <c r="C3649" s="2">
        <v>111379327.41</v>
      </c>
      <c r="D3649" s="2">
        <v>991687</v>
      </c>
      <c r="E3649" s="2">
        <v>112778026.5746</v>
      </c>
      <c r="F3649" s="2">
        <v>112778080.37</v>
      </c>
      <c r="G3649" s="5">
        <f>Table3[[#This Row],[PDD]]/Table3[[#This Row],[DC]]</f>
        <v>8.9036899670751936E-3</v>
      </c>
      <c r="H3649" s="5">
        <f>Table3[[#This Row],[PDD]]/Table3[[#This Row],[PL_CVM]]</f>
        <v>8.7932601507889983E-3</v>
      </c>
      <c r="I3649" t="s">
        <v>10</v>
      </c>
      <c r="J3649" s="3">
        <v>0.25309940996102398</v>
      </c>
      <c r="K3649" s="3">
        <v>0.51792156749580198</v>
      </c>
    </row>
    <row r="3650" spans="1:11" x14ac:dyDescent="0.35">
      <c r="A3650" s="1">
        <v>46053</v>
      </c>
      <c r="B3650" s="4" t="s">
        <v>860</v>
      </c>
      <c r="C3650" s="2">
        <v>473098226.94999999</v>
      </c>
      <c r="D3650" s="2">
        <v>115431443.98999999</v>
      </c>
      <c r="E3650" s="2">
        <v>463121060.24839997</v>
      </c>
      <c r="F3650" s="2">
        <v>463122301.10000002</v>
      </c>
      <c r="G3650" s="5">
        <f>Table3[[#This Row],[PDD]]/Table3[[#This Row],[DC]]</f>
        <v>0.24399043880204505</v>
      </c>
      <c r="H3650" s="5">
        <f>Table3[[#This Row],[PDD]]/Table3[[#This Row],[PL_CVM]]</f>
        <v>0.24924613588209688</v>
      </c>
      <c r="I3650" t="s">
        <v>10</v>
      </c>
      <c r="J3650" s="3">
        <v>4.6595193205909803E-2</v>
      </c>
      <c r="K3650" s="3">
        <v>9.6774358437643204E-2</v>
      </c>
    </row>
    <row r="3651" spans="1:11" x14ac:dyDescent="0.35">
      <c r="A3651" s="1">
        <v>46053</v>
      </c>
      <c r="B3651" s="4" t="s">
        <v>870</v>
      </c>
      <c r="C3651" s="2">
        <v>39457500.75</v>
      </c>
      <c r="D3651" s="2">
        <v>341537</v>
      </c>
      <c r="E3651" s="2">
        <v>43347989.913199998</v>
      </c>
      <c r="F3651" s="2">
        <v>43347862.799999997</v>
      </c>
      <c r="G3651" s="5">
        <f>Table3[[#This Row],[PDD]]/Table3[[#This Row],[DC]]</f>
        <v>8.6558193881552427E-3</v>
      </c>
      <c r="H3651" s="5">
        <f>Table3[[#This Row],[PDD]]/Table3[[#This Row],[PL_CVM]]</f>
        <v>7.8789812908607801E-3</v>
      </c>
      <c r="I3651" t="s">
        <v>10</v>
      </c>
      <c r="J3651" s="3">
        <v>0.70540598632668405</v>
      </c>
      <c r="K3651" s="3">
        <v>0.75535197008130095</v>
      </c>
    </row>
    <row r="3652" spans="1:11" x14ac:dyDescent="0.35">
      <c r="A3652" s="1">
        <v>46053</v>
      </c>
      <c r="B3652" s="4" t="s">
        <v>874</v>
      </c>
      <c r="C3652" s="2">
        <v>63301190.32</v>
      </c>
      <c r="D3652" s="2">
        <v>9623478.8900000006</v>
      </c>
      <c r="E3652" s="2">
        <v>53376243.347900003</v>
      </c>
      <c r="F3652" s="2">
        <v>53353726.359999999</v>
      </c>
      <c r="G3652" s="5">
        <f>Table3[[#This Row],[PDD]]/Table3[[#This Row],[DC]]</f>
        <v>0.15202682352972222</v>
      </c>
      <c r="H3652" s="5">
        <f>Table3[[#This Row],[PDD]]/Table3[[#This Row],[PL_CVM]]</f>
        <v>0.1803712607638002</v>
      </c>
      <c r="I3652" t="s">
        <v>10</v>
      </c>
      <c r="J3652" s="3">
        <v>0.37102702625435302</v>
      </c>
      <c r="K3652" s="3">
        <v>0.59051355592337795</v>
      </c>
    </row>
    <row r="3653" spans="1:11" x14ac:dyDescent="0.35">
      <c r="A3653" s="1">
        <v>46053</v>
      </c>
      <c r="B3653" s="4" t="s">
        <v>875</v>
      </c>
      <c r="C3653" s="2">
        <v>554631882.88</v>
      </c>
      <c r="D3653" s="2">
        <v>0</v>
      </c>
      <c r="E3653" s="2">
        <v>912238554.41550004</v>
      </c>
      <c r="F3653" s="2">
        <v>912235430.09000003</v>
      </c>
      <c r="G3653" s="5">
        <f>Table3[[#This Row],[PDD]]/Table3[[#This Row],[DC]]</f>
        <v>0</v>
      </c>
      <c r="H3653" s="5">
        <f>Table3[[#This Row],[PDD]]/Table3[[#This Row],[PL_CVM]]</f>
        <v>0</v>
      </c>
      <c r="I3653" t="s">
        <v>10</v>
      </c>
      <c r="J3653" s="3">
        <v>1</v>
      </c>
      <c r="K3653" s="3">
        <v>1</v>
      </c>
    </row>
    <row r="3654" spans="1:11" x14ac:dyDescent="0.35">
      <c r="A3654" s="1">
        <v>46053</v>
      </c>
      <c r="B3654" s="4" t="s">
        <v>889</v>
      </c>
      <c r="C3654" s="2">
        <v>9494636.1199999992</v>
      </c>
      <c r="D3654" s="2">
        <v>819765.69</v>
      </c>
      <c r="E3654" s="2">
        <v>8411146.4006999992</v>
      </c>
      <c r="F3654" s="2">
        <v>8411261.6199999992</v>
      </c>
      <c r="G3654" s="5">
        <f>Table3[[#This Row],[PDD]]/Table3[[#This Row],[DC]]</f>
        <v>8.6339874392153113E-2</v>
      </c>
      <c r="H3654" s="5">
        <f>Table3[[#This Row],[PDD]]/Table3[[#This Row],[PL_CVM]]</f>
        <v>9.7460491307367045E-2</v>
      </c>
      <c r="I3654" t="s">
        <v>10</v>
      </c>
      <c r="J3654" s="3">
        <v>0.49375189803548902</v>
      </c>
      <c r="K3654" s="3">
        <v>0.49375189803548902</v>
      </c>
    </row>
    <row r="3655" spans="1:11" x14ac:dyDescent="0.35">
      <c r="A3655" s="1">
        <v>46053</v>
      </c>
      <c r="B3655" s="4" t="s">
        <v>891</v>
      </c>
      <c r="C3655" s="2">
        <v>545972614.67999995</v>
      </c>
      <c r="D3655" s="2">
        <v>0</v>
      </c>
      <c r="E3655" s="2">
        <v>548579775.9806</v>
      </c>
      <c r="F3655" s="2">
        <v>548579898.15999997</v>
      </c>
      <c r="G3655" s="5">
        <f>Table3[[#This Row],[PDD]]/Table3[[#This Row],[DC]]</f>
        <v>0</v>
      </c>
      <c r="H3655" s="5">
        <f>Table3[[#This Row],[PDD]]/Table3[[#This Row],[PL_CVM]]</f>
        <v>0</v>
      </c>
      <c r="I3655" t="s">
        <v>10</v>
      </c>
      <c r="J3655" s="3">
        <v>1</v>
      </c>
      <c r="K3655" s="3">
        <v>1</v>
      </c>
    </row>
    <row r="3656" spans="1:11" x14ac:dyDescent="0.35">
      <c r="A3656" s="1">
        <v>46053</v>
      </c>
      <c r="B3656" s="4" t="s">
        <v>894</v>
      </c>
      <c r="C3656" s="2">
        <v>141563855.09999999</v>
      </c>
      <c r="D3656" s="2">
        <v>10488850.550000001</v>
      </c>
      <c r="E3656" s="2">
        <v>162296010.83289999</v>
      </c>
      <c r="F3656" s="2">
        <v>162295938.41999999</v>
      </c>
      <c r="G3656" s="5">
        <f>Table3[[#This Row],[PDD]]/Table3[[#This Row],[DC]]</f>
        <v>7.4092716269917411E-2</v>
      </c>
      <c r="H3656" s="5">
        <f>Table3[[#This Row],[PDD]]/Table3[[#This Row],[PL_CVM]]</f>
        <v>6.462793001545282E-2</v>
      </c>
      <c r="I3656" t="s">
        <v>10</v>
      </c>
      <c r="J3656" s="3">
        <v>0.28286917334072598</v>
      </c>
      <c r="K3656" s="3">
        <v>0.50007834196838696</v>
      </c>
    </row>
    <row r="3657" spans="1:11" x14ac:dyDescent="0.35">
      <c r="A3657" s="1">
        <v>46053</v>
      </c>
      <c r="B3657" s="4" t="s">
        <v>921</v>
      </c>
      <c r="C3657" s="2">
        <v>29575160.859999999</v>
      </c>
      <c r="D3657" s="2">
        <v>1634888.25</v>
      </c>
      <c r="E3657" s="2">
        <v>29426969.028499998</v>
      </c>
      <c r="F3657" s="2">
        <v>29426949.010000002</v>
      </c>
      <c r="G3657" s="5">
        <f>Table3[[#This Row],[PDD]]/Table3[[#This Row],[DC]]</f>
        <v>5.5279099164974081E-2</v>
      </c>
      <c r="H3657" s="5">
        <f>Table3[[#This Row],[PDD]]/Table3[[#This Row],[PL_CVM]]</f>
        <v>5.5557518023510513E-2</v>
      </c>
      <c r="I3657" t="s">
        <v>10</v>
      </c>
      <c r="J3657" s="3">
        <v>0.196256725400658</v>
      </c>
      <c r="K3657" s="3">
        <v>0.37958035837064802</v>
      </c>
    </row>
    <row r="3658" spans="1:11" x14ac:dyDescent="0.35">
      <c r="A3658" s="1">
        <v>46053</v>
      </c>
      <c r="B3658" s="4" t="s">
        <v>933</v>
      </c>
      <c r="C3658" s="2">
        <v>9343809.8000000007</v>
      </c>
      <c r="D3658" s="2">
        <v>1310490.73</v>
      </c>
      <c r="E3658" s="2">
        <v>8637493.1721999999</v>
      </c>
      <c r="F3658" s="2">
        <v>8637492.5399999991</v>
      </c>
      <c r="G3658" s="5">
        <f>Table3[[#This Row],[PDD]]/Table3[[#This Row],[DC]]</f>
        <v>0.14025229088032162</v>
      </c>
      <c r="H3658" s="5">
        <f>Table3[[#This Row],[PDD]]/Table3[[#This Row],[PL_CVM]]</f>
        <v>0.15172119963417069</v>
      </c>
      <c r="I3658" t="s">
        <v>10</v>
      </c>
      <c r="J3658" s="3">
        <v>1</v>
      </c>
      <c r="K3658" s="3">
        <v>1</v>
      </c>
    </row>
    <row r="3659" spans="1:11" x14ac:dyDescent="0.35">
      <c r="A3659" s="1">
        <v>46053</v>
      </c>
      <c r="B3659" s="4" t="s">
        <v>937</v>
      </c>
      <c r="C3659" s="2">
        <v>22979321.66</v>
      </c>
      <c r="D3659" s="2">
        <v>0.01</v>
      </c>
      <c r="E3659" s="2">
        <v>28596110.215</v>
      </c>
      <c r="F3659" s="2">
        <v>28596138.43</v>
      </c>
      <c r="G3659" s="5">
        <f>Table3[[#This Row],[PDD]]/Table3[[#This Row],[DC]]</f>
        <v>4.3517385534521475E-10</v>
      </c>
      <c r="H3659" s="5">
        <f>Table3[[#This Row],[PDD]]/Table3[[#This Row],[PL_CVM]]</f>
        <v>3.496975657912284E-10</v>
      </c>
      <c r="I3659" t="s">
        <v>10</v>
      </c>
      <c r="J3659" s="3">
        <v>1</v>
      </c>
      <c r="K3659" s="3">
        <v>1</v>
      </c>
    </row>
    <row r="3660" spans="1:11" x14ac:dyDescent="0.35">
      <c r="A3660" s="1">
        <v>46053</v>
      </c>
      <c r="B3660" s="4" t="s">
        <v>942</v>
      </c>
      <c r="C3660" s="2">
        <v>32010032.219999999</v>
      </c>
      <c r="D3660" s="2">
        <v>64703.47</v>
      </c>
      <c r="E3660" s="2">
        <v>34371879.599699996</v>
      </c>
      <c r="F3660" s="2">
        <v>34371612.659999996</v>
      </c>
      <c r="G3660" s="5">
        <f>Table3[[#This Row],[PDD]]/Table3[[#This Row],[DC]]</f>
        <v>2.0213497304627207E-3</v>
      </c>
      <c r="H3660" s="5">
        <f>Table3[[#This Row],[PDD]]/Table3[[#This Row],[PL_CVM]]</f>
        <v>1.8824682635650302E-3</v>
      </c>
      <c r="I3660" t="s">
        <v>10</v>
      </c>
      <c r="J3660" s="3">
        <v>0.254759351832957</v>
      </c>
      <c r="K3660" s="3">
        <v>0.46523289834401599</v>
      </c>
    </row>
    <row r="3661" spans="1:11" x14ac:dyDescent="0.35">
      <c r="A3661" s="1">
        <v>46053</v>
      </c>
      <c r="B3661" s="4" t="s">
        <v>945</v>
      </c>
      <c r="C3661" s="2">
        <v>214487.72</v>
      </c>
      <c r="D3661" s="2">
        <v>214487.71</v>
      </c>
      <c r="E3661" s="2">
        <v>95157514.142100006</v>
      </c>
      <c r="F3661" s="2">
        <v>95157549.200000003</v>
      </c>
      <c r="G3661" s="5">
        <f>Table3[[#This Row],[PDD]]/Table3[[#This Row],[DC]]</f>
        <v>0.9999999533772842</v>
      </c>
      <c r="H3661" s="5">
        <f>Table3[[#This Row],[PDD]]/Table3[[#This Row],[PL_CVM]]</f>
        <v>2.2540272611392556E-3</v>
      </c>
      <c r="I3661" t="s">
        <v>10</v>
      </c>
      <c r="J3661" s="3">
        <v>1</v>
      </c>
      <c r="K3661" s="3">
        <v>1</v>
      </c>
    </row>
    <row r="3662" spans="1:11" x14ac:dyDescent="0.35">
      <c r="A3662" s="1">
        <v>46053</v>
      </c>
      <c r="B3662" s="4" t="s">
        <v>976</v>
      </c>
      <c r="C3662" s="2">
        <v>268678369.41000003</v>
      </c>
      <c r="D3662" s="2">
        <v>0</v>
      </c>
      <c r="E3662" s="2">
        <v>275560123.5862</v>
      </c>
      <c r="F3662" s="2">
        <v>275560355.47000003</v>
      </c>
      <c r="G3662" s="5">
        <f>Table3[[#This Row],[PDD]]/Table3[[#This Row],[DC]]</f>
        <v>0</v>
      </c>
      <c r="H3662" s="5">
        <f>Table3[[#This Row],[PDD]]/Table3[[#This Row],[PL_CVM]]</f>
        <v>0</v>
      </c>
      <c r="I3662" t="s">
        <v>10</v>
      </c>
      <c r="J3662" s="3">
        <v>0.46631903627377802</v>
      </c>
      <c r="K3662" s="3">
        <v>0.46631903627377802</v>
      </c>
    </row>
    <row r="3663" spans="1:11" x14ac:dyDescent="0.35">
      <c r="A3663" s="1">
        <v>46053</v>
      </c>
      <c r="B3663" s="4" t="s">
        <v>977</v>
      </c>
      <c r="C3663" s="2">
        <v>100796844.09999999</v>
      </c>
      <c r="D3663" s="2">
        <v>0</v>
      </c>
      <c r="E3663" s="2">
        <v>114896767.6472</v>
      </c>
      <c r="F3663" s="2">
        <v>114900744.92</v>
      </c>
      <c r="G3663" s="5">
        <f>Table3[[#This Row],[PDD]]/Table3[[#This Row],[DC]]</f>
        <v>0</v>
      </c>
      <c r="H3663" s="5">
        <f>Table3[[#This Row],[PDD]]/Table3[[#This Row],[PL_CVM]]</f>
        <v>0</v>
      </c>
      <c r="I3663" t="s">
        <v>10</v>
      </c>
      <c r="J3663" s="3">
        <v>1</v>
      </c>
      <c r="K3663" s="3">
        <v>1</v>
      </c>
    </row>
    <row r="3664" spans="1:11" x14ac:dyDescent="0.35">
      <c r="A3664" s="1">
        <v>46053</v>
      </c>
      <c r="B3664" s="4" t="s">
        <v>979</v>
      </c>
      <c r="C3664" s="2">
        <v>20647004.23</v>
      </c>
      <c r="D3664" s="2">
        <v>2085424.44</v>
      </c>
      <c r="E3664" s="2">
        <v>23511818.34</v>
      </c>
      <c r="F3664" s="2">
        <v>23511834.760000002</v>
      </c>
      <c r="G3664" s="5">
        <f>Table3[[#This Row],[PDD]]/Table3[[#This Row],[DC]]</f>
        <v>0.10100372997308191</v>
      </c>
      <c r="H3664" s="5">
        <f>Table3[[#This Row],[PDD]]/Table3[[#This Row],[PL_CVM]]</f>
        <v>8.8696797220941329E-2</v>
      </c>
      <c r="I3664" t="s">
        <v>10</v>
      </c>
      <c r="J3664" s="3">
        <v>1</v>
      </c>
      <c r="K3664" s="3">
        <v>1</v>
      </c>
    </row>
    <row r="3665" spans="1:11" x14ac:dyDescent="0.35">
      <c r="A3665" s="1">
        <v>46053</v>
      </c>
      <c r="B3665" s="4" t="s">
        <v>982</v>
      </c>
      <c r="C3665" s="2">
        <v>7914600.6500000004</v>
      </c>
      <c r="D3665" s="2">
        <v>0</v>
      </c>
      <c r="E3665" s="2">
        <v>8609604.9179999996</v>
      </c>
      <c r="F3665" s="2">
        <v>8609597.1500000004</v>
      </c>
      <c r="G3665" s="5">
        <f>Table3[[#This Row],[PDD]]/Table3[[#This Row],[DC]]</f>
        <v>0</v>
      </c>
      <c r="H3665" s="5">
        <f>Table3[[#This Row],[PDD]]/Table3[[#This Row],[PL_CVM]]</f>
        <v>0</v>
      </c>
      <c r="I3665" t="s">
        <v>10</v>
      </c>
      <c r="J3665" s="3">
        <v>1</v>
      </c>
      <c r="K3665" s="3">
        <v>1</v>
      </c>
    </row>
    <row r="3666" spans="1:11" x14ac:dyDescent="0.35">
      <c r="A3666" s="1">
        <v>46053</v>
      </c>
      <c r="B3666" s="4" t="s">
        <v>994</v>
      </c>
      <c r="C3666" s="2">
        <v>74183904.25</v>
      </c>
      <c r="D3666" s="2">
        <v>0</v>
      </c>
      <c r="E3666" s="2">
        <v>86975693.3838</v>
      </c>
      <c r="F3666" s="2">
        <v>87583865.129999995</v>
      </c>
      <c r="G3666" s="5">
        <f>Table3[[#This Row],[PDD]]/Table3[[#This Row],[DC]]</f>
        <v>0</v>
      </c>
      <c r="H3666" s="5">
        <f>Table3[[#This Row],[PDD]]/Table3[[#This Row],[PL_CVM]]</f>
        <v>0</v>
      </c>
      <c r="I3666" t="s">
        <v>10</v>
      </c>
      <c r="J3666" s="3">
        <v>0</v>
      </c>
      <c r="K3666" s="3">
        <v>0</v>
      </c>
    </row>
    <row r="3667" spans="1:11" x14ac:dyDescent="0.35">
      <c r="A3667" s="1">
        <v>46053</v>
      </c>
      <c r="B3667" s="4" t="s">
        <v>995</v>
      </c>
      <c r="C3667" s="2">
        <v>0</v>
      </c>
      <c r="D3667" s="2">
        <v>0</v>
      </c>
      <c r="E3667" s="2">
        <v>36518995.745200001</v>
      </c>
      <c r="F3667" s="2">
        <v>36520553.68</v>
      </c>
      <c r="G3667" s="5" t="e">
        <f>Table3[[#This Row],[PDD]]/Table3[[#This Row],[DC]]</f>
        <v>#DIV/0!</v>
      </c>
      <c r="H3667" s="5">
        <f>Table3[[#This Row],[PDD]]/Table3[[#This Row],[PL_CVM]]</f>
        <v>0</v>
      </c>
      <c r="I3667" t="s">
        <v>10</v>
      </c>
      <c r="J3667" s="3">
        <v>0.53106401513106005</v>
      </c>
      <c r="K3667" s="3">
        <v>0.53106401513106005</v>
      </c>
    </row>
    <row r="3668" spans="1:11" x14ac:dyDescent="0.35">
      <c r="A3668" s="1">
        <v>46053</v>
      </c>
      <c r="B3668" s="4" t="s">
        <v>1008</v>
      </c>
      <c r="C3668" s="2">
        <v>152756300.13</v>
      </c>
      <c r="D3668" s="2">
        <v>0</v>
      </c>
      <c r="E3668" s="2">
        <v>45965035.620499998</v>
      </c>
      <c r="F3668" s="2">
        <v>45964984.469999999</v>
      </c>
      <c r="G3668" s="5">
        <f>Table3[[#This Row],[PDD]]/Table3[[#This Row],[DC]]</f>
        <v>0</v>
      </c>
      <c r="H3668" s="5">
        <f>Table3[[#This Row],[PDD]]/Table3[[#This Row],[PL_CVM]]</f>
        <v>0</v>
      </c>
      <c r="I3668" t="s">
        <v>10</v>
      </c>
      <c r="J3668" s="3">
        <v>1</v>
      </c>
      <c r="K3668" s="3">
        <v>1</v>
      </c>
    </row>
    <row r="3669" spans="1:11" x14ac:dyDescent="0.35">
      <c r="A3669" s="1">
        <v>46053</v>
      </c>
      <c r="B3669" s="4" t="s">
        <v>3270</v>
      </c>
      <c r="C3669" s="2">
        <v>0</v>
      </c>
      <c r="D3669" s="2">
        <v>0</v>
      </c>
      <c r="E3669" s="2">
        <v>0</v>
      </c>
      <c r="F3669" s="2">
        <v>0</v>
      </c>
      <c r="G3669" s="5" t="e">
        <f>Table3[[#This Row],[PDD]]/Table3[[#This Row],[DC]]</f>
        <v>#DIV/0!</v>
      </c>
      <c r="H3669" s="5" t="e">
        <f>Table3[[#This Row],[PDD]]/Table3[[#This Row],[PL_CVM]]</f>
        <v>#DIV/0!</v>
      </c>
      <c r="I3669" t="s">
        <v>13</v>
      </c>
      <c r="J3669" s="3" t="e">
        <v>#NUM!</v>
      </c>
      <c r="K3669" s="3" t="e">
        <v>#NUM!</v>
      </c>
    </row>
    <row r="3670" spans="1:11" x14ac:dyDescent="0.35">
      <c r="A3670" s="1">
        <v>46053</v>
      </c>
      <c r="B3670" s="4" t="s">
        <v>1025</v>
      </c>
      <c r="C3670" s="2">
        <v>0</v>
      </c>
      <c r="D3670" s="2">
        <v>0</v>
      </c>
      <c r="E3670" s="2">
        <v>113102004.80500001</v>
      </c>
      <c r="F3670" s="2">
        <v>113097877.22</v>
      </c>
      <c r="G3670" s="5" t="e">
        <f>Table3[[#This Row],[PDD]]/Table3[[#This Row],[DC]]</f>
        <v>#DIV/0!</v>
      </c>
      <c r="H3670" s="5">
        <f>Table3[[#This Row],[PDD]]/Table3[[#This Row],[PL_CVM]]</f>
        <v>0</v>
      </c>
      <c r="I3670" t="s">
        <v>10</v>
      </c>
      <c r="J3670" s="3">
        <v>1</v>
      </c>
      <c r="K3670" s="3">
        <v>1</v>
      </c>
    </row>
    <row r="3671" spans="1:11" x14ac:dyDescent="0.35">
      <c r="A3671" s="1">
        <v>46053</v>
      </c>
      <c r="B3671" s="4" t="s">
        <v>1026</v>
      </c>
      <c r="C3671" s="2">
        <v>0</v>
      </c>
      <c r="D3671" s="2">
        <v>0</v>
      </c>
      <c r="E3671" s="2">
        <v>8900934.2743999995</v>
      </c>
      <c r="F3671" s="2">
        <v>8960765.8800000008</v>
      </c>
      <c r="G3671" s="5" t="e">
        <f>Table3[[#This Row],[PDD]]/Table3[[#This Row],[DC]]</f>
        <v>#DIV/0!</v>
      </c>
      <c r="H3671" s="5">
        <f>Table3[[#This Row],[PDD]]/Table3[[#This Row],[PL_CVM]]</f>
        <v>0</v>
      </c>
      <c r="I3671" t="s">
        <v>10</v>
      </c>
      <c r="J3671" s="3">
        <v>1</v>
      </c>
      <c r="K3671" s="3">
        <v>1</v>
      </c>
    </row>
    <row r="3672" spans="1:11" x14ac:dyDescent="0.35">
      <c r="A3672" s="1">
        <v>46053</v>
      </c>
      <c r="B3672" s="4" t="s">
        <v>1031</v>
      </c>
      <c r="C3672" s="2">
        <v>59204825.600000001</v>
      </c>
      <c r="D3672" s="2">
        <v>11226.66</v>
      </c>
      <c r="E3672" s="2">
        <v>81113827.977899998</v>
      </c>
      <c r="F3672" s="2">
        <v>81113936.269999996</v>
      </c>
      <c r="G3672" s="5">
        <f>Table3[[#This Row],[PDD]]/Table3[[#This Row],[DC]]</f>
        <v>1.8962407010282621E-4</v>
      </c>
      <c r="H3672" s="5">
        <f>Table3[[#This Row],[PDD]]/Table3[[#This Row],[PL_CVM]]</f>
        <v>1.3840605592891419E-4</v>
      </c>
      <c r="I3672" t="s">
        <v>10</v>
      </c>
      <c r="J3672" s="3">
        <v>0.181805842246995</v>
      </c>
      <c r="K3672" s="3">
        <v>0.44944315959336401</v>
      </c>
    </row>
    <row r="3673" spans="1:11" x14ac:dyDescent="0.35">
      <c r="A3673" s="1">
        <v>46053</v>
      </c>
      <c r="B3673" s="4" t="s">
        <v>4054</v>
      </c>
      <c r="C3673" s="2">
        <v>0</v>
      </c>
      <c r="D3673" s="2">
        <v>0</v>
      </c>
      <c r="E3673" s="2">
        <v>0</v>
      </c>
      <c r="F3673" s="2">
        <v>0</v>
      </c>
      <c r="G3673" s="5" t="e">
        <f>Table3[[#This Row],[PDD]]/Table3[[#This Row],[DC]]</f>
        <v>#DIV/0!</v>
      </c>
      <c r="H3673" s="5" t="e">
        <f>Table3[[#This Row],[PDD]]/Table3[[#This Row],[PL_CVM]]</f>
        <v>#DIV/0!</v>
      </c>
      <c r="I3673" t="s">
        <v>13</v>
      </c>
      <c r="J3673" s="3" t="e">
        <v>#NUM!</v>
      </c>
      <c r="K3673" s="3" t="e">
        <v>#NUM!</v>
      </c>
    </row>
    <row r="3674" spans="1:11" x14ac:dyDescent="0.35">
      <c r="A3674" s="1">
        <v>46053</v>
      </c>
      <c r="B3674" s="4" t="s">
        <v>1050</v>
      </c>
      <c r="C3674" s="2">
        <v>26233164.539999999</v>
      </c>
      <c r="D3674" s="2">
        <v>7324527.1900000004</v>
      </c>
      <c r="E3674" s="2">
        <v>20656708.0414</v>
      </c>
      <c r="F3674" s="2">
        <v>20656357.010000002</v>
      </c>
      <c r="G3674" s="5">
        <f>Table3[[#This Row],[PDD]]/Table3[[#This Row],[DC]]</f>
        <v>0.27920867796302856</v>
      </c>
      <c r="H3674" s="5">
        <f>Table3[[#This Row],[PDD]]/Table3[[#This Row],[PL_CVM]]</f>
        <v>0.35458949448124394</v>
      </c>
      <c r="I3674" t="s">
        <v>10</v>
      </c>
      <c r="J3674" s="3">
        <v>0.38880358399332199</v>
      </c>
      <c r="K3674" s="3">
        <v>0.448363215611982</v>
      </c>
    </row>
    <row r="3675" spans="1:11" x14ac:dyDescent="0.35">
      <c r="A3675" s="1">
        <v>46053</v>
      </c>
      <c r="B3675" s="4" t="s">
        <v>1055</v>
      </c>
      <c r="C3675" s="2">
        <v>0</v>
      </c>
      <c r="D3675" s="2">
        <v>0</v>
      </c>
      <c r="E3675" s="2">
        <v>64238032.764899999</v>
      </c>
      <c r="F3675" s="2">
        <v>64238042.119999997</v>
      </c>
      <c r="G3675" s="5" t="e">
        <f>Table3[[#This Row],[PDD]]/Table3[[#This Row],[DC]]</f>
        <v>#DIV/0!</v>
      </c>
      <c r="H3675" s="5">
        <f>Table3[[#This Row],[PDD]]/Table3[[#This Row],[PL_CVM]]</f>
        <v>0</v>
      </c>
      <c r="I3675" t="s">
        <v>10</v>
      </c>
      <c r="J3675" s="3">
        <v>1</v>
      </c>
      <c r="K3675" s="3">
        <v>1</v>
      </c>
    </row>
    <row r="3676" spans="1:11" x14ac:dyDescent="0.35">
      <c r="A3676" s="1">
        <v>46053</v>
      </c>
      <c r="B3676" s="4" t="s">
        <v>1061</v>
      </c>
      <c r="C3676" s="2">
        <v>28927368.719999999</v>
      </c>
      <c r="D3676" s="2">
        <v>1073813.83</v>
      </c>
      <c r="E3676" s="2">
        <v>29881363.884199999</v>
      </c>
      <c r="F3676" s="2">
        <v>29881413.43</v>
      </c>
      <c r="G3676" s="5">
        <f>Table3[[#This Row],[PDD]]/Table3[[#This Row],[DC]]</f>
        <v>3.7121033730855013E-2</v>
      </c>
      <c r="H3676" s="5">
        <f>Table3[[#This Row],[PDD]]/Table3[[#This Row],[PL_CVM]]</f>
        <v>3.5935844618445151E-2</v>
      </c>
      <c r="I3676" t="s">
        <v>10</v>
      </c>
      <c r="J3676" s="3">
        <v>0.34640544004663698</v>
      </c>
      <c r="K3676" s="3">
        <v>0.34640544004663698</v>
      </c>
    </row>
    <row r="3677" spans="1:11" x14ac:dyDescent="0.35">
      <c r="A3677" s="1">
        <v>46053</v>
      </c>
      <c r="B3677" s="4" t="s">
        <v>1063</v>
      </c>
      <c r="C3677" s="2">
        <v>0</v>
      </c>
      <c r="D3677" s="2">
        <v>0</v>
      </c>
      <c r="E3677" s="2">
        <v>168478282.10640001</v>
      </c>
      <c r="F3677" s="2">
        <v>168478266.13</v>
      </c>
      <c r="G3677" s="5" t="e">
        <f>Table3[[#This Row],[PDD]]/Table3[[#This Row],[DC]]</f>
        <v>#DIV/0!</v>
      </c>
      <c r="H3677" s="5">
        <f>Table3[[#This Row],[PDD]]/Table3[[#This Row],[PL_CVM]]</f>
        <v>0</v>
      </c>
      <c r="I3677" t="s">
        <v>10</v>
      </c>
      <c r="J3677" s="3">
        <v>1</v>
      </c>
      <c r="K3677" s="3">
        <v>1</v>
      </c>
    </row>
    <row r="3678" spans="1:11" x14ac:dyDescent="0.35">
      <c r="A3678" s="1">
        <v>46053</v>
      </c>
      <c r="B3678" s="4" t="s">
        <v>1066</v>
      </c>
      <c r="C3678" s="2">
        <v>0</v>
      </c>
      <c r="D3678" s="2">
        <v>0</v>
      </c>
      <c r="E3678" s="2">
        <v>214301218.05129999</v>
      </c>
      <c r="F3678" s="2">
        <v>214301429.38999999</v>
      </c>
      <c r="G3678" s="5" t="e">
        <f>Table3[[#This Row],[PDD]]/Table3[[#This Row],[DC]]</f>
        <v>#DIV/0!</v>
      </c>
      <c r="H3678" s="5">
        <f>Table3[[#This Row],[PDD]]/Table3[[#This Row],[PL_CVM]]</f>
        <v>0</v>
      </c>
      <c r="I3678" t="s">
        <v>10</v>
      </c>
      <c r="J3678" s="3">
        <v>1</v>
      </c>
      <c r="K3678" s="3">
        <v>1</v>
      </c>
    </row>
    <row r="3679" spans="1:11" x14ac:dyDescent="0.35">
      <c r="A3679" s="1">
        <v>46053</v>
      </c>
      <c r="B3679" s="4" t="s">
        <v>1071</v>
      </c>
      <c r="C3679" s="2">
        <v>144189327.75999999</v>
      </c>
      <c r="D3679" s="2">
        <v>0</v>
      </c>
      <c r="E3679" s="2">
        <v>220502567.77559999</v>
      </c>
      <c r="F3679" s="2">
        <v>220502883.72999999</v>
      </c>
      <c r="G3679" s="5">
        <f>Table3[[#This Row],[PDD]]/Table3[[#This Row],[DC]]</f>
        <v>0</v>
      </c>
      <c r="H3679" s="5">
        <f>Table3[[#This Row],[PDD]]/Table3[[#This Row],[PL_CVM]]</f>
        <v>0</v>
      </c>
      <c r="I3679" t="s">
        <v>10</v>
      </c>
      <c r="J3679" s="3">
        <v>1</v>
      </c>
      <c r="K3679" s="3">
        <v>1</v>
      </c>
    </row>
    <row r="3680" spans="1:11" x14ac:dyDescent="0.35">
      <c r="A3680" s="1">
        <v>46053</v>
      </c>
      <c r="B3680" s="4" t="s">
        <v>1073</v>
      </c>
      <c r="C3680" s="2">
        <v>48780438.049999997</v>
      </c>
      <c r="D3680" s="2">
        <v>0</v>
      </c>
      <c r="E3680" s="2">
        <v>48745459.436800003</v>
      </c>
      <c r="F3680" s="2">
        <v>48745396.149999999</v>
      </c>
      <c r="G3680" s="5">
        <f>Table3[[#This Row],[PDD]]/Table3[[#This Row],[DC]]</f>
        <v>0</v>
      </c>
      <c r="H3680" s="5">
        <f>Table3[[#This Row],[PDD]]/Table3[[#This Row],[PL_CVM]]</f>
        <v>0</v>
      </c>
      <c r="I3680" t="s">
        <v>10</v>
      </c>
      <c r="J3680" s="3">
        <v>1</v>
      </c>
      <c r="K3680" s="3">
        <v>1</v>
      </c>
    </row>
    <row r="3681" spans="1:11" x14ac:dyDescent="0.35">
      <c r="A3681" s="1">
        <v>46053</v>
      </c>
      <c r="B3681" s="4" t="s">
        <v>1074</v>
      </c>
      <c r="C3681" s="2">
        <v>160000544.46000001</v>
      </c>
      <c r="D3681" s="2">
        <v>61282718.259999998</v>
      </c>
      <c r="E3681" s="2">
        <v>113543839.535</v>
      </c>
      <c r="F3681" s="2">
        <v>113543570.29000001</v>
      </c>
      <c r="G3681" s="5">
        <f>Table3[[#This Row],[PDD]]/Table3[[#This Row],[DC]]</f>
        <v>0.38301568577049827</v>
      </c>
      <c r="H3681" s="5">
        <f>Table3[[#This Row],[PDD]]/Table3[[#This Row],[PL_CVM]]</f>
        <v>0.53972865309306983</v>
      </c>
      <c r="I3681" t="s">
        <v>10</v>
      </c>
      <c r="J3681" s="3">
        <v>0.23079863035565301</v>
      </c>
      <c r="K3681" s="3">
        <v>0.344493232546912</v>
      </c>
    </row>
    <row r="3682" spans="1:11" x14ac:dyDescent="0.35">
      <c r="A3682" s="1">
        <v>46053</v>
      </c>
      <c r="B3682" s="4" t="s">
        <v>1078</v>
      </c>
      <c r="C3682" s="2">
        <v>9011987.1699999999</v>
      </c>
      <c r="D3682" s="2">
        <v>5212827.2699999996</v>
      </c>
      <c r="E3682" s="2">
        <v>5707155.4680000003</v>
      </c>
      <c r="F3682" s="2">
        <v>5707188.6399999997</v>
      </c>
      <c r="G3682" s="5">
        <f>Table3[[#This Row],[PDD]]/Table3[[#This Row],[DC]]</f>
        <v>0.57843261110634714</v>
      </c>
      <c r="H3682" s="5">
        <f>Table3[[#This Row],[PDD]]/Table3[[#This Row],[PL_CVM]]</f>
        <v>0.91337917822880998</v>
      </c>
      <c r="I3682" t="s">
        <v>10</v>
      </c>
      <c r="J3682" s="3">
        <v>0.75950638357483102</v>
      </c>
      <c r="K3682" s="3">
        <v>0.857108490810785</v>
      </c>
    </row>
    <row r="3683" spans="1:11" x14ac:dyDescent="0.35">
      <c r="A3683" s="1">
        <v>46053</v>
      </c>
      <c r="B3683" s="4" t="s">
        <v>1081</v>
      </c>
      <c r="C3683" s="2">
        <v>185650406.94</v>
      </c>
      <c r="D3683" s="2">
        <v>9138429.1699999999</v>
      </c>
      <c r="E3683" s="2">
        <v>203170830.60510001</v>
      </c>
      <c r="F3683" s="2">
        <v>203171093.94</v>
      </c>
      <c r="G3683" s="5">
        <f>Table3[[#This Row],[PDD]]/Table3[[#This Row],[DC]]</f>
        <v>4.9223857467511137E-2</v>
      </c>
      <c r="H3683" s="5">
        <f>Table3[[#This Row],[PDD]]/Table3[[#This Row],[PL_CVM]]</f>
        <v>4.4978982948719756E-2</v>
      </c>
      <c r="I3683" t="s">
        <v>10</v>
      </c>
      <c r="J3683" s="3">
        <v>0.20157624524015699</v>
      </c>
      <c r="K3683" s="3">
        <v>0.42038409742444599</v>
      </c>
    </row>
    <row r="3684" spans="1:11" x14ac:dyDescent="0.35">
      <c r="A3684" s="1">
        <v>46053</v>
      </c>
      <c r="B3684" s="4" t="s">
        <v>1083</v>
      </c>
      <c r="C3684" s="2">
        <v>205657351.59</v>
      </c>
      <c r="D3684" s="2">
        <v>8911445.4900000002</v>
      </c>
      <c r="E3684" s="2">
        <v>238193640.74680001</v>
      </c>
      <c r="F3684" s="2">
        <v>238193731.94999999</v>
      </c>
      <c r="G3684" s="5">
        <f>Table3[[#This Row],[PDD]]/Table3[[#This Row],[DC]]</f>
        <v>4.3331519253276794E-2</v>
      </c>
      <c r="H3684" s="5">
        <f>Table3[[#This Row],[PDD]]/Table3[[#This Row],[PL_CVM]]</f>
        <v>3.7412594433302006E-2</v>
      </c>
      <c r="I3684" t="s">
        <v>10</v>
      </c>
      <c r="J3684" s="3">
        <v>0.41450760790609598</v>
      </c>
      <c r="K3684" s="3">
        <v>0.58631679460895203</v>
      </c>
    </row>
    <row r="3685" spans="1:11" x14ac:dyDescent="0.35">
      <c r="A3685" s="1">
        <v>46053</v>
      </c>
      <c r="B3685" s="4" t="s">
        <v>1085</v>
      </c>
      <c r="C3685" s="2">
        <v>67223096.739999995</v>
      </c>
      <c r="D3685" s="2">
        <v>1492391.43</v>
      </c>
      <c r="E3685" s="2">
        <v>80996449.451399997</v>
      </c>
      <c r="F3685" s="2">
        <v>80996393.489999995</v>
      </c>
      <c r="G3685" s="5">
        <f>Table3[[#This Row],[PDD]]/Table3[[#This Row],[DC]]</f>
        <v>2.2200575432758621E-2</v>
      </c>
      <c r="H3685" s="5">
        <f>Table3[[#This Row],[PDD]]/Table3[[#This Row],[PL_CVM]]</f>
        <v>1.8425405943343073E-2</v>
      </c>
      <c r="I3685" t="s">
        <v>10</v>
      </c>
      <c r="J3685" s="3">
        <v>0.933345864319159</v>
      </c>
      <c r="K3685" s="3">
        <v>0.933345864319159</v>
      </c>
    </row>
    <row r="3686" spans="1:11" x14ac:dyDescent="0.35">
      <c r="A3686" s="1">
        <v>46053</v>
      </c>
      <c r="B3686" s="4" t="s">
        <v>1094</v>
      </c>
      <c r="C3686" s="2">
        <v>32296692.82</v>
      </c>
      <c r="D3686" s="2">
        <v>11674498.539999999</v>
      </c>
      <c r="E3686" s="2">
        <v>17372462.25</v>
      </c>
      <c r="F3686" s="2">
        <v>17372381.879999999</v>
      </c>
      <c r="G3686" s="5">
        <f>Table3[[#This Row],[PDD]]/Table3[[#This Row],[DC]]</f>
        <v>0.36147659468001214</v>
      </c>
      <c r="H3686" s="5">
        <f>Table3[[#This Row],[PDD]]/Table3[[#This Row],[PL_CVM]]</f>
        <v>0.67201484636026199</v>
      </c>
      <c r="I3686" t="s">
        <v>10</v>
      </c>
      <c r="J3686" s="3">
        <v>1</v>
      </c>
      <c r="K3686" s="3">
        <v>1</v>
      </c>
    </row>
    <row r="3687" spans="1:11" x14ac:dyDescent="0.35">
      <c r="A3687" s="1">
        <v>46053</v>
      </c>
      <c r="B3687" s="4" t="s">
        <v>1107</v>
      </c>
      <c r="C3687" s="2">
        <v>47809857.969999999</v>
      </c>
      <c r="D3687" s="2">
        <v>541756.09</v>
      </c>
      <c r="E3687" s="2">
        <v>53193627.414300002</v>
      </c>
      <c r="F3687" s="2">
        <v>53193678.229999997</v>
      </c>
      <c r="G3687" s="5">
        <f>Table3[[#This Row],[PDD]]/Table3[[#This Row],[DC]]</f>
        <v>1.1331472482933209E-2</v>
      </c>
      <c r="H3687" s="5">
        <f>Table3[[#This Row],[PDD]]/Table3[[#This Row],[PL_CVM]]</f>
        <v>1.0184595388526115E-2</v>
      </c>
      <c r="I3687" t="s">
        <v>10</v>
      </c>
      <c r="J3687" s="3">
        <v>0.20925633041539199</v>
      </c>
      <c r="K3687" s="3">
        <v>0.44931755490272801</v>
      </c>
    </row>
    <row r="3688" spans="1:11" x14ac:dyDescent="0.35">
      <c r="A3688" s="1">
        <v>46053</v>
      </c>
      <c r="B3688" s="4" t="s">
        <v>1109</v>
      </c>
      <c r="C3688" s="2">
        <v>0</v>
      </c>
      <c r="D3688" s="2">
        <v>0</v>
      </c>
      <c r="E3688" s="2">
        <v>13683926.571</v>
      </c>
      <c r="F3688" s="2">
        <v>13683975.6</v>
      </c>
      <c r="G3688" s="5" t="e">
        <f>Table3[[#This Row],[PDD]]/Table3[[#This Row],[DC]]</f>
        <v>#DIV/0!</v>
      </c>
      <c r="H3688" s="5">
        <f>Table3[[#This Row],[PDD]]/Table3[[#This Row],[PL_CVM]]</f>
        <v>0</v>
      </c>
      <c r="I3688" t="s">
        <v>10</v>
      </c>
      <c r="J3688" s="3">
        <v>1</v>
      </c>
      <c r="K3688" s="3">
        <v>1</v>
      </c>
    </row>
    <row r="3689" spans="1:11" x14ac:dyDescent="0.35">
      <c r="A3689" s="1">
        <v>46053</v>
      </c>
      <c r="B3689" s="4" t="s">
        <v>1111</v>
      </c>
      <c r="C3689" s="2">
        <v>15493224.73</v>
      </c>
      <c r="D3689" s="2">
        <v>0</v>
      </c>
      <c r="E3689" s="2">
        <v>16164179.7969</v>
      </c>
      <c r="F3689" s="2">
        <v>16164188.99</v>
      </c>
      <c r="G3689" s="5">
        <f>Table3[[#This Row],[PDD]]/Table3[[#This Row],[DC]]</f>
        <v>0</v>
      </c>
      <c r="H3689" s="5">
        <f>Table3[[#This Row],[PDD]]/Table3[[#This Row],[PL_CVM]]</f>
        <v>0</v>
      </c>
      <c r="I3689" t="s">
        <v>10</v>
      </c>
      <c r="J3689" s="3">
        <v>9.3939712319409709E-3</v>
      </c>
      <c r="K3689" s="3">
        <v>0.10453241542908701</v>
      </c>
    </row>
    <row r="3690" spans="1:11" x14ac:dyDescent="0.35">
      <c r="A3690" s="1">
        <v>46053</v>
      </c>
      <c r="B3690" s="4" t="s">
        <v>1113</v>
      </c>
      <c r="C3690" s="2">
        <v>472489260.68000001</v>
      </c>
      <c r="D3690" s="2">
        <v>0</v>
      </c>
      <c r="E3690" s="2">
        <v>472117697.56900001</v>
      </c>
      <c r="F3690" s="2">
        <v>472117949.32999998</v>
      </c>
      <c r="G3690" s="5">
        <f>Table3[[#This Row],[PDD]]/Table3[[#This Row],[DC]]</f>
        <v>0</v>
      </c>
      <c r="H3690" s="5">
        <f>Table3[[#This Row],[PDD]]/Table3[[#This Row],[PL_CVM]]</f>
        <v>0</v>
      </c>
      <c r="I3690" t="s">
        <v>10</v>
      </c>
      <c r="J3690" s="3">
        <v>0.30155016302728799</v>
      </c>
      <c r="K3690" s="3">
        <v>0.54666943804808299</v>
      </c>
    </row>
    <row r="3691" spans="1:11" x14ac:dyDescent="0.35">
      <c r="A3691" s="1">
        <v>46053</v>
      </c>
      <c r="B3691" s="4" t="s">
        <v>1114</v>
      </c>
      <c r="C3691" s="2">
        <v>49008212.490000002</v>
      </c>
      <c r="D3691" s="2">
        <v>0</v>
      </c>
      <c r="E3691" s="2">
        <v>45792624.114600003</v>
      </c>
      <c r="F3691" s="2">
        <v>45792748.369999997</v>
      </c>
      <c r="G3691" s="5">
        <f>Table3[[#This Row],[PDD]]/Table3[[#This Row],[DC]]</f>
        <v>0</v>
      </c>
      <c r="H3691" s="5">
        <f>Table3[[#This Row],[PDD]]/Table3[[#This Row],[PL_CVM]]</f>
        <v>0</v>
      </c>
      <c r="I3691" t="s">
        <v>10</v>
      </c>
      <c r="J3691" s="3">
        <v>1</v>
      </c>
      <c r="K3691" s="3">
        <v>1</v>
      </c>
    </row>
    <row r="3692" spans="1:11" x14ac:dyDescent="0.35">
      <c r="A3692" s="1">
        <v>46053</v>
      </c>
      <c r="B3692" s="4" t="s">
        <v>1117</v>
      </c>
      <c r="C3692" s="2">
        <v>52252605.82</v>
      </c>
      <c r="D3692" s="2">
        <v>1573016.22</v>
      </c>
      <c r="E3692" s="2">
        <v>50712161.084100001</v>
      </c>
      <c r="F3692" s="2">
        <v>50711899.020000003</v>
      </c>
      <c r="G3692" s="5">
        <f>Table3[[#This Row],[PDD]]/Table3[[#This Row],[DC]]</f>
        <v>3.0104072233617076E-2</v>
      </c>
      <c r="H3692" s="5">
        <f>Table3[[#This Row],[PDD]]/Table3[[#This Row],[PL_CVM]]</f>
        <v>3.1018681027496647E-2</v>
      </c>
      <c r="I3692" t="s">
        <v>10</v>
      </c>
      <c r="J3692" s="3">
        <v>5.1038994226801401E-2</v>
      </c>
      <c r="K3692" s="3">
        <v>5.1038994226801401E-2</v>
      </c>
    </row>
    <row r="3693" spans="1:11" x14ac:dyDescent="0.35">
      <c r="A3693" s="1">
        <v>46053</v>
      </c>
      <c r="B3693" s="4" t="s">
        <v>1125</v>
      </c>
      <c r="C3693" s="2">
        <v>0</v>
      </c>
      <c r="D3693" s="2">
        <v>0</v>
      </c>
      <c r="E3693" s="2">
        <v>18359092.494399998</v>
      </c>
      <c r="F3693" s="2">
        <v>18355252.25</v>
      </c>
      <c r="G3693" s="5" t="e">
        <f>Table3[[#This Row],[PDD]]/Table3[[#This Row],[DC]]</f>
        <v>#DIV/0!</v>
      </c>
      <c r="H3693" s="5">
        <f>Table3[[#This Row],[PDD]]/Table3[[#This Row],[PL_CVM]]</f>
        <v>0</v>
      </c>
      <c r="I3693" t="s">
        <v>10</v>
      </c>
      <c r="J3693" s="3">
        <v>1</v>
      </c>
      <c r="K3693" s="3">
        <v>1</v>
      </c>
    </row>
    <row r="3694" spans="1:11" x14ac:dyDescent="0.35">
      <c r="A3694" s="1">
        <v>46053</v>
      </c>
      <c r="B3694" s="4" t="s">
        <v>1127</v>
      </c>
      <c r="C3694" s="2">
        <v>41280319.359999999</v>
      </c>
      <c r="D3694" s="2">
        <v>1589435.51</v>
      </c>
      <c r="E3694" s="2">
        <v>39973741.214400001</v>
      </c>
      <c r="F3694" s="2">
        <v>39973652.920000002</v>
      </c>
      <c r="G3694" s="5">
        <f>Table3[[#This Row],[PDD]]/Table3[[#This Row],[DC]]</f>
        <v>3.8503469320059061E-2</v>
      </c>
      <c r="H3694" s="5">
        <f>Table3[[#This Row],[PDD]]/Table3[[#This Row],[PL_CVM]]</f>
        <v>3.9762078116327426E-2</v>
      </c>
      <c r="I3694" t="s">
        <v>10</v>
      </c>
      <c r="J3694" s="3">
        <v>1</v>
      </c>
      <c r="K3694" s="3">
        <v>1</v>
      </c>
    </row>
    <row r="3695" spans="1:11" x14ac:dyDescent="0.35">
      <c r="A3695" s="1">
        <v>46053</v>
      </c>
      <c r="B3695" s="4" t="s">
        <v>1128</v>
      </c>
      <c r="C3695" s="2">
        <v>75919300.090000004</v>
      </c>
      <c r="D3695" s="2">
        <v>0</v>
      </c>
      <c r="E3695" s="2">
        <v>75998892.074000001</v>
      </c>
      <c r="F3695" s="2">
        <v>75998924.950000003</v>
      </c>
      <c r="G3695" s="5">
        <f>Table3[[#This Row],[PDD]]/Table3[[#This Row],[DC]]</f>
        <v>0</v>
      </c>
      <c r="H3695" s="5">
        <f>Table3[[#This Row],[PDD]]/Table3[[#This Row],[PL_CVM]]</f>
        <v>0</v>
      </c>
      <c r="I3695" t="s">
        <v>10</v>
      </c>
      <c r="J3695" s="3">
        <v>1</v>
      </c>
      <c r="K3695" s="3">
        <v>1</v>
      </c>
    </row>
    <row r="3696" spans="1:11" x14ac:dyDescent="0.35">
      <c r="A3696" s="1">
        <v>46053</v>
      </c>
      <c r="B3696" s="4" t="s">
        <v>1129</v>
      </c>
      <c r="C3696" s="2">
        <v>17647072.710000001</v>
      </c>
      <c r="D3696" s="2">
        <v>0</v>
      </c>
      <c r="E3696" s="2">
        <v>17729811.803199999</v>
      </c>
      <c r="F3696" s="2">
        <v>17729802.829999998</v>
      </c>
      <c r="G3696" s="5">
        <f>Table3[[#This Row],[PDD]]/Table3[[#This Row],[DC]]</f>
        <v>0</v>
      </c>
      <c r="H3696" s="5">
        <f>Table3[[#This Row],[PDD]]/Table3[[#This Row],[PL_CVM]]</f>
        <v>0</v>
      </c>
      <c r="I3696" t="s">
        <v>10</v>
      </c>
      <c r="J3696" s="3">
        <v>1</v>
      </c>
      <c r="K3696" s="3">
        <v>1</v>
      </c>
    </row>
    <row r="3697" spans="1:11" x14ac:dyDescent="0.35">
      <c r="A3697" s="1">
        <v>46053</v>
      </c>
      <c r="B3697" s="4" t="s">
        <v>1134</v>
      </c>
      <c r="C3697" s="2">
        <v>19561113.260000002</v>
      </c>
      <c r="D3697" s="2">
        <v>6926390.3099999996</v>
      </c>
      <c r="E3697" s="2">
        <v>11134040.1679</v>
      </c>
      <c r="F3697" s="2">
        <v>11134004.029999999</v>
      </c>
      <c r="G3697" s="5">
        <f>Table3[[#This Row],[PDD]]/Table3[[#This Row],[DC]]</f>
        <v>0.35408978098212796</v>
      </c>
      <c r="H3697" s="5">
        <f>Table3[[#This Row],[PDD]]/Table3[[#This Row],[PL_CVM]]</f>
        <v>0.62209338988356733</v>
      </c>
      <c r="I3697" t="s">
        <v>10</v>
      </c>
      <c r="J3697" s="3">
        <v>0.95102605087845304</v>
      </c>
      <c r="K3697" s="3">
        <v>0.95102605087845304</v>
      </c>
    </row>
    <row r="3698" spans="1:11" x14ac:dyDescent="0.35">
      <c r="A3698" s="1">
        <v>46053</v>
      </c>
      <c r="B3698" s="4" t="s">
        <v>1136</v>
      </c>
      <c r="C3698" s="2">
        <v>17742864.579999998</v>
      </c>
      <c r="D3698" s="2">
        <v>1043274.57</v>
      </c>
      <c r="E3698" s="2">
        <v>16612496.706599999</v>
      </c>
      <c r="F3698" s="2">
        <v>16612482.189999999</v>
      </c>
      <c r="G3698" s="5">
        <f>Table3[[#This Row],[PDD]]/Table3[[#This Row],[DC]]</f>
        <v>5.8799669314727986E-2</v>
      </c>
      <c r="H3698" s="5">
        <f>Table3[[#This Row],[PDD]]/Table3[[#This Row],[PL_CVM]]</f>
        <v>6.2800643399816947E-2</v>
      </c>
      <c r="I3698" t="s">
        <v>10</v>
      </c>
      <c r="J3698" s="3">
        <v>0.44059362327470503</v>
      </c>
      <c r="K3698" s="3">
        <v>0.44059362327470503</v>
      </c>
    </row>
    <row r="3699" spans="1:11" x14ac:dyDescent="0.35">
      <c r="A3699" s="1">
        <v>46053</v>
      </c>
      <c r="B3699" s="4" t="s">
        <v>1139</v>
      </c>
      <c r="C3699" s="2">
        <v>158523620.56</v>
      </c>
      <c r="D3699" s="2">
        <v>12826745.59</v>
      </c>
      <c r="E3699" s="2">
        <v>153316473.31560001</v>
      </c>
      <c r="F3699" s="2">
        <v>153316387.62</v>
      </c>
      <c r="G3699" s="5">
        <f>Table3[[#This Row],[PDD]]/Table3[[#This Row],[DC]]</f>
        <v>8.0913781458487266E-2</v>
      </c>
      <c r="H3699" s="5">
        <f>Table3[[#This Row],[PDD]]/Table3[[#This Row],[PL_CVM]]</f>
        <v>8.36619345727838E-2</v>
      </c>
      <c r="I3699" t="s">
        <v>10</v>
      </c>
      <c r="J3699" s="3">
        <v>0.27792680688517002</v>
      </c>
      <c r="K3699" s="3">
        <v>0.52363508622743205</v>
      </c>
    </row>
    <row r="3700" spans="1:11" x14ac:dyDescent="0.35">
      <c r="A3700" s="1">
        <v>46053</v>
      </c>
      <c r="B3700" s="4" t="s">
        <v>1143</v>
      </c>
      <c r="C3700" s="2">
        <v>56441896.990000002</v>
      </c>
      <c r="D3700" s="2">
        <v>6643912.4199999999</v>
      </c>
      <c r="E3700" s="2">
        <v>69036467.579999998</v>
      </c>
      <c r="F3700" s="2">
        <v>69036582.980000004</v>
      </c>
      <c r="G3700" s="5">
        <f>Table3[[#This Row],[PDD]]/Table3[[#This Row],[DC]]</f>
        <v>0.11771242240807611</v>
      </c>
      <c r="H3700" s="5">
        <f>Table3[[#This Row],[PDD]]/Table3[[#This Row],[PL_CVM]]</f>
        <v>9.6237561785535511E-2</v>
      </c>
      <c r="I3700" t="s">
        <v>10</v>
      </c>
      <c r="J3700" s="3">
        <v>0.49100193086675298</v>
      </c>
      <c r="K3700" s="3">
        <v>0.56450431344621799</v>
      </c>
    </row>
    <row r="3701" spans="1:11" x14ac:dyDescent="0.35">
      <c r="A3701" s="1">
        <v>46053</v>
      </c>
      <c r="B3701" s="4" t="s">
        <v>1145</v>
      </c>
      <c r="C3701" s="2">
        <v>25916721.640000001</v>
      </c>
      <c r="D3701" s="2">
        <v>0</v>
      </c>
      <c r="E3701" s="2">
        <v>25967139.1875</v>
      </c>
      <c r="F3701" s="2">
        <v>25967215.120000001</v>
      </c>
      <c r="G3701" s="5">
        <f>Table3[[#This Row],[PDD]]/Table3[[#This Row],[DC]]</f>
        <v>0</v>
      </c>
      <c r="H3701" s="5">
        <f>Table3[[#This Row],[PDD]]/Table3[[#This Row],[PL_CVM]]</f>
        <v>0</v>
      </c>
      <c r="I3701" t="s">
        <v>10</v>
      </c>
      <c r="J3701" s="3">
        <v>1</v>
      </c>
      <c r="K3701" s="3">
        <v>1</v>
      </c>
    </row>
    <row r="3702" spans="1:11" x14ac:dyDescent="0.35">
      <c r="A3702" s="1">
        <v>46053</v>
      </c>
      <c r="B3702" s="4" t="s">
        <v>1147</v>
      </c>
      <c r="C3702" s="2">
        <v>42132286.479999997</v>
      </c>
      <c r="D3702" s="2">
        <v>6306897.4900000002</v>
      </c>
      <c r="E3702" s="2">
        <v>36054457.7896</v>
      </c>
      <c r="F3702" s="2">
        <v>36054197.82</v>
      </c>
      <c r="G3702" s="5">
        <f>Table3[[#This Row],[PDD]]/Table3[[#This Row],[DC]]</f>
        <v>0.14969274200188151</v>
      </c>
      <c r="H3702" s="5">
        <f>Table3[[#This Row],[PDD]]/Table3[[#This Row],[PL_CVM]]</f>
        <v>0.17492824334872417</v>
      </c>
      <c r="I3702" t="s">
        <v>10</v>
      </c>
      <c r="J3702" s="3">
        <v>0.31316735741500801</v>
      </c>
      <c r="K3702" s="3">
        <v>0.44036492743152</v>
      </c>
    </row>
    <row r="3703" spans="1:11" x14ac:dyDescent="0.35">
      <c r="A3703" s="1">
        <v>46053</v>
      </c>
      <c r="B3703" s="4" t="s">
        <v>1148</v>
      </c>
      <c r="C3703" s="2">
        <v>0</v>
      </c>
      <c r="D3703" s="2">
        <v>0</v>
      </c>
      <c r="E3703" s="2">
        <v>34443595.411399998</v>
      </c>
      <c r="F3703" s="2">
        <v>34436643.229999997</v>
      </c>
      <c r="G3703" s="5" t="e">
        <f>Table3[[#This Row],[PDD]]/Table3[[#This Row],[DC]]</f>
        <v>#DIV/0!</v>
      </c>
      <c r="H3703" s="5">
        <f>Table3[[#This Row],[PDD]]/Table3[[#This Row],[PL_CVM]]</f>
        <v>0</v>
      </c>
      <c r="I3703" t="s">
        <v>10</v>
      </c>
      <c r="J3703" s="3">
        <v>1</v>
      </c>
      <c r="K3703" s="3">
        <v>1</v>
      </c>
    </row>
    <row r="3704" spans="1:11" x14ac:dyDescent="0.35">
      <c r="A3704" s="1">
        <v>46053</v>
      </c>
      <c r="B3704" s="4" t="s">
        <v>1160</v>
      </c>
      <c r="C3704" s="2">
        <v>166973020.06999999</v>
      </c>
      <c r="D3704" s="2">
        <v>47749.01</v>
      </c>
      <c r="E3704" s="2">
        <v>203672679.20699999</v>
      </c>
      <c r="F3704" s="2">
        <v>203673184.53</v>
      </c>
      <c r="G3704" s="5">
        <f>Table3[[#This Row],[PDD]]/Table3[[#This Row],[DC]]</f>
        <v>2.8596841561578159E-4</v>
      </c>
      <c r="H3704" s="5">
        <f>Table3[[#This Row],[PDD]]/Table3[[#This Row],[PL_CVM]]</f>
        <v>2.3443935494103703E-4</v>
      </c>
      <c r="I3704" t="s">
        <v>10</v>
      </c>
      <c r="J3704" s="3">
        <v>1</v>
      </c>
      <c r="K3704" s="3">
        <v>1</v>
      </c>
    </row>
    <row r="3705" spans="1:11" x14ac:dyDescent="0.35">
      <c r="A3705" s="1">
        <v>46053</v>
      </c>
      <c r="B3705" s="4" t="s">
        <v>1162</v>
      </c>
      <c r="C3705" s="2">
        <v>265151825.99000001</v>
      </c>
      <c r="D3705" s="2">
        <v>24478537.41</v>
      </c>
      <c r="E3705" s="2">
        <v>234883128.5368</v>
      </c>
      <c r="F3705" s="2">
        <v>234883212.90000001</v>
      </c>
      <c r="G3705" s="5">
        <f>Table3[[#This Row],[PDD]]/Table3[[#This Row],[DC]]</f>
        <v>9.2318947148880615E-2</v>
      </c>
      <c r="H3705" s="5">
        <f>Table3[[#This Row],[PDD]]/Table3[[#This Row],[PL_CVM]]</f>
        <v>0.10421578071831629</v>
      </c>
      <c r="I3705" t="s">
        <v>10</v>
      </c>
      <c r="J3705" s="3">
        <v>0.20471358493109701</v>
      </c>
      <c r="K3705" s="3">
        <v>0.35198139682496199</v>
      </c>
    </row>
    <row r="3706" spans="1:11" x14ac:dyDescent="0.35">
      <c r="A3706" s="1">
        <v>46053</v>
      </c>
      <c r="B3706" s="4" t="s">
        <v>1168</v>
      </c>
      <c r="C3706" s="2">
        <v>88257753.480000004</v>
      </c>
      <c r="D3706" s="2">
        <v>37492967.189999998</v>
      </c>
      <c r="E3706" s="2">
        <v>102292794.0424</v>
      </c>
      <c r="F3706" s="2">
        <v>102292978.64</v>
      </c>
      <c r="G3706" s="5">
        <f>Table3[[#This Row],[PDD]]/Table3[[#This Row],[DC]]</f>
        <v>0.42481216336983063</v>
      </c>
      <c r="H3706" s="5">
        <f>Table3[[#This Row],[PDD]]/Table3[[#This Row],[PL_CVM]]</f>
        <v>0.36652532449904618</v>
      </c>
      <c r="I3706" t="s">
        <v>10</v>
      </c>
      <c r="J3706" s="3">
        <v>1</v>
      </c>
      <c r="K3706" s="3">
        <v>1</v>
      </c>
    </row>
    <row r="3707" spans="1:11" x14ac:dyDescent="0.35">
      <c r="A3707" s="1">
        <v>46053</v>
      </c>
      <c r="B3707" s="4" t="s">
        <v>1169</v>
      </c>
      <c r="C3707" s="2">
        <v>342303512.19999999</v>
      </c>
      <c r="D3707" s="2">
        <v>0</v>
      </c>
      <c r="E3707" s="2">
        <v>406888251.89179999</v>
      </c>
      <c r="F3707" s="2">
        <v>406888174.91000003</v>
      </c>
      <c r="G3707" s="5">
        <f>Table3[[#This Row],[PDD]]/Table3[[#This Row],[DC]]</f>
        <v>0</v>
      </c>
      <c r="H3707" s="5">
        <f>Table3[[#This Row],[PDD]]/Table3[[#This Row],[PL_CVM]]</f>
        <v>0</v>
      </c>
      <c r="I3707" t="s">
        <v>10</v>
      </c>
      <c r="J3707" s="3">
        <v>0.279379706873987</v>
      </c>
      <c r="K3707" s="3">
        <v>0.40350707003567998</v>
      </c>
    </row>
    <row r="3708" spans="1:11" x14ac:dyDescent="0.35">
      <c r="A3708" s="1">
        <v>46053</v>
      </c>
      <c r="B3708" s="4" t="s">
        <v>1170</v>
      </c>
      <c r="C3708" s="2">
        <v>0</v>
      </c>
      <c r="D3708" s="2">
        <v>0</v>
      </c>
      <c r="E3708" s="2">
        <v>204099778.56959999</v>
      </c>
      <c r="F3708" s="2">
        <v>204101185.53</v>
      </c>
      <c r="G3708" s="5" t="e">
        <f>Table3[[#This Row],[PDD]]/Table3[[#This Row],[DC]]</f>
        <v>#DIV/0!</v>
      </c>
      <c r="H3708" s="5">
        <f>Table3[[#This Row],[PDD]]/Table3[[#This Row],[PL_CVM]]</f>
        <v>0</v>
      </c>
      <c r="I3708" t="s">
        <v>10</v>
      </c>
      <c r="J3708" s="3">
        <v>1</v>
      </c>
      <c r="K3708" s="3">
        <v>1</v>
      </c>
    </row>
    <row r="3709" spans="1:11" x14ac:dyDescent="0.35">
      <c r="A3709" s="1">
        <v>46053</v>
      </c>
      <c r="B3709" s="4" t="s">
        <v>1179</v>
      </c>
      <c r="C3709" s="2">
        <v>1304624.8600000001</v>
      </c>
      <c r="D3709" s="2">
        <v>484108.4</v>
      </c>
      <c r="E3709" s="2">
        <v>1034304.1895</v>
      </c>
      <c r="F3709" s="2">
        <v>1034299.5</v>
      </c>
      <c r="G3709" s="5">
        <f>Table3[[#This Row],[PDD]]/Table3[[#This Row],[DC]]</f>
        <v>0.37107096058249267</v>
      </c>
      <c r="H3709" s="5">
        <f>Table3[[#This Row],[PDD]]/Table3[[#This Row],[PL_CVM]]</f>
        <v>0.4680543691648309</v>
      </c>
      <c r="I3709" t="s">
        <v>10</v>
      </c>
      <c r="J3709" s="3">
        <v>1</v>
      </c>
      <c r="K3709" s="3">
        <v>1</v>
      </c>
    </row>
    <row r="3710" spans="1:11" x14ac:dyDescent="0.35">
      <c r="A3710" s="1">
        <v>46053</v>
      </c>
      <c r="B3710" s="4" t="s">
        <v>1183</v>
      </c>
      <c r="C3710" s="2">
        <v>181990719.88999999</v>
      </c>
      <c r="D3710" s="2">
        <v>0</v>
      </c>
      <c r="E3710" s="2">
        <v>182000117.14160001</v>
      </c>
      <c r="F3710" s="2">
        <v>182000009.69</v>
      </c>
      <c r="G3710" s="5">
        <f>Table3[[#This Row],[PDD]]/Table3[[#This Row],[DC]]</f>
        <v>0</v>
      </c>
      <c r="H3710" s="5">
        <f>Table3[[#This Row],[PDD]]/Table3[[#This Row],[PL_CVM]]</f>
        <v>0</v>
      </c>
      <c r="I3710" t="s">
        <v>10</v>
      </c>
      <c r="J3710" s="3">
        <v>0.357427764089779</v>
      </c>
      <c r="K3710" s="3">
        <v>0.357427764089779</v>
      </c>
    </row>
    <row r="3711" spans="1:11" x14ac:dyDescent="0.35">
      <c r="A3711" s="1">
        <v>46053</v>
      </c>
      <c r="B3711" s="4" t="s">
        <v>1185</v>
      </c>
      <c r="C3711" s="2">
        <v>35244337.68</v>
      </c>
      <c r="D3711" s="2">
        <v>1026476.88</v>
      </c>
      <c r="E3711" s="2">
        <v>44444608.949299999</v>
      </c>
      <c r="F3711" s="2">
        <v>44444713.270000003</v>
      </c>
      <c r="G3711" s="5">
        <f>Table3[[#This Row],[PDD]]/Table3[[#This Row],[DC]]</f>
        <v>2.9124589865182564E-2</v>
      </c>
      <c r="H3711" s="5">
        <f>Table3[[#This Row],[PDD]]/Table3[[#This Row],[PL_CVM]]</f>
        <v>2.3095590104591081E-2</v>
      </c>
      <c r="I3711" t="s">
        <v>10</v>
      </c>
      <c r="J3711" s="3">
        <v>1</v>
      </c>
      <c r="K3711" s="3">
        <v>1</v>
      </c>
    </row>
    <row r="3712" spans="1:11" x14ac:dyDescent="0.35">
      <c r="A3712" s="1">
        <v>46053</v>
      </c>
      <c r="B3712" s="4" t="s">
        <v>1186</v>
      </c>
      <c r="C3712" s="2">
        <v>88224912.299999997</v>
      </c>
      <c r="D3712" s="2">
        <v>1144897.81</v>
      </c>
      <c r="E3712" s="2">
        <v>110825582.2827</v>
      </c>
      <c r="F3712" s="2">
        <v>110825406.56</v>
      </c>
      <c r="G3712" s="5">
        <f>Table3[[#This Row],[PDD]]/Table3[[#This Row],[DC]]</f>
        <v>1.2977035399104614E-2</v>
      </c>
      <c r="H3712" s="5">
        <f>Table3[[#This Row],[PDD]]/Table3[[#This Row],[PL_CVM]]</f>
        <v>1.0330643897797582E-2</v>
      </c>
      <c r="I3712" t="s">
        <v>10</v>
      </c>
      <c r="J3712" s="3">
        <v>0.31725077371859201</v>
      </c>
      <c r="K3712" s="3">
        <v>0.36292159868379498</v>
      </c>
    </row>
    <row r="3713" spans="1:11" x14ac:dyDescent="0.35">
      <c r="A3713" s="1">
        <v>46053</v>
      </c>
      <c r="B3713" s="4" t="s">
        <v>1189</v>
      </c>
      <c r="C3713" s="2">
        <v>67615969.780000001</v>
      </c>
      <c r="D3713" s="2">
        <v>10961137.73</v>
      </c>
      <c r="E3713" s="2">
        <v>40119271.445600003</v>
      </c>
      <c r="F3713" s="2">
        <v>40119282.549999997</v>
      </c>
      <c r="G3713" s="5">
        <f>Table3[[#This Row],[PDD]]/Table3[[#This Row],[DC]]</f>
        <v>0.16210871138377395</v>
      </c>
      <c r="H3713" s="5">
        <f>Table3[[#This Row],[PDD]]/Table3[[#This Row],[PL_CVM]]</f>
        <v>0.27321370257155808</v>
      </c>
      <c r="I3713" t="s">
        <v>10</v>
      </c>
      <c r="J3713" s="3">
        <v>0.61122567369775604</v>
      </c>
      <c r="K3713" s="3">
        <v>1</v>
      </c>
    </row>
    <row r="3714" spans="1:11" x14ac:dyDescent="0.35">
      <c r="A3714" s="1">
        <v>46053</v>
      </c>
      <c r="B3714" s="4" t="s">
        <v>1203</v>
      </c>
      <c r="C3714" s="2">
        <v>5145584.71</v>
      </c>
      <c r="D3714" s="2">
        <v>1478822.85</v>
      </c>
      <c r="E3714" s="2">
        <v>3720260.1186000002</v>
      </c>
      <c r="F3714" s="2">
        <v>3720267.73</v>
      </c>
      <c r="G3714" s="5">
        <f>Table3[[#This Row],[PDD]]/Table3[[#This Row],[DC]]</f>
        <v>0.28739646383160994</v>
      </c>
      <c r="H3714" s="5">
        <f>Table3[[#This Row],[PDD]]/Table3[[#This Row],[PL_CVM]]</f>
        <v>0.39750441562978589</v>
      </c>
      <c r="I3714" t="s">
        <v>10</v>
      </c>
      <c r="J3714" s="3">
        <v>0.45088001212969803</v>
      </c>
      <c r="K3714" s="3">
        <v>0.45088001212969803</v>
      </c>
    </row>
    <row r="3715" spans="1:11" x14ac:dyDescent="0.35">
      <c r="A3715" s="1">
        <v>46053</v>
      </c>
      <c r="B3715" s="4" t="s">
        <v>1205</v>
      </c>
      <c r="C3715" s="2">
        <v>161714257.81999999</v>
      </c>
      <c r="D3715" s="2">
        <v>2041075.25</v>
      </c>
      <c r="E3715" s="2">
        <v>183115828.55019999</v>
      </c>
      <c r="F3715" s="2">
        <v>183116137.50999999</v>
      </c>
      <c r="G3715" s="5">
        <f>Table3[[#This Row],[PDD]]/Table3[[#This Row],[DC]]</f>
        <v>1.2621492238933371E-2</v>
      </c>
      <c r="H3715" s="5">
        <f>Table3[[#This Row],[PDD]]/Table3[[#This Row],[PL_CVM]]</f>
        <v>1.1146342849703984E-2</v>
      </c>
      <c r="I3715" t="s">
        <v>10</v>
      </c>
      <c r="J3715" s="3">
        <v>0.38136359817881899</v>
      </c>
      <c r="K3715" s="3">
        <v>0.42057033228172003</v>
      </c>
    </row>
    <row r="3716" spans="1:11" x14ac:dyDescent="0.35">
      <c r="A3716" s="1">
        <v>46053</v>
      </c>
      <c r="B3716" s="4" t="s">
        <v>1206</v>
      </c>
      <c r="C3716" s="2">
        <v>8374219.1799999997</v>
      </c>
      <c r="D3716" s="2">
        <v>3376111.88</v>
      </c>
      <c r="E3716" s="2">
        <v>25563137.794599999</v>
      </c>
      <c r="F3716" s="2">
        <v>25563139.359999999</v>
      </c>
      <c r="G3716" s="5">
        <f>Table3[[#This Row],[PDD]]/Table3[[#This Row],[DC]]</f>
        <v>0.40315542350063016</v>
      </c>
      <c r="H3716" s="5">
        <f>Table3[[#This Row],[PDD]]/Table3[[#This Row],[PL_CVM]]</f>
        <v>0.13206953310604649</v>
      </c>
      <c r="I3716" t="s">
        <v>10</v>
      </c>
      <c r="J3716" s="3">
        <v>1</v>
      </c>
      <c r="K3716" s="3">
        <v>1</v>
      </c>
    </row>
    <row r="3717" spans="1:11" x14ac:dyDescent="0.35">
      <c r="A3717" s="1">
        <v>46053</v>
      </c>
      <c r="B3717" s="4" t="s">
        <v>1220</v>
      </c>
      <c r="C3717" s="2">
        <v>89817136.230000004</v>
      </c>
      <c r="D3717" s="2">
        <v>4286070.79</v>
      </c>
      <c r="E3717" s="2">
        <v>102587649.5731</v>
      </c>
      <c r="F3717" s="2">
        <v>102587640.53</v>
      </c>
      <c r="G3717" s="5">
        <f>Table3[[#This Row],[PDD]]/Table3[[#This Row],[DC]]</f>
        <v>4.7719967145516726E-2</v>
      </c>
      <c r="H3717" s="5">
        <f>Table3[[#This Row],[PDD]]/Table3[[#This Row],[PL_CVM]]</f>
        <v>4.1779601985744201E-2</v>
      </c>
      <c r="I3717" t="s">
        <v>10</v>
      </c>
      <c r="J3717" s="3">
        <v>0.19603791178654101</v>
      </c>
      <c r="K3717" s="3">
        <v>0.303070602365693</v>
      </c>
    </row>
    <row r="3718" spans="1:11" x14ac:dyDescent="0.35">
      <c r="A3718" s="1">
        <v>46053</v>
      </c>
      <c r="B3718" s="4" t="s">
        <v>1224</v>
      </c>
      <c r="C3718" s="2">
        <v>85236251.599999994</v>
      </c>
      <c r="D3718" s="2">
        <v>0</v>
      </c>
      <c r="E3718" s="2">
        <v>156494054.882</v>
      </c>
      <c r="F3718" s="2">
        <v>156493955.94999999</v>
      </c>
      <c r="G3718" s="5">
        <f>Table3[[#This Row],[PDD]]/Table3[[#This Row],[DC]]</f>
        <v>0</v>
      </c>
      <c r="H3718" s="5">
        <f>Table3[[#This Row],[PDD]]/Table3[[#This Row],[PL_CVM]]</f>
        <v>0</v>
      </c>
      <c r="I3718" t="s">
        <v>10</v>
      </c>
      <c r="J3718" s="3">
        <v>1</v>
      </c>
      <c r="K3718" s="3">
        <v>1</v>
      </c>
    </row>
    <row r="3719" spans="1:11" x14ac:dyDescent="0.35">
      <c r="A3719" s="1">
        <v>46053</v>
      </c>
      <c r="B3719" s="4" t="s">
        <v>1231</v>
      </c>
      <c r="C3719" s="2">
        <v>0</v>
      </c>
      <c r="D3719" s="2">
        <v>0</v>
      </c>
      <c r="E3719" s="2">
        <v>77533108.658999994</v>
      </c>
      <c r="F3719" s="2">
        <v>77533303.480000004</v>
      </c>
      <c r="G3719" s="5" t="e">
        <f>Table3[[#This Row],[PDD]]/Table3[[#This Row],[DC]]</f>
        <v>#DIV/0!</v>
      </c>
      <c r="H3719" s="5">
        <f>Table3[[#This Row],[PDD]]/Table3[[#This Row],[PL_CVM]]</f>
        <v>0</v>
      </c>
      <c r="I3719" t="s">
        <v>10</v>
      </c>
      <c r="J3719" s="3">
        <v>1</v>
      </c>
      <c r="K3719" s="3">
        <v>1</v>
      </c>
    </row>
    <row r="3720" spans="1:11" x14ac:dyDescent="0.35">
      <c r="A3720" s="1">
        <v>46053</v>
      </c>
      <c r="B3720" s="4" t="s">
        <v>1250</v>
      </c>
      <c r="C3720" s="2">
        <v>1578270150.6800001</v>
      </c>
      <c r="D3720" s="2">
        <v>207120.73</v>
      </c>
      <c r="E3720" s="2">
        <v>1755654988.8401</v>
      </c>
      <c r="F3720" s="2">
        <v>1755654821.26</v>
      </c>
      <c r="G3720" s="5">
        <f>Table3[[#This Row],[PDD]]/Table3[[#This Row],[DC]]</f>
        <v>1.3123274865887931E-4</v>
      </c>
      <c r="H3720" s="5">
        <f>Table3[[#This Row],[PDD]]/Table3[[#This Row],[PL_CVM]]</f>
        <v>1.1797349199391793E-4</v>
      </c>
      <c r="I3720" t="s">
        <v>10</v>
      </c>
      <c r="J3720" s="3">
        <v>0.21960315032529101</v>
      </c>
      <c r="K3720" s="3">
        <v>0.41526741866633399</v>
      </c>
    </row>
    <row r="3721" spans="1:11" x14ac:dyDescent="0.35">
      <c r="A3721" s="1">
        <v>46053</v>
      </c>
      <c r="B3721" s="4" t="s">
        <v>1254</v>
      </c>
      <c r="C3721" s="2">
        <v>11578909.300000001</v>
      </c>
      <c r="D3721" s="2">
        <v>0</v>
      </c>
      <c r="E3721" s="2">
        <v>12035763.683</v>
      </c>
      <c r="F3721" s="2">
        <v>12035651.199999999</v>
      </c>
      <c r="G3721" s="5">
        <f>Table3[[#This Row],[PDD]]/Table3[[#This Row],[DC]]</f>
        <v>0</v>
      </c>
      <c r="H3721" s="5">
        <f>Table3[[#This Row],[PDD]]/Table3[[#This Row],[PL_CVM]]</f>
        <v>0</v>
      </c>
      <c r="I3721" t="s">
        <v>10</v>
      </c>
      <c r="J3721" s="3">
        <v>1</v>
      </c>
      <c r="K3721" s="3">
        <v>1</v>
      </c>
    </row>
    <row r="3722" spans="1:11" x14ac:dyDescent="0.35">
      <c r="A3722" s="1">
        <v>46053</v>
      </c>
      <c r="B3722" s="4" t="s">
        <v>1257</v>
      </c>
      <c r="C3722" s="2">
        <v>219740464.66999999</v>
      </c>
      <c r="D3722" s="2">
        <v>13822064.710000001</v>
      </c>
      <c r="E3722" s="2">
        <v>214483034.4738</v>
      </c>
      <c r="F3722" s="2">
        <v>214483046.72999999</v>
      </c>
      <c r="G3722" s="5">
        <f>Table3[[#This Row],[PDD]]/Table3[[#This Row],[DC]]</f>
        <v>6.2901772464883002E-2</v>
      </c>
      <c r="H3722" s="5">
        <f>Table3[[#This Row],[PDD]]/Table3[[#This Row],[PL_CVM]]</f>
        <v>6.4443623497197802E-2</v>
      </c>
      <c r="I3722" t="s">
        <v>10</v>
      </c>
      <c r="J3722" s="3">
        <v>0.364642717108488</v>
      </c>
      <c r="K3722" s="3">
        <v>0.50587731004129399</v>
      </c>
    </row>
    <row r="3723" spans="1:11" x14ac:dyDescent="0.35">
      <c r="A3723" s="1">
        <v>46053</v>
      </c>
      <c r="B3723" s="4" t="s">
        <v>1262</v>
      </c>
      <c r="C3723" s="2">
        <v>353480754.25999999</v>
      </c>
      <c r="D3723" s="2">
        <v>0</v>
      </c>
      <c r="E3723" s="2">
        <v>352024341.72890002</v>
      </c>
      <c r="F3723" s="2">
        <v>352023927.08999997</v>
      </c>
      <c r="G3723" s="5">
        <f>Table3[[#This Row],[PDD]]/Table3[[#This Row],[DC]]</f>
        <v>0</v>
      </c>
      <c r="H3723" s="5">
        <f>Table3[[#This Row],[PDD]]/Table3[[#This Row],[PL_CVM]]</f>
        <v>0</v>
      </c>
      <c r="I3723" t="s">
        <v>10</v>
      </c>
      <c r="J3723" s="3">
        <v>0.28602813170187602</v>
      </c>
      <c r="K3723" s="3">
        <v>0.59797463791015604</v>
      </c>
    </row>
    <row r="3724" spans="1:11" x14ac:dyDescent="0.35">
      <c r="A3724" s="1">
        <v>46053</v>
      </c>
      <c r="B3724" s="4" t="s">
        <v>1270</v>
      </c>
      <c r="C3724" s="2">
        <v>21107358.059999999</v>
      </c>
      <c r="D3724" s="2">
        <v>268246.84999999998</v>
      </c>
      <c r="E3724" s="2">
        <v>20726869.774300002</v>
      </c>
      <c r="F3724" s="2">
        <v>20726796.510000002</v>
      </c>
      <c r="G3724" s="5">
        <f>Table3[[#This Row],[PDD]]/Table3[[#This Row],[DC]]</f>
        <v>1.2708689038082296E-2</v>
      </c>
      <c r="H3724" s="5">
        <f>Table3[[#This Row],[PDD]]/Table3[[#This Row],[PL_CVM]]</f>
        <v>1.294203133950679E-2</v>
      </c>
      <c r="I3724" t="s">
        <v>10</v>
      </c>
      <c r="J3724" s="3">
        <v>0.51688602228224401</v>
      </c>
      <c r="K3724" s="3">
        <v>0.55425769221768495</v>
      </c>
    </row>
    <row r="3725" spans="1:11" x14ac:dyDescent="0.35">
      <c r="A3725" s="1">
        <v>46053</v>
      </c>
      <c r="B3725" s="4" t="s">
        <v>1273</v>
      </c>
      <c r="C3725" s="2">
        <v>183322105.05000001</v>
      </c>
      <c r="D3725" s="2">
        <v>0</v>
      </c>
      <c r="E3725" s="2">
        <v>184398340.99810001</v>
      </c>
      <c r="F3725" s="2">
        <v>184397858.37</v>
      </c>
      <c r="G3725" s="5">
        <f>Table3[[#This Row],[PDD]]/Table3[[#This Row],[DC]]</f>
        <v>0</v>
      </c>
      <c r="H3725" s="5">
        <f>Table3[[#This Row],[PDD]]/Table3[[#This Row],[PL_CVM]]</f>
        <v>0</v>
      </c>
      <c r="I3725" t="s">
        <v>10</v>
      </c>
      <c r="J3725" s="3">
        <v>1</v>
      </c>
      <c r="K3725" s="3">
        <v>1</v>
      </c>
    </row>
    <row r="3726" spans="1:11" x14ac:dyDescent="0.35">
      <c r="A3726" s="1">
        <v>46053</v>
      </c>
      <c r="B3726" s="4" t="s">
        <v>1274</v>
      </c>
      <c r="C3726" s="2">
        <v>141810732.06</v>
      </c>
      <c r="D3726" s="2">
        <v>9849463.1699999999</v>
      </c>
      <c r="E3726" s="2">
        <v>193896895.48769999</v>
      </c>
      <c r="F3726" s="2">
        <v>193896612.55000001</v>
      </c>
      <c r="G3726" s="5">
        <f>Table3[[#This Row],[PDD]]/Table3[[#This Row],[DC]]</f>
        <v>6.945499136012287E-2</v>
      </c>
      <c r="H3726" s="5">
        <f>Table3[[#This Row],[PDD]]/Table3[[#This Row],[PL_CVM]]</f>
        <v>5.0797499969011187E-2</v>
      </c>
      <c r="I3726" t="s">
        <v>10</v>
      </c>
      <c r="J3726" s="3">
        <v>0.24042457308687101</v>
      </c>
      <c r="K3726" s="3">
        <v>0.35167508257720198</v>
      </c>
    </row>
    <row r="3727" spans="1:11" x14ac:dyDescent="0.35">
      <c r="A3727" s="1">
        <v>46053</v>
      </c>
      <c r="B3727" s="4" t="s">
        <v>1283</v>
      </c>
      <c r="C3727" s="2">
        <v>88757464.120000005</v>
      </c>
      <c r="D3727" s="2">
        <v>34400295.369999997</v>
      </c>
      <c r="E3727" s="2">
        <v>55690193.129199997</v>
      </c>
      <c r="F3727" s="2">
        <v>55690189.57</v>
      </c>
      <c r="G3727" s="5">
        <f>Table3[[#This Row],[PDD]]/Table3[[#This Row],[DC]]</f>
        <v>0.38757636567321069</v>
      </c>
      <c r="H3727" s="5">
        <f>Table3[[#This Row],[PDD]]/Table3[[#This Row],[PL_CVM]]</f>
        <v>0.61770835466021201</v>
      </c>
      <c r="I3727" t="s">
        <v>10</v>
      </c>
      <c r="J3727" s="3">
        <v>1</v>
      </c>
      <c r="K3727" s="3">
        <v>1</v>
      </c>
    </row>
    <row r="3728" spans="1:11" x14ac:dyDescent="0.35">
      <c r="A3728" s="1">
        <v>46053</v>
      </c>
      <c r="B3728" s="4" t="s">
        <v>1285</v>
      </c>
      <c r="C3728" s="2">
        <v>18533908.09</v>
      </c>
      <c r="D3728" s="2">
        <v>309538.59000000003</v>
      </c>
      <c r="E3728" s="2">
        <v>22219899.4384</v>
      </c>
      <c r="F3728" s="2">
        <v>22219833.280000001</v>
      </c>
      <c r="G3728" s="5">
        <f>Table3[[#This Row],[PDD]]/Table3[[#This Row],[DC]]</f>
        <v>1.6701204543418023E-2</v>
      </c>
      <c r="H3728" s="5">
        <f>Table3[[#This Row],[PDD]]/Table3[[#This Row],[PL_CVM]]</f>
        <v>1.3930734137353528E-2</v>
      </c>
      <c r="I3728" t="s">
        <v>10</v>
      </c>
      <c r="J3728" s="3">
        <v>0.74634814942232497</v>
      </c>
      <c r="K3728" s="3">
        <v>0.77289642832139804</v>
      </c>
    </row>
    <row r="3729" spans="1:11" x14ac:dyDescent="0.35">
      <c r="A3729" s="1">
        <v>46053</v>
      </c>
      <c r="B3729" s="4" t="s">
        <v>1287</v>
      </c>
      <c r="C3729" s="2">
        <v>14422860.93</v>
      </c>
      <c r="D3729" s="2">
        <v>84690.03</v>
      </c>
      <c r="E3729" s="2">
        <v>126779518.45919999</v>
      </c>
      <c r="F3729" s="2">
        <v>126779364.8</v>
      </c>
      <c r="G3729" s="5">
        <f>Table3[[#This Row],[PDD]]/Table3[[#This Row],[DC]]</f>
        <v>5.8719300152053813E-3</v>
      </c>
      <c r="H3729" s="5">
        <f>Table3[[#This Row],[PDD]]/Table3[[#This Row],[PL_CVM]]</f>
        <v>6.6801115570820407E-4</v>
      </c>
      <c r="I3729" t="s">
        <v>10</v>
      </c>
      <c r="J3729" s="3">
        <v>1</v>
      </c>
      <c r="K3729" s="3">
        <v>1</v>
      </c>
    </row>
    <row r="3730" spans="1:11" x14ac:dyDescent="0.35">
      <c r="A3730" s="1">
        <v>46053</v>
      </c>
      <c r="B3730" s="4" t="s">
        <v>1288</v>
      </c>
      <c r="C3730" s="2">
        <v>279695294.10000002</v>
      </c>
      <c r="D3730" s="2">
        <v>9590105.7599999998</v>
      </c>
      <c r="E3730" s="2">
        <v>281500602.11229998</v>
      </c>
      <c r="F3730" s="2">
        <v>281500837.60000002</v>
      </c>
      <c r="G3730" s="5">
        <f>Table3[[#This Row],[PDD]]/Table3[[#This Row],[DC]]</f>
        <v>3.4287690791720039E-2</v>
      </c>
      <c r="H3730" s="5">
        <f>Table3[[#This Row],[PDD]]/Table3[[#This Row],[PL_CVM]]</f>
        <v>3.4067769892845247E-2</v>
      </c>
      <c r="I3730" t="s">
        <v>10</v>
      </c>
      <c r="J3730" s="3">
        <v>0.18054269216278601</v>
      </c>
      <c r="K3730" s="3">
        <v>0.33298599023317799</v>
      </c>
    </row>
    <row r="3731" spans="1:11" x14ac:dyDescent="0.35">
      <c r="A3731" s="1">
        <v>46053</v>
      </c>
      <c r="B3731" s="4" t="s">
        <v>1291</v>
      </c>
      <c r="C3731" s="2">
        <v>69129264.099999994</v>
      </c>
      <c r="D3731" s="2">
        <v>6356683.0599999996</v>
      </c>
      <c r="E3731" s="2">
        <v>63480662.274899997</v>
      </c>
      <c r="F3731" s="2">
        <v>63480705</v>
      </c>
      <c r="G3731" s="5">
        <f>Table3[[#This Row],[PDD]]/Table3[[#This Row],[DC]]</f>
        <v>9.195357628579183E-2</v>
      </c>
      <c r="H3731" s="5">
        <f>Table3[[#This Row],[PDD]]/Table3[[#This Row],[PL_CVM]]</f>
        <v>0.10013567209122834</v>
      </c>
      <c r="I3731" t="s">
        <v>10</v>
      </c>
      <c r="J3731" s="3">
        <v>0.52048065264064003</v>
      </c>
      <c r="K3731" s="3">
        <v>0.52048065264064003</v>
      </c>
    </row>
    <row r="3732" spans="1:11" x14ac:dyDescent="0.35">
      <c r="A3732" s="1">
        <v>46053</v>
      </c>
      <c r="B3732" s="4" t="s">
        <v>1295</v>
      </c>
      <c r="C3732" s="2">
        <v>560551142.07000005</v>
      </c>
      <c r="D3732" s="2">
        <v>10604493.98</v>
      </c>
      <c r="E3732" s="2">
        <v>614419822.89760005</v>
      </c>
      <c r="F3732" s="2">
        <v>614419699.03999996</v>
      </c>
      <c r="G3732" s="5">
        <f>Table3[[#This Row],[PDD]]/Table3[[#This Row],[DC]]</f>
        <v>1.8917977654705664E-2</v>
      </c>
      <c r="H3732" s="5">
        <f>Table3[[#This Row],[PDD]]/Table3[[#This Row],[PL_CVM]]</f>
        <v>1.7259365213337059E-2</v>
      </c>
      <c r="I3732" t="s">
        <v>10</v>
      </c>
      <c r="J3732" s="3">
        <v>0.35113503776514099</v>
      </c>
      <c r="K3732" s="3">
        <v>0.46335374657963702</v>
      </c>
    </row>
    <row r="3733" spans="1:11" x14ac:dyDescent="0.35">
      <c r="A3733" s="1">
        <v>46053</v>
      </c>
      <c r="B3733" s="4" t="s">
        <v>3279</v>
      </c>
      <c r="C3733" s="2">
        <v>72164388.5</v>
      </c>
      <c r="D3733" s="2">
        <v>6129237.6299999999</v>
      </c>
      <c r="E3733" s="2">
        <v>65744327.477200001</v>
      </c>
      <c r="F3733" s="2">
        <v>65744047.210000001</v>
      </c>
      <c r="G3733" s="5">
        <f>Table3[[#This Row],[PDD]]/Table3[[#This Row],[DC]]</f>
        <v>8.4934380480477564E-2</v>
      </c>
      <c r="H3733" s="5">
        <f>Table3[[#This Row],[PDD]]/Table3[[#This Row],[PL_CVM]]</f>
        <v>9.3228784811831791E-2</v>
      </c>
      <c r="I3733" t="s">
        <v>10</v>
      </c>
      <c r="J3733" s="3">
        <v>1</v>
      </c>
      <c r="K3733" s="3">
        <v>1</v>
      </c>
    </row>
    <row r="3734" spans="1:11" x14ac:dyDescent="0.35">
      <c r="A3734" s="1">
        <v>46053</v>
      </c>
      <c r="B3734" s="4" t="s">
        <v>1301</v>
      </c>
      <c r="C3734" s="2">
        <v>63688225.780000001</v>
      </c>
      <c r="D3734" s="2">
        <v>0</v>
      </c>
      <c r="E3734" s="2">
        <v>80782672.5317</v>
      </c>
      <c r="F3734" s="2">
        <v>80782726.840000004</v>
      </c>
      <c r="G3734" s="5">
        <f>Table3[[#This Row],[PDD]]/Table3[[#This Row],[DC]]</f>
        <v>0</v>
      </c>
      <c r="H3734" s="5">
        <f>Table3[[#This Row],[PDD]]/Table3[[#This Row],[PL_CVM]]</f>
        <v>0</v>
      </c>
      <c r="I3734" t="s">
        <v>10</v>
      </c>
      <c r="J3734" s="3">
        <v>0.617725387890802</v>
      </c>
      <c r="K3734" s="3">
        <v>0.617725387890802</v>
      </c>
    </row>
    <row r="3735" spans="1:11" x14ac:dyDescent="0.35">
      <c r="A3735" s="1">
        <v>46053</v>
      </c>
      <c r="B3735" s="4" t="s">
        <v>1304</v>
      </c>
      <c r="C3735" s="2">
        <v>21882059.010000002</v>
      </c>
      <c r="D3735" s="2">
        <v>0</v>
      </c>
      <c r="E3735" s="2">
        <v>22258914.884599999</v>
      </c>
      <c r="F3735" s="2">
        <v>22258976.760000002</v>
      </c>
      <c r="G3735" s="5">
        <f>Table3[[#This Row],[PDD]]/Table3[[#This Row],[DC]]</f>
        <v>0</v>
      </c>
      <c r="H3735" s="5">
        <f>Table3[[#This Row],[PDD]]/Table3[[#This Row],[PL_CVM]]</f>
        <v>0</v>
      </c>
      <c r="I3735" t="s">
        <v>10</v>
      </c>
      <c r="J3735" s="3">
        <v>0.83176156366944598</v>
      </c>
      <c r="K3735" s="3">
        <v>0.83176156366944598</v>
      </c>
    </row>
    <row r="3736" spans="1:11" x14ac:dyDescent="0.35">
      <c r="A3736" s="1">
        <v>46053</v>
      </c>
      <c r="B3736" s="4" t="s">
        <v>3281</v>
      </c>
      <c r="C3736" s="2">
        <v>0</v>
      </c>
      <c r="D3736" s="2">
        <v>0</v>
      </c>
      <c r="E3736" s="2">
        <v>0</v>
      </c>
      <c r="F3736" s="2">
        <v>0</v>
      </c>
      <c r="G3736" s="5" t="e">
        <f>Table3[[#This Row],[PDD]]/Table3[[#This Row],[DC]]</f>
        <v>#DIV/0!</v>
      </c>
      <c r="H3736" s="5" t="e">
        <f>Table3[[#This Row],[PDD]]/Table3[[#This Row],[PL_CVM]]</f>
        <v>#DIV/0!</v>
      </c>
      <c r="I3736" t="s">
        <v>13</v>
      </c>
      <c r="J3736" s="3" t="e">
        <v>#NUM!</v>
      </c>
      <c r="K3736" s="3" t="e">
        <v>#NUM!</v>
      </c>
    </row>
    <row r="3737" spans="1:11" x14ac:dyDescent="0.35">
      <c r="A3737" s="1">
        <v>46053</v>
      </c>
      <c r="B3737" s="4" t="s">
        <v>1308</v>
      </c>
      <c r="C3737" s="2">
        <v>186373664.47999999</v>
      </c>
      <c r="D3737" s="2">
        <v>58626948.359999999</v>
      </c>
      <c r="E3737" s="2">
        <v>119159326.8444</v>
      </c>
      <c r="F3737" s="2">
        <v>119159015.64</v>
      </c>
      <c r="G3737" s="5">
        <f>Table3[[#This Row],[PDD]]/Table3[[#This Row],[DC]]</f>
        <v>0.31456669869949</v>
      </c>
      <c r="H3737" s="5">
        <f>Table3[[#This Row],[PDD]]/Table3[[#This Row],[PL_CVM]]</f>
        <v>0.4920059807905946</v>
      </c>
      <c r="I3737" t="s">
        <v>10</v>
      </c>
      <c r="J3737" s="3">
        <v>0.23470835858715999</v>
      </c>
      <c r="K3737" s="3">
        <v>0.48469921787842302</v>
      </c>
    </row>
    <row r="3738" spans="1:11" x14ac:dyDescent="0.35">
      <c r="A3738" s="1">
        <v>46053</v>
      </c>
      <c r="B3738" s="4" t="s">
        <v>3282</v>
      </c>
      <c r="C3738" s="2">
        <v>23732160.579999998</v>
      </c>
      <c r="D3738" s="2">
        <v>23732160.579999998</v>
      </c>
      <c r="E3738" s="2">
        <v>-401430.83760000003</v>
      </c>
      <c r="F3738" s="2">
        <v>-401458.02</v>
      </c>
      <c r="G3738" s="5">
        <f>Table3[[#This Row],[PDD]]/Table3[[#This Row],[DC]]</f>
        <v>1</v>
      </c>
      <c r="H3738" s="5">
        <f>Table3[[#This Row],[PDD]]/Table3[[#This Row],[PL_CVM]]</f>
        <v>-59.114924594108238</v>
      </c>
      <c r="I3738" t="s">
        <v>10</v>
      </c>
      <c r="J3738" s="3">
        <v>1</v>
      </c>
      <c r="K3738" s="3">
        <v>1</v>
      </c>
    </row>
    <row r="3739" spans="1:11" x14ac:dyDescent="0.35">
      <c r="A3739" s="1">
        <v>46053</v>
      </c>
      <c r="B3739" s="4" t="s">
        <v>3717</v>
      </c>
      <c r="C3739" s="2">
        <v>0</v>
      </c>
      <c r="D3739" s="2">
        <v>0</v>
      </c>
      <c r="E3739" s="2">
        <v>95546155.089300007</v>
      </c>
      <c r="F3739" s="2">
        <v>95727554.950000003</v>
      </c>
      <c r="G3739" s="5" t="e">
        <f>Table3[[#This Row],[PDD]]/Table3[[#This Row],[DC]]</f>
        <v>#DIV/0!</v>
      </c>
      <c r="H3739" s="5">
        <f>Table3[[#This Row],[PDD]]/Table3[[#This Row],[PL_CVM]]</f>
        <v>0</v>
      </c>
      <c r="I3739" t="s">
        <v>10</v>
      </c>
      <c r="J3739" s="3">
        <v>1</v>
      </c>
      <c r="K3739" s="3">
        <v>1</v>
      </c>
    </row>
    <row r="3740" spans="1:11" x14ac:dyDescent="0.35">
      <c r="A3740" s="1">
        <v>46053</v>
      </c>
      <c r="B3740" s="4" t="s">
        <v>1343</v>
      </c>
      <c r="C3740" s="2">
        <v>0</v>
      </c>
      <c r="D3740" s="2">
        <v>0</v>
      </c>
      <c r="E3740" s="2">
        <v>1264572477.1638</v>
      </c>
      <c r="F3740" s="2">
        <v>1264563844.1800001</v>
      </c>
      <c r="G3740" s="5" t="e">
        <f>Table3[[#This Row],[PDD]]/Table3[[#This Row],[DC]]</f>
        <v>#DIV/0!</v>
      </c>
      <c r="H3740" s="5">
        <f>Table3[[#This Row],[PDD]]/Table3[[#This Row],[PL_CVM]]</f>
        <v>0</v>
      </c>
      <c r="I3740" t="s">
        <v>10</v>
      </c>
      <c r="J3740" s="3">
        <v>1</v>
      </c>
      <c r="K3740" s="3">
        <v>1</v>
      </c>
    </row>
    <row r="3741" spans="1:11" x14ac:dyDescent="0.35">
      <c r="A3741" s="1">
        <v>46053</v>
      </c>
      <c r="B3741" s="4" t="s">
        <v>1344</v>
      </c>
      <c r="C3741" s="2">
        <v>14070438.210000001</v>
      </c>
      <c r="D3741" s="2">
        <v>449713.26</v>
      </c>
      <c r="E3741" s="2">
        <v>13808242.734999999</v>
      </c>
      <c r="F3741" s="2">
        <v>13808234.779999999</v>
      </c>
      <c r="G3741" s="5">
        <f>Table3[[#This Row],[PDD]]/Table3[[#This Row],[DC]]</f>
        <v>3.1961567457109069E-2</v>
      </c>
      <c r="H3741" s="5">
        <f>Table3[[#This Row],[PDD]]/Table3[[#This Row],[PL_CVM]]</f>
        <v>3.2568483022273761E-2</v>
      </c>
      <c r="I3741" t="s">
        <v>10</v>
      </c>
      <c r="J3741" s="3">
        <v>0.44143370656787601</v>
      </c>
      <c r="K3741" s="3">
        <v>0.84609728765026704</v>
      </c>
    </row>
    <row r="3742" spans="1:11" x14ac:dyDescent="0.35">
      <c r="A3742" s="1">
        <v>46053</v>
      </c>
      <c r="B3742" s="4" t="s">
        <v>1345</v>
      </c>
      <c r="C3742" s="2">
        <v>0</v>
      </c>
      <c r="D3742" s="2">
        <v>0</v>
      </c>
      <c r="E3742" s="2">
        <v>833556075.39489996</v>
      </c>
      <c r="F3742" s="2">
        <v>833560503.20000005</v>
      </c>
      <c r="G3742" s="5" t="e">
        <f>Table3[[#This Row],[PDD]]/Table3[[#This Row],[DC]]</f>
        <v>#DIV/0!</v>
      </c>
      <c r="H3742" s="5">
        <f>Table3[[#This Row],[PDD]]/Table3[[#This Row],[PL_CVM]]</f>
        <v>0</v>
      </c>
      <c r="I3742" t="s">
        <v>10</v>
      </c>
      <c r="J3742" s="3">
        <v>1</v>
      </c>
      <c r="K3742" s="3">
        <v>1</v>
      </c>
    </row>
    <row r="3743" spans="1:11" x14ac:dyDescent="0.35">
      <c r="A3743" s="1">
        <v>46053</v>
      </c>
      <c r="B3743" s="4" t="s">
        <v>1346</v>
      </c>
      <c r="C3743" s="2">
        <v>0</v>
      </c>
      <c r="D3743" s="2">
        <v>0</v>
      </c>
      <c r="E3743" s="2">
        <v>99792788.649000004</v>
      </c>
      <c r="F3743" s="2">
        <v>99792825.819999993</v>
      </c>
      <c r="G3743" s="5" t="e">
        <f>Table3[[#This Row],[PDD]]/Table3[[#This Row],[DC]]</f>
        <v>#DIV/0!</v>
      </c>
      <c r="H3743" s="5">
        <f>Table3[[#This Row],[PDD]]/Table3[[#This Row],[PL_CVM]]</f>
        <v>0</v>
      </c>
      <c r="I3743" t="s">
        <v>10</v>
      </c>
      <c r="J3743" s="3">
        <v>0.132748770520832</v>
      </c>
      <c r="K3743" s="3">
        <v>0.132748770520832</v>
      </c>
    </row>
    <row r="3744" spans="1:11" x14ac:dyDescent="0.35">
      <c r="A3744" s="1">
        <v>46053</v>
      </c>
      <c r="B3744" s="4" t="s">
        <v>1367</v>
      </c>
      <c r="C3744" s="2">
        <v>311399218.88999999</v>
      </c>
      <c r="D3744" s="2">
        <v>0</v>
      </c>
      <c r="E3744" s="2">
        <v>314662749.31199998</v>
      </c>
      <c r="F3744" s="2">
        <v>314663220.20999998</v>
      </c>
      <c r="G3744" s="5">
        <f>Table3[[#This Row],[PDD]]/Table3[[#This Row],[DC]]</f>
        <v>0</v>
      </c>
      <c r="H3744" s="5">
        <f>Table3[[#This Row],[PDD]]/Table3[[#This Row],[PL_CVM]]</f>
        <v>0</v>
      </c>
      <c r="I3744" t="s">
        <v>10</v>
      </c>
      <c r="J3744" s="3">
        <v>0.48358676180357402</v>
      </c>
      <c r="K3744" s="3">
        <v>0.48358676180357402</v>
      </c>
    </row>
    <row r="3745" spans="1:11" x14ac:dyDescent="0.35">
      <c r="A3745" s="1">
        <v>46053</v>
      </c>
      <c r="B3745" s="4" t="s">
        <v>1377</v>
      </c>
      <c r="C3745" s="2">
        <v>0</v>
      </c>
      <c r="D3745" s="2">
        <v>0</v>
      </c>
      <c r="E3745" s="2">
        <v>103599189.07340001</v>
      </c>
      <c r="F3745" s="2">
        <v>103554416.64</v>
      </c>
      <c r="G3745" s="5" t="e">
        <f>Table3[[#This Row],[PDD]]/Table3[[#This Row],[DC]]</f>
        <v>#DIV/0!</v>
      </c>
      <c r="H3745" s="5">
        <f>Table3[[#This Row],[PDD]]/Table3[[#This Row],[PL_CVM]]</f>
        <v>0</v>
      </c>
      <c r="I3745" t="s">
        <v>10</v>
      </c>
      <c r="J3745" s="3">
        <v>1</v>
      </c>
      <c r="K3745" s="3">
        <v>1</v>
      </c>
    </row>
    <row r="3746" spans="1:11" x14ac:dyDescent="0.35">
      <c r="A3746" s="1">
        <v>46053</v>
      </c>
      <c r="B3746" s="4" t="s">
        <v>1380</v>
      </c>
      <c r="C3746" s="2">
        <v>827850.69</v>
      </c>
      <c r="D3746" s="2">
        <v>0</v>
      </c>
      <c r="E3746" s="2">
        <v>8682311.0850000009</v>
      </c>
      <c r="F3746" s="2">
        <v>8682390.1300000008</v>
      </c>
      <c r="G3746" s="5">
        <f>Table3[[#This Row],[PDD]]/Table3[[#This Row],[DC]]</f>
        <v>0</v>
      </c>
      <c r="H3746" s="5">
        <f>Table3[[#This Row],[PDD]]/Table3[[#This Row],[PL_CVM]]</f>
        <v>0</v>
      </c>
      <c r="I3746" t="s">
        <v>10</v>
      </c>
      <c r="J3746" s="3">
        <v>0.35693022215639703</v>
      </c>
      <c r="K3746" s="3">
        <v>0.35693022215639703</v>
      </c>
    </row>
    <row r="3747" spans="1:11" x14ac:dyDescent="0.35">
      <c r="A3747" s="1">
        <v>46053</v>
      </c>
      <c r="B3747" s="4" t="s">
        <v>1385</v>
      </c>
      <c r="C3747" s="2">
        <v>2500000</v>
      </c>
      <c r="D3747" s="2">
        <v>0</v>
      </c>
      <c r="E3747" s="2">
        <v>2375606.7089999998</v>
      </c>
      <c r="F3747" s="2">
        <v>2391799.42</v>
      </c>
      <c r="G3747" s="5">
        <f>Table3[[#This Row],[PDD]]/Table3[[#This Row],[DC]]</f>
        <v>0</v>
      </c>
      <c r="H3747" s="5">
        <f>Table3[[#This Row],[PDD]]/Table3[[#This Row],[PL_CVM]]</f>
        <v>0</v>
      </c>
      <c r="I3747" t="s">
        <v>10</v>
      </c>
      <c r="J3747" s="3">
        <v>0</v>
      </c>
      <c r="K3747" s="3">
        <v>0</v>
      </c>
    </row>
    <row r="3748" spans="1:11" x14ac:dyDescent="0.35">
      <c r="A3748" s="1">
        <v>46053</v>
      </c>
      <c r="B3748" s="4" t="s">
        <v>1396</v>
      </c>
      <c r="C3748" s="2">
        <v>93953135.590000004</v>
      </c>
      <c r="D3748" s="2">
        <v>76545.66</v>
      </c>
      <c r="E3748" s="2">
        <v>98438389.667099997</v>
      </c>
      <c r="F3748" s="2">
        <v>98438271.790000007</v>
      </c>
      <c r="G3748" s="5">
        <f>Table3[[#This Row],[PDD]]/Table3[[#This Row],[DC]]</f>
        <v>8.1472171758094271E-4</v>
      </c>
      <c r="H3748" s="5">
        <f>Table3[[#This Row],[PDD]]/Table3[[#This Row],[PL_CVM]]</f>
        <v>7.7760060805716021E-4</v>
      </c>
      <c r="I3748" t="s">
        <v>10</v>
      </c>
      <c r="J3748" s="3">
        <v>1</v>
      </c>
      <c r="K3748" s="3">
        <v>1</v>
      </c>
    </row>
    <row r="3749" spans="1:11" x14ac:dyDescent="0.35">
      <c r="A3749" s="1">
        <v>46053</v>
      </c>
      <c r="B3749" s="4" t="s">
        <v>1399</v>
      </c>
      <c r="C3749" s="2">
        <v>21389497.16</v>
      </c>
      <c r="D3749" s="2">
        <v>0</v>
      </c>
      <c r="E3749" s="2">
        <v>21590201.499899998</v>
      </c>
      <c r="F3749" s="2">
        <v>21590324.23</v>
      </c>
      <c r="G3749" s="5">
        <f>Table3[[#This Row],[PDD]]/Table3[[#This Row],[DC]]</f>
        <v>0</v>
      </c>
      <c r="H3749" s="5">
        <f>Table3[[#This Row],[PDD]]/Table3[[#This Row],[PL_CVM]]</f>
        <v>0</v>
      </c>
      <c r="I3749" t="s">
        <v>10</v>
      </c>
      <c r="J3749" s="3">
        <v>0</v>
      </c>
      <c r="K3749" s="3">
        <v>0</v>
      </c>
    </row>
    <row r="3750" spans="1:11" x14ac:dyDescent="0.35">
      <c r="A3750" s="1">
        <v>46053</v>
      </c>
      <c r="B3750" s="4" t="s">
        <v>4055</v>
      </c>
      <c r="C3750" s="2">
        <v>0</v>
      </c>
      <c r="D3750" s="2">
        <v>0</v>
      </c>
      <c r="E3750" s="2">
        <v>0</v>
      </c>
      <c r="F3750" s="2">
        <v>0</v>
      </c>
      <c r="G3750" s="5" t="e">
        <f>Table3[[#This Row],[PDD]]/Table3[[#This Row],[DC]]</f>
        <v>#DIV/0!</v>
      </c>
      <c r="H3750" s="5" t="e">
        <f>Table3[[#This Row],[PDD]]/Table3[[#This Row],[PL_CVM]]</f>
        <v>#DIV/0!</v>
      </c>
      <c r="I3750" t="s">
        <v>13</v>
      </c>
      <c r="J3750" s="3" t="e">
        <v>#NUM!</v>
      </c>
      <c r="K3750" s="3" t="e">
        <v>#NUM!</v>
      </c>
    </row>
    <row r="3751" spans="1:11" x14ac:dyDescent="0.35">
      <c r="A3751" s="1">
        <v>46053</v>
      </c>
      <c r="B3751" s="4" t="s">
        <v>1426</v>
      </c>
      <c r="C3751" s="2">
        <v>64951273.810000002</v>
      </c>
      <c r="D3751" s="2">
        <v>2584489.91</v>
      </c>
      <c r="E3751" s="2">
        <v>69020857.237200007</v>
      </c>
      <c r="F3751" s="2">
        <v>69020827.980000004</v>
      </c>
      <c r="G3751" s="5">
        <f>Table3[[#This Row],[PDD]]/Table3[[#This Row],[DC]]</f>
        <v>3.979121206399016E-2</v>
      </c>
      <c r="H3751" s="5">
        <f>Table3[[#This Row],[PDD]]/Table3[[#This Row],[PL_CVM]]</f>
        <v>3.7445072533017154E-2</v>
      </c>
      <c r="I3751" t="s">
        <v>10</v>
      </c>
      <c r="J3751" s="3">
        <v>0.28006731416806402</v>
      </c>
      <c r="K3751" s="3">
        <v>0.36836134254062802</v>
      </c>
    </row>
    <row r="3752" spans="1:11" x14ac:dyDescent="0.35">
      <c r="A3752" s="1">
        <v>46053</v>
      </c>
      <c r="B3752" s="4" t="s">
        <v>1429</v>
      </c>
      <c r="C3752" s="2">
        <v>0</v>
      </c>
      <c r="D3752" s="2">
        <v>0</v>
      </c>
      <c r="E3752" s="2">
        <v>29459086.5068</v>
      </c>
      <c r="F3752" s="2">
        <v>29459159.050000001</v>
      </c>
      <c r="G3752" s="5" t="e">
        <f>Table3[[#This Row],[PDD]]/Table3[[#This Row],[DC]]</f>
        <v>#DIV/0!</v>
      </c>
      <c r="H3752" s="5">
        <f>Table3[[#This Row],[PDD]]/Table3[[#This Row],[PL_CVM]]</f>
        <v>0</v>
      </c>
      <c r="I3752" t="s">
        <v>10</v>
      </c>
      <c r="J3752" s="3">
        <v>1</v>
      </c>
      <c r="K3752" s="3">
        <v>1</v>
      </c>
    </row>
    <row r="3753" spans="1:11" x14ac:dyDescent="0.35">
      <c r="A3753" s="1">
        <v>46053</v>
      </c>
      <c r="B3753" s="4" t="s">
        <v>1430</v>
      </c>
      <c r="C3753" s="2">
        <v>23071284.949999999</v>
      </c>
      <c r="D3753" s="2">
        <v>0</v>
      </c>
      <c r="E3753" s="2">
        <v>23755576.969599999</v>
      </c>
      <c r="F3753" s="2">
        <v>23755619.82</v>
      </c>
      <c r="G3753" s="5">
        <f>Table3[[#This Row],[PDD]]/Table3[[#This Row],[DC]]</f>
        <v>0</v>
      </c>
      <c r="H3753" s="5">
        <f>Table3[[#This Row],[PDD]]/Table3[[#This Row],[PL_CVM]]</f>
        <v>0</v>
      </c>
      <c r="I3753" t="s">
        <v>10</v>
      </c>
      <c r="J3753" s="3">
        <v>1</v>
      </c>
      <c r="K3753" s="3">
        <v>1</v>
      </c>
    </row>
    <row r="3754" spans="1:11" x14ac:dyDescent="0.35">
      <c r="A3754" s="1">
        <v>46053</v>
      </c>
      <c r="B3754" s="4" t="s">
        <v>1443</v>
      </c>
      <c r="C3754" s="2">
        <v>32196086.16</v>
      </c>
      <c r="D3754" s="2">
        <v>11361762.33</v>
      </c>
      <c r="E3754" s="2">
        <v>15184750.745999999</v>
      </c>
      <c r="F3754" s="2">
        <v>15184771.48</v>
      </c>
      <c r="G3754" s="5">
        <f>Table3[[#This Row],[PDD]]/Table3[[#This Row],[DC]]</f>
        <v>0.35289265513631612</v>
      </c>
      <c r="H3754" s="5">
        <f>Table3[[#This Row],[PDD]]/Table3[[#This Row],[PL_CVM]]</f>
        <v>0.7482340017408019</v>
      </c>
      <c r="I3754" t="s">
        <v>10</v>
      </c>
      <c r="J3754" s="3">
        <v>1</v>
      </c>
      <c r="K3754" s="3">
        <v>1</v>
      </c>
    </row>
    <row r="3755" spans="1:11" x14ac:dyDescent="0.35">
      <c r="A3755" s="1">
        <v>46053</v>
      </c>
      <c r="B3755" s="4" t="s">
        <v>1445</v>
      </c>
      <c r="C3755" s="2">
        <v>108858638.56</v>
      </c>
      <c r="D3755" s="2">
        <v>0</v>
      </c>
      <c r="E3755" s="2">
        <v>93170299.529699996</v>
      </c>
      <c r="F3755" s="2">
        <v>93170021.969999999</v>
      </c>
      <c r="G3755" s="5">
        <f>Table3[[#This Row],[PDD]]/Table3[[#This Row],[DC]]</f>
        <v>0</v>
      </c>
      <c r="H3755" s="5">
        <f>Table3[[#This Row],[PDD]]/Table3[[#This Row],[PL_CVM]]</f>
        <v>0</v>
      </c>
      <c r="I3755" t="s">
        <v>10</v>
      </c>
      <c r="J3755" s="3">
        <v>1</v>
      </c>
      <c r="K3755" s="3">
        <v>1</v>
      </c>
    </row>
    <row r="3756" spans="1:11" x14ac:dyDescent="0.35">
      <c r="A3756" s="1">
        <v>46053</v>
      </c>
      <c r="B3756" s="4" t="s">
        <v>1460</v>
      </c>
      <c r="C3756" s="2">
        <v>35179686.759999998</v>
      </c>
      <c r="D3756" s="2">
        <v>4131143.12</v>
      </c>
      <c r="E3756" s="2">
        <v>31055270.962000001</v>
      </c>
      <c r="F3756" s="2">
        <v>31055188.309999999</v>
      </c>
      <c r="G3756" s="5">
        <f>Table3[[#This Row],[PDD]]/Table3[[#This Row],[DC]]</f>
        <v>0.11742978691604473</v>
      </c>
      <c r="H3756" s="5">
        <f>Table3[[#This Row],[PDD]]/Table3[[#This Row],[PL_CVM]]</f>
        <v>0.13302585960072061</v>
      </c>
      <c r="I3756" t="s">
        <v>10</v>
      </c>
      <c r="J3756" s="3">
        <v>0.66215900679669004</v>
      </c>
      <c r="K3756" s="3">
        <v>0.66215900679669004</v>
      </c>
    </row>
    <row r="3757" spans="1:11" x14ac:dyDescent="0.35">
      <c r="A3757" s="1">
        <v>46053</v>
      </c>
      <c r="B3757" s="4" t="s">
        <v>1461</v>
      </c>
      <c r="C3757" s="2">
        <v>175912507.63</v>
      </c>
      <c r="D3757" s="2">
        <v>2206403.4700000002</v>
      </c>
      <c r="E3757" s="2">
        <v>202290536.71509999</v>
      </c>
      <c r="F3757" s="2">
        <v>202290554.62</v>
      </c>
      <c r="G3757" s="5">
        <f>Table3[[#This Row],[PDD]]/Table3[[#This Row],[DC]]</f>
        <v>1.2542618485325495E-2</v>
      </c>
      <c r="H3757" s="5">
        <f>Table3[[#This Row],[PDD]]/Table3[[#This Row],[PL_CVM]]</f>
        <v>1.0907100799366033E-2</v>
      </c>
      <c r="I3757" t="s">
        <v>10</v>
      </c>
      <c r="J3757" s="3">
        <v>0.114010403232463</v>
      </c>
      <c r="K3757" s="3">
        <v>0.43717231805781598</v>
      </c>
    </row>
    <row r="3758" spans="1:11" x14ac:dyDescent="0.35">
      <c r="A3758" s="1">
        <v>46053</v>
      </c>
      <c r="B3758" s="4" t="s">
        <v>1462</v>
      </c>
      <c r="C3758" s="2">
        <v>35641145.630000003</v>
      </c>
      <c r="D3758" s="2">
        <v>2132127.83</v>
      </c>
      <c r="E3758" s="2">
        <v>40665779.340700001</v>
      </c>
      <c r="F3758" s="2">
        <v>40665758.25</v>
      </c>
      <c r="G3758" s="5">
        <f>Table3[[#This Row],[PDD]]/Table3[[#This Row],[DC]]</f>
        <v>5.9822090236216686E-2</v>
      </c>
      <c r="H3758" s="5">
        <f>Table3[[#This Row],[PDD]]/Table3[[#This Row],[PL_CVM]]</f>
        <v>5.2430544068362478E-2</v>
      </c>
      <c r="I3758" t="s">
        <v>10</v>
      </c>
      <c r="J3758" s="3">
        <v>0.225155066629602</v>
      </c>
      <c r="K3758" s="3">
        <v>0.225155066629602</v>
      </c>
    </row>
    <row r="3759" spans="1:11" x14ac:dyDescent="0.35">
      <c r="A3759" s="1">
        <v>46053</v>
      </c>
      <c r="B3759" s="4" t="s">
        <v>1472</v>
      </c>
      <c r="C3759" s="2">
        <v>0</v>
      </c>
      <c r="D3759" s="2">
        <v>0</v>
      </c>
      <c r="E3759" s="2">
        <v>77297858.656200007</v>
      </c>
      <c r="F3759" s="2">
        <v>77297488.739999995</v>
      </c>
      <c r="G3759" s="5" t="e">
        <f>Table3[[#This Row],[PDD]]/Table3[[#This Row],[DC]]</f>
        <v>#DIV/0!</v>
      </c>
      <c r="H3759" s="5">
        <f>Table3[[#This Row],[PDD]]/Table3[[#This Row],[PL_CVM]]</f>
        <v>0</v>
      </c>
      <c r="I3759" t="s">
        <v>10</v>
      </c>
      <c r="J3759" s="3">
        <v>1</v>
      </c>
      <c r="K3759" s="3">
        <v>1</v>
      </c>
    </row>
    <row r="3760" spans="1:11" x14ac:dyDescent="0.35">
      <c r="A3760" s="1">
        <v>46053</v>
      </c>
      <c r="B3760" s="4" t="s">
        <v>4056</v>
      </c>
      <c r="C3760" s="2">
        <v>0</v>
      </c>
      <c r="D3760" s="2">
        <v>0</v>
      </c>
      <c r="E3760" s="2">
        <v>0</v>
      </c>
      <c r="F3760" s="2">
        <v>0</v>
      </c>
      <c r="G3760" s="5" t="e">
        <f>Table3[[#This Row],[PDD]]/Table3[[#This Row],[DC]]</f>
        <v>#DIV/0!</v>
      </c>
      <c r="H3760" s="5" t="e">
        <f>Table3[[#This Row],[PDD]]/Table3[[#This Row],[PL_CVM]]</f>
        <v>#DIV/0!</v>
      </c>
      <c r="I3760" t="s">
        <v>13</v>
      </c>
      <c r="J3760" s="3" t="e">
        <v>#NUM!</v>
      </c>
      <c r="K3760" s="3" t="e">
        <v>#NUM!</v>
      </c>
    </row>
    <row r="3761" spans="1:11" x14ac:dyDescent="0.35">
      <c r="A3761" s="1">
        <v>46053</v>
      </c>
      <c r="B3761" s="4" t="s">
        <v>1509</v>
      </c>
      <c r="C3761" s="2">
        <v>106424680.8</v>
      </c>
      <c r="D3761" s="2">
        <v>306.10000000000002</v>
      </c>
      <c r="E3761" s="2">
        <v>105685622.80320001</v>
      </c>
      <c r="F3761" s="2">
        <v>105685975.67</v>
      </c>
      <c r="G3761" s="5">
        <f>Table3[[#This Row],[PDD]]/Table3[[#This Row],[DC]]</f>
        <v>2.8762125260703626E-6</v>
      </c>
      <c r="H3761" s="5">
        <f>Table3[[#This Row],[PDD]]/Table3[[#This Row],[PL_CVM]]</f>
        <v>2.8963161673956093E-6</v>
      </c>
      <c r="I3761" t="s">
        <v>10</v>
      </c>
      <c r="J3761" s="3">
        <v>1</v>
      </c>
      <c r="K3761" s="3">
        <v>1</v>
      </c>
    </row>
    <row r="3762" spans="1:11" x14ac:dyDescent="0.35">
      <c r="A3762" s="1">
        <v>46053</v>
      </c>
      <c r="B3762" s="4" t="s">
        <v>1510</v>
      </c>
      <c r="C3762" s="2">
        <v>88053095.159999996</v>
      </c>
      <c r="D3762" s="2">
        <v>0</v>
      </c>
      <c r="E3762" s="2">
        <v>89001630.605499998</v>
      </c>
      <c r="F3762" s="2">
        <v>89001712.620000005</v>
      </c>
      <c r="G3762" s="5">
        <f>Table3[[#This Row],[PDD]]/Table3[[#This Row],[DC]]</f>
        <v>0</v>
      </c>
      <c r="H3762" s="5">
        <f>Table3[[#This Row],[PDD]]/Table3[[#This Row],[PL_CVM]]</f>
        <v>0</v>
      </c>
      <c r="I3762" t="s">
        <v>10</v>
      </c>
      <c r="J3762" s="3">
        <v>0.16292771863557201</v>
      </c>
      <c r="K3762" s="3">
        <v>0.28408915757480002</v>
      </c>
    </row>
    <row r="3763" spans="1:11" x14ac:dyDescent="0.35">
      <c r="A3763" s="1">
        <v>46053</v>
      </c>
      <c r="B3763" s="4" t="s">
        <v>1511</v>
      </c>
      <c r="C3763" s="2">
        <v>129046322.22</v>
      </c>
      <c r="D3763" s="2">
        <v>0</v>
      </c>
      <c r="E3763" s="2">
        <v>123945101.3484</v>
      </c>
      <c r="F3763" s="2">
        <v>123944804.64</v>
      </c>
      <c r="G3763" s="5">
        <f>Table3[[#This Row],[PDD]]/Table3[[#This Row],[DC]]</f>
        <v>0</v>
      </c>
      <c r="H3763" s="5">
        <f>Table3[[#This Row],[PDD]]/Table3[[#This Row],[PL_CVM]]</f>
        <v>0</v>
      </c>
      <c r="I3763" t="s">
        <v>10</v>
      </c>
      <c r="J3763" s="3">
        <v>1</v>
      </c>
      <c r="K3763" s="3">
        <v>1</v>
      </c>
    </row>
    <row r="3764" spans="1:11" x14ac:dyDescent="0.35">
      <c r="A3764" s="1">
        <v>46053</v>
      </c>
      <c r="B3764" s="4" t="s">
        <v>1512</v>
      </c>
      <c r="C3764" s="2">
        <v>90529094.810000002</v>
      </c>
      <c r="D3764" s="2">
        <v>0</v>
      </c>
      <c r="E3764" s="2">
        <v>89138453.293799996</v>
      </c>
      <c r="F3764" s="2">
        <v>89138733.829999998</v>
      </c>
      <c r="G3764" s="5">
        <f>Table3[[#This Row],[PDD]]/Table3[[#This Row],[DC]]</f>
        <v>0</v>
      </c>
      <c r="H3764" s="5">
        <f>Table3[[#This Row],[PDD]]/Table3[[#This Row],[PL_CVM]]</f>
        <v>0</v>
      </c>
      <c r="I3764" t="s">
        <v>10</v>
      </c>
      <c r="J3764" s="3">
        <v>1</v>
      </c>
      <c r="K3764" s="3">
        <v>1</v>
      </c>
    </row>
    <row r="3765" spans="1:11" x14ac:dyDescent="0.35">
      <c r="A3765" s="1">
        <v>46053</v>
      </c>
      <c r="B3765" s="4" t="s">
        <v>1515</v>
      </c>
      <c r="C3765" s="2">
        <v>58222741.039999999</v>
      </c>
      <c r="D3765" s="2">
        <v>19207804.899999999</v>
      </c>
      <c r="E3765" s="2">
        <v>44462497.286899999</v>
      </c>
      <c r="F3765" s="2">
        <v>44462618.560000002</v>
      </c>
      <c r="G3765" s="5">
        <f>Table3[[#This Row],[PDD]]/Table3[[#This Row],[DC]]</f>
        <v>0.32990210623721605</v>
      </c>
      <c r="H3765" s="5">
        <f>Table3[[#This Row],[PDD]]/Table3[[#This Row],[PL_CVM]]</f>
        <v>0.43199895827278056</v>
      </c>
      <c r="I3765" t="s">
        <v>10</v>
      </c>
      <c r="J3765" s="3">
        <v>1</v>
      </c>
      <c r="K3765" s="3">
        <v>1</v>
      </c>
    </row>
    <row r="3766" spans="1:11" x14ac:dyDescent="0.35">
      <c r="A3766" s="1">
        <v>46053</v>
      </c>
      <c r="B3766" s="4" t="s">
        <v>1516</v>
      </c>
      <c r="C3766" s="2">
        <v>78142144.640000001</v>
      </c>
      <c r="D3766" s="2">
        <v>1119361.08</v>
      </c>
      <c r="E3766" s="2">
        <v>78577625.625100002</v>
      </c>
      <c r="F3766" s="2">
        <v>78577746.689999998</v>
      </c>
      <c r="G3766" s="5">
        <f>Table3[[#This Row],[PDD]]/Table3[[#This Row],[DC]]</f>
        <v>1.4324678253417336E-2</v>
      </c>
      <c r="H3766" s="5">
        <f>Table3[[#This Row],[PDD]]/Table3[[#This Row],[PL_CVM]]</f>
        <v>1.4245268248986998E-2</v>
      </c>
      <c r="I3766" t="s">
        <v>10</v>
      </c>
      <c r="J3766" s="3">
        <v>0.13421194141721801</v>
      </c>
      <c r="K3766" s="3">
        <v>0.28772816063658202</v>
      </c>
    </row>
    <row r="3767" spans="1:11" x14ac:dyDescent="0.35">
      <c r="A3767" s="1">
        <v>46053</v>
      </c>
      <c r="B3767" s="4" t="s">
        <v>1517</v>
      </c>
      <c r="C3767" s="2">
        <v>5930080.1600000001</v>
      </c>
      <c r="D3767" s="2">
        <v>559758.42000000004</v>
      </c>
      <c r="E3767" s="2">
        <v>5636487.1626000004</v>
      </c>
      <c r="F3767" s="2">
        <v>5636635.6100000003</v>
      </c>
      <c r="G3767" s="5">
        <f>Table3[[#This Row],[PDD]]/Table3[[#This Row],[DC]]</f>
        <v>9.4393061290422769E-2</v>
      </c>
      <c r="H3767" s="5">
        <f>Table3[[#This Row],[PDD]]/Table3[[#This Row],[PL_CVM]]</f>
        <v>9.9307185833855949E-2</v>
      </c>
      <c r="I3767" t="s">
        <v>10</v>
      </c>
      <c r="J3767" s="3">
        <v>0.27883769618576099</v>
      </c>
      <c r="K3767" s="3">
        <v>0.27883769618576099</v>
      </c>
    </row>
    <row r="3768" spans="1:11" x14ac:dyDescent="0.35">
      <c r="A3768" s="1">
        <v>46053</v>
      </c>
      <c r="B3768" s="4" t="s">
        <v>1519</v>
      </c>
      <c r="C3768" s="2">
        <v>43160686.899999999</v>
      </c>
      <c r="D3768" s="2">
        <v>0</v>
      </c>
      <c r="E3768" s="2">
        <v>45352919.199199997</v>
      </c>
      <c r="F3768" s="2">
        <v>45353032.399999999</v>
      </c>
      <c r="G3768" s="5">
        <f>Table3[[#This Row],[PDD]]/Table3[[#This Row],[DC]]</f>
        <v>0</v>
      </c>
      <c r="H3768" s="5">
        <f>Table3[[#This Row],[PDD]]/Table3[[#This Row],[PL_CVM]]</f>
        <v>0</v>
      </c>
      <c r="I3768" t="s">
        <v>10</v>
      </c>
      <c r="J3768" s="3">
        <v>1</v>
      </c>
      <c r="K3768" s="3">
        <v>1</v>
      </c>
    </row>
    <row r="3769" spans="1:11" x14ac:dyDescent="0.35">
      <c r="A3769" s="1">
        <v>46053</v>
      </c>
      <c r="B3769" s="4" t="s">
        <v>1520</v>
      </c>
      <c r="C3769" s="2">
        <v>48149476.140000001</v>
      </c>
      <c r="D3769" s="2">
        <v>0</v>
      </c>
      <c r="E3769" s="2">
        <v>48068480.419200003</v>
      </c>
      <c r="F3769" s="2">
        <v>48068527.619999997</v>
      </c>
      <c r="G3769" s="5">
        <f>Table3[[#This Row],[PDD]]/Table3[[#This Row],[DC]]</f>
        <v>0</v>
      </c>
      <c r="H3769" s="5">
        <f>Table3[[#This Row],[PDD]]/Table3[[#This Row],[PL_CVM]]</f>
        <v>0</v>
      </c>
      <c r="I3769" t="s">
        <v>10</v>
      </c>
      <c r="J3769" s="3">
        <v>1</v>
      </c>
      <c r="K3769" s="3">
        <v>1</v>
      </c>
    </row>
    <row r="3770" spans="1:11" x14ac:dyDescent="0.35">
      <c r="A3770" s="1">
        <v>46053</v>
      </c>
      <c r="B3770" s="4" t="s">
        <v>1521</v>
      </c>
      <c r="C3770" s="2">
        <v>0</v>
      </c>
      <c r="D3770" s="2">
        <v>0</v>
      </c>
      <c r="E3770" s="2">
        <v>92077010.819199994</v>
      </c>
      <c r="F3770" s="2">
        <v>91929800.079999998</v>
      </c>
      <c r="G3770" s="5" t="e">
        <f>Table3[[#This Row],[PDD]]/Table3[[#This Row],[DC]]</f>
        <v>#DIV/0!</v>
      </c>
      <c r="H3770" s="5">
        <f>Table3[[#This Row],[PDD]]/Table3[[#This Row],[PL_CVM]]</f>
        <v>0</v>
      </c>
      <c r="I3770" t="s">
        <v>10</v>
      </c>
      <c r="J3770" s="3">
        <v>1</v>
      </c>
      <c r="K3770" s="3">
        <v>1</v>
      </c>
    </row>
    <row r="3771" spans="1:11" x14ac:dyDescent="0.35">
      <c r="A3771" s="1">
        <v>46053</v>
      </c>
      <c r="B3771" s="4" t="s">
        <v>1522</v>
      </c>
      <c r="C3771" s="2">
        <v>125835093.5</v>
      </c>
      <c r="D3771" s="2">
        <v>0</v>
      </c>
      <c r="E3771" s="2">
        <v>126548644.832</v>
      </c>
      <c r="F3771" s="2">
        <v>126548652.01000001</v>
      </c>
      <c r="G3771" s="5">
        <f>Table3[[#This Row],[PDD]]/Table3[[#This Row],[DC]]</f>
        <v>0</v>
      </c>
      <c r="H3771" s="5">
        <f>Table3[[#This Row],[PDD]]/Table3[[#This Row],[PL_CVM]]</f>
        <v>0</v>
      </c>
      <c r="I3771" t="s">
        <v>10</v>
      </c>
      <c r="J3771" s="3">
        <v>1</v>
      </c>
      <c r="K3771" s="3">
        <v>1</v>
      </c>
    </row>
    <row r="3772" spans="1:11" x14ac:dyDescent="0.35">
      <c r="A3772" s="1">
        <v>46053</v>
      </c>
      <c r="B3772" s="4" t="s">
        <v>1529</v>
      </c>
      <c r="C3772" s="2">
        <v>155916560.19</v>
      </c>
      <c r="D3772" s="2">
        <v>0</v>
      </c>
      <c r="E3772" s="2">
        <v>155830655.5652</v>
      </c>
      <c r="F3772" s="2">
        <v>155831040.37</v>
      </c>
      <c r="G3772" s="5">
        <f>Table3[[#This Row],[PDD]]/Table3[[#This Row],[DC]]</f>
        <v>0</v>
      </c>
      <c r="H3772" s="5">
        <f>Table3[[#This Row],[PDD]]/Table3[[#This Row],[PL_CVM]]</f>
        <v>0</v>
      </c>
      <c r="I3772" t="s">
        <v>10</v>
      </c>
      <c r="J3772" s="3">
        <v>1</v>
      </c>
      <c r="K3772" s="3">
        <v>1</v>
      </c>
    </row>
    <row r="3773" spans="1:11" x14ac:dyDescent="0.35">
      <c r="A3773" s="1">
        <v>46053</v>
      </c>
      <c r="B3773" s="4" t="s">
        <v>1530</v>
      </c>
      <c r="C3773" s="2">
        <v>173957180.27000001</v>
      </c>
      <c r="D3773" s="2">
        <v>0</v>
      </c>
      <c r="E3773" s="2">
        <v>174501918.42340001</v>
      </c>
      <c r="F3773" s="2">
        <v>174501998.00999999</v>
      </c>
      <c r="G3773" s="5">
        <f>Table3[[#This Row],[PDD]]/Table3[[#This Row],[DC]]</f>
        <v>0</v>
      </c>
      <c r="H3773" s="5">
        <f>Table3[[#This Row],[PDD]]/Table3[[#This Row],[PL_CVM]]</f>
        <v>0</v>
      </c>
      <c r="I3773" t="s">
        <v>10</v>
      </c>
      <c r="J3773" s="3">
        <v>0.321546603492674</v>
      </c>
      <c r="K3773" s="3">
        <v>0.575498651131925</v>
      </c>
    </row>
    <row r="3774" spans="1:11" x14ac:dyDescent="0.35">
      <c r="A3774" s="1">
        <v>46053</v>
      </c>
      <c r="B3774" s="4" t="s">
        <v>1531</v>
      </c>
      <c r="C3774" s="2">
        <v>29631484.649999999</v>
      </c>
      <c r="D3774" s="2">
        <v>319287.71000000002</v>
      </c>
      <c r="E3774" s="2">
        <v>30258751.078200001</v>
      </c>
      <c r="F3774" s="2">
        <v>30258696.350000001</v>
      </c>
      <c r="G3774" s="5">
        <f>Table3[[#This Row],[PDD]]/Table3[[#This Row],[DC]]</f>
        <v>1.0775285604867593E-2</v>
      </c>
      <c r="H3774" s="5">
        <f>Table3[[#This Row],[PDD]]/Table3[[#This Row],[PL_CVM]]</f>
        <v>1.0551932122482203E-2</v>
      </c>
      <c r="I3774" t="s">
        <v>10</v>
      </c>
      <c r="J3774" s="3">
        <v>0.48839200159344798</v>
      </c>
      <c r="K3774" s="3">
        <v>0.95995360978817801</v>
      </c>
    </row>
    <row r="3775" spans="1:11" x14ac:dyDescent="0.35">
      <c r="A3775" s="1">
        <v>46053</v>
      </c>
      <c r="B3775" s="4" t="s">
        <v>1535</v>
      </c>
      <c r="C3775" s="2">
        <v>6522655.0300000003</v>
      </c>
      <c r="D3775" s="2">
        <v>6522655.0300000003</v>
      </c>
      <c r="E3775" s="2">
        <v>965103.48</v>
      </c>
      <c r="F3775" s="2">
        <v>965166.51</v>
      </c>
      <c r="G3775" s="5">
        <f>Table3[[#This Row],[PDD]]/Table3[[#This Row],[DC]]</f>
        <v>1</v>
      </c>
      <c r="H3775" s="5">
        <f>Table3[[#This Row],[PDD]]/Table3[[#This Row],[PL_CVM]]</f>
        <v>6.7580619120321535</v>
      </c>
      <c r="I3775" t="s">
        <v>10</v>
      </c>
      <c r="J3775" s="3">
        <v>1</v>
      </c>
      <c r="K3775" s="3">
        <v>1</v>
      </c>
    </row>
    <row r="3776" spans="1:11" x14ac:dyDescent="0.35">
      <c r="A3776" s="1">
        <v>46053</v>
      </c>
      <c r="B3776" s="4" t="s">
        <v>1539</v>
      </c>
      <c r="C3776" s="2">
        <v>254940728.72</v>
      </c>
      <c r="D3776" s="2">
        <v>0</v>
      </c>
      <c r="E3776" s="2">
        <v>254991085.58230001</v>
      </c>
      <c r="F3776" s="2">
        <v>254990571.41999999</v>
      </c>
      <c r="G3776" s="5">
        <f>Table3[[#This Row],[PDD]]/Table3[[#This Row],[DC]]</f>
        <v>0</v>
      </c>
      <c r="H3776" s="5">
        <f>Table3[[#This Row],[PDD]]/Table3[[#This Row],[PL_CVM]]</f>
        <v>0</v>
      </c>
      <c r="I3776" t="s">
        <v>10</v>
      </c>
      <c r="J3776" s="3">
        <v>1</v>
      </c>
      <c r="K3776" s="3">
        <v>1</v>
      </c>
    </row>
    <row r="3777" spans="1:11" x14ac:dyDescent="0.35">
      <c r="A3777" s="1">
        <v>46053</v>
      </c>
      <c r="B3777" s="4" t="s">
        <v>1546</v>
      </c>
      <c r="C3777" s="2">
        <v>27309052.18</v>
      </c>
      <c r="D3777" s="2">
        <v>1257925.2</v>
      </c>
      <c r="E3777" s="2">
        <v>29613251.386399999</v>
      </c>
      <c r="F3777" s="2">
        <v>29613249.91</v>
      </c>
      <c r="G3777" s="5">
        <f>Table3[[#This Row],[PDD]]/Table3[[#This Row],[DC]]</f>
        <v>4.6062572648392808E-2</v>
      </c>
      <c r="H3777" s="5">
        <f>Table3[[#This Row],[PDD]]/Table3[[#This Row],[PL_CVM]]</f>
        <v>4.2478458251730598E-2</v>
      </c>
      <c r="I3777" t="s">
        <v>10</v>
      </c>
      <c r="J3777" s="3">
        <v>0.29247953499552998</v>
      </c>
      <c r="K3777" s="3">
        <v>0.64012848767108899</v>
      </c>
    </row>
    <row r="3778" spans="1:11" x14ac:dyDescent="0.35">
      <c r="A3778" s="1">
        <v>46053</v>
      </c>
      <c r="B3778" s="4" t="s">
        <v>1555</v>
      </c>
      <c r="C3778" s="2">
        <v>173808669.99000001</v>
      </c>
      <c r="D3778" s="2">
        <v>0</v>
      </c>
      <c r="E3778" s="2">
        <v>173897858.86399999</v>
      </c>
      <c r="F3778" s="2">
        <v>173897933.22999999</v>
      </c>
      <c r="G3778" s="5">
        <f>Table3[[#This Row],[PDD]]/Table3[[#This Row],[DC]]</f>
        <v>0</v>
      </c>
      <c r="H3778" s="5">
        <f>Table3[[#This Row],[PDD]]/Table3[[#This Row],[PL_CVM]]</f>
        <v>0</v>
      </c>
      <c r="I3778" t="s">
        <v>10</v>
      </c>
      <c r="J3778" s="3">
        <v>0.16873396367086901</v>
      </c>
      <c r="K3778" s="3">
        <v>0.16873396367086901</v>
      </c>
    </row>
    <row r="3779" spans="1:11" x14ac:dyDescent="0.35">
      <c r="A3779" s="1">
        <v>46053</v>
      </c>
      <c r="B3779" s="4" t="s">
        <v>1556</v>
      </c>
      <c r="C3779" s="2">
        <v>64972552.659999996</v>
      </c>
      <c r="D3779" s="2">
        <v>9493155.1600000001</v>
      </c>
      <c r="E3779" s="2">
        <v>61039242.245700002</v>
      </c>
      <c r="F3779" s="2">
        <v>61039327</v>
      </c>
      <c r="G3779" s="5">
        <f>Table3[[#This Row],[PDD]]/Table3[[#This Row],[DC]]</f>
        <v>0.14611023842140669</v>
      </c>
      <c r="H3779" s="5">
        <f>Table3[[#This Row],[PDD]]/Table3[[#This Row],[PL_CVM]]</f>
        <v>0.15552522654779599</v>
      </c>
      <c r="I3779" t="s">
        <v>10</v>
      </c>
      <c r="J3779" s="3">
        <v>7.2239385480094606E-2</v>
      </c>
      <c r="K3779" s="3">
        <v>7.2239385480094606E-2</v>
      </c>
    </row>
    <row r="3780" spans="1:11" x14ac:dyDescent="0.35">
      <c r="A3780" s="1">
        <v>46053</v>
      </c>
      <c r="B3780" s="4" t="s">
        <v>1585</v>
      </c>
      <c r="C3780" s="2">
        <v>13727117.640000001</v>
      </c>
      <c r="D3780" s="2">
        <v>0</v>
      </c>
      <c r="E3780" s="2">
        <v>13804240.1336</v>
      </c>
      <c r="F3780" s="2">
        <v>13804247.26</v>
      </c>
      <c r="G3780" s="5">
        <f>Table3[[#This Row],[PDD]]/Table3[[#This Row],[DC]]</f>
        <v>0</v>
      </c>
      <c r="H3780" s="5">
        <f>Table3[[#This Row],[PDD]]/Table3[[#This Row],[PL_CVM]]</f>
        <v>0</v>
      </c>
      <c r="I3780" t="s">
        <v>10</v>
      </c>
      <c r="J3780" s="3">
        <v>1</v>
      </c>
      <c r="K3780" s="3">
        <v>1</v>
      </c>
    </row>
    <row r="3781" spans="1:11" x14ac:dyDescent="0.35">
      <c r="A3781" s="1">
        <v>46053</v>
      </c>
      <c r="B3781" s="4" t="s">
        <v>1586</v>
      </c>
      <c r="C3781" s="2">
        <v>691291150.30999994</v>
      </c>
      <c r="D3781" s="2">
        <v>0</v>
      </c>
      <c r="E3781" s="2">
        <v>1421195028.0420001</v>
      </c>
      <c r="F3781" s="2">
        <v>1421195074.1800001</v>
      </c>
      <c r="G3781" s="5">
        <f>Table3[[#This Row],[PDD]]/Table3[[#This Row],[DC]]</f>
        <v>0</v>
      </c>
      <c r="H3781" s="5">
        <f>Table3[[#This Row],[PDD]]/Table3[[#This Row],[PL_CVM]]</f>
        <v>0</v>
      </c>
      <c r="I3781" t="s">
        <v>10</v>
      </c>
      <c r="J3781" s="3">
        <v>1</v>
      </c>
      <c r="K3781" s="3">
        <v>1</v>
      </c>
    </row>
    <row r="3782" spans="1:11" x14ac:dyDescent="0.35">
      <c r="A3782" s="1">
        <v>46053</v>
      </c>
      <c r="B3782" s="4" t="s">
        <v>3307</v>
      </c>
      <c r="C3782" s="2">
        <v>13556274.029999999</v>
      </c>
      <c r="D3782" s="2">
        <v>10891717.890000001</v>
      </c>
      <c r="E3782" s="2">
        <v>43939.309200000003</v>
      </c>
      <c r="F3782" s="2">
        <v>43941.43</v>
      </c>
      <c r="G3782" s="5">
        <f>Table3[[#This Row],[PDD]]/Table3[[#This Row],[DC]]</f>
        <v>0.80344480097530169</v>
      </c>
      <c r="H3782" s="5">
        <f>Table3[[#This Row],[PDD]]/Table3[[#This Row],[PL_CVM]]</f>
        <v>247.86899038105952</v>
      </c>
      <c r="I3782" t="s">
        <v>10</v>
      </c>
      <c r="J3782" s="3">
        <v>1</v>
      </c>
      <c r="K3782" s="3">
        <v>1</v>
      </c>
    </row>
    <row r="3783" spans="1:11" x14ac:dyDescent="0.35">
      <c r="A3783" s="1">
        <v>46053</v>
      </c>
      <c r="B3783" s="4" t="s">
        <v>1598</v>
      </c>
      <c r="C3783" s="2">
        <v>97124529.079999998</v>
      </c>
      <c r="D3783" s="2">
        <v>0</v>
      </c>
      <c r="E3783" s="2">
        <v>106559944.421</v>
      </c>
      <c r="F3783" s="2">
        <v>106559567.63</v>
      </c>
      <c r="G3783" s="5">
        <f>Table3[[#This Row],[PDD]]/Table3[[#This Row],[DC]]</f>
        <v>0</v>
      </c>
      <c r="H3783" s="5">
        <f>Table3[[#This Row],[PDD]]/Table3[[#This Row],[PL_CVM]]</f>
        <v>0</v>
      </c>
      <c r="I3783" t="s">
        <v>10</v>
      </c>
      <c r="J3783" s="3">
        <v>1</v>
      </c>
      <c r="K3783" s="3">
        <v>1</v>
      </c>
    </row>
    <row r="3784" spans="1:11" x14ac:dyDescent="0.35">
      <c r="A3784" s="1">
        <v>46053</v>
      </c>
      <c r="B3784" s="4" t="s">
        <v>1599</v>
      </c>
      <c r="C3784" s="2">
        <v>29262259.309999999</v>
      </c>
      <c r="D3784" s="2">
        <v>0</v>
      </c>
      <c r="E3784" s="2">
        <v>50392613.854800001</v>
      </c>
      <c r="F3784" s="2">
        <v>50392533.869999997</v>
      </c>
      <c r="G3784" s="5">
        <f>Table3[[#This Row],[PDD]]/Table3[[#This Row],[DC]]</f>
        <v>0</v>
      </c>
      <c r="H3784" s="5">
        <f>Table3[[#This Row],[PDD]]/Table3[[#This Row],[PL_CVM]]</f>
        <v>0</v>
      </c>
      <c r="I3784" t="s">
        <v>10</v>
      </c>
      <c r="J3784" s="3">
        <v>1</v>
      </c>
      <c r="K3784" s="3">
        <v>1</v>
      </c>
    </row>
    <row r="3785" spans="1:11" x14ac:dyDescent="0.35">
      <c r="A3785" s="1">
        <v>46053</v>
      </c>
      <c r="B3785" s="4" t="s">
        <v>1602</v>
      </c>
      <c r="C3785" s="2">
        <v>59687641.740000002</v>
      </c>
      <c r="D3785" s="2">
        <v>0</v>
      </c>
      <c r="E3785" s="2">
        <v>59355682.507600002</v>
      </c>
      <c r="F3785" s="2">
        <v>59355982.270000003</v>
      </c>
      <c r="G3785" s="5">
        <f>Table3[[#This Row],[PDD]]/Table3[[#This Row],[DC]]</f>
        <v>0</v>
      </c>
      <c r="H3785" s="5">
        <f>Table3[[#This Row],[PDD]]/Table3[[#This Row],[PL_CVM]]</f>
        <v>0</v>
      </c>
      <c r="I3785" t="s">
        <v>10</v>
      </c>
      <c r="J3785" s="3">
        <v>1</v>
      </c>
      <c r="K3785" s="3">
        <v>1</v>
      </c>
    </row>
    <row r="3786" spans="1:11" x14ac:dyDescent="0.35">
      <c r="A3786" s="1">
        <v>46053</v>
      </c>
      <c r="B3786" s="4" t="s">
        <v>1603</v>
      </c>
      <c r="C3786" s="2">
        <v>140539225.96000001</v>
      </c>
      <c r="D3786" s="2">
        <v>1278510.24</v>
      </c>
      <c r="E3786" s="2">
        <v>139966435.54440001</v>
      </c>
      <c r="F3786" s="2">
        <v>139966181.91999999</v>
      </c>
      <c r="G3786" s="5">
        <f>Table3[[#This Row],[PDD]]/Table3[[#This Row],[DC]]</f>
        <v>9.097177184993796E-3</v>
      </c>
      <c r="H3786" s="5">
        <f>Table3[[#This Row],[PDD]]/Table3[[#This Row],[PL_CVM]]</f>
        <v>9.1344224902180585E-3</v>
      </c>
      <c r="I3786" t="s">
        <v>10</v>
      </c>
      <c r="J3786" s="3">
        <v>0.26873449860819099</v>
      </c>
      <c r="K3786" s="3">
        <v>0.51443924880946801</v>
      </c>
    </row>
    <row r="3787" spans="1:11" x14ac:dyDescent="0.35">
      <c r="A3787" s="1">
        <v>46053</v>
      </c>
      <c r="B3787" s="4" t="s">
        <v>1605</v>
      </c>
      <c r="C3787" s="2">
        <v>221345215.56999999</v>
      </c>
      <c r="D3787" s="2">
        <v>56392.73</v>
      </c>
      <c r="E3787" s="2">
        <v>223862806.4086</v>
      </c>
      <c r="F3787" s="2">
        <v>223862571.68000001</v>
      </c>
      <c r="G3787" s="5">
        <f>Table3[[#This Row],[PDD]]/Table3[[#This Row],[DC]]</f>
        <v>2.5477275329751102E-4</v>
      </c>
      <c r="H3787" s="5">
        <f>Table3[[#This Row],[PDD]]/Table3[[#This Row],[PL_CVM]]</f>
        <v>2.5190780922775468E-4</v>
      </c>
      <c r="I3787" t="s">
        <v>10</v>
      </c>
      <c r="J3787" s="3">
        <v>0.26085908908250199</v>
      </c>
      <c r="K3787" s="3">
        <v>0.50833356391545903</v>
      </c>
    </row>
    <row r="3788" spans="1:11" x14ac:dyDescent="0.35">
      <c r="A3788" s="1">
        <v>46053</v>
      </c>
      <c r="B3788" s="4" t="s">
        <v>1607</v>
      </c>
      <c r="C3788" s="2">
        <v>152416311.66</v>
      </c>
      <c r="D3788" s="2">
        <v>421563.58</v>
      </c>
      <c r="E3788" s="2">
        <v>208721896.86840001</v>
      </c>
      <c r="F3788" s="2">
        <v>208721708.63999999</v>
      </c>
      <c r="G3788" s="5">
        <f>Table3[[#This Row],[PDD]]/Table3[[#This Row],[DC]]</f>
        <v>2.7658691868912007E-3</v>
      </c>
      <c r="H3788" s="5">
        <f>Table3[[#This Row],[PDD]]/Table3[[#This Row],[PL_CVM]]</f>
        <v>2.0197399817529593E-3</v>
      </c>
      <c r="I3788" t="s">
        <v>10</v>
      </c>
      <c r="J3788" s="3">
        <v>0.21084064579456499</v>
      </c>
      <c r="K3788" s="3">
        <v>0.42473312539649299</v>
      </c>
    </row>
    <row r="3789" spans="1:11" x14ac:dyDescent="0.35">
      <c r="A3789" s="1">
        <v>46053</v>
      </c>
      <c r="B3789" s="4" t="s">
        <v>1609</v>
      </c>
      <c r="C3789" s="2">
        <v>24029976.190000001</v>
      </c>
      <c r="D3789" s="2">
        <v>21268770.5</v>
      </c>
      <c r="E3789" s="2">
        <v>3456115.5780000002</v>
      </c>
      <c r="F3789" s="2">
        <v>3456304.52</v>
      </c>
      <c r="G3789" s="5">
        <f>Table3[[#This Row],[PDD]]/Table3[[#This Row],[DC]]</f>
        <v>0.88509328231673123</v>
      </c>
      <c r="H3789" s="5">
        <f>Table3[[#This Row],[PDD]]/Table3[[#This Row],[PL_CVM]]</f>
        <v>6.1536159146069691</v>
      </c>
      <c r="I3789" t="s">
        <v>10</v>
      </c>
      <c r="J3789" s="3">
        <v>1</v>
      </c>
      <c r="K3789" s="3">
        <v>1</v>
      </c>
    </row>
    <row r="3790" spans="1:11" x14ac:dyDescent="0.35">
      <c r="A3790" s="1">
        <v>46053</v>
      </c>
      <c r="B3790" s="4" t="s">
        <v>1610</v>
      </c>
      <c r="C3790" s="2">
        <v>40049097.659999996</v>
      </c>
      <c r="D3790" s="2">
        <v>0</v>
      </c>
      <c r="E3790" s="2">
        <v>43060211.391000003</v>
      </c>
      <c r="F3790" s="2">
        <v>43060260.170000002</v>
      </c>
      <c r="G3790" s="5">
        <f>Table3[[#This Row],[PDD]]/Table3[[#This Row],[DC]]</f>
        <v>0</v>
      </c>
      <c r="H3790" s="5">
        <f>Table3[[#This Row],[PDD]]/Table3[[#This Row],[PL_CVM]]</f>
        <v>0</v>
      </c>
      <c r="I3790" t="s">
        <v>10</v>
      </c>
      <c r="J3790" s="3">
        <v>1</v>
      </c>
      <c r="K3790" s="3">
        <v>1</v>
      </c>
    </row>
    <row r="3791" spans="1:11" x14ac:dyDescent="0.35">
      <c r="A3791" s="1">
        <v>46053</v>
      </c>
      <c r="B3791" s="4" t="s">
        <v>1611</v>
      </c>
      <c r="C3791" s="2">
        <v>18595739.48</v>
      </c>
      <c r="D3791" s="2">
        <v>0</v>
      </c>
      <c r="E3791" s="2">
        <v>38845690.887000002</v>
      </c>
      <c r="F3791" s="2">
        <v>38845652.039999999</v>
      </c>
      <c r="G3791" s="5">
        <f>Table3[[#This Row],[PDD]]/Table3[[#This Row],[DC]]</f>
        <v>0</v>
      </c>
      <c r="H3791" s="5">
        <f>Table3[[#This Row],[PDD]]/Table3[[#This Row],[PL_CVM]]</f>
        <v>0</v>
      </c>
      <c r="I3791" t="s">
        <v>10</v>
      </c>
      <c r="J3791" s="3">
        <v>1</v>
      </c>
      <c r="K3791" s="3">
        <v>1</v>
      </c>
    </row>
    <row r="3792" spans="1:11" x14ac:dyDescent="0.35">
      <c r="A3792" s="1">
        <v>46053</v>
      </c>
      <c r="B3792" s="4" t="s">
        <v>1613</v>
      </c>
      <c r="C3792" s="2">
        <v>20003435.050000001</v>
      </c>
      <c r="D3792" s="2">
        <v>195363.62</v>
      </c>
      <c r="E3792" s="2">
        <v>19614799.2315</v>
      </c>
      <c r="F3792" s="2">
        <v>19614825.699999999</v>
      </c>
      <c r="G3792" s="5">
        <f>Table3[[#This Row],[PDD]]/Table3[[#This Row],[DC]]</f>
        <v>9.7665035785941164E-3</v>
      </c>
      <c r="H3792" s="5">
        <f>Table3[[#This Row],[PDD]]/Table3[[#This Row],[PL_CVM]]</f>
        <v>9.9599977582263202E-3</v>
      </c>
      <c r="I3792" t="s">
        <v>10</v>
      </c>
      <c r="J3792" s="3">
        <v>1</v>
      </c>
      <c r="K3792" s="3">
        <v>1</v>
      </c>
    </row>
    <row r="3793" spans="1:11" x14ac:dyDescent="0.35">
      <c r="A3793" s="1">
        <v>46053</v>
      </c>
      <c r="B3793" s="4" t="s">
        <v>1614</v>
      </c>
      <c r="C3793" s="2">
        <v>80312739.379999995</v>
      </c>
      <c r="D3793" s="2">
        <v>0</v>
      </c>
      <c r="E3793" s="2">
        <v>80775482.103799999</v>
      </c>
      <c r="F3793" s="2">
        <v>80775404.260000005</v>
      </c>
      <c r="G3793" s="5">
        <f>Table3[[#This Row],[PDD]]/Table3[[#This Row],[DC]]</f>
        <v>0</v>
      </c>
      <c r="H3793" s="5">
        <f>Table3[[#This Row],[PDD]]/Table3[[#This Row],[PL_CVM]]</f>
        <v>0</v>
      </c>
      <c r="I3793" t="s">
        <v>10</v>
      </c>
      <c r="J3793" s="3">
        <v>1</v>
      </c>
      <c r="K3793" s="3">
        <v>1</v>
      </c>
    </row>
    <row r="3794" spans="1:11" x14ac:dyDescent="0.35">
      <c r="A3794" s="1">
        <v>46053</v>
      </c>
      <c r="B3794" s="4" t="s">
        <v>1615</v>
      </c>
      <c r="C3794" s="2">
        <v>55376541.359999999</v>
      </c>
      <c r="D3794" s="2">
        <v>16766972.98</v>
      </c>
      <c r="E3794" s="2">
        <v>38692110.803599998</v>
      </c>
      <c r="F3794" s="2">
        <v>38692201.549999997</v>
      </c>
      <c r="G3794" s="5">
        <f>Table3[[#This Row],[PDD]]/Table3[[#This Row],[DC]]</f>
        <v>0.30278115187799082</v>
      </c>
      <c r="H3794" s="5">
        <f>Table3[[#This Row],[PDD]]/Table3[[#This Row],[PL_CVM]]</f>
        <v>0.4333424387426722</v>
      </c>
      <c r="I3794" t="s">
        <v>10</v>
      </c>
      <c r="J3794" s="3">
        <v>0.25398753027156201</v>
      </c>
      <c r="K3794" s="3">
        <v>0.53953078098436802</v>
      </c>
    </row>
    <row r="3795" spans="1:11" x14ac:dyDescent="0.35">
      <c r="A3795" s="1">
        <v>46053</v>
      </c>
      <c r="B3795" s="4" t="s">
        <v>1616</v>
      </c>
      <c r="C3795" s="2">
        <v>153347413.02000001</v>
      </c>
      <c r="D3795" s="2">
        <v>119871186.14</v>
      </c>
      <c r="E3795" s="2">
        <v>35325834.622000001</v>
      </c>
      <c r="F3795" s="2">
        <v>35325718.460000001</v>
      </c>
      <c r="G3795" s="5">
        <f>Table3[[#This Row],[PDD]]/Table3[[#This Row],[DC]]</f>
        <v>0.78169682669746798</v>
      </c>
      <c r="H3795" s="5">
        <f>Table3[[#This Row],[PDD]]/Table3[[#This Row],[PL_CVM]]</f>
        <v>3.3933120504182379</v>
      </c>
      <c r="I3795" t="s">
        <v>10</v>
      </c>
      <c r="J3795" s="3">
        <v>0.433188970942808</v>
      </c>
      <c r="K3795" s="3">
        <v>0.55189745712782801</v>
      </c>
    </row>
    <row r="3796" spans="1:11" x14ac:dyDescent="0.35">
      <c r="A3796" s="1">
        <v>46053</v>
      </c>
      <c r="B3796" s="4" t="s">
        <v>1617</v>
      </c>
      <c r="C3796" s="2">
        <v>123439655.41</v>
      </c>
      <c r="D3796" s="2">
        <v>28677221.09</v>
      </c>
      <c r="E3796" s="2">
        <v>95895602.644500002</v>
      </c>
      <c r="F3796" s="2">
        <v>95895665.849999994</v>
      </c>
      <c r="G3796" s="5">
        <f>Table3[[#This Row],[PDD]]/Table3[[#This Row],[DC]]</f>
        <v>0.23231773448127127</v>
      </c>
      <c r="H3796" s="5">
        <f>Table3[[#This Row],[PDD]]/Table3[[#This Row],[PL_CVM]]</f>
        <v>0.29904606048470334</v>
      </c>
      <c r="I3796" t="s">
        <v>10</v>
      </c>
      <c r="J3796" s="3">
        <v>0.25855139808563499</v>
      </c>
      <c r="K3796" s="3">
        <v>0.51142504958555401</v>
      </c>
    </row>
    <row r="3797" spans="1:11" x14ac:dyDescent="0.35">
      <c r="A3797" s="1">
        <v>46053</v>
      </c>
      <c r="B3797" s="4" t="s">
        <v>1618</v>
      </c>
      <c r="C3797" s="2">
        <v>20023048.59</v>
      </c>
      <c r="D3797" s="2">
        <v>0</v>
      </c>
      <c r="E3797" s="2">
        <v>20103308.911699999</v>
      </c>
      <c r="F3797" s="2">
        <v>20103284.09</v>
      </c>
      <c r="G3797" s="5">
        <f>Table3[[#This Row],[PDD]]/Table3[[#This Row],[DC]]</f>
        <v>0</v>
      </c>
      <c r="H3797" s="5">
        <f>Table3[[#This Row],[PDD]]/Table3[[#This Row],[PL_CVM]]</f>
        <v>0</v>
      </c>
      <c r="I3797" t="s">
        <v>10</v>
      </c>
      <c r="J3797" s="3">
        <v>0.35830705841205102</v>
      </c>
      <c r="K3797" s="3">
        <v>0.35830705841205102</v>
      </c>
    </row>
    <row r="3798" spans="1:11" x14ac:dyDescent="0.35">
      <c r="A3798" s="1">
        <v>46053</v>
      </c>
      <c r="B3798" s="4" t="s">
        <v>1632</v>
      </c>
      <c r="C3798" s="2">
        <v>134854284.91</v>
      </c>
      <c r="D3798" s="2">
        <v>40.56</v>
      </c>
      <c r="E3798" s="2">
        <v>135427359.68689999</v>
      </c>
      <c r="F3798" s="2">
        <v>135427612.34</v>
      </c>
      <c r="G3798" s="5">
        <f>Table3[[#This Row],[PDD]]/Table3[[#This Row],[DC]]</f>
        <v>3.0076908588458438E-7</v>
      </c>
      <c r="H3798" s="5">
        <f>Table3[[#This Row],[PDD]]/Table3[[#This Row],[PL_CVM]]</f>
        <v>2.9949579187862689E-7</v>
      </c>
      <c r="I3798" t="s">
        <v>10</v>
      </c>
      <c r="J3798" s="3">
        <v>0.114819157066562</v>
      </c>
      <c r="K3798" s="3">
        <v>0.22972415857273301</v>
      </c>
    </row>
    <row r="3799" spans="1:11" x14ac:dyDescent="0.35">
      <c r="A3799" s="1">
        <v>46053</v>
      </c>
      <c r="B3799" s="4" t="s">
        <v>1635</v>
      </c>
      <c r="C3799" s="2">
        <v>98001197.659999996</v>
      </c>
      <c r="D3799" s="2">
        <v>949641.33</v>
      </c>
      <c r="E3799" s="2">
        <v>120629131.81119999</v>
      </c>
      <c r="F3799" s="2">
        <v>120629051.03</v>
      </c>
      <c r="G3799" s="5">
        <f>Table3[[#This Row],[PDD]]/Table3[[#This Row],[DC]]</f>
        <v>9.6900992301607747E-3</v>
      </c>
      <c r="H3799" s="5">
        <f>Table3[[#This Row],[PDD]]/Table3[[#This Row],[PL_CVM]]</f>
        <v>7.8724098539399746E-3</v>
      </c>
      <c r="I3799" t="s">
        <v>10</v>
      </c>
      <c r="J3799" s="3">
        <v>0.355023187571543</v>
      </c>
      <c r="K3799" s="3">
        <v>0.58616126873786401</v>
      </c>
    </row>
    <row r="3800" spans="1:11" x14ac:dyDescent="0.35">
      <c r="A3800" s="1">
        <v>46053</v>
      </c>
      <c r="B3800" s="4" t="s">
        <v>1636</v>
      </c>
      <c r="C3800" s="2">
        <v>12520279.67</v>
      </c>
      <c r="D3800" s="2">
        <v>2567236.5</v>
      </c>
      <c r="E3800" s="2">
        <v>9967071.4113999996</v>
      </c>
      <c r="F3800" s="2">
        <v>9967086.9399999995</v>
      </c>
      <c r="G3800" s="5">
        <f>Table3[[#This Row],[PDD]]/Table3[[#This Row],[DC]]</f>
        <v>0.20504625836365203</v>
      </c>
      <c r="H3800" s="5">
        <f>Table3[[#This Row],[PDD]]/Table3[[#This Row],[PL_CVM]]</f>
        <v>0.25757139628201137</v>
      </c>
      <c r="I3800" t="s">
        <v>10</v>
      </c>
      <c r="J3800" s="3">
        <v>1</v>
      </c>
      <c r="K3800" s="3">
        <v>1</v>
      </c>
    </row>
    <row r="3801" spans="1:11" x14ac:dyDescent="0.35">
      <c r="A3801" s="1">
        <v>46053</v>
      </c>
      <c r="B3801" s="4" t="s">
        <v>1637</v>
      </c>
      <c r="C3801" s="2">
        <v>39953755.810000002</v>
      </c>
      <c r="D3801" s="2">
        <v>3798188.09</v>
      </c>
      <c r="E3801" s="2">
        <v>44202228.114799999</v>
      </c>
      <c r="F3801" s="2">
        <v>44202303.109999999</v>
      </c>
      <c r="G3801" s="5">
        <f>Table3[[#This Row],[PDD]]/Table3[[#This Row],[DC]]</f>
        <v>9.5064606893586548E-2</v>
      </c>
      <c r="H3801" s="5">
        <f>Table3[[#This Row],[PDD]]/Table3[[#This Row],[PL_CVM]]</f>
        <v>8.5927379859551387E-2</v>
      </c>
      <c r="I3801" t="s">
        <v>10</v>
      </c>
      <c r="J3801" s="3">
        <v>0.23304963929071401</v>
      </c>
      <c r="K3801" s="3">
        <v>0.36095037957278803</v>
      </c>
    </row>
    <row r="3802" spans="1:11" x14ac:dyDescent="0.35">
      <c r="A3802" s="1">
        <v>46053</v>
      </c>
      <c r="B3802" s="4" t="s">
        <v>1638</v>
      </c>
      <c r="C3802" s="2">
        <v>57423752.789999999</v>
      </c>
      <c r="D3802" s="2">
        <v>3282723.02</v>
      </c>
      <c r="E3802" s="2">
        <v>58698119.165899999</v>
      </c>
      <c r="F3802" s="2">
        <v>58697639.93</v>
      </c>
      <c r="G3802" s="5">
        <f>Table3[[#This Row],[PDD]]/Table3[[#This Row],[DC]]</f>
        <v>5.7166640292650228E-2</v>
      </c>
      <c r="H3802" s="5">
        <f>Table3[[#This Row],[PDD]]/Table3[[#This Row],[PL_CVM]]</f>
        <v>5.5925979714257994E-2</v>
      </c>
      <c r="I3802" t="s">
        <v>10</v>
      </c>
      <c r="J3802" s="3">
        <v>0.26865280856496399</v>
      </c>
      <c r="K3802" s="3">
        <v>0.50434765873381304</v>
      </c>
    </row>
    <row r="3803" spans="1:11" x14ac:dyDescent="0.35">
      <c r="A3803" s="1">
        <v>46053</v>
      </c>
      <c r="B3803" s="4" t="s">
        <v>1639</v>
      </c>
      <c r="C3803" s="2">
        <v>37619585.259999998</v>
      </c>
      <c r="D3803" s="2">
        <v>3845562.63</v>
      </c>
      <c r="E3803" s="2">
        <v>37621743.374200001</v>
      </c>
      <c r="F3803" s="2">
        <v>37621457.439999998</v>
      </c>
      <c r="G3803" s="5">
        <f>Table3[[#This Row],[PDD]]/Table3[[#This Row],[DC]]</f>
        <v>0.10222235581339315</v>
      </c>
      <c r="H3803" s="5">
        <f>Table3[[#This Row],[PDD]]/Table3[[#This Row],[PL_CVM]]</f>
        <v>0.10221726885868354</v>
      </c>
      <c r="I3803" t="s">
        <v>10</v>
      </c>
      <c r="J3803" s="3">
        <v>0.53819632741914503</v>
      </c>
      <c r="K3803" s="3">
        <v>0.53819632741914503</v>
      </c>
    </row>
    <row r="3804" spans="1:11" x14ac:dyDescent="0.35">
      <c r="A3804" s="1">
        <v>46053</v>
      </c>
      <c r="B3804" s="4" t="s">
        <v>1659</v>
      </c>
      <c r="C3804" s="2">
        <v>220207117.31</v>
      </c>
      <c r="D3804" s="2">
        <v>0</v>
      </c>
      <c r="E3804" s="2">
        <v>223598518.23120001</v>
      </c>
      <c r="F3804" s="2">
        <v>223598328.91</v>
      </c>
      <c r="G3804" s="5">
        <f>Table3[[#This Row],[PDD]]/Table3[[#This Row],[DC]]</f>
        <v>0</v>
      </c>
      <c r="H3804" s="5">
        <f>Table3[[#This Row],[PDD]]/Table3[[#This Row],[PL_CVM]]</f>
        <v>0</v>
      </c>
      <c r="I3804" t="s">
        <v>10</v>
      </c>
      <c r="J3804" s="3">
        <v>1</v>
      </c>
      <c r="K3804" s="3">
        <v>1</v>
      </c>
    </row>
    <row r="3805" spans="1:11" x14ac:dyDescent="0.35">
      <c r="A3805" s="1">
        <v>46053</v>
      </c>
      <c r="B3805" s="4" t="s">
        <v>1660</v>
      </c>
      <c r="C3805" s="2">
        <v>4013675</v>
      </c>
      <c r="D3805" s="2">
        <v>4013674.74</v>
      </c>
      <c r="E3805" s="2">
        <v>434970.9</v>
      </c>
      <c r="F3805" s="2">
        <v>434977.23</v>
      </c>
      <c r="G3805" s="5">
        <f>Table3[[#This Row],[PDD]]/Table3[[#This Row],[DC]]</f>
        <v>0.99999993522146169</v>
      </c>
      <c r="H3805" s="5">
        <f>Table3[[#This Row],[PDD]]/Table3[[#This Row],[PL_CVM]]</f>
        <v>9.2273214853108527</v>
      </c>
      <c r="I3805" t="s">
        <v>10</v>
      </c>
      <c r="J3805" s="3">
        <v>0</v>
      </c>
      <c r="K3805" s="3">
        <v>1</v>
      </c>
    </row>
    <row r="3806" spans="1:11" x14ac:dyDescent="0.35">
      <c r="A3806" s="1">
        <v>46053</v>
      </c>
      <c r="B3806" s="4" t="s">
        <v>1663</v>
      </c>
      <c r="C3806" s="2">
        <v>8516827.6799999997</v>
      </c>
      <c r="D3806" s="2">
        <v>179075.72</v>
      </c>
      <c r="E3806" s="2">
        <v>8940403.1424000002</v>
      </c>
      <c r="F3806" s="2">
        <v>8940387.3300000001</v>
      </c>
      <c r="G3806" s="5">
        <f>Table3[[#This Row],[PDD]]/Table3[[#This Row],[DC]]</f>
        <v>2.1026105814084053E-2</v>
      </c>
      <c r="H3806" s="5">
        <f>Table3[[#This Row],[PDD]]/Table3[[#This Row],[PL_CVM]]</f>
        <v>2.002997335463317E-2</v>
      </c>
      <c r="I3806" t="s">
        <v>10</v>
      </c>
      <c r="J3806" s="3">
        <v>0.98175199254424195</v>
      </c>
      <c r="K3806" s="3">
        <v>1</v>
      </c>
    </row>
    <row r="3807" spans="1:11" x14ac:dyDescent="0.35">
      <c r="A3807" s="1">
        <v>46053</v>
      </c>
      <c r="B3807" s="4" t="s">
        <v>1691</v>
      </c>
      <c r="C3807" s="2">
        <v>97823911.849999994</v>
      </c>
      <c r="D3807" s="2">
        <v>8417753.0399999991</v>
      </c>
      <c r="E3807" s="2">
        <v>125375487.60160001</v>
      </c>
      <c r="F3807" s="2">
        <v>125375459.45999999</v>
      </c>
      <c r="G3807" s="5">
        <f>Table3[[#This Row],[PDD]]/Table3[[#This Row],[DC]]</f>
        <v>8.6050055459932009E-2</v>
      </c>
      <c r="H3807" s="5">
        <f>Table3[[#This Row],[PDD]]/Table3[[#This Row],[PL_CVM]]</f>
        <v>6.7140356464142126E-2</v>
      </c>
      <c r="I3807" t="s">
        <v>10</v>
      </c>
      <c r="J3807" s="3">
        <v>0.474082227515432</v>
      </c>
      <c r="K3807" s="3">
        <v>0.61144454852929098</v>
      </c>
    </row>
    <row r="3808" spans="1:11" x14ac:dyDescent="0.35">
      <c r="A3808" s="1">
        <v>46053</v>
      </c>
      <c r="B3808" s="4" t="s">
        <v>1697</v>
      </c>
      <c r="C3808" s="2">
        <v>8831806.1600000001</v>
      </c>
      <c r="D3808" s="2">
        <v>142692.67000000001</v>
      </c>
      <c r="E3808" s="2">
        <v>8778174.4956</v>
      </c>
      <c r="F3808" s="2">
        <v>8778164.7100000009</v>
      </c>
      <c r="G3808" s="5">
        <f>Table3[[#This Row],[PDD]]/Table3[[#This Row],[DC]]</f>
        <v>1.6156680458666226E-2</v>
      </c>
      <c r="H3808" s="5">
        <f>Table3[[#This Row],[PDD]]/Table3[[#This Row],[PL_CVM]]</f>
        <v>1.6255410409130953E-2</v>
      </c>
      <c r="I3808" t="s">
        <v>10</v>
      </c>
      <c r="J3808" s="3">
        <v>1</v>
      </c>
      <c r="K3808" s="3">
        <v>1</v>
      </c>
    </row>
    <row r="3809" spans="1:11" x14ac:dyDescent="0.35">
      <c r="A3809" s="1">
        <v>46053</v>
      </c>
      <c r="B3809" s="4" t="s">
        <v>1705</v>
      </c>
      <c r="C3809" s="2">
        <v>88288887.849999994</v>
      </c>
      <c r="D3809" s="2">
        <v>54109909.119999997</v>
      </c>
      <c r="E3809" s="2">
        <v>35240758.227499999</v>
      </c>
      <c r="F3809" s="2">
        <v>35240861.289999999</v>
      </c>
      <c r="G3809" s="5">
        <f>Table3[[#This Row],[PDD]]/Table3[[#This Row],[DC]]</f>
        <v>0.61287338007848746</v>
      </c>
      <c r="H3809" s="5">
        <f>Table3[[#This Row],[PDD]]/Table3[[#This Row],[PL_CVM]]</f>
        <v>1.5354309497354512</v>
      </c>
      <c r="I3809" t="s">
        <v>10</v>
      </c>
      <c r="J3809" s="3">
        <v>0</v>
      </c>
      <c r="K3809" s="3">
        <v>0.94058780836996403</v>
      </c>
    </row>
    <row r="3810" spans="1:11" x14ac:dyDescent="0.35">
      <c r="A3810" s="1">
        <v>46053</v>
      </c>
      <c r="B3810" s="4" t="s">
        <v>1718</v>
      </c>
      <c r="C3810" s="2">
        <v>0</v>
      </c>
      <c r="D3810" s="2">
        <v>0</v>
      </c>
      <c r="E3810" s="2">
        <v>116995557.14219999</v>
      </c>
      <c r="F3810" s="2">
        <v>116995465.26000001</v>
      </c>
      <c r="G3810" s="5" t="e">
        <f>Table3[[#This Row],[PDD]]/Table3[[#This Row],[DC]]</f>
        <v>#DIV/0!</v>
      </c>
      <c r="H3810" s="5">
        <f>Table3[[#This Row],[PDD]]/Table3[[#This Row],[PL_CVM]]</f>
        <v>0</v>
      </c>
      <c r="I3810" t="s">
        <v>10</v>
      </c>
      <c r="J3810" s="3">
        <v>1</v>
      </c>
      <c r="K3810" s="3">
        <v>1</v>
      </c>
    </row>
    <row r="3811" spans="1:11" x14ac:dyDescent="0.35">
      <c r="A3811" s="1">
        <v>46053</v>
      </c>
      <c r="B3811" s="4" t="s">
        <v>1720</v>
      </c>
      <c r="C3811" s="2">
        <v>12150233.390000001</v>
      </c>
      <c r="D3811" s="2">
        <v>730728.48</v>
      </c>
      <c r="E3811" s="2">
        <v>13545753.7937</v>
      </c>
      <c r="F3811" s="2">
        <v>13545728.279999999</v>
      </c>
      <c r="G3811" s="5">
        <f>Table3[[#This Row],[PDD]]/Table3[[#This Row],[DC]]</f>
        <v>6.0141106474663357E-2</v>
      </c>
      <c r="H3811" s="5">
        <f>Table3[[#This Row],[PDD]]/Table3[[#This Row],[PL_CVM]]</f>
        <v>5.3945307693710802E-2</v>
      </c>
      <c r="I3811" t="s">
        <v>10</v>
      </c>
      <c r="J3811" s="3">
        <v>0.88538460134111696</v>
      </c>
      <c r="K3811" s="3">
        <v>0.88538460134111696</v>
      </c>
    </row>
    <row r="3812" spans="1:11" x14ac:dyDescent="0.35">
      <c r="A3812" s="1">
        <v>46053</v>
      </c>
      <c r="B3812" s="4" t="s">
        <v>1721</v>
      </c>
      <c r="C3812" s="2">
        <v>46280778.280000001</v>
      </c>
      <c r="D3812" s="2">
        <v>0</v>
      </c>
      <c r="E3812" s="2">
        <v>65558418.980700001</v>
      </c>
      <c r="F3812" s="2">
        <v>65558485.049999997</v>
      </c>
      <c r="G3812" s="5">
        <f>Table3[[#This Row],[PDD]]/Table3[[#This Row],[DC]]</f>
        <v>0</v>
      </c>
      <c r="H3812" s="5">
        <f>Table3[[#This Row],[PDD]]/Table3[[#This Row],[PL_CVM]]</f>
        <v>0</v>
      </c>
      <c r="I3812" t="s">
        <v>10</v>
      </c>
      <c r="J3812" s="3">
        <v>1</v>
      </c>
      <c r="K3812" s="3">
        <v>1</v>
      </c>
    </row>
    <row r="3813" spans="1:11" x14ac:dyDescent="0.35">
      <c r="A3813" s="1">
        <v>46053</v>
      </c>
      <c r="B3813" s="4" t="s">
        <v>1727</v>
      </c>
      <c r="C3813" s="2">
        <v>8635525.8399999999</v>
      </c>
      <c r="D3813" s="2">
        <v>708873.21</v>
      </c>
      <c r="E3813" s="2">
        <v>7933667.3339999998</v>
      </c>
      <c r="F3813" s="2">
        <v>7933675.3200000003</v>
      </c>
      <c r="G3813" s="5">
        <f>Table3[[#This Row],[PDD]]/Table3[[#This Row],[DC]]</f>
        <v>8.2088019089292655E-2</v>
      </c>
      <c r="H3813" s="5">
        <f>Table3[[#This Row],[PDD]]/Table3[[#This Row],[PL_CVM]]</f>
        <v>8.9349914309324166E-2</v>
      </c>
      <c r="I3813" t="s">
        <v>10</v>
      </c>
      <c r="J3813" s="3">
        <v>1</v>
      </c>
      <c r="K3813" s="3">
        <v>1</v>
      </c>
    </row>
    <row r="3814" spans="1:11" x14ac:dyDescent="0.35">
      <c r="A3814" s="1">
        <v>46053</v>
      </c>
      <c r="B3814" s="4" t="s">
        <v>1735</v>
      </c>
      <c r="C3814" s="2">
        <v>2976841.45</v>
      </c>
      <c r="D3814" s="2">
        <v>0</v>
      </c>
      <c r="E3814" s="2">
        <v>11615416.6755</v>
      </c>
      <c r="F3814" s="2">
        <v>11615425.550000001</v>
      </c>
      <c r="G3814" s="5">
        <f>Table3[[#This Row],[PDD]]/Table3[[#This Row],[DC]]</f>
        <v>0</v>
      </c>
      <c r="H3814" s="5">
        <f>Table3[[#This Row],[PDD]]/Table3[[#This Row],[PL_CVM]]</f>
        <v>0</v>
      </c>
      <c r="I3814" t="s">
        <v>10</v>
      </c>
      <c r="J3814" s="3">
        <v>1</v>
      </c>
      <c r="K3814" s="3">
        <v>1</v>
      </c>
    </row>
    <row r="3815" spans="1:11" x14ac:dyDescent="0.35">
      <c r="A3815" s="1">
        <v>46053</v>
      </c>
      <c r="B3815" s="4" t="s">
        <v>1740</v>
      </c>
      <c r="C3815" s="2">
        <v>252199925.12</v>
      </c>
      <c r="D3815" s="2">
        <v>0</v>
      </c>
      <c r="E3815" s="2">
        <v>253764442.34400001</v>
      </c>
      <c r="F3815" s="2">
        <v>253763716.94999999</v>
      </c>
      <c r="G3815" s="5">
        <f>Table3[[#This Row],[PDD]]/Table3[[#This Row],[DC]]</f>
        <v>0</v>
      </c>
      <c r="H3815" s="5">
        <f>Table3[[#This Row],[PDD]]/Table3[[#This Row],[PL_CVM]]</f>
        <v>0</v>
      </c>
      <c r="I3815" t="s">
        <v>10</v>
      </c>
      <c r="J3815" s="3">
        <v>0.33061095646438099</v>
      </c>
      <c r="K3815" s="3">
        <v>0.33061095646438099</v>
      </c>
    </row>
    <row r="3816" spans="1:11" x14ac:dyDescent="0.35">
      <c r="A3816" s="1">
        <v>46053</v>
      </c>
      <c r="B3816" s="4" t="s">
        <v>3718</v>
      </c>
      <c r="C3816" s="2">
        <v>0</v>
      </c>
      <c r="D3816" s="2">
        <v>0</v>
      </c>
      <c r="E3816" s="2">
        <v>256951078.70519999</v>
      </c>
      <c r="F3816" s="2">
        <v>256952824.41</v>
      </c>
      <c r="G3816" s="5" t="e">
        <f>Table3[[#This Row],[PDD]]/Table3[[#This Row],[DC]]</f>
        <v>#DIV/0!</v>
      </c>
      <c r="H3816" s="5">
        <f>Table3[[#This Row],[PDD]]/Table3[[#This Row],[PL_CVM]]</f>
        <v>0</v>
      </c>
      <c r="I3816" t="s">
        <v>10</v>
      </c>
      <c r="J3816" s="3">
        <v>1</v>
      </c>
      <c r="K3816" s="3">
        <v>1</v>
      </c>
    </row>
    <row r="3817" spans="1:11" x14ac:dyDescent="0.35">
      <c r="A3817" s="1">
        <v>46053</v>
      </c>
      <c r="B3817" s="4" t="s">
        <v>1745</v>
      </c>
      <c r="C3817" s="2">
        <v>0</v>
      </c>
      <c r="D3817" s="2">
        <v>0</v>
      </c>
      <c r="E3817" s="2">
        <v>30182040</v>
      </c>
      <c r="F3817" s="2">
        <v>30182058.32</v>
      </c>
      <c r="G3817" s="5" t="e">
        <f>Table3[[#This Row],[PDD]]/Table3[[#This Row],[DC]]</f>
        <v>#DIV/0!</v>
      </c>
      <c r="H3817" s="5">
        <f>Table3[[#This Row],[PDD]]/Table3[[#This Row],[PL_CVM]]</f>
        <v>0</v>
      </c>
      <c r="I3817" t="s">
        <v>10</v>
      </c>
      <c r="J3817" s="3">
        <v>1</v>
      </c>
      <c r="K3817" s="3">
        <v>1</v>
      </c>
    </row>
    <row r="3818" spans="1:11" x14ac:dyDescent="0.35">
      <c r="A3818" s="1">
        <v>46053</v>
      </c>
      <c r="B3818" s="4" t="s">
        <v>1751</v>
      </c>
      <c r="C3818" s="2">
        <v>21965364.390000001</v>
      </c>
      <c r="D3818" s="2">
        <v>1480638.19</v>
      </c>
      <c r="E3818" s="2">
        <v>23956541.298</v>
      </c>
      <c r="F3818" s="2">
        <v>23956558.969999999</v>
      </c>
      <c r="G3818" s="5">
        <f>Table3[[#This Row],[PDD]]/Table3[[#This Row],[DC]]</f>
        <v>6.740785919645742E-2</v>
      </c>
      <c r="H3818" s="5">
        <f>Table3[[#This Row],[PDD]]/Table3[[#This Row],[PL_CVM]]</f>
        <v>6.1805127850546225E-2</v>
      </c>
      <c r="I3818" t="s">
        <v>10</v>
      </c>
      <c r="J3818" s="3">
        <v>1</v>
      </c>
      <c r="K3818" s="3">
        <v>1</v>
      </c>
    </row>
    <row r="3819" spans="1:11" x14ac:dyDescent="0.35">
      <c r="A3819" s="1">
        <v>46053</v>
      </c>
      <c r="B3819" s="4" t="s">
        <v>1755</v>
      </c>
      <c r="C3819" s="2">
        <v>130694187.84999999</v>
      </c>
      <c r="D3819" s="2">
        <v>0</v>
      </c>
      <c r="E3819" s="2">
        <v>140509007.71349999</v>
      </c>
      <c r="F3819" s="2">
        <v>140508950.19</v>
      </c>
      <c r="G3819" s="5">
        <f>Table3[[#This Row],[PDD]]/Table3[[#This Row],[DC]]</f>
        <v>0</v>
      </c>
      <c r="H3819" s="5">
        <f>Table3[[#This Row],[PDD]]/Table3[[#This Row],[PL_CVM]]</f>
        <v>0</v>
      </c>
      <c r="I3819" t="s">
        <v>10</v>
      </c>
      <c r="J3819" s="3">
        <v>0.41918819499527998</v>
      </c>
      <c r="K3819" s="3">
        <v>0.68830872181519098</v>
      </c>
    </row>
    <row r="3820" spans="1:11" x14ac:dyDescent="0.35">
      <c r="A3820" s="1">
        <v>46053</v>
      </c>
      <c r="B3820" s="4" t="s">
        <v>1757</v>
      </c>
      <c r="C3820" s="2">
        <v>2086910178.3</v>
      </c>
      <c r="D3820" s="2">
        <v>3819703.85</v>
      </c>
      <c r="E3820" s="2">
        <v>2609766672.8298001</v>
      </c>
      <c r="F3820" s="2">
        <v>2609763067</v>
      </c>
      <c r="G3820" s="5">
        <f>Table3[[#This Row],[PDD]]/Table3[[#This Row],[DC]]</f>
        <v>1.8303154058654965E-3</v>
      </c>
      <c r="H3820" s="5">
        <f>Table3[[#This Row],[PDD]]/Table3[[#This Row],[PL_CVM]]</f>
        <v>1.4636209310720544E-3</v>
      </c>
      <c r="I3820" t="s">
        <v>10</v>
      </c>
      <c r="J3820" s="3">
        <v>1</v>
      </c>
      <c r="K3820" s="3">
        <v>1</v>
      </c>
    </row>
    <row r="3821" spans="1:11" x14ac:dyDescent="0.35">
      <c r="A3821" s="1">
        <v>46053</v>
      </c>
      <c r="B3821" s="4" t="s">
        <v>1772</v>
      </c>
      <c r="C3821" s="2">
        <v>20661134.539999999</v>
      </c>
      <c r="D3821" s="2">
        <v>0.01</v>
      </c>
      <c r="E3821" s="2">
        <v>41084569.941799998</v>
      </c>
      <c r="F3821" s="2">
        <v>41086691.439999998</v>
      </c>
      <c r="G3821" s="5">
        <f>Table3[[#This Row],[PDD]]/Table3[[#This Row],[DC]]</f>
        <v>4.8400052672034919E-10</v>
      </c>
      <c r="H3821" s="5">
        <f>Table3[[#This Row],[PDD]]/Table3[[#This Row],[PL_CVM]]</f>
        <v>2.4338781365745325E-10</v>
      </c>
      <c r="I3821" t="s">
        <v>10</v>
      </c>
      <c r="J3821" s="3">
        <v>1</v>
      </c>
      <c r="K3821" s="3">
        <v>1</v>
      </c>
    </row>
    <row r="3822" spans="1:11" x14ac:dyDescent="0.35">
      <c r="A3822" s="1">
        <v>46053</v>
      </c>
      <c r="B3822" s="4" t="s">
        <v>1810</v>
      </c>
      <c r="C3822" s="2">
        <v>831667794.72000003</v>
      </c>
      <c r="D3822" s="2">
        <v>1099502.69</v>
      </c>
      <c r="E3822" s="2">
        <v>828194419.278</v>
      </c>
      <c r="F3822" s="2">
        <v>828196109.45000005</v>
      </c>
      <c r="G3822" s="5">
        <f>Table3[[#This Row],[PDD]]/Table3[[#This Row],[DC]]</f>
        <v>1.3220455294534672E-3</v>
      </c>
      <c r="H3822" s="5">
        <f>Table3[[#This Row],[PDD]]/Table3[[#This Row],[PL_CVM]]</f>
        <v>1.3275873642176041E-3</v>
      </c>
      <c r="I3822" t="s">
        <v>10</v>
      </c>
      <c r="J3822" s="3">
        <v>1</v>
      </c>
      <c r="K3822" s="3">
        <v>1</v>
      </c>
    </row>
    <row r="3823" spans="1:11" x14ac:dyDescent="0.35">
      <c r="A3823" s="1">
        <v>46053</v>
      </c>
      <c r="B3823" s="4" t="s">
        <v>4057</v>
      </c>
      <c r="C3823" s="2">
        <v>0</v>
      </c>
      <c r="D3823" s="2">
        <v>0</v>
      </c>
      <c r="E3823" s="2">
        <v>4628546.2459000004</v>
      </c>
      <c r="F3823" s="2">
        <v>306316.21000000002</v>
      </c>
      <c r="G3823" s="5" t="e">
        <f>Table3[[#This Row],[PDD]]/Table3[[#This Row],[DC]]</f>
        <v>#DIV/0!</v>
      </c>
      <c r="H3823" s="5">
        <f>Table3[[#This Row],[PDD]]/Table3[[#This Row],[PL_CVM]]</f>
        <v>0</v>
      </c>
      <c r="I3823" t="s">
        <v>13</v>
      </c>
      <c r="J3823" s="3">
        <v>6.6403246996236301E-2</v>
      </c>
      <c r="K3823" s="3">
        <v>6.6403246996236301E-2</v>
      </c>
    </row>
    <row r="3824" spans="1:11" x14ac:dyDescent="0.35">
      <c r="A3824" s="1">
        <v>46053</v>
      </c>
      <c r="B3824" s="4" t="s">
        <v>1818</v>
      </c>
      <c r="C3824" s="2">
        <v>36754547.729999997</v>
      </c>
      <c r="D3824" s="2">
        <v>4110627.89</v>
      </c>
      <c r="E3824" s="2">
        <v>38117225.342100002</v>
      </c>
      <c r="F3824" s="2">
        <v>38117357.009999998</v>
      </c>
      <c r="G3824" s="5">
        <f>Table3[[#This Row],[PDD]]/Table3[[#This Row],[DC]]</f>
        <v>0.11183998018957532</v>
      </c>
      <c r="H3824" s="5">
        <f>Table3[[#This Row],[PDD]]/Table3[[#This Row],[PL_CVM]]</f>
        <v>0.10784136709482735</v>
      </c>
      <c r="I3824" t="s">
        <v>10</v>
      </c>
      <c r="J3824" s="3">
        <v>0.285788547530198</v>
      </c>
      <c r="K3824" s="3">
        <v>0.45540544273371902</v>
      </c>
    </row>
    <row r="3825" spans="1:11" x14ac:dyDescent="0.35">
      <c r="A3825" s="1">
        <v>46053</v>
      </c>
      <c r="B3825" s="4" t="s">
        <v>1831</v>
      </c>
      <c r="C3825" s="2">
        <v>73370498.280000001</v>
      </c>
      <c r="D3825" s="2">
        <v>5454391.2300000004</v>
      </c>
      <c r="E3825" s="2">
        <v>63658963.380000003</v>
      </c>
      <c r="F3825" s="2">
        <v>63659091.899999999</v>
      </c>
      <c r="G3825" s="5">
        <f>Table3[[#This Row],[PDD]]/Table3[[#This Row],[DC]]</f>
        <v>7.4340386911162737E-2</v>
      </c>
      <c r="H3825" s="5">
        <f>Table3[[#This Row],[PDD]]/Table3[[#This Row],[PL_CVM]]</f>
        <v>8.5681260401391318E-2</v>
      </c>
      <c r="I3825" t="s">
        <v>10</v>
      </c>
      <c r="J3825" s="3">
        <v>0.21733091202277799</v>
      </c>
      <c r="K3825" s="3">
        <v>1</v>
      </c>
    </row>
    <row r="3826" spans="1:11" x14ac:dyDescent="0.35">
      <c r="A3826" s="1">
        <v>46053</v>
      </c>
      <c r="B3826" s="4" t="s">
        <v>1834</v>
      </c>
      <c r="C3826" s="2">
        <v>20364434.039999999</v>
      </c>
      <c r="D3826" s="2">
        <v>0</v>
      </c>
      <c r="E3826" s="2">
        <v>22513019.813700002</v>
      </c>
      <c r="F3826" s="2">
        <v>22513035.359999999</v>
      </c>
      <c r="G3826" s="5">
        <f>Table3[[#This Row],[PDD]]/Table3[[#This Row],[DC]]</f>
        <v>0</v>
      </c>
      <c r="H3826" s="5">
        <f>Table3[[#This Row],[PDD]]/Table3[[#This Row],[PL_CVM]]</f>
        <v>0</v>
      </c>
      <c r="I3826" t="s">
        <v>10</v>
      </c>
      <c r="J3826" s="3">
        <v>1</v>
      </c>
      <c r="K3826" s="3">
        <v>1</v>
      </c>
    </row>
    <row r="3827" spans="1:11" x14ac:dyDescent="0.35">
      <c r="A3827" s="1">
        <v>46053</v>
      </c>
      <c r="B3827" s="4" t="s">
        <v>1835</v>
      </c>
      <c r="C3827" s="2">
        <v>91950382.370000005</v>
      </c>
      <c r="D3827" s="2">
        <v>0.01</v>
      </c>
      <c r="E3827" s="2">
        <v>92349436.516800001</v>
      </c>
      <c r="F3827" s="2">
        <v>92349435.530000001</v>
      </c>
      <c r="G3827" s="5">
        <f>Table3[[#This Row],[PDD]]/Table3[[#This Row],[DC]]</f>
        <v>1.0875430577070258E-10</v>
      </c>
      <c r="H3827" s="5">
        <f>Table3[[#This Row],[PDD]]/Table3[[#This Row],[PL_CVM]]</f>
        <v>1.0828436516811702E-10</v>
      </c>
      <c r="I3827" t="s">
        <v>10</v>
      </c>
      <c r="J3827" s="3">
        <v>1</v>
      </c>
      <c r="K3827" s="3">
        <v>1</v>
      </c>
    </row>
    <row r="3828" spans="1:11" x14ac:dyDescent="0.35">
      <c r="A3828" s="1">
        <v>46053</v>
      </c>
      <c r="B3828" s="4" t="s">
        <v>1840</v>
      </c>
      <c r="C3828" s="2">
        <v>38316984.450000003</v>
      </c>
      <c r="D3828" s="2">
        <v>0</v>
      </c>
      <c r="E3828" s="2">
        <v>38519897.505599998</v>
      </c>
      <c r="F3828" s="2">
        <v>38519944.729999997</v>
      </c>
      <c r="G3828" s="5">
        <f>Table3[[#This Row],[PDD]]/Table3[[#This Row],[DC]]</f>
        <v>0</v>
      </c>
      <c r="H3828" s="5">
        <f>Table3[[#This Row],[PDD]]/Table3[[#This Row],[PL_CVM]]</f>
        <v>0</v>
      </c>
      <c r="I3828" t="s">
        <v>10</v>
      </c>
      <c r="J3828" s="3">
        <v>1</v>
      </c>
      <c r="K3828" s="3">
        <v>1</v>
      </c>
    </row>
    <row r="3829" spans="1:11" x14ac:dyDescent="0.35">
      <c r="A3829" s="1">
        <v>46053</v>
      </c>
      <c r="B3829" s="4" t="s">
        <v>1849</v>
      </c>
      <c r="C3829" s="2">
        <v>88383057.090000004</v>
      </c>
      <c r="D3829" s="2">
        <v>10251401.380000001</v>
      </c>
      <c r="E3829" s="2">
        <v>87996050.895600006</v>
      </c>
      <c r="F3829" s="2">
        <v>87995869.269999996</v>
      </c>
      <c r="G3829" s="5">
        <f>Table3[[#This Row],[PDD]]/Table3[[#This Row],[DC]]</f>
        <v>0.11598830949648022</v>
      </c>
      <c r="H3829" s="5">
        <f>Table3[[#This Row],[PDD]]/Table3[[#This Row],[PL_CVM]]</f>
        <v>0.1164986659606187</v>
      </c>
      <c r="I3829" t="s">
        <v>10</v>
      </c>
      <c r="J3829" s="3">
        <v>0.15792326626665501</v>
      </c>
      <c r="K3829" s="3">
        <v>0.33730588605066802</v>
      </c>
    </row>
    <row r="3830" spans="1:11" x14ac:dyDescent="0.35">
      <c r="A3830" s="1">
        <v>46053</v>
      </c>
      <c r="B3830" s="4" t="s">
        <v>1856</v>
      </c>
      <c r="C3830" s="2">
        <v>5624869.4800000004</v>
      </c>
      <c r="D3830" s="2">
        <v>585798.75</v>
      </c>
      <c r="E3830" s="2">
        <v>6666961.2165000001</v>
      </c>
      <c r="F3830" s="2">
        <v>6666959.6200000001</v>
      </c>
      <c r="G3830" s="5">
        <f>Table3[[#This Row],[PDD]]/Table3[[#This Row],[DC]]</f>
        <v>0.10414441652075453</v>
      </c>
      <c r="H3830" s="5">
        <f>Table3[[#This Row],[PDD]]/Table3[[#This Row],[PL_CVM]]</f>
        <v>8.7865951406497347E-2</v>
      </c>
      <c r="I3830" t="s">
        <v>10</v>
      </c>
      <c r="J3830" s="3">
        <v>0.49824003652204202</v>
      </c>
      <c r="K3830" s="3">
        <v>1</v>
      </c>
    </row>
    <row r="3831" spans="1:11" x14ac:dyDescent="0.35">
      <c r="A3831" s="1">
        <v>46053</v>
      </c>
      <c r="B3831" s="4" t="s">
        <v>1863</v>
      </c>
      <c r="C3831" s="2">
        <v>160016353.84</v>
      </c>
      <c r="D3831" s="2">
        <v>0</v>
      </c>
      <c r="E3831" s="2">
        <v>162385223.14320001</v>
      </c>
      <c r="F3831" s="2">
        <v>162385021.68000001</v>
      </c>
      <c r="G3831" s="5">
        <f>Table3[[#This Row],[PDD]]/Table3[[#This Row],[DC]]</f>
        <v>0</v>
      </c>
      <c r="H3831" s="5">
        <f>Table3[[#This Row],[PDD]]/Table3[[#This Row],[PL_CVM]]</f>
        <v>0</v>
      </c>
      <c r="I3831" t="s">
        <v>10</v>
      </c>
      <c r="J3831" s="3">
        <v>0.74965086592792995</v>
      </c>
      <c r="K3831" s="3">
        <v>0.74965086592792995</v>
      </c>
    </row>
    <row r="3832" spans="1:11" x14ac:dyDescent="0.35">
      <c r="A3832" s="1">
        <v>46053</v>
      </c>
      <c r="B3832" s="4" t="s">
        <v>1868</v>
      </c>
      <c r="C3832" s="2">
        <v>74617306.739999995</v>
      </c>
      <c r="D3832" s="2">
        <v>0</v>
      </c>
      <c r="E3832" s="2">
        <v>74603338.872999996</v>
      </c>
      <c r="F3832" s="2">
        <v>74606948.370000005</v>
      </c>
      <c r="G3832" s="5">
        <f>Table3[[#This Row],[PDD]]/Table3[[#This Row],[DC]]</f>
        <v>0</v>
      </c>
      <c r="H3832" s="5">
        <f>Table3[[#This Row],[PDD]]/Table3[[#This Row],[PL_CVM]]</f>
        <v>0</v>
      </c>
      <c r="I3832" t="s">
        <v>10</v>
      </c>
      <c r="J3832" s="3">
        <v>1</v>
      </c>
      <c r="K3832" s="3">
        <v>1</v>
      </c>
    </row>
    <row r="3833" spans="1:11" x14ac:dyDescent="0.35">
      <c r="A3833" s="1">
        <v>46053</v>
      </c>
      <c r="B3833" s="4" t="s">
        <v>1873</v>
      </c>
      <c r="C3833" s="2">
        <v>5611297.6100000003</v>
      </c>
      <c r="D3833" s="2">
        <v>136121.01</v>
      </c>
      <c r="E3833" s="2">
        <v>7031549.9352000002</v>
      </c>
      <c r="F3833" s="2">
        <v>7031538.1100000003</v>
      </c>
      <c r="G3833" s="5">
        <f>Table3[[#This Row],[PDD]]/Table3[[#This Row],[DC]]</f>
        <v>2.4258383614766069E-2</v>
      </c>
      <c r="H3833" s="5">
        <f>Table3[[#This Row],[PDD]]/Table3[[#This Row],[PL_CVM]]</f>
        <v>1.9358639300612424E-2</v>
      </c>
      <c r="I3833" t="s">
        <v>10</v>
      </c>
      <c r="J3833" s="3">
        <v>1</v>
      </c>
      <c r="K3833" s="3">
        <v>1</v>
      </c>
    </row>
    <row r="3834" spans="1:11" x14ac:dyDescent="0.35">
      <c r="A3834" s="1">
        <v>46053</v>
      </c>
      <c r="B3834" s="4" t="s">
        <v>1874</v>
      </c>
      <c r="C3834" s="2">
        <v>82887880.420000002</v>
      </c>
      <c r="D3834" s="2">
        <v>2348895.7000000002</v>
      </c>
      <c r="E3834" s="2">
        <v>81832997.944499999</v>
      </c>
      <c r="F3834" s="2">
        <v>81832892.260000005</v>
      </c>
      <c r="G3834" s="5">
        <f>Table3[[#This Row],[PDD]]/Table3[[#This Row],[DC]]</f>
        <v>2.8338228557636461E-2</v>
      </c>
      <c r="H3834" s="5">
        <f>Table3[[#This Row],[PDD]]/Table3[[#This Row],[PL_CVM]]</f>
        <v>2.8703564485257019E-2</v>
      </c>
      <c r="I3834" t="s">
        <v>10</v>
      </c>
      <c r="J3834" s="3">
        <v>1</v>
      </c>
      <c r="K3834" s="3">
        <v>1</v>
      </c>
    </row>
    <row r="3835" spans="1:11" x14ac:dyDescent="0.35">
      <c r="A3835" s="1">
        <v>46053</v>
      </c>
      <c r="B3835" s="4" t="s">
        <v>1876</v>
      </c>
      <c r="C3835" s="2">
        <v>171570011.22</v>
      </c>
      <c r="D3835" s="2">
        <v>143268.54</v>
      </c>
      <c r="E3835" s="2">
        <v>170763178.76859999</v>
      </c>
      <c r="F3835" s="2">
        <v>170763306.31999999</v>
      </c>
      <c r="G3835" s="5">
        <f>Table3[[#This Row],[PDD]]/Table3[[#This Row],[DC]]</f>
        <v>8.3504418389464513E-4</v>
      </c>
      <c r="H3835" s="5">
        <f>Table3[[#This Row],[PDD]]/Table3[[#This Row],[PL_CVM]]</f>
        <v>8.3898902573087647E-4</v>
      </c>
      <c r="I3835" t="s">
        <v>10</v>
      </c>
      <c r="J3835" s="3">
        <v>0.31261517536247801</v>
      </c>
      <c r="K3835" s="3">
        <v>0.51572119220466095</v>
      </c>
    </row>
    <row r="3836" spans="1:11" x14ac:dyDescent="0.35">
      <c r="A3836" s="1">
        <v>46053</v>
      </c>
      <c r="B3836" s="4" t="s">
        <v>1889</v>
      </c>
      <c r="C3836" s="2">
        <v>6112900</v>
      </c>
      <c r="D3836" s="2">
        <v>0</v>
      </c>
      <c r="E3836" s="2">
        <v>6098235</v>
      </c>
      <c r="F3836" s="2">
        <v>6098260.7800000003</v>
      </c>
      <c r="G3836" s="5">
        <f>Table3[[#This Row],[PDD]]/Table3[[#This Row],[DC]]</f>
        <v>0</v>
      </c>
      <c r="H3836" s="5">
        <f>Table3[[#This Row],[PDD]]/Table3[[#This Row],[PL_CVM]]</f>
        <v>0</v>
      </c>
      <c r="I3836" t="s">
        <v>10</v>
      </c>
      <c r="J3836" s="3">
        <v>1</v>
      </c>
      <c r="K3836" s="3">
        <v>1</v>
      </c>
    </row>
    <row r="3837" spans="1:11" x14ac:dyDescent="0.35">
      <c r="A3837" s="1">
        <v>46053</v>
      </c>
      <c r="B3837" s="4" t="s">
        <v>1897</v>
      </c>
      <c r="C3837" s="2">
        <v>0</v>
      </c>
      <c r="D3837" s="2">
        <v>0</v>
      </c>
      <c r="E3837" s="2">
        <v>37178016.876000002</v>
      </c>
      <c r="F3837" s="2">
        <v>37294283.460000001</v>
      </c>
      <c r="G3837" s="5" t="e">
        <f>Table3[[#This Row],[PDD]]/Table3[[#This Row],[DC]]</f>
        <v>#DIV/0!</v>
      </c>
      <c r="H3837" s="5">
        <f>Table3[[#This Row],[PDD]]/Table3[[#This Row],[PL_CVM]]</f>
        <v>0</v>
      </c>
      <c r="I3837" t="s">
        <v>10</v>
      </c>
      <c r="J3837" s="3">
        <v>1</v>
      </c>
      <c r="K3837" s="3">
        <v>1</v>
      </c>
    </row>
    <row r="3838" spans="1:11" x14ac:dyDescent="0.35">
      <c r="A3838" s="1">
        <v>46053</v>
      </c>
      <c r="B3838" s="4" t="s">
        <v>1905</v>
      </c>
      <c r="C3838" s="2">
        <v>45646284.380000003</v>
      </c>
      <c r="D3838" s="2">
        <v>10501.04</v>
      </c>
      <c r="E3838" s="2">
        <v>49271799.906999998</v>
      </c>
      <c r="F3838" s="2">
        <v>49271739.600000001</v>
      </c>
      <c r="G3838" s="5">
        <f>Table3[[#This Row],[PDD]]/Table3[[#This Row],[DC]]</f>
        <v>2.3005245974853212E-4</v>
      </c>
      <c r="H3838" s="5">
        <f>Table3[[#This Row],[PDD]]/Table3[[#This Row],[PL_CVM]]</f>
        <v>2.1312501010213979E-4</v>
      </c>
      <c r="I3838" t="s">
        <v>10</v>
      </c>
      <c r="J3838" s="3">
        <v>1</v>
      </c>
      <c r="K3838" s="3">
        <v>1</v>
      </c>
    </row>
    <row r="3839" spans="1:11" x14ac:dyDescent="0.35">
      <c r="A3839" s="1">
        <v>46053</v>
      </c>
      <c r="B3839" s="4" t="s">
        <v>1906</v>
      </c>
      <c r="C3839" s="2">
        <v>205756059.75</v>
      </c>
      <c r="D3839" s="2">
        <v>0</v>
      </c>
      <c r="E3839" s="2">
        <v>255192460.2432</v>
      </c>
      <c r="F3839" s="2">
        <v>255192164.24000001</v>
      </c>
      <c r="G3839" s="5">
        <f>Table3[[#This Row],[PDD]]/Table3[[#This Row],[DC]]</f>
        <v>0</v>
      </c>
      <c r="H3839" s="5">
        <f>Table3[[#This Row],[PDD]]/Table3[[#This Row],[PL_CVM]]</f>
        <v>0</v>
      </c>
      <c r="I3839" t="s">
        <v>10</v>
      </c>
      <c r="J3839" s="3">
        <v>1</v>
      </c>
      <c r="K3839" s="3">
        <v>1</v>
      </c>
    </row>
    <row r="3840" spans="1:11" x14ac:dyDescent="0.35">
      <c r="A3840" s="1">
        <v>46053</v>
      </c>
      <c r="B3840" s="4" t="s">
        <v>1910</v>
      </c>
      <c r="C3840" s="2">
        <v>80073223.230000004</v>
      </c>
      <c r="D3840" s="2">
        <v>394331.73</v>
      </c>
      <c r="E3840" s="2">
        <v>80175894.173999995</v>
      </c>
      <c r="F3840" s="2">
        <v>80176214.819999993</v>
      </c>
      <c r="G3840" s="5">
        <f>Table3[[#This Row],[PDD]]/Table3[[#This Row],[DC]]</f>
        <v>4.9246391501854862E-3</v>
      </c>
      <c r="H3840" s="5">
        <f>Table3[[#This Row],[PDD]]/Table3[[#This Row],[PL_CVM]]</f>
        <v>4.9183131292153959E-3</v>
      </c>
      <c r="I3840" t="s">
        <v>10</v>
      </c>
      <c r="J3840" s="3">
        <v>1</v>
      </c>
      <c r="K3840" s="3">
        <v>1</v>
      </c>
    </row>
    <row r="3841" spans="1:11" x14ac:dyDescent="0.35">
      <c r="A3841" s="1">
        <v>46053</v>
      </c>
      <c r="B3841" s="4" t="s">
        <v>1915</v>
      </c>
      <c r="C3841" s="2">
        <v>17021915.129999999</v>
      </c>
      <c r="D3841" s="2">
        <v>1597.48</v>
      </c>
      <c r="E3841" s="2">
        <v>25454453.233899999</v>
      </c>
      <c r="F3841" s="2">
        <v>25454447.399999999</v>
      </c>
      <c r="G3841" s="5">
        <f>Table3[[#This Row],[PDD]]/Table3[[#This Row],[DC]]</f>
        <v>9.3848429380578171E-5</v>
      </c>
      <c r="H3841" s="5">
        <f>Table3[[#This Row],[PDD]]/Table3[[#This Row],[PL_CVM]]</f>
        <v>6.2758384611405873E-5</v>
      </c>
      <c r="I3841" t="s">
        <v>10</v>
      </c>
      <c r="J3841" s="3">
        <v>0.52095167486998895</v>
      </c>
      <c r="K3841" s="3">
        <v>1</v>
      </c>
    </row>
    <row r="3842" spans="1:11" x14ac:dyDescent="0.35">
      <c r="A3842" s="1">
        <v>46053</v>
      </c>
      <c r="B3842" s="4" t="s">
        <v>1924</v>
      </c>
      <c r="C3842" s="2">
        <v>13746269.890000001</v>
      </c>
      <c r="D3842" s="2">
        <v>1189368.3899999999</v>
      </c>
      <c r="E3842" s="2">
        <v>12925948.187999999</v>
      </c>
      <c r="F3842" s="2">
        <v>12925953.029999999</v>
      </c>
      <c r="G3842" s="5">
        <f>Table3[[#This Row],[PDD]]/Table3[[#This Row],[DC]]</f>
        <v>8.6522991292730972E-2</v>
      </c>
      <c r="H3842" s="5">
        <f>Table3[[#This Row],[PDD]]/Table3[[#This Row],[PL_CVM]]</f>
        <v>9.2013980496415279E-2</v>
      </c>
      <c r="I3842" t="s">
        <v>10</v>
      </c>
      <c r="J3842" s="3">
        <v>1</v>
      </c>
      <c r="K3842" s="3">
        <v>1</v>
      </c>
    </row>
    <row r="3843" spans="1:11" x14ac:dyDescent="0.35">
      <c r="A3843" s="1">
        <v>46053</v>
      </c>
      <c r="B3843" s="4" t="s">
        <v>1929</v>
      </c>
      <c r="C3843" s="2">
        <v>29924938.91</v>
      </c>
      <c r="D3843" s="2">
        <v>2250843.6</v>
      </c>
      <c r="E3843" s="2">
        <v>32087773.922699999</v>
      </c>
      <c r="F3843" s="2">
        <v>32087754.780000001</v>
      </c>
      <c r="G3843" s="5">
        <f>Table3[[#This Row],[PDD]]/Table3[[#This Row],[DC]]</f>
        <v>7.5216313950363212E-2</v>
      </c>
      <c r="H3843" s="5">
        <f>Table3[[#This Row],[PDD]]/Table3[[#This Row],[PL_CVM]]</f>
        <v>7.0146497174147254E-2</v>
      </c>
      <c r="I3843" t="s">
        <v>10</v>
      </c>
      <c r="J3843" s="3">
        <v>0.21497649697413401</v>
      </c>
      <c r="K3843" s="3">
        <v>0.60464673493210197</v>
      </c>
    </row>
    <row r="3844" spans="1:11" x14ac:dyDescent="0.35">
      <c r="A3844" s="1">
        <v>46053</v>
      </c>
      <c r="B3844" s="4" t="s">
        <v>1931</v>
      </c>
      <c r="C3844" s="2">
        <v>64528372.780000001</v>
      </c>
      <c r="D3844" s="2">
        <v>1160121.8</v>
      </c>
      <c r="E3844" s="2">
        <v>72646152.859599993</v>
      </c>
      <c r="F3844" s="2">
        <v>72646152.030000001</v>
      </c>
      <c r="G3844" s="5">
        <f>Table3[[#This Row],[PDD]]/Table3[[#This Row],[DC]]</f>
        <v>1.7978475979167564E-2</v>
      </c>
      <c r="H3844" s="5">
        <f>Table3[[#This Row],[PDD]]/Table3[[#This Row],[PL_CVM]]</f>
        <v>1.5969487269207532E-2</v>
      </c>
      <c r="I3844" t="s">
        <v>10</v>
      </c>
      <c r="J3844" s="3">
        <v>0.22981799141196699</v>
      </c>
      <c r="K3844" s="3">
        <v>0.50786983669878505</v>
      </c>
    </row>
    <row r="3845" spans="1:11" x14ac:dyDescent="0.35">
      <c r="A3845" s="1">
        <v>46053</v>
      </c>
      <c r="B3845" s="4" t="s">
        <v>1933</v>
      </c>
      <c r="C3845" s="2">
        <v>0</v>
      </c>
      <c r="D3845" s="2">
        <v>0</v>
      </c>
      <c r="E3845" s="2">
        <v>34374117.387100004</v>
      </c>
      <c r="F3845" s="2">
        <v>34374098.299999997</v>
      </c>
      <c r="G3845" s="5" t="e">
        <f>Table3[[#This Row],[PDD]]/Table3[[#This Row],[DC]]</f>
        <v>#DIV/0!</v>
      </c>
      <c r="H3845" s="5">
        <f>Table3[[#This Row],[PDD]]/Table3[[#This Row],[PL_CVM]]</f>
        <v>0</v>
      </c>
      <c r="I3845" t="s">
        <v>10</v>
      </c>
      <c r="J3845" s="3">
        <v>1</v>
      </c>
      <c r="K3845" s="3">
        <v>1</v>
      </c>
    </row>
    <row r="3846" spans="1:11" x14ac:dyDescent="0.35">
      <c r="A3846" s="1">
        <v>46053</v>
      </c>
      <c r="B3846" s="4" t="s">
        <v>1951</v>
      </c>
      <c r="C3846" s="2">
        <v>65419083.560000002</v>
      </c>
      <c r="D3846" s="2">
        <v>43153.61</v>
      </c>
      <c r="E3846" s="2">
        <v>89142072.650099993</v>
      </c>
      <c r="F3846" s="2">
        <v>89142068.329999998</v>
      </c>
      <c r="G3846" s="5">
        <f>Table3[[#This Row],[PDD]]/Table3[[#This Row],[DC]]</f>
        <v>6.596486476369098E-4</v>
      </c>
      <c r="H3846" s="5">
        <f>Table3[[#This Row],[PDD]]/Table3[[#This Row],[PL_CVM]]</f>
        <v>4.8409926770206005E-4</v>
      </c>
      <c r="I3846" t="s">
        <v>10</v>
      </c>
      <c r="J3846" s="3">
        <v>0.27104701266526898</v>
      </c>
      <c r="K3846" s="3">
        <v>0.51531703650541605</v>
      </c>
    </row>
    <row r="3847" spans="1:11" x14ac:dyDescent="0.35">
      <c r="A3847" s="1">
        <v>46053</v>
      </c>
      <c r="B3847" s="4" t="s">
        <v>4058</v>
      </c>
      <c r="C3847" s="2">
        <v>0</v>
      </c>
      <c r="D3847" s="2">
        <v>0</v>
      </c>
      <c r="E3847" s="2">
        <v>0</v>
      </c>
      <c r="F3847" s="2">
        <v>0</v>
      </c>
      <c r="G3847" s="5" t="e">
        <f>Table3[[#This Row],[PDD]]/Table3[[#This Row],[DC]]</f>
        <v>#DIV/0!</v>
      </c>
      <c r="H3847" s="5" t="e">
        <f>Table3[[#This Row],[PDD]]/Table3[[#This Row],[PL_CVM]]</f>
        <v>#DIV/0!</v>
      </c>
      <c r="I3847" t="s">
        <v>13</v>
      </c>
      <c r="J3847" s="3" t="e">
        <v>#NUM!</v>
      </c>
      <c r="K3847" s="3" t="e">
        <v>#NUM!</v>
      </c>
    </row>
    <row r="3848" spans="1:11" x14ac:dyDescent="0.35">
      <c r="A3848" s="1">
        <v>46053</v>
      </c>
      <c r="B3848" s="4" t="s">
        <v>1953</v>
      </c>
      <c r="C3848" s="2">
        <v>119430892.88</v>
      </c>
      <c r="D3848" s="2">
        <v>0</v>
      </c>
      <c r="E3848" s="2">
        <v>103374086.7594</v>
      </c>
      <c r="F3848" s="2">
        <v>103374210.55</v>
      </c>
      <c r="G3848" s="5">
        <f>Table3[[#This Row],[PDD]]/Table3[[#This Row],[DC]]</f>
        <v>0</v>
      </c>
      <c r="H3848" s="5">
        <f>Table3[[#This Row],[PDD]]/Table3[[#This Row],[PL_CVM]]</f>
        <v>0</v>
      </c>
      <c r="I3848" t="s">
        <v>10</v>
      </c>
      <c r="J3848" s="3">
        <v>0.11066859963103599</v>
      </c>
      <c r="K3848" s="3">
        <v>0.11066859963103599</v>
      </c>
    </row>
    <row r="3849" spans="1:11" x14ac:dyDescent="0.35">
      <c r="A3849" s="1">
        <v>46053</v>
      </c>
      <c r="B3849" s="4" t="s">
        <v>1959</v>
      </c>
      <c r="C3849" s="2">
        <v>8907046.0199999996</v>
      </c>
      <c r="D3849" s="2">
        <v>748816.4</v>
      </c>
      <c r="E3849" s="2">
        <v>7412133.9992000004</v>
      </c>
      <c r="F3849" s="2">
        <v>7412105.3899999997</v>
      </c>
      <c r="G3849" s="5">
        <f>Table3[[#This Row],[PDD]]/Table3[[#This Row],[DC]]</f>
        <v>8.4070116884834512E-2</v>
      </c>
      <c r="H3849" s="5">
        <f>Table3[[#This Row],[PDD]]/Table3[[#This Row],[PL_CVM]]</f>
        <v>0.10102614042836755</v>
      </c>
      <c r="I3849" t="s">
        <v>10</v>
      </c>
      <c r="J3849" s="3">
        <v>0.40599330987874699</v>
      </c>
      <c r="K3849" s="3">
        <v>0.40599330987874699</v>
      </c>
    </row>
    <row r="3850" spans="1:11" x14ac:dyDescent="0.35">
      <c r="A3850" s="1">
        <v>46053</v>
      </c>
      <c r="B3850" s="4" t="s">
        <v>1975</v>
      </c>
      <c r="C3850" s="2">
        <v>799363976.88</v>
      </c>
      <c r="D3850" s="2">
        <v>707825.4</v>
      </c>
      <c r="E3850" s="2">
        <v>807107010.73430002</v>
      </c>
      <c r="F3850" s="2">
        <v>807103330.12</v>
      </c>
      <c r="G3850" s="5">
        <f>Table3[[#This Row],[PDD]]/Table3[[#This Row],[DC]]</f>
        <v>8.8548573675125504E-4</v>
      </c>
      <c r="H3850" s="5">
        <f>Table3[[#This Row],[PDD]]/Table3[[#This Row],[PL_CVM]]</f>
        <v>8.7699477078698293E-4</v>
      </c>
      <c r="I3850" t="s">
        <v>10</v>
      </c>
      <c r="J3850" s="3">
        <v>0.42187601732329899</v>
      </c>
      <c r="K3850" s="3">
        <v>0.42187601732329899</v>
      </c>
    </row>
    <row r="3851" spans="1:11" x14ac:dyDescent="0.35">
      <c r="A3851" s="1">
        <v>46053</v>
      </c>
      <c r="B3851" s="4" t="s">
        <v>1977</v>
      </c>
      <c r="C3851" s="2">
        <v>64835563.859999999</v>
      </c>
      <c r="D3851" s="2">
        <v>2269041.35</v>
      </c>
      <c r="E3851" s="2">
        <v>72360954.379800007</v>
      </c>
      <c r="F3851" s="2">
        <v>72360748.969999999</v>
      </c>
      <c r="G3851" s="5">
        <f>Table3[[#This Row],[PDD]]/Table3[[#This Row],[DC]]</f>
        <v>3.4996863062679011E-2</v>
      </c>
      <c r="H3851" s="5">
        <f>Table3[[#This Row],[PDD]]/Table3[[#This Row],[PL_CVM]]</f>
        <v>3.1357350252700131E-2</v>
      </c>
      <c r="I3851" t="s">
        <v>10</v>
      </c>
      <c r="J3851" s="3">
        <v>0.21334203153502801</v>
      </c>
      <c r="K3851" s="3">
        <v>0.41025539039997999</v>
      </c>
    </row>
    <row r="3852" spans="1:11" x14ac:dyDescent="0.35">
      <c r="A3852" s="1">
        <v>46053</v>
      </c>
      <c r="B3852" s="4" t="s">
        <v>1978</v>
      </c>
      <c r="C3852" s="2">
        <v>0</v>
      </c>
      <c r="D3852" s="2">
        <v>0</v>
      </c>
      <c r="E3852" s="2">
        <v>52447095</v>
      </c>
      <c r="F3852" s="2">
        <v>52446992.869999997</v>
      </c>
      <c r="G3852" s="5" t="e">
        <f>Table3[[#This Row],[PDD]]/Table3[[#This Row],[DC]]</f>
        <v>#DIV/0!</v>
      </c>
      <c r="H3852" s="5">
        <f>Table3[[#This Row],[PDD]]/Table3[[#This Row],[PL_CVM]]</f>
        <v>0</v>
      </c>
      <c r="I3852" t="s">
        <v>10</v>
      </c>
      <c r="J3852" s="3">
        <v>1</v>
      </c>
      <c r="K3852" s="3">
        <v>1</v>
      </c>
    </row>
    <row r="3853" spans="1:11" x14ac:dyDescent="0.35">
      <c r="A3853" s="1">
        <v>46053</v>
      </c>
      <c r="B3853" s="4" t="s">
        <v>1984</v>
      </c>
      <c r="C3853" s="2">
        <v>144579254.30000001</v>
      </c>
      <c r="D3853" s="2">
        <v>0</v>
      </c>
      <c r="E3853" s="2">
        <v>147201420</v>
      </c>
      <c r="F3853" s="2">
        <v>147201655.80000001</v>
      </c>
      <c r="G3853" s="5">
        <f>Table3[[#This Row],[PDD]]/Table3[[#This Row],[DC]]</f>
        <v>0</v>
      </c>
      <c r="H3853" s="5">
        <f>Table3[[#This Row],[PDD]]/Table3[[#This Row],[PL_CVM]]</f>
        <v>0</v>
      </c>
      <c r="I3853" t="s">
        <v>10</v>
      </c>
      <c r="J3853" s="3">
        <v>1</v>
      </c>
      <c r="K3853" s="3">
        <v>1</v>
      </c>
    </row>
    <row r="3854" spans="1:11" x14ac:dyDescent="0.35">
      <c r="A3854" s="1">
        <v>46053</v>
      </c>
      <c r="B3854" s="4" t="s">
        <v>1997</v>
      </c>
      <c r="C3854" s="2">
        <v>97857087.260000005</v>
      </c>
      <c r="D3854" s="2">
        <v>0</v>
      </c>
      <c r="E3854" s="2">
        <v>51196054.765799999</v>
      </c>
      <c r="F3854" s="2">
        <v>51196047.530000001</v>
      </c>
      <c r="G3854" s="5">
        <f>Table3[[#This Row],[PDD]]/Table3[[#This Row],[DC]]</f>
        <v>0</v>
      </c>
      <c r="H3854" s="5">
        <f>Table3[[#This Row],[PDD]]/Table3[[#This Row],[PL_CVM]]</f>
        <v>0</v>
      </c>
      <c r="I3854" t="s">
        <v>10</v>
      </c>
      <c r="J3854" s="3">
        <v>1</v>
      </c>
      <c r="K3854" s="3">
        <v>1</v>
      </c>
    </row>
    <row r="3855" spans="1:11" x14ac:dyDescent="0.35">
      <c r="A3855" s="1">
        <v>46053</v>
      </c>
      <c r="B3855" s="4" t="s">
        <v>2000</v>
      </c>
      <c r="C3855" s="2">
        <v>28972631.550000001</v>
      </c>
      <c r="D3855" s="2">
        <v>281943.67999999999</v>
      </c>
      <c r="E3855" s="2">
        <v>34088383.305799998</v>
      </c>
      <c r="F3855" s="2">
        <v>34088310.259999998</v>
      </c>
      <c r="G3855" s="5">
        <f>Table3[[#This Row],[PDD]]/Table3[[#This Row],[DC]]</f>
        <v>9.7313797510395622E-3</v>
      </c>
      <c r="H3855" s="5">
        <f>Table3[[#This Row],[PDD]]/Table3[[#This Row],[PL_CVM]]</f>
        <v>8.2709784629846888E-3</v>
      </c>
      <c r="I3855" t="s">
        <v>10</v>
      </c>
      <c r="J3855" s="3">
        <v>0.41602051047070598</v>
      </c>
      <c r="K3855" s="3">
        <v>0.629701783186289</v>
      </c>
    </row>
    <row r="3856" spans="1:11" x14ac:dyDescent="0.35">
      <c r="A3856" s="1">
        <v>46053</v>
      </c>
      <c r="B3856" s="4" t="s">
        <v>2001</v>
      </c>
      <c r="C3856" s="2">
        <v>99879837.489999995</v>
      </c>
      <c r="D3856" s="2">
        <v>1169057.58</v>
      </c>
      <c r="E3856" s="2">
        <v>124903053.57690001</v>
      </c>
      <c r="F3856" s="2">
        <v>124903229.89</v>
      </c>
      <c r="G3856" s="5">
        <f>Table3[[#This Row],[PDD]]/Table3[[#This Row],[DC]]</f>
        <v>1.1704640389678713E-2</v>
      </c>
      <c r="H3856" s="5">
        <f>Table3[[#This Row],[PDD]]/Table3[[#This Row],[PL_CVM]]</f>
        <v>9.3597065586659995E-3</v>
      </c>
      <c r="I3856" t="s">
        <v>10</v>
      </c>
      <c r="J3856" s="3">
        <v>0.19495368140385799</v>
      </c>
      <c r="K3856" s="3">
        <v>0.19495368140385799</v>
      </c>
    </row>
    <row r="3857" spans="1:11" x14ac:dyDescent="0.35">
      <c r="A3857" s="1">
        <v>46053</v>
      </c>
      <c r="B3857" s="4" t="s">
        <v>2002</v>
      </c>
      <c r="C3857" s="2">
        <v>44122285.32</v>
      </c>
      <c r="D3857" s="2">
        <v>31774.07</v>
      </c>
      <c r="E3857" s="2">
        <v>53430040.7773</v>
      </c>
      <c r="F3857" s="2">
        <v>53429995.030000001</v>
      </c>
      <c r="G3857" s="5">
        <f>Table3[[#This Row],[PDD]]/Table3[[#This Row],[DC]]</f>
        <v>7.2013654255567922E-4</v>
      </c>
      <c r="H3857" s="5">
        <f>Table3[[#This Row],[PDD]]/Table3[[#This Row],[PL_CVM]]</f>
        <v>5.9468599954312965E-4</v>
      </c>
      <c r="I3857" t="s">
        <v>10</v>
      </c>
      <c r="J3857" s="3">
        <v>0.32347645399594999</v>
      </c>
      <c r="K3857" s="3">
        <v>0.51792121750647802</v>
      </c>
    </row>
    <row r="3858" spans="1:11" x14ac:dyDescent="0.35">
      <c r="A3858" s="1">
        <v>46053</v>
      </c>
      <c r="B3858" s="4" t="s">
        <v>2003</v>
      </c>
      <c r="C3858" s="2">
        <v>13215544.210000001</v>
      </c>
      <c r="D3858" s="2">
        <v>288625.3</v>
      </c>
      <c r="E3858" s="2">
        <v>13622062.1866</v>
      </c>
      <c r="F3858" s="2">
        <v>13622077.939999999</v>
      </c>
      <c r="G3858" s="5">
        <f>Table3[[#This Row],[PDD]]/Table3[[#This Row],[DC]]</f>
        <v>2.1839834623049545E-2</v>
      </c>
      <c r="H3858" s="5">
        <f>Table3[[#This Row],[PDD]]/Table3[[#This Row],[PL_CVM]]</f>
        <v>2.1188052312670881E-2</v>
      </c>
      <c r="I3858" t="s">
        <v>10</v>
      </c>
      <c r="J3858" s="3">
        <v>0.61804265985379003</v>
      </c>
      <c r="K3858" s="3">
        <v>0.95243306938964101</v>
      </c>
    </row>
    <row r="3859" spans="1:11" x14ac:dyDescent="0.35">
      <c r="A3859" s="1">
        <v>46053</v>
      </c>
      <c r="B3859" s="4" t="s">
        <v>2009</v>
      </c>
      <c r="C3859" s="2">
        <v>76317246.780000001</v>
      </c>
      <c r="D3859" s="2">
        <v>376516.08</v>
      </c>
      <c r="E3859" s="2">
        <v>80839688.875300005</v>
      </c>
      <c r="F3859" s="2">
        <v>80839853.049999997</v>
      </c>
      <c r="G3859" s="5">
        <f>Table3[[#This Row],[PDD]]/Table3[[#This Row],[DC]]</f>
        <v>4.933564769250446E-3</v>
      </c>
      <c r="H3859" s="5">
        <f>Table3[[#This Row],[PDD]]/Table3[[#This Row],[PL_CVM]]</f>
        <v>4.6575552254792237E-3</v>
      </c>
      <c r="I3859" t="s">
        <v>10</v>
      </c>
      <c r="J3859" s="3">
        <v>0.20404555854914899</v>
      </c>
      <c r="K3859" s="3">
        <v>0.31537245650990697</v>
      </c>
    </row>
    <row r="3860" spans="1:11" x14ac:dyDescent="0.35">
      <c r="A3860" s="1">
        <v>46053</v>
      </c>
      <c r="B3860" s="4" t="s">
        <v>2010</v>
      </c>
      <c r="C3860" s="2">
        <v>121279594.91</v>
      </c>
      <c r="D3860" s="2">
        <v>12511839.68</v>
      </c>
      <c r="E3860" s="2">
        <v>139058578.4253</v>
      </c>
      <c r="F3860" s="2">
        <v>140798330.61000001</v>
      </c>
      <c r="G3860" s="5">
        <f>Table3[[#This Row],[PDD]]/Table3[[#This Row],[DC]]</f>
        <v>0.1031652495977157</v>
      </c>
      <c r="H3860" s="5">
        <f>Table3[[#This Row],[PDD]]/Table3[[#This Row],[PL_CVM]]</f>
        <v>8.8863551334687221E-2</v>
      </c>
      <c r="I3860" t="s">
        <v>10</v>
      </c>
      <c r="J3860" s="3">
        <v>0.336819438079905</v>
      </c>
      <c r="K3860" s="3">
        <v>0.48653703924166303</v>
      </c>
    </row>
    <row r="3861" spans="1:11" x14ac:dyDescent="0.35">
      <c r="A3861" s="1">
        <v>46053</v>
      </c>
      <c r="B3861" s="4" t="s">
        <v>2012</v>
      </c>
      <c r="C3861" s="2">
        <v>46356944.369999997</v>
      </c>
      <c r="D3861" s="2">
        <v>0</v>
      </c>
      <c r="E3861" s="2">
        <v>62745873.136799999</v>
      </c>
      <c r="F3861" s="2">
        <v>62745734.890000001</v>
      </c>
      <c r="G3861" s="5">
        <f>Table3[[#This Row],[PDD]]/Table3[[#This Row],[DC]]</f>
        <v>0</v>
      </c>
      <c r="H3861" s="5">
        <f>Table3[[#This Row],[PDD]]/Table3[[#This Row],[PL_CVM]]</f>
        <v>0</v>
      </c>
      <c r="I3861" t="s">
        <v>10</v>
      </c>
      <c r="J3861" s="3">
        <v>1</v>
      </c>
      <c r="K3861" s="3">
        <v>1</v>
      </c>
    </row>
    <row r="3862" spans="1:11" x14ac:dyDescent="0.35">
      <c r="A3862" s="1">
        <v>46053</v>
      </c>
      <c r="B3862" s="4" t="s">
        <v>2015</v>
      </c>
      <c r="C3862" s="2">
        <v>61697200.299999997</v>
      </c>
      <c r="D3862" s="2">
        <v>221024.67</v>
      </c>
      <c r="E3862" s="2">
        <v>75948848.843400002</v>
      </c>
      <c r="F3862" s="2">
        <v>75948805.569999993</v>
      </c>
      <c r="G3862" s="5">
        <f>Table3[[#This Row],[PDD]]/Table3[[#This Row],[DC]]</f>
        <v>3.5824100433289843E-3</v>
      </c>
      <c r="H3862" s="5">
        <f>Table3[[#This Row],[PDD]]/Table3[[#This Row],[PL_CVM]]</f>
        <v>2.9101796709138164E-3</v>
      </c>
      <c r="I3862" t="s">
        <v>10</v>
      </c>
      <c r="J3862" s="3">
        <v>1</v>
      </c>
      <c r="K3862" s="3">
        <v>1</v>
      </c>
    </row>
    <row r="3863" spans="1:11" x14ac:dyDescent="0.35">
      <c r="A3863" s="1">
        <v>46053</v>
      </c>
      <c r="B3863" s="4" t="s">
        <v>2026</v>
      </c>
      <c r="C3863" s="2">
        <v>0</v>
      </c>
      <c r="D3863" s="2">
        <v>0</v>
      </c>
      <c r="E3863" s="2">
        <v>135609168.65599999</v>
      </c>
      <c r="F3863" s="2">
        <v>135610569</v>
      </c>
      <c r="G3863" s="5" t="e">
        <f>Table3[[#This Row],[PDD]]/Table3[[#This Row],[DC]]</f>
        <v>#DIV/0!</v>
      </c>
      <c r="H3863" s="5">
        <f>Table3[[#This Row],[PDD]]/Table3[[#This Row],[PL_CVM]]</f>
        <v>0</v>
      </c>
      <c r="I3863" t="s">
        <v>10</v>
      </c>
      <c r="J3863" s="3">
        <v>1</v>
      </c>
      <c r="K3863" s="3">
        <v>1</v>
      </c>
    </row>
    <row r="3864" spans="1:11" x14ac:dyDescent="0.35">
      <c r="A3864" s="1">
        <v>46053</v>
      </c>
      <c r="B3864" s="4" t="s">
        <v>2028</v>
      </c>
      <c r="C3864" s="2">
        <v>95409155.530000001</v>
      </c>
      <c r="D3864" s="2">
        <v>0</v>
      </c>
      <c r="E3864" s="2">
        <v>131229248.53030001</v>
      </c>
      <c r="F3864" s="2">
        <v>131241095.03</v>
      </c>
      <c r="G3864" s="5">
        <f>Table3[[#This Row],[PDD]]/Table3[[#This Row],[DC]]</f>
        <v>0</v>
      </c>
      <c r="H3864" s="5">
        <f>Table3[[#This Row],[PDD]]/Table3[[#This Row],[PL_CVM]]</f>
        <v>0</v>
      </c>
      <c r="I3864" t="s">
        <v>10</v>
      </c>
      <c r="J3864" s="3">
        <v>0.90957281918321697</v>
      </c>
      <c r="K3864" s="3">
        <v>0.90957281918321697</v>
      </c>
    </row>
    <row r="3865" spans="1:11" x14ac:dyDescent="0.35">
      <c r="A3865" s="1">
        <v>46053</v>
      </c>
      <c r="B3865" s="4" t="s">
        <v>2038</v>
      </c>
      <c r="C3865" s="2">
        <v>226184969.91</v>
      </c>
      <c r="D3865" s="2">
        <v>7711.18</v>
      </c>
      <c r="E3865" s="2">
        <v>279986482.8028</v>
      </c>
      <c r="F3865" s="2">
        <v>279986504.08999997</v>
      </c>
      <c r="G3865" s="5">
        <f>Table3[[#This Row],[PDD]]/Table3[[#This Row],[DC]]</f>
        <v>3.4092362560908946E-5</v>
      </c>
      <c r="H3865" s="5">
        <f>Table3[[#This Row],[PDD]]/Table3[[#This Row],[PL_CVM]]</f>
        <v>2.7541256051117693E-5</v>
      </c>
      <c r="I3865" t="s">
        <v>10</v>
      </c>
      <c r="J3865" s="3">
        <v>0.56074019081620396</v>
      </c>
      <c r="K3865" s="3">
        <v>0.56074019081620396</v>
      </c>
    </row>
    <row r="3866" spans="1:11" x14ac:dyDescent="0.35">
      <c r="A3866" s="1">
        <v>46053</v>
      </c>
      <c r="B3866" s="4" t="s">
        <v>2041</v>
      </c>
      <c r="C3866" s="2">
        <v>0</v>
      </c>
      <c r="D3866" s="2">
        <v>0</v>
      </c>
      <c r="E3866" s="2">
        <v>36756443.6109</v>
      </c>
      <c r="F3866" s="2">
        <v>36756369.780000001</v>
      </c>
      <c r="G3866" s="5" t="e">
        <f>Table3[[#This Row],[PDD]]/Table3[[#This Row],[DC]]</f>
        <v>#DIV/0!</v>
      </c>
      <c r="H3866" s="5">
        <f>Table3[[#This Row],[PDD]]/Table3[[#This Row],[PL_CVM]]</f>
        <v>0</v>
      </c>
      <c r="I3866" t="s">
        <v>10</v>
      </c>
      <c r="J3866" s="3">
        <v>1</v>
      </c>
      <c r="K3866" s="3">
        <v>1</v>
      </c>
    </row>
    <row r="3867" spans="1:11" x14ac:dyDescent="0.35">
      <c r="A3867" s="1">
        <v>46053</v>
      </c>
      <c r="B3867" s="4" t="s">
        <v>2042</v>
      </c>
      <c r="C3867" s="2">
        <v>104165999.16</v>
      </c>
      <c r="D3867" s="2">
        <v>0</v>
      </c>
      <c r="E3867" s="2">
        <v>52698845.631999999</v>
      </c>
      <c r="F3867" s="2">
        <v>52699139.609999999</v>
      </c>
      <c r="G3867" s="5">
        <f>Table3[[#This Row],[PDD]]/Table3[[#This Row],[DC]]</f>
        <v>0</v>
      </c>
      <c r="H3867" s="5">
        <f>Table3[[#This Row],[PDD]]/Table3[[#This Row],[PL_CVM]]</f>
        <v>0</v>
      </c>
      <c r="I3867" t="s">
        <v>10</v>
      </c>
      <c r="J3867" s="3">
        <v>1</v>
      </c>
      <c r="K3867" s="3">
        <v>1</v>
      </c>
    </row>
    <row r="3868" spans="1:11" x14ac:dyDescent="0.35">
      <c r="A3868" s="1">
        <v>46053</v>
      </c>
      <c r="B3868" s="4" t="s">
        <v>2044</v>
      </c>
      <c r="C3868" s="2">
        <v>29930325.600000001</v>
      </c>
      <c r="D3868" s="2">
        <v>30392.83</v>
      </c>
      <c r="E3868" s="2">
        <v>34836480.633400001</v>
      </c>
      <c r="F3868" s="2">
        <v>34836519.119999997</v>
      </c>
      <c r="G3868" s="5">
        <f>Table3[[#This Row],[PDD]]/Table3[[#This Row],[DC]]</f>
        <v>1.015452701924499E-3</v>
      </c>
      <c r="H3868" s="5">
        <f>Table3[[#This Row],[PDD]]/Table3[[#This Row],[PL_CVM]]</f>
        <v>8.7244164364720276E-4</v>
      </c>
      <c r="I3868" t="s">
        <v>10</v>
      </c>
      <c r="J3868" s="3">
        <v>1</v>
      </c>
      <c r="K3868" s="3">
        <v>1</v>
      </c>
    </row>
    <row r="3869" spans="1:11" x14ac:dyDescent="0.35">
      <c r="A3869" s="1">
        <v>46053</v>
      </c>
      <c r="B3869" s="4" t="s">
        <v>2049</v>
      </c>
      <c r="C3869" s="2">
        <v>0</v>
      </c>
      <c r="D3869" s="2">
        <v>0</v>
      </c>
      <c r="E3869" s="2">
        <v>25003282.5</v>
      </c>
      <c r="F3869" s="2">
        <v>25003340.66</v>
      </c>
      <c r="G3869" s="5" t="e">
        <f>Table3[[#This Row],[PDD]]/Table3[[#This Row],[DC]]</f>
        <v>#DIV/0!</v>
      </c>
      <c r="H3869" s="5">
        <f>Table3[[#This Row],[PDD]]/Table3[[#This Row],[PL_CVM]]</f>
        <v>0</v>
      </c>
      <c r="I3869" t="s">
        <v>10</v>
      </c>
      <c r="J3869" s="3">
        <v>1</v>
      </c>
      <c r="K3869" s="3">
        <v>1</v>
      </c>
    </row>
    <row r="3870" spans="1:11" x14ac:dyDescent="0.35">
      <c r="A3870" s="1">
        <v>46053</v>
      </c>
      <c r="B3870" s="4" t="s">
        <v>2079</v>
      </c>
      <c r="C3870" s="2">
        <v>541574574.25</v>
      </c>
      <c r="D3870" s="2">
        <v>515695296.31999999</v>
      </c>
      <c r="E3870" s="2">
        <v>26998600.8708</v>
      </c>
      <c r="F3870" s="2">
        <v>26998469.370000001</v>
      </c>
      <c r="G3870" s="5">
        <f>Table3[[#This Row],[PDD]]/Table3[[#This Row],[DC]]</f>
        <v>0.95221474721955157</v>
      </c>
      <c r="H3870" s="5">
        <f>Table3[[#This Row],[PDD]]/Table3[[#This Row],[PL_CVM]]</f>
        <v>19.100908620139304</v>
      </c>
      <c r="I3870" t="s">
        <v>10</v>
      </c>
      <c r="J3870" s="3">
        <v>1</v>
      </c>
      <c r="K3870" s="3">
        <v>1</v>
      </c>
    </row>
    <row r="3871" spans="1:11" x14ac:dyDescent="0.35">
      <c r="A3871" s="1">
        <v>46053</v>
      </c>
      <c r="B3871" s="4" t="s">
        <v>2096</v>
      </c>
      <c r="C3871" s="2">
        <v>73867696.629999995</v>
      </c>
      <c r="D3871" s="2">
        <v>13508051.109999999</v>
      </c>
      <c r="E3871" s="2">
        <v>68150414.469999999</v>
      </c>
      <c r="F3871" s="2">
        <v>68150216.25</v>
      </c>
      <c r="G3871" s="5">
        <f>Table3[[#This Row],[PDD]]/Table3[[#This Row],[DC]]</f>
        <v>0.18286817819244083</v>
      </c>
      <c r="H3871" s="5">
        <f>Table3[[#This Row],[PDD]]/Table3[[#This Row],[PL_CVM]]</f>
        <v>0.19820995226849333</v>
      </c>
      <c r="I3871" t="s">
        <v>10</v>
      </c>
      <c r="J3871" s="3">
        <v>1</v>
      </c>
      <c r="K3871" s="3">
        <v>1</v>
      </c>
    </row>
    <row r="3872" spans="1:11" x14ac:dyDescent="0.35">
      <c r="A3872" s="1">
        <v>46053</v>
      </c>
      <c r="B3872" s="4" t="s">
        <v>2104</v>
      </c>
      <c r="C3872" s="2">
        <v>0</v>
      </c>
      <c r="D3872" s="2">
        <v>0</v>
      </c>
      <c r="E3872" s="2">
        <v>3285616015.7712002</v>
      </c>
      <c r="F3872" s="2">
        <v>3291050287.7600002</v>
      </c>
      <c r="G3872" s="5" t="e">
        <f>Table3[[#This Row],[PDD]]/Table3[[#This Row],[DC]]</f>
        <v>#DIV/0!</v>
      </c>
      <c r="H3872" s="5">
        <f>Table3[[#This Row],[PDD]]/Table3[[#This Row],[PL_CVM]]</f>
        <v>0</v>
      </c>
      <c r="I3872" t="s">
        <v>10</v>
      </c>
      <c r="J3872" s="3">
        <v>1</v>
      </c>
      <c r="K3872" s="3">
        <v>1</v>
      </c>
    </row>
    <row r="3873" spans="1:11" x14ac:dyDescent="0.35">
      <c r="A3873" s="1">
        <v>46053</v>
      </c>
      <c r="B3873" s="4" t="s">
        <v>3450</v>
      </c>
      <c r="C3873" s="2">
        <v>5136544.6100000003</v>
      </c>
      <c r="D3873" s="2">
        <v>206.96</v>
      </c>
      <c r="E3873" s="2">
        <v>5144589.3408000004</v>
      </c>
      <c r="F3873" s="2">
        <v>5144566.18</v>
      </c>
      <c r="G3873" s="5">
        <f>Table3[[#This Row],[PDD]]/Table3[[#This Row],[DC]]</f>
        <v>4.0291677716004495E-5</v>
      </c>
      <c r="H3873" s="5">
        <f>Table3[[#This Row],[PDD]]/Table3[[#This Row],[PL_CVM]]</f>
        <v>4.022885366011562E-5</v>
      </c>
      <c r="I3873" t="s">
        <v>10</v>
      </c>
      <c r="J3873" s="3">
        <v>1</v>
      </c>
      <c r="K3873" s="3">
        <v>1</v>
      </c>
    </row>
    <row r="3874" spans="1:11" x14ac:dyDescent="0.35">
      <c r="A3874" s="1">
        <v>46053</v>
      </c>
      <c r="B3874" s="4" t="s">
        <v>2112</v>
      </c>
      <c r="C3874" s="2">
        <v>100119614.67</v>
      </c>
      <c r="D3874" s="2">
        <v>0</v>
      </c>
      <c r="E3874" s="2">
        <v>102510531.9921</v>
      </c>
      <c r="F3874" s="2">
        <v>102510347.56999999</v>
      </c>
      <c r="G3874" s="5">
        <f>Table3[[#This Row],[PDD]]/Table3[[#This Row],[DC]]</f>
        <v>0</v>
      </c>
      <c r="H3874" s="5">
        <f>Table3[[#This Row],[PDD]]/Table3[[#This Row],[PL_CVM]]</f>
        <v>0</v>
      </c>
      <c r="I3874" t="s">
        <v>10</v>
      </c>
      <c r="J3874" s="3">
        <v>1</v>
      </c>
      <c r="K3874" s="3">
        <v>1</v>
      </c>
    </row>
    <row r="3875" spans="1:11" x14ac:dyDescent="0.35">
      <c r="A3875" s="1">
        <v>46053</v>
      </c>
      <c r="B3875" s="4" t="s">
        <v>2124</v>
      </c>
      <c r="C3875" s="2">
        <v>67896900.200000003</v>
      </c>
      <c r="D3875" s="2">
        <v>0</v>
      </c>
      <c r="E3875" s="2">
        <v>80335712.133000001</v>
      </c>
      <c r="F3875" s="2">
        <v>80335591.310000002</v>
      </c>
      <c r="G3875" s="5">
        <f>Table3[[#This Row],[PDD]]/Table3[[#This Row],[DC]]</f>
        <v>0</v>
      </c>
      <c r="H3875" s="5">
        <f>Table3[[#This Row],[PDD]]/Table3[[#This Row],[PL_CVM]]</f>
        <v>0</v>
      </c>
      <c r="I3875" t="s">
        <v>10</v>
      </c>
      <c r="J3875" s="3">
        <v>0.32203647724400802</v>
      </c>
      <c r="K3875" s="3">
        <v>0.32203647724400802</v>
      </c>
    </row>
    <row r="3876" spans="1:11" x14ac:dyDescent="0.35">
      <c r="A3876" s="1">
        <v>46053</v>
      </c>
      <c r="B3876" s="4" t="s">
        <v>2129</v>
      </c>
      <c r="C3876" s="2">
        <v>68279295.709999993</v>
      </c>
      <c r="D3876" s="2">
        <v>0</v>
      </c>
      <c r="E3876" s="2">
        <v>68723200</v>
      </c>
      <c r="F3876" s="2">
        <v>68723084.969999999</v>
      </c>
      <c r="G3876" s="5">
        <f>Table3[[#This Row],[PDD]]/Table3[[#This Row],[DC]]</f>
        <v>0</v>
      </c>
      <c r="H3876" s="5">
        <f>Table3[[#This Row],[PDD]]/Table3[[#This Row],[PL_CVM]]</f>
        <v>0</v>
      </c>
      <c r="I3876" t="s">
        <v>10</v>
      </c>
      <c r="J3876" s="3">
        <v>1</v>
      </c>
      <c r="K3876" s="3">
        <v>1</v>
      </c>
    </row>
    <row r="3877" spans="1:11" x14ac:dyDescent="0.35">
      <c r="A3877" s="1">
        <v>46053</v>
      </c>
      <c r="B3877" s="4" t="s">
        <v>2140</v>
      </c>
      <c r="C3877" s="2">
        <v>78819855.420000002</v>
      </c>
      <c r="D3877" s="2">
        <v>0</v>
      </c>
      <c r="E3877" s="2">
        <v>85511572.778999999</v>
      </c>
      <c r="F3877" s="2">
        <v>85506631.900000006</v>
      </c>
      <c r="G3877" s="5">
        <f>Table3[[#This Row],[PDD]]/Table3[[#This Row],[DC]]</f>
        <v>0</v>
      </c>
      <c r="H3877" s="5">
        <f>Table3[[#This Row],[PDD]]/Table3[[#This Row],[PL_CVM]]</f>
        <v>0</v>
      </c>
      <c r="I3877" t="s">
        <v>10</v>
      </c>
      <c r="J3877" s="3">
        <v>1</v>
      </c>
      <c r="K3877" s="3">
        <v>1</v>
      </c>
    </row>
    <row r="3878" spans="1:11" x14ac:dyDescent="0.35">
      <c r="A3878" s="1">
        <v>46053</v>
      </c>
      <c r="B3878" s="4" t="s">
        <v>2143</v>
      </c>
      <c r="C3878" s="2">
        <v>0</v>
      </c>
      <c r="D3878" s="2">
        <v>0</v>
      </c>
      <c r="E3878" s="2">
        <v>871039.58519999997</v>
      </c>
      <c r="F3878" s="2">
        <v>871031.63</v>
      </c>
      <c r="G3878" s="5" t="e">
        <f>Table3[[#This Row],[PDD]]/Table3[[#This Row],[DC]]</f>
        <v>#DIV/0!</v>
      </c>
      <c r="H3878" s="5">
        <f>Table3[[#This Row],[PDD]]/Table3[[#This Row],[PL_CVM]]</f>
        <v>0</v>
      </c>
      <c r="I3878" t="s">
        <v>10</v>
      </c>
      <c r="J3878" s="3">
        <v>1</v>
      </c>
      <c r="K3878" s="3">
        <v>1</v>
      </c>
    </row>
    <row r="3879" spans="1:11" x14ac:dyDescent="0.35">
      <c r="A3879" s="1">
        <v>46053</v>
      </c>
      <c r="B3879" s="4" t="s">
        <v>2148</v>
      </c>
      <c r="C3879" s="2">
        <v>459860608.85000002</v>
      </c>
      <c r="D3879" s="2">
        <v>24754241.359999999</v>
      </c>
      <c r="E3879" s="2">
        <v>435826599.49479997</v>
      </c>
      <c r="F3879" s="2">
        <v>435825045.55000001</v>
      </c>
      <c r="G3879" s="5">
        <f>Table3[[#This Row],[PDD]]/Table3[[#This Row],[DC]]</f>
        <v>5.3829879932322015E-2</v>
      </c>
      <c r="H3879" s="5">
        <f>Table3[[#This Row],[PDD]]/Table3[[#This Row],[PL_CVM]]</f>
        <v>5.6798574594906046E-2</v>
      </c>
      <c r="I3879" t="s">
        <v>10</v>
      </c>
      <c r="J3879" s="3">
        <v>1</v>
      </c>
      <c r="K3879" s="3">
        <v>1</v>
      </c>
    </row>
    <row r="3880" spans="1:11" x14ac:dyDescent="0.35">
      <c r="A3880" s="1">
        <v>46053</v>
      </c>
      <c r="B3880" s="4" t="s">
        <v>2160</v>
      </c>
      <c r="C3880" s="2">
        <v>0</v>
      </c>
      <c r="D3880" s="2">
        <v>0</v>
      </c>
      <c r="E3880" s="2">
        <v>10797817.143999999</v>
      </c>
      <c r="F3880" s="2">
        <v>10797938.960000001</v>
      </c>
      <c r="G3880" s="5" t="e">
        <f>Table3[[#This Row],[PDD]]/Table3[[#This Row],[DC]]</f>
        <v>#DIV/0!</v>
      </c>
      <c r="H3880" s="5">
        <f>Table3[[#This Row],[PDD]]/Table3[[#This Row],[PL_CVM]]</f>
        <v>0</v>
      </c>
      <c r="I3880" t="s">
        <v>10</v>
      </c>
      <c r="J3880" s="3">
        <v>1</v>
      </c>
      <c r="K3880" s="3">
        <v>1</v>
      </c>
    </row>
    <row r="3881" spans="1:11" x14ac:dyDescent="0.35">
      <c r="A3881" s="1">
        <v>46053</v>
      </c>
      <c r="B3881" s="4" t="s">
        <v>2191</v>
      </c>
      <c r="C3881" s="2">
        <v>4691770.12</v>
      </c>
      <c r="D3881" s="2">
        <v>2648536.92</v>
      </c>
      <c r="E3881" s="2">
        <v>3482284.7250000001</v>
      </c>
      <c r="F3881" s="2">
        <v>3482290.24</v>
      </c>
      <c r="G3881" s="5">
        <f>Table3[[#This Row],[PDD]]/Table3[[#This Row],[DC]]</f>
        <v>0.56450696693554114</v>
      </c>
      <c r="H3881" s="5">
        <f>Table3[[#This Row],[PDD]]/Table3[[#This Row],[PL_CVM]]</f>
        <v>0.76057328294381332</v>
      </c>
      <c r="I3881" t="s">
        <v>10</v>
      </c>
      <c r="J3881" s="3">
        <v>1</v>
      </c>
      <c r="K3881" s="3">
        <v>1</v>
      </c>
    </row>
    <row r="3882" spans="1:11" x14ac:dyDescent="0.35">
      <c r="A3882" s="1">
        <v>46053</v>
      </c>
      <c r="B3882" s="4" t="s">
        <v>2193</v>
      </c>
      <c r="C3882" s="2">
        <v>79588776.340000004</v>
      </c>
      <c r="D3882" s="2">
        <v>0</v>
      </c>
      <c r="E3882" s="2">
        <v>81292295.504899994</v>
      </c>
      <c r="F3882" s="2">
        <v>81292444.5</v>
      </c>
      <c r="G3882" s="5">
        <f>Table3[[#This Row],[PDD]]/Table3[[#This Row],[DC]]</f>
        <v>0</v>
      </c>
      <c r="H3882" s="5">
        <f>Table3[[#This Row],[PDD]]/Table3[[#This Row],[PL_CVM]]</f>
        <v>0</v>
      </c>
      <c r="I3882" t="s">
        <v>10</v>
      </c>
      <c r="J3882" s="3">
        <v>0.126678482333904</v>
      </c>
      <c r="K3882" s="3">
        <v>0.126678482333904</v>
      </c>
    </row>
    <row r="3883" spans="1:11" x14ac:dyDescent="0.35">
      <c r="A3883" s="1">
        <v>46053</v>
      </c>
      <c r="B3883" s="4" t="s">
        <v>2194</v>
      </c>
      <c r="C3883" s="2">
        <v>29904314.59</v>
      </c>
      <c r="D3883" s="2">
        <v>381557.58</v>
      </c>
      <c r="E3883" s="2">
        <v>31965507.702199999</v>
      </c>
      <c r="F3883" s="2">
        <v>31965678.059999999</v>
      </c>
      <c r="G3883" s="5">
        <f>Table3[[#This Row],[PDD]]/Table3[[#This Row],[DC]]</f>
        <v>1.2759281904009693E-2</v>
      </c>
      <c r="H3883" s="5">
        <f>Table3[[#This Row],[PDD]]/Table3[[#This Row],[PL_CVM]]</f>
        <v>1.1936476970199457E-2</v>
      </c>
      <c r="I3883" t="s">
        <v>10</v>
      </c>
      <c r="J3883" s="3">
        <v>0.45654286574011199</v>
      </c>
      <c r="K3883" s="3">
        <v>0.45654286574011199</v>
      </c>
    </row>
    <row r="3884" spans="1:11" x14ac:dyDescent="0.35">
      <c r="A3884" s="1">
        <v>46053</v>
      </c>
      <c r="B3884" s="4" t="s">
        <v>2230</v>
      </c>
      <c r="C3884" s="2">
        <v>0</v>
      </c>
      <c r="D3884" s="2">
        <v>0</v>
      </c>
      <c r="E3884" s="2">
        <v>46423250.516500004</v>
      </c>
      <c r="F3884" s="2">
        <v>46423378.409999996</v>
      </c>
      <c r="G3884" s="5" t="e">
        <f>Table3[[#This Row],[PDD]]/Table3[[#This Row],[DC]]</f>
        <v>#DIV/0!</v>
      </c>
      <c r="H3884" s="5">
        <f>Table3[[#This Row],[PDD]]/Table3[[#This Row],[PL_CVM]]</f>
        <v>0</v>
      </c>
      <c r="I3884" t="s">
        <v>10</v>
      </c>
      <c r="J3884" s="3">
        <v>1</v>
      </c>
      <c r="K3884" s="3">
        <v>1</v>
      </c>
    </row>
    <row r="3885" spans="1:11" x14ac:dyDescent="0.35">
      <c r="A3885" s="1">
        <v>46053</v>
      </c>
      <c r="B3885" s="4" t="s">
        <v>2234</v>
      </c>
      <c r="C3885" s="2">
        <v>0</v>
      </c>
      <c r="D3885" s="2">
        <v>0</v>
      </c>
      <c r="E3885" s="2">
        <v>652566350.2378</v>
      </c>
      <c r="F3885" s="2">
        <v>652568719.08000004</v>
      </c>
      <c r="G3885" s="5" t="e">
        <f>Table3[[#This Row],[PDD]]/Table3[[#This Row],[DC]]</f>
        <v>#DIV/0!</v>
      </c>
      <c r="H3885" s="5">
        <f>Table3[[#This Row],[PDD]]/Table3[[#This Row],[PL_CVM]]</f>
        <v>0</v>
      </c>
      <c r="I3885" t="s">
        <v>10</v>
      </c>
      <c r="J3885" s="3">
        <v>1</v>
      </c>
      <c r="K3885" s="3">
        <v>1</v>
      </c>
    </row>
    <row r="3886" spans="1:11" x14ac:dyDescent="0.35">
      <c r="A3886" s="1">
        <v>46053</v>
      </c>
      <c r="B3886" s="4" t="s">
        <v>2239</v>
      </c>
      <c r="C3886" s="2">
        <v>270499067.39999998</v>
      </c>
      <c r="D3886" s="2">
        <v>102380877.64</v>
      </c>
      <c r="E3886" s="2">
        <v>195239912.38</v>
      </c>
      <c r="F3886" s="2">
        <v>195239600.47</v>
      </c>
      <c r="G3886" s="5">
        <f>Table3[[#This Row],[PDD]]/Table3[[#This Row],[DC]]</f>
        <v>0.37848883777704295</v>
      </c>
      <c r="H3886" s="5">
        <f>Table3[[#This Row],[PDD]]/Table3[[#This Row],[PL_CVM]]</f>
        <v>0.52438581821279429</v>
      </c>
      <c r="I3886" t="s">
        <v>10</v>
      </c>
      <c r="J3886" s="3">
        <v>0.743303726840159</v>
      </c>
      <c r="K3886" s="3">
        <v>0.743303726840159</v>
      </c>
    </row>
    <row r="3887" spans="1:11" x14ac:dyDescent="0.35">
      <c r="A3887" s="1">
        <v>46053</v>
      </c>
      <c r="B3887" s="4" t="s">
        <v>2252</v>
      </c>
      <c r="C3887" s="2">
        <v>0</v>
      </c>
      <c r="D3887" s="2">
        <v>0</v>
      </c>
      <c r="E3887" s="2">
        <v>174630649.50099999</v>
      </c>
      <c r="F3887" s="2">
        <v>174630872.77000001</v>
      </c>
      <c r="G3887" s="5" t="e">
        <f>Table3[[#This Row],[PDD]]/Table3[[#This Row],[DC]]</f>
        <v>#DIV/0!</v>
      </c>
      <c r="H3887" s="5">
        <f>Table3[[#This Row],[PDD]]/Table3[[#This Row],[PL_CVM]]</f>
        <v>0</v>
      </c>
      <c r="I3887" t="s">
        <v>10</v>
      </c>
      <c r="J3887" s="3">
        <v>1</v>
      </c>
      <c r="K3887" s="3">
        <v>1</v>
      </c>
    </row>
    <row r="3888" spans="1:11" x14ac:dyDescent="0.35">
      <c r="A3888" s="1">
        <v>46053</v>
      </c>
      <c r="B3888" s="4" t="s">
        <v>2255</v>
      </c>
      <c r="C3888" s="2">
        <v>7926076.8300000001</v>
      </c>
      <c r="D3888" s="2">
        <v>2377823.0499999998</v>
      </c>
      <c r="E3888" s="2">
        <v>5949788.2004000004</v>
      </c>
      <c r="F3888" s="2">
        <v>5949753.8300000001</v>
      </c>
      <c r="G3888" s="5">
        <f>Table3[[#This Row],[PDD]]/Table3[[#This Row],[DC]]</f>
        <v>0.30000000012616579</v>
      </c>
      <c r="H3888" s="5">
        <f>Table3[[#This Row],[PDD]]/Table3[[#This Row],[PL_CVM]]</f>
        <v>0.39965066084087042</v>
      </c>
      <c r="I3888" t="s">
        <v>10</v>
      </c>
      <c r="J3888" s="3">
        <v>1</v>
      </c>
      <c r="K3888" s="3">
        <v>1</v>
      </c>
    </row>
    <row r="3889" spans="1:11" x14ac:dyDescent="0.35">
      <c r="A3889" s="1">
        <v>46053</v>
      </c>
      <c r="B3889" s="4" t="s">
        <v>2264</v>
      </c>
      <c r="C3889" s="2">
        <v>23249411</v>
      </c>
      <c r="D3889" s="2">
        <v>0</v>
      </c>
      <c r="E3889" s="2">
        <v>23367904.425000001</v>
      </c>
      <c r="F3889" s="2">
        <v>23367937.210000001</v>
      </c>
      <c r="G3889" s="5">
        <f>Table3[[#This Row],[PDD]]/Table3[[#This Row],[DC]]</f>
        <v>0</v>
      </c>
      <c r="H3889" s="5">
        <f>Table3[[#This Row],[PDD]]/Table3[[#This Row],[PL_CVM]]</f>
        <v>0</v>
      </c>
      <c r="I3889" t="s">
        <v>10</v>
      </c>
      <c r="J3889" s="3">
        <v>1</v>
      </c>
      <c r="K3889" s="3">
        <v>1</v>
      </c>
    </row>
    <row r="3890" spans="1:11" x14ac:dyDescent="0.35">
      <c r="A3890" s="1">
        <v>46053</v>
      </c>
      <c r="B3890" s="4" t="s">
        <v>2265</v>
      </c>
      <c r="C3890" s="2">
        <v>118064761.63</v>
      </c>
      <c r="D3890" s="2">
        <v>0</v>
      </c>
      <c r="E3890" s="2">
        <v>124411247.164</v>
      </c>
      <c r="F3890" s="2">
        <v>124411344.27</v>
      </c>
      <c r="G3890" s="5">
        <f>Table3[[#This Row],[PDD]]/Table3[[#This Row],[DC]]</f>
        <v>0</v>
      </c>
      <c r="H3890" s="5">
        <f>Table3[[#This Row],[PDD]]/Table3[[#This Row],[PL_CVM]]</f>
        <v>0</v>
      </c>
      <c r="I3890" t="s">
        <v>10</v>
      </c>
      <c r="J3890" s="3">
        <v>0.21796929501119</v>
      </c>
      <c r="K3890" s="3">
        <v>0.36020832479659798</v>
      </c>
    </row>
    <row r="3891" spans="1:11" x14ac:dyDescent="0.35">
      <c r="A3891" s="1">
        <v>46053</v>
      </c>
      <c r="B3891" s="4" t="s">
        <v>2268</v>
      </c>
      <c r="C3891" s="2">
        <v>0</v>
      </c>
      <c r="D3891" s="2">
        <v>0</v>
      </c>
      <c r="E3891" s="2">
        <v>106029798.5536</v>
      </c>
      <c r="F3891" s="2">
        <v>106310508.3</v>
      </c>
      <c r="G3891" s="5" t="e">
        <f>Table3[[#This Row],[PDD]]/Table3[[#This Row],[DC]]</f>
        <v>#DIV/0!</v>
      </c>
      <c r="H3891" s="5">
        <f>Table3[[#This Row],[PDD]]/Table3[[#This Row],[PL_CVM]]</f>
        <v>0</v>
      </c>
      <c r="I3891" t="s">
        <v>10</v>
      </c>
      <c r="J3891" s="3">
        <v>1</v>
      </c>
      <c r="K3891" s="3">
        <v>1</v>
      </c>
    </row>
    <row r="3892" spans="1:11" x14ac:dyDescent="0.35">
      <c r="A3892" s="1">
        <v>46053</v>
      </c>
      <c r="B3892" s="4" t="s">
        <v>2274</v>
      </c>
      <c r="C3892" s="2">
        <v>46451215.890000001</v>
      </c>
      <c r="D3892" s="2">
        <v>0</v>
      </c>
      <c r="E3892" s="2">
        <v>52626170.740000002</v>
      </c>
      <c r="F3892" s="2">
        <v>52626068.859999999</v>
      </c>
      <c r="G3892" s="5">
        <f>Table3[[#This Row],[PDD]]/Table3[[#This Row],[DC]]</f>
        <v>0</v>
      </c>
      <c r="H3892" s="5">
        <f>Table3[[#This Row],[PDD]]/Table3[[#This Row],[PL_CVM]]</f>
        <v>0</v>
      </c>
      <c r="I3892" t="s">
        <v>10</v>
      </c>
      <c r="J3892" s="3">
        <v>1</v>
      </c>
      <c r="K3892" s="3">
        <v>1</v>
      </c>
    </row>
    <row r="3893" spans="1:11" x14ac:dyDescent="0.35">
      <c r="A3893" s="1">
        <v>46053</v>
      </c>
      <c r="B3893" s="4" t="s">
        <v>2277</v>
      </c>
      <c r="C3893" s="2">
        <v>3517151.24</v>
      </c>
      <c r="D3893" s="2">
        <v>76753.399999999994</v>
      </c>
      <c r="E3893" s="2">
        <v>4106664.0081000002</v>
      </c>
      <c r="F3893" s="2">
        <v>4106670.22</v>
      </c>
      <c r="G3893" s="5">
        <f>Table3[[#This Row],[PDD]]/Table3[[#This Row],[DC]]</f>
        <v>2.1822604364320708E-2</v>
      </c>
      <c r="H3893" s="5">
        <f>Table3[[#This Row],[PDD]]/Table3[[#This Row],[PL_CVM]]</f>
        <v>1.8689935127052883E-2</v>
      </c>
      <c r="I3893" t="s">
        <v>10</v>
      </c>
      <c r="J3893" s="3">
        <v>1</v>
      </c>
      <c r="K3893" s="3">
        <v>1</v>
      </c>
    </row>
    <row r="3894" spans="1:11" x14ac:dyDescent="0.35">
      <c r="A3894" s="1">
        <v>46053</v>
      </c>
      <c r="B3894" s="4" t="s">
        <v>2300</v>
      </c>
      <c r="C3894" s="2">
        <v>37482143.189999998</v>
      </c>
      <c r="D3894" s="2">
        <v>0</v>
      </c>
      <c r="E3894" s="2">
        <v>46675649.253899999</v>
      </c>
      <c r="F3894" s="2">
        <v>46675628.710000001</v>
      </c>
      <c r="G3894" s="5">
        <f>Table3[[#This Row],[PDD]]/Table3[[#This Row],[DC]]</f>
        <v>0</v>
      </c>
      <c r="H3894" s="5">
        <f>Table3[[#This Row],[PDD]]/Table3[[#This Row],[PL_CVM]]</f>
        <v>0</v>
      </c>
      <c r="I3894" t="s">
        <v>10</v>
      </c>
      <c r="J3894" s="3">
        <v>0.25374325286777699</v>
      </c>
      <c r="K3894" s="3">
        <v>1</v>
      </c>
    </row>
    <row r="3895" spans="1:11" x14ac:dyDescent="0.35">
      <c r="A3895" s="1">
        <v>46053</v>
      </c>
      <c r="B3895" s="4" t="s">
        <v>2309</v>
      </c>
      <c r="C3895" s="2">
        <v>30717281.16</v>
      </c>
      <c r="D3895" s="2">
        <v>0</v>
      </c>
      <c r="E3895" s="2">
        <v>30902166.75</v>
      </c>
      <c r="F3895" s="2">
        <v>30902163.370000001</v>
      </c>
      <c r="G3895" s="5">
        <f>Table3[[#This Row],[PDD]]/Table3[[#This Row],[DC]]</f>
        <v>0</v>
      </c>
      <c r="H3895" s="5">
        <f>Table3[[#This Row],[PDD]]/Table3[[#This Row],[PL_CVM]]</f>
        <v>0</v>
      </c>
      <c r="I3895" t="s">
        <v>10</v>
      </c>
      <c r="J3895" s="3">
        <v>1</v>
      </c>
      <c r="K3895" s="3">
        <v>1</v>
      </c>
    </row>
    <row r="3896" spans="1:11" x14ac:dyDescent="0.35">
      <c r="A3896" s="1">
        <v>46053</v>
      </c>
      <c r="B3896" s="4" t="s">
        <v>2312</v>
      </c>
      <c r="C3896" s="2">
        <v>73958003.450000003</v>
      </c>
      <c r="D3896" s="2">
        <v>0</v>
      </c>
      <c r="E3896" s="2">
        <v>74027838.5</v>
      </c>
      <c r="F3896" s="2">
        <v>74028155.670000002</v>
      </c>
      <c r="G3896" s="5">
        <f>Table3[[#This Row],[PDD]]/Table3[[#This Row],[DC]]</f>
        <v>0</v>
      </c>
      <c r="H3896" s="5">
        <f>Table3[[#This Row],[PDD]]/Table3[[#This Row],[PL_CVM]]</f>
        <v>0</v>
      </c>
      <c r="I3896" t="s">
        <v>10</v>
      </c>
      <c r="J3896" s="3">
        <v>1</v>
      </c>
      <c r="K3896" s="3">
        <v>1</v>
      </c>
    </row>
    <row r="3897" spans="1:11" x14ac:dyDescent="0.35">
      <c r="A3897" s="1">
        <v>46053</v>
      </c>
      <c r="B3897" s="4" t="s">
        <v>2313</v>
      </c>
      <c r="C3897" s="2">
        <v>33436704.960000001</v>
      </c>
      <c r="D3897" s="2">
        <v>0</v>
      </c>
      <c r="E3897" s="2">
        <v>84771128.959900007</v>
      </c>
      <c r="F3897" s="2">
        <v>84771097.180000007</v>
      </c>
      <c r="G3897" s="5">
        <f>Table3[[#This Row],[PDD]]/Table3[[#This Row],[DC]]</f>
        <v>0</v>
      </c>
      <c r="H3897" s="5">
        <f>Table3[[#This Row],[PDD]]/Table3[[#This Row],[PL_CVM]]</f>
        <v>0</v>
      </c>
      <c r="I3897" t="s">
        <v>10</v>
      </c>
      <c r="J3897" s="3">
        <v>1</v>
      </c>
      <c r="K3897" s="3">
        <v>1</v>
      </c>
    </row>
    <row r="3898" spans="1:11" x14ac:dyDescent="0.35">
      <c r="A3898" s="1">
        <v>46053</v>
      </c>
      <c r="B3898" s="4" t="s">
        <v>2317</v>
      </c>
      <c r="C3898" s="2">
        <v>172754841.28</v>
      </c>
      <c r="D3898" s="2">
        <v>6003860.9299999997</v>
      </c>
      <c r="E3898" s="2">
        <v>212000543.43630001</v>
      </c>
      <c r="F3898" s="2">
        <v>212000405.68000001</v>
      </c>
      <c r="G3898" s="5">
        <f>Table3[[#This Row],[PDD]]/Table3[[#This Row],[DC]]</f>
        <v>3.4753647918144177E-2</v>
      </c>
      <c r="H3898" s="5">
        <f>Table3[[#This Row],[PDD]]/Table3[[#This Row],[PL_CVM]]</f>
        <v>2.8320044533605346E-2</v>
      </c>
      <c r="I3898" t="s">
        <v>10</v>
      </c>
      <c r="J3898" s="3">
        <v>0.50308866348895398</v>
      </c>
      <c r="K3898" s="3">
        <v>0.50308866348895398</v>
      </c>
    </row>
    <row r="3899" spans="1:11" x14ac:dyDescent="0.35">
      <c r="A3899" s="1">
        <v>46053</v>
      </c>
      <c r="B3899" s="4" t="s">
        <v>2322</v>
      </c>
      <c r="C3899" s="2">
        <v>45466642.770000003</v>
      </c>
      <c r="D3899" s="2">
        <v>0</v>
      </c>
      <c r="E3899" s="2">
        <v>45092367.535999998</v>
      </c>
      <c r="F3899" s="2">
        <v>45092344.509999998</v>
      </c>
      <c r="G3899" s="5">
        <f>Table3[[#This Row],[PDD]]/Table3[[#This Row],[DC]]</f>
        <v>0</v>
      </c>
      <c r="H3899" s="5">
        <f>Table3[[#This Row],[PDD]]/Table3[[#This Row],[PL_CVM]]</f>
        <v>0</v>
      </c>
      <c r="I3899" t="s">
        <v>10</v>
      </c>
      <c r="J3899" s="3">
        <v>0.114723029254784</v>
      </c>
      <c r="K3899" s="3">
        <v>0.114723029254784</v>
      </c>
    </row>
    <row r="3900" spans="1:11" x14ac:dyDescent="0.35">
      <c r="A3900" s="1">
        <v>46053</v>
      </c>
      <c r="B3900" s="4" t="s">
        <v>2324</v>
      </c>
      <c r="C3900" s="2">
        <v>0</v>
      </c>
      <c r="D3900" s="2">
        <v>0</v>
      </c>
      <c r="E3900" s="2">
        <v>68519277.367799997</v>
      </c>
      <c r="F3900" s="2">
        <v>68519066.799999997</v>
      </c>
      <c r="G3900" s="5" t="e">
        <f>Table3[[#This Row],[PDD]]/Table3[[#This Row],[DC]]</f>
        <v>#DIV/0!</v>
      </c>
      <c r="H3900" s="5">
        <f>Table3[[#This Row],[PDD]]/Table3[[#This Row],[PL_CVM]]</f>
        <v>0</v>
      </c>
      <c r="I3900" t="s">
        <v>10</v>
      </c>
      <c r="J3900" s="3">
        <v>1</v>
      </c>
      <c r="K3900" s="3">
        <v>1</v>
      </c>
    </row>
    <row r="3901" spans="1:11" x14ac:dyDescent="0.35">
      <c r="A3901" s="1">
        <v>46053</v>
      </c>
      <c r="B3901" s="4" t="s">
        <v>2325</v>
      </c>
      <c r="C3901" s="2">
        <v>33583137.509999998</v>
      </c>
      <c r="D3901" s="2">
        <v>0</v>
      </c>
      <c r="E3901" s="2">
        <v>197690493.36750001</v>
      </c>
      <c r="F3901" s="2">
        <v>197691065.84</v>
      </c>
      <c r="G3901" s="5">
        <f>Table3[[#This Row],[PDD]]/Table3[[#This Row],[DC]]</f>
        <v>0</v>
      </c>
      <c r="H3901" s="5">
        <f>Table3[[#This Row],[PDD]]/Table3[[#This Row],[PL_CVM]]</f>
        <v>0</v>
      </c>
      <c r="I3901" t="s">
        <v>10</v>
      </c>
      <c r="J3901" s="3">
        <v>1</v>
      </c>
      <c r="K3901" s="3">
        <v>1</v>
      </c>
    </row>
    <row r="3902" spans="1:11" x14ac:dyDescent="0.35">
      <c r="A3902" s="1">
        <v>46053</v>
      </c>
      <c r="B3902" s="4" t="s">
        <v>2329</v>
      </c>
      <c r="C3902" s="2">
        <v>34738300.829999998</v>
      </c>
      <c r="D3902" s="2">
        <v>7328160.8499999996</v>
      </c>
      <c r="E3902" s="2">
        <v>26617262.904599998</v>
      </c>
      <c r="F3902" s="2">
        <v>26617181.75</v>
      </c>
      <c r="G3902" s="5">
        <f>Table3[[#This Row],[PDD]]/Table3[[#This Row],[DC]]</f>
        <v>0.21095334759929879</v>
      </c>
      <c r="H3902" s="5">
        <f>Table3[[#This Row],[PDD]]/Table3[[#This Row],[PL_CVM]]</f>
        <v>0.27531693320612349</v>
      </c>
      <c r="I3902" t="s">
        <v>10</v>
      </c>
      <c r="J3902" s="3">
        <v>1</v>
      </c>
      <c r="K3902" s="3">
        <v>1</v>
      </c>
    </row>
    <row r="3903" spans="1:11" x14ac:dyDescent="0.35">
      <c r="A3903" s="1">
        <v>46053</v>
      </c>
      <c r="B3903" s="4" t="s">
        <v>2330</v>
      </c>
      <c r="C3903" s="2">
        <v>19637889.559999999</v>
      </c>
      <c r="D3903" s="2">
        <v>20457.47</v>
      </c>
      <c r="E3903" s="2">
        <v>31875066.9276</v>
      </c>
      <c r="F3903" s="2">
        <v>31875029.809999999</v>
      </c>
      <c r="G3903" s="5">
        <f>Table3[[#This Row],[PDD]]/Table3[[#This Row],[DC]]</f>
        <v>1.0417346496167995E-3</v>
      </c>
      <c r="H3903" s="5">
        <f>Table3[[#This Row],[PDD]]/Table3[[#This Row],[PL_CVM]]</f>
        <v>6.4180238016850347E-4</v>
      </c>
      <c r="I3903" t="s">
        <v>10</v>
      </c>
      <c r="J3903" s="3">
        <v>1</v>
      </c>
      <c r="K3903" s="3">
        <v>1</v>
      </c>
    </row>
    <row r="3904" spans="1:11" x14ac:dyDescent="0.35">
      <c r="A3904" s="1">
        <v>46053</v>
      </c>
      <c r="B3904" s="4" t="s">
        <v>2349</v>
      </c>
      <c r="C3904" s="2">
        <v>135385955.34</v>
      </c>
      <c r="D3904" s="2">
        <v>47656894.579999998</v>
      </c>
      <c r="E3904" s="2">
        <v>91393403.740700006</v>
      </c>
      <c r="F3904" s="2">
        <v>91393266.189999998</v>
      </c>
      <c r="G3904" s="5">
        <f>Table3[[#This Row],[PDD]]/Table3[[#This Row],[DC]]</f>
        <v>0.35200766918782223</v>
      </c>
      <c r="H3904" s="5">
        <f>Table3[[#This Row],[PDD]]/Table3[[#This Row],[PL_CVM]]</f>
        <v>0.52144864240790734</v>
      </c>
      <c r="I3904" t="s">
        <v>10</v>
      </c>
      <c r="J3904" s="3">
        <v>0.155996050458409</v>
      </c>
      <c r="K3904" s="3">
        <v>0.34008086252573499</v>
      </c>
    </row>
    <row r="3905" spans="1:11" x14ac:dyDescent="0.35">
      <c r="A3905" s="1">
        <v>46053</v>
      </c>
      <c r="B3905" s="4" t="s">
        <v>2361</v>
      </c>
      <c r="C3905" s="2">
        <v>288280334.89999998</v>
      </c>
      <c r="D3905" s="2">
        <v>0</v>
      </c>
      <c r="E3905" s="2">
        <v>301474327.05239999</v>
      </c>
      <c r="F3905" s="2">
        <v>301474513.52999997</v>
      </c>
      <c r="G3905" s="5">
        <f>Table3[[#This Row],[PDD]]/Table3[[#This Row],[DC]]</f>
        <v>0</v>
      </c>
      <c r="H3905" s="5">
        <f>Table3[[#This Row],[PDD]]/Table3[[#This Row],[PL_CVM]]</f>
        <v>0</v>
      </c>
      <c r="I3905" t="s">
        <v>10</v>
      </c>
      <c r="J3905" s="3">
        <v>0.38245009023922499</v>
      </c>
      <c r="K3905" s="3">
        <v>0.38245009023922499</v>
      </c>
    </row>
    <row r="3906" spans="1:11" x14ac:dyDescent="0.35">
      <c r="A3906" s="1">
        <v>46053</v>
      </c>
      <c r="B3906" s="4" t="s">
        <v>2364</v>
      </c>
      <c r="C3906" s="2">
        <v>52174979.890000001</v>
      </c>
      <c r="D3906" s="2">
        <v>40655.21</v>
      </c>
      <c r="E3906" s="2">
        <v>75113735.262099996</v>
      </c>
      <c r="F3906" s="2">
        <v>75113756.609999999</v>
      </c>
      <c r="G3906" s="5">
        <f>Table3[[#This Row],[PDD]]/Table3[[#This Row],[DC]]</f>
        <v>7.7920892515364606E-4</v>
      </c>
      <c r="H3906" s="5">
        <f>Table3[[#This Row],[PDD]]/Table3[[#This Row],[PL_CVM]]</f>
        <v>5.4124852536782209E-4</v>
      </c>
      <c r="I3906" t="s">
        <v>10</v>
      </c>
      <c r="J3906" s="3">
        <v>0.78710172539949796</v>
      </c>
      <c r="K3906" s="3">
        <v>0.95909370176601605</v>
      </c>
    </row>
    <row r="3907" spans="1:11" x14ac:dyDescent="0.35">
      <c r="A3907" s="1">
        <v>46053</v>
      </c>
      <c r="B3907" s="4" t="s">
        <v>2401</v>
      </c>
      <c r="C3907" s="2">
        <v>4658142.6399999997</v>
      </c>
      <c r="D3907" s="2">
        <v>116381</v>
      </c>
      <c r="E3907" s="2">
        <v>4644218.1968999999</v>
      </c>
      <c r="F3907" s="2">
        <v>4644214.3899999997</v>
      </c>
      <c r="G3907" s="5">
        <f>Table3[[#This Row],[PDD]]/Table3[[#This Row],[DC]]</f>
        <v>2.4984421687868279E-2</v>
      </c>
      <c r="H3907" s="5">
        <f>Table3[[#This Row],[PDD]]/Table3[[#This Row],[PL_CVM]]</f>
        <v>2.5059351319050543E-2</v>
      </c>
      <c r="I3907" t="s">
        <v>10</v>
      </c>
      <c r="J3907" s="3">
        <v>0.91261712096755299</v>
      </c>
      <c r="K3907" s="3">
        <v>0.91261712096755299</v>
      </c>
    </row>
    <row r="3908" spans="1:11" x14ac:dyDescent="0.35">
      <c r="A3908" s="1">
        <v>46053</v>
      </c>
      <c r="B3908" s="4" t="s">
        <v>2408</v>
      </c>
      <c r="C3908" s="2">
        <v>27588887.300000001</v>
      </c>
      <c r="D3908" s="2">
        <v>385426.93</v>
      </c>
      <c r="E3908" s="2">
        <v>28134096.889199998</v>
      </c>
      <c r="F3908" s="2">
        <v>28134016.170000002</v>
      </c>
      <c r="G3908" s="5">
        <f>Table3[[#This Row],[PDD]]/Table3[[#This Row],[DC]]</f>
        <v>1.3970368786855713E-2</v>
      </c>
      <c r="H3908" s="5">
        <f>Table3[[#This Row],[PDD]]/Table3[[#This Row],[PL_CVM]]</f>
        <v>1.369967684922959E-2</v>
      </c>
      <c r="I3908" t="s">
        <v>10</v>
      </c>
      <c r="J3908" s="3">
        <v>0.213365965136217</v>
      </c>
      <c r="K3908" s="3">
        <v>1</v>
      </c>
    </row>
    <row r="3909" spans="1:11" x14ac:dyDescent="0.35">
      <c r="A3909" s="1">
        <v>46053</v>
      </c>
      <c r="B3909" s="4" t="s">
        <v>2410</v>
      </c>
      <c r="C3909" s="2">
        <v>23233188.350000001</v>
      </c>
      <c r="D3909" s="2">
        <v>392167.9</v>
      </c>
      <c r="E3909" s="2">
        <v>24372392.456599999</v>
      </c>
      <c r="F3909" s="2">
        <v>24372377.890000001</v>
      </c>
      <c r="G3909" s="5">
        <f>Table3[[#This Row],[PDD]]/Table3[[#This Row],[DC]]</f>
        <v>1.6879641919659297E-2</v>
      </c>
      <c r="H3909" s="5">
        <f>Table3[[#This Row],[PDD]]/Table3[[#This Row],[PL_CVM]]</f>
        <v>1.6090670420833526E-2</v>
      </c>
      <c r="I3909" t="s">
        <v>10</v>
      </c>
      <c r="J3909" s="3">
        <v>0.257739916390478</v>
      </c>
      <c r="K3909" s="3">
        <v>0.40106152245849802</v>
      </c>
    </row>
    <row r="3910" spans="1:11" x14ac:dyDescent="0.35">
      <c r="A3910" s="1">
        <v>46053</v>
      </c>
      <c r="B3910" s="4" t="s">
        <v>2411</v>
      </c>
      <c r="C3910" s="2">
        <v>17532742.170000002</v>
      </c>
      <c r="D3910" s="2">
        <v>0</v>
      </c>
      <c r="E3910" s="2">
        <v>18577227.767999999</v>
      </c>
      <c r="F3910" s="2">
        <v>18577238.170000002</v>
      </c>
      <c r="G3910" s="5">
        <f>Table3[[#This Row],[PDD]]/Table3[[#This Row],[DC]]</f>
        <v>0</v>
      </c>
      <c r="H3910" s="5">
        <f>Table3[[#This Row],[PDD]]/Table3[[#This Row],[PL_CVM]]</f>
        <v>0</v>
      </c>
      <c r="I3910" t="s">
        <v>10</v>
      </c>
      <c r="J3910" s="3">
        <v>1</v>
      </c>
      <c r="K3910" s="3">
        <v>1</v>
      </c>
    </row>
    <row r="3911" spans="1:11" x14ac:dyDescent="0.35">
      <c r="A3911" s="1">
        <v>46053</v>
      </c>
      <c r="B3911" s="4" t="s">
        <v>2418</v>
      </c>
      <c r="C3911" s="2">
        <v>0</v>
      </c>
      <c r="D3911" s="2">
        <v>0</v>
      </c>
      <c r="E3911" s="2">
        <v>63366168.347499996</v>
      </c>
      <c r="F3911" s="2">
        <v>63366143.850000001</v>
      </c>
      <c r="G3911" s="5" t="e">
        <f>Table3[[#This Row],[PDD]]/Table3[[#This Row],[DC]]</f>
        <v>#DIV/0!</v>
      </c>
      <c r="H3911" s="5">
        <f>Table3[[#This Row],[PDD]]/Table3[[#This Row],[PL_CVM]]</f>
        <v>0</v>
      </c>
      <c r="I3911" t="s">
        <v>10</v>
      </c>
      <c r="J3911" s="3">
        <v>1</v>
      </c>
      <c r="K3911" s="3">
        <v>1</v>
      </c>
    </row>
    <row r="3912" spans="1:11" x14ac:dyDescent="0.35">
      <c r="A3912" s="1">
        <v>46053</v>
      </c>
      <c r="B3912" s="4" t="s">
        <v>2419</v>
      </c>
      <c r="C3912" s="2">
        <v>0</v>
      </c>
      <c r="D3912" s="2">
        <v>0</v>
      </c>
      <c r="E3912" s="2">
        <v>58209301.632399999</v>
      </c>
      <c r="F3912" s="2">
        <v>58209107.670000002</v>
      </c>
      <c r="G3912" s="5" t="e">
        <f>Table3[[#This Row],[PDD]]/Table3[[#This Row],[DC]]</f>
        <v>#DIV/0!</v>
      </c>
      <c r="H3912" s="5">
        <f>Table3[[#This Row],[PDD]]/Table3[[#This Row],[PL_CVM]]</f>
        <v>0</v>
      </c>
      <c r="I3912" t="s">
        <v>10</v>
      </c>
      <c r="J3912" s="3">
        <v>1</v>
      </c>
      <c r="K3912" s="3">
        <v>1</v>
      </c>
    </row>
    <row r="3913" spans="1:11" x14ac:dyDescent="0.35">
      <c r="A3913" s="1">
        <v>46053</v>
      </c>
      <c r="B3913" s="4" t="s">
        <v>2420</v>
      </c>
      <c r="C3913" s="2">
        <v>0</v>
      </c>
      <c r="D3913" s="2">
        <v>0</v>
      </c>
      <c r="E3913" s="2">
        <v>62929838.246399999</v>
      </c>
      <c r="F3913" s="2">
        <v>62930050.170000002</v>
      </c>
      <c r="G3913" s="5" t="e">
        <f>Table3[[#This Row],[PDD]]/Table3[[#This Row],[DC]]</f>
        <v>#DIV/0!</v>
      </c>
      <c r="H3913" s="5">
        <f>Table3[[#This Row],[PDD]]/Table3[[#This Row],[PL_CVM]]</f>
        <v>0</v>
      </c>
      <c r="I3913" t="s">
        <v>10</v>
      </c>
      <c r="J3913" s="3">
        <v>1</v>
      </c>
      <c r="K3913" s="3">
        <v>1</v>
      </c>
    </row>
    <row r="3914" spans="1:11" x14ac:dyDescent="0.35">
      <c r="A3914" s="1">
        <v>46053</v>
      </c>
      <c r="B3914" s="4" t="s">
        <v>2421</v>
      </c>
      <c r="C3914" s="2">
        <v>0</v>
      </c>
      <c r="D3914" s="2">
        <v>0</v>
      </c>
      <c r="E3914" s="2">
        <v>63745824.7425</v>
      </c>
      <c r="F3914" s="2">
        <v>63745969.729999997</v>
      </c>
      <c r="G3914" s="5" t="e">
        <f>Table3[[#This Row],[PDD]]/Table3[[#This Row],[DC]]</f>
        <v>#DIV/0!</v>
      </c>
      <c r="H3914" s="5">
        <f>Table3[[#This Row],[PDD]]/Table3[[#This Row],[PL_CVM]]</f>
        <v>0</v>
      </c>
      <c r="I3914" t="s">
        <v>10</v>
      </c>
      <c r="J3914" s="3">
        <v>1</v>
      </c>
      <c r="K3914" s="3">
        <v>1</v>
      </c>
    </row>
    <row r="3915" spans="1:11" x14ac:dyDescent="0.35">
      <c r="A3915" s="1">
        <v>46053</v>
      </c>
      <c r="B3915" s="4" t="s">
        <v>2422</v>
      </c>
      <c r="C3915" s="2">
        <v>0</v>
      </c>
      <c r="D3915" s="2">
        <v>0</v>
      </c>
      <c r="E3915" s="2">
        <v>54412038.694200002</v>
      </c>
      <c r="F3915" s="2">
        <v>54412091.259999998</v>
      </c>
      <c r="G3915" s="5" t="e">
        <f>Table3[[#This Row],[PDD]]/Table3[[#This Row],[DC]]</f>
        <v>#DIV/0!</v>
      </c>
      <c r="H3915" s="5">
        <f>Table3[[#This Row],[PDD]]/Table3[[#This Row],[PL_CVM]]</f>
        <v>0</v>
      </c>
      <c r="I3915" t="s">
        <v>10</v>
      </c>
      <c r="J3915" s="3">
        <v>1</v>
      </c>
      <c r="K3915" s="3">
        <v>1</v>
      </c>
    </row>
    <row r="3916" spans="1:11" x14ac:dyDescent="0.35">
      <c r="A3916" s="1">
        <v>46053</v>
      </c>
      <c r="B3916" s="4" t="s">
        <v>2423</v>
      </c>
      <c r="C3916" s="2">
        <v>0</v>
      </c>
      <c r="D3916" s="2">
        <v>0</v>
      </c>
      <c r="E3916" s="2">
        <v>55213262.780500002</v>
      </c>
      <c r="F3916" s="2">
        <v>55213369.729999997</v>
      </c>
      <c r="G3916" s="5" t="e">
        <f>Table3[[#This Row],[PDD]]/Table3[[#This Row],[DC]]</f>
        <v>#DIV/0!</v>
      </c>
      <c r="H3916" s="5">
        <f>Table3[[#This Row],[PDD]]/Table3[[#This Row],[PL_CVM]]</f>
        <v>0</v>
      </c>
      <c r="I3916" t="s">
        <v>10</v>
      </c>
      <c r="J3916" s="3">
        <v>1</v>
      </c>
      <c r="K3916" s="3">
        <v>1</v>
      </c>
    </row>
    <row r="3917" spans="1:11" x14ac:dyDescent="0.35">
      <c r="A3917" s="1">
        <v>46053</v>
      </c>
      <c r="B3917" s="4" t="s">
        <v>2424</v>
      </c>
      <c r="C3917" s="2">
        <v>0</v>
      </c>
      <c r="D3917" s="2">
        <v>0</v>
      </c>
      <c r="E3917" s="2">
        <v>99426823.239700004</v>
      </c>
      <c r="F3917" s="2">
        <v>99427042.769999996</v>
      </c>
      <c r="G3917" s="5" t="e">
        <f>Table3[[#This Row],[PDD]]/Table3[[#This Row],[DC]]</f>
        <v>#DIV/0!</v>
      </c>
      <c r="H3917" s="5">
        <f>Table3[[#This Row],[PDD]]/Table3[[#This Row],[PL_CVM]]</f>
        <v>0</v>
      </c>
      <c r="I3917" t="s">
        <v>10</v>
      </c>
      <c r="J3917" s="3">
        <v>1</v>
      </c>
      <c r="K3917" s="3">
        <v>1</v>
      </c>
    </row>
    <row r="3918" spans="1:11" x14ac:dyDescent="0.35">
      <c r="A3918" s="1">
        <v>46053</v>
      </c>
      <c r="B3918" s="4" t="s">
        <v>2425</v>
      </c>
      <c r="C3918" s="2">
        <v>0</v>
      </c>
      <c r="D3918" s="2">
        <v>0</v>
      </c>
      <c r="E3918" s="2">
        <v>68231487.367200002</v>
      </c>
      <c r="F3918" s="2">
        <v>68231594.269999996</v>
      </c>
      <c r="G3918" s="5" t="e">
        <f>Table3[[#This Row],[PDD]]/Table3[[#This Row],[DC]]</f>
        <v>#DIV/0!</v>
      </c>
      <c r="H3918" s="5">
        <f>Table3[[#This Row],[PDD]]/Table3[[#This Row],[PL_CVM]]</f>
        <v>0</v>
      </c>
      <c r="I3918" t="s">
        <v>10</v>
      </c>
      <c r="J3918" s="3">
        <v>1</v>
      </c>
      <c r="K3918" s="3">
        <v>1</v>
      </c>
    </row>
    <row r="3919" spans="1:11" x14ac:dyDescent="0.35">
      <c r="A3919" s="1">
        <v>46053</v>
      </c>
      <c r="B3919" s="4" t="s">
        <v>2426</v>
      </c>
      <c r="C3919" s="2">
        <v>101347288.51000001</v>
      </c>
      <c r="D3919" s="2">
        <v>52888642.909999996</v>
      </c>
      <c r="E3919" s="2">
        <v>48164854.382299997</v>
      </c>
      <c r="F3919" s="2">
        <v>48165267.140000001</v>
      </c>
      <c r="G3919" s="5">
        <f>Table3[[#This Row],[PDD]]/Table3[[#This Row],[DC]]</f>
        <v>0.52185552951208392</v>
      </c>
      <c r="H3919" s="5">
        <f>Table3[[#This Row],[PDD]]/Table3[[#This Row],[PL_CVM]]</f>
        <v>1.0980660141730503</v>
      </c>
      <c r="I3919" t="s">
        <v>10</v>
      </c>
      <c r="J3919" s="3">
        <v>1</v>
      </c>
      <c r="K3919" s="3">
        <v>1</v>
      </c>
    </row>
    <row r="3920" spans="1:11" x14ac:dyDescent="0.35">
      <c r="A3920" s="1">
        <v>46053</v>
      </c>
      <c r="B3920" s="4" t="s">
        <v>2433</v>
      </c>
      <c r="C3920" s="2">
        <v>50222339.270000003</v>
      </c>
      <c r="D3920" s="2">
        <v>0</v>
      </c>
      <c r="E3920" s="2">
        <v>54756493.7425</v>
      </c>
      <c r="F3920" s="2">
        <v>54756520.380000003</v>
      </c>
      <c r="G3920" s="5">
        <f>Table3[[#This Row],[PDD]]/Table3[[#This Row],[DC]]</f>
        <v>0</v>
      </c>
      <c r="H3920" s="5">
        <f>Table3[[#This Row],[PDD]]/Table3[[#This Row],[PL_CVM]]</f>
        <v>0</v>
      </c>
      <c r="I3920" t="s">
        <v>10</v>
      </c>
      <c r="J3920" s="3">
        <v>0.27787344769649402</v>
      </c>
      <c r="K3920" s="3">
        <v>0.27787344769649402</v>
      </c>
    </row>
    <row r="3921" spans="1:11" x14ac:dyDescent="0.35">
      <c r="A3921" s="1">
        <v>46053</v>
      </c>
      <c r="B3921" s="4" t="s">
        <v>2449</v>
      </c>
      <c r="C3921" s="2">
        <v>169195353.5</v>
      </c>
      <c r="D3921" s="2">
        <v>99538.27</v>
      </c>
      <c r="E3921" s="2">
        <v>172220545.1848</v>
      </c>
      <c r="F3921" s="2">
        <v>172220935.93000001</v>
      </c>
      <c r="G3921" s="5">
        <f>Table3[[#This Row],[PDD]]/Table3[[#This Row],[DC]]</f>
        <v>5.8830380350841018E-4</v>
      </c>
      <c r="H3921" s="5">
        <f>Table3[[#This Row],[PDD]]/Table3[[#This Row],[PL_CVM]]</f>
        <v>5.7796846511424019E-4</v>
      </c>
      <c r="I3921" t="s">
        <v>10</v>
      </c>
      <c r="J3921" s="3">
        <v>0.17781209824379701</v>
      </c>
      <c r="K3921" s="3">
        <v>0.17781209824379701</v>
      </c>
    </row>
    <row r="3922" spans="1:11" x14ac:dyDescent="0.35">
      <c r="A3922" s="1">
        <v>46053</v>
      </c>
      <c r="B3922" s="4" t="s">
        <v>2453</v>
      </c>
      <c r="C3922" s="2">
        <v>309382613.51999998</v>
      </c>
      <c r="D3922" s="2">
        <v>5107727.7</v>
      </c>
      <c r="E3922" s="2">
        <v>309325506.86690003</v>
      </c>
      <c r="F3922" s="2">
        <v>309325862.72000003</v>
      </c>
      <c r="G3922" s="5">
        <f>Table3[[#This Row],[PDD]]/Table3[[#This Row],[DC]]</f>
        <v>1.6509420622855434E-2</v>
      </c>
      <c r="H3922" s="5">
        <f>Table3[[#This Row],[PDD]]/Table3[[#This Row],[PL_CVM]]</f>
        <v>1.6512449541354664E-2</v>
      </c>
      <c r="I3922" t="s">
        <v>10</v>
      </c>
      <c r="J3922" s="3">
        <v>0.36110222255115498</v>
      </c>
      <c r="K3922" s="3">
        <v>0.55484585759347005</v>
      </c>
    </row>
    <row r="3923" spans="1:11" x14ac:dyDescent="0.35">
      <c r="A3923" s="1">
        <v>46053</v>
      </c>
      <c r="B3923" s="4" t="s">
        <v>2464</v>
      </c>
      <c r="C3923" s="2">
        <v>67817764.159999996</v>
      </c>
      <c r="D3923" s="2">
        <v>757703.9</v>
      </c>
      <c r="E3923" s="2">
        <v>76501405.136800006</v>
      </c>
      <c r="F3923" s="2">
        <v>76501208.040000007</v>
      </c>
      <c r="G3923" s="5">
        <f>Table3[[#This Row],[PDD]]/Table3[[#This Row],[DC]]</f>
        <v>1.1172646420669025E-2</v>
      </c>
      <c r="H3923" s="5">
        <f>Table3[[#This Row],[PDD]]/Table3[[#This Row],[PL_CVM]]</f>
        <v>9.9044697386193054E-3</v>
      </c>
      <c r="I3923" t="s">
        <v>10</v>
      </c>
      <c r="J3923" s="3">
        <v>0.101686743349214</v>
      </c>
      <c r="K3923" s="3">
        <v>0.26229912969725799</v>
      </c>
    </row>
    <row r="3924" spans="1:11" x14ac:dyDescent="0.35">
      <c r="A3924" s="1">
        <v>46053</v>
      </c>
      <c r="B3924" s="4" t="s">
        <v>2471</v>
      </c>
      <c r="C3924" s="2">
        <v>134246100.33000001</v>
      </c>
      <c r="D3924" s="2">
        <v>1351843.52</v>
      </c>
      <c r="E3924" s="2">
        <v>175329146.61950001</v>
      </c>
      <c r="F3924" s="2">
        <v>175329639.77000001</v>
      </c>
      <c r="G3924" s="5">
        <f>Table3[[#This Row],[PDD]]/Table3[[#This Row],[DC]]</f>
        <v>1.0069890422715715E-2</v>
      </c>
      <c r="H3924" s="5">
        <f>Table3[[#This Row],[PDD]]/Table3[[#This Row],[PL_CVM]]</f>
        <v>7.7102965692131013E-3</v>
      </c>
      <c r="I3924" t="s">
        <v>10</v>
      </c>
      <c r="J3924" s="3">
        <v>0.12293669805384599</v>
      </c>
      <c r="K3924" s="3">
        <v>0.21343120374167199</v>
      </c>
    </row>
    <row r="3925" spans="1:11" x14ac:dyDescent="0.35">
      <c r="A3925" s="1">
        <v>46053</v>
      </c>
      <c r="B3925" s="4" t="s">
        <v>2490</v>
      </c>
      <c r="C3925" s="2">
        <v>36586046.600000001</v>
      </c>
      <c r="D3925" s="2">
        <v>13879963.130000001</v>
      </c>
      <c r="E3925" s="2">
        <v>23301632.988000002</v>
      </c>
      <c r="F3925" s="2">
        <v>23301850.59</v>
      </c>
      <c r="G3925" s="5">
        <f>Table3[[#This Row],[PDD]]/Table3[[#This Row],[DC]]</f>
        <v>0.37937859976376898</v>
      </c>
      <c r="H3925" s="5">
        <f>Table3[[#This Row],[PDD]]/Table3[[#This Row],[PL_CVM]]</f>
        <v>0.5956592621856649</v>
      </c>
      <c r="I3925" t="s">
        <v>10</v>
      </c>
      <c r="J3925" s="3">
        <v>1</v>
      </c>
      <c r="K3925" s="3">
        <v>1</v>
      </c>
    </row>
    <row r="3926" spans="1:11" x14ac:dyDescent="0.35">
      <c r="A3926" s="1">
        <v>46053</v>
      </c>
      <c r="B3926" s="4" t="s">
        <v>2491</v>
      </c>
      <c r="C3926" s="2">
        <v>37442411.18</v>
      </c>
      <c r="D3926" s="2">
        <v>164341.03</v>
      </c>
      <c r="E3926" s="2">
        <v>37950388.5154</v>
      </c>
      <c r="F3926" s="2">
        <v>38378258.289999999</v>
      </c>
      <c r="G3926" s="5">
        <f>Table3[[#This Row],[PDD]]/Table3[[#This Row],[DC]]</f>
        <v>4.3891679200345774E-3</v>
      </c>
      <c r="H3926" s="5">
        <f>Table3[[#This Row],[PDD]]/Table3[[#This Row],[PL_CVM]]</f>
        <v>4.2821388286612633E-3</v>
      </c>
      <c r="I3926" t="s">
        <v>10</v>
      </c>
      <c r="J3926" s="3">
        <v>0</v>
      </c>
      <c r="K3926" s="3">
        <v>0.108884055437883</v>
      </c>
    </row>
    <row r="3927" spans="1:11" x14ac:dyDescent="0.35">
      <c r="A3927" s="1">
        <v>46053</v>
      </c>
      <c r="B3927" s="4" t="s">
        <v>2493</v>
      </c>
      <c r="C3927" s="2">
        <v>79342201.989999995</v>
      </c>
      <c r="D3927" s="2">
        <v>0</v>
      </c>
      <c r="E3927" s="2">
        <v>80069172.467999995</v>
      </c>
      <c r="F3927" s="2">
        <v>80068924.739999995</v>
      </c>
      <c r="G3927" s="5">
        <f>Table3[[#This Row],[PDD]]/Table3[[#This Row],[DC]]</f>
        <v>0</v>
      </c>
      <c r="H3927" s="5">
        <f>Table3[[#This Row],[PDD]]/Table3[[#This Row],[PL_CVM]]</f>
        <v>0</v>
      </c>
      <c r="I3927" t="s">
        <v>10</v>
      </c>
      <c r="J3927" s="3">
        <v>1</v>
      </c>
      <c r="K3927" s="3">
        <v>1</v>
      </c>
    </row>
    <row r="3928" spans="1:11" x14ac:dyDescent="0.35">
      <c r="A3928" s="1">
        <v>46053</v>
      </c>
      <c r="B3928" s="4" t="s">
        <v>2494</v>
      </c>
      <c r="C3928" s="2">
        <v>5411704.3099999996</v>
      </c>
      <c r="D3928" s="2">
        <v>0</v>
      </c>
      <c r="E3928" s="2">
        <v>8061654.6809999999</v>
      </c>
      <c r="F3928" s="2">
        <v>8061658.5800000001</v>
      </c>
      <c r="G3928" s="5">
        <f>Table3[[#This Row],[PDD]]/Table3[[#This Row],[DC]]</f>
        <v>0</v>
      </c>
      <c r="H3928" s="5">
        <f>Table3[[#This Row],[PDD]]/Table3[[#This Row],[PL_CVM]]</f>
        <v>0</v>
      </c>
      <c r="I3928" t="s">
        <v>10</v>
      </c>
      <c r="J3928" s="3">
        <v>1</v>
      </c>
      <c r="K3928" s="3">
        <v>1</v>
      </c>
    </row>
    <row r="3929" spans="1:11" x14ac:dyDescent="0.35">
      <c r="A3929" s="1">
        <v>46053</v>
      </c>
      <c r="B3929" s="4" t="s">
        <v>2524</v>
      </c>
      <c r="C3929" s="2">
        <v>152502554.36000001</v>
      </c>
      <c r="D3929" s="2">
        <v>0</v>
      </c>
      <c r="E3929" s="2">
        <v>234351586.9576</v>
      </c>
      <c r="F3929" s="2">
        <v>234351869.84999999</v>
      </c>
      <c r="G3929" s="5">
        <f>Table3[[#This Row],[PDD]]/Table3[[#This Row],[DC]]</f>
        <v>0</v>
      </c>
      <c r="H3929" s="5">
        <f>Table3[[#This Row],[PDD]]/Table3[[#This Row],[PL_CVM]]</f>
        <v>0</v>
      </c>
      <c r="I3929" t="s">
        <v>10</v>
      </c>
      <c r="J3929" s="3">
        <v>1</v>
      </c>
      <c r="K3929" s="3">
        <v>1</v>
      </c>
    </row>
    <row r="3930" spans="1:11" x14ac:dyDescent="0.35">
      <c r="A3930" s="1">
        <v>46053</v>
      </c>
      <c r="B3930" s="4" t="s">
        <v>2525</v>
      </c>
      <c r="C3930" s="2">
        <v>446886267.32999998</v>
      </c>
      <c r="D3930" s="2">
        <v>0</v>
      </c>
      <c r="E3930" s="2">
        <v>1391724011.7131</v>
      </c>
      <c r="F3930" s="2">
        <v>1391762347</v>
      </c>
      <c r="G3930" s="5">
        <f>Table3[[#This Row],[PDD]]/Table3[[#This Row],[DC]]</f>
        <v>0</v>
      </c>
      <c r="H3930" s="5">
        <f>Table3[[#This Row],[PDD]]/Table3[[#This Row],[PL_CVM]]</f>
        <v>0</v>
      </c>
      <c r="I3930" t="s">
        <v>10</v>
      </c>
      <c r="J3930" s="3">
        <v>1</v>
      </c>
      <c r="K3930" s="3">
        <v>1</v>
      </c>
    </row>
    <row r="3931" spans="1:11" x14ac:dyDescent="0.35">
      <c r="A3931" s="1">
        <v>46053</v>
      </c>
      <c r="B3931" s="4" t="s">
        <v>2526</v>
      </c>
      <c r="C3931" s="2">
        <v>69918801.260000005</v>
      </c>
      <c r="D3931" s="2">
        <v>0</v>
      </c>
      <c r="E3931" s="2">
        <v>71832955.009200007</v>
      </c>
      <c r="F3931" s="2">
        <v>71830244.569999993</v>
      </c>
      <c r="G3931" s="5">
        <f>Table3[[#This Row],[PDD]]/Table3[[#This Row],[DC]]</f>
        <v>0</v>
      </c>
      <c r="H3931" s="5">
        <f>Table3[[#This Row],[PDD]]/Table3[[#This Row],[PL_CVM]]</f>
        <v>0</v>
      </c>
      <c r="I3931" t="s">
        <v>10</v>
      </c>
      <c r="J3931" s="3">
        <v>1</v>
      </c>
      <c r="K3931" s="3">
        <v>1</v>
      </c>
    </row>
    <row r="3932" spans="1:11" x14ac:dyDescent="0.35">
      <c r="A3932" s="1">
        <v>46053</v>
      </c>
      <c r="B3932" s="4" t="s">
        <v>2527</v>
      </c>
      <c r="C3932" s="2">
        <v>25256841.579999998</v>
      </c>
      <c r="D3932" s="2">
        <v>2650461.83</v>
      </c>
      <c r="E3932" s="2">
        <v>24934913.495999999</v>
      </c>
      <c r="F3932" s="2">
        <v>24934886.359999999</v>
      </c>
      <c r="G3932" s="5">
        <f>Table3[[#This Row],[PDD]]/Table3[[#This Row],[DC]]</f>
        <v>0.10494035137389496</v>
      </c>
      <c r="H3932" s="5">
        <f>Table3[[#This Row],[PDD]]/Table3[[#This Row],[PL_CVM]]</f>
        <v>0.10629532421899517</v>
      </c>
      <c r="I3932" t="s">
        <v>10</v>
      </c>
      <c r="J3932" s="3">
        <v>0.40277323450955999</v>
      </c>
      <c r="K3932" s="3">
        <v>0.71114138081307399</v>
      </c>
    </row>
    <row r="3933" spans="1:11" x14ac:dyDescent="0.35">
      <c r="A3933" s="1">
        <v>46053</v>
      </c>
      <c r="B3933" s="4" t="s">
        <v>3338</v>
      </c>
      <c r="C3933" s="2">
        <v>0</v>
      </c>
      <c r="D3933" s="2">
        <v>0</v>
      </c>
      <c r="E3933" s="2">
        <v>22789085.850000001</v>
      </c>
      <c r="F3933" s="2">
        <v>22859848.120000001</v>
      </c>
      <c r="G3933" s="5" t="e">
        <f>Table3[[#This Row],[PDD]]/Table3[[#This Row],[DC]]</f>
        <v>#DIV/0!</v>
      </c>
      <c r="H3933" s="5">
        <f>Table3[[#This Row],[PDD]]/Table3[[#This Row],[PL_CVM]]</f>
        <v>0</v>
      </c>
      <c r="I3933" t="s">
        <v>10</v>
      </c>
      <c r="J3933" s="3">
        <v>1</v>
      </c>
      <c r="K3933" s="3">
        <v>1</v>
      </c>
    </row>
    <row r="3934" spans="1:11" x14ac:dyDescent="0.35">
      <c r="A3934" s="1">
        <v>46053</v>
      </c>
      <c r="B3934" s="4" t="s">
        <v>2535</v>
      </c>
      <c r="C3934" s="2">
        <v>95166868.379999995</v>
      </c>
      <c r="D3934" s="2">
        <v>0</v>
      </c>
      <c r="E3934" s="2">
        <v>98895627.476099998</v>
      </c>
      <c r="F3934" s="2">
        <v>98895832.430000007</v>
      </c>
      <c r="G3934" s="5">
        <f>Table3[[#This Row],[PDD]]/Table3[[#This Row],[DC]]</f>
        <v>0</v>
      </c>
      <c r="H3934" s="5">
        <f>Table3[[#This Row],[PDD]]/Table3[[#This Row],[PL_CVM]]</f>
        <v>0</v>
      </c>
      <c r="I3934" t="s">
        <v>10</v>
      </c>
      <c r="J3934" s="3">
        <v>1</v>
      </c>
      <c r="K3934" s="3">
        <v>1</v>
      </c>
    </row>
    <row r="3935" spans="1:11" x14ac:dyDescent="0.35">
      <c r="A3935" s="1">
        <v>46053</v>
      </c>
      <c r="B3935" s="4" t="s">
        <v>2540</v>
      </c>
      <c r="C3935" s="2">
        <v>84265618.469999999</v>
      </c>
      <c r="D3935" s="2">
        <v>205051.81</v>
      </c>
      <c r="E3935" s="2">
        <v>83525571.843199998</v>
      </c>
      <c r="F3935" s="2">
        <v>83525594.739999995</v>
      </c>
      <c r="G3935" s="5">
        <f>Table3[[#This Row],[PDD]]/Table3[[#This Row],[DC]]</f>
        <v>2.43339826756273E-3</v>
      </c>
      <c r="H3935" s="5">
        <f>Table3[[#This Row],[PDD]]/Table3[[#This Row],[PL_CVM]]</f>
        <v>2.4549577963292454E-3</v>
      </c>
      <c r="I3935" t="s">
        <v>10</v>
      </c>
      <c r="J3935" s="3">
        <v>0.38544893203291603</v>
      </c>
      <c r="K3935" s="3">
        <v>0.50764409097130903</v>
      </c>
    </row>
    <row r="3936" spans="1:11" x14ac:dyDescent="0.35">
      <c r="A3936" s="1">
        <v>46053</v>
      </c>
      <c r="B3936" s="4" t="s">
        <v>2541</v>
      </c>
      <c r="C3936" s="2">
        <v>50312209.890000001</v>
      </c>
      <c r="D3936" s="2">
        <v>305193.09999999998</v>
      </c>
      <c r="E3936" s="2">
        <v>50097404.022399999</v>
      </c>
      <c r="F3936" s="2">
        <v>50097516.07</v>
      </c>
      <c r="G3936" s="5">
        <f>Table3[[#This Row],[PDD]]/Table3[[#This Row],[DC]]</f>
        <v>6.065984791112501E-3</v>
      </c>
      <c r="H3936" s="5">
        <f>Table3[[#This Row],[PDD]]/Table3[[#This Row],[PL_CVM]]</f>
        <v>6.091980679711971E-3</v>
      </c>
      <c r="I3936" t="s">
        <v>10</v>
      </c>
      <c r="J3936" s="3">
        <v>1</v>
      </c>
      <c r="K3936" s="3">
        <v>1</v>
      </c>
    </row>
    <row r="3937" spans="1:11" x14ac:dyDescent="0.35">
      <c r="A3937" s="1">
        <v>46053</v>
      </c>
      <c r="B3937" s="4" t="s">
        <v>3721</v>
      </c>
      <c r="C3937" s="2">
        <v>0</v>
      </c>
      <c r="D3937" s="2">
        <v>0</v>
      </c>
      <c r="E3937" s="2">
        <v>193152059.91249999</v>
      </c>
      <c r="F3937" s="2">
        <v>193106922.59999999</v>
      </c>
      <c r="G3937" s="5" t="e">
        <f>Table3[[#This Row],[PDD]]/Table3[[#This Row],[DC]]</f>
        <v>#DIV/0!</v>
      </c>
      <c r="H3937" s="5">
        <f>Table3[[#This Row],[PDD]]/Table3[[#This Row],[PL_CVM]]</f>
        <v>0</v>
      </c>
      <c r="I3937" t="s">
        <v>10</v>
      </c>
      <c r="J3937" s="3">
        <v>1</v>
      </c>
      <c r="K3937" s="3">
        <v>1</v>
      </c>
    </row>
    <row r="3938" spans="1:11" x14ac:dyDescent="0.35">
      <c r="A3938" s="1">
        <v>46053</v>
      </c>
      <c r="B3938" s="4" t="s">
        <v>2551</v>
      </c>
      <c r="C3938" s="2">
        <v>9125769.2300000004</v>
      </c>
      <c r="D3938" s="2">
        <v>215760.77</v>
      </c>
      <c r="E3938" s="2">
        <v>9089154.5040000007</v>
      </c>
      <c r="F3938" s="2">
        <v>9089153.0500000007</v>
      </c>
      <c r="G3938" s="5">
        <f>Table3[[#This Row],[PDD]]/Table3[[#This Row],[DC]]</f>
        <v>2.3643022803021285E-2</v>
      </c>
      <c r="H3938" s="5">
        <f>Table3[[#This Row],[PDD]]/Table3[[#This Row],[PL_CVM]]</f>
        <v>2.3738270091073006E-2</v>
      </c>
      <c r="I3938" t="s">
        <v>10</v>
      </c>
      <c r="J3938" s="3">
        <v>0.73643456119645201</v>
      </c>
      <c r="K3938" s="3">
        <v>1</v>
      </c>
    </row>
    <row r="3939" spans="1:11" x14ac:dyDescent="0.35">
      <c r="A3939" s="1">
        <v>46053</v>
      </c>
      <c r="B3939" s="4" t="s">
        <v>2560</v>
      </c>
      <c r="C3939" s="2">
        <v>18621384.600000001</v>
      </c>
      <c r="D3939" s="2">
        <v>0</v>
      </c>
      <c r="E3939" s="2">
        <v>23452742.267200001</v>
      </c>
      <c r="F3939" s="2">
        <v>23452742.859999999</v>
      </c>
      <c r="G3939" s="5">
        <f>Table3[[#This Row],[PDD]]/Table3[[#This Row],[DC]]</f>
        <v>0</v>
      </c>
      <c r="H3939" s="5">
        <f>Table3[[#This Row],[PDD]]/Table3[[#This Row],[PL_CVM]]</f>
        <v>0</v>
      </c>
      <c r="I3939" t="s">
        <v>10</v>
      </c>
      <c r="J3939" s="3">
        <v>1</v>
      </c>
      <c r="K3939" s="3">
        <v>1</v>
      </c>
    </row>
    <row r="3940" spans="1:11" x14ac:dyDescent="0.35">
      <c r="A3940" s="1">
        <v>46053</v>
      </c>
      <c r="B3940" s="4" t="s">
        <v>2568</v>
      </c>
      <c r="C3940" s="2">
        <v>21950442.850000001</v>
      </c>
      <c r="D3940" s="2">
        <v>0</v>
      </c>
      <c r="E3940" s="2">
        <v>22438110.8508</v>
      </c>
      <c r="F3940" s="2">
        <v>22438038.149999999</v>
      </c>
      <c r="G3940" s="5">
        <f>Table3[[#This Row],[PDD]]/Table3[[#This Row],[DC]]</f>
        <v>0</v>
      </c>
      <c r="H3940" s="5">
        <f>Table3[[#This Row],[PDD]]/Table3[[#This Row],[PL_CVM]]</f>
        <v>0</v>
      </c>
      <c r="I3940" t="s">
        <v>10</v>
      </c>
      <c r="J3940" s="3">
        <v>1</v>
      </c>
      <c r="K3940" s="3">
        <v>1</v>
      </c>
    </row>
    <row r="3941" spans="1:11" x14ac:dyDescent="0.35">
      <c r="A3941" s="1">
        <v>46053</v>
      </c>
      <c r="B3941" s="4" t="s">
        <v>2576</v>
      </c>
      <c r="C3941" s="2">
        <v>286342057.58999997</v>
      </c>
      <c r="D3941" s="2">
        <v>1492003.31</v>
      </c>
      <c r="E3941" s="2">
        <v>299961681.15130001</v>
      </c>
      <c r="F3941" s="2">
        <v>299961723.60000002</v>
      </c>
      <c r="G3941" s="5">
        <f>Table3[[#This Row],[PDD]]/Table3[[#This Row],[DC]]</f>
        <v>5.2105629279801122E-3</v>
      </c>
      <c r="H3941" s="5">
        <f>Table3[[#This Row],[PDD]]/Table3[[#This Row],[PL_CVM]]</f>
        <v>4.9739789866976216E-3</v>
      </c>
      <c r="I3941" t="s">
        <v>10</v>
      </c>
      <c r="J3941" s="3">
        <v>0.109051482578871</v>
      </c>
      <c r="K3941" s="3">
        <v>0.25796302941798099</v>
      </c>
    </row>
    <row r="3942" spans="1:11" x14ac:dyDescent="0.35">
      <c r="A3942" s="1">
        <v>46053</v>
      </c>
      <c r="B3942" s="4" t="s">
        <v>2593</v>
      </c>
      <c r="C3942" s="2">
        <v>131096030.66</v>
      </c>
      <c r="D3942" s="2">
        <v>854470.31</v>
      </c>
      <c r="E3942" s="2">
        <v>136286929.13440001</v>
      </c>
      <c r="F3942" s="2">
        <v>136286583.94999999</v>
      </c>
      <c r="G3942" s="5">
        <f>Table3[[#This Row],[PDD]]/Table3[[#This Row],[DC]]</f>
        <v>6.517896123156351E-3</v>
      </c>
      <c r="H3942" s="5">
        <f>Table3[[#This Row],[PDD]]/Table3[[#This Row],[PL_CVM]]</f>
        <v>6.2696582835584389E-3</v>
      </c>
      <c r="I3942" t="s">
        <v>10</v>
      </c>
      <c r="J3942" s="3">
        <v>0.99176127889056198</v>
      </c>
      <c r="K3942" s="3">
        <v>0.99176127889056198</v>
      </c>
    </row>
    <row r="3943" spans="1:11" x14ac:dyDescent="0.35">
      <c r="A3943" s="1">
        <v>46053</v>
      </c>
      <c r="B3943" s="4" t="s">
        <v>2600</v>
      </c>
      <c r="C3943" s="2">
        <v>22840110.760000002</v>
      </c>
      <c r="D3943" s="2">
        <v>223372.66</v>
      </c>
      <c r="E3943" s="2">
        <v>23233066.650800001</v>
      </c>
      <c r="F3943" s="2">
        <v>23233119.23</v>
      </c>
      <c r="G3943" s="5">
        <f>Table3[[#This Row],[PDD]]/Table3[[#This Row],[DC]]</f>
        <v>9.7798413653577207E-3</v>
      </c>
      <c r="H3943" s="5">
        <f>Table3[[#This Row],[PDD]]/Table3[[#This Row],[PL_CVM]]</f>
        <v>9.6144068210852977E-3</v>
      </c>
      <c r="I3943" t="s">
        <v>10</v>
      </c>
      <c r="J3943" s="3">
        <v>0.73541138305182296</v>
      </c>
      <c r="K3943" s="3">
        <v>0.73541138305182296</v>
      </c>
    </row>
    <row r="3944" spans="1:11" x14ac:dyDescent="0.35">
      <c r="A3944" s="1">
        <v>46053</v>
      </c>
      <c r="B3944" s="4" t="s">
        <v>2621</v>
      </c>
      <c r="C3944" s="2">
        <v>25764522.75</v>
      </c>
      <c r="D3944" s="2">
        <v>0</v>
      </c>
      <c r="E3944" s="2">
        <v>32240637.604800001</v>
      </c>
      <c r="F3944" s="2">
        <v>32240607.309999999</v>
      </c>
      <c r="G3944" s="5">
        <f>Table3[[#This Row],[PDD]]/Table3[[#This Row],[DC]]</f>
        <v>0</v>
      </c>
      <c r="H3944" s="5">
        <f>Table3[[#This Row],[PDD]]/Table3[[#This Row],[PL_CVM]]</f>
        <v>0</v>
      </c>
      <c r="I3944" t="s">
        <v>10</v>
      </c>
      <c r="J3944" s="3">
        <v>1</v>
      </c>
      <c r="K3944" s="3">
        <v>1</v>
      </c>
    </row>
    <row r="3945" spans="1:11" x14ac:dyDescent="0.35">
      <c r="A3945" s="1">
        <v>46053</v>
      </c>
      <c r="B3945" s="4" t="s">
        <v>2626</v>
      </c>
      <c r="C3945" s="2">
        <v>73378956.859999999</v>
      </c>
      <c r="D3945" s="2">
        <v>0</v>
      </c>
      <c r="E3945" s="2">
        <v>95921718.220799997</v>
      </c>
      <c r="F3945" s="2">
        <v>95918931.260000005</v>
      </c>
      <c r="G3945" s="5">
        <f>Table3[[#This Row],[PDD]]/Table3[[#This Row],[DC]]</f>
        <v>0</v>
      </c>
      <c r="H3945" s="5">
        <f>Table3[[#This Row],[PDD]]/Table3[[#This Row],[PL_CVM]]</f>
        <v>0</v>
      </c>
      <c r="I3945" t="s">
        <v>10</v>
      </c>
      <c r="J3945" s="3">
        <v>1</v>
      </c>
      <c r="K3945" s="3">
        <v>1</v>
      </c>
    </row>
    <row r="3946" spans="1:11" x14ac:dyDescent="0.35">
      <c r="A3946" s="1">
        <v>46053</v>
      </c>
      <c r="B3946" s="4" t="s">
        <v>2628</v>
      </c>
      <c r="C3946" s="2">
        <v>56927914</v>
      </c>
      <c r="D3946" s="2">
        <v>0</v>
      </c>
      <c r="E3946" s="2">
        <v>28874691.719999999</v>
      </c>
      <c r="F3946" s="2">
        <v>28874746.030000001</v>
      </c>
      <c r="G3946" s="5">
        <f>Table3[[#This Row],[PDD]]/Table3[[#This Row],[DC]]</f>
        <v>0</v>
      </c>
      <c r="H3946" s="5">
        <f>Table3[[#This Row],[PDD]]/Table3[[#This Row],[PL_CVM]]</f>
        <v>0</v>
      </c>
      <c r="I3946" t="s">
        <v>10</v>
      </c>
      <c r="J3946" s="3">
        <v>1</v>
      </c>
      <c r="K3946" s="3">
        <v>1</v>
      </c>
    </row>
    <row r="3947" spans="1:11" x14ac:dyDescent="0.35">
      <c r="A3947" s="1">
        <v>46053</v>
      </c>
      <c r="B3947" s="4" t="s">
        <v>2629</v>
      </c>
      <c r="C3947" s="2">
        <v>2158894.69</v>
      </c>
      <c r="D3947" s="2">
        <v>0</v>
      </c>
      <c r="E3947" s="2">
        <v>79682477.742899999</v>
      </c>
      <c r="F3947" s="2">
        <v>79968929.620000005</v>
      </c>
      <c r="G3947" s="5">
        <f>Table3[[#This Row],[PDD]]/Table3[[#This Row],[DC]]</f>
        <v>0</v>
      </c>
      <c r="H3947" s="5">
        <f>Table3[[#This Row],[PDD]]/Table3[[#This Row],[PL_CVM]]</f>
        <v>0</v>
      </c>
      <c r="I3947" t="s">
        <v>10</v>
      </c>
      <c r="J3947" s="3">
        <v>1</v>
      </c>
      <c r="K3947" s="3">
        <v>1</v>
      </c>
    </row>
    <row r="3948" spans="1:11" x14ac:dyDescent="0.35">
      <c r="A3948" s="1">
        <v>46053</v>
      </c>
      <c r="B3948" s="4" t="s">
        <v>2651</v>
      </c>
      <c r="C3948" s="2">
        <v>114684130.05</v>
      </c>
      <c r="D3948" s="2">
        <v>0</v>
      </c>
      <c r="E3948" s="2">
        <v>58917592.5</v>
      </c>
      <c r="F3948" s="2">
        <v>58917575.020000003</v>
      </c>
      <c r="G3948" s="5">
        <f>Table3[[#This Row],[PDD]]/Table3[[#This Row],[DC]]</f>
        <v>0</v>
      </c>
      <c r="H3948" s="5">
        <f>Table3[[#This Row],[PDD]]/Table3[[#This Row],[PL_CVM]]</f>
        <v>0</v>
      </c>
      <c r="I3948" t="s">
        <v>10</v>
      </c>
      <c r="J3948" s="3">
        <v>1</v>
      </c>
      <c r="K3948" s="3">
        <v>1</v>
      </c>
    </row>
    <row r="3949" spans="1:11" x14ac:dyDescent="0.35">
      <c r="A3949" s="1">
        <v>46053</v>
      </c>
      <c r="B3949" s="4" t="s">
        <v>3452</v>
      </c>
      <c r="C3949" s="2">
        <v>0</v>
      </c>
      <c r="D3949" s="2">
        <v>0</v>
      </c>
      <c r="E3949" s="2">
        <v>44093639.689300001</v>
      </c>
      <c r="F3949" s="2">
        <v>44054235.909999996</v>
      </c>
      <c r="G3949" s="5" t="e">
        <f>Table3[[#This Row],[PDD]]/Table3[[#This Row],[DC]]</f>
        <v>#DIV/0!</v>
      </c>
      <c r="H3949" s="5">
        <f>Table3[[#This Row],[PDD]]/Table3[[#This Row],[PL_CVM]]</f>
        <v>0</v>
      </c>
      <c r="I3949" t="s">
        <v>10</v>
      </c>
      <c r="J3949" s="3">
        <v>1</v>
      </c>
      <c r="K3949" s="3">
        <v>1</v>
      </c>
    </row>
    <row r="3950" spans="1:11" x14ac:dyDescent="0.35">
      <c r="A3950" s="1">
        <v>46053</v>
      </c>
      <c r="B3950" s="4" t="s">
        <v>4059</v>
      </c>
      <c r="C3950" s="2">
        <v>0</v>
      </c>
      <c r="D3950" s="2">
        <v>0</v>
      </c>
      <c r="E3950" s="2">
        <v>21627611.521600001</v>
      </c>
      <c r="F3950" s="2">
        <v>21627674.690000001</v>
      </c>
      <c r="G3950" s="5" t="e">
        <f>Table3[[#This Row],[PDD]]/Table3[[#This Row],[DC]]</f>
        <v>#DIV/0!</v>
      </c>
      <c r="H3950" s="5">
        <f>Table3[[#This Row],[PDD]]/Table3[[#This Row],[PL_CVM]]</f>
        <v>0</v>
      </c>
      <c r="I3950" t="s">
        <v>10</v>
      </c>
      <c r="J3950" s="3">
        <v>1</v>
      </c>
      <c r="K3950" s="3">
        <v>1</v>
      </c>
    </row>
    <row r="3951" spans="1:11" x14ac:dyDescent="0.35">
      <c r="A3951" s="1">
        <v>46053</v>
      </c>
      <c r="B3951" s="4" t="s">
        <v>2656</v>
      </c>
      <c r="C3951" s="2">
        <v>0</v>
      </c>
      <c r="D3951" s="2">
        <v>0</v>
      </c>
      <c r="E3951" s="2">
        <v>10805900</v>
      </c>
      <c r="F3951" s="2">
        <v>10805924.93</v>
      </c>
      <c r="G3951" s="5" t="e">
        <f>Table3[[#This Row],[PDD]]/Table3[[#This Row],[DC]]</f>
        <v>#DIV/0!</v>
      </c>
      <c r="H3951" s="5">
        <f>Table3[[#This Row],[PDD]]/Table3[[#This Row],[PL_CVM]]</f>
        <v>0</v>
      </c>
      <c r="I3951" t="s">
        <v>10</v>
      </c>
      <c r="J3951" s="3">
        <v>1</v>
      </c>
      <c r="K3951" s="3">
        <v>1</v>
      </c>
    </row>
    <row r="3952" spans="1:11" x14ac:dyDescent="0.35">
      <c r="A3952" s="1">
        <v>46053</v>
      </c>
      <c r="B3952" s="4" t="s">
        <v>2658</v>
      </c>
      <c r="C3952" s="2">
        <v>0</v>
      </c>
      <c r="D3952" s="2">
        <v>0</v>
      </c>
      <c r="E3952" s="2">
        <v>15279139.942</v>
      </c>
      <c r="F3952" s="2">
        <v>15279086.98</v>
      </c>
      <c r="G3952" s="5" t="e">
        <f>Table3[[#This Row],[PDD]]/Table3[[#This Row],[DC]]</f>
        <v>#DIV/0!</v>
      </c>
      <c r="H3952" s="5">
        <f>Table3[[#This Row],[PDD]]/Table3[[#This Row],[PL_CVM]]</f>
        <v>0</v>
      </c>
      <c r="I3952" t="s">
        <v>10</v>
      </c>
      <c r="J3952" s="3">
        <v>1</v>
      </c>
      <c r="K3952" s="3">
        <v>1</v>
      </c>
    </row>
    <row r="3953" spans="1:11" x14ac:dyDescent="0.35">
      <c r="A3953" s="1">
        <v>46053</v>
      </c>
      <c r="B3953" s="4" t="s">
        <v>2672</v>
      </c>
      <c r="C3953" s="2">
        <v>0</v>
      </c>
      <c r="D3953" s="2">
        <v>0</v>
      </c>
      <c r="E3953" s="2">
        <v>32221366.0068</v>
      </c>
      <c r="F3953" s="2">
        <v>32221315.940000001</v>
      </c>
      <c r="G3953" s="5" t="e">
        <f>Table3[[#This Row],[PDD]]/Table3[[#This Row],[DC]]</f>
        <v>#DIV/0!</v>
      </c>
      <c r="H3953" s="5">
        <f>Table3[[#This Row],[PDD]]/Table3[[#This Row],[PL_CVM]]</f>
        <v>0</v>
      </c>
      <c r="I3953" t="s">
        <v>10</v>
      </c>
      <c r="J3953" s="3">
        <v>0.99164462741451798</v>
      </c>
      <c r="K3953" s="3">
        <v>1</v>
      </c>
    </row>
    <row r="3954" spans="1:11" x14ac:dyDescent="0.35">
      <c r="A3954" s="1">
        <v>46053</v>
      </c>
      <c r="B3954" s="4" t="s">
        <v>2686</v>
      </c>
      <c r="C3954" s="2">
        <v>0</v>
      </c>
      <c r="D3954" s="2">
        <v>0</v>
      </c>
      <c r="E3954" s="2">
        <v>8371439.5127999997</v>
      </c>
      <c r="F3954" s="2">
        <v>8371444.5599999996</v>
      </c>
      <c r="G3954" s="5" t="e">
        <f>Table3[[#This Row],[PDD]]/Table3[[#This Row],[DC]]</f>
        <v>#DIV/0!</v>
      </c>
      <c r="H3954" s="5">
        <f>Table3[[#This Row],[PDD]]/Table3[[#This Row],[PL_CVM]]</f>
        <v>0</v>
      </c>
      <c r="I3954" t="s">
        <v>10</v>
      </c>
      <c r="J3954" s="3">
        <v>1</v>
      </c>
      <c r="K3954" s="3">
        <v>1</v>
      </c>
    </row>
    <row r="3955" spans="1:11" x14ac:dyDescent="0.35">
      <c r="A3955" s="1">
        <v>46053</v>
      </c>
      <c r="B3955" s="4" t="s">
        <v>2692</v>
      </c>
      <c r="C3955" s="2">
        <v>116749886.33</v>
      </c>
      <c r="D3955" s="2">
        <v>1581747.27</v>
      </c>
      <c r="E3955" s="2">
        <v>107501439.8239</v>
      </c>
      <c r="F3955" s="2">
        <v>107501825.20999999</v>
      </c>
      <c r="G3955" s="5">
        <f>Table3[[#This Row],[PDD]]/Table3[[#This Row],[DC]]</f>
        <v>1.3548169678975996E-2</v>
      </c>
      <c r="H3955" s="5">
        <f>Table3[[#This Row],[PDD]]/Table3[[#This Row],[PL_CVM]]</f>
        <v>1.4713678273928166E-2</v>
      </c>
      <c r="I3955" t="s">
        <v>10</v>
      </c>
      <c r="J3955" s="3">
        <v>1</v>
      </c>
      <c r="K3955" s="3">
        <v>1</v>
      </c>
    </row>
    <row r="3956" spans="1:11" x14ac:dyDescent="0.35">
      <c r="A3956" s="1">
        <v>46053</v>
      </c>
      <c r="B3956" s="4" t="s">
        <v>2694</v>
      </c>
      <c r="C3956" s="2">
        <v>88059332.920000002</v>
      </c>
      <c r="D3956" s="2">
        <v>0</v>
      </c>
      <c r="E3956" s="2">
        <v>93363853.209999993</v>
      </c>
      <c r="F3956" s="2">
        <v>93363502.480000004</v>
      </c>
      <c r="G3956" s="5">
        <f>Table3[[#This Row],[PDD]]/Table3[[#This Row],[DC]]</f>
        <v>0</v>
      </c>
      <c r="H3956" s="5">
        <f>Table3[[#This Row],[PDD]]/Table3[[#This Row],[PL_CVM]]</f>
        <v>0</v>
      </c>
      <c r="I3956" t="s">
        <v>10</v>
      </c>
      <c r="J3956" s="3">
        <v>1</v>
      </c>
      <c r="K3956" s="3">
        <v>1</v>
      </c>
    </row>
    <row r="3957" spans="1:11" x14ac:dyDescent="0.35">
      <c r="A3957" s="1">
        <v>46053</v>
      </c>
      <c r="B3957" s="4" t="s">
        <v>2695</v>
      </c>
      <c r="C3957" s="2">
        <v>0</v>
      </c>
      <c r="D3957" s="2">
        <v>0</v>
      </c>
      <c r="E3957" s="2">
        <v>11985682.973999999</v>
      </c>
      <c r="F3957" s="2">
        <v>11985705.75</v>
      </c>
      <c r="G3957" s="5" t="e">
        <f>Table3[[#This Row],[PDD]]/Table3[[#This Row],[DC]]</f>
        <v>#DIV/0!</v>
      </c>
      <c r="H3957" s="5">
        <f>Table3[[#This Row],[PDD]]/Table3[[#This Row],[PL_CVM]]</f>
        <v>0</v>
      </c>
      <c r="I3957" t="s">
        <v>10</v>
      </c>
      <c r="J3957" s="3">
        <v>1</v>
      </c>
      <c r="K3957" s="3">
        <v>1</v>
      </c>
    </row>
    <row r="3958" spans="1:11" x14ac:dyDescent="0.35">
      <c r="A3958" s="1">
        <v>46053</v>
      </c>
      <c r="B3958" s="4" t="s">
        <v>2698</v>
      </c>
      <c r="C3958" s="2">
        <v>238361729.78</v>
      </c>
      <c r="D3958" s="2">
        <v>88641716.870000005</v>
      </c>
      <c r="E3958" s="2">
        <v>145601978.15889999</v>
      </c>
      <c r="F3958" s="2">
        <v>145601488.41999999</v>
      </c>
      <c r="G3958" s="5">
        <f>Table3[[#This Row],[PDD]]/Table3[[#This Row],[DC]]</f>
        <v>0.37187897969952383</v>
      </c>
      <c r="H3958" s="5">
        <f>Table3[[#This Row],[PDD]]/Table3[[#This Row],[PL_CVM]]</f>
        <v>0.60879677695536583</v>
      </c>
      <c r="I3958" t="s">
        <v>10</v>
      </c>
      <c r="J3958" s="3">
        <v>0.44831952053056601</v>
      </c>
      <c r="K3958" s="3">
        <v>1</v>
      </c>
    </row>
    <row r="3959" spans="1:11" x14ac:dyDescent="0.35">
      <c r="A3959" s="1">
        <v>46053</v>
      </c>
      <c r="B3959" s="4" t="s">
        <v>2700</v>
      </c>
      <c r="C3959" s="2">
        <v>20854379.719999999</v>
      </c>
      <c r="D3959" s="2">
        <v>0</v>
      </c>
      <c r="E3959" s="2">
        <v>28060887.321600001</v>
      </c>
      <c r="F3959" s="2">
        <v>28060155.640000001</v>
      </c>
      <c r="G3959" s="5">
        <f>Table3[[#This Row],[PDD]]/Table3[[#This Row],[DC]]</f>
        <v>0</v>
      </c>
      <c r="H3959" s="5">
        <f>Table3[[#This Row],[PDD]]/Table3[[#This Row],[PL_CVM]]</f>
        <v>0</v>
      </c>
      <c r="I3959" t="s">
        <v>10</v>
      </c>
      <c r="J3959" s="3">
        <v>1</v>
      </c>
      <c r="K3959" s="3">
        <v>1</v>
      </c>
    </row>
    <row r="3960" spans="1:11" x14ac:dyDescent="0.35">
      <c r="A3960" s="1">
        <v>46053</v>
      </c>
      <c r="B3960" s="4" t="s">
        <v>2705</v>
      </c>
      <c r="C3960" s="2">
        <v>40465662.460000001</v>
      </c>
      <c r="D3960" s="2">
        <v>0</v>
      </c>
      <c r="E3960" s="2">
        <v>40913986.537199996</v>
      </c>
      <c r="F3960" s="2">
        <v>40913873.539999999</v>
      </c>
      <c r="G3960" s="5">
        <f>Table3[[#This Row],[PDD]]/Table3[[#This Row],[DC]]</f>
        <v>0</v>
      </c>
      <c r="H3960" s="5">
        <f>Table3[[#This Row],[PDD]]/Table3[[#This Row],[PL_CVM]]</f>
        <v>0</v>
      </c>
      <c r="I3960" t="s">
        <v>10</v>
      </c>
      <c r="J3960" s="3">
        <v>1</v>
      </c>
      <c r="K3960" s="3">
        <v>1</v>
      </c>
    </row>
    <row r="3961" spans="1:11" x14ac:dyDescent="0.35">
      <c r="A3961" s="1">
        <v>46053</v>
      </c>
      <c r="B3961" s="4" t="s">
        <v>2709</v>
      </c>
      <c r="C3961" s="2">
        <v>72570675.349999994</v>
      </c>
      <c r="D3961" s="2">
        <v>0</v>
      </c>
      <c r="E3961" s="2">
        <v>72732155.481000006</v>
      </c>
      <c r="F3961" s="2">
        <v>72732210.230000004</v>
      </c>
      <c r="G3961" s="5">
        <f>Table3[[#This Row],[PDD]]/Table3[[#This Row],[DC]]</f>
        <v>0</v>
      </c>
      <c r="H3961" s="5">
        <f>Table3[[#This Row],[PDD]]/Table3[[#This Row],[PL_CVM]]</f>
        <v>0</v>
      </c>
      <c r="I3961" t="s">
        <v>10</v>
      </c>
      <c r="J3961" s="3">
        <v>1</v>
      </c>
      <c r="K3961" s="3">
        <v>1</v>
      </c>
    </row>
    <row r="3962" spans="1:11" x14ac:dyDescent="0.35">
      <c r="A3962" s="1">
        <v>46053</v>
      </c>
      <c r="B3962" s="4" t="s">
        <v>2711</v>
      </c>
      <c r="C3962" s="2">
        <v>39968700.509999998</v>
      </c>
      <c r="D3962" s="2">
        <v>479062.07</v>
      </c>
      <c r="E3962" s="2">
        <v>53811488.9824</v>
      </c>
      <c r="F3962" s="2">
        <v>53811517.979999997</v>
      </c>
      <c r="G3962" s="5">
        <f>Table3[[#This Row],[PDD]]/Table3[[#This Row],[DC]]</f>
        <v>1.198593058786439E-2</v>
      </c>
      <c r="H3962" s="5">
        <f>Table3[[#This Row],[PDD]]/Table3[[#This Row],[PL_CVM]]</f>
        <v>8.9025934963970332E-3</v>
      </c>
      <c r="I3962" t="s">
        <v>10</v>
      </c>
      <c r="J3962" s="3">
        <v>0.22470857619187701</v>
      </c>
      <c r="K3962" s="3">
        <v>0.49151672291860699</v>
      </c>
    </row>
    <row r="3963" spans="1:11" x14ac:dyDescent="0.35">
      <c r="A3963" s="1">
        <v>46053</v>
      </c>
      <c r="B3963" s="4" t="s">
        <v>2712</v>
      </c>
      <c r="C3963" s="2">
        <v>200602759.41999999</v>
      </c>
      <c r="D3963" s="2">
        <v>0</v>
      </c>
      <c r="E3963" s="2">
        <v>206515854.3256</v>
      </c>
      <c r="F3963" s="2">
        <v>206516124.47999999</v>
      </c>
      <c r="G3963" s="5">
        <f>Table3[[#This Row],[PDD]]/Table3[[#This Row],[DC]]</f>
        <v>0</v>
      </c>
      <c r="H3963" s="5">
        <f>Table3[[#This Row],[PDD]]/Table3[[#This Row],[PL_CVM]]</f>
        <v>0</v>
      </c>
      <c r="I3963" t="s">
        <v>10</v>
      </c>
      <c r="J3963" s="3">
        <v>1</v>
      </c>
      <c r="K3963" s="3">
        <v>1</v>
      </c>
    </row>
    <row r="3964" spans="1:11" x14ac:dyDescent="0.35">
      <c r="A3964" s="1">
        <v>46053</v>
      </c>
      <c r="B3964" s="4" t="s">
        <v>2723</v>
      </c>
      <c r="C3964" s="2">
        <v>133621168.58</v>
      </c>
      <c r="D3964" s="2">
        <v>0</v>
      </c>
      <c r="E3964" s="2">
        <v>133686902.381</v>
      </c>
      <c r="F3964" s="2">
        <v>133686921.27</v>
      </c>
      <c r="G3964" s="5">
        <f>Table3[[#This Row],[PDD]]/Table3[[#This Row],[DC]]</f>
        <v>0</v>
      </c>
      <c r="H3964" s="5">
        <f>Table3[[#This Row],[PDD]]/Table3[[#This Row],[PL_CVM]]</f>
        <v>0</v>
      </c>
      <c r="I3964" t="s">
        <v>10</v>
      </c>
      <c r="J3964" s="3">
        <v>0.212117393014188</v>
      </c>
      <c r="K3964" s="3">
        <v>0.212117393014188</v>
      </c>
    </row>
    <row r="3965" spans="1:11" x14ac:dyDescent="0.35">
      <c r="A3965" s="1">
        <v>46053</v>
      </c>
      <c r="B3965" s="4" t="s">
        <v>2732</v>
      </c>
      <c r="C3965" s="2">
        <v>0</v>
      </c>
      <c r="D3965" s="2">
        <v>0</v>
      </c>
      <c r="E3965" s="2">
        <v>92221584.263099998</v>
      </c>
      <c r="F3965" s="2">
        <v>92221312.879999995</v>
      </c>
      <c r="G3965" s="5" t="e">
        <f>Table3[[#This Row],[PDD]]/Table3[[#This Row],[DC]]</f>
        <v>#DIV/0!</v>
      </c>
      <c r="H3965" s="5">
        <f>Table3[[#This Row],[PDD]]/Table3[[#This Row],[PL_CVM]]</f>
        <v>0</v>
      </c>
      <c r="I3965" t="s">
        <v>10</v>
      </c>
      <c r="J3965" s="3">
        <v>1</v>
      </c>
      <c r="K3965" s="3">
        <v>1</v>
      </c>
    </row>
    <row r="3966" spans="1:11" x14ac:dyDescent="0.35">
      <c r="A3966" s="1">
        <v>46053</v>
      </c>
      <c r="B3966" s="4" t="s">
        <v>2733</v>
      </c>
      <c r="C3966" s="2">
        <v>57106081.439999998</v>
      </c>
      <c r="D3966" s="2">
        <v>2375524.2200000002</v>
      </c>
      <c r="E3966" s="2">
        <v>55891939.549000002</v>
      </c>
      <c r="F3966" s="2">
        <v>55892025.560000002</v>
      </c>
      <c r="G3966" s="5">
        <f>Table3[[#This Row],[PDD]]/Table3[[#This Row],[DC]]</f>
        <v>4.1598445561282421E-2</v>
      </c>
      <c r="H3966" s="5">
        <f>Table3[[#This Row],[PDD]]/Table3[[#This Row],[PL_CVM]]</f>
        <v>4.2502024147431886E-2</v>
      </c>
      <c r="I3966" t="s">
        <v>10</v>
      </c>
      <c r="J3966" s="3">
        <v>0.76751209378575802</v>
      </c>
      <c r="K3966" s="3">
        <v>0.76751209378575802</v>
      </c>
    </row>
    <row r="3967" spans="1:11" x14ac:dyDescent="0.35">
      <c r="A3967" s="1">
        <v>46053</v>
      </c>
      <c r="B3967" s="4" t="s">
        <v>2735</v>
      </c>
      <c r="C3967" s="2">
        <v>137826738.11000001</v>
      </c>
      <c r="D3967" s="2">
        <v>66441805.520000003</v>
      </c>
      <c r="E3967" s="2">
        <v>87937251.607800007</v>
      </c>
      <c r="F3967" s="2">
        <v>87937074.670000002</v>
      </c>
      <c r="G3967" s="5">
        <f>Table3[[#This Row],[PDD]]/Table3[[#This Row],[DC]]</f>
        <v>0.48206760481389727</v>
      </c>
      <c r="H3967" s="5">
        <f>Table3[[#This Row],[PDD]]/Table3[[#This Row],[PL_CVM]]</f>
        <v>0.75556078899980539</v>
      </c>
      <c r="I3967" t="s">
        <v>10</v>
      </c>
      <c r="J3967" s="3">
        <v>0.34945166946148098</v>
      </c>
      <c r="K3967" s="3">
        <v>0.41738411408509801</v>
      </c>
    </row>
    <row r="3968" spans="1:11" x14ac:dyDescent="0.35">
      <c r="A3968" s="1">
        <v>46053</v>
      </c>
      <c r="B3968" s="4" t="s">
        <v>2736</v>
      </c>
      <c r="C3968" s="2">
        <v>159287341.36000001</v>
      </c>
      <c r="D3968" s="2">
        <v>141.32</v>
      </c>
      <c r="E3968" s="2">
        <v>160054093.16460001</v>
      </c>
      <c r="F3968" s="2">
        <v>160053728.84999999</v>
      </c>
      <c r="G3968" s="5">
        <f>Table3[[#This Row],[PDD]]/Table3[[#This Row],[DC]]</f>
        <v>8.872016997295935E-7</v>
      </c>
      <c r="H3968" s="5">
        <f>Table3[[#This Row],[PDD]]/Table3[[#This Row],[PL_CVM]]</f>
        <v>8.8295349952416933E-7</v>
      </c>
      <c r="I3968" t="s">
        <v>10</v>
      </c>
      <c r="J3968" s="3">
        <v>0.28361785846936399</v>
      </c>
      <c r="K3968" s="3">
        <v>0.48318010052431798</v>
      </c>
    </row>
    <row r="3969" spans="1:11" x14ac:dyDescent="0.35">
      <c r="A3969" s="1">
        <v>46053</v>
      </c>
      <c r="B3969" s="4" t="s">
        <v>2739</v>
      </c>
      <c r="C3969" s="2">
        <v>164829285.18000001</v>
      </c>
      <c r="D3969" s="2">
        <v>0</v>
      </c>
      <c r="E3969" s="2">
        <v>450515119.20090002</v>
      </c>
      <c r="F3969" s="2">
        <v>450520587.63</v>
      </c>
      <c r="G3969" s="5">
        <f>Table3[[#This Row],[PDD]]/Table3[[#This Row],[DC]]</f>
        <v>0</v>
      </c>
      <c r="H3969" s="5">
        <f>Table3[[#This Row],[PDD]]/Table3[[#This Row],[PL_CVM]]</f>
        <v>0</v>
      </c>
      <c r="I3969" t="s">
        <v>10</v>
      </c>
      <c r="J3969" s="3">
        <v>1</v>
      </c>
      <c r="K3969" s="3">
        <v>1</v>
      </c>
    </row>
    <row r="3970" spans="1:11" x14ac:dyDescent="0.35">
      <c r="A3970" s="1">
        <v>46053</v>
      </c>
      <c r="B3970" s="4" t="s">
        <v>2745</v>
      </c>
      <c r="C3970" s="2">
        <v>0</v>
      </c>
      <c r="D3970" s="2">
        <v>0</v>
      </c>
      <c r="E3970" s="2">
        <v>28609049.769099999</v>
      </c>
      <c r="F3970" s="2">
        <v>28609023.34</v>
      </c>
      <c r="G3970" s="5" t="e">
        <f>Table3[[#This Row],[PDD]]/Table3[[#This Row],[DC]]</f>
        <v>#DIV/0!</v>
      </c>
      <c r="H3970" s="5">
        <f>Table3[[#This Row],[PDD]]/Table3[[#This Row],[PL_CVM]]</f>
        <v>0</v>
      </c>
      <c r="I3970" t="s">
        <v>10</v>
      </c>
      <c r="J3970" s="3">
        <v>1</v>
      </c>
      <c r="K3970" s="3">
        <v>1</v>
      </c>
    </row>
    <row r="3971" spans="1:11" x14ac:dyDescent="0.35">
      <c r="A3971" s="1">
        <v>46053</v>
      </c>
      <c r="B3971" s="4" t="s">
        <v>2746</v>
      </c>
      <c r="C3971" s="2">
        <v>41596771.170000002</v>
      </c>
      <c r="D3971" s="2">
        <v>0</v>
      </c>
      <c r="E3971" s="2">
        <v>40206631.880800001</v>
      </c>
      <c r="F3971" s="2">
        <v>40206721.310000002</v>
      </c>
      <c r="G3971" s="5">
        <f>Table3[[#This Row],[PDD]]/Table3[[#This Row],[DC]]</f>
        <v>0</v>
      </c>
      <c r="H3971" s="5">
        <f>Table3[[#This Row],[PDD]]/Table3[[#This Row],[PL_CVM]]</f>
        <v>0</v>
      </c>
      <c r="I3971" t="s">
        <v>10</v>
      </c>
      <c r="J3971" s="3">
        <v>1</v>
      </c>
      <c r="K3971" s="3">
        <v>1</v>
      </c>
    </row>
    <row r="3972" spans="1:11" x14ac:dyDescent="0.35">
      <c r="A3972" s="1">
        <v>46053</v>
      </c>
      <c r="B3972" s="4" t="s">
        <v>3453</v>
      </c>
      <c r="C3972" s="2">
        <v>0</v>
      </c>
      <c r="D3972" s="2">
        <v>0</v>
      </c>
      <c r="E3972" s="2">
        <v>10555635.58</v>
      </c>
      <c r="F3972" s="2">
        <v>10555611.380000001</v>
      </c>
      <c r="G3972" s="5" t="e">
        <f>Table3[[#This Row],[PDD]]/Table3[[#This Row],[DC]]</f>
        <v>#DIV/0!</v>
      </c>
      <c r="H3972" s="5">
        <f>Table3[[#This Row],[PDD]]/Table3[[#This Row],[PL_CVM]]</f>
        <v>0</v>
      </c>
      <c r="I3972" t="s">
        <v>10</v>
      </c>
      <c r="J3972" s="3">
        <v>1</v>
      </c>
      <c r="K3972" s="3">
        <v>1</v>
      </c>
    </row>
    <row r="3973" spans="1:11" x14ac:dyDescent="0.35">
      <c r="A3973" s="1">
        <v>46053</v>
      </c>
      <c r="B3973" s="4" t="s">
        <v>3454</v>
      </c>
      <c r="C3973" s="2">
        <v>0</v>
      </c>
      <c r="D3973" s="2">
        <v>0</v>
      </c>
      <c r="E3973" s="2">
        <v>17748434.666200001</v>
      </c>
      <c r="F3973" s="2">
        <v>17700307.329999998</v>
      </c>
      <c r="G3973" s="5" t="e">
        <f>Table3[[#This Row],[PDD]]/Table3[[#This Row],[DC]]</f>
        <v>#DIV/0!</v>
      </c>
      <c r="H3973" s="5">
        <f>Table3[[#This Row],[PDD]]/Table3[[#This Row],[PL_CVM]]</f>
        <v>0</v>
      </c>
      <c r="I3973" t="s">
        <v>10</v>
      </c>
      <c r="J3973" s="3">
        <v>1</v>
      </c>
      <c r="K3973" s="3">
        <v>1</v>
      </c>
    </row>
    <row r="3974" spans="1:11" x14ac:dyDescent="0.35">
      <c r="A3974" s="1">
        <v>46053</v>
      </c>
      <c r="B3974" s="4" t="s">
        <v>2748</v>
      </c>
      <c r="C3974" s="2">
        <v>0</v>
      </c>
      <c r="D3974" s="2">
        <v>0</v>
      </c>
      <c r="E3974" s="2">
        <v>17285011.462000001</v>
      </c>
      <c r="F3974" s="2">
        <v>17285003.899999999</v>
      </c>
      <c r="G3974" s="5" t="e">
        <f>Table3[[#This Row],[PDD]]/Table3[[#This Row],[DC]]</f>
        <v>#DIV/0!</v>
      </c>
      <c r="H3974" s="5">
        <f>Table3[[#This Row],[PDD]]/Table3[[#This Row],[PL_CVM]]</f>
        <v>0</v>
      </c>
      <c r="I3974" t="s">
        <v>10</v>
      </c>
      <c r="J3974" s="3">
        <v>1</v>
      </c>
      <c r="K3974" s="3">
        <v>1</v>
      </c>
    </row>
    <row r="3975" spans="1:11" x14ac:dyDescent="0.35">
      <c r="A3975" s="1">
        <v>46053</v>
      </c>
      <c r="B3975" s="4" t="s">
        <v>2757</v>
      </c>
      <c r="C3975" s="2">
        <v>51559436.960000001</v>
      </c>
      <c r="D3975" s="2">
        <v>48879.74</v>
      </c>
      <c r="E3975" s="2">
        <v>51716599.617899999</v>
      </c>
      <c r="F3975" s="2">
        <v>51716412.469999999</v>
      </c>
      <c r="G3975" s="5">
        <f>Table3[[#This Row],[PDD]]/Table3[[#This Row],[DC]]</f>
        <v>9.4802703214003439E-4</v>
      </c>
      <c r="H3975" s="5">
        <f>Table3[[#This Row],[PDD]]/Table3[[#This Row],[PL_CVM]]</f>
        <v>9.4514947316491616E-4</v>
      </c>
      <c r="I3975" t="s">
        <v>10</v>
      </c>
      <c r="J3975" s="3">
        <v>1</v>
      </c>
      <c r="K3975" s="3">
        <v>1</v>
      </c>
    </row>
    <row r="3976" spans="1:11" x14ac:dyDescent="0.35">
      <c r="A3976" s="1">
        <v>46053</v>
      </c>
      <c r="B3976" s="4" t="s">
        <v>2766</v>
      </c>
      <c r="C3976" s="2">
        <v>1833425.55</v>
      </c>
      <c r="D3976" s="2">
        <v>0</v>
      </c>
      <c r="E3976" s="2">
        <v>49568252.568400003</v>
      </c>
      <c r="F3976" s="2">
        <v>49765484.649999999</v>
      </c>
      <c r="G3976" s="5">
        <f>Table3[[#This Row],[PDD]]/Table3[[#This Row],[DC]]</f>
        <v>0</v>
      </c>
      <c r="H3976" s="5">
        <f>Table3[[#This Row],[PDD]]/Table3[[#This Row],[PL_CVM]]</f>
        <v>0</v>
      </c>
      <c r="I3976" t="s">
        <v>10</v>
      </c>
      <c r="J3976" s="3">
        <v>1</v>
      </c>
      <c r="K3976" s="3">
        <v>1</v>
      </c>
    </row>
    <row r="3977" spans="1:11" x14ac:dyDescent="0.35">
      <c r="A3977" s="1">
        <v>46053</v>
      </c>
      <c r="B3977" s="4" t="s">
        <v>2767</v>
      </c>
      <c r="C3977" s="2">
        <v>9173452.5299999993</v>
      </c>
      <c r="D3977" s="2">
        <v>0</v>
      </c>
      <c r="E3977" s="2">
        <v>12405600</v>
      </c>
      <c r="F3977" s="2">
        <v>12405621.17</v>
      </c>
      <c r="G3977" s="5">
        <f>Table3[[#This Row],[PDD]]/Table3[[#This Row],[DC]]</f>
        <v>0</v>
      </c>
      <c r="H3977" s="5">
        <f>Table3[[#This Row],[PDD]]/Table3[[#This Row],[PL_CVM]]</f>
        <v>0</v>
      </c>
      <c r="I3977" t="s">
        <v>10</v>
      </c>
      <c r="J3977" s="3">
        <v>1</v>
      </c>
      <c r="K3977" s="3">
        <v>1</v>
      </c>
    </row>
    <row r="3978" spans="1:11" x14ac:dyDescent="0.35">
      <c r="A3978" s="1">
        <v>46053</v>
      </c>
      <c r="B3978" s="4" t="s">
        <v>2773</v>
      </c>
      <c r="C3978" s="2">
        <v>0</v>
      </c>
      <c r="D3978" s="2">
        <v>0</v>
      </c>
      <c r="E3978" s="2">
        <v>16890490.085099999</v>
      </c>
      <c r="F3978" s="2">
        <v>16890436.829999998</v>
      </c>
      <c r="G3978" s="5" t="e">
        <f>Table3[[#This Row],[PDD]]/Table3[[#This Row],[DC]]</f>
        <v>#DIV/0!</v>
      </c>
      <c r="H3978" s="5">
        <f>Table3[[#This Row],[PDD]]/Table3[[#This Row],[PL_CVM]]</f>
        <v>0</v>
      </c>
      <c r="I3978" t="s">
        <v>10</v>
      </c>
      <c r="J3978" s="3">
        <v>1</v>
      </c>
      <c r="K3978" s="3">
        <v>1</v>
      </c>
    </row>
    <row r="3979" spans="1:11" x14ac:dyDescent="0.35">
      <c r="A3979" s="1">
        <v>46053</v>
      </c>
      <c r="B3979" s="4" t="s">
        <v>2776</v>
      </c>
      <c r="C3979" s="2">
        <v>0</v>
      </c>
      <c r="D3979" s="2">
        <v>0</v>
      </c>
      <c r="E3979" s="2">
        <v>54684518.25</v>
      </c>
      <c r="F3979" s="2">
        <v>54684778.159999996</v>
      </c>
      <c r="G3979" s="5" t="e">
        <f>Table3[[#This Row],[PDD]]/Table3[[#This Row],[DC]]</f>
        <v>#DIV/0!</v>
      </c>
      <c r="H3979" s="5">
        <f>Table3[[#This Row],[PDD]]/Table3[[#This Row],[PL_CVM]]</f>
        <v>0</v>
      </c>
      <c r="I3979" t="s">
        <v>10</v>
      </c>
      <c r="J3979" s="3">
        <v>1</v>
      </c>
      <c r="K3979" s="3">
        <v>1</v>
      </c>
    </row>
    <row r="3980" spans="1:11" x14ac:dyDescent="0.35">
      <c r="A3980" s="1">
        <v>46053</v>
      </c>
      <c r="B3980" s="4" t="s">
        <v>2777</v>
      </c>
      <c r="C3980" s="2">
        <v>0</v>
      </c>
      <c r="D3980" s="2">
        <v>0</v>
      </c>
      <c r="E3980" s="2">
        <v>7887837.7333000004</v>
      </c>
      <c r="F3980" s="2">
        <v>7863226.3499999996</v>
      </c>
      <c r="G3980" s="5" t="e">
        <f>Table3[[#This Row],[PDD]]/Table3[[#This Row],[DC]]</f>
        <v>#DIV/0!</v>
      </c>
      <c r="H3980" s="5">
        <f>Table3[[#This Row],[PDD]]/Table3[[#This Row],[PL_CVM]]</f>
        <v>0</v>
      </c>
      <c r="I3980" t="s">
        <v>10</v>
      </c>
      <c r="J3980" s="3">
        <v>1</v>
      </c>
      <c r="K3980" s="3">
        <v>1</v>
      </c>
    </row>
    <row r="3981" spans="1:11" x14ac:dyDescent="0.35">
      <c r="A3981" s="1">
        <v>46053</v>
      </c>
      <c r="B3981" s="4" t="s">
        <v>2792</v>
      </c>
      <c r="C3981" s="2">
        <v>94905181.209999993</v>
      </c>
      <c r="D3981" s="2">
        <v>460681.53</v>
      </c>
      <c r="E3981" s="2">
        <v>96894686.016000003</v>
      </c>
      <c r="F3981" s="2">
        <v>96894880.579999998</v>
      </c>
      <c r="G3981" s="5">
        <f>Table3[[#This Row],[PDD]]/Table3[[#This Row],[DC]]</f>
        <v>4.8541241281720333E-3</v>
      </c>
      <c r="H3981" s="5">
        <f>Table3[[#This Row],[PDD]]/Table3[[#This Row],[PL_CVM]]</f>
        <v>4.7544465429176551E-3</v>
      </c>
      <c r="I3981" t="s">
        <v>10</v>
      </c>
      <c r="J3981" s="3">
        <v>0.15621349918509</v>
      </c>
      <c r="K3981" s="3">
        <v>0.26316942468639898</v>
      </c>
    </row>
    <row r="3982" spans="1:11" x14ac:dyDescent="0.35">
      <c r="A3982" s="1">
        <v>46053</v>
      </c>
      <c r="B3982" s="4" t="s">
        <v>2823</v>
      </c>
      <c r="C3982" s="2">
        <v>13575733.949999999</v>
      </c>
      <c r="D3982" s="2">
        <v>0</v>
      </c>
      <c r="E3982" s="2">
        <v>16028144.0973</v>
      </c>
      <c r="F3982" s="2">
        <v>16028126</v>
      </c>
      <c r="G3982" s="5">
        <f>Table3[[#This Row],[PDD]]/Table3[[#This Row],[DC]]</f>
        <v>0</v>
      </c>
      <c r="H3982" s="5">
        <f>Table3[[#This Row],[PDD]]/Table3[[#This Row],[PL_CVM]]</f>
        <v>0</v>
      </c>
      <c r="I3982" t="s">
        <v>10</v>
      </c>
      <c r="J3982" s="3">
        <v>1</v>
      </c>
      <c r="K3982" s="3">
        <v>1</v>
      </c>
    </row>
    <row r="3983" spans="1:11" x14ac:dyDescent="0.35">
      <c r="A3983" s="1">
        <v>46053</v>
      </c>
      <c r="B3983" s="4" t="s">
        <v>3455</v>
      </c>
      <c r="C3983" s="2">
        <v>30990782.940000001</v>
      </c>
      <c r="D3983" s="2">
        <v>0</v>
      </c>
      <c r="E3983" s="2">
        <v>91529200.022400007</v>
      </c>
      <c r="F3983" s="2">
        <v>91197256.609999999</v>
      </c>
      <c r="G3983" s="5">
        <f>Table3[[#This Row],[PDD]]/Table3[[#This Row],[DC]]</f>
        <v>0</v>
      </c>
      <c r="H3983" s="5">
        <f>Table3[[#This Row],[PDD]]/Table3[[#This Row],[PL_CVM]]</f>
        <v>0</v>
      </c>
      <c r="I3983" t="s">
        <v>10</v>
      </c>
      <c r="J3983" s="3">
        <v>1</v>
      </c>
      <c r="K3983" s="3">
        <v>1</v>
      </c>
    </row>
    <row r="3984" spans="1:11" x14ac:dyDescent="0.35">
      <c r="A3984" s="1">
        <v>46053</v>
      </c>
      <c r="B3984" s="4" t="s">
        <v>3542</v>
      </c>
      <c r="C3984" s="2">
        <v>195133.64</v>
      </c>
      <c r="D3984" s="2">
        <v>1473.93</v>
      </c>
      <c r="E3984" s="2">
        <v>358911.95130000002</v>
      </c>
      <c r="F3984" s="2">
        <v>358914.06</v>
      </c>
      <c r="G3984" s="5">
        <f>Table3[[#This Row],[PDD]]/Table3[[#This Row],[DC]]</f>
        <v>7.5534387612510067E-3</v>
      </c>
      <c r="H3984" s="5">
        <f>Table3[[#This Row],[PDD]]/Table3[[#This Row],[PL_CVM]]</f>
        <v>4.1066376725392151E-3</v>
      </c>
      <c r="I3984" t="s">
        <v>10</v>
      </c>
      <c r="J3984" s="3">
        <v>1</v>
      </c>
      <c r="K3984" s="3">
        <v>1</v>
      </c>
    </row>
    <row r="3985" spans="1:11" x14ac:dyDescent="0.35">
      <c r="A3985" s="1">
        <v>46053</v>
      </c>
      <c r="B3985" s="4" t="s">
        <v>2861</v>
      </c>
      <c r="C3985" s="2">
        <v>14164457.25</v>
      </c>
      <c r="D3985" s="2">
        <v>1759618.07</v>
      </c>
      <c r="E3985" s="2">
        <v>15796878.2919</v>
      </c>
      <c r="F3985" s="2">
        <v>15796927.6</v>
      </c>
      <c r="G3985" s="5">
        <f>Table3[[#This Row],[PDD]]/Table3[[#This Row],[DC]]</f>
        <v>0.12422770876024919</v>
      </c>
      <c r="H3985" s="5">
        <f>Table3[[#This Row],[PDD]]/Table3[[#This Row],[PL_CVM]]</f>
        <v>0.11138989267761157</v>
      </c>
      <c r="I3985" t="s">
        <v>10</v>
      </c>
      <c r="J3985" s="3">
        <v>1</v>
      </c>
      <c r="K3985" s="3">
        <v>1</v>
      </c>
    </row>
    <row r="3986" spans="1:11" x14ac:dyDescent="0.35">
      <c r="A3986" s="1">
        <v>46053</v>
      </c>
      <c r="B3986" s="4" t="s">
        <v>2871</v>
      </c>
      <c r="C3986" s="2">
        <v>60129346.280000001</v>
      </c>
      <c r="D3986" s="2">
        <v>604.27</v>
      </c>
      <c r="E3986" s="2">
        <v>60151847.8838</v>
      </c>
      <c r="F3986" s="2">
        <v>60151711.759999998</v>
      </c>
      <c r="G3986" s="5">
        <f>Table3[[#This Row],[PDD]]/Table3[[#This Row],[DC]]</f>
        <v>1.0049502237828088E-5</v>
      </c>
      <c r="H3986" s="5">
        <f>Table3[[#This Row],[PDD]]/Table3[[#This Row],[PL_CVM]]</f>
        <v>1.0045765653535908E-5</v>
      </c>
      <c r="I3986" t="s">
        <v>10</v>
      </c>
      <c r="J3986" s="3">
        <v>1</v>
      </c>
      <c r="K3986" s="3">
        <v>1</v>
      </c>
    </row>
    <row r="3987" spans="1:11" x14ac:dyDescent="0.35">
      <c r="A3987" s="1">
        <v>46053</v>
      </c>
      <c r="B3987" s="4" t="s">
        <v>4060</v>
      </c>
      <c r="C3987" s="2">
        <v>919047.25</v>
      </c>
      <c r="D3987" s="2">
        <v>0</v>
      </c>
      <c r="E3987" s="2">
        <v>3714385.6617999999</v>
      </c>
      <c r="F3987" s="2">
        <v>3714380.24</v>
      </c>
      <c r="G3987" s="5">
        <f>Table3[[#This Row],[PDD]]/Table3[[#This Row],[DC]]</f>
        <v>0</v>
      </c>
      <c r="H3987" s="5">
        <f>Table3[[#This Row],[PDD]]/Table3[[#This Row],[PL_CVM]]</f>
        <v>0</v>
      </c>
      <c r="I3987" t="s">
        <v>10</v>
      </c>
      <c r="J3987" s="3">
        <v>0.188367300034466</v>
      </c>
      <c r="K3987" s="3">
        <v>0.447402148218146</v>
      </c>
    </row>
    <row r="3988" spans="1:11" x14ac:dyDescent="0.35">
      <c r="A3988" s="1">
        <v>46053</v>
      </c>
      <c r="B3988" s="4" t="s">
        <v>2893</v>
      </c>
      <c r="C3988" s="2">
        <v>61701143.759999998</v>
      </c>
      <c r="D3988" s="2">
        <v>30365355.260000002</v>
      </c>
      <c r="E3988" s="2">
        <v>5284279.9653000003</v>
      </c>
      <c r="F3988" s="2">
        <v>5284267.84</v>
      </c>
      <c r="G3988" s="5">
        <f>Table3[[#This Row],[PDD]]/Table3[[#This Row],[DC]]</f>
        <v>0.49213601903576776</v>
      </c>
      <c r="H3988" s="5">
        <f>Table3[[#This Row],[PDD]]/Table3[[#This Row],[PL_CVM]]</f>
        <v>5.7463694459514763</v>
      </c>
      <c r="I3988" t="s">
        <v>10</v>
      </c>
      <c r="J3988" s="3">
        <v>0.25226033841004503</v>
      </c>
      <c r="K3988" s="3">
        <v>1</v>
      </c>
    </row>
    <row r="3989" spans="1:11" x14ac:dyDescent="0.35">
      <c r="A3989" s="1">
        <v>46053</v>
      </c>
      <c r="B3989" s="4" t="s">
        <v>2896</v>
      </c>
      <c r="C3989" s="2">
        <v>16061254.220000001</v>
      </c>
      <c r="D3989" s="2">
        <v>0</v>
      </c>
      <c r="E3989" s="2">
        <v>30715168.228</v>
      </c>
      <c r="F3989" s="2">
        <v>30670663.18</v>
      </c>
      <c r="G3989" s="5">
        <f>Table3[[#This Row],[PDD]]/Table3[[#This Row],[DC]]</f>
        <v>0</v>
      </c>
      <c r="H3989" s="5">
        <f>Table3[[#This Row],[PDD]]/Table3[[#This Row],[PL_CVM]]</f>
        <v>0</v>
      </c>
      <c r="I3989" t="s">
        <v>10</v>
      </c>
      <c r="J3989" s="3">
        <v>1</v>
      </c>
      <c r="K3989" s="3">
        <v>1</v>
      </c>
    </row>
    <row r="3990" spans="1:11" x14ac:dyDescent="0.35">
      <c r="A3990" s="1">
        <v>46053</v>
      </c>
      <c r="B3990" s="4" t="s">
        <v>2901</v>
      </c>
      <c r="C3990" s="2">
        <v>127122612.76000001</v>
      </c>
      <c r="D3990" s="2">
        <v>4047.69</v>
      </c>
      <c r="E3990" s="2">
        <v>158898233.20109999</v>
      </c>
      <c r="F3990" s="2">
        <v>158897944.28999999</v>
      </c>
      <c r="G3990" s="5">
        <f>Table3[[#This Row],[PDD]]/Table3[[#This Row],[DC]]</f>
        <v>3.1840833917108043E-5</v>
      </c>
      <c r="H3990" s="5">
        <f>Table3[[#This Row],[PDD]]/Table3[[#This Row],[PL_CVM]]</f>
        <v>2.5473520240215817E-5</v>
      </c>
      <c r="I3990" t="s">
        <v>10</v>
      </c>
      <c r="J3990" s="3">
        <v>9.7116819553114894E-2</v>
      </c>
      <c r="K3990" s="3">
        <v>0.19219182256388101</v>
      </c>
    </row>
    <row r="3991" spans="1:11" x14ac:dyDescent="0.35">
      <c r="A3991" s="1">
        <v>46053</v>
      </c>
      <c r="B3991" s="4" t="s">
        <v>2918</v>
      </c>
      <c r="C3991" s="2">
        <v>31757267.199999999</v>
      </c>
      <c r="D3991" s="2">
        <v>0</v>
      </c>
      <c r="E3991" s="2">
        <v>44541457.329599999</v>
      </c>
      <c r="F3991" s="2">
        <v>44541433.969999999</v>
      </c>
      <c r="G3991" s="5">
        <f>Table3[[#This Row],[PDD]]/Table3[[#This Row],[DC]]</f>
        <v>0</v>
      </c>
      <c r="H3991" s="5">
        <f>Table3[[#This Row],[PDD]]/Table3[[#This Row],[PL_CVM]]</f>
        <v>0</v>
      </c>
      <c r="I3991" t="s">
        <v>10</v>
      </c>
      <c r="J3991" s="3">
        <v>1</v>
      </c>
      <c r="K3991" s="3">
        <v>1</v>
      </c>
    </row>
    <row r="3992" spans="1:11" x14ac:dyDescent="0.35">
      <c r="A3992" s="1">
        <v>46053</v>
      </c>
      <c r="B3992" s="4" t="s">
        <v>2919</v>
      </c>
      <c r="C3992" s="2">
        <v>0</v>
      </c>
      <c r="D3992" s="2">
        <v>0</v>
      </c>
      <c r="E3992" s="2">
        <v>4706367.7829</v>
      </c>
      <c r="F3992" s="2">
        <v>4706381.05</v>
      </c>
      <c r="G3992" s="5" t="e">
        <f>Table3[[#This Row],[PDD]]/Table3[[#This Row],[DC]]</f>
        <v>#DIV/0!</v>
      </c>
      <c r="H3992" s="5">
        <f>Table3[[#This Row],[PDD]]/Table3[[#This Row],[PL_CVM]]</f>
        <v>0</v>
      </c>
      <c r="I3992" t="s">
        <v>10</v>
      </c>
      <c r="J3992" s="3">
        <v>1</v>
      </c>
      <c r="K3992" s="3">
        <v>1</v>
      </c>
    </row>
    <row r="3993" spans="1:11" x14ac:dyDescent="0.35">
      <c r="A3993" s="1">
        <v>46053</v>
      </c>
      <c r="B3993" s="4" t="s">
        <v>2925</v>
      </c>
      <c r="C3993" s="2">
        <v>0</v>
      </c>
      <c r="D3993" s="2">
        <v>0</v>
      </c>
      <c r="E3993" s="2">
        <v>1291269.9312</v>
      </c>
      <c r="F3993" s="2">
        <v>1291263.01</v>
      </c>
      <c r="G3993" s="5" t="e">
        <f>Table3[[#This Row],[PDD]]/Table3[[#This Row],[DC]]</f>
        <v>#DIV/0!</v>
      </c>
      <c r="H3993" s="5">
        <f>Table3[[#This Row],[PDD]]/Table3[[#This Row],[PL_CVM]]</f>
        <v>0</v>
      </c>
      <c r="I3993" t="s">
        <v>10</v>
      </c>
      <c r="J3993" s="3">
        <v>1</v>
      </c>
      <c r="K3993" s="3">
        <v>1</v>
      </c>
    </row>
    <row r="3994" spans="1:11" x14ac:dyDescent="0.35">
      <c r="A3994" s="1">
        <v>46053</v>
      </c>
      <c r="B3994" s="4" t="s">
        <v>2951</v>
      </c>
      <c r="C3994" s="2">
        <v>49621207.289999999</v>
      </c>
      <c r="D3994" s="2">
        <v>40655050.420000002</v>
      </c>
      <c r="E3994" s="2">
        <v>6170521.8616000004</v>
      </c>
      <c r="F3994" s="2">
        <v>6170176.4299999997</v>
      </c>
      <c r="G3994" s="5">
        <f>Table3[[#This Row],[PDD]]/Table3[[#This Row],[DC]]</f>
        <v>0.81930796609604217</v>
      </c>
      <c r="H3994" s="5">
        <f>Table3[[#This Row],[PDD]]/Table3[[#This Row],[PL_CVM]]</f>
        <v>6.5889607665562338</v>
      </c>
      <c r="I3994" t="s">
        <v>10</v>
      </c>
      <c r="J3994" s="3">
        <v>1</v>
      </c>
      <c r="K3994" s="3">
        <v>1</v>
      </c>
    </row>
    <row r="3995" spans="1:11" x14ac:dyDescent="0.35">
      <c r="A3995" s="1">
        <v>46053</v>
      </c>
      <c r="B3995" s="4" t="s">
        <v>2955</v>
      </c>
      <c r="C3995" s="2">
        <v>11246828.949999999</v>
      </c>
      <c r="D3995" s="2">
        <v>0</v>
      </c>
      <c r="E3995" s="2">
        <v>34013417.788000003</v>
      </c>
      <c r="F3995" s="2">
        <v>34013521.280000001</v>
      </c>
      <c r="G3995" s="5">
        <f>Table3[[#This Row],[PDD]]/Table3[[#This Row],[DC]]</f>
        <v>0</v>
      </c>
      <c r="H3995" s="5">
        <f>Table3[[#This Row],[PDD]]/Table3[[#This Row],[PL_CVM]]</f>
        <v>0</v>
      </c>
      <c r="I3995" t="s">
        <v>10</v>
      </c>
      <c r="J3995" s="3">
        <v>1</v>
      </c>
      <c r="K3995" s="3">
        <v>1</v>
      </c>
    </row>
    <row r="3996" spans="1:11" x14ac:dyDescent="0.35">
      <c r="A3996" s="1">
        <v>46053</v>
      </c>
      <c r="B3996" s="4" t="s">
        <v>2956</v>
      </c>
      <c r="C3996" s="2">
        <v>49728281.869999997</v>
      </c>
      <c r="D3996" s="2">
        <v>0</v>
      </c>
      <c r="E3996" s="2">
        <v>68482291.443599999</v>
      </c>
      <c r="F3996" s="2">
        <v>68482188.280000001</v>
      </c>
      <c r="G3996" s="5">
        <f>Table3[[#This Row],[PDD]]/Table3[[#This Row],[DC]]</f>
        <v>0</v>
      </c>
      <c r="H3996" s="5">
        <f>Table3[[#This Row],[PDD]]/Table3[[#This Row],[PL_CVM]]</f>
        <v>0</v>
      </c>
      <c r="I3996" t="s">
        <v>10</v>
      </c>
      <c r="J3996" s="3">
        <v>1</v>
      </c>
      <c r="K3996" s="3">
        <v>1</v>
      </c>
    </row>
    <row r="3997" spans="1:11" x14ac:dyDescent="0.35">
      <c r="A3997" s="1">
        <v>46053</v>
      </c>
      <c r="B3997" s="4" t="s">
        <v>2964</v>
      </c>
      <c r="C3997" s="2">
        <v>0</v>
      </c>
      <c r="D3997" s="2">
        <v>0</v>
      </c>
      <c r="E3997" s="2">
        <v>44271427.304099999</v>
      </c>
      <c r="F3997" s="2">
        <v>44271403.810000002</v>
      </c>
      <c r="G3997" s="5" t="e">
        <f>Table3[[#This Row],[PDD]]/Table3[[#This Row],[DC]]</f>
        <v>#DIV/0!</v>
      </c>
      <c r="H3997" s="5">
        <f>Table3[[#This Row],[PDD]]/Table3[[#This Row],[PL_CVM]]</f>
        <v>0</v>
      </c>
      <c r="I3997" t="s">
        <v>10</v>
      </c>
      <c r="J3997" s="3">
        <v>1</v>
      </c>
      <c r="K3997" s="3">
        <v>1</v>
      </c>
    </row>
    <row r="3998" spans="1:11" x14ac:dyDescent="0.35">
      <c r="A3998" s="1">
        <v>46053</v>
      </c>
      <c r="B3998" s="4" t="s">
        <v>2971</v>
      </c>
      <c r="C3998" s="2">
        <v>368166569.24000001</v>
      </c>
      <c r="D3998" s="2">
        <v>0</v>
      </c>
      <c r="E3998" s="2">
        <v>755173565.12969995</v>
      </c>
      <c r="F3998" s="2">
        <v>755201499.60000002</v>
      </c>
      <c r="G3998" s="5">
        <f>Table3[[#This Row],[PDD]]/Table3[[#This Row],[DC]]</f>
        <v>0</v>
      </c>
      <c r="H3998" s="5">
        <f>Table3[[#This Row],[PDD]]/Table3[[#This Row],[PL_CVM]]</f>
        <v>0</v>
      </c>
      <c r="I3998" t="s">
        <v>10</v>
      </c>
      <c r="J3998" s="3">
        <v>1</v>
      </c>
      <c r="K3998" s="3">
        <v>1</v>
      </c>
    </row>
    <row r="3999" spans="1:11" x14ac:dyDescent="0.35">
      <c r="A3999" s="1">
        <v>46053</v>
      </c>
      <c r="B3999" s="4" t="s">
        <v>2978</v>
      </c>
      <c r="C3999" s="2">
        <v>16236274</v>
      </c>
      <c r="D3999" s="2">
        <v>0</v>
      </c>
      <c r="E3999" s="2">
        <v>16873987.441399999</v>
      </c>
      <c r="F3999" s="2">
        <v>16874029.350000001</v>
      </c>
      <c r="G3999" s="5">
        <f>Table3[[#This Row],[PDD]]/Table3[[#This Row],[DC]]</f>
        <v>0</v>
      </c>
      <c r="H3999" s="5">
        <f>Table3[[#This Row],[PDD]]/Table3[[#This Row],[PL_CVM]]</f>
        <v>0</v>
      </c>
      <c r="I3999" t="s">
        <v>10</v>
      </c>
      <c r="J3999" s="3">
        <v>1</v>
      </c>
      <c r="K3999" s="3">
        <v>1</v>
      </c>
    </row>
    <row r="4000" spans="1:11" x14ac:dyDescent="0.35">
      <c r="A4000" s="1">
        <v>46053</v>
      </c>
      <c r="B4000" s="4" t="s">
        <v>2985</v>
      </c>
      <c r="C4000" s="2">
        <v>0</v>
      </c>
      <c r="D4000" s="2">
        <v>0</v>
      </c>
      <c r="E4000" s="2">
        <v>34165948.5748</v>
      </c>
      <c r="F4000" s="2">
        <v>34165872.649999999</v>
      </c>
      <c r="G4000" s="5" t="e">
        <f>Table3[[#This Row],[PDD]]/Table3[[#This Row],[DC]]</f>
        <v>#DIV/0!</v>
      </c>
      <c r="H4000" s="5">
        <f>Table3[[#This Row],[PDD]]/Table3[[#This Row],[PL_CVM]]</f>
        <v>0</v>
      </c>
      <c r="I4000" t="s">
        <v>10</v>
      </c>
      <c r="J4000" s="3">
        <v>1</v>
      </c>
      <c r="K4000" s="3">
        <v>1</v>
      </c>
    </row>
    <row r="4001" spans="1:11" x14ac:dyDescent="0.35">
      <c r="A4001" s="1">
        <v>46053</v>
      </c>
      <c r="B4001" s="4" t="s">
        <v>2986</v>
      </c>
      <c r="C4001" s="2">
        <v>20345753.600000001</v>
      </c>
      <c r="D4001" s="2">
        <v>0</v>
      </c>
      <c r="E4001" s="2">
        <v>32022435.551199999</v>
      </c>
      <c r="F4001" s="2">
        <v>32022461.329999998</v>
      </c>
      <c r="G4001" s="5">
        <f>Table3[[#This Row],[PDD]]/Table3[[#This Row],[DC]]</f>
        <v>0</v>
      </c>
      <c r="H4001" s="5">
        <f>Table3[[#This Row],[PDD]]/Table3[[#This Row],[PL_CVM]]</f>
        <v>0</v>
      </c>
      <c r="I4001" t="s">
        <v>10</v>
      </c>
      <c r="J4001" s="3">
        <v>1</v>
      </c>
      <c r="K4001" s="3">
        <v>1</v>
      </c>
    </row>
    <row r="4002" spans="1:11" x14ac:dyDescent="0.35">
      <c r="A4002" s="1">
        <v>46053</v>
      </c>
      <c r="B4002" s="4" t="s">
        <v>3356</v>
      </c>
      <c r="C4002" s="2">
        <v>13301212.35</v>
      </c>
      <c r="D4002" s="2">
        <v>40735.22</v>
      </c>
      <c r="E4002" s="2">
        <v>13414563.700999999</v>
      </c>
      <c r="F4002" s="2">
        <v>13384071.789999999</v>
      </c>
      <c r="G4002" s="5">
        <f>Table3[[#This Row],[PDD]]/Table3[[#This Row],[DC]]</f>
        <v>3.0625193349386685E-3</v>
      </c>
      <c r="H4002" s="5">
        <f>Table3[[#This Row],[PDD]]/Table3[[#This Row],[PL_CVM]]</f>
        <v>3.0435595862864095E-3</v>
      </c>
      <c r="I4002" t="s">
        <v>10</v>
      </c>
      <c r="J4002" s="3">
        <v>0.16660242657265101</v>
      </c>
      <c r="K4002" s="3">
        <v>1</v>
      </c>
    </row>
    <row r="4003" spans="1:11" x14ac:dyDescent="0.35">
      <c r="A4003" s="1">
        <v>46053</v>
      </c>
      <c r="B4003" s="4" t="s">
        <v>3002</v>
      </c>
      <c r="C4003" s="2">
        <v>26913581.23</v>
      </c>
      <c r="D4003" s="2">
        <v>0</v>
      </c>
      <c r="E4003" s="2">
        <v>27771232.017499998</v>
      </c>
      <c r="F4003" s="2">
        <v>27771243.960000001</v>
      </c>
      <c r="G4003" s="5">
        <f>Table3[[#This Row],[PDD]]/Table3[[#This Row],[DC]]</f>
        <v>0</v>
      </c>
      <c r="H4003" s="5">
        <f>Table3[[#This Row],[PDD]]/Table3[[#This Row],[PL_CVM]]</f>
        <v>0</v>
      </c>
      <c r="I4003" t="s">
        <v>10</v>
      </c>
      <c r="J4003" s="3">
        <v>1</v>
      </c>
      <c r="K4003" s="3">
        <v>1</v>
      </c>
    </row>
    <row r="4004" spans="1:11" x14ac:dyDescent="0.35">
      <c r="A4004" s="1">
        <v>46053</v>
      </c>
      <c r="B4004" s="4" t="s">
        <v>3009</v>
      </c>
      <c r="C4004" s="2">
        <v>0</v>
      </c>
      <c r="D4004" s="2">
        <v>0</v>
      </c>
      <c r="E4004" s="2">
        <v>36743318.976000004</v>
      </c>
      <c r="F4004" s="2">
        <v>36743360.75</v>
      </c>
      <c r="G4004" s="5" t="e">
        <f>Table3[[#This Row],[PDD]]/Table3[[#This Row],[DC]]</f>
        <v>#DIV/0!</v>
      </c>
      <c r="H4004" s="5">
        <f>Table3[[#This Row],[PDD]]/Table3[[#This Row],[PL_CVM]]</f>
        <v>0</v>
      </c>
      <c r="I4004" t="s">
        <v>10</v>
      </c>
      <c r="J4004" s="3">
        <v>1</v>
      </c>
      <c r="K4004" s="3">
        <v>1</v>
      </c>
    </row>
    <row r="4005" spans="1:11" x14ac:dyDescent="0.35">
      <c r="A4005" s="1">
        <v>46053</v>
      </c>
      <c r="B4005" s="4" t="s">
        <v>3359</v>
      </c>
      <c r="C4005" s="2">
        <v>12563723.07</v>
      </c>
      <c r="D4005" s="2">
        <v>4833.74</v>
      </c>
      <c r="E4005" s="2">
        <v>13675504.4355</v>
      </c>
      <c r="F4005" s="2">
        <v>13675516.77</v>
      </c>
      <c r="G4005" s="5">
        <f>Table3[[#This Row],[PDD]]/Table3[[#This Row],[DC]]</f>
        <v>3.8473786576386225E-4</v>
      </c>
      <c r="H4005" s="5">
        <f>Table3[[#This Row],[PDD]]/Table3[[#This Row],[PL_CVM]]</f>
        <v>3.534594034942637E-4</v>
      </c>
      <c r="I4005" t="s">
        <v>10</v>
      </c>
      <c r="J4005" s="3">
        <v>0.33893025236187801</v>
      </c>
      <c r="K4005" s="3">
        <v>1</v>
      </c>
    </row>
    <row r="4006" spans="1:11" x14ac:dyDescent="0.35">
      <c r="A4006" s="1">
        <v>46053</v>
      </c>
      <c r="B4006" s="4" t="s">
        <v>3640</v>
      </c>
      <c r="C4006" s="2">
        <v>5546599.3799999999</v>
      </c>
      <c r="D4006" s="2">
        <v>0</v>
      </c>
      <c r="E4006" s="2">
        <v>6337443.9084999999</v>
      </c>
      <c r="F4006" s="2">
        <v>6337478.6699999999</v>
      </c>
      <c r="G4006" s="5">
        <f>Table3[[#This Row],[PDD]]/Table3[[#This Row],[DC]]</f>
        <v>0</v>
      </c>
      <c r="H4006" s="5">
        <f>Table3[[#This Row],[PDD]]/Table3[[#This Row],[PL_CVM]]</f>
        <v>0</v>
      </c>
      <c r="I4006" t="s">
        <v>10</v>
      </c>
      <c r="J4006" s="3">
        <v>1</v>
      </c>
      <c r="K4006" s="3">
        <v>1</v>
      </c>
    </row>
    <row r="4007" spans="1:11" x14ac:dyDescent="0.35">
      <c r="A4007" s="1">
        <v>46053</v>
      </c>
      <c r="B4007" s="4" t="s">
        <v>3028</v>
      </c>
      <c r="C4007" s="2">
        <v>289283878.31999999</v>
      </c>
      <c r="D4007" s="2">
        <v>0</v>
      </c>
      <c r="E4007" s="2">
        <v>295682654.11559999</v>
      </c>
      <c r="F4007" s="2">
        <v>295682401.05000001</v>
      </c>
      <c r="G4007" s="5">
        <f>Table3[[#This Row],[PDD]]/Table3[[#This Row],[DC]]</f>
        <v>0</v>
      </c>
      <c r="H4007" s="5">
        <f>Table3[[#This Row],[PDD]]/Table3[[#This Row],[PL_CVM]]</f>
        <v>0</v>
      </c>
      <c r="I4007" t="s">
        <v>10</v>
      </c>
      <c r="J4007" s="3">
        <v>0.13193462773689901</v>
      </c>
      <c r="K4007" s="3">
        <v>0.58181580257441201</v>
      </c>
    </row>
    <row r="4008" spans="1:11" x14ac:dyDescent="0.35">
      <c r="A4008" s="1">
        <v>46053</v>
      </c>
      <c r="B4008" s="4" t="s">
        <v>3033</v>
      </c>
      <c r="C4008" s="2">
        <v>122209716.25</v>
      </c>
      <c r="D4008" s="2">
        <v>14193.57</v>
      </c>
      <c r="E4008" s="2">
        <v>133962194.162</v>
      </c>
      <c r="F4008" s="2">
        <v>133962265.88</v>
      </c>
      <c r="G4008" s="5">
        <f>Table3[[#This Row],[PDD]]/Table3[[#This Row],[DC]]</f>
        <v>1.1614109283229761E-4</v>
      </c>
      <c r="H4008" s="5">
        <f>Table3[[#This Row],[PDD]]/Table3[[#This Row],[PL_CVM]]</f>
        <v>1.0595200004092376E-4</v>
      </c>
      <c r="I4008" t="s">
        <v>10</v>
      </c>
      <c r="J4008" s="3">
        <v>0.31470468662388301</v>
      </c>
      <c r="K4008" s="3">
        <v>0.425660759609856</v>
      </c>
    </row>
    <row r="4009" spans="1:11" x14ac:dyDescent="0.35">
      <c r="A4009" s="1">
        <v>46053</v>
      </c>
      <c r="B4009" s="4" t="s">
        <v>3039</v>
      </c>
      <c r="C4009" s="2">
        <v>347396246.95999998</v>
      </c>
      <c r="D4009" s="2">
        <v>0</v>
      </c>
      <c r="E4009" s="2">
        <v>361347112.70240003</v>
      </c>
      <c r="F4009" s="2">
        <v>361346000.77999997</v>
      </c>
      <c r="G4009" s="5">
        <f>Table3[[#This Row],[PDD]]/Table3[[#This Row],[DC]]</f>
        <v>0</v>
      </c>
      <c r="H4009" s="5">
        <f>Table3[[#This Row],[PDD]]/Table3[[#This Row],[PL_CVM]]</f>
        <v>0</v>
      </c>
      <c r="I4009" t="s">
        <v>10</v>
      </c>
      <c r="J4009" s="3">
        <v>1</v>
      </c>
      <c r="K4009" s="3">
        <v>1</v>
      </c>
    </row>
    <row r="4010" spans="1:11" x14ac:dyDescent="0.35">
      <c r="A4010" s="1">
        <v>46053</v>
      </c>
      <c r="B4010" s="4" t="s">
        <v>3042</v>
      </c>
      <c r="C4010" s="2">
        <v>0</v>
      </c>
      <c r="D4010" s="2">
        <v>0</v>
      </c>
      <c r="E4010" s="2">
        <v>26629790.972399998</v>
      </c>
      <c r="F4010" s="2">
        <v>26647537.100000001</v>
      </c>
      <c r="G4010" s="5" t="e">
        <f>Table3[[#This Row],[PDD]]/Table3[[#This Row],[DC]]</f>
        <v>#DIV/0!</v>
      </c>
      <c r="H4010" s="5">
        <f>Table3[[#This Row],[PDD]]/Table3[[#This Row],[PL_CVM]]</f>
        <v>0</v>
      </c>
      <c r="I4010" t="s">
        <v>10</v>
      </c>
      <c r="J4010" s="3">
        <v>1</v>
      </c>
      <c r="K4010" s="3">
        <v>1</v>
      </c>
    </row>
    <row r="4011" spans="1:11" x14ac:dyDescent="0.35">
      <c r="A4011" s="1">
        <v>46053</v>
      </c>
      <c r="B4011" s="4" t="s">
        <v>3362</v>
      </c>
      <c r="C4011" s="2">
        <v>0</v>
      </c>
      <c r="D4011" s="2">
        <v>0</v>
      </c>
      <c r="E4011" s="2">
        <v>4683898.6047</v>
      </c>
      <c r="F4011" s="2">
        <v>4683899.9000000004</v>
      </c>
      <c r="G4011" s="5" t="e">
        <f>Table3[[#This Row],[PDD]]/Table3[[#This Row],[DC]]</f>
        <v>#DIV/0!</v>
      </c>
      <c r="H4011" s="5">
        <f>Table3[[#This Row],[PDD]]/Table3[[#This Row],[PL_CVM]]</f>
        <v>0</v>
      </c>
      <c r="I4011" t="s">
        <v>10</v>
      </c>
      <c r="J4011" s="3">
        <v>0.54207069295912302</v>
      </c>
      <c r="K4011" s="3">
        <v>1</v>
      </c>
    </row>
    <row r="4012" spans="1:11" x14ac:dyDescent="0.35">
      <c r="A4012" s="1">
        <v>46053</v>
      </c>
      <c r="B4012" s="4" t="s">
        <v>3363</v>
      </c>
      <c r="C4012" s="2">
        <v>5315249.4400000004</v>
      </c>
      <c r="D4012" s="2">
        <v>10778.3</v>
      </c>
      <c r="E4012" s="2">
        <v>5954554.6037999997</v>
      </c>
      <c r="F4012" s="2">
        <v>5954542.3499999996</v>
      </c>
      <c r="G4012" s="5">
        <f>Table3[[#This Row],[PDD]]/Table3[[#This Row],[DC]]</f>
        <v>2.0278069960155995E-3</v>
      </c>
      <c r="H4012" s="5">
        <f>Table3[[#This Row],[PDD]]/Table3[[#This Row],[PL_CVM]]</f>
        <v>1.8100971269437692E-3</v>
      </c>
      <c r="I4012" t="s">
        <v>10</v>
      </c>
      <c r="J4012" s="3">
        <v>0.23090490914678299</v>
      </c>
      <c r="K4012" s="3">
        <v>0.26513291973046899</v>
      </c>
    </row>
    <row r="4013" spans="1:11" x14ac:dyDescent="0.35">
      <c r="A4013" s="1">
        <v>46053</v>
      </c>
      <c r="B4013" s="4" t="s">
        <v>3371</v>
      </c>
      <c r="C4013" s="2">
        <v>39417896.469999999</v>
      </c>
      <c r="D4013" s="2">
        <v>0</v>
      </c>
      <c r="E4013" s="2">
        <v>39270191</v>
      </c>
      <c r="F4013" s="2">
        <v>39270319.43</v>
      </c>
      <c r="G4013" s="5">
        <f>Table3[[#This Row],[PDD]]/Table3[[#This Row],[DC]]</f>
        <v>0</v>
      </c>
      <c r="H4013" s="5">
        <f>Table3[[#This Row],[PDD]]/Table3[[#This Row],[PL_CVM]]</f>
        <v>0</v>
      </c>
      <c r="I4013" t="s">
        <v>10</v>
      </c>
      <c r="J4013" s="3">
        <v>1</v>
      </c>
      <c r="K4013" s="3">
        <v>1</v>
      </c>
    </row>
    <row r="4014" spans="1:11" x14ac:dyDescent="0.35">
      <c r="A4014" s="1">
        <v>46053</v>
      </c>
      <c r="B4014" s="4" t="s">
        <v>3372</v>
      </c>
      <c r="C4014" s="2">
        <v>0</v>
      </c>
      <c r="D4014" s="2">
        <v>0</v>
      </c>
      <c r="E4014" s="2">
        <v>94757942.019600004</v>
      </c>
      <c r="F4014" s="2">
        <v>94758362</v>
      </c>
      <c r="G4014" s="5" t="e">
        <f>Table3[[#This Row],[PDD]]/Table3[[#This Row],[DC]]</f>
        <v>#DIV/0!</v>
      </c>
      <c r="H4014" s="5">
        <f>Table3[[#This Row],[PDD]]/Table3[[#This Row],[PL_CVM]]</f>
        <v>0</v>
      </c>
      <c r="I4014" t="s">
        <v>10</v>
      </c>
      <c r="J4014" s="3">
        <v>1</v>
      </c>
      <c r="K4014" s="3">
        <v>1</v>
      </c>
    </row>
    <row r="4015" spans="1:11" x14ac:dyDescent="0.35">
      <c r="A4015" s="1">
        <v>46053</v>
      </c>
      <c r="B4015" s="4" t="s">
        <v>3122</v>
      </c>
      <c r="C4015" s="2">
        <v>54639641.049999997</v>
      </c>
      <c r="D4015" s="2">
        <v>72137.38</v>
      </c>
      <c r="E4015" s="2">
        <v>54681176.401600003</v>
      </c>
      <c r="F4015" s="2">
        <v>54681224.270000003</v>
      </c>
      <c r="G4015" s="5">
        <f>Table3[[#This Row],[PDD]]/Table3[[#This Row],[DC]]</f>
        <v>1.3202389073893818E-3</v>
      </c>
      <c r="H4015" s="5">
        <f>Table3[[#This Row],[PDD]]/Table3[[#This Row],[PL_CVM]]</f>
        <v>1.3192349103927626E-3</v>
      </c>
      <c r="I4015" t="s">
        <v>10</v>
      </c>
      <c r="J4015" s="3">
        <v>5.3191882007770599E-2</v>
      </c>
      <c r="K4015" s="3">
        <v>0.15346453668020299</v>
      </c>
    </row>
    <row r="4016" spans="1:11" x14ac:dyDescent="0.35">
      <c r="A4016" s="1">
        <v>46053</v>
      </c>
      <c r="B4016" s="4" t="s">
        <v>3127</v>
      </c>
      <c r="C4016" s="2">
        <v>18175171.920000002</v>
      </c>
      <c r="D4016" s="2">
        <v>0</v>
      </c>
      <c r="E4016" s="2">
        <v>21244195.214499999</v>
      </c>
      <c r="F4016" s="2">
        <v>21318729.829999998</v>
      </c>
      <c r="G4016" s="5">
        <f>Table3[[#This Row],[PDD]]/Table3[[#This Row],[DC]]</f>
        <v>0</v>
      </c>
      <c r="H4016" s="5">
        <f>Table3[[#This Row],[PDD]]/Table3[[#This Row],[PL_CVM]]</f>
        <v>0</v>
      </c>
      <c r="I4016" t="s">
        <v>10</v>
      </c>
      <c r="J4016" s="3">
        <v>1</v>
      </c>
      <c r="K4016" s="3">
        <v>1</v>
      </c>
    </row>
    <row r="4017" spans="1:11" x14ac:dyDescent="0.35">
      <c r="A4017" s="1">
        <v>46053</v>
      </c>
      <c r="B4017" s="4" t="s">
        <v>3129</v>
      </c>
      <c r="C4017" s="2">
        <v>0</v>
      </c>
      <c r="D4017" s="2">
        <v>0</v>
      </c>
      <c r="E4017" s="2">
        <v>96305</v>
      </c>
      <c r="F4017" s="2">
        <v>96722.84</v>
      </c>
      <c r="G4017" s="5" t="e">
        <f>Table3[[#This Row],[PDD]]/Table3[[#This Row],[DC]]</f>
        <v>#DIV/0!</v>
      </c>
      <c r="H4017" s="5">
        <f>Table3[[#This Row],[PDD]]/Table3[[#This Row],[PL_CVM]]</f>
        <v>0</v>
      </c>
      <c r="I4017" t="s">
        <v>10</v>
      </c>
      <c r="J4017" s="3">
        <v>1</v>
      </c>
      <c r="K4017" s="3">
        <v>1</v>
      </c>
    </row>
    <row r="4018" spans="1:11" x14ac:dyDescent="0.35">
      <c r="A4018" s="1">
        <v>46053</v>
      </c>
      <c r="B4018" s="4" t="s">
        <v>3377</v>
      </c>
      <c r="C4018" s="2">
        <v>0</v>
      </c>
      <c r="D4018" s="2">
        <v>0</v>
      </c>
      <c r="E4018" s="2">
        <v>10616118.8928</v>
      </c>
      <c r="F4018" s="2">
        <v>10616114.640000001</v>
      </c>
      <c r="G4018" s="5" t="e">
        <f>Table3[[#This Row],[PDD]]/Table3[[#This Row],[DC]]</f>
        <v>#DIV/0!</v>
      </c>
      <c r="H4018" s="5">
        <f>Table3[[#This Row],[PDD]]/Table3[[#This Row],[PL_CVM]]</f>
        <v>0</v>
      </c>
      <c r="I4018" t="s">
        <v>10</v>
      </c>
      <c r="J4018" s="3">
        <v>1</v>
      </c>
      <c r="K4018" s="3">
        <v>1</v>
      </c>
    </row>
    <row r="4019" spans="1:11" x14ac:dyDescent="0.35">
      <c r="A4019" s="1">
        <v>46053</v>
      </c>
      <c r="B4019" s="4" t="s">
        <v>3647</v>
      </c>
      <c r="C4019" s="2">
        <v>0</v>
      </c>
      <c r="D4019" s="2">
        <v>0</v>
      </c>
      <c r="E4019" s="2">
        <v>19731359.894400001</v>
      </c>
      <c r="F4019" s="2">
        <v>19731340.41</v>
      </c>
      <c r="G4019" s="5" t="e">
        <f>Table3[[#This Row],[PDD]]/Table3[[#This Row],[DC]]</f>
        <v>#DIV/0!</v>
      </c>
      <c r="H4019" s="5">
        <f>Table3[[#This Row],[PDD]]/Table3[[#This Row],[PL_CVM]]</f>
        <v>0</v>
      </c>
      <c r="I4019" t="s">
        <v>10</v>
      </c>
      <c r="J4019" s="3">
        <v>1</v>
      </c>
      <c r="K4019" s="3">
        <v>1</v>
      </c>
    </row>
    <row r="4020" spans="1:11" x14ac:dyDescent="0.35">
      <c r="A4020" s="1">
        <v>46053</v>
      </c>
      <c r="B4020" s="4" t="s">
        <v>3552</v>
      </c>
      <c r="C4020" s="2">
        <v>0</v>
      </c>
      <c r="D4020" s="2">
        <v>0</v>
      </c>
      <c r="E4020" s="2">
        <v>9267290.7963999994</v>
      </c>
      <c r="F4020" s="2">
        <v>9267272.0299999993</v>
      </c>
      <c r="G4020" s="5" t="e">
        <f>Table3[[#This Row],[PDD]]/Table3[[#This Row],[DC]]</f>
        <v>#DIV/0!</v>
      </c>
      <c r="H4020" s="5">
        <f>Table3[[#This Row],[PDD]]/Table3[[#This Row],[PL_CVM]]</f>
        <v>0</v>
      </c>
      <c r="I4020" t="s">
        <v>10</v>
      </c>
      <c r="J4020" s="3">
        <v>1</v>
      </c>
      <c r="K4020" s="3">
        <v>1</v>
      </c>
    </row>
    <row r="4021" spans="1:11" x14ac:dyDescent="0.35">
      <c r="A4021" s="1">
        <v>46053</v>
      </c>
      <c r="B4021" s="4" t="s">
        <v>3553</v>
      </c>
      <c r="C4021" s="2">
        <v>63733064.909999996</v>
      </c>
      <c r="D4021" s="2">
        <v>20370.13</v>
      </c>
      <c r="E4021" s="2">
        <v>65457507.0603</v>
      </c>
      <c r="F4021" s="2">
        <v>65457523.030000001</v>
      </c>
      <c r="G4021" s="5">
        <f>Table3[[#This Row],[PDD]]/Table3[[#This Row],[DC]]</f>
        <v>3.1961635657669178E-4</v>
      </c>
      <c r="H4021" s="5">
        <f>Table3[[#This Row],[PDD]]/Table3[[#This Row],[PL_CVM]]</f>
        <v>3.1119616290191908E-4</v>
      </c>
      <c r="I4021" t="s">
        <v>10</v>
      </c>
      <c r="J4021" s="3">
        <v>0.57308216848287796</v>
      </c>
      <c r="K4021" s="3">
        <v>0.57308216848287796</v>
      </c>
    </row>
    <row r="4022" spans="1:11" x14ac:dyDescent="0.35">
      <c r="A4022" s="1">
        <v>46053</v>
      </c>
      <c r="B4022" s="4" t="s">
        <v>4061</v>
      </c>
      <c r="C4022" s="2">
        <v>0</v>
      </c>
      <c r="D4022" s="2">
        <v>0</v>
      </c>
      <c r="E4022" s="2">
        <v>903652.12890000001</v>
      </c>
      <c r="F4022" s="2">
        <v>903652.41</v>
      </c>
      <c r="G4022" s="5" t="e">
        <f>Table3[[#This Row],[PDD]]/Table3[[#This Row],[DC]]</f>
        <v>#DIV/0!</v>
      </c>
      <c r="H4022" s="5">
        <f>Table3[[#This Row],[PDD]]/Table3[[#This Row],[PL_CVM]]</f>
        <v>0</v>
      </c>
      <c r="I4022" t="s">
        <v>10</v>
      </c>
      <c r="J4022" s="3">
        <v>1</v>
      </c>
      <c r="K4022" s="3">
        <v>1</v>
      </c>
    </row>
    <row r="4023" spans="1:11" x14ac:dyDescent="0.35">
      <c r="A4023" s="1">
        <v>46053</v>
      </c>
      <c r="B4023" s="4" t="s">
        <v>4062</v>
      </c>
      <c r="C4023" s="2">
        <v>0</v>
      </c>
      <c r="D4023" s="2">
        <v>0</v>
      </c>
      <c r="E4023" s="2">
        <v>8401052.9119000006</v>
      </c>
      <c r="F4023" s="2">
        <v>8401071.1999999993</v>
      </c>
      <c r="G4023" s="5" t="e">
        <f>Table3[[#This Row],[PDD]]/Table3[[#This Row],[DC]]</f>
        <v>#DIV/0!</v>
      </c>
      <c r="H4023" s="5">
        <f>Table3[[#This Row],[PDD]]/Table3[[#This Row],[PL_CVM]]</f>
        <v>0</v>
      </c>
      <c r="I4023" t="s">
        <v>10</v>
      </c>
      <c r="J4023" s="3">
        <v>1</v>
      </c>
      <c r="K4023" s="3">
        <v>1</v>
      </c>
    </row>
    <row r="4024" spans="1:11" x14ac:dyDescent="0.35">
      <c r="A4024" s="1">
        <v>46053</v>
      </c>
      <c r="B4024" s="4" t="s">
        <v>3394</v>
      </c>
      <c r="C4024" s="2">
        <v>0</v>
      </c>
      <c r="D4024" s="2">
        <v>0</v>
      </c>
      <c r="E4024" s="2">
        <v>54568430.910599999</v>
      </c>
      <c r="F4024" s="2">
        <v>54435903.630000003</v>
      </c>
      <c r="G4024" s="5" t="e">
        <f>Table3[[#This Row],[PDD]]/Table3[[#This Row],[DC]]</f>
        <v>#DIV/0!</v>
      </c>
      <c r="H4024" s="5">
        <f>Table3[[#This Row],[PDD]]/Table3[[#This Row],[PL_CVM]]</f>
        <v>0</v>
      </c>
      <c r="I4024" t="s">
        <v>10</v>
      </c>
      <c r="J4024" s="3">
        <v>1</v>
      </c>
      <c r="K4024" s="3">
        <v>1</v>
      </c>
    </row>
    <row r="4025" spans="1:11" x14ac:dyDescent="0.35">
      <c r="A4025" s="1">
        <v>46053</v>
      </c>
      <c r="B4025" s="4" t="s">
        <v>3395</v>
      </c>
      <c r="C4025" s="2">
        <v>0</v>
      </c>
      <c r="D4025" s="2">
        <v>0</v>
      </c>
      <c r="E4025" s="2">
        <v>20482058.979200002</v>
      </c>
      <c r="F4025" s="2">
        <v>20488723.93</v>
      </c>
      <c r="G4025" s="5" t="e">
        <f>Table3[[#This Row],[PDD]]/Table3[[#This Row],[DC]]</f>
        <v>#DIV/0!</v>
      </c>
      <c r="H4025" s="5">
        <f>Table3[[#This Row],[PDD]]/Table3[[#This Row],[PL_CVM]]</f>
        <v>0</v>
      </c>
      <c r="I4025" t="s">
        <v>10</v>
      </c>
      <c r="J4025" s="3">
        <v>1</v>
      </c>
      <c r="K4025" s="3">
        <v>1</v>
      </c>
    </row>
    <row r="4026" spans="1:11" x14ac:dyDescent="0.35">
      <c r="A4026" s="1">
        <v>46053</v>
      </c>
      <c r="B4026" s="4" t="s">
        <v>3211</v>
      </c>
      <c r="C4026" s="2">
        <v>0</v>
      </c>
      <c r="D4026" s="2">
        <v>0</v>
      </c>
      <c r="E4026" s="2">
        <v>42429960</v>
      </c>
      <c r="F4026" s="2">
        <v>42429994.899999999</v>
      </c>
      <c r="G4026" s="5" t="e">
        <f>Table3[[#This Row],[PDD]]/Table3[[#This Row],[DC]]</f>
        <v>#DIV/0!</v>
      </c>
      <c r="H4026" s="5">
        <f>Table3[[#This Row],[PDD]]/Table3[[#This Row],[PL_CVM]]</f>
        <v>0</v>
      </c>
      <c r="I4026" t="s">
        <v>10</v>
      </c>
      <c r="J4026" s="3">
        <v>1</v>
      </c>
      <c r="K4026" s="3">
        <v>1</v>
      </c>
    </row>
    <row r="4027" spans="1:11" x14ac:dyDescent="0.35">
      <c r="A4027" s="1">
        <v>46053</v>
      </c>
      <c r="B4027" s="4" t="s">
        <v>3409</v>
      </c>
      <c r="C4027" s="2">
        <v>22746728.129999999</v>
      </c>
      <c r="D4027" s="2">
        <v>12248.54</v>
      </c>
      <c r="E4027" s="2">
        <v>24530817.079999998</v>
      </c>
      <c r="F4027" s="2">
        <v>24530889.859999999</v>
      </c>
      <c r="G4027" s="5">
        <f>Table3[[#This Row],[PDD]]/Table3[[#This Row],[DC]]</f>
        <v>5.3847480525543172E-4</v>
      </c>
      <c r="H4027" s="5">
        <f>Table3[[#This Row],[PDD]]/Table3[[#This Row],[PL_CVM]]</f>
        <v>4.9931087171739476E-4</v>
      </c>
      <c r="I4027" t="s">
        <v>10</v>
      </c>
      <c r="J4027" s="3">
        <v>1</v>
      </c>
      <c r="K4027" s="3">
        <v>1</v>
      </c>
    </row>
    <row r="4028" spans="1:11" x14ac:dyDescent="0.35">
      <c r="A4028" s="1">
        <v>46053</v>
      </c>
      <c r="B4028" s="4" t="s">
        <v>3418</v>
      </c>
      <c r="C4028" s="2">
        <v>75848236.269999996</v>
      </c>
      <c r="D4028" s="2">
        <v>0</v>
      </c>
      <c r="E4028" s="2">
        <v>76369098.769999996</v>
      </c>
      <c r="F4028" s="2">
        <v>76369372.180000007</v>
      </c>
      <c r="G4028" s="5">
        <f>Table3[[#This Row],[PDD]]/Table3[[#This Row],[DC]]</f>
        <v>0</v>
      </c>
      <c r="H4028" s="5">
        <f>Table3[[#This Row],[PDD]]/Table3[[#This Row],[PL_CVM]]</f>
        <v>0</v>
      </c>
      <c r="I4028" t="s">
        <v>10</v>
      </c>
      <c r="J4028" s="3">
        <v>1</v>
      </c>
      <c r="K4028" s="3">
        <v>1</v>
      </c>
    </row>
    <row r="4029" spans="1:11" x14ac:dyDescent="0.35">
      <c r="A4029" s="1">
        <v>46053</v>
      </c>
      <c r="B4029" s="4" t="s">
        <v>3427</v>
      </c>
      <c r="C4029" s="2">
        <v>8508215.7100000009</v>
      </c>
      <c r="D4029" s="2">
        <v>0</v>
      </c>
      <c r="E4029" s="2">
        <v>8768547.1095000003</v>
      </c>
      <c r="F4029" s="2">
        <v>8768521.9299999997</v>
      </c>
      <c r="G4029" s="5">
        <f>Table3[[#This Row],[PDD]]/Table3[[#This Row],[DC]]</f>
        <v>0</v>
      </c>
      <c r="H4029" s="5">
        <f>Table3[[#This Row],[PDD]]/Table3[[#This Row],[PL_CVM]]</f>
        <v>0</v>
      </c>
      <c r="I4029" t="s">
        <v>10</v>
      </c>
      <c r="J4029" s="3">
        <v>0</v>
      </c>
      <c r="K4029" s="3">
        <v>0.87941362249688704</v>
      </c>
    </row>
    <row r="4030" spans="1:11" x14ac:dyDescent="0.35">
      <c r="A4030" s="1">
        <v>46053</v>
      </c>
      <c r="B4030" s="4" t="s">
        <v>3482</v>
      </c>
      <c r="C4030" s="2">
        <v>0</v>
      </c>
      <c r="D4030" s="2">
        <v>0</v>
      </c>
      <c r="E4030" s="2">
        <v>107407297.29889999</v>
      </c>
      <c r="F4030" s="2">
        <v>107410797</v>
      </c>
      <c r="G4030" s="5" t="e">
        <f>Table3[[#This Row],[PDD]]/Table3[[#This Row],[DC]]</f>
        <v>#DIV/0!</v>
      </c>
      <c r="H4030" s="5">
        <f>Table3[[#This Row],[PDD]]/Table3[[#This Row],[PL_CVM]]</f>
        <v>0</v>
      </c>
      <c r="I4030" t="s">
        <v>10</v>
      </c>
      <c r="J4030" s="3">
        <v>1</v>
      </c>
      <c r="K4030" s="3">
        <v>1</v>
      </c>
    </row>
    <row r="4031" spans="1:11" x14ac:dyDescent="0.35">
      <c r="A4031" s="1">
        <v>46053</v>
      </c>
      <c r="B4031" s="4" t="s">
        <v>3564</v>
      </c>
      <c r="C4031" s="2">
        <v>0</v>
      </c>
      <c r="D4031" s="2">
        <v>0</v>
      </c>
      <c r="E4031" s="2">
        <v>22985047.654399998</v>
      </c>
      <c r="F4031" s="2">
        <v>22985079.16</v>
      </c>
      <c r="G4031" s="5" t="e">
        <f>Table3[[#This Row],[PDD]]/Table3[[#This Row],[DC]]</f>
        <v>#DIV/0!</v>
      </c>
      <c r="H4031" s="5">
        <f>Table3[[#This Row],[PDD]]/Table3[[#This Row],[PL_CVM]]</f>
        <v>0</v>
      </c>
      <c r="I4031" t="s">
        <v>10</v>
      </c>
      <c r="J4031" s="3">
        <v>1</v>
      </c>
      <c r="K4031" s="3">
        <v>1</v>
      </c>
    </row>
    <row r="4032" spans="1:11" x14ac:dyDescent="0.35">
      <c r="A4032" s="1">
        <v>46053</v>
      </c>
      <c r="B4032" s="4" t="s">
        <v>4063</v>
      </c>
      <c r="C4032" s="2">
        <v>9054249.3900000006</v>
      </c>
      <c r="D4032" s="2">
        <v>0</v>
      </c>
      <c r="E4032" s="2">
        <v>9104545.2912000008</v>
      </c>
      <c r="F4032" s="2">
        <v>9104562.9600000009</v>
      </c>
      <c r="G4032" s="5">
        <f>Table3[[#This Row],[PDD]]/Table3[[#This Row],[DC]]</f>
        <v>0</v>
      </c>
      <c r="H4032" s="5">
        <f>Table3[[#This Row],[PDD]]/Table3[[#This Row],[PL_CVM]]</f>
        <v>0</v>
      </c>
      <c r="I4032" t="s">
        <v>10</v>
      </c>
      <c r="J4032" s="3">
        <v>1</v>
      </c>
      <c r="K4032" s="3">
        <v>1</v>
      </c>
    </row>
    <row r="4033" spans="1:11" x14ac:dyDescent="0.35">
      <c r="A4033" s="1">
        <v>46053</v>
      </c>
      <c r="B4033" s="4" t="s">
        <v>3575</v>
      </c>
      <c r="C4033" s="2">
        <v>0</v>
      </c>
      <c r="D4033" s="2">
        <v>0</v>
      </c>
      <c r="E4033" s="2">
        <v>10654544.4768</v>
      </c>
      <c r="F4033" s="2">
        <v>10654591.73</v>
      </c>
      <c r="G4033" s="5" t="e">
        <f>Table3[[#This Row],[PDD]]/Table3[[#This Row],[DC]]</f>
        <v>#DIV/0!</v>
      </c>
      <c r="H4033" s="5">
        <f>Table3[[#This Row],[PDD]]/Table3[[#This Row],[PL_CVM]]</f>
        <v>0</v>
      </c>
      <c r="I4033" t="s">
        <v>10</v>
      </c>
      <c r="J4033" s="3">
        <v>1</v>
      </c>
      <c r="K4033" s="3">
        <v>1</v>
      </c>
    </row>
    <row r="4034" spans="1:11" x14ac:dyDescent="0.35">
      <c r="A4034" s="1">
        <v>46053</v>
      </c>
      <c r="B4034" s="4" t="s">
        <v>3577</v>
      </c>
      <c r="C4034" s="2">
        <v>0</v>
      </c>
      <c r="D4034" s="2">
        <v>0</v>
      </c>
      <c r="E4034" s="2">
        <v>40525791.636600003</v>
      </c>
      <c r="F4034" s="2">
        <v>40525865.25</v>
      </c>
      <c r="G4034" s="5" t="e">
        <f>Table3[[#This Row],[PDD]]/Table3[[#This Row],[DC]]</f>
        <v>#DIV/0!</v>
      </c>
      <c r="H4034" s="5">
        <f>Table3[[#This Row],[PDD]]/Table3[[#This Row],[PL_CVM]]</f>
        <v>0</v>
      </c>
      <c r="I4034" t="s">
        <v>10</v>
      </c>
      <c r="J4034" s="3">
        <v>0.24837516044743899</v>
      </c>
      <c r="K4034" s="3">
        <v>0.54226824726979495</v>
      </c>
    </row>
    <row r="4035" spans="1:11" x14ac:dyDescent="0.35">
      <c r="A4035" s="1">
        <v>46053</v>
      </c>
      <c r="B4035" s="4" t="s">
        <v>3579</v>
      </c>
      <c r="C4035" s="2">
        <v>143576993.66</v>
      </c>
      <c r="D4035" s="2">
        <v>0</v>
      </c>
      <c r="E4035" s="2">
        <v>228173360.39989999</v>
      </c>
      <c r="F4035" s="2">
        <v>228172469.03</v>
      </c>
      <c r="G4035" s="5">
        <f>Table3[[#This Row],[PDD]]/Table3[[#This Row],[DC]]</f>
        <v>0</v>
      </c>
      <c r="H4035" s="5">
        <f>Table3[[#This Row],[PDD]]/Table3[[#This Row],[PL_CVM]]</f>
        <v>0</v>
      </c>
      <c r="I4035" t="s">
        <v>10</v>
      </c>
      <c r="J4035" s="3">
        <v>1.3631731936404299E-3</v>
      </c>
      <c r="K4035" s="3">
        <v>1.3631731936404299E-3</v>
      </c>
    </row>
    <row r="4036" spans="1:11" x14ac:dyDescent="0.35">
      <c r="A4036" s="1">
        <v>46053</v>
      </c>
      <c r="B4036" s="4" t="s">
        <v>3665</v>
      </c>
      <c r="C4036" s="2">
        <v>155228139.22</v>
      </c>
      <c r="D4036" s="2">
        <v>0</v>
      </c>
      <c r="E4036" s="2">
        <v>157545681.5738</v>
      </c>
      <c r="F4036" s="2">
        <v>157546269.75</v>
      </c>
      <c r="G4036" s="5">
        <f>Table3[[#This Row],[PDD]]/Table3[[#This Row],[DC]]</f>
        <v>0</v>
      </c>
      <c r="H4036" s="5">
        <f>Table3[[#This Row],[PDD]]/Table3[[#This Row],[PL_CVM]]</f>
        <v>0</v>
      </c>
      <c r="I4036" t="s">
        <v>10</v>
      </c>
      <c r="J4036" s="3">
        <v>1</v>
      </c>
      <c r="K4036" s="3">
        <v>1</v>
      </c>
    </row>
    <row r="4037" spans="1:11" x14ac:dyDescent="0.35">
      <c r="A4037" s="1">
        <v>46053</v>
      </c>
      <c r="B4037" s="4" t="s">
        <v>4064</v>
      </c>
      <c r="C4037" s="2">
        <v>0</v>
      </c>
      <c r="D4037" s="2">
        <v>0</v>
      </c>
      <c r="E4037" s="2">
        <v>1788260.0874000001</v>
      </c>
      <c r="F4037" s="2">
        <v>1788264.95</v>
      </c>
      <c r="G4037" s="5" t="e">
        <f>Table3[[#This Row],[PDD]]/Table3[[#This Row],[DC]]</f>
        <v>#DIV/0!</v>
      </c>
      <c r="H4037" s="5">
        <f>Table3[[#This Row],[PDD]]/Table3[[#This Row],[PL_CVM]]</f>
        <v>0</v>
      </c>
      <c r="I4037" t="s">
        <v>10</v>
      </c>
      <c r="J4037" s="3">
        <v>1</v>
      </c>
      <c r="K4037" s="3">
        <v>1</v>
      </c>
    </row>
    <row r="4038" spans="1:11" x14ac:dyDescent="0.35">
      <c r="A4038" s="1">
        <v>46053</v>
      </c>
      <c r="B4038" s="4" t="s">
        <v>3536</v>
      </c>
      <c r="C4038" s="2">
        <v>0</v>
      </c>
      <c r="D4038" s="2">
        <v>0</v>
      </c>
      <c r="E4038" s="2">
        <v>123758346.42839999</v>
      </c>
      <c r="F4038" s="2">
        <v>123758864.25</v>
      </c>
      <c r="G4038" s="5" t="e">
        <f>Table3[[#This Row],[PDD]]/Table3[[#This Row],[DC]]</f>
        <v>#DIV/0!</v>
      </c>
      <c r="H4038" s="5">
        <f>Table3[[#This Row],[PDD]]/Table3[[#This Row],[PL_CVM]]</f>
        <v>0</v>
      </c>
      <c r="I4038" t="s">
        <v>10</v>
      </c>
      <c r="J4038" s="3">
        <v>1</v>
      </c>
      <c r="K4038" s="3">
        <v>1</v>
      </c>
    </row>
    <row r="4039" spans="1:11" x14ac:dyDescent="0.35">
      <c r="A4039" s="1">
        <v>46053</v>
      </c>
      <c r="B4039" s="4" t="s">
        <v>4065</v>
      </c>
      <c r="C4039" s="2">
        <v>0</v>
      </c>
      <c r="D4039" s="2">
        <v>0</v>
      </c>
      <c r="E4039" s="2">
        <v>30133851.056400001</v>
      </c>
      <c r="F4039" s="2">
        <v>30133707.539999999</v>
      </c>
      <c r="G4039" s="5" t="e">
        <f>Table3[[#This Row],[PDD]]/Table3[[#This Row],[DC]]</f>
        <v>#DIV/0!</v>
      </c>
      <c r="H4039" s="5">
        <f>Table3[[#This Row],[PDD]]/Table3[[#This Row],[PL_CVM]]</f>
        <v>0</v>
      </c>
      <c r="I4039" t="s">
        <v>10</v>
      </c>
      <c r="J4039" s="3">
        <v>1</v>
      </c>
      <c r="K4039" s="3">
        <v>1</v>
      </c>
    </row>
    <row r="4040" spans="1:11" x14ac:dyDescent="0.35">
      <c r="A4040" s="1">
        <v>46053</v>
      </c>
      <c r="B4040" s="4" t="s">
        <v>3686</v>
      </c>
      <c r="C4040" s="2">
        <v>0</v>
      </c>
      <c r="D4040" s="2">
        <v>0</v>
      </c>
      <c r="E4040" s="2">
        <v>34854100.009300001</v>
      </c>
      <c r="F4040" s="2">
        <v>34854078.799999997</v>
      </c>
      <c r="G4040" s="5" t="e">
        <f>Table3[[#This Row],[PDD]]/Table3[[#This Row],[DC]]</f>
        <v>#DIV/0!</v>
      </c>
      <c r="H4040" s="5">
        <f>Table3[[#This Row],[PDD]]/Table3[[#This Row],[PL_CVM]]</f>
        <v>0</v>
      </c>
      <c r="I4040" t="s">
        <v>10</v>
      </c>
      <c r="J4040" s="3">
        <v>1</v>
      </c>
      <c r="K4040" s="3">
        <v>1</v>
      </c>
    </row>
    <row r="4041" spans="1:11" x14ac:dyDescent="0.35">
      <c r="A4041" s="1">
        <v>46053</v>
      </c>
      <c r="B4041" s="4" t="s">
        <v>3700</v>
      </c>
      <c r="C4041" s="2">
        <v>8355107.6799999997</v>
      </c>
      <c r="D4041" s="2">
        <v>0</v>
      </c>
      <c r="E4041" s="2">
        <v>12069002.805</v>
      </c>
      <c r="F4041" s="2">
        <v>12069003.1</v>
      </c>
      <c r="G4041" s="5">
        <f>Table3[[#This Row],[PDD]]/Table3[[#This Row],[DC]]</f>
        <v>0</v>
      </c>
      <c r="H4041" s="5">
        <f>Table3[[#This Row],[PDD]]/Table3[[#This Row],[PL_CVM]]</f>
        <v>0</v>
      </c>
      <c r="I4041" t="s">
        <v>10</v>
      </c>
      <c r="J4041" s="3">
        <v>0.48660031405138099</v>
      </c>
      <c r="K4041" s="3">
        <v>0.57239447755683903</v>
      </c>
    </row>
    <row r="4042" spans="1:11" x14ac:dyDescent="0.35">
      <c r="A4042" s="1">
        <v>46053</v>
      </c>
      <c r="B4042" s="4" t="s">
        <v>3704</v>
      </c>
      <c r="C4042" s="2">
        <v>7487073.6100000003</v>
      </c>
      <c r="D4042" s="2">
        <v>0</v>
      </c>
      <c r="E4042" s="2">
        <v>7654951.1639999999</v>
      </c>
      <c r="F4042" s="2">
        <v>7654927.7699999996</v>
      </c>
      <c r="G4042" s="5">
        <f>Table3[[#This Row],[PDD]]/Table3[[#This Row],[DC]]</f>
        <v>0</v>
      </c>
      <c r="H4042" s="5">
        <f>Table3[[#This Row],[PDD]]/Table3[[#This Row],[PL_CVM]]</f>
        <v>0</v>
      </c>
      <c r="I4042" t="s">
        <v>10</v>
      </c>
      <c r="J4042" s="3">
        <v>1</v>
      </c>
      <c r="K4042" s="3">
        <v>1</v>
      </c>
    </row>
    <row r="4043" spans="1:11" x14ac:dyDescent="0.35">
      <c r="A4043" s="1">
        <v>46053</v>
      </c>
      <c r="B4043" s="4" t="s">
        <v>3726</v>
      </c>
      <c r="C4043" s="2">
        <v>87090446.819999993</v>
      </c>
      <c r="D4043" s="2">
        <v>0</v>
      </c>
      <c r="E4043" s="2">
        <v>88164550.4454</v>
      </c>
      <c r="F4043" s="2">
        <v>88164479.099999994</v>
      </c>
      <c r="G4043" s="5">
        <f>Table3[[#This Row],[PDD]]/Table3[[#This Row],[DC]]</f>
        <v>0</v>
      </c>
      <c r="H4043" s="5">
        <f>Table3[[#This Row],[PDD]]/Table3[[#This Row],[PL_CVM]]</f>
        <v>0</v>
      </c>
      <c r="I4043" t="s">
        <v>10</v>
      </c>
      <c r="J4043" s="3">
        <v>1</v>
      </c>
      <c r="K4043" s="3">
        <v>1</v>
      </c>
    </row>
    <row r="4044" spans="1:11" x14ac:dyDescent="0.35">
      <c r="A4044" s="1">
        <v>46053</v>
      </c>
      <c r="B4044" s="4" t="s">
        <v>4066</v>
      </c>
      <c r="C4044" s="2">
        <v>0</v>
      </c>
      <c r="D4044" s="2">
        <v>0</v>
      </c>
      <c r="E4044" s="2">
        <v>59520698.585500002</v>
      </c>
      <c r="F4044" s="2">
        <v>59520858.630000003</v>
      </c>
      <c r="G4044" s="5" t="e">
        <f>Table3[[#This Row],[PDD]]/Table3[[#This Row],[DC]]</f>
        <v>#DIV/0!</v>
      </c>
      <c r="H4044" s="5">
        <f>Table3[[#This Row],[PDD]]/Table3[[#This Row],[PL_CVM]]</f>
        <v>0</v>
      </c>
      <c r="I4044" t="s">
        <v>10</v>
      </c>
      <c r="J4044" s="3">
        <v>1</v>
      </c>
      <c r="K4044" s="3">
        <v>1</v>
      </c>
    </row>
    <row r="4045" spans="1:11" x14ac:dyDescent="0.35">
      <c r="A4045" s="1">
        <v>46053</v>
      </c>
      <c r="B4045" s="4" t="s">
        <v>4067</v>
      </c>
      <c r="C4045" s="2">
        <v>6342767.5199999996</v>
      </c>
      <c r="D4045" s="2">
        <v>0</v>
      </c>
      <c r="E4045" s="2">
        <v>10765266.822000001</v>
      </c>
      <c r="F4045" s="2">
        <v>10765271.710000001</v>
      </c>
      <c r="G4045" s="5">
        <f>Table3[[#This Row],[PDD]]/Table3[[#This Row],[DC]]</f>
        <v>0</v>
      </c>
      <c r="H4045" s="5">
        <f>Table3[[#This Row],[PDD]]/Table3[[#This Row],[PL_CVM]]</f>
        <v>0</v>
      </c>
      <c r="I4045" t="s">
        <v>10</v>
      </c>
      <c r="J4045" s="3">
        <v>0.38375974449209999</v>
      </c>
      <c r="K4045" s="3">
        <v>0.52773677298827304</v>
      </c>
    </row>
    <row r="4046" spans="1:11" x14ac:dyDescent="0.35">
      <c r="A4046" s="1">
        <v>46053</v>
      </c>
      <c r="B4046" s="4" t="s">
        <v>4068</v>
      </c>
      <c r="C4046" s="2">
        <v>160769677.66</v>
      </c>
      <c r="D4046" s="2">
        <v>0</v>
      </c>
      <c r="E4046" s="2">
        <v>205987332.18200001</v>
      </c>
      <c r="F4046" s="2">
        <v>205987361.63999999</v>
      </c>
      <c r="G4046" s="5">
        <f>Table3[[#This Row],[PDD]]/Table3[[#This Row],[DC]]</f>
        <v>0</v>
      </c>
      <c r="H4046" s="5">
        <f>Table3[[#This Row],[PDD]]/Table3[[#This Row],[PL_CVM]]</f>
        <v>0</v>
      </c>
      <c r="I4046" t="s">
        <v>10</v>
      </c>
      <c r="J4046" s="3">
        <v>0.38688091975281103</v>
      </c>
      <c r="K4046" s="3">
        <v>0.53482059971854301</v>
      </c>
    </row>
    <row r="4047" spans="1:11" x14ac:dyDescent="0.35">
      <c r="A4047" s="1">
        <v>46053</v>
      </c>
      <c r="B4047" s="4" t="s">
        <v>4069</v>
      </c>
      <c r="C4047" s="2">
        <v>358312.69</v>
      </c>
      <c r="D4047" s="2">
        <v>0</v>
      </c>
      <c r="E4047" s="2">
        <v>357237.5625</v>
      </c>
      <c r="F4047" s="2">
        <v>357239.29</v>
      </c>
      <c r="G4047" s="5">
        <f>Table3[[#This Row],[PDD]]/Table3[[#This Row],[DC]]</f>
        <v>0</v>
      </c>
      <c r="H4047" s="5">
        <f>Table3[[#This Row],[PDD]]/Table3[[#This Row],[PL_CVM]]</f>
        <v>0</v>
      </c>
      <c r="I4047" t="s">
        <v>10</v>
      </c>
      <c r="J4047" s="3">
        <v>1</v>
      </c>
      <c r="K4047" s="3">
        <v>1</v>
      </c>
    </row>
    <row r="4048" spans="1:11" x14ac:dyDescent="0.35">
      <c r="A4048" s="1">
        <v>46053</v>
      </c>
      <c r="B4048" s="4" t="s">
        <v>4070</v>
      </c>
      <c r="C4048" s="2">
        <v>99082704.439999998</v>
      </c>
      <c r="D4048" s="2">
        <v>1820541.89</v>
      </c>
      <c r="E4048" s="2">
        <v>97188508</v>
      </c>
      <c r="F4048" s="2">
        <v>97188408.540000007</v>
      </c>
      <c r="G4048" s="5">
        <f>Table3[[#This Row],[PDD]]/Table3[[#This Row],[DC]]</f>
        <v>1.8373962441673539E-2</v>
      </c>
      <c r="H4048" s="5">
        <f>Table3[[#This Row],[PDD]]/Table3[[#This Row],[PL_CVM]]</f>
        <v>1.8732088706347284E-2</v>
      </c>
      <c r="I4048" t="s">
        <v>10</v>
      </c>
      <c r="J4048" s="3">
        <v>0.192648291297979</v>
      </c>
      <c r="K4048" s="3">
        <v>0.192648291297979</v>
      </c>
    </row>
    <row r="4049" spans="1:11" x14ac:dyDescent="0.35">
      <c r="A4049" s="1">
        <v>46053</v>
      </c>
      <c r="B4049" s="4" t="s">
        <v>4071</v>
      </c>
      <c r="C4049" s="2">
        <v>10164697.199999999</v>
      </c>
      <c r="D4049" s="2">
        <v>0</v>
      </c>
      <c r="E4049" s="2">
        <v>10187015.964</v>
      </c>
      <c r="F4049" s="2">
        <v>10187001.460000001</v>
      </c>
      <c r="G4049" s="5">
        <f>Table3[[#This Row],[PDD]]/Table3[[#This Row],[DC]]</f>
        <v>0</v>
      </c>
      <c r="H4049" s="5">
        <f>Table3[[#This Row],[PDD]]/Table3[[#This Row],[PL_CVM]]</f>
        <v>0</v>
      </c>
      <c r="I4049" t="s">
        <v>10</v>
      </c>
      <c r="J4049" s="3">
        <v>1</v>
      </c>
      <c r="K4049" s="3">
        <v>1</v>
      </c>
    </row>
    <row r="4050" spans="1:11" x14ac:dyDescent="0.35">
      <c r="A4050" s="1">
        <v>46053</v>
      </c>
      <c r="B4050" s="4" t="s">
        <v>4072</v>
      </c>
      <c r="C4050" s="2">
        <v>5851971.79</v>
      </c>
      <c r="D4050" s="2">
        <v>0</v>
      </c>
      <c r="E4050" s="2">
        <v>6120082.5729</v>
      </c>
      <c r="F4050" s="2">
        <v>6120058.2199999997</v>
      </c>
      <c r="G4050" s="5">
        <f>Table3[[#This Row],[PDD]]/Table3[[#This Row],[DC]]</f>
        <v>0</v>
      </c>
      <c r="H4050" s="5">
        <f>Table3[[#This Row],[PDD]]/Table3[[#This Row],[PL_CVM]]</f>
        <v>0</v>
      </c>
      <c r="I4050" t="s">
        <v>10</v>
      </c>
      <c r="J4050" s="3">
        <v>1</v>
      </c>
      <c r="K4050" s="3">
        <v>1</v>
      </c>
    </row>
    <row r="4051" spans="1:11" x14ac:dyDescent="0.35">
      <c r="A4051" s="1">
        <v>46053</v>
      </c>
      <c r="B4051" s="4" t="s">
        <v>4073</v>
      </c>
      <c r="C4051" s="2">
        <v>0</v>
      </c>
      <c r="D4051" s="2">
        <v>0</v>
      </c>
      <c r="E4051" s="2">
        <v>3320817.57</v>
      </c>
      <c r="F4051" s="2">
        <v>3320820.93</v>
      </c>
      <c r="G4051" s="5" t="e">
        <f>Table3[[#This Row],[PDD]]/Table3[[#This Row],[DC]]</f>
        <v>#DIV/0!</v>
      </c>
      <c r="H4051" s="5">
        <f>Table3[[#This Row],[PDD]]/Table3[[#This Row],[PL_CVM]]</f>
        <v>0</v>
      </c>
      <c r="I4051" t="s">
        <v>10</v>
      </c>
      <c r="J4051" s="3">
        <v>1</v>
      </c>
      <c r="K4051" s="3">
        <v>1</v>
      </c>
    </row>
    <row r="4052" spans="1:11" x14ac:dyDescent="0.35">
      <c r="A4052" s="1">
        <v>46142</v>
      </c>
      <c r="B4052" s="4" t="s">
        <v>9</v>
      </c>
      <c r="C4052" s="2">
        <v>1289538365.0799999</v>
      </c>
      <c r="D4052" s="2">
        <v>0</v>
      </c>
      <c r="E4052" s="2">
        <v>1619898915.3800001</v>
      </c>
      <c r="F4052" s="2">
        <v>1619833809.75</v>
      </c>
      <c r="G4052" s="5">
        <f>Table3[[#This Row],[PDD]]/Table3[[#This Row],[DC]]</f>
        <v>0</v>
      </c>
      <c r="H4052" s="5">
        <f>Table3[[#This Row],[PDD]]/Table3[[#This Row],[PL_CVM]]</f>
        <v>0</v>
      </c>
      <c r="I4052" t="s">
        <v>10</v>
      </c>
      <c r="J4052" s="3">
        <v>0</v>
      </c>
      <c r="K4052" s="3">
        <v>0</v>
      </c>
    </row>
    <row r="4053" spans="1:11" x14ac:dyDescent="0.35">
      <c r="A4053" s="1">
        <v>46142</v>
      </c>
      <c r="B4053" s="4" t="s">
        <v>11</v>
      </c>
      <c r="C4053" s="2">
        <v>0</v>
      </c>
      <c r="D4053" s="2">
        <v>0</v>
      </c>
      <c r="E4053" s="2">
        <v>0</v>
      </c>
      <c r="F4053" s="2">
        <v>45542.26</v>
      </c>
      <c r="G4053" s="5" t="e">
        <f>Table3[[#This Row],[PDD]]/Table3[[#This Row],[DC]]</f>
        <v>#DIV/0!</v>
      </c>
      <c r="H4053" s="5">
        <f>Table3[[#This Row],[PDD]]/Table3[[#This Row],[PL_CVM]]</f>
        <v>0</v>
      </c>
      <c r="I4053" t="s">
        <v>13</v>
      </c>
      <c r="J4053" s="3" t="e">
        <v>#NUM!</v>
      </c>
      <c r="K4053" s="3" t="e">
        <v>#NUM!</v>
      </c>
    </row>
    <row r="4054" spans="1:11" x14ac:dyDescent="0.35">
      <c r="A4054" s="1">
        <v>46142</v>
      </c>
      <c r="B4054" s="4" t="s">
        <v>12</v>
      </c>
      <c r="C4054" s="2">
        <v>12489114.890000001</v>
      </c>
      <c r="D4054" s="2">
        <v>11619841.84</v>
      </c>
      <c r="E4054" s="2">
        <v>0</v>
      </c>
      <c r="F4054" s="2">
        <v>5806710.5099999998</v>
      </c>
      <c r="G4054" s="5">
        <f>Table3[[#This Row],[PDD]]/Table3[[#This Row],[DC]]</f>
        <v>0.93039754557018084</v>
      </c>
      <c r="H4054" s="5">
        <f>Table3[[#This Row],[PDD]]/Table3[[#This Row],[PL_CVM]]</f>
        <v>2.0011057585855094</v>
      </c>
      <c r="I4054" t="s">
        <v>13</v>
      </c>
      <c r="J4054" s="3" t="e">
        <v>#NUM!</v>
      </c>
      <c r="K4054" s="3" t="e">
        <v>#NUM!</v>
      </c>
    </row>
    <row r="4055" spans="1:11" x14ac:dyDescent="0.35">
      <c r="A4055" s="1">
        <v>46142</v>
      </c>
      <c r="B4055" s="4" t="s">
        <v>14</v>
      </c>
      <c r="C4055" s="2">
        <v>899999579.53999996</v>
      </c>
      <c r="D4055" s="2">
        <v>0</v>
      </c>
      <c r="E4055" s="2">
        <v>915248251.13520002</v>
      </c>
      <c r="F4055" s="2">
        <v>915373282.29999995</v>
      </c>
      <c r="G4055" s="5">
        <f>Table3[[#This Row],[PDD]]/Table3[[#This Row],[DC]]</f>
        <v>0</v>
      </c>
      <c r="H4055" s="5">
        <f>Table3[[#This Row],[PDD]]/Table3[[#This Row],[PL_CVM]]</f>
        <v>0</v>
      </c>
      <c r="I4055" t="s">
        <v>10</v>
      </c>
      <c r="J4055" s="3">
        <v>0.129245136266014</v>
      </c>
      <c r="K4055" s="3">
        <v>0.129245136266014</v>
      </c>
    </row>
    <row r="4056" spans="1:11" x14ac:dyDescent="0.35">
      <c r="A4056" s="1">
        <v>46142</v>
      </c>
      <c r="B4056" s="4" t="s">
        <v>15</v>
      </c>
      <c r="C4056" s="2">
        <v>6870967.3799999999</v>
      </c>
      <c r="D4056" s="2">
        <v>825956.78</v>
      </c>
      <c r="E4056" s="2">
        <v>64783860</v>
      </c>
      <c r="F4056" s="2">
        <v>64783831.740000002</v>
      </c>
      <c r="G4056" s="5">
        <f>Table3[[#This Row],[PDD]]/Table3[[#This Row],[DC]]</f>
        <v>0.12020967853874458</v>
      </c>
      <c r="H4056" s="5">
        <f>Table3[[#This Row],[PDD]]/Table3[[#This Row],[PL_CVM]]</f>
        <v>1.2749427717008948E-2</v>
      </c>
      <c r="I4056" t="s">
        <v>10</v>
      </c>
      <c r="J4056" s="3">
        <v>1</v>
      </c>
      <c r="K4056" s="3">
        <v>1</v>
      </c>
    </row>
    <row r="4057" spans="1:11" x14ac:dyDescent="0.35">
      <c r="A4057" s="1">
        <v>46142</v>
      </c>
      <c r="B4057" s="4" t="s">
        <v>16</v>
      </c>
      <c r="C4057" s="2">
        <v>125143756.19</v>
      </c>
      <c r="D4057" s="2">
        <v>13153158.779999999</v>
      </c>
      <c r="E4057" s="2">
        <v>114192706.48540001</v>
      </c>
      <c r="F4057" s="2">
        <v>114188964.93000001</v>
      </c>
      <c r="G4057" s="5">
        <f>Table3[[#This Row],[PDD]]/Table3[[#This Row],[DC]]</f>
        <v>0.1051043949810022</v>
      </c>
      <c r="H4057" s="5">
        <f>Table3[[#This Row],[PDD]]/Table3[[#This Row],[PL_CVM]]</f>
        <v>0.11518765222246417</v>
      </c>
      <c r="I4057" t="s">
        <v>10</v>
      </c>
      <c r="J4057" s="3">
        <v>6.1270223599565403E-2</v>
      </c>
      <c r="K4057" s="3">
        <v>0.34722921957865599</v>
      </c>
    </row>
    <row r="4058" spans="1:11" x14ac:dyDescent="0.35">
      <c r="A4058" s="1">
        <v>46142</v>
      </c>
      <c r="B4058" s="4" t="s">
        <v>17</v>
      </c>
      <c r="C4058" s="2">
        <v>4373537.68</v>
      </c>
      <c r="D4058" s="2">
        <v>1147242.17</v>
      </c>
      <c r="E4058" s="2">
        <v>6591344.3543999996</v>
      </c>
      <c r="F4058" s="2">
        <v>6591352.4900000002</v>
      </c>
      <c r="G4058" s="5">
        <f>Table3[[#This Row],[PDD]]/Table3[[#This Row],[DC]]</f>
        <v>0.26231445889817967</v>
      </c>
      <c r="H4058" s="5">
        <f>Table3[[#This Row],[PDD]]/Table3[[#This Row],[PL_CVM]]</f>
        <v>0.17405261996540561</v>
      </c>
      <c r="I4058" t="s">
        <v>10</v>
      </c>
      <c r="J4058" s="3">
        <v>1</v>
      </c>
      <c r="K4058" s="3">
        <v>1</v>
      </c>
    </row>
    <row r="4059" spans="1:11" x14ac:dyDescent="0.35">
      <c r="A4059" s="1">
        <v>46142</v>
      </c>
      <c r="B4059" s="4" t="s">
        <v>18</v>
      </c>
      <c r="C4059" s="2">
        <v>852950010.59000003</v>
      </c>
      <c r="D4059" s="2">
        <v>1480591.54</v>
      </c>
      <c r="E4059" s="2">
        <v>2992225291.7568002</v>
      </c>
      <c r="F4059" s="2">
        <v>2992229859.6100001</v>
      </c>
      <c r="G4059" s="5">
        <f>Table3[[#This Row],[PDD]]/Table3[[#This Row],[DC]]</f>
        <v>1.7358479648483147E-3</v>
      </c>
      <c r="H4059" s="5">
        <f>Table3[[#This Row],[PDD]]/Table3[[#This Row],[PL_CVM]]</f>
        <v>4.9481209982744326E-4</v>
      </c>
      <c r="I4059" t="s">
        <v>10</v>
      </c>
      <c r="J4059" s="3">
        <v>0</v>
      </c>
      <c r="K4059" s="3">
        <v>0</v>
      </c>
    </row>
    <row r="4060" spans="1:11" x14ac:dyDescent="0.35">
      <c r="A4060" s="1">
        <v>46142</v>
      </c>
      <c r="B4060" s="4" t="s">
        <v>19</v>
      </c>
      <c r="C4060" s="2">
        <v>528160101.68000001</v>
      </c>
      <c r="D4060" s="2">
        <v>63608082.380000003</v>
      </c>
      <c r="E4060" s="2">
        <v>478086857.05159998</v>
      </c>
      <c r="F4060" s="2">
        <v>478084696.75</v>
      </c>
      <c r="G4060" s="5">
        <f>Table3[[#This Row],[PDD]]/Table3[[#This Row],[DC]]</f>
        <v>0.12043333484992902</v>
      </c>
      <c r="H4060" s="5">
        <f>Table3[[#This Row],[PDD]]/Table3[[#This Row],[PL_CVM]]</f>
        <v>0.13304772734288531</v>
      </c>
      <c r="I4060" t="s">
        <v>10</v>
      </c>
      <c r="J4060" s="3">
        <v>0.34944021660475999</v>
      </c>
      <c r="K4060" s="3">
        <v>0.35768743658214303</v>
      </c>
    </row>
    <row r="4061" spans="1:11" x14ac:dyDescent="0.35">
      <c r="A4061" s="1">
        <v>46142</v>
      </c>
      <c r="B4061" s="4" t="s">
        <v>20</v>
      </c>
      <c r="C4061" s="2">
        <v>22390045.940000001</v>
      </c>
      <c r="D4061" s="2">
        <v>294118.68</v>
      </c>
      <c r="E4061" s="2">
        <v>22636787.416999999</v>
      </c>
      <c r="F4061" s="2">
        <v>22637094.620000001</v>
      </c>
      <c r="G4061" s="5">
        <f>Table3[[#This Row],[PDD]]/Table3[[#This Row],[DC]]</f>
        <v>1.3136135619737812E-2</v>
      </c>
      <c r="H4061" s="5">
        <f>Table3[[#This Row],[PDD]]/Table3[[#This Row],[PL_CVM]]</f>
        <v>1.2992775130256535E-2</v>
      </c>
      <c r="I4061" t="s">
        <v>10</v>
      </c>
      <c r="J4061" s="3">
        <v>0.15424293061911601</v>
      </c>
      <c r="K4061" s="3">
        <v>1</v>
      </c>
    </row>
    <row r="4062" spans="1:11" x14ac:dyDescent="0.35">
      <c r="A4062" s="1">
        <v>46142</v>
      </c>
      <c r="B4062" s="4" t="s">
        <v>21</v>
      </c>
      <c r="C4062" s="2">
        <v>124036479.33</v>
      </c>
      <c r="D4062" s="2">
        <v>33410111.059999999</v>
      </c>
      <c r="E4062" s="2">
        <v>101899968.5134</v>
      </c>
      <c r="F4062" s="2">
        <v>101899894.29000001</v>
      </c>
      <c r="G4062" s="5">
        <f>Table3[[#This Row],[PDD]]/Table3[[#This Row],[DC]]</f>
        <v>0.2693571378393621</v>
      </c>
      <c r="H4062" s="5">
        <f>Table3[[#This Row],[PDD]]/Table3[[#This Row],[PL_CVM]]</f>
        <v>0.32787189125944671</v>
      </c>
      <c r="I4062" t="s">
        <v>10</v>
      </c>
      <c r="J4062" s="3">
        <v>1</v>
      </c>
      <c r="K4062" s="3">
        <v>1</v>
      </c>
    </row>
    <row r="4063" spans="1:11" x14ac:dyDescent="0.35">
      <c r="A4063" s="1">
        <v>46142</v>
      </c>
      <c r="B4063" s="4" t="s">
        <v>22</v>
      </c>
      <c r="C4063" s="2">
        <v>2629545.42</v>
      </c>
      <c r="D4063" s="2">
        <v>0</v>
      </c>
      <c r="E4063" s="2">
        <v>834308.57250000001</v>
      </c>
      <c r="F4063" s="2">
        <v>834168.65</v>
      </c>
      <c r="G4063" s="5">
        <f>Table3[[#This Row],[PDD]]/Table3[[#This Row],[DC]]</f>
        <v>0</v>
      </c>
      <c r="H4063" s="5">
        <f>Table3[[#This Row],[PDD]]/Table3[[#This Row],[PL_CVM]]</f>
        <v>0</v>
      </c>
      <c r="I4063" t="s">
        <v>10</v>
      </c>
      <c r="J4063" s="3">
        <v>1</v>
      </c>
      <c r="K4063" s="3">
        <v>1</v>
      </c>
    </row>
    <row r="4064" spans="1:11" x14ac:dyDescent="0.35">
      <c r="A4064" s="1">
        <v>46142</v>
      </c>
      <c r="B4064" s="4" t="s">
        <v>23</v>
      </c>
      <c r="C4064" s="2">
        <v>60832949.899999999</v>
      </c>
      <c r="D4064" s="2">
        <v>10327046.57</v>
      </c>
      <c r="E4064" s="2">
        <v>55785538.101499997</v>
      </c>
      <c r="F4064" s="2">
        <v>55785409.130000003</v>
      </c>
      <c r="G4064" s="5">
        <f>Table3[[#This Row],[PDD]]/Table3[[#This Row],[DC]]</f>
        <v>0.16976073964810312</v>
      </c>
      <c r="H4064" s="5">
        <f>Table3[[#This Row],[PDD]]/Table3[[#This Row],[PL_CVM]]</f>
        <v>0.18512092554406617</v>
      </c>
      <c r="I4064" t="s">
        <v>10</v>
      </c>
      <c r="J4064" s="3">
        <v>1</v>
      </c>
      <c r="K4064" s="3">
        <v>1</v>
      </c>
    </row>
    <row r="4065" spans="1:11" x14ac:dyDescent="0.35">
      <c r="A4065" s="1">
        <v>46142</v>
      </c>
      <c r="B4065" s="4" t="s">
        <v>24</v>
      </c>
      <c r="C4065" s="2">
        <v>304089510.55000001</v>
      </c>
      <c r="D4065" s="2">
        <v>21639289.73</v>
      </c>
      <c r="E4065" s="2">
        <v>309571660.5334</v>
      </c>
      <c r="F4065" s="2">
        <v>309571861.37</v>
      </c>
      <c r="G4065" s="5">
        <f>Table3[[#This Row],[PDD]]/Table3[[#This Row],[DC]]</f>
        <v>7.1160921305248218E-2</v>
      </c>
      <c r="H4065" s="5">
        <f>Table3[[#This Row],[PDD]]/Table3[[#This Row],[PL_CVM]]</f>
        <v>6.9900699741365521E-2</v>
      </c>
      <c r="I4065" t="s">
        <v>10</v>
      </c>
      <c r="J4065" s="3">
        <v>0.59493260972261797</v>
      </c>
      <c r="K4065" s="3">
        <v>0.59493260972261797</v>
      </c>
    </row>
    <row r="4066" spans="1:11" x14ac:dyDescent="0.35">
      <c r="A4066" s="1">
        <v>46142</v>
      </c>
      <c r="B4066" s="4" t="s">
        <v>25</v>
      </c>
      <c r="C4066" s="2">
        <v>1243465674.8099999</v>
      </c>
      <c r="D4066" s="2">
        <v>59548158.799999997</v>
      </c>
      <c r="E4066" s="2">
        <v>1300975281.8369</v>
      </c>
      <c r="F4066" s="2">
        <v>1297002536.6500001</v>
      </c>
      <c r="G4066" s="5">
        <f>Table3[[#This Row],[PDD]]/Table3[[#This Row],[DC]]</f>
        <v>4.788886416916887E-2</v>
      </c>
      <c r="H4066" s="5">
        <f>Table3[[#This Row],[PDD]]/Table3[[#This Row],[PL_CVM]]</f>
        <v>4.5912137499596301E-2</v>
      </c>
      <c r="I4066" t="s">
        <v>10</v>
      </c>
      <c r="J4066" s="3">
        <v>0.13374443704904601</v>
      </c>
      <c r="K4066" s="3">
        <v>0.22702061311379099</v>
      </c>
    </row>
    <row r="4067" spans="1:11" x14ac:dyDescent="0.35">
      <c r="A4067" s="1">
        <v>46142</v>
      </c>
      <c r="B4067" s="4" t="s">
        <v>26</v>
      </c>
      <c r="C4067" s="2">
        <v>43414056.119999997</v>
      </c>
      <c r="D4067" s="2">
        <v>0</v>
      </c>
      <c r="E4067" s="2">
        <v>85268913.365999997</v>
      </c>
      <c r="F4067" s="2">
        <v>85269696.140000001</v>
      </c>
      <c r="G4067" s="5">
        <f>Table3[[#This Row],[PDD]]/Table3[[#This Row],[DC]]</f>
        <v>0</v>
      </c>
      <c r="H4067" s="5">
        <f>Table3[[#This Row],[PDD]]/Table3[[#This Row],[PL_CVM]]</f>
        <v>0</v>
      </c>
      <c r="I4067" t="s">
        <v>10</v>
      </c>
      <c r="J4067" s="3">
        <v>1</v>
      </c>
      <c r="K4067" s="3">
        <v>1</v>
      </c>
    </row>
    <row r="4068" spans="1:11" x14ac:dyDescent="0.35">
      <c r="A4068" s="1">
        <v>46142</v>
      </c>
      <c r="B4068" s="4" t="s">
        <v>3240</v>
      </c>
      <c r="C4068" s="2">
        <v>115570824.5</v>
      </c>
      <c r="D4068" s="2">
        <v>16829670.760000002</v>
      </c>
      <c r="E4068" s="2">
        <v>161834134.28040001</v>
      </c>
      <c r="F4068" s="2">
        <v>161827873.72999999</v>
      </c>
      <c r="G4068" s="5">
        <f>Table3[[#This Row],[PDD]]/Table3[[#This Row],[DC]]</f>
        <v>0.14562213978148095</v>
      </c>
      <c r="H4068" s="5">
        <f>Table3[[#This Row],[PDD]]/Table3[[#This Row],[PL_CVM]]</f>
        <v>0.10399735454770473</v>
      </c>
      <c r="I4068" t="s">
        <v>10</v>
      </c>
      <c r="J4068" s="3">
        <v>0.57399729855291903</v>
      </c>
      <c r="K4068" s="3">
        <v>0.57399729855291903</v>
      </c>
    </row>
    <row r="4069" spans="1:11" x14ac:dyDescent="0.35">
      <c r="A4069" s="1">
        <v>46142</v>
      </c>
      <c r="B4069" s="4" t="s">
        <v>27</v>
      </c>
      <c r="C4069" s="2">
        <v>1251406142.27</v>
      </c>
      <c r="D4069" s="2">
        <v>36989214.729999997</v>
      </c>
      <c r="E4069" s="2">
        <v>1523868951.4742</v>
      </c>
      <c r="F4069" s="2">
        <v>1523871586.04</v>
      </c>
      <c r="G4069" s="5">
        <f>Table3[[#This Row],[PDD]]/Table3[[#This Row],[DC]]</f>
        <v>2.9558121444811722E-2</v>
      </c>
      <c r="H4069" s="5">
        <f>Table3[[#This Row],[PDD]]/Table3[[#This Row],[PL_CVM]]</f>
        <v>2.4273183560119919E-2</v>
      </c>
      <c r="I4069" t="s">
        <v>10</v>
      </c>
      <c r="J4069" s="3">
        <v>0.41068527968810398</v>
      </c>
      <c r="K4069" s="3">
        <v>0.41068527968810398</v>
      </c>
    </row>
    <row r="4070" spans="1:11" x14ac:dyDescent="0.35">
      <c r="A4070" s="1">
        <v>46142</v>
      </c>
      <c r="B4070" s="4" t="s">
        <v>28</v>
      </c>
      <c r="C4070" s="2">
        <v>419113778.38999999</v>
      </c>
      <c r="D4070" s="2">
        <v>25403252.949999999</v>
      </c>
      <c r="E4070" s="2">
        <v>400670899.66640002</v>
      </c>
      <c r="F4070" s="2">
        <v>400671913.72000003</v>
      </c>
      <c r="G4070" s="5">
        <f>Table3[[#This Row],[PDD]]/Table3[[#This Row],[DC]]</f>
        <v>6.0611829674474184E-2</v>
      </c>
      <c r="H4070" s="5">
        <f>Table3[[#This Row],[PDD]]/Table3[[#This Row],[PL_CVM]]</f>
        <v>6.3401631310130852E-2</v>
      </c>
      <c r="I4070" t="s">
        <v>10</v>
      </c>
      <c r="J4070" s="3">
        <v>0.23423699244976701</v>
      </c>
      <c r="K4070" s="3">
        <v>0.35629283718148602</v>
      </c>
    </row>
    <row r="4071" spans="1:11" x14ac:dyDescent="0.35">
      <c r="A4071" s="1">
        <v>46142</v>
      </c>
      <c r="B4071" s="4" t="s">
        <v>29</v>
      </c>
      <c r="C4071" s="2">
        <v>454274736.67000002</v>
      </c>
      <c r="D4071" s="2">
        <v>0</v>
      </c>
      <c r="E4071" s="2">
        <v>454653473.34680003</v>
      </c>
      <c r="F4071" s="2">
        <v>454527048.17000002</v>
      </c>
      <c r="G4071" s="5">
        <f>Table3[[#This Row],[PDD]]/Table3[[#This Row],[DC]]</f>
        <v>0</v>
      </c>
      <c r="H4071" s="5">
        <f>Table3[[#This Row],[PDD]]/Table3[[#This Row],[PL_CVM]]</f>
        <v>0</v>
      </c>
      <c r="I4071" t="s">
        <v>10</v>
      </c>
      <c r="J4071" s="3">
        <v>0</v>
      </c>
      <c r="K4071" s="3">
        <v>0</v>
      </c>
    </row>
    <row r="4072" spans="1:11" x14ac:dyDescent="0.35">
      <c r="A4072" s="1">
        <v>46142</v>
      </c>
      <c r="B4072" s="4" t="s">
        <v>30</v>
      </c>
      <c r="C4072" s="2">
        <v>1211451176.3</v>
      </c>
      <c r="D4072" s="2">
        <v>26437218.030000001</v>
      </c>
      <c r="E4072" s="2">
        <v>1203026009.0861001</v>
      </c>
      <c r="F4072" s="2">
        <v>1203026209.49</v>
      </c>
      <c r="G4072" s="5">
        <f>Table3[[#This Row],[PDD]]/Table3[[#This Row],[DC]]</f>
        <v>2.1822768054709594E-2</v>
      </c>
      <c r="H4072" s="5">
        <f>Table3[[#This Row],[PDD]]/Table3[[#This Row],[PL_CVM]]</f>
        <v>2.1975596060544313E-2</v>
      </c>
      <c r="I4072" t="s">
        <v>10</v>
      </c>
      <c r="J4072" s="3">
        <v>0.29216343917369503</v>
      </c>
      <c r="K4072" s="3">
        <v>0.40128078344252099</v>
      </c>
    </row>
    <row r="4073" spans="1:11" x14ac:dyDescent="0.35">
      <c r="A4073" s="1">
        <v>46142</v>
      </c>
      <c r="B4073" s="4" t="s">
        <v>31</v>
      </c>
      <c r="C4073" s="2">
        <v>168878023.47</v>
      </c>
      <c r="D4073" s="2">
        <v>168776360.94999999</v>
      </c>
      <c r="E4073" s="2">
        <v>1926609.7032000001</v>
      </c>
      <c r="F4073" s="2">
        <v>1926597.36</v>
      </c>
      <c r="G4073" s="5">
        <f>Table3[[#This Row],[PDD]]/Table3[[#This Row],[DC]]</f>
        <v>0.99939801213970225</v>
      </c>
      <c r="H4073" s="5">
        <f>Table3[[#This Row],[PDD]]/Table3[[#This Row],[PL_CVM]]</f>
        <v>87.603338639475751</v>
      </c>
      <c r="I4073" t="s">
        <v>10</v>
      </c>
      <c r="J4073" s="3">
        <v>1</v>
      </c>
      <c r="K4073" s="3">
        <v>1</v>
      </c>
    </row>
    <row r="4074" spans="1:11" x14ac:dyDescent="0.35">
      <c r="A4074" s="1">
        <v>46142</v>
      </c>
      <c r="B4074" s="4" t="s">
        <v>32</v>
      </c>
      <c r="C4074" s="2">
        <v>320587742.00999999</v>
      </c>
      <c r="D4074" s="2">
        <v>18821237.84</v>
      </c>
      <c r="E4074" s="2">
        <v>324476466.99360001</v>
      </c>
      <c r="F4074" s="2">
        <v>324494847.13999999</v>
      </c>
      <c r="G4074" s="5">
        <f>Table3[[#This Row],[PDD]]/Table3[[#This Row],[DC]]</f>
        <v>5.8708538642169655E-2</v>
      </c>
      <c r="H4074" s="5">
        <f>Table3[[#This Row],[PDD]]/Table3[[#This Row],[PL_CVM]]</f>
        <v>5.8001653973505991E-2</v>
      </c>
      <c r="I4074" t="s">
        <v>10</v>
      </c>
      <c r="J4074" s="3">
        <v>0.40950974291833903</v>
      </c>
      <c r="K4074" s="3">
        <v>0.69009542452986805</v>
      </c>
    </row>
    <row r="4075" spans="1:11" x14ac:dyDescent="0.35">
      <c r="A4075" s="1">
        <v>46142</v>
      </c>
      <c r="B4075" s="4" t="s">
        <v>3241</v>
      </c>
      <c r="C4075" s="2">
        <v>340977064.26999998</v>
      </c>
      <c r="D4075" s="2">
        <v>340977064.26999998</v>
      </c>
      <c r="E4075" s="2">
        <v>2400674.7962000002</v>
      </c>
      <c r="F4075" s="2">
        <v>2426252.16</v>
      </c>
      <c r="G4075" s="5">
        <f>Table3[[#This Row],[PDD]]/Table3[[#This Row],[DC]]</f>
        <v>1</v>
      </c>
      <c r="H4075" s="5">
        <f>Table3[[#This Row],[PDD]]/Table3[[#This Row],[PL_CVM]]</f>
        <v>140.5365319777809</v>
      </c>
      <c r="I4075" t="s">
        <v>10</v>
      </c>
      <c r="J4075" s="3">
        <v>0</v>
      </c>
      <c r="K4075" s="3">
        <v>0</v>
      </c>
    </row>
    <row r="4076" spans="1:11" x14ac:dyDescent="0.35">
      <c r="A4076" s="1">
        <v>46142</v>
      </c>
      <c r="B4076" s="4" t="s">
        <v>33</v>
      </c>
      <c r="C4076" s="2">
        <v>6618574.25</v>
      </c>
      <c r="D4076" s="2">
        <v>6618574.25</v>
      </c>
      <c r="E4076" s="2">
        <v>0</v>
      </c>
      <c r="F4076" s="2">
        <v>0</v>
      </c>
      <c r="G4076" s="5">
        <f>Table3[[#This Row],[PDD]]/Table3[[#This Row],[DC]]</f>
        <v>1</v>
      </c>
      <c r="H4076" s="5" t="e">
        <f>Table3[[#This Row],[PDD]]/Table3[[#This Row],[PL_CVM]]</f>
        <v>#DIV/0!</v>
      </c>
      <c r="I4076" t="s">
        <v>13</v>
      </c>
      <c r="J4076" s="3" t="e">
        <v>#NUM!</v>
      </c>
      <c r="K4076" s="3" t="e">
        <v>#NUM!</v>
      </c>
    </row>
    <row r="4077" spans="1:11" x14ac:dyDescent="0.35">
      <c r="A4077" s="1">
        <v>46142</v>
      </c>
      <c r="B4077" s="4" t="s">
        <v>34</v>
      </c>
      <c r="C4077" s="2">
        <v>46513727.130000003</v>
      </c>
      <c r="D4077" s="2">
        <v>130371.71</v>
      </c>
      <c r="E4077" s="2">
        <v>56705606.247900002</v>
      </c>
      <c r="F4077" s="2">
        <v>56705488.039999999</v>
      </c>
      <c r="G4077" s="5">
        <f>Table3[[#This Row],[PDD]]/Table3[[#This Row],[DC]]</f>
        <v>2.8028652624552644E-3</v>
      </c>
      <c r="H4077" s="5">
        <f>Table3[[#This Row],[PDD]]/Table3[[#This Row],[PL_CVM]]</f>
        <v>2.2991021593542398E-3</v>
      </c>
      <c r="I4077" t="s">
        <v>10</v>
      </c>
      <c r="J4077" s="3">
        <v>0.38767811509667299</v>
      </c>
      <c r="K4077" s="3">
        <v>0.64355840081775795</v>
      </c>
    </row>
    <row r="4078" spans="1:11" x14ac:dyDescent="0.35">
      <c r="A4078" s="1">
        <v>46142</v>
      </c>
      <c r="B4078" s="4" t="s">
        <v>35</v>
      </c>
      <c r="C4078" s="2">
        <v>10866877.73</v>
      </c>
      <c r="D4078" s="2">
        <v>0</v>
      </c>
      <c r="E4078" s="2">
        <v>11315177.7444</v>
      </c>
      <c r="F4078" s="2">
        <v>11341570.039999999</v>
      </c>
      <c r="G4078" s="5">
        <f>Table3[[#This Row],[PDD]]/Table3[[#This Row],[DC]]</f>
        <v>0</v>
      </c>
      <c r="H4078" s="5">
        <f>Table3[[#This Row],[PDD]]/Table3[[#This Row],[PL_CVM]]</f>
        <v>0</v>
      </c>
      <c r="I4078" t="s">
        <v>10</v>
      </c>
      <c r="J4078" s="3">
        <v>0</v>
      </c>
      <c r="K4078" s="3">
        <v>0</v>
      </c>
    </row>
    <row r="4079" spans="1:11" x14ac:dyDescent="0.35">
      <c r="A4079" s="1">
        <v>46142</v>
      </c>
      <c r="B4079" s="4" t="s">
        <v>36</v>
      </c>
      <c r="C4079" s="2">
        <v>55439149.060000002</v>
      </c>
      <c r="D4079" s="2">
        <v>0</v>
      </c>
      <c r="E4079" s="2">
        <v>0</v>
      </c>
      <c r="F4079" s="2">
        <v>56039894.960000001</v>
      </c>
      <c r="G4079" s="5">
        <f>Table3[[#This Row],[PDD]]/Table3[[#This Row],[DC]]</f>
        <v>0</v>
      </c>
      <c r="H4079" s="5">
        <f>Table3[[#This Row],[PDD]]/Table3[[#This Row],[PL_CVM]]</f>
        <v>0</v>
      </c>
      <c r="I4079" t="s">
        <v>13</v>
      </c>
      <c r="J4079" s="3" t="e">
        <v>#NUM!</v>
      </c>
      <c r="K4079" s="3" t="e">
        <v>#NUM!</v>
      </c>
    </row>
    <row r="4080" spans="1:11" x14ac:dyDescent="0.35">
      <c r="A4080" s="1">
        <v>46142</v>
      </c>
      <c r="B4080" s="4" t="s">
        <v>37</v>
      </c>
      <c r="C4080" s="2">
        <v>120446904.26000001</v>
      </c>
      <c r="D4080" s="2">
        <v>21504394.52</v>
      </c>
      <c r="E4080" s="2">
        <v>97822044.984200001</v>
      </c>
      <c r="F4080" s="2">
        <v>97930199.260000005</v>
      </c>
      <c r="G4080" s="5">
        <f>Table3[[#This Row],[PDD]]/Table3[[#This Row],[DC]]</f>
        <v>0.17853837466490646</v>
      </c>
      <c r="H4080" s="5">
        <f>Table3[[#This Row],[PDD]]/Table3[[#This Row],[PL_CVM]]</f>
        <v>0.21958899994583753</v>
      </c>
      <c r="I4080" t="s">
        <v>10</v>
      </c>
      <c r="J4080" s="3">
        <v>0.73417661822342795</v>
      </c>
      <c r="K4080" s="3">
        <v>0.73417661822342795</v>
      </c>
    </row>
    <row r="4081" spans="1:11" x14ac:dyDescent="0.35">
      <c r="A4081" s="1">
        <v>46142</v>
      </c>
      <c r="B4081" s="4" t="s">
        <v>38</v>
      </c>
      <c r="C4081" s="2">
        <v>42037595.200000003</v>
      </c>
      <c r="D4081" s="2">
        <v>0</v>
      </c>
      <c r="E4081" s="2">
        <v>42555292.398000002</v>
      </c>
      <c r="F4081" s="2">
        <v>42555551.640000001</v>
      </c>
      <c r="G4081" s="5">
        <f>Table3[[#This Row],[PDD]]/Table3[[#This Row],[DC]]</f>
        <v>0</v>
      </c>
      <c r="H4081" s="5">
        <f>Table3[[#This Row],[PDD]]/Table3[[#This Row],[PL_CVM]]</f>
        <v>0</v>
      </c>
      <c r="I4081" t="s">
        <v>10</v>
      </c>
      <c r="J4081" s="3">
        <v>0</v>
      </c>
      <c r="K4081" s="3">
        <v>0</v>
      </c>
    </row>
    <row r="4082" spans="1:11" x14ac:dyDescent="0.35">
      <c r="A4082" s="1">
        <v>46142</v>
      </c>
      <c r="B4082" s="4" t="s">
        <v>39</v>
      </c>
      <c r="C4082" s="2">
        <v>116939069.81</v>
      </c>
      <c r="D4082" s="2">
        <v>12501563.369999999</v>
      </c>
      <c r="E4082" s="2">
        <v>180596946.347</v>
      </c>
      <c r="F4082" s="2">
        <v>180588478.87</v>
      </c>
      <c r="G4082" s="5">
        <f>Table3[[#This Row],[PDD]]/Table3[[#This Row],[DC]]</f>
        <v>0.10690664283812297</v>
      </c>
      <c r="H4082" s="5">
        <f>Table3[[#This Row],[PDD]]/Table3[[#This Row],[PL_CVM]]</f>
        <v>6.9226804767537162E-2</v>
      </c>
      <c r="I4082" t="s">
        <v>10</v>
      </c>
      <c r="J4082" s="3">
        <v>0.73009273923301998</v>
      </c>
      <c r="K4082" s="3">
        <v>0.73009273923301998</v>
      </c>
    </row>
    <row r="4083" spans="1:11" x14ac:dyDescent="0.35">
      <c r="A4083" s="1">
        <v>46142</v>
      </c>
      <c r="B4083" s="4" t="s">
        <v>40</v>
      </c>
      <c r="C4083" s="2">
        <v>646489905.69000006</v>
      </c>
      <c r="D4083" s="2">
        <v>0</v>
      </c>
      <c r="E4083" s="2">
        <v>665784130.26419997</v>
      </c>
      <c r="F4083" s="2">
        <v>665796476.96000004</v>
      </c>
      <c r="G4083" s="5">
        <f>Table3[[#This Row],[PDD]]/Table3[[#This Row],[DC]]</f>
        <v>0</v>
      </c>
      <c r="H4083" s="5">
        <f>Table3[[#This Row],[PDD]]/Table3[[#This Row],[PL_CVM]]</f>
        <v>0</v>
      </c>
      <c r="I4083" t="s">
        <v>10</v>
      </c>
      <c r="J4083" s="3">
        <v>0</v>
      </c>
      <c r="K4083" s="3">
        <v>0</v>
      </c>
    </row>
    <row r="4084" spans="1:11" x14ac:dyDescent="0.35">
      <c r="A4084" s="1">
        <v>46142</v>
      </c>
      <c r="B4084" s="4" t="s">
        <v>41</v>
      </c>
      <c r="C4084" s="2">
        <v>121323805.79000001</v>
      </c>
      <c r="D4084" s="2">
        <v>18474044.34</v>
      </c>
      <c r="E4084" s="2">
        <v>119357564.3167</v>
      </c>
      <c r="F4084" s="2">
        <v>119357600.94</v>
      </c>
      <c r="G4084" s="5">
        <f>Table3[[#This Row],[PDD]]/Table3[[#This Row],[DC]]</f>
        <v>0.15227056404723091</v>
      </c>
      <c r="H4084" s="5">
        <f>Table3[[#This Row],[PDD]]/Table3[[#This Row],[PL_CVM]]</f>
        <v>0.1547789516085091</v>
      </c>
      <c r="I4084" t="s">
        <v>10</v>
      </c>
      <c r="J4084" s="3">
        <v>0.11213662189819699</v>
      </c>
      <c r="K4084" s="3">
        <v>0.27572903073230698</v>
      </c>
    </row>
    <row r="4085" spans="1:11" x14ac:dyDescent="0.35">
      <c r="A4085" s="1">
        <v>46142</v>
      </c>
      <c r="B4085" s="4" t="s">
        <v>42</v>
      </c>
      <c r="C4085" s="2">
        <v>141418719.31999999</v>
      </c>
      <c r="D4085" s="2">
        <v>81249903.959999993</v>
      </c>
      <c r="E4085" s="2">
        <v>80564234.823899999</v>
      </c>
      <c r="F4085" s="2">
        <v>80558237.650000006</v>
      </c>
      <c r="G4085" s="5">
        <f>Table3[[#This Row],[PDD]]/Table3[[#This Row],[DC]]</f>
        <v>0.57453429327237104</v>
      </c>
      <c r="H4085" s="5">
        <f>Table3[[#This Row],[PDD]]/Table3[[#This Row],[PL_CVM]]</f>
        <v>1.0085859166011681</v>
      </c>
      <c r="I4085" t="s">
        <v>10</v>
      </c>
      <c r="J4085" s="3">
        <v>1</v>
      </c>
      <c r="K4085" s="3">
        <v>1</v>
      </c>
    </row>
    <row r="4086" spans="1:11" x14ac:dyDescent="0.35">
      <c r="A4086" s="1">
        <v>46142</v>
      </c>
      <c r="B4086" s="4" t="s">
        <v>43</v>
      </c>
      <c r="C4086" s="2">
        <v>348732695.38999999</v>
      </c>
      <c r="D4086" s="2">
        <v>69990633.75</v>
      </c>
      <c r="E4086" s="2">
        <v>347832247.59799999</v>
      </c>
      <c r="F4086" s="2">
        <v>347832196.5</v>
      </c>
      <c r="G4086" s="5">
        <f>Table3[[#This Row],[PDD]]/Table3[[#This Row],[DC]]</f>
        <v>0.20069994776866856</v>
      </c>
      <c r="H4086" s="5">
        <f>Table3[[#This Row],[PDD]]/Table3[[#This Row],[PL_CVM]]</f>
        <v>0.20121953762264788</v>
      </c>
      <c r="I4086" t="s">
        <v>10</v>
      </c>
      <c r="J4086" s="3">
        <v>0.67996280740578496</v>
      </c>
      <c r="K4086" s="3">
        <v>0.69644158428625502</v>
      </c>
    </row>
    <row r="4087" spans="1:11" x14ac:dyDescent="0.35">
      <c r="A4087" s="1">
        <v>46142</v>
      </c>
      <c r="B4087" s="4" t="s">
        <v>3242</v>
      </c>
      <c r="C4087" s="2">
        <v>155746250.78999999</v>
      </c>
      <c r="D4087" s="2">
        <v>0</v>
      </c>
      <c r="E4087" s="2">
        <v>142009309.26440001</v>
      </c>
      <c r="F4087" s="2">
        <v>142013484.63999999</v>
      </c>
      <c r="G4087" s="5">
        <f>Table3[[#This Row],[PDD]]/Table3[[#This Row],[DC]]</f>
        <v>0</v>
      </c>
      <c r="H4087" s="5">
        <f>Table3[[#This Row],[PDD]]/Table3[[#This Row],[PL_CVM]]</f>
        <v>0</v>
      </c>
      <c r="I4087" t="s">
        <v>10</v>
      </c>
      <c r="J4087" s="3">
        <v>1</v>
      </c>
      <c r="K4087" s="3">
        <v>1</v>
      </c>
    </row>
    <row r="4088" spans="1:11" x14ac:dyDescent="0.35">
      <c r="A4088" s="1">
        <v>46142</v>
      </c>
      <c r="B4088" s="4" t="s">
        <v>44</v>
      </c>
      <c r="C4088" s="2">
        <v>60066991035.370003</v>
      </c>
      <c r="D4088" s="2">
        <v>0</v>
      </c>
      <c r="E4088" s="2">
        <v>61061407679.890602</v>
      </c>
      <c r="F4088" s="2">
        <v>61061823306.43</v>
      </c>
      <c r="G4088" s="5">
        <f>Table3[[#This Row],[PDD]]/Table3[[#This Row],[DC]]</f>
        <v>0</v>
      </c>
      <c r="H4088" s="5">
        <f>Table3[[#This Row],[PDD]]/Table3[[#This Row],[PL_CVM]]</f>
        <v>0</v>
      </c>
      <c r="I4088" t="s">
        <v>10</v>
      </c>
      <c r="J4088" s="3">
        <v>2.7578529529291998E-3</v>
      </c>
      <c r="K4088" s="3">
        <v>2.7578529529291998E-3</v>
      </c>
    </row>
    <row r="4089" spans="1:11" x14ac:dyDescent="0.35">
      <c r="A4089" s="1">
        <v>46142</v>
      </c>
      <c r="B4089" s="4" t="s">
        <v>45</v>
      </c>
      <c r="C4089" s="2">
        <v>0</v>
      </c>
      <c r="D4089" s="2">
        <v>0</v>
      </c>
      <c r="E4089" s="2">
        <v>0</v>
      </c>
      <c r="F4089" s="2">
        <v>76758651.599999994</v>
      </c>
      <c r="G4089" s="5" t="e">
        <f>Table3[[#This Row],[PDD]]/Table3[[#This Row],[DC]]</f>
        <v>#DIV/0!</v>
      </c>
      <c r="H4089" s="5">
        <f>Table3[[#This Row],[PDD]]/Table3[[#This Row],[PL_CVM]]</f>
        <v>0</v>
      </c>
      <c r="I4089" t="s">
        <v>13</v>
      </c>
      <c r="J4089" s="3" t="e">
        <v>#NUM!</v>
      </c>
      <c r="K4089" s="3" t="e">
        <v>#NUM!</v>
      </c>
    </row>
    <row r="4090" spans="1:11" x14ac:dyDescent="0.35">
      <c r="A4090" s="1">
        <v>46142</v>
      </c>
      <c r="B4090" s="4" t="s">
        <v>46</v>
      </c>
      <c r="C4090" s="2">
        <v>1482889282.04</v>
      </c>
      <c r="D4090" s="2">
        <v>3774265.23</v>
      </c>
      <c r="E4090" s="2">
        <v>1779176006.7302001</v>
      </c>
      <c r="F4090" s="2">
        <v>1779172747.8299999</v>
      </c>
      <c r="G4090" s="5">
        <f>Table3[[#This Row],[PDD]]/Table3[[#This Row],[DC]]</f>
        <v>2.5452104049250197E-3</v>
      </c>
      <c r="H4090" s="5">
        <f>Table3[[#This Row],[PDD]]/Table3[[#This Row],[PL_CVM]]</f>
        <v>2.1213596232312745E-3</v>
      </c>
      <c r="I4090" t="s">
        <v>10</v>
      </c>
      <c r="J4090" s="3">
        <v>0</v>
      </c>
      <c r="K4090" s="3">
        <v>0</v>
      </c>
    </row>
    <row r="4091" spans="1:11" x14ac:dyDescent="0.35">
      <c r="A4091" s="1">
        <v>46142</v>
      </c>
      <c r="B4091" s="4" t="s">
        <v>47</v>
      </c>
      <c r="C4091" s="2">
        <v>37365057.049999997</v>
      </c>
      <c r="D4091" s="2">
        <v>17493616.559999999</v>
      </c>
      <c r="E4091" s="2">
        <v>22364104.199499998</v>
      </c>
      <c r="F4091" s="2">
        <v>22363996.75</v>
      </c>
      <c r="G4091" s="5">
        <f>Table3[[#This Row],[PDD]]/Table3[[#This Row],[DC]]</f>
        <v>0.46818118159410116</v>
      </c>
      <c r="H4091" s="5">
        <f>Table3[[#This Row],[PDD]]/Table3[[#This Row],[PL_CVM]]</f>
        <v>0.78222228144439332</v>
      </c>
      <c r="I4091" t="s">
        <v>10</v>
      </c>
      <c r="J4091" s="3">
        <v>0</v>
      </c>
      <c r="K4091" s="3">
        <v>0</v>
      </c>
    </row>
    <row r="4092" spans="1:11" x14ac:dyDescent="0.35">
      <c r="A4092" s="1">
        <v>46142</v>
      </c>
      <c r="B4092" s="4" t="s">
        <v>48</v>
      </c>
      <c r="C4092" s="2">
        <v>59997166.909999996</v>
      </c>
      <c r="D4092" s="2">
        <v>7456621.4500000002</v>
      </c>
      <c r="E4092" s="2">
        <v>59575130.754000001</v>
      </c>
      <c r="F4092" s="2">
        <v>59575170.75</v>
      </c>
      <c r="G4092" s="5">
        <f>Table3[[#This Row],[PDD]]/Table3[[#This Row],[DC]]</f>
        <v>0.12428289257700219</v>
      </c>
      <c r="H4092" s="5">
        <f>Table3[[#This Row],[PDD]]/Table3[[#This Row],[PL_CVM]]</f>
        <v>0.12516324092952769</v>
      </c>
      <c r="I4092" t="s">
        <v>10</v>
      </c>
      <c r="J4092" s="3">
        <v>0.53175473852691402</v>
      </c>
      <c r="K4092" s="3">
        <v>0.53175473852691402</v>
      </c>
    </row>
    <row r="4093" spans="1:11" x14ac:dyDescent="0.35">
      <c r="A4093" s="1">
        <v>46142</v>
      </c>
      <c r="B4093" s="4" t="s">
        <v>49</v>
      </c>
      <c r="C4093" s="2">
        <v>60186372.649999999</v>
      </c>
      <c r="D4093" s="2">
        <v>0</v>
      </c>
      <c r="E4093" s="2">
        <v>60475290.387599997</v>
      </c>
      <c r="F4093" s="2">
        <v>60475836.229999997</v>
      </c>
      <c r="G4093" s="5">
        <f>Table3[[#This Row],[PDD]]/Table3[[#This Row],[DC]]</f>
        <v>0</v>
      </c>
      <c r="H4093" s="5">
        <f>Table3[[#This Row],[PDD]]/Table3[[#This Row],[PL_CVM]]</f>
        <v>0</v>
      </c>
      <c r="I4093" t="s">
        <v>10</v>
      </c>
      <c r="J4093" s="3">
        <v>1</v>
      </c>
      <c r="K4093" s="3">
        <v>1</v>
      </c>
    </row>
    <row r="4094" spans="1:11" x14ac:dyDescent="0.35">
      <c r="A4094" s="1">
        <v>46142</v>
      </c>
      <c r="B4094" s="4" t="s">
        <v>50</v>
      </c>
      <c r="C4094" s="2">
        <v>13455587.41</v>
      </c>
      <c r="D4094" s="2">
        <v>1581816.65</v>
      </c>
      <c r="E4094" s="2">
        <v>15045066.9342</v>
      </c>
      <c r="F4094" s="2">
        <v>15045063.289999999</v>
      </c>
      <c r="G4094" s="5">
        <f>Table3[[#This Row],[PDD]]/Table3[[#This Row],[DC]]</f>
        <v>0.11755834968783424</v>
      </c>
      <c r="H4094" s="5">
        <f>Table3[[#This Row],[PDD]]/Table3[[#This Row],[PL_CVM]]</f>
        <v>0.10513858396670128</v>
      </c>
      <c r="I4094" t="s">
        <v>10</v>
      </c>
      <c r="J4094" s="3">
        <v>0.72682162079602997</v>
      </c>
      <c r="K4094" s="3">
        <v>0.94752215460701905</v>
      </c>
    </row>
    <row r="4095" spans="1:11" x14ac:dyDescent="0.35">
      <c r="A4095" s="1">
        <v>46142</v>
      </c>
      <c r="B4095" s="4" t="s">
        <v>51</v>
      </c>
      <c r="C4095" s="2">
        <v>0</v>
      </c>
      <c r="D4095" s="2">
        <v>0</v>
      </c>
      <c r="E4095" s="2">
        <v>83436644.738700002</v>
      </c>
      <c r="F4095" s="2">
        <v>83436610.400000006</v>
      </c>
      <c r="G4095" s="5" t="e">
        <f>Table3[[#This Row],[PDD]]/Table3[[#This Row],[DC]]</f>
        <v>#DIV/0!</v>
      </c>
      <c r="H4095" s="5">
        <f>Table3[[#This Row],[PDD]]/Table3[[#This Row],[PL_CVM]]</f>
        <v>0</v>
      </c>
      <c r="I4095" t="s">
        <v>10</v>
      </c>
      <c r="J4095" s="3">
        <v>0.54982191479137799</v>
      </c>
      <c r="K4095" s="3">
        <v>1</v>
      </c>
    </row>
    <row r="4096" spans="1:11" x14ac:dyDescent="0.35">
      <c r="A4096" s="1">
        <v>46142</v>
      </c>
      <c r="B4096" s="4" t="s">
        <v>52</v>
      </c>
      <c r="C4096" s="2">
        <v>124192316.33</v>
      </c>
      <c r="D4096" s="2">
        <v>4760340.07</v>
      </c>
      <c r="E4096" s="2">
        <v>204582168.68349999</v>
      </c>
      <c r="F4096" s="2">
        <v>204584103.19</v>
      </c>
      <c r="G4096" s="5">
        <f>Table3[[#This Row],[PDD]]/Table3[[#This Row],[DC]]</f>
        <v>3.8330391208349565E-2</v>
      </c>
      <c r="H4096" s="5">
        <f>Table3[[#This Row],[PDD]]/Table3[[#This Row],[PL_CVM]]</f>
        <v>2.3268377140617854E-2</v>
      </c>
      <c r="I4096" t="s">
        <v>10</v>
      </c>
      <c r="J4096" s="3">
        <v>0.91238257602581696</v>
      </c>
      <c r="K4096" s="3">
        <v>0.91238257602581696</v>
      </c>
    </row>
    <row r="4097" spans="1:11" x14ac:dyDescent="0.35">
      <c r="A4097" s="1">
        <v>46142</v>
      </c>
      <c r="B4097" s="4" t="s">
        <v>53</v>
      </c>
      <c r="C4097" s="2">
        <v>55597057.859999999</v>
      </c>
      <c r="D4097" s="2">
        <v>24717332.579999998</v>
      </c>
      <c r="E4097" s="2">
        <v>34520098.095600002</v>
      </c>
      <c r="F4097" s="2">
        <v>34520175.850000001</v>
      </c>
      <c r="G4097" s="5">
        <f>Table3[[#This Row],[PDD]]/Table3[[#This Row],[DC]]</f>
        <v>0.44457986683829886</v>
      </c>
      <c r="H4097" s="5">
        <f>Table3[[#This Row],[PDD]]/Table3[[#This Row],[PL_CVM]]</f>
        <v>0.71602568559916524</v>
      </c>
      <c r="I4097" t="s">
        <v>10</v>
      </c>
      <c r="J4097" s="3">
        <v>0.84182646433742403</v>
      </c>
      <c r="K4097" s="3">
        <v>0.84182646433742403</v>
      </c>
    </row>
    <row r="4098" spans="1:11" x14ac:dyDescent="0.35">
      <c r="A4098" s="1">
        <v>46142</v>
      </c>
      <c r="B4098" s="4" t="s">
        <v>54</v>
      </c>
      <c r="C4098" s="2">
        <v>27257662.91</v>
      </c>
      <c r="D4098" s="2">
        <v>14805502.390000001</v>
      </c>
      <c r="E4098" s="2">
        <v>15548938.2192</v>
      </c>
      <c r="F4098" s="2">
        <v>15548918.68</v>
      </c>
      <c r="G4098" s="5">
        <f>Table3[[#This Row],[PDD]]/Table3[[#This Row],[DC]]</f>
        <v>0.54316844547110144</v>
      </c>
      <c r="H4098" s="5">
        <f>Table3[[#This Row],[PDD]]/Table3[[#This Row],[PL_CVM]]</f>
        <v>0.9521885537316348</v>
      </c>
      <c r="I4098" t="s">
        <v>10</v>
      </c>
      <c r="J4098" s="3">
        <v>0</v>
      </c>
      <c r="K4098" s="3">
        <v>0</v>
      </c>
    </row>
    <row r="4099" spans="1:11" x14ac:dyDescent="0.35">
      <c r="A4099" s="1">
        <v>46142</v>
      </c>
      <c r="B4099" s="4" t="s">
        <v>55</v>
      </c>
      <c r="C4099" s="2">
        <v>292087764.41000003</v>
      </c>
      <c r="D4099" s="2">
        <v>0</v>
      </c>
      <c r="E4099" s="2">
        <v>299101259.73640001</v>
      </c>
      <c r="F4099" s="2">
        <v>299091946.48000002</v>
      </c>
      <c r="G4099" s="5">
        <f>Table3[[#This Row],[PDD]]/Table3[[#This Row],[DC]]</f>
        <v>0</v>
      </c>
      <c r="H4099" s="5">
        <f>Table3[[#This Row],[PDD]]/Table3[[#This Row],[PL_CVM]]</f>
        <v>0</v>
      </c>
      <c r="I4099" t="s">
        <v>10</v>
      </c>
      <c r="J4099" s="3">
        <v>0</v>
      </c>
      <c r="K4099" s="3">
        <v>0</v>
      </c>
    </row>
    <row r="4100" spans="1:11" x14ac:dyDescent="0.35">
      <c r="A4100" s="1">
        <v>46142</v>
      </c>
      <c r="B4100" s="4" t="s">
        <v>56</v>
      </c>
      <c r="C4100" s="2">
        <v>20669528.190000001</v>
      </c>
      <c r="D4100" s="2">
        <v>5565580.3099999996</v>
      </c>
      <c r="E4100" s="2">
        <v>20032681.297600001</v>
      </c>
      <c r="F4100" s="2">
        <v>20032758.289999999</v>
      </c>
      <c r="G4100" s="5">
        <f>Table3[[#This Row],[PDD]]/Table3[[#This Row],[DC]]</f>
        <v>0.2692649904167938</v>
      </c>
      <c r="H4100" s="5">
        <f>Table3[[#This Row],[PDD]]/Table3[[#This Row],[PL_CVM]]</f>
        <v>0.27782396360156952</v>
      </c>
      <c r="I4100" t="s">
        <v>10</v>
      </c>
      <c r="J4100" s="3">
        <v>1</v>
      </c>
      <c r="K4100" s="3">
        <v>1</v>
      </c>
    </row>
    <row r="4101" spans="1:11" x14ac:dyDescent="0.35">
      <c r="A4101" s="1">
        <v>46142</v>
      </c>
      <c r="B4101" s="4" t="s">
        <v>57</v>
      </c>
      <c r="C4101" s="2">
        <v>344076252.93000001</v>
      </c>
      <c r="D4101" s="2">
        <v>25056594.09</v>
      </c>
      <c r="E4101" s="2">
        <v>423472050.21869999</v>
      </c>
      <c r="F4101" s="2">
        <v>423471963.17000002</v>
      </c>
      <c r="G4101" s="5">
        <f>Table3[[#This Row],[PDD]]/Table3[[#This Row],[DC]]</f>
        <v>7.2822794007517844E-2</v>
      </c>
      <c r="H4101" s="5">
        <f>Table3[[#This Row],[PDD]]/Table3[[#This Row],[PL_CVM]]</f>
        <v>5.9169428602623204E-2</v>
      </c>
      <c r="I4101" t="s">
        <v>10</v>
      </c>
      <c r="J4101" s="3">
        <v>0</v>
      </c>
      <c r="K4101" s="3">
        <v>0</v>
      </c>
    </row>
    <row r="4102" spans="1:11" x14ac:dyDescent="0.35">
      <c r="A4102" s="1">
        <v>46142</v>
      </c>
      <c r="B4102" s="4" t="s">
        <v>58</v>
      </c>
      <c r="C4102" s="2">
        <v>35628086.130000003</v>
      </c>
      <c r="D4102" s="2">
        <v>7756783.9900000002</v>
      </c>
      <c r="E4102" s="2">
        <v>30088750.4432</v>
      </c>
      <c r="F4102" s="2">
        <v>30088784.600000001</v>
      </c>
      <c r="G4102" s="5">
        <f>Table3[[#This Row],[PDD]]/Table3[[#This Row],[DC]]</f>
        <v>0.2177154271407393</v>
      </c>
      <c r="H4102" s="5">
        <f>Table3[[#This Row],[PDD]]/Table3[[#This Row],[PL_CVM]]</f>
        <v>0.25779652096681899</v>
      </c>
      <c r="I4102" t="s">
        <v>10</v>
      </c>
      <c r="J4102" s="3">
        <v>1</v>
      </c>
      <c r="K4102" s="3">
        <v>1</v>
      </c>
    </row>
    <row r="4103" spans="1:11" x14ac:dyDescent="0.35">
      <c r="A4103" s="1">
        <v>46142</v>
      </c>
      <c r="B4103" s="4" t="s">
        <v>59</v>
      </c>
      <c r="C4103" s="2">
        <v>20519387.670000002</v>
      </c>
      <c r="D4103" s="2">
        <v>7457952.9699999997</v>
      </c>
      <c r="E4103" s="2">
        <v>15917361.7597</v>
      </c>
      <c r="F4103" s="2">
        <v>15917398.17</v>
      </c>
      <c r="G4103" s="5">
        <f>Table3[[#This Row],[PDD]]/Table3[[#This Row],[DC]]</f>
        <v>0.36345884633310793</v>
      </c>
      <c r="H4103" s="5">
        <f>Table3[[#This Row],[PDD]]/Table3[[#This Row],[PL_CVM]]</f>
        <v>0.46854095690439085</v>
      </c>
      <c r="I4103" t="s">
        <v>10</v>
      </c>
      <c r="J4103" s="3">
        <v>0.95633687361685604</v>
      </c>
      <c r="K4103" s="3">
        <v>0.95633687361685604</v>
      </c>
    </row>
    <row r="4104" spans="1:11" x14ac:dyDescent="0.35">
      <c r="A4104" s="1">
        <v>46142</v>
      </c>
      <c r="B4104" s="4" t="s">
        <v>60</v>
      </c>
      <c r="C4104" s="2">
        <v>181010515.63999999</v>
      </c>
      <c r="D4104" s="2">
        <v>4722775.54</v>
      </c>
      <c r="E4104" s="2">
        <v>238571968.57699999</v>
      </c>
      <c r="F4104" s="2">
        <v>238481640.71000001</v>
      </c>
      <c r="G4104" s="5">
        <f>Table3[[#This Row],[PDD]]/Table3[[#This Row],[DC]]</f>
        <v>2.6091166710959603E-2</v>
      </c>
      <c r="H4104" s="5">
        <f>Table3[[#This Row],[PDD]]/Table3[[#This Row],[PL_CVM]]</f>
        <v>1.9803518316711937E-2</v>
      </c>
      <c r="I4104" t="s">
        <v>10</v>
      </c>
      <c r="J4104" s="3">
        <v>1</v>
      </c>
      <c r="K4104" s="3">
        <v>1</v>
      </c>
    </row>
    <row r="4105" spans="1:11" x14ac:dyDescent="0.35">
      <c r="A4105" s="1">
        <v>46142</v>
      </c>
      <c r="B4105" s="4" t="s">
        <v>61</v>
      </c>
      <c r="C4105" s="2">
        <v>148280756.27000001</v>
      </c>
      <c r="D4105" s="2">
        <v>0</v>
      </c>
      <c r="E4105" s="2">
        <v>136855722.55739999</v>
      </c>
      <c r="F4105" s="2">
        <v>136849227.47999999</v>
      </c>
      <c r="G4105" s="5">
        <f>Table3[[#This Row],[PDD]]/Table3[[#This Row],[DC]]</f>
        <v>0</v>
      </c>
      <c r="H4105" s="5">
        <f>Table3[[#This Row],[PDD]]/Table3[[#This Row],[PL_CVM]]</f>
        <v>0</v>
      </c>
      <c r="I4105" t="s">
        <v>10</v>
      </c>
      <c r="J4105" s="3">
        <v>1</v>
      </c>
      <c r="K4105" s="3">
        <v>1</v>
      </c>
    </row>
    <row r="4106" spans="1:11" x14ac:dyDescent="0.35">
      <c r="A4106" s="1">
        <v>46142</v>
      </c>
      <c r="B4106" s="4" t="s">
        <v>62</v>
      </c>
      <c r="C4106" s="2">
        <v>228712515.63</v>
      </c>
      <c r="D4106" s="2">
        <v>38261058.159999996</v>
      </c>
      <c r="E4106" s="2">
        <v>183253197.86399999</v>
      </c>
      <c r="F4106" s="2">
        <v>183194228.06</v>
      </c>
      <c r="G4106" s="5">
        <f>Table3[[#This Row],[PDD]]/Table3[[#This Row],[DC]]</f>
        <v>0.16728886941148807</v>
      </c>
      <c r="H4106" s="5">
        <f>Table3[[#This Row],[PDD]]/Table3[[#This Row],[PL_CVM]]</f>
        <v>0.20885515097925841</v>
      </c>
      <c r="I4106" t="s">
        <v>10</v>
      </c>
      <c r="J4106" s="3">
        <v>0.39743217737543002</v>
      </c>
      <c r="K4106" s="3">
        <v>1</v>
      </c>
    </row>
    <row r="4107" spans="1:11" x14ac:dyDescent="0.35">
      <c r="A4107" s="1">
        <v>46142</v>
      </c>
      <c r="B4107" s="4" t="s">
        <v>63</v>
      </c>
      <c r="C4107" s="2">
        <v>0</v>
      </c>
      <c r="D4107" s="2">
        <v>0</v>
      </c>
      <c r="E4107" s="2">
        <v>617556111.33840001</v>
      </c>
      <c r="F4107" s="2">
        <v>617602563.46000004</v>
      </c>
      <c r="G4107" s="5" t="e">
        <f>Table3[[#This Row],[PDD]]/Table3[[#This Row],[DC]]</f>
        <v>#DIV/0!</v>
      </c>
      <c r="H4107" s="5">
        <f>Table3[[#This Row],[PDD]]/Table3[[#This Row],[PL_CVM]]</f>
        <v>0</v>
      </c>
      <c r="I4107" t="s">
        <v>10</v>
      </c>
      <c r="J4107" s="3">
        <v>0</v>
      </c>
      <c r="K4107" s="3">
        <v>0</v>
      </c>
    </row>
    <row r="4108" spans="1:11" x14ac:dyDescent="0.35">
      <c r="A4108" s="1">
        <v>46142</v>
      </c>
      <c r="B4108" s="4" t="s">
        <v>64</v>
      </c>
      <c r="C4108" s="2">
        <v>101709591.70999999</v>
      </c>
      <c r="D4108" s="2">
        <v>1394539.1</v>
      </c>
      <c r="E4108" s="2">
        <v>101212196.64</v>
      </c>
      <c r="F4108" s="2">
        <v>101212157.54000001</v>
      </c>
      <c r="G4108" s="5">
        <f>Table3[[#This Row],[PDD]]/Table3[[#This Row],[DC]]</f>
        <v>1.3710989067542293E-2</v>
      </c>
      <c r="H4108" s="5">
        <f>Table3[[#This Row],[PDD]]/Table3[[#This Row],[PL_CVM]]</f>
        <v>1.3778375383894618E-2</v>
      </c>
      <c r="I4108" t="s">
        <v>10</v>
      </c>
      <c r="J4108" s="3">
        <v>0.98781157651001505</v>
      </c>
      <c r="K4108" s="3">
        <v>0.98781157651001505</v>
      </c>
    </row>
    <row r="4109" spans="1:11" x14ac:dyDescent="0.35">
      <c r="A4109" s="1">
        <v>46142</v>
      </c>
      <c r="B4109" s="4" t="s">
        <v>65</v>
      </c>
      <c r="C4109" s="2">
        <v>514708424.47000003</v>
      </c>
      <c r="D4109" s="2">
        <v>2468805.96</v>
      </c>
      <c r="E4109" s="2">
        <v>546432517.03260005</v>
      </c>
      <c r="F4109" s="2">
        <v>545921153.34000003</v>
      </c>
      <c r="G4109" s="5">
        <f>Table3[[#This Row],[PDD]]/Table3[[#This Row],[DC]]</f>
        <v>4.7965136038761206E-3</v>
      </c>
      <c r="H4109" s="5">
        <f>Table3[[#This Row],[PDD]]/Table3[[#This Row],[PL_CVM]]</f>
        <v>4.5222756892558547E-3</v>
      </c>
      <c r="I4109" t="s">
        <v>10</v>
      </c>
      <c r="J4109" s="3">
        <v>0.45007639834385499</v>
      </c>
      <c r="K4109" s="3">
        <v>0.45007639834385499</v>
      </c>
    </row>
    <row r="4110" spans="1:11" x14ac:dyDescent="0.35">
      <c r="A4110" s="1">
        <v>46142</v>
      </c>
      <c r="B4110" s="4" t="s">
        <v>66</v>
      </c>
      <c r="C4110" s="2">
        <v>0</v>
      </c>
      <c r="D4110" s="2">
        <v>0</v>
      </c>
      <c r="E4110" s="2">
        <v>315723098.76239997</v>
      </c>
      <c r="F4110" s="2">
        <v>315526500.93000001</v>
      </c>
      <c r="G4110" s="5" t="e">
        <f>Table3[[#This Row],[PDD]]/Table3[[#This Row],[DC]]</f>
        <v>#DIV/0!</v>
      </c>
      <c r="H4110" s="5">
        <f>Table3[[#This Row],[PDD]]/Table3[[#This Row],[PL_CVM]]</f>
        <v>0</v>
      </c>
      <c r="I4110" t="s">
        <v>10</v>
      </c>
      <c r="J4110" s="3">
        <v>0</v>
      </c>
      <c r="K4110" s="3">
        <v>0</v>
      </c>
    </row>
    <row r="4111" spans="1:11" x14ac:dyDescent="0.35">
      <c r="A4111" s="1">
        <v>46142</v>
      </c>
      <c r="B4111" s="4" t="s">
        <v>67</v>
      </c>
      <c r="C4111" s="2">
        <v>566594438.09000003</v>
      </c>
      <c r="D4111" s="2">
        <v>7410.48</v>
      </c>
      <c r="E4111" s="2">
        <v>572588314.15110004</v>
      </c>
      <c r="F4111" s="2">
        <v>572614629.60000002</v>
      </c>
      <c r="G4111" s="5">
        <f>Table3[[#This Row],[PDD]]/Table3[[#This Row],[DC]]</f>
        <v>1.3078984723148466E-5</v>
      </c>
      <c r="H4111" s="5">
        <f>Table3[[#This Row],[PDD]]/Table3[[#This Row],[PL_CVM]]</f>
        <v>1.2941478643632613E-5</v>
      </c>
      <c r="I4111" t="s">
        <v>10</v>
      </c>
      <c r="J4111" s="3">
        <v>0</v>
      </c>
      <c r="K4111" s="3">
        <v>0</v>
      </c>
    </row>
    <row r="4112" spans="1:11" x14ac:dyDescent="0.35">
      <c r="A4112" s="1">
        <v>46142</v>
      </c>
      <c r="B4112" s="4" t="s">
        <v>68</v>
      </c>
      <c r="C4112" s="2">
        <v>136708640.63</v>
      </c>
      <c r="D4112" s="2">
        <v>91047606.090000004</v>
      </c>
      <c r="E4112" s="2">
        <v>242055726.80000001</v>
      </c>
      <c r="F4112" s="2">
        <v>242055716.03</v>
      </c>
      <c r="G4112" s="5">
        <f>Table3[[#This Row],[PDD]]/Table3[[#This Row],[DC]]</f>
        <v>0.66599745027396673</v>
      </c>
      <c r="H4112" s="5">
        <f>Table3[[#This Row],[PDD]]/Table3[[#This Row],[PL_CVM]]</f>
        <v>0.37614317721262036</v>
      </c>
      <c r="I4112" t="s">
        <v>10</v>
      </c>
      <c r="J4112" s="3">
        <v>1</v>
      </c>
      <c r="K4112" s="3">
        <v>1</v>
      </c>
    </row>
    <row r="4113" spans="1:11" x14ac:dyDescent="0.35">
      <c r="A4113" s="1">
        <v>46142</v>
      </c>
      <c r="B4113" s="4" t="s">
        <v>69</v>
      </c>
      <c r="C4113" s="2">
        <v>64047185.770000003</v>
      </c>
      <c r="D4113" s="2">
        <v>15017451.220000001</v>
      </c>
      <c r="E4113" s="2">
        <v>46383432.372699998</v>
      </c>
      <c r="F4113" s="2">
        <v>46382579.920000002</v>
      </c>
      <c r="G4113" s="5">
        <f>Table3[[#This Row],[PDD]]/Table3[[#This Row],[DC]]</f>
        <v>0.23447480227982545</v>
      </c>
      <c r="H4113" s="5">
        <f>Table3[[#This Row],[PDD]]/Table3[[#This Row],[PL_CVM]]</f>
        <v>0.32377352113448371</v>
      </c>
      <c r="I4113" t="s">
        <v>10</v>
      </c>
      <c r="J4113" s="3">
        <v>0.690492857800029</v>
      </c>
      <c r="K4113" s="3">
        <v>0.96279110411380797</v>
      </c>
    </row>
    <row r="4114" spans="1:11" x14ac:dyDescent="0.35">
      <c r="A4114" s="1">
        <v>46142</v>
      </c>
      <c r="B4114" s="4" t="s">
        <v>70</v>
      </c>
      <c r="C4114" s="2">
        <v>608610316.5</v>
      </c>
      <c r="D4114" s="2">
        <v>116620531.14</v>
      </c>
      <c r="E4114" s="2">
        <v>811581652.89629996</v>
      </c>
      <c r="F4114" s="2">
        <v>811582811.00999999</v>
      </c>
      <c r="G4114" s="5">
        <f>Table3[[#This Row],[PDD]]/Table3[[#This Row],[DC]]</f>
        <v>0.1916177363056579</v>
      </c>
      <c r="H4114" s="5">
        <f>Table3[[#This Row],[PDD]]/Table3[[#This Row],[PL_CVM]]</f>
        <v>0.14369517140816213</v>
      </c>
      <c r="I4114" t="s">
        <v>10</v>
      </c>
      <c r="J4114" s="3">
        <v>0</v>
      </c>
      <c r="K4114" s="3">
        <v>0</v>
      </c>
    </row>
    <row r="4115" spans="1:11" x14ac:dyDescent="0.35">
      <c r="A4115" s="1">
        <v>46142</v>
      </c>
      <c r="B4115" s="4" t="s">
        <v>71</v>
      </c>
      <c r="C4115" s="2">
        <v>52672329.049999997</v>
      </c>
      <c r="D4115" s="2">
        <v>52672329.049999997</v>
      </c>
      <c r="E4115" s="2">
        <v>2737582.92</v>
      </c>
      <c r="F4115" s="2">
        <v>2737591.58</v>
      </c>
      <c r="G4115" s="5">
        <f>Table3[[#This Row],[PDD]]/Table3[[#This Row],[DC]]</f>
        <v>1</v>
      </c>
      <c r="H4115" s="5">
        <f>Table3[[#This Row],[PDD]]/Table3[[#This Row],[PL_CVM]]</f>
        <v>19.240389777207014</v>
      </c>
      <c r="I4115" t="s">
        <v>10</v>
      </c>
      <c r="J4115" s="3">
        <v>0</v>
      </c>
      <c r="K4115" s="3">
        <v>0</v>
      </c>
    </row>
    <row r="4116" spans="1:11" x14ac:dyDescent="0.35">
      <c r="A4116" s="1">
        <v>46142</v>
      </c>
      <c r="B4116" s="4" t="s">
        <v>72</v>
      </c>
      <c r="C4116" s="2">
        <v>150003796.38999999</v>
      </c>
      <c r="D4116" s="2">
        <v>1258</v>
      </c>
      <c r="E4116" s="2">
        <v>129684725.0608</v>
      </c>
      <c r="F4116" s="2">
        <v>212469813.24000001</v>
      </c>
      <c r="G4116" s="5">
        <f>Table3[[#This Row],[PDD]]/Table3[[#This Row],[DC]]</f>
        <v>8.3864544116555755E-6</v>
      </c>
      <c r="H4116" s="5">
        <f>Table3[[#This Row],[PDD]]/Table3[[#This Row],[PL_CVM]]</f>
        <v>5.9208410871006798E-6</v>
      </c>
      <c r="I4116" t="s">
        <v>13</v>
      </c>
      <c r="J4116" s="3">
        <v>1</v>
      </c>
      <c r="K4116" s="3">
        <v>1</v>
      </c>
    </row>
    <row r="4117" spans="1:11" x14ac:dyDescent="0.35">
      <c r="A4117" s="1">
        <v>46142</v>
      </c>
      <c r="B4117" s="4" t="s">
        <v>73</v>
      </c>
      <c r="C4117" s="2">
        <v>22052729.100000001</v>
      </c>
      <c r="D4117" s="2">
        <v>20389651.34</v>
      </c>
      <c r="E4117" s="2">
        <v>3314489.4389999998</v>
      </c>
      <c r="F4117" s="2">
        <v>3324025.09</v>
      </c>
      <c r="G4117" s="5">
        <f>Table3[[#This Row],[PDD]]/Table3[[#This Row],[DC]]</f>
        <v>0.92458630619101012</v>
      </c>
      <c r="H4117" s="5">
        <f>Table3[[#This Row],[PDD]]/Table3[[#This Row],[PL_CVM]]</f>
        <v>6.1340244997970217</v>
      </c>
      <c r="I4117" t="s">
        <v>10</v>
      </c>
      <c r="J4117" s="3">
        <v>0</v>
      </c>
      <c r="K4117" s="3">
        <v>0</v>
      </c>
    </row>
    <row r="4118" spans="1:11" x14ac:dyDescent="0.35">
      <c r="A4118" s="1">
        <v>46142</v>
      </c>
      <c r="B4118" s="4" t="s">
        <v>74</v>
      </c>
      <c r="C4118" s="2">
        <v>12539727.26</v>
      </c>
      <c r="D4118" s="2">
        <v>1585910.93</v>
      </c>
      <c r="E4118" s="2">
        <v>13158099.366</v>
      </c>
      <c r="F4118" s="2">
        <v>13158132.74</v>
      </c>
      <c r="G4118" s="5">
        <f>Table3[[#This Row],[PDD]]/Table3[[#This Row],[DC]]</f>
        <v>0.12647092692827833</v>
      </c>
      <c r="H4118" s="5">
        <f>Table3[[#This Row],[PDD]]/Table3[[#This Row],[PL_CVM]]</f>
        <v>0.12052705055778301</v>
      </c>
      <c r="I4118" t="s">
        <v>10</v>
      </c>
      <c r="J4118" s="3">
        <v>0.88107922885555101</v>
      </c>
      <c r="K4118" s="3">
        <v>0.88107922885555101</v>
      </c>
    </row>
    <row r="4119" spans="1:11" x14ac:dyDescent="0.35">
      <c r="A4119" s="1">
        <v>46142</v>
      </c>
      <c r="B4119" s="4" t="s">
        <v>75</v>
      </c>
      <c r="C4119" s="2">
        <v>24681656.059999999</v>
      </c>
      <c r="D4119" s="2">
        <v>5010801.2300000004</v>
      </c>
      <c r="E4119" s="2">
        <v>23059987.879700001</v>
      </c>
      <c r="F4119" s="2">
        <v>23060350.890000001</v>
      </c>
      <c r="G4119" s="5">
        <f>Table3[[#This Row],[PDD]]/Table3[[#This Row],[DC]]</f>
        <v>0.20301722128446192</v>
      </c>
      <c r="H4119" s="5">
        <f>Table3[[#This Row],[PDD]]/Table3[[#This Row],[PL_CVM]]</f>
        <v>0.21729076256913801</v>
      </c>
      <c r="I4119" t="s">
        <v>10</v>
      </c>
      <c r="J4119" s="3">
        <v>0.99986347256484198</v>
      </c>
      <c r="K4119" s="3">
        <v>0.99986347256484198</v>
      </c>
    </row>
    <row r="4120" spans="1:11" x14ac:dyDescent="0.35">
      <c r="A4120" s="1">
        <v>46142</v>
      </c>
      <c r="B4120" s="4" t="s">
        <v>77</v>
      </c>
      <c r="C4120" s="2">
        <v>129510200.63</v>
      </c>
      <c r="D4120" s="2">
        <v>48389985.950000003</v>
      </c>
      <c r="E4120" s="2">
        <v>84100252.0528</v>
      </c>
      <c r="F4120" s="2">
        <v>84098429.5</v>
      </c>
      <c r="G4120" s="5">
        <f>Table3[[#This Row],[PDD]]/Table3[[#This Row],[DC]]</f>
        <v>0.37363841392112596</v>
      </c>
      <c r="H4120" s="5">
        <f>Table3[[#This Row],[PDD]]/Table3[[#This Row],[PL_CVM]]</f>
        <v>0.57539702272323645</v>
      </c>
      <c r="I4120" t="s">
        <v>10</v>
      </c>
      <c r="J4120" s="3">
        <v>0.47928225239198902</v>
      </c>
      <c r="K4120" s="3">
        <v>0.47928225239198902</v>
      </c>
    </row>
    <row r="4121" spans="1:11" x14ac:dyDescent="0.35">
      <c r="A4121" s="1">
        <v>46142</v>
      </c>
      <c r="B4121" s="4" t="s">
        <v>78</v>
      </c>
      <c r="C4121" s="2">
        <v>49119844.829999998</v>
      </c>
      <c r="D4121" s="2">
        <v>27900733.629999999</v>
      </c>
      <c r="E4121" s="2">
        <v>38390229.037600003</v>
      </c>
      <c r="F4121" s="2">
        <v>38389974.939999998</v>
      </c>
      <c r="G4121" s="5">
        <f>Table3[[#This Row],[PDD]]/Table3[[#This Row],[DC]]</f>
        <v>0.56801347248881362</v>
      </c>
      <c r="H4121" s="5">
        <f>Table3[[#This Row],[PDD]]/Table3[[#This Row],[PL_CVM]]</f>
        <v>0.72677134261239507</v>
      </c>
      <c r="I4121" t="s">
        <v>10</v>
      </c>
      <c r="J4121" s="3">
        <v>1</v>
      </c>
      <c r="K4121" s="3">
        <v>1</v>
      </c>
    </row>
    <row r="4122" spans="1:11" x14ac:dyDescent="0.35">
      <c r="A4122" s="1">
        <v>46142</v>
      </c>
      <c r="B4122" s="4" t="s">
        <v>79</v>
      </c>
      <c r="C4122" s="2">
        <v>396766009.18000001</v>
      </c>
      <c r="D4122" s="2">
        <v>7524622.54</v>
      </c>
      <c r="E4122" s="2">
        <v>428709100.30830002</v>
      </c>
      <c r="F4122" s="2">
        <v>428708749.86000001</v>
      </c>
      <c r="G4122" s="5">
        <f>Table3[[#This Row],[PDD]]/Table3[[#This Row],[DC]]</f>
        <v>1.8964887026363994E-2</v>
      </c>
      <c r="H4122" s="5">
        <f>Table3[[#This Row],[PDD]]/Table3[[#This Row],[PL_CVM]]</f>
        <v>1.7551828700620772E-2</v>
      </c>
      <c r="I4122" t="s">
        <v>10</v>
      </c>
      <c r="J4122" s="3">
        <v>0.48421722106135801</v>
      </c>
      <c r="K4122" s="3">
        <v>0.66474646278107596</v>
      </c>
    </row>
    <row r="4123" spans="1:11" x14ac:dyDescent="0.35">
      <c r="A4123" s="1">
        <v>46142</v>
      </c>
      <c r="B4123" s="4" t="s">
        <v>80</v>
      </c>
      <c r="C4123" s="2">
        <v>97325748.030000001</v>
      </c>
      <c r="D4123" s="2">
        <v>1701935.82</v>
      </c>
      <c r="E4123" s="2">
        <v>114926420.5</v>
      </c>
      <c r="F4123" s="2">
        <v>115003021.25</v>
      </c>
      <c r="G4123" s="5">
        <f>Table3[[#This Row],[PDD]]/Table3[[#This Row],[DC]]</f>
        <v>1.7487004769543513E-2</v>
      </c>
      <c r="H4123" s="5">
        <f>Table3[[#This Row],[PDD]]/Table3[[#This Row],[PL_CVM]]</f>
        <v>1.4799053116180632E-2</v>
      </c>
      <c r="I4123" t="s">
        <v>10</v>
      </c>
      <c r="J4123" s="3">
        <v>1</v>
      </c>
      <c r="K4123" s="3">
        <v>1</v>
      </c>
    </row>
    <row r="4124" spans="1:11" x14ac:dyDescent="0.35">
      <c r="A4124" s="1">
        <v>46142</v>
      </c>
      <c r="B4124" s="4" t="s">
        <v>81</v>
      </c>
      <c r="C4124" s="2">
        <v>26279290.300000001</v>
      </c>
      <c r="D4124" s="2">
        <v>26279290.300000001</v>
      </c>
      <c r="E4124" s="2">
        <v>4180269.6359999999</v>
      </c>
      <c r="F4124" s="2">
        <v>4180271.71</v>
      </c>
      <c r="G4124" s="5">
        <f>Table3[[#This Row],[PDD]]/Table3[[#This Row],[DC]]</f>
        <v>1</v>
      </c>
      <c r="H4124" s="5">
        <f>Table3[[#This Row],[PDD]]/Table3[[#This Row],[PL_CVM]]</f>
        <v>6.2865029172948192</v>
      </c>
      <c r="I4124" t="s">
        <v>10</v>
      </c>
      <c r="J4124" s="3">
        <v>0</v>
      </c>
      <c r="K4124" s="3">
        <v>0</v>
      </c>
    </row>
    <row r="4125" spans="1:11" x14ac:dyDescent="0.35">
      <c r="A4125" s="1">
        <v>46142</v>
      </c>
      <c r="B4125" s="4" t="s">
        <v>82</v>
      </c>
      <c r="C4125" s="2">
        <v>98827785.549999997</v>
      </c>
      <c r="D4125" s="2">
        <v>6581414</v>
      </c>
      <c r="E4125" s="2">
        <v>104762024.18009999</v>
      </c>
      <c r="F4125" s="2">
        <v>104769798.03</v>
      </c>
      <c r="G4125" s="5">
        <f>Table3[[#This Row],[PDD]]/Table3[[#This Row],[DC]]</f>
        <v>6.6594773558598677E-2</v>
      </c>
      <c r="H4125" s="5">
        <f>Table3[[#This Row],[PDD]]/Table3[[#This Row],[PL_CVM]]</f>
        <v>6.2817855181084389E-2</v>
      </c>
      <c r="I4125" t="s">
        <v>10</v>
      </c>
      <c r="J4125" s="3">
        <v>1</v>
      </c>
      <c r="K4125" s="3">
        <v>1</v>
      </c>
    </row>
    <row r="4126" spans="1:11" x14ac:dyDescent="0.35">
      <c r="A4126" s="1">
        <v>46142</v>
      </c>
      <c r="B4126" s="4" t="s">
        <v>83</v>
      </c>
      <c r="C4126" s="2">
        <v>259752519.83000001</v>
      </c>
      <c r="D4126" s="2">
        <v>259752519.83000001</v>
      </c>
      <c r="E4126" s="2">
        <v>31482829.2291</v>
      </c>
      <c r="F4126" s="2">
        <v>31482822.460000001</v>
      </c>
      <c r="G4126" s="5">
        <f>Table3[[#This Row],[PDD]]/Table3[[#This Row],[DC]]</f>
        <v>1</v>
      </c>
      <c r="H4126" s="5">
        <f>Table3[[#This Row],[PDD]]/Table3[[#This Row],[PL_CVM]]</f>
        <v>8.2506109533230205</v>
      </c>
      <c r="I4126" t="s">
        <v>10</v>
      </c>
      <c r="J4126" s="3">
        <v>0</v>
      </c>
      <c r="K4126" s="3">
        <v>0</v>
      </c>
    </row>
    <row r="4127" spans="1:11" x14ac:dyDescent="0.35">
      <c r="A4127" s="1">
        <v>46142</v>
      </c>
      <c r="B4127" s="4" t="s">
        <v>84</v>
      </c>
      <c r="C4127" s="2">
        <v>29164174.120000001</v>
      </c>
      <c r="D4127" s="2">
        <v>1405911.85</v>
      </c>
      <c r="E4127" s="2">
        <v>32129704.626699999</v>
      </c>
      <c r="F4127" s="2">
        <v>32129190.690000001</v>
      </c>
      <c r="G4127" s="5">
        <f>Table3[[#This Row],[PDD]]/Table3[[#This Row],[DC]]</f>
        <v>4.8206811693524483E-2</v>
      </c>
      <c r="H4127" s="5">
        <f>Table3[[#This Row],[PDD]]/Table3[[#This Row],[PL_CVM]]</f>
        <v>4.3758084776084352E-2</v>
      </c>
      <c r="I4127" t="s">
        <v>10</v>
      </c>
      <c r="J4127" s="3">
        <v>0.48505474864057802</v>
      </c>
      <c r="K4127" s="3">
        <v>0.48505474864057802</v>
      </c>
    </row>
    <row r="4128" spans="1:11" x14ac:dyDescent="0.35">
      <c r="A4128" s="1">
        <v>46142</v>
      </c>
      <c r="B4128" s="4" t="s">
        <v>85</v>
      </c>
      <c r="C4128" s="2">
        <v>95365183.959999993</v>
      </c>
      <c r="D4128" s="2">
        <v>9644922.3100000005</v>
      </c>
      <c r="E4128" s="2">
        <v>83363056.494900003</v>
      </c>
      <c r="F4128" s="2">
        <v>83362997.409999996</v>
      </c>
      <c r="G4128" s="5">
        <f>Table3[[#This Row],[PDD]]/Table3[[#This Row],[DC]]</f>
        <v>0.10113672421630802</v>
      </c>
      <c r="H4128" s="5">
        <f>Table3[[#This Row],[PDD]]/Table3[[#This Row],[PL_CVM]]</f>
        <v>0.11569788286958864</v>
      </c>
      <c r="I4128" t="s">
        <v>10</v>
      </c>
      <c r="J4128" s="3">
        <v>0.424746076340977</v>
      </c>
      <c r="K4128" s="3">
        <v>0.424746076340977</v>
      </c>
    </row>
    <row r="4129" spans="1:11" x14ac:dyDescent="0.35">
      <c r="A4129" s="1">
        <v>46142</v>
      </c>
      <c r="B4129" s="4" t="s">
        <v>86</v>
      </c>
      <c r="C4129" s="2">
        <v>209244782.41999999</v>
      </c>
      <c r="D4129" s="2">
        <v>5658805.71</v>
      </c>
      <c r="E4129" s="2">
        <v>234005758.7175</v>
      </c>
      <c r="F4129" s="2">
        <v>236005722.31999999</v>
      </c>
      <c r="G4129" s="5">
        <f>Table3[[#This Row],[PDD]]/Table3[[#This Row],[DC]]</f>
        <v>2.70439513212881E-2</v>
      </c>
      <c r="H4129" s="5">
        <f>Table3[[#This Row],[PDD]]/Table3[[#This Row],[PL_CVM]]</f>
        <v>2.3977408913531468E-2</v>
      </c>
      <c r="I4129" t="s">
        <v>10</v>
      </c>
      <c r="J4129" s="3">
        <v>0.116370286352545</v>
      </c>
      <c r="K4129" s="3">
        <v>0.116370286352545</v>
      </c>
    </row>
    <row r="4130" spans="1:11" x14ac:dyDescent="0.35">
      <c r="A4130" s="1">
        <v>46142</v>
      </c>
      <c r="B4130" s="4" t="s">
        <v>87</v>
      </c>
      <c r="C4130" s="2">
        <v>96467721.319999993</v>
      </c>
      <c r="D4130" s="2">
        <v>1616332.02</v>
      </c>
      <c r="E4130" s="2">
        <v>98067445.099199995</v>
      </c>
      <c r="F4130" s="2">
        <v>98067319.819999993</v>
      </c>
      <c r="G4130" s="5">
        <f>Table3[[#This Row],[PDD]]/Table3[[#This Row],[DC]]</f>
        <v>1.675515911315402E-2</v>
      </c>
      <c r="H4130" s="5">
        <f>Table3[[#This Row],[PDD]]/Table3[[#This Row],[PL_CVM]]</f>
        <v>1.6481861877807358E-2</v>
      </c>
      <c r="I4130" t="s">
        <v>10</v>
      </c>
      <c r="J4130" s="3">
        <v>0.50873752169777897</v>
      </c>
      <c r="K4130" s="3">
        <v>0.50873752169777897</v>
      </c>
    </row>
    <row r="4131" spans="1:11" x14ac:dyDescent="0.35">
      <c r="A4131" s="1">
        <v>46142</v>
      </c>
      <c r="B4131" s="4" t="s">
        <v>88</v>
      </c>
      <c r="C4131" s="2">
        <v>2395744534.5799999</v>
      </c>
      <c r="D4131" s="2">
        <v>34078812.710000001</v>
      </c>
      <c r="E4131" s="2">
        <v>3005283556.6515002</v>
      </c>
      <c r="F4131" s="2">
        <v>3005287984.4299998</v>
      </c>
      <c r="G4131" s="5">
        <f>Table3[[#This Row],[PDD]]/Table3[[#This Row],[DC]]</f>
        <v>1.4224727310491136E-2</v>
      </c>
      <c r="H4131" s="5">
        <f>Table3[[#This Row],[PDD]]/Table3[[#This Row],[PL_CVM]]</f>
        <v>1.1339616331798426E-2</v>
      </c>
      <c r="I4131" t="s">
        <v>10</v>
      </c>
      <c r="J4131" s="3">
        <v>0</v>
      </c>
      <c r="K4131" s="3">
        <v>0</v>
      </c>
    </row>
    <row r="4132" spans="1:11" x14ac:dyDescent="0.35">
      <c r="A4132" s="1">
        <v>46142</v>
      </c>
      <c r="B4132" s="4" t="s">
        <v>89</v>
      </c>
      <c r="C4132" s="2">
        <v>58284312.479999997</v>
      </c>
      <c r="D4132" s="2">
        <v>3931064.16</v>
      </c>
      <c r="E4132" s="2">
        <v>55996379.837800004</v>
      </c>
      <c r="F4132" s="2">
        <v>55996345.630000003</v>
      </c>
      <c r="G4132" s="5">
        <f>Table3[[#This Row],[PDD]]/Table3[[#This Row],[DC]]</f>
        <v>6.7446350359694596E-2</v>
      </c>
      <c r="H4132" s="5">
        <f>Table3[[#This Row],[PDD]]/Table3[[#This Row],[PL_CVM]]</f>
        <v>7.0202155440192426E-2</v>
      </c>
      <c r="I4132" t="s">
        <v>10</v>
      </c>
      <c r="J4132" s="3">
        <v>0.64061200975683197</v>
      </c>
      <c r="K4132" s="3">
        <v>0.82354966133310303</v>
      </c>
    </row>
    <row r="4133" spans="1:11" x14ac:dyDescent="0.35">
      <c r="A4133" s="1">
        <v>46142</v>
      </c>
      <c r="B4133" s="4" t="s">
        <v>90</v>
      </c>
      <c r="C4133" s="2">
        <v>0</v>
      </c>
      <c r="D4133" s="2">
        <v>0</v>
      </c>
      <c r="E4133" s="2">
        <v>0</v>
      </c>
      <c r="F4133" s="2">
        <v>0</v>
      </c>
      <c r="G4133" s="5" t="e">
        <f>Table3[[#This Row],[PDD]]/Table3[[#This Row],[DC]]</f>
        <v>#DIV/0!</v>
      </c>
      <c r="H4133" s="5" t="e">
        <f>Table3[[#This Row],[PDD]]/Table3[[#This Row],[PL_CVM]]</f>
        <v>#DIV/0!</v>
      </c>
      <c r="I4133" t="s">
        <v>13</v>
      </c>
      <c r="J4133" s="3" t="e">
        <v>#NUM!</v>
      </c>
      <c r="K4133" s="3" t="e">
        <v>#NUM!</v>
      </c>
    </row>
    <row r="4134" spans="1:11" x14ac:dyDescent="0.35">
      <c r="A4134" s="1">
        <v>46142</v>
      </c>
      <c r="B4134" s="4" t="s">
        <v>91</v>
      </c>
      <c r="C4134" s="2">
        <v>2676171162.3499999</v>
      </c>
      <c r="D4134" s="2">
        <v>1348810833.3</v>
      </c>
      <c r="E4134" s="2">
        <v>1348830602.066</v>
      </c>
      <c r="F4134" s="2">
        <v>1348810833.3</v>
      </c>
      <c r="G4134" s="5">
        <f>Table3[[#This Row],[PDD]]/Table3[[#This Row],[DC]]</f>
        <v>0.50400768541111618</v>
      </c>
      <c r="H4134" s="5">
        <f>Table3[[#This Row],[PDD]]/Table3[[#This Row],[PL_CVM]]</f>
        <v>1</v>
      </c>
      <c r="I4134" t="s">
        <v>10</v>
      </c>
      <c r="J4134" s="3">
        <v>3.1448420383573398E-5</v>
      </c>
      <c r="K4134" s="3">
        <v>3.1448420383573398E-5</v>
      </c>
    </row>
    <row r="4135" spans="1:11" x14ac:dyDescent="0.35">
      <c r="A4135" s="1">
        <v>46142</v>
      </c>
      <c r="B4135" s="4" t="s">
        <v>92</v>
      </c>
      <c r="C4135" s="2">
        <v>127615735.09999999</v>
      </c>
      <c r="D4135" s="2">
        <v>0</v>
      </c>
      <c r="E4135" s="2">
        <v>63770010.047499999</v>
      </c>
      <c r="F4135" s="2">
        <v>63766032.890000001</v>
      </c>
      <c r="G4135" s="5">
        <f>Table3[[#This Row],[PDD]]/Table3[[#This Row],[DC]]</f>
        <v>0</v>
      </c>
      <c r="H4135" s="5">
        <f>Table3[[#This Row],[PDD]]/Table3[[#This Row],[PL_CVM]]</f>
        <v>0</v>
      </c>
      <c r="I4135" t="s">
        <v>10</v>
      </c>
      <c r="J4135" s="3">
        <v>0</v>
      </c>
      <c r="K4135" s="3">
        <v>0</v>
      </c>
    </row>
    <row r="4136" spans="1:11" x14ac:dyDescent="0.35">
      <c r="A4136" s="1">
        <v>46142</v>
      </c>
      <c r="B4136" s="4" t="s">
        <v>93</v>
      </c>
      <c r="C4136" s="2">
        <v>3297117705.1700001</v>
      </c>
      <c r="D4136" s="2">
        <v>303979409.11000001</v>
      </c>
      <c r="E4136" s="2">
        <v>3238666061.5138001</v>
      </c>
      <c r="F4136" s="2">
        <v>3239175500.4400001</v>
      </c>
      <c r="G4136" s="5">
        <f>Table3[[#This Row],[PDD]]/Table3[[#This Row],[DC]]</f>
        <v>9.2195498096215758E-2</v>
      </c>
      <c r="H4136" s="5">
        <f>Table3[[#This Row],[PDD]]/Table3[[#This Row],[PL_CVM]]</f>
        <v>9.3844686423661935E-2</v>
      </c>
      <c r="I4136" t="s">
        <v>10</v>
      </c>
      <c r="J4136" s="3">
        <v>0.80672304802421702</v>
      </c>
      <c r="K4136" s="3">
        <v>0.80672304802421702</v>
      </c>
    </row>
    <row r="4137" spans="1:11" x14ac:dyDescent="0.35">
      <c r="A4137" s="1">
        <v>46142</v>
      </c>
      <c r="B4137" s="4" t="s">
        <v>94</v>
      </c>
      <c r="C4137" s="2">
        <v>392173022.5</v>
      </c>
      <c r="D4137" s="2">
        <v>148021855.66999999</v>
      </c>
      <c r="E4137" s="2">
        <v>320216381.30580002</v>
      </c>
      <c r="F4137" s="2">
        <v>320216495.56</v>
      </c>
      <c r="G4137" s="5">
        <f>Table3[[#This Row],[PDD]]/Table3[[#This Row],[DC]]</f>
        <v>0.37744017863951868</v>
      </c>
      <c r="H4137" s="5">
        <f>Table3[[#This Row],[PDD]]/Table3[[#This Row],[PL_CVM]]</f>
        <v>0.46225556060482414</v>
      </c>
      <c r="I4137" t="s">
        <v>10</v>
      </c>
      <c r="J4137" s="3">
        <v>0.99138775165482096</v>
      </c>
      <c r="K4137" s="3">
        <v>0.99138775165482096</v>
      </c>
    </row>
    <row r="4138" spans="1:11" x14ac:dyDescent="0.35">
      <c r="A4138" s="1">
        <v>46142</v>
      </c>
      <c r="B4138" s="4" t="s">
        <v>95</v>
      </c>
      <c r="C4138" s="2">
        <v>1039481720.5599999</v>
      </c>
      <c r="D4138" s="2">
        <v>35494417.920000002</v>
      </c>
      <c r="E4138" s="2">
        <v>1260594736.8408999</v>
      </c>
      <c r="F4138" s="2">
        <v>1260687129.3399999</v>
      </c>
      <c r="G4138" s="5">
        <f>Table3[[#This Row],[PDD]]/Table3[[#This Row],[DC]]</f>
        <v>3.4146264641265744E-2</v>
      </c>
      <c r="H4138" s="5">
        <f>Table3[[#This Row],[PDD]]/Table3[[#This Row],[PL_CVM]]</f>
        <v>2.815481898239271E-2</v>
      </c>
      <c r="I4138" t="s">
        <v>10</v>
      </c>
      <c r="J4138" s="3">
        <v>0.39052172343119301</v>
      </c>
      <c r="K4138" s="3">
        <v>0.52600965577550896</v>
      </c>
    </row>
    <row r="4139" spans="1:11" x14ac:dyDescent="0.35">
      <c r="A4139" s="1">
        <v>46142</v>
      </c>
      <c r="B4139" s="4" t="s">
        <v>96</v>
      </c>
      <c r="C4139" s="2">
        <v>60105122.420000002</v>
      </c>
      <c r="D4139" s="2">
        <v>30621825.34</v>
      </c>
      <c r="E4139" s="2">
        <v>30472360.022999998</v>
      </c>
      <c r="F4139" s="2">
        <v>30472132.670000002</v>
      </c>
      <c r="G4139" s="5">
        <f>Table3[[#This Row],[PDD]]/Table3[[#This Row],[DC]]</f>
        <v>0.50947114167777785</v>
      </c>
      <c r="H4139" s="5">
        <f>Table3[[#This Row],[PDD]]/Table3[[#This Row],[PL_CVM]]</f>
        <v>1.0049124448105127</v>
      </c>
      <c r="I4139" t="s">
        <v>10</v>
      </c>
      <c r="J4139" s="3">
        <v>1</v>
      </c>
      <c r="K4139" s="3">
        <v>1</v>
      </c>
    </row>
    <row r="4140" spans="1:11" x14ac:dyDescent="0.35">
      <c r="A4140" s="1">
        <v>46142</v>
      </c>
      <c r="B4140" s="4" t="s">
        <v>97</v>
      </c>
      <c r="C4140" s="2">
        <v>277962065.16000003</v>
      </c>
      <c r="D4140" s="2">
        <v>23891757.68</v>
      </c>
      <c r="E4140" s="2">
        <v>339873879.0948</v>
      </c>
      <c r="F4140" s="2">
        <v>339874653.58999997</v>
      </c>
      <c r="G4140" s="5">
        <f>Table3[[#This Row],[PDD]]/Table3[[#This Row],[DC]]</f>
        <v>8.5953303254699409E-2</v>
      </c>
      <c r="H4140" s="5">
        <f>Table3[[#This Row],[PDD]]/Table3[[#This Row],[PL_CVM]]</f>
        <v>7.0295791191364559E-2</v>
      </c>
      <c r="I4140" t="s">
        <v>10</v>
      </c>
      <c r="J4140" s="3">
        <v>0.98648098187057698</v>
      </c>
      <c r="K4140" s="3">
        <v>0.98648098187057698</v>
      </c>
    </row>
    <row r="4141" spans="1:11" x14ac:dyDescent="0.35">
      <c r="A4141" s="1">
        <v>46142</v>
      </c>
      <c r="B4141" s="4" t="s">
        <v>98</v>
      </c>
      <c r="C4141" s="2">
        <v>89389596.469999999</v>
      </c>
      <c r="D4141" s="2">
        <v>8374872.5499999998</v>
      </c>
      <c r="E4141" s="2">
        <v>62224923.090700001</v>
      </c>
      <c r="F4141" s="2">
        <v>80650863.340000004</v>
      </c>
      <c r="G4141" s="5">
        <f>Table3[[#This Row],[PDD]]/Table3[[#This Row],[DC]]</f>
        <v>9.3689566579604006E-2</v>
      </c>
      <c r="H4141" s="5">
        <f>Table3[[#This Row],[PDD]]/Table3[[#This Row],[PL_CVM]]</f>
        <v>0.10384107749341794</v>
      </c>
      <c r="I4141" t="s">
        <v>13</v>
      </c>
      <c r="J4141" s="3">
        <v>0</v>
      </c>
      <c r="K4141" s="3">
        <v>1</v>
      </c>
    </row>
    <row r="4142" spans="1:11" x14ac:dyDescent="0.35">
      <c r="A4142" s="1">
        <v>46142</v>
      </c>
      <c r="B4142" s="4" t="s">
        <v>99</v>
      </c>
      <c r="C4142" s="2">
        <v>41115691.649999999</v>
      </c>
      <c r="D4142" s="2">
        <v>41115691.649999999</v>
      </c>
      <c r="E4142" s="2">
        <v>1148550</v>
      </c>
      <c r="F4142" s="2">
        <v>1149173.92</v>
      </c>
      <c r="G4142" s="5">
        <f>Table3[[#This Row],[PDD]]/Table3[[#This Row],[DC]]</f>
        <v>1</v>
      </c>
      <c r="H4142" s="5">
        <f>Table3[[#This Row],[PDD]]/Table3[[#This Row],[PL_CVM]]</f>
        <v>35.778476116130449</v>
      </c>
      <c r="I4142" t="s">
        <v>10</v>
      </c>
      <c r="J4142" s="3">
        <v>0</v>
      </c>
      <c r="K4142" s="3">
        <v>0</v>
      </c>
    </row>
    <row r="4143" spans="1:11" x14ac:dyDescent="0.35">
      <c r="A4143" s="1">
        <v>46142</v>
      </c>
      <c r="B4143" s="4" t="s">
        <v>100</v>
      </c>
      <c r="C4143" s="2">
        <v>280553480.89999998</v>
      </c>
      <c r="D4143" s="2">
        <v>10938413.09</v>
      </c>
      <c r="E4143" s="2">
        <v>274318321.73250002</v>
      </c>
      <c r="F4143" s="2">
        <v>274327510.19999999</v>
      </c>
      <c r="G4143" s="5">
        <f>Table3[[#This Row],[PDD]]/Table3[[#This Row],[DC]]</f>
        <v>3.8988691407107756E-2</v>
      </c>
      <c r="H4143" s="5">
        <f>Table3[[#This Row],[PDD]]/Table3[[#This Row],[PL_CVM]]</f>
        <v>3.9873555087585964E-2</v>
      </c>
      <c r="I4143" t="s">
        <v>10</v>
      </c>
      <c r="J4143" s="3">
        <v>0.34971383272076301</v>
      </c>
      <c r="K4143" s="3">
        <v>0.34971383272076301</v>
      </c>
    </row>
    <row r="4144" spans="1:11" x14ac:dyDescent="0.35">
      <c r="A4144" s="1">
        <v>46142</v>
      </c>
      <c r="B4144" s="4" t="s">
        <v>101</v>
      </c>
      <c r="C4144" s="2">
        <v>0</v>
      </c>
      <c r="D4144" s="2">
        <v>0</v>
      </c>
      <c r="E4144" s="2">
        <v>600060902.40960002</v>
      </c>
      <c r="F4144" s="2">
        <v>600105867.49000001</v>
      </c>
      <c r="G4144" s="5" t="e">
        <f>Table3[[#This Row],[PDD]]/Table3[[#This Row],[DC]]</f>
        <v>#DIV/0!</v>
      </c>
      <c r="H4144" s="5">
        <f>Table3[[#This Row],[PDD]]/Table3[[#This Row],[PL_CVM]]</f>
        <v>0</v>
      </c>
      <c r="I4144" t="s">
        <v>10</v>
      </c>
      <c r="J4144" s="3">
        <v>0</v>
      </c>
      <c r="K4144" s="3">
        <v>0</v>
      </c>
    </row>
    <row r="4145" spans="1:11" x14ac:dyDescent="0.35">
      <c r="A4145" s="1">
        <v>46142</v>
      </c>
      <c r="B4145" s="4" t="s">
        <v>3738</v>
      </c>
      <c r="C4145" s="2">
        <v>0</v>
      </c>
      <c r="D4145" s="2">
        <v>0</v>
      </c>
      <c r="E4145" s="2">
        <v>63915999.879199997</v>
      </c>
      <c r="F4145" s="2">
        <v>63916491.530000001</v>
      </c>
      <c r="G4145" s="5" t="e">
        <f>Table3[[#This Row],[PDD]]/Table3[[#This Row],[DC]]</f>
        <v>#DIV/0!</v>
      </c>
      <c r="H4145" s="5">
        <f>Table3[[#This Row],[PDD]]/Table3[[#This Row],[PL_CVM]]</f>
        <v>0</v>
      </c>
      <c r="I4145" t="s">
        <v>10</v>
      </c>
      <c r="J4145" s="3">
        <v>1</v>
      </c>
      <c r="K4145" s="3">
        <v>1</v>
      </c>
    </row>
    <row r="4146" spans="1:11" x14ac:dyDescent="0.35">
      <c r="A4146" s="1">
        <v>46142</v>
      </c>
      <c r="B4146" s="4" t="s">
        <v>102</v>
      </c>
      <c r="C4146" s="2">
        <v>0</v>
      </c>
      <c r="D4146" s="2">
        <v>0</v>
      </c>
      <c r="E4146" s="2">
        <v>29411737.023600001</v>
      </c>
      <c r="F4146" s="2">
        <v>29410250.57</v>
      </c>
      <c r="G4146" s="5" t="e">
        <f>Table3[[#This Row],[PDD]]/Table3[[#This Row],[DC]]</f>
        <v>#DIV/0!</v>
      </c>
      <c r="H4146" s="5">
        <f>Table3[[#This Row],[PDD]]/Table3[[#This Row],[PL_CVM]]</f>
        <v>0</v>
      </c>
      <c r="I4146" t="s">
        <v>10</v>
      </c>
      <c r="J4146" s="3">
        <v>0</v>
      </c>
      <c r="K4146" s="3">
        <v>0</v>
      </c>
    </row>
    <row r="4147" spans="1:11" x14ac:dyDescent="0.35">
      <c r="A4147" s="1">
        <v>46142</v>
      </c>
      <c r="B4147" s="4" t="s">
        <v>103</v>
      </c>
      <c r="C4147" s="2">
        <v>162820462.38</v>
      </c>
      <c r="D4147" s="2">
        <v>1418268.54</v>
      </c>
      <c r="E4147" s="2">
        <v>215149707.52959999</v>
      </c>
      <c r="F4147" s="2">
        <v>215149863.06</v>
      </c>
      <c r="G4147" s="5">
        <f>Table3[[#This Row],[PDD]]/Table3[[#This Row],[DC]]</f>
        <v>8.7106283772242412E-3</v>
      </c>
      <c r="H4147" s="5">
        <f>Table3[[#This Row],[PDD]]/Table3[[#This Row],[PL_CVM]]</f>
        <v>6.5920029872595359E-3</v>
      </c>
      <c r="I4147" t="s">
        <v>10</v>
      </c>
      <c r="J4147" s="3">
        <v>1</v>
      </c>
      <c r="K4147" s="3">
        <v>1</v>
      </c>
    </row>
    <row r="4148" spans="1:11" x14ac:dyDescent="0.35">
      <c r="A4148" s="1">
        <v>46142</v>
      </c>
      <c r="B4148" s="4" t="s">
        <v>104</v>
      </c>
      <c r="C4148" s="2">
        <v>17718776.75</v>
      </c>
      <c r="D4148" s="2">
        <v>0</v>
      </c>
      <c r="E4148" s="2">
        <v>18535308.162099998</v>
      </c>
      <c r="F4148" s="2">
        <v>18535314.600000001</v>
      </c>
      <c r="G4148" s="5">
        <f>Table3[[#This Row],[PDD]]/Table3[[#This Row],[DC]]</f>
        <v>0</v>
      </c>
      <c r="H4148" s="5">
        <f>Table3[[#This Row],[PDD]]/Table3[[#This Row],[PL_CVM]]</f>
        <v>0</v>
      </c>
      <c r="I4148" t="s">
        <v>10</v>
      </c>
      <c r="J4148" s="3">
        <v>1</v>
      </c>
      <c r="K4148" s="3">
        <v>1</v>
      </c>
    </row>
    <row r="4149" spans="1:11" x14ac:dyDescent="0.35">
      <c r="A4149" s="1">
        <v>46142</v>
      </c>
      <c r="B4149" s="4" t="s">
        <v>105</v>
      </c>
      <c r="C4149" s="2">
        <v>85083950.269999996</v>
      </c>
      <c r="D4149" s="2">
        <v>15031803.199999999</v>
      </c>
      <c r="E4149" s="2">
        <v>74450367.155599996</v>
      </c>
      <c r="F4149" s="2">
        <v>74450174.430000007</v>
      </c>
      <c r="G4149" s="5">
        <f>Table3[[#This Row],[PDD]]/Table3[[#This Row],[DC]]</f>
        <v>0.17667025511038253</v>
      </c>
      <c r="H4149" s="5">
        <f>Table3[[#This Row],[PDD]]/Table3[[#This Row],[PL_CVM]]</f>
        <v>0.20190420392007666</v>
      </c>
      <c r="I4149" t="s">
        <v>10</v>
      </c>
      <c r="J4149" s="3">
        <v>0.60093109472240902</v>
      </c>
      <c r="K4149" s="3">
        <v>0.60093109472240902</v>
      </c>
    </row>
    <row r="4150" spans="1:11" x14ac:dyDescent="0.35">
      <c r="A4150" s="1">
        <v>46142</v>
      </c>
      <c r="B4150" s="4" t="s">
        <v>106</v>
      </c>
      <c r="C4150" s="2">
        <v>0</v>
      </c>
      <c r="D4150" s="2">
        <v>0</v>
      </c>
      <c r="E4150" s="2">
        <v>-4284004.38</v>
      </c>
      <c r="F4150" s="2">
        <v>-4385184.47</v>
      </c>
      <c r="G4150" s="5" t="e">
        <f>Table3[[#This Row],[PDD]]/Table3[[#This Row],[DC]]</f>
        <v>#DIV/0!</v>
      </c>
      <c r="H4150" s="5">
        <f>Table3[[#This Row],[PDD]]/Table3[[#This Row],[PL_CVM]]</f>
        <v>0</v>
      </c>
      <c r="I4150" t="s">
        <v>10</v>
      </c>
      <c r="J4150" s="3">
        <v>0</v>
      </c>
      <c r="K4150" s="3">
        <v>0</v>
      </c>
    </row>
    <row r="4151" spans="1:11" x14ac:dyDescent="0.35">
      <c r="A4151" s="1">
        <v>46142</v>
      </c>
      <c r="B4151" s="4" t="s">
        <v>107</v>
      </c>
      <c r="C4151" s="2">
        <v>0</v>
      </c>
      <c r="D4151" s="2">
        <v>0</v>
      </c>
      <c r="E4151" s="2">
        <v>232112959.50839999</v>
      </c>
      <c r="F4151" s="2">
        <v>231895575.90000001</v>
      </c>
      <c r="G4151" s="5" t="e">
        <f>Table3[[#This Row],[PDD]]/Table3[[#This Row],[DC]]</f>
        <v>#DIV/0!</v>
      </c>
      <c r="H4151" s="5">
        <f>Table3[[#This Row],[PDD]]/Table3[[#This Row],[PL_CVM]]</f>
        <v>0</v>
      </c>
      <c r="I4151" t="s">
        <v>10</v>
      </c>
      <c r="J4151" s="3">
        <v>0</v>
      </c>
      <c r="K4151" s="3">
        <v>0</v>
      </c>
    </row>
    <row r="4152" spans="1:11" x14ac:dyDescent="0.35">
      <c r="A4152" s="1">
        <v>46142</v>
      </c>
      <c r="B4152" s="4" t="s">
        <v>108</v>
      </c>
      <c r="C4152" s="2">
        <v>3756840.28</v>
      </c>
      <c r="D4152" s="2">
        <v>0</v>
      </c>
      <c r="E4152" s="2">
        <v>-3868868.5798999998</v>
      </c>
      <c r="F4152" s="2">
        <v>-4874263.72</v>
      </c>
      <c r="G4152" s="5">
        <f>Table3[[#This Row],[PDD]]/Table3[[#This Row],[DC]]</f>
        <v>0</v>
      </c>
      <c r="H4152" s="5">
        <f>Table3[[#This Row],[PDD]]/Table3[[#This Row],[PL_CVM]]</f>
        <v>0</v>
      </c>
      <c r="I4152" t="s">
        <v>13</v>
      </c>
      <c r="J4152" s="3">
        <v>0</v>
      </c>
      <c r="K4152" s="3">
        <v>0</v>
      </c>
    </row>
    <row r="4153" spans="1:11" x14ac:dyDescent="0.35">
      <c r="A4153" s="1">
        <v>46142</v>
      </c>
      <c r="B4153" s="4" t="s">
        <v>109</v>
      </c>
      <c r="C4153" s="2">
        <v>50206032.920000002</v>
      </c>
      <c r="D4153" s="2">
        <v>50206032.920000002</v>
      </c>
      <c r="E4153" s="2">
        <v>875581.12349999999</v>
      </c>
      <c r="F4153" s="2">
        <v>875540.83</v>
      </c>
      <c r="G4153" s="5">
        <f>Table3[[#This Row],[PDD]]/Table3[[#This Row],[DC]]</f>
        <v>1</v>
      </c>
      <c r="H4153" s="5">
        <f>Table3[[#This Row],[PDD]]/Table3[[#This Row],[PL_CVM]]</f>
        <v>57.342880194405105</v>
      </c>
      <c r="I4153" t="s">
        <v>10</v>
      </c>
      <c r="J4153" s="3">
        <v>0</v>
      </c>
      <c r="K4153" s="3">
        <v>0</v>
      </c>
    </row>
    <row r="4154" spans="1:11" x14ac:dyDescent="0.35">
      <c r="A4154" s="1">
        <v>46142</v>
      </c>
      <c r="B4154" s="4" t="s">
        <v>110</v>
      </c>
      <c r="C4154" s="2">
        <v>54034230.390000001</v>
      </c>
      <c r="D4154" s="2">
        <v>0</v>
      </c>
      <c r="E4154" s="2">
        <v>33989463.341600001</v>
      </c>
      <c r="F4154" s="2">
        <v>33990226.799999997</v>
      </c>
      <c r="G4154" s="5">
        <f>Table3[[#This Row],[PDD]]/Table3[[#This Row],[DC]]</f>
        <v>0</v>
      </c>
      <c r="H4154" s="5">
        <f>Table3[[#This Row],[PDD]]/Table3[[#This Row],[PL_CVM]]</f>
        <v>0</v>
      </c>
      <c r="I4154" t="s">
        <v>10</v>
      </c>
      <c r="J4154" s="3">
        <v>1</v>
      </c>
      <c r="K4154" s="3">
        <v>1</v>
      </c>
    </row>
    <row r="4155" spans="1:11" x14ac:dyDescent="0.35">
      <c r="A4155" s="1">
        <v>46142</v>
      </c>
      <c r="B4155" s="4" t="s">
        <v>111</v>
      </c>
      <c r="C4155" s="2">
        <v>121961630.04000001</v>
      </c>
      <c r="D4155" s="2">
        <v>10450220.76</v>
      </c>
      <c r="E4155" s="2">
        <v>154159866.80829999</v>
      </c>
      <c r="F4155" s="2">
        <v>154158141.03</v>
      </c>
      <c r="G4155" s="5">
        <f>Table3[[#This Row],[PDD]]/Table3[[#This Row],[DC]]</f>
        <v>8.5684495661238855E-2</v>
      </c>
      <c r="H4155" s="5">
        <f>Table3[[#This Row],[PDD]]/Table3[[#This Row],[PL_CVM]]</f>
        <v>6.7788964567017773E-2</v>
      </c>
      <c r="I4155" t="s">
        <v>10</v>
      </c>
      <c r="J4155" s="3">
        <v>0.98279096982291103</v>
      </c>
      <c r="K4155" s="3">
        <v>0.98279096982291103</v>
      </c>
    </row>
    <row r="4156" spans="1:11" x14ac:dyDescent="0.35">
      <c r="A4156" s="1">
        <v>46142</v>
      </c>
      <c r="B4156" s="4" t="s">
        <v>112</v>
      </c>
      <c r="C4156" s="2">
        <v>186390145.75</v>
      </c>
      <c r="D4156" s="2">
        <v>186390145.75</v>
      </c>
      <c r="E4156" s="2">
        <v>159370.11720000001</v>
      </c>
      <c r="F4156" s="2">
        <v>158531.39000000001</v>
      </c>
      <c r="G4156" s="5">
        <f>Table3[[#This Row],[PDD]]/Table3[[#This Row],[DC]]</f>
        <v>1</v>
      </c>
      <c r="H4156" s="5">
        <f>Table3[[#This Row],[PDD]]/Table3[[#This Row],[PL_CVM]]</f>
        <v>1175.7302181605799</v>
      </c>
      <c r="I4156" t="s">
        <v>10</v>
      </c>
      <c r="J4156" s="3">
        <v>0</v>
      </c>
      <c r="K4156" s="3">
        <v>0</v>
      </c>
    </row>
    <row r="4157" spans="1:11" x14ac:dyDescent="0.35">
      <c r="A4157" s="1">
        <v>46142</v>
      </c>
      <c r="B4157" s="4" t="s">
        <v>113</v>
      </c>
      <c r="C4157" s="2">
        <v>0</v>
      </c>
      <c r="D4157" s="2">
        <v>0</v>
      </c>
      <c r="E4157" s="2">
        <v>0</v>
      </c>
      <c r="F4157" s="2">
        <v>0</v>
      </c>
      <c r="G4157" s="5" t="e">
        <f>Table3[[#This Row],[PDD]]/Table3[[#This Row],[DC]]</f>
        <v>#DIV/0!</v>
      </c>
      <c r="H4157" s="5" t="e">
        <f>Table3[[#This Row],[PDD]]/Table3[[#This Row],[PL_CVM]]</f>
        <v>#DIV/0!</v>
      </c>
      <c r="I4157" t="s">
        <v>13</v>
      </c>
      <c r="J4157" s="3" t="e">
        <v>#NUM!</v>
      </c>
      <c r="K4157" s="3" t="e">
        <v>#NUM!</v>
      </c>
    </row>
    <row r="4158" spans="1:11" x14ac:dyDescent="0.35">
      <c r="A4158" s="1">
        <v>46142</v>
      </c>
      <c r="B4158" s="4" t="s">
        <v>114</v>
      </c>
      <c r="C4158" s="2">
        <v>48356163.609999999</v>
      </c>
      <c r="D4158" s="2">
        <v>48322939.899999999</v>
      </c>
      <c r="E4158" s="2">
        <v>1133663.3413</v>
      </c>
      <c r="F4158" s="2">
        <v>1133815.5900000001</v>
      </c>
      <c r="G4158" s="5">
        <f>Table3[[#This Row],[PDD]]/Table3[[#This Row],[DC]]</f>
        <v>0.9993129374309353</v>
      </c>
      <c r="H4158" s="5">
        <f>Table3[[#This Row],[PDD]]/Table3[[#This Row],[PL_CVM]]</f>
        <v>42.619752564876968</v>
      </c>
      <c r="I4158" t="s">
        <v>10</v>
      </c>
      <c r="J4158" s="3">
        <v>0</v>
      </c>
      <c r="K4158" s="3">
        <v>0</v>
      </c>
    </row>
    <row r="4159" spans="1:11" x14ac:dyDescent="0.35">
      <c r="A4159" s="1">
        <v>46142</v>
      </c>
      <c r="B4159" s="4" t="s">
        <v>115</v>
      </c>
      <c r="C4159" s="2">
        <v>352408507</v>
      </c>
      <c r="D4159" s="2">
        <v>13786637.93</v>
      </c>
      <c r="E4159" s="2">
        <v>429164408.06889999</v>
      </c>
      <c r="F4159" s="2">
        <v>429163628.43000001</v>
      </c>
      <c r="G4159" s="5">
        <f>Table3[[#This Row],[PDD]]/Table3[[#This Row],[DC]]</f>
        <v>3.9121183672220491E-2</v>
      </c>
      <c r="H4159" s="5">
        <f>Table3[[#This Row],[PDD]]/Table3[[#This Row],[PL_CVM]]</f>
        <v>3.2124432306706321E-2</v>
      </c>
      <c r="I4159" t="s">
        <v>10</v>
      </c>
      <c r="J4159" s="3">
        <v>0.180123951482457</v>
      </c>
      <c r="K4159" s="3">
        <v>0.46780181422749401</v>
      </c>
    </row>
    <row r="4160" spans="1:11" x14ac:dyDescent="0.35">
      <c r="A4160" s="1">
        <v>46142</v>
      </c>
      <c r="B4160" s="4" t="s">
        <v>116</v>
      </c>
      <c r="C4160" s="2">
        <v>0</v>
      </c>
      <c r="D4160" s="2">
        <v>0</v>
      </c>
      <c r="E4160" s="2">
        <v>0</v>
      </c>
      <c r="F4160" s="2">
        <v>0</v>
      </c>
      <c r="G4160" s="5" t="e">
        <f>Table3[[#This Row],[PDD]]/Table3[[#This Row],[DC]]</f>
        <v>#DIV/0!</v>
      </c>
      <c r="H4160" s="5" t="e">
        <f>Table3[[#This Row],[PDD]]/Table3[[#This Row],[PL_CVM]]</f>
        <v>#DIV/0!</v>
      </c>
      <c r="I4160" t="s">
        <v>13</v>
      </c>
      <c r="J4160" s="3" t="e">
        <v>#NUM!</v>
      </c>
      <c r="K4160" s="3" t="e">
        <v>#NUM!</v>
      </c>
    </row>
    <row r="4161" spans="1:11" x14ac:dyDescent="0.35">
      <c r="A4161" s="1">
        <v>46142</v>
      </c>
      <c r="B4161" s="4" t="s">
        <v>117</v>
      </c>
      <c r="C4161" s="2">
        <v>0</v>
      </c>
      <c r="D4161" s="2">
        <v>0</v>
      </c>
      <c r="E4161" s="2">
        <v>1031377730.7484</v>
      </c>
      <c r="F4161" s="2">
        <v>1031378556.5599999</v>
      </c>
      <c r="G4161" s="5" t="e">
        <f>Table3[[#This Row],[PDD]]/Table3[[#This Row],[DC]]</f>
        <v>#DIV/0!</v>
      </c>
      <c r="H4161" s="5">
        <f>Table3[[#This Row],[PDD]]/Table3[[#This Row],[PL_CVM]]</f>
        <v>0</v>
      </c>
      <c r="I4161" t="s">
        <v>10</v>
      </c>
      <c r="J4161" s="3">
        <v>1</v>
      </c>
      <c r="K4161" s="3">
        <v>1</v>
      </c>
    </row>
    <row r="4162" spans="1:11" x14ac:dyDescent="0.35">
      <c r="A4162" s="1">
        <v>46142</v>
      </c>
      <c r="B4162" s="4" t="s">
        <v>118</v>
      </c>
      <c r="C4162" s="2">
        <v>305384554.5</v>
      </c>
      <c r="D4162" s="2">
        <v>11796976.939999999</v>
      </c>
      <c r="E4162" s="2">
        <v>327095305.03320003</v>
      </c>
      <c r="F4162" s="2">
        <v>327046520.07999998</v>
      </c>
      <c r="G4162" s="5">
        <f>Table3[[#This Row],[PDD]]/Table3[[#This Row],[DC]]</f>
        <v>3.8629907001403369E-2</v>
      </c>
      <c r="H4162" s="5">
        <f>Table3[[#This Row],[PDD]]/Table3[[#This Row],[PL_CVM]]</f>
        <v>3.607125046649113E-2</v>
      </c>
      <c r="I4162" t="s">
        <v>10</v>
      </c>
      <c r="J4162" s="3">
        <v>0.23716094078154501</v>
      </c>
      <c r="K4162" s="3">
        <v>0.32936926061217803</v>
      </c>
    </row>
    <row r="4163" spans="1:11" x14ac:dyDescent="0.35">
      <c r="A4163" s="1">
        <v>46142</v>
      </c>
      <c r="B4163" s="4" t="s">
        <v>119</v>
      </c>
      <c r="C4163" s="2">
        <v>171927422.31</v>
      </c>
      <c r="D4163" s="2">
        <v>171827422.75</v>
      </c>
      <c r="E4163" s="2">
        <v>1456599.3171000001</v>
      </c>
      <c r="F4163" s="2">
        <v>1449736.69</v>
      </c>
      <c r="G4163" s="5">
        <f>Table3[[#This Row],[PDD]]/Table3[[#This Row],[DC]]</f>
        <v>0.9994183617793112</v>
      </c>
      <c r="H4163" s="5">
        <f>Table3[[#This Row],[PDD]]/Table3[[#This Row],[PL_CVM]]</f>
        <v>118.52319385667201</v>
      </c>
      <c r="I4163" t="s">
        <v>10</v>
      </c>
      <c r="J4163" s="3">
        <v>1</v>
      </c>
      <c r="K4163" s="3">
        <v>1</v>
      </c>
    </row>
    <row r="4164" spans="1:11" x14ac:dyDescent="0.35">
      <c r="A4164" s="1">
        <v>46142</v>
      </c>
      <c r="B4164" s="4" t="s">
        <v>120</v>
      </c>
      <c r="C4164" s="2">
        <v>42852501.939999998</v>
      </c>
      <c r="D4164" s="2">
        <v>1312486.1000000001</v>
      </c>
      <c r="E4164" s="2">
        <v>43019739.7795</v>
      </c>
      <c r="F4164" s="2">
        <v>43019738</v>
      </c>
      <c r="G4164" s="5">
        <f>Table3[[#This Row],[PDD]]/Table3[[#This Row],[DC]]</f>
        <v>3.0627992312740097E-2</v>
      </c>
      <c r="H4164" s="5">
        <f>Table3[[#This Row],[PDD]]/Table3[[#This Row],[PL_CVM]]</f>
        <v>3.0508928250562568E-2</v>
      </c>
      <c r="I4164" t="s">
        <v>10</v>
      </c>
      <c r="J4164" s="3">
        <v>0.91395663156093998</v>
      </c>
      <c r="K4164" s="3">
        <v>0.91395663156093998</v>
      </c>
    </row>
    <row r="4165" spans="1:11" x14ac:dyDescent="0.35">
      <c r="A4165" s="1">
        <v>46142</v>
      </c>
      <c r="B4165" s="4" t="s">
        <v>121</v>
      </c>
      <c r="C4165" s="2">
        <v>0</v>
      </c>
      <c r="D4165" s="2">
        <v>0</v>
      </c>
      <c r="E4165" s="2">
        <v>1679722930.5527999</v>
      </c>
      <c r="F4165" s="2">
        <v>1679722492.9000001</v>
      </c>
      <c r="G4165" s="5" t="e">
        <f>Table3[[#This Row],[PDD]]/Table3[[#This Row],[DC]]</f>
        <v>#DIV/0!</v>
      </c>
      <c r="H4165" s="5">
        <f>Table3[[#This Row],[PDD]]/Table3[[#This Row],[PL_CVM]]</f>
        <v>0</v>
      </c>
      <c r="I4165" t="s">
        <v>10</v>
      </c>
      <c r="J4165" s="3">
        <v>0.93414289993910204</v>
      </c>
      <c r="K4165" s="3">
        <v>1</v>
      </c>
    </row>
    <row r="4166" spans="1:11" x14ac:dyDescent="0.35">
      <c r="A4166" s="1">
        <v>46142</v>
      </c>
      <c r="B4166" s="4" t="s">
        <v>122</v>
      </c>
      <c r="C4166" s="2">
        <v>175794011.59999999</v>
      </c>
      <c r="D4166" s="2">
        <v>1860545.42</v>
      </c>
      <c r="E4166" s="2">
        <v>191921537.88479999</v>
      </c>
      <c r="F4166" s="2">
        <v>191925867.88999999</v>
      </c>
      <c r="G4166" s="5">
        <f>Table3[[#This Row],[PDD]]/Table3[[#This Row],[DC]]</f>
        <v>1.0583667799978689E-2</v>
      </c>
      <c r="H4166" s="5">
        <f>Table3[[#This Row],[PDD]]/Table3[[#This Row],[PL_CVM]]</f>
        <v>9.6940836608140242E-3</v>
      </c>
      <c r="I4166" t="s">
        <v>10</v>
      </c>
      <c r="J4166" s="3">
        <v>0.25759128475916299</v>
      </c>
      <c r="K4166" s="3">
        <v>0.41939369819824102</v>
      </c>
    </row>
    <row r="4167" spans="1:11" x14ac:dyDescent="0.35">
      <c r="A4167" s="1">
        <v>46142</v>
      </c>
      <c r="B4167" s="4" t="s">
        <v>123</v>
      </c>
      <c r="C4167" s="2">
        <v>76400718.540000007</v>
      </c>
      <c r="D4167" s="2">
        <v>4231883.09</v>
      </c>
      <c r="E4167" s="2">
        <v>75336597.239700004</v>
      </c>
      <c r="F4167" s="2">
        <v>75314660.819999993</v>
      </c>
      <c r="G4167" s="5">
        <f>Table3[[#This Row],[PDD]]/Table3[[#This Row],[DC]]</f>
        <v>5.5390618974144525E-2</v>
      </c>
      <c r="H4167" s="5">
        <f>Table3[[#This Row],[PDD]]/Table3[[#This Row],[PL_CVM]]</f>
        <v>5.6189366637580514E-2</v>
      </c>
      <c r="I4167" t="s">
        <v>10</v>
      </c>
      <c r="J4167" s="3">
        <v>0.152185556308325</v>
      </c>
      <c r="K4167" s="3">
        <v>0.38261638248123803</v>
      </c>
    </row>
    <row r="4168" spans="1:11" x14ac:dyDescent="0.35">
      <c r="A4168" s="1">
        <v>46142</v>
      </c>
      <c r="B4168" s="4" t="s">
        <v>124</v>
      </c>
      <c r="C4168" s="2">
        <v>575762847.35000002</v>
      </c>
      <c r="D4168" s="2">
        <v>575762847.35000002</v>
      </c>
      <c r="E4168" s="2">
        <v>70197.458299999998</v>
      </c>
      <c r="F4168" s="2">
        <v>70119.520000000004</v>
      </c>
      <c r="G4168" s="5">
        <f>Table3[[#This Row],[PDD]]/Table3[[#This Row],[DC]]</f>
        <v>1</v>
      </c>
      <c r="H4168" s="5">
        <f>Table3[[#This Row],[PDD]]/Table3[[#This Row],[PL_CVM]]</f>
        <v>8211.1635583073021</v>
      </c>
      <c r="I4168" t="s">
        <v>10</v>
      </c>
      <c r="J4168" s="3">
        <v>1</v>
      </c>
      <c r="K4168" s="3">
        <v>1</v>
      </c>
    </row>
    <row r="4169" spans="1:11" x14ac:dyDescent="0.35">
      <c r="A4169" s="1">
        <v>46142</v>
      </c>
      <c r="B4169" s="4" t="s">
        <v>125</v>
      </c>
      <c r="C4169" s="2">
        <v>2916038371.6100001</v>
      </c>
      <c r="D4169" s="2">
        <v>1730905665.73</v>
      </c>
      <c r="E4169" s="2">
        <v>1429532764.9446001</v>
      </c>
      <c r="F4169" s="2">
        <v>1429524709.52</v>
      </c>
      <c r="G4169" s="5">
        <f>Table3[[#This Row],[PDD]]/Table3[[#This Row],[DC]]</f>
        <v>0.59358123767566684</v>
      </c>
      <c r="H4169" s="5">
        <f>Table3[[#This Row],[PDD]]/Table3[[#This Row],[PL_CVM]]</f>
        <v>1.2108259858699446</v>
      </c>
      <c r="I4169" t="s">
        <v>10</v>
      </c>
      <c r="J4169" s="3">
        <v>0.17298738999136101</v>
      </c>
      <c r="K4169" s="3">
        <v>0.17298738999136101</v>
      </c>
    </row>
    <row r="4170" spans="1:11" x14ac:dyDescent="0.35">
      <c r="A4170" s="1">
        <v>46142</v>
      </c>
      <c r="B4170" s="4" t="s">
        <v>126</v>
      </c>
      <c r="C4170" s="2">
        <v>412279503.47000003</v>
      </c>
      <c r="D4170" s="2">
        <v>345808556.35000002</v>
      </c>
      <c r="E4170" s="2">
        <v>62468989.311999999</v>
      </c>
      <c r="F4170" s="2">
        <v>62205839.969999999</v>
      </c>
      <c r="G4170" s="5">
        <f>Table3[[#This Row],[PDD]]/Table3[[#This Row],[DC]]</f>
        <v>0.83877212774212817</v>
      </c>
      <c r="H4170" s="5">
        <f>Table3[[#This Row],[PDD]]/Table3[[#This Row],[PL_CVM]]</f>
        <v>5.5591011473645091</v>
      </c>
      <c r="I4170" t="s">
        <v>10</v>
      </c>
      <c r="J4170" s="3">
        <v>0</v>
      </c>
      <c r="K4170" s="3">
        <v>0</v>
      </c>
    </row>
    <row r="4171" spans="1:11" x14ac:dyDescent="0.35">
      <c r="A4171" s="1">
        <v>46142</v>
      </c>
      <c r="B4171" s="4" t="s">
        <v>127</v>
      </c>
      <c r="C4171" s="2">
        <v>0</v>
      </c>
      <c r="D4171" s="2">
        <v>0</v>
      </c>
      <c r="E4171" s="2">
        <v>-310393.77</v>
      </c>
      <c r="F4171" s="2">
        <v>-298169.42</v>
      </c>
      <c r="G4171" s="5" t="e">
        <f>Table3[[#This Row],[PDD]]/Table3[[#This Row],[DC]]</f>
        <v>#DIV/0!</v>
      </c>
      <c r="H4171" s="5">
        <f>Table3[[#This Row],[PDD]]/Table3[[#This Row],[PL_CVM]]</f>
        <v>0</v>
      </c>
      <c r="I4171" t="s">
        <v>10</v>
      </c>
      <c r="J4171" s="3">
        <v>0</v>
      </c>
      <c r="K4171" s="3">
        <v>0</v>
      </c>
    </row>
    <row r="4172" spans="1:11" x14ac:dyDescent="0.35">
      <c r="A4172" s="1">
        <v>46142</v>
      </c>
      <c r="B4172" s="4" t="s">
        <v>128</v>
      </c>
      <c r="C4172" s="2">
        <v>0</v>
      </c>
      <c r="D4172" s="2">
        <v>0</v>
      </c>
      <c r="E4172" s="2">
        <v>118974010.7596</v>
      </c>
      <c r="F4172" s="2">
        <v>89013898.280000001</v>
      </c>
      <c r="G4172" s="5" t="e">
        <f>Table3[[#This Row],[PDD]]/Table3[[#This Row],[DC]]</f>
        <v>#DIV/0!</v>
      </c>
      <c r="H4172" s="5">
        <f>Table3[[#This Row],[PDD]]/Table3[[#This Row],[PL_CVM]]</f>
        <v>0</v>
      </c>
      <c r="I4172" t="s">
        <v>13</v>
      </c>
      <c r="J4172" s="3">
        <v>0.62548909354974702</v>
      </c>
      <c r="K4172" s="3">
        <v>0.62548909354974702</v>
      </c>
    </row>
    <row r="4173" spans="1:11" x14ac:dyDescent="0.35">
      <c r="A4173" s="1">
        <v>46142</v>
      </c>
      <c r="B4173" s="4" t="s">
        <v>129</v>
      </c>
      <c r="C4173" s="2">
        <v>180161845.91</v>
      </c>
      <c r="D4173" s="2">
        <v>10544165.529999999</v>
      </c>
      <c r="E4173" s="2">
        <v>201233804.33770001</v>
      </c>
      <c r="F4173" s="2">
        <v>206389173.71000001</v>
      </c>
      <c r="G4173" s="5">
        <f>Table3[[#This Row],[PDD]]/Table3[[#This Row],[DC]]</f>
        <v>5.8526074023838248E-2</v>
      </c>
      <c r="H4173" s="5">
        <f>Table3[[#This Row],[PDD]]/Table3[[#This Row],[PL_CVM]]</f>
        <v>5.1088753060350621E-2</v>
      </c>
      <c r="I4173" t="s">
        <v>10</v>
      </c>
      <c r="J4173" s="3">
        <v>0.19243754834756199</v>
      </c>
      <c r="K4173" s="3">
        <v>0.39397841866843297</v>
      </c>
    </row>
    <row r="4174" spans="1:11" x14ac:dyDescent="0.35">
      <c r="A4174" s="1">
        <v>46142</v>
      </c>
      <c r="B4174" s="4" t="s">
        <v>130</v>
      </c>
      <c r="C4174" s="2">
        <v>0</v>
      </c>
      <c r="D4174" s="2">
        <v>0</v>
      </c>
      <c r="E4174" s="2">
        <v>-485128.4</v>
      </c>
      <c r="F4174" s="2">
        <v>-538557.81999999995</v>
      </c>
      <c r="G4174" s="5" t="e">
        <f>Table3[[#This Row],[PDD]]/Table3[[#This Row],[DC]]</f>
        <v>#DIV/0!</v>
      </c>
      <c r="H4174" s="5">
        <f>Table3[[#This Row],[PDD]]/Table3[[#This Row],[PL_CVM]]</f>
        <v>0</v>
      </c>
      <c r="I4174" t="s">
        <v>13</v>
      </c>
      <c r="J4174" s="3">
        <v>0</v>
      </c>
      <c r="K4174" s="3">
        <v>0</v>
      </c>
    </row>
    <row r="4175" spans="1:11" x14ac:dyDescent="0.35">
      <c r="A4175" s="1">
        <v>46142</v>
      </c>
      <c r="B4175" s="4" t="s">
        <v>131</v>
      </c>
      <c r="C4175" s="2">
        <v>0</v>
      </c>
      <c r="D4175" s="2">
        <v>0</v>
      </c>
      <c r="E4175" s="2">
        <v>-653837.16</v>
      </c>
      <c r="F4175" s="2">
        <v>-649412.72</v>
      </c>
      <c r="G4175" s="5" t="e">
        <f>Table3[[#This Row],[PDD]]/Table3[[#This Row],[DC]]</f>
        <v>#DIV/0!</v>
      </c>
      <c r="H4175" s="5">
        <f>Table3[[#This Row],[PDD]]/Table3[[#This Row],[PL_CVM]]</f>
        <v>0</v>
      </c>
      <c r="I4175" t="s">
        <v>10</v>
      </c>
      <c r="J4175" s="3">
        <v>0</v>
      </c>
      <c r="K4175" s="3">
        <v>0</v>
      </c>
    </row>
    <row r="4176" spans="1:11" x14ac:dyDescent="0.35">
      <c r="A4176" s="1">
        <v>46142</v>
      </c>
      <c r="B4176" s="4" t="s">
        <v>132</v>
      </c>
      <c r="C4176" s="2">
        <v>0</v>
      </c>
      <c r="D4176" s="2">
        <v>0</v>
      </c>
      <c r="E4176" s="2">
        <v>-310393.77</v>
      </c>
      <c r="F4176" s="2">
        <v>-300539.07</v>
      </c>
      <c r="G4176" s="5" t="e">
        <f>Table3[[#This Row],[PDD]]/Table3[[#This Row],[DC]]</f>
        <v>#DIV/0!</v>
      </c>
      <c r="H4176" s="5">
        <f>Table3[[#This Row],[PDD]]/Table3[[#This Row],[PL_CVM]]</f>
        <v>0</v>
      </c>
      <c r="I4176" t="s">
        <v>10</v>
      </c>
      <c r="J4176" s="3">
        <v>0</v>
      </c>
      <c r="K4176" s="3">
        <v>0</v>
      </c>
    </row>
    <row r="4177" spans="1:11" x14ac:dyDescent="0.35">
      <c r="A4177" s="1">
        <v>46142</v>
      </c>
      <c r="B4177" s="4" t="s">
        <v>133</v>
      </c>
      <c r="C4177" s="2">
        <v>0</v>
      </c>
      <c r="D4177" s="2">
        <v>0</v>
      </c>
      <c r="E4177" s="2">
        <v>-3044976.09</v>
      </c>
      <c r="F4177" s="2">
        <v>-2766560.03</v>
      </c>
      <c r="G4177" s="5" t="e">
        <f>Table3[[#This Row],[PDD]]/Table3[[#This Row],[DC]]</f>
        <v>#DIV/0!</v>
      </c>
      <c r="H4177" s="5">
        <f>Table3[[#This Row],[PDD]]/Table3[[#This Row],[PL_CVM]]</f>
        <v>0</v>
      </c>
      <c r="I4177" t="s">
        <v>13</v>
      </c>
      <c r="J4177" s="3">
        <v>0</v>
      </c>
      <c r="K4177" s="3">
        <v>0</v>
      </c>
    </row>
    <row r="4178" spans="1:11" x14ac:dyDescent="0.35">
      <c r="A4178" s="1">
        <v>46142</v>
      </c>
      <c r="B4178" s="4" t="s">
        <v>134</v>
      </c>
      <c r="C4178" s="2">
        <v>0</v>
      </c>
      <c r="D4178" s="2">
        <v>0</v>
      </c>
      <c r="E4178" s="2">
        <v>-521461.52</v>
      </c>
      <c r="F4178" s="2">
        <v>-550681.87</v>
      </c>
      <c r="G4178" s="5" t="e">
        <f>Table3[[#This Row],[PDD]]/Table3[[#This Row],[DC]]</f>
        <v>#DIV/0!</v>
      </c>
      <c r="H4178" s="5">
        <f>Table3[[#This Row],[PDD]]/Table3[[#This Row],[PL_CVM]]</f>
        <v>0</v>
      </c>
      <c r="I4178" t="s">
        <v>13</v>
      </c>
      <c r="J4178" s="3">
        <v>0</v>
      </c>
      <c r="K4178" s="3">
        <v>0</v>
      </c>
    </row>
    <row r="4179" spans="1:11" x14ac:dyDescent="0.35">
      <c r="A4179" s="1">
        <v>46142</v>
      </c>
      <c r="B4179" s="4" t="s">
        <v>135</v>
      </c>
      <c r="C4179" s="2">
        <v>46817095.020000003</v>
      </c>
      <c r="D4179" s="2">
        <v>3019781.65</v>
      </c>
      <c r="E4179" s="2">
        <v>53102292.4432</v>
      </c>
      <c r="F4179" s="2">
        <v>53102410.310000002</v>
      </c>
      <c r="G4179" s="5">
        <f>Table3[[#This Row],[PDD]]/Table3[[#This Row],[DC]]</f>
        <v>6.4501687870850727E-2</v>
      </c>
      <c r="H4179" s="5">
        <f>Table3[[#This Row],[PDD]]/Table3[[#This Row],[PL_CVM]]</f>
        <v>5.6867129615608587E-2</v>
      </c>
      <c r="I4179" t="s">
        <v>10</v>
      </c>
      <c r="J4179" s="3">
        <v>1</v>
      </c>
      <c r="K4179" s="3">
        <v>1</v>
      </c>
    </row>
    <row r="4180" spans="1:11" x14ac:dyDescent="0.35">
      <c r="A4180" s="1">
        <v>46142</v>
      </c>
      <c r="B4180" s="4" t="s">
        <v>136</v>
      </c>
      <c r="C4180" s="2">
        <v>118836091.79000001</v>
      </c>
      <c r="D4180" s="2">
        <v>382706.59</v>
      </c>
      <c r="E4180" s="2">
        <v>111495028.1276</v>
      </c>
      <c r="F4180" s="2">
        <v>111493630.03</v>
      </c>
      <c r="G4180" s="5">
        <f>Table3[[#This Row],[PDD]]/Table3[[#This Row],[DC]]</f>
        <v>3.2204575582668615E-3</v>
      </c>
      <c r="H4180" s="5">
        <f>Table3[[#This Row],[PDD]]/Table3[[#This Row],[PL_CVM]]</f>
        <v>3.4325421990209107E-3</v>
      </c>
      <c r="I4180" t="s">
        <v>10</v>
      </c>
      <c r="J4180" s="3">
        <v>1</v>
      </c>
      <c r="K4180" s="3">
        <v>1</v>
      </c>
    </row>
    <row r="4181" spans="1:11" x14ac:dyDescent="0.35">
      <c r="A4181" s="1">
        <v>46142</v>
      </c>
      <c r="B4181" s="4" t="s">
        <v>137</v>
      </c>
      <c r="C4181" s="2">
        <v>175224196.38</v>
      </c>
      <c r="D4181" s="2">
        <v>19378383.239999998</v>
      </c>
      <c r="E4181" s="2">
        <v>168566599.81799999</v>
      </c>
      <c r="F4181" s="2">
        <v>168566613.88999999</v>
      </c>
      <c r="G4181" s="5">
        <f>Table3[[#This Row],[PDD]]/Table3[[#This Row],[DC]]</f>
        <v>0.11059193673215692</v>
      </c>
      <c r="H4181" s="5">
        <f>Table3[[#This Row],[PDD]]/Table3[[#This Row],[PL_CVM]]</f>
        <v>0.11495979418940916</v>
      </c>
      <c r="I4181" t="s">
        <v>10</v>
      </c>
      <c r="J4181" s="3">
        <v>1</v>
      </c>
      <c r="K4181" s="3">
        <v>1</v>
      </c>
    </row>
    <row r="4182" spans="1:11" x14ac:dyDescent="0.35">
      <c r="A4182" s="1">
        <v>46142</v>
      </c>
      <c r="B4182" s="4" t="s">
        <v>138</v>
      </c>
      <c r="C4182" s="2">
        <v>29118682.07</v>
      </c>
      <c r="D4182" s="2">
        <v>961979.15</v>
      </c>
      <c r="E4182" s="2">
        <v>29576564.2599</v>
      </c>
      <c r="F4182" s="2">
        <v>29576625.629999999</v>
      </c>
      <c r="G4182" s="5">
        <f>Table3[[#This Row],[PDD]]/Table3[[#This Row],[DC]]</f>
        <v>3.3036493467920196E-2</v>
      </c>
      <c r="H4182" s="5">
        <f>Table3[[#This Row],[PDD]]/Table3[[#This Row],[PL_CVM]]</f>
        <v>3.2524979760512322E-2</v>
      </c>
      <c r="I4182" t="s">
        <v>10</v>
      </c>
      <c r="J4182" s="3">
        <v>1</v>
      </c>
      <c r="K4182" s="3">
        <v>1</v>
      </c>
    </row>
    <row r="4183" spans="1:11" x14ac:dyDescent="0.35">
      <c r="A4183" s="1">
        <v>46142</v>
      </c>
      <c r="B4183" s="4" t="s">
        <v>139</v>
      </c>
      <c r="C4183" s="2">
        <v>111178814.37</v>
      </c>
      <c r="D4183" s="2">
        <v>5399805.2800000003</v>
      </c>
      <c r="E4183" s="2">
        <v>108994861.64219999</v>
      </c>
      <c r="F4183" s="2">
        <v>108994881.98999999</v>
      </c>
      <c r="G4183" s="5">
        <f>Table3[[#This Row],[PDD]]/Table3[[#This Row],[DC]]</f>
        <v>4.8568653215077452E-2</v>
      </c>
      <c r="H4183" s="5">
        <f>Table3[[#This Row],[PDD]]/Table3[[#This Row],[PL_CVM]]</f>
        <v>4.9541824179372189E-2</v>
      </c>
      <c r="I4183" t="s">
        <v>10</v>
      </c>
      <c r="J4183" s="3">
        <v>2.78837298603745E-2</v>
      </c>
      <c r="K4183" s="3">
        <v>2.78837298603745E-2</v>
      </c>
    </row>
    <row r="4184" spans="1:11" x14ac:dyDescent="0.35">
      <c r="A4184" s="1">
        <v>46142</v>
      </c>
      <c r="B4184" s="4" t="s">
        <v>140</v>
      </c>
      <c r="C4184" s="2">
        <v>210613476.16999999</v>
      </c>
      <c r="D4184" s="2">
        <v>0</v>
      </c>
      <c r="E4184" s="2">
        <v>202131739.04640001</v>
      </c>
      <c r="F4184" s="2">
        <v>202133049.31</v>
      </c>
      <c r="G4184" s="5">
        <f>Table3[[#This Row],[PDD]]/Table3[[#This Row],[DC]]</f>
        <v>0</v>
      </c>
      <c r="H4184" s="5">
        <f>Table3[[#This Row],[PDD]]/Table3[[#This Row],[PL_CVM]]</f>
        <v>0</v>
      </c>
      <c r="I4184" t="s">
        <v>10</v>
      </c>
      <c r="J4184" s="3">
        <v>0</v>
      </c>
      <c r="K4184" s="3">
        <v>0</v>
      </c>
    </row>
    <row r="4185" spans="1:11" x14ac:dyDescent="0.35">
      <c r="A4185" s="1">
        <v>46142</v>
      </c>
      <c r="B4185" s="4" t="s">
        <v>141</v>
      </c>
      <c r="C4185" s="2">
        <v>86322999.530000001</v>
      </c>
      <c r="D4185" s="2">
        <v>10306893.77</v>
      </c>
      <c r="E4185" s="2">
        <v>94973446.597499996</v>
      </c>
      <c r="F4185" s="2">
        <v>94973336.290000007</v>
      </c>
      <c r="G4185" s="5">
        <f>Table3[[#This Row],[PDD]]/Table3[[#This Row],[DC]]</f>
        <v>0.11939916159213194</v>
      </c>
      <c r="H4185" s="5">
        <f>Table3[[#This Row],[PDD]]/Table3[[#This Row],[PL_CVM]]</f>
        <v>0.10852407815313569</v>
      </c>
      <c r="I4185" t="s">
        <v>10</v>
      </c>
      <c r="J4185" s="3">
        <v>0</v>
      </c>
      <c r="K4185" s="3">
        <v>0</v>
      </c>
    </row>
    <row r="4186" spans="1:11" x14ac:dyDescent="0.35">
      <c r="A4186" s="1">
        <v>46142</v>
      </c>
      <c r="B4186" s="4" t="s">
        <v>142</v>
      </c>
      <c r="C4186" s="2">
        <v>0</v>
      </c>
      <c r="D4186" s="2">
        <v>0</v>
      </c>
      <c r="E4186" s="2">
        <v>145675624.9104</v>
      </c>
      <c r="F4186" s="2">
        <v>145675628.91</v>
      </c>
      <c r="G4186" s="5" t="e">
        <f>Table3[[#This Row],[PDD]]/Table3[[#This Row],[DC]]</f>
        <v>#DIV/0!</v>
      </c>
      <c r="H4186" s="5">
        <f>Table3[[#This Row],[PDD]]/Table3[[#This Row],[PL_CVM]]</f>
        <v>0</v>
      </c>
      <c r="I4186" t="s">
        <v>10</v>
      </c>
      <c r="J4186" s="3">
        <v>1</v>
      </c>
      <c r="K4186" s="3">
        <v>1</v>
      </c>
    </row>
    <row r="4187" spans="1:11" x14ac:dyDescent="0.35">
      <c r="A4187" s="1">
        <v>46142</v>
      </c>
      <c r="B4187" s="4" t="s">
        <v>143</v>
      </c>
      <c r="C4187" s="2">
        <v>645788172.84000003</v>
      </c>
      <c r="D4187" s="2">
        <v>19815176.550000001</v>
      </c>
      <c r="E4187" s="2">
        <v>676032040.93610001</v>
      </c>
      <c r="F4187" s="2">
        <v>676032196.89999998</v>
      </c>
      <c r="G4187" s="5">
        <f>Table3[[#This Row],[PDD]]/Table3[[#This Row],[DC]]</f>
        <v>3.068370927708116E-2</v>
      </c>
      <c r="H4187" s="5">
        <f>Table3[[#This Row],[PDD]]/Table3[[#This Row],[PL_CVM]]</f>
        <v>2.9310995305939697E-2</v>
      </c>
      <c r="I4187" t="s">
        <v>10</v>
      </c>
      <c r="J4187" s="3">
        <v>0.26083023670865801</v>
      </c>
      <c r="K4187" s="3">
        <v>0.43931525093892998</v>
      </c>
    </row>
    <row r="4188" spans="1:11" x14ac:dyDescent="0.35">
      <c r="A4188" s="1">
        <v>46142</v>
      </c>
      <c r="B4188" s="4" t="s">
        <v>144</v>
      </c>
      <c r="C4188" s="2">
        <v>4299424794.21</v>
      </c>
      <c r="D4188" s="2">
        <v>1255521329.0699999</v>
      </c>
      <c r="E4188" s="2">
        <v>3568995055.23</v>
      </c>
      <c r="F4188" s="2">
        <v>3569002320.4499998</v>
      </c>
      <c r="G4188" s="5">
        <f>Table3[[#This Row],[PDD]]/Table3[[#This Row],[DC]]</f>
        <v>0.2920207676991583</v>
      </c>
      <c r="H4188" s="5">
        <f>Table3[[#This Row],[PDD]]/Table3[[#This Row],[PL_CVM]]</f>
        <v>0.35178495734676263</v>
      </c>
      <c r="I4188" t="s">
        <v>10</v>
      </c>
      <c r="J4188" s="3">
        <v>1</v>
      </c>
      <c r="K4188" s="3">
        <v>1</v>
      </c>
    </row>
    <row r="4189" spans="1:11" x14ac:dyDescent="0.35">
      <c r="A4189" s="1">
        <v>46142</v>
      </c>
      <c r="B4189" s="4" t="s">
        <v>145</v>
      </c>
      <c r="C4189" s="2">
        <v>37272668.450000003</v>
      </c>
      <c r="D4189" s="2">
        <v>1908619.52</v>
      </c>
      <c r="E4189" s="2">
        <v>44839808.178800002</v>
      </c>
      <c r="F4189" s="2">
        <v>44839801.340000004</v>
      </c>
      <c r="G4189" s="5">
        <f>Table3[[#This Row],[PDD]]/Table3[[#This Row],[DC]]</f>
        <v>5.1206945984035114E-2</v>
      </c>
      <c r="H4189" s="5">
        <f>Table3[[#This Row],[PDD]]/Table3[[#This Row],[PL_CVM]]</f>
        <v>4.2565298305578973E-2</v>
      </c>
      <c r="I4189" t="s">
        <v>10</v>
      </c>
      <c r="J4189" s="3">
        <v>0.14630098667330099</v>
      </c>
      <c r="K4189" s="3">
        <v>1</v>
      </c>
    </row>
    <row r="4190" spans="1:11" x14ac:dyDescent="0.35">
      <c r="A4190" s="1">
        <v>46142</v>
      </c>
      <c r="B4190" s="4" t="s">
        <v>146</v>
      </c>
      <c r="C4190" s="2">
        <v>103562172.59999999</v>
      </c>
      <c r="D4190" s="2">
        <v>6334507</v>
      </c>
      <c r="E4190" s="2">
        <v>98329817.856199995</v>
      </c>
      <c r="F4190" s="2">
        <v>98327240.650000006</v>
      </c>
      <c r="G4190" s="5">
        <f>Table3[[#This Row],[PDD]]/Table3[[#This Row],[DC]]</f>
        <v>6.1166223544445036E-2</v>
      </c>
      <c r="H4190" s="5">
        <f>Table3[[#This Row],[PDD]]/Table3[[#This Row],[PL_CVM]]</f>
        <v>6.4422706852396552E-2</v>
      </c>
      <c r="I4190" t="s">
        <v>10</v>
      </c>
      <c r="J4190" s="3">
        <v>1</v>
      </c>
      <c r="K4190" s="3">
        <v>1</v>
      </c>
    </row>
    <row r="4191" spans="1:11" x14ac:dyDescent="0.35">
      <c r="A4191" s="1">
        <v>46142</v>
      </c>
      <c r="B4191" s="4" t="s">
        <v>147</v>
      </c>
      <c r="C4191" s="2">
        <v>0</v>
      </c>
      <c r="D4191" s="2">
        <v>0</v>
      </c>
      <c r="E4191" s="2">
        <v>19840687.701099999</v>
      </c>
      <c r="F4191" s="2">
        <v>19790118.829999998</v>
      </c>
      <c r="G4191" s="5" t="e">
        <f>Table3[[#This Row],[PDD]]/Table3[[#This Row],[DC]]</f>
        <v>#DIV/0!</v>
      </c>
      <c r="H4191" s="5">
        <f>Table3[[#This Row],[PDD]]/Table3[[#This Row],[PL_CVM]]</f>
        <v>0</v>
      </c>
      <c r="I4191" t="s">
        <v>10</v>
      </c>
      <c r="J4191" s="3">
        <v>0</v>
      </c>
      <c r="K4191" s="3">
        <v>0</v>
      </c>
    </row>
    <row r="4192" spans="1:11" x14ac:dyDescent="0.35">
      <c r="A4192" s="1">
        <v>46142</v>
      </c>
      <c r="B4192" s="4" t="s">
        <v>148</v>
      </c>
      <c r="C4192" s="2">
        <v>5871297.0999999996</v>
      </c>
      <c r="D4192" s="2">
        <v>339510.23</v>
      </c>
      <c r="E4192" s="2">
        <v>5544363.8317999998</v>
      </c>
      <c r="F4192" s="2">
        <v>5544329.9299999997</v>
      </c>
      <c r="G4192" s="5">
        <f>Table3[[#This Row],[PDD]]/Table3[[#This Row],[DC]]</f>
        <v>5.7825421575072401E-2</v>
      </c>
      <c r="H4192" s="5">
        <f>Table3[[#This Row],[PDD]]/Table3[[#This Row],[PL_CVM]]</f>
        <v>6.1235574773956497E-2</v>
      </c>
      <c r="I4192" t="s">
        <v>10</v>
      </c>
      <c r="J4192" s="3">
        <v>0.98114200226177195</v>
      </c>
      <c r="K4192" s="3">
        <v>1</v>
      </c>
    </row>
    <row r="4193" spans="1:11" x14ac:dyDescent="0.35">
      <c r="A4193" s="1">
        <v>46142</v>
      </c>
      <c r="B4193" s="4" t="s">
        <v>149</v>
      </c>
      <c r="C4193" s="2">
        <v>7074777.5300000003</v>
      </c>
      <c r="D4193" s="2">
        <v>18912.07</v>
      </c>
      <c r="E4193" s="2">
        <v>76276212.962599993</v>
      </c>
      <c r="F4193" s="2">
        <v>76276607.170000002</v>
      </c>
      <c r="G4193" s="5">
        <f>Table3[[#This Row],[PDD]]/Table3[[#This Row],[DC]]</f>
        <v>2.6731681554373909E-3</v>
      </c>
      <c r="H4193" s="5">
        <f>Table3[[#This Row],[PDD]]/Table3[[#This Row],[PL_CVM]]</f>
        <v>2.4794062952813425E-4</v>
      </c>
      <c r="I4193" t="s">
        <v>10</v>
      </c>
      <c r="J4193" s="3">
        <v>0.80279463290376696</v>
      </c>
      <c r="K4193" s="3">
        <v>0.80279463290376696</v>
      </c>
    </row>
    <row r="4194" spans="1:11" x14ac:dyDescent="0.35">
      <c r="A4194" s="1">
        <v>46142</v>
      </c>
      <c r="B4194" s="4" t="s">
        <v>150</v>
      </c>
      <c r="C4194" s="2">
        <v>0</v>
      </c>
      <c r="D4194" s="2">
        <v>0</v>
      </c>
      <c r="E4194" s="2">
        <v>681700944.30900002</v>
      </c>
      <c r="F4194" s="2">
        <v>681700694.55999994</v>
      </c>
      <c r="G4194" s="5" t="e">
        <f>Table3[[#This Row],[PDD]]/Table3[[#This Row],[DC]]</f>
        <v>#DIV/0!</v>
      </c>
      <c r="H4194" s="5">
        <f>Table3[[#This Row],[PDD]]/Table3[[#This Row],[PL_CVM]]</f>
        <v>0</v>
      </c>
      <c r="I4194" t="s">
        <v>10</v>
      </c>
      <c r="J4194" s="3">
        <v>1</v>
      </c>
      <c r="K4194" s="3">
        <v>1</v>
      </c>
    </row>
    <row r="4195" spans="1:11" x14ac:dyDescent="0.35">
      <c r="A4195" s="1">
        <v>46142</v>
      </c>
      <c r="B4195" s="4" t="s">
        <v>151</v>
      </c>
      <c r="C4195" s="2">
        <v>32689447.02</v>
      </c>
      <c r="D4195" s="2">
        <v>2746334.36</v>
      </c>
      <c r="E4195" s="2">
        <v>32889717.454599999</v>
      </c>
      <c r="F4195" s="2">
        <v>32889599.75</v>
      </c>
      <c r="G4195" s="5">
        <f>Table3[[#This Row],[PDD]]/Table3[[#This Row],[DC]]</f>
        <v>8.4012872971504921E-2</v>
      </c>
      <c r="H4195" s="5">
        <f>Table3[[#This Row],[PDD]]/Table3[[#This Row],[PL_CVM]]</f>
        <v>8.3501604789216075E-2</v>
      </c>
      <c r="I4195" t="s">
        <v>10</v>
      </c>
      <c r="J4195" s="3">
        <v>0.62093813886636695</v>
      </c>
      <c r="K4195" s="3">
        <v>0.62093813886636695</v>
      </c>
    </row>
    <row r="4196" spans="1:11" x14ac:dyDescent="0.35">
      <c r="A4196" s="1">
        <v>46142</v>
      </c>
      <c r="B4196" s="4" t="s">
        <v>152</v>
      </c>
      <c r="C4196" s="2">
        <v>33550814.920000002</v>
      </c>
      <c r="D4196" s="2">
        <v>2496793.5</v>
      </c>
      <c r="E4196" s="2">
        <v>32908765.556499999</v>
      </c>
      <c r="F4196" s="2">
        <v>32908723.129999999</v>
      </c>
      <c r="G4196" s="5">
        <f>Table3[[#This Row],[PDD]]/Table3[[#This Row],[DC]]</f>
        <v>7.4418266917017098E-2</v>
      </c>
      <c r="H4196" s="5">
        <f>Table3[[#This Row],[PDD]]/Table3[[#This Row],[PL_CVM]]</f>
        <v>7.5870263642161553E-2</v>
      </c>
      <c r="I4196" t="s">
        <v>10</v>
      </c>
      <c r="J4196" s="3">
        <v>0.113230011852086</v>
      </c>
      <c r="K4196" s="3">
        <v>0.203052848051305</v>
      </c>
    </row>
    <row r="4197" spans="1:11" x14ac:dyDescent="0.35">
      <c r="A4197" s="1">
        <v>46142</v>
      </c>
      <c r="B4197" s="4" t="s">
        <v>153</v>
      </c>
      <c r="C4197" s="2">
        <v>0</v>
      </c>
      <c r="D4197" s="2">
        <v>0</v>
      </c>
      <c r="E4197" s="2">
        <v>3266279877.2751999</v>
      </c>
      <c r="F4197" s="2">
        <v>3267111004.5100002</v>
      </c>
      <c r="G4197" s="5" t="e">
        <f>Table3[[#This Row],[PDD]]/Table3[[#This Row],[DC]]</f>
        <v>#DIV/0!</v>
      </c>
      <c r="H4197" s="5">
        <f>Table3[[#This Row],[PDD]]/Table3[[#This Row],[PL_CVM]]</f>
        <v>0</v>
      </c>
      <c r="I4197" t="s">
        <v>10</v>
      </c>
      <c r="J4197" s="3">
        <v>1</v>
      </c>
      <c r="K4197" s="3">
        <v>1</v>
      </c>
    </row>
    <row r="4198" spans="1:11" x14ac:dyDescent="0.35">
      <c r="A4198" s="1">
        <v>46142</v>
      </c>
      <c r="B4198" s="4" t="s">
        <v>3507</v>
      </c>
      <c r="C4198" s="2">
        <v>0</v>
      </c>
      <c r="D4198" s="2">
        <v>0</v>
      </c>
      <c r="E4198" s="2">
        <v>1177029440.4000001</v>
      </c>
      <c r="F4198" s="2">
        <v>1177357158.1300001</v>
      </c>
      <c r="G4198" s="5" t="e">
        <f>Table3[[#This Row],[PDD]]/Table3[[#This Row],[DC]]</f>
        <v>#DIV/0!</v>
      </c>
      <c r="H4198" s="5">
        <f>Table3[[#This Row],[PDD]]/Table3[[#This Row],[PL_CVM]]</f>
        <v>0</v>
      </c>
      <c r="I4198" t="s">
        <v>10</v>
      </c>
      <c r="J4198" s="3">
        <v>1</v>
      </c>
      <c r="K4198" s="3">
        <v>1</v>
      </c>
    </row>
    <row r="4199" spans="1:11" x14ac:dyDescent="0.35">
      <c r="A4199" s="1">
        <v>46142</v>
      </c>
      <c r="B4199" s="4" t="s">
        <v>154</v>
      </c>
      <c r="C4199" s="2">
        <v>316025528.54000002</v>
      </c>
      <c r="D4199" s="2">
        <v>19277798.989999998</v>
      </c>
      <c r="E4199" s="2">
        <v>297959608.13849998</v>
      </c>
      <c r="F4199" s="2">
        <v>297959190.88999999</v>
      </c>
      <c r="G4199" s="5">
        <f>Table3[[#This Row],[PDD]]/Table3[[#This Row],[DC]]</f>
        <v>6.1000764966871866E-2</v>
      </c>
      <c r="H4199" s="5">
        <f>Table3[[#This Row],[PDD]]/Table3[[#This Row],[PL_CVM]]</f>
        <v>6.469946079668655E-2</v>
      </c>
      <c r="I4199" t="s">
        <v>10</v>
      </c>
      <c r="J4199" s="3">
        <v>0.333782364556511</v>
      </c>
      <c r="K4199" s="3">
        <v>0.389865941109721</v>
      </c>
    </row>
    <row r="4200" spans="1:11" x14ac:dyDescent="0.35">
      <c r="A4200" s="1">
        <v>46142</v>
      </c>
      <c r="B4200" s="4" t="s">
        <v>155</v>
      </c>
      <c r="C4200" s="2">
        <v>2127066492.0599999</v>
      </c>
      <c r="D4200" s="2">
        <v>0</v>
      </c>
      <c r="E4200" s="2">
        <v>2150296979.9896998</v>
      </c>
      <c r="F4200" s="2">
        <v>2150106046.5100002</v>
      </c>
      <c r="G4200" s="5">
        <f>Table3[[#This Row],[PDD]]/Table3[[#This Row],[DC]]</f>
        <v>0</v>
      </c>
      <c r="H4200" s="5">
        <f>Table3[[#This Row],[PDD]]/Table3[[#This Row],[PL_CVM]]</f>
        <v>0</v>
      </c>
      <c r="I4200" t="s">
        <v>10</v>
      </c>
      <c r="J4200" s="3">
        <v>3.5410653048057003E-2</v>
      </c>
      <c r="K4200" s="3">
        <v>3.5410653048057003E-2</v>
      </c>
    </row>
    <row r="4201" spans="1:11" x14ac:dyDescent="0.35">
      <c r="A4201" s="1">
        <v>46142</v>
      </c>
      <c r="B4201" s="4" t="s">
        <v>156</v>
      </c>
      <c r="C4201" s="2">
        <v>203746822.75999999</v>
      </c>
      <c r="D4201" s="2">
        <v>13918752.76</v>
      </c>
      <c r="E4201" s="2">
        <v>181935621.45280001</v>
      </c>
      <c r="F4201" s="2">
        <v>181935559.88999999</v>
      </c>
      <c r="G4201" s="5">
        <f>Table3[[#This Row],[PDD]]/Table3[[#This Row],[DC]]</f>
        <v>6.8313962256949412E-2</v>
      </c>
      <c r="H4201" s="5">
        <f>Table3[[#This Row],[PDD]]/Table3[[#This Row],[PL_CVM]]</f>
        <v>7.6503750934756309E-2</v>
      </c>
      <c r="I4201" t="s">
        <v>10</v>
      </c>
      <c r="J4201" s="3">
        <v>0.96018389943566196</v>
      </c>
      <c r="K4201" s="3">
        <v>0.96018389943566196</v>
      </c>
    </row>
    <row r="4202" spans="1:11" x14ac:dyDescent="0.35">
      <c r="A4202" s="1">
        <v>46142</v>
      </c>
      <c r="B4202" s="4" t="s">
        <v>157</v>
      </c>
      <c r="C4202" s="2">
        <v>101746506.77</v>
      </c>
      <c r="D4202" s="2">
        <v>74271933.939999998</v>
      </c>
      <c r="E4202" s="2">
        <v>-26483214.311999999</v>
      </c>
      <c r="F4202" s="2">
        <v>-26483244.960000001</v>
      </c>
      <c r="G4202" s="5">
        <f>Table3[[#This Row],[PDD]]/Table3[[#This Row],[DC]]</f>
        <v>0.72997035768405483</v>
      </c>
      <c r="H4202" s="5">
        <f>Table3[[#This Row],[PDD]]/Table3[[#This Row],[PL_CVM]]</f>
        <v>-2.8044876695502952</v>
      </c>
      <c r="I4202" t="s">
        <v>10</v>
      </c>
      <c r="J4202" s="3">
        <v>0</v>
      </c>
      <c r="K4202" s="3">
        <v>0</v>
      </c>
    </row>
    <row r="4203" spans="1:11" x14ac:dyDescent="0.35">
      <c r="A4203" s="1">
        <v>46142</v>
      </c>
      <c r="B4203" s="4" t="s">
        <v>158</v>
      </c>
      <c r="C4203" s="2">
        <v>22103662.699999999</v>
      </c>
      <c r="D4203" s="2">
        <v>5761819.4699999997</v>
      </c>
      <c r="E4203" s="2">
        <v>33629694.661799997</v>
      </c>
      <c r="F4203" s="2">
        <v>33630997.520000003</v>
      </c>
      <c r="G4203" s="5">
        <f>Table3[[#This Row],[PDD]]/Table3[[#This Row],[DC]]</f>
        <v>0.26067261106006651</v>
      </c>
      <c r="H4203" s="5">
        <f>Table3[[#This Row],[PDD]]/Table3[[#This Row],[PL_CVM]]</f>
        <v>0.17132466756519801</v>
      </c>
      <c r="I4203" t="s">
        <v>10</v>
      </c>
      <c r="J4203" s="3">
        <v>1</v>
      </c>
      <c r="K4203" s="3">
        <v>1</v>
      </c>
    </row>
    <row r="4204" spans="1:11" x14ac:dyDescent="0.35">
      <c r="A4204" s="1">
        <v>46142</v>
      </c>
      <c r="B4204" s="4" t="s">
        <v>159</v>
      </c>
      <c r="C4204" s="2">
        <v>0</v>
      </c>
      <c r="D4204" s="2">
        <v>0</v>
      </c>
      <c r="E4204" s="2">
        <v>61236253.991599999</v>
      </c>
      <c r="F4204" s="2">
        <v>61246353.32</v>
      </c>
      <c r="G4204" s="5" t="e">
        <f>Table3[[#This Row],[PDD]]/Table3[[#This Row],[DC]]</f>
        <v>#DIV/0!</v>
      </c>
      <c r="H4204" s="5">
        <f>Table3[[#This Row],[PDD]]/Table3[[#This Row],[PL_CVM]]</f>
        <v>0</v>
      </c>
      <c r="I4204" t="s">
        <v>10</v>
      </c>
      <c r="J4204" s="3">
        <v>1</v>
      </c>
      <c r="K4204" s="3">
        <v>1</v>
      </c>
    </row>
    <row r="4205" spans="1:11" x14ac:dyDescent="0.35">
      <c r="A4205" s="1">
        <v>46142</v>
      </c>
      <c r="B4205" s="4" t="s">
        <v>160</v>
      </c>
      <c r="C4205" s="2">
        <v>10632107.4</v>
      </c>
      <c r="D4205" s="2">
        <v>0</v>
      </c>
      <c r="E4205" s="2">
        <v>10524609.1417</v>
      </c>
      <c r="F4205" s="2">
        <v>10526419.93</v>
      </c>
      <c r="G4205" s="5">
        <f>Table3[[#This Row],[PDD]]/Table3[[#This Row],[DC]]</f>
        <v>0</v>
      </c>
      <c r="H4205" s="5">
        <f>Table3[[#This Row],[PDD]]/Table3[[#This Row],[PL_CVM]]</f>
        <v>0</v>
      </c>
      <c r="I4205" t="s">
        <v>10</v>
      </c>
      <c r="J4205" s="3">
        <v>1</v>
      </c>
      <c r="K4205" s="3">
        <v>1</v>
      </c>
    </row>
    <row r="4206" spans="1:11" x14ac:dyDescent="0.35">
      <c r="A4206" s="1">
        <v>46142</v>
      </c>
      <c r="B4206" s="4" t="s">
        <v>161</v>
      </c>
      <c r="C4206" s="2">
        <v>75623293.109999999</v>
      </c>
      <c r="D4206" s="2">
        <v>16190744.220000001</v>
      </c>
      <c r="E4206" s="2">
        <v>76045267.170000002</v>
      </c>
      <c r="F4206" s="2">
        <v>76045184.409999996</v>
      </c>
      <c r="G4206" s="5">
        <f>Table3[[#This Row],[PDD]]/Table3[[#This Row],[DC]]</f>
        <v>0.21409731782572991</v>
      </c>
      <c r="H4206" s="5">
        <f>Table3[[#This Row],[PDD]]/Table3[[#This Row],[PL_CVM]]</f>
        <v>0.21290952669280275</v>
      </c>
      <c r="I4206" t="s">
        <v>10</v>
      </c>
      <c r="J4206" s="3">
        <v>1</v>
      </c>
      <c r="K4206" s="3">
        <v>1</v>
      </c>
    </row>
    <row r="4207" spans="1:11" x14ac:dyDescent="0.35">
      <c r="A4207" s="1">
        <v>46142</v>
      </c>
      <c r="B4207" s="4" t="s">
        <v>162</v>
      </c>
      <c r="C4207" s="2">
        <v>21596689.98</v>
      </c>
      <c r="D4207" s="2">
        <v>2662226.0499999998</v>
      </c>
      <c r="E4207" s="2">
        <v>22693881.1406</v>
      </c>
      <c r="F4207" s="2">
        <v>22693499.719999999</v>
      </c>
      <c r="G4207" s="5">
        <f>Table3[[#This Row],[PDD]]/Table3[[#This Row],[DC]]</f>
        <v>0.12327009613350016</v>
      </c>
      <c r="H4207" s="5">
        <f>Table3[[#This Row],[PDD]]/Table3[[#This Row],[PL_CVM]]</f>
        <v>0.1173122736839816</v>
      </c>
      <c r="I4207" t="s">
        <v>10</v>
      </c>
      <c r="J4207" s="3">
        <v>0.98464933527052101</v>
      </c>
      <c r="K4207" s="3">
        <v>0.98464933527052101</v>
      </c>
    </row>
    <row r="4208" spans="1:11" x14ac:dyDescent="0.35">
      <c r="A4208" s="1">
        <v>46142</v>
      </c>
      <c r="B4208" s="4" t="s">
        <v>163</v>
      </c>
      <c r="C4208" s="2">
        <v>3237162.11</v>
      </c>
      <c r="D4208" s="2">
        <v>963803.7</v>
      </c>
      <c r="E4208" s="2">
        <v>3810943.074</v>
      </c>
      <c r="F4208" s="2">
        <v>3810941.41</v>
      </c>
      <c r="G4208" s="5">
        <f>Table3[[#This Row],[PDD]]/Table3[[#This Row],[DC]]</f>
        <v>0.29773105802229965</v>
      </c>
      <c r="H4208" s="5">
        <f>Table3[[#This Row],[PDD]]/Table3[[#This Row],[PL_CVM]]</f>
        <v>0.25290436044777709</v>
      </c>
      <c r="I4208" t="s">
        <v>10</v>
      </c>
      <c r="J4208" s="3">
        <v>0.82385252233762496</v>
      </c>
      <c r="K4208" s="3">
        <v>0.93352531248017301</v>
      </c>
    </row>
    <row r="4209" spans="1:11" x14ac:dyDescent="0.35">
      <c r="A4209" s="1">
        <v>46142</v>
      </c>
      <c r="B4209" s="4" t="s">
        <v>164</v>
      </c>
      <c r="C4209" s="2">
        <v>55272230.479999997</v>
      </c>
      <c r="D4209" s="2">
        <v>11206118.09</v>
      </c>
      <c r="E4209" s="2">
        <v>96488301.808799997</v>
      </c>
      <c r="F4209" s="2">
        <v>96488202.489999995</v>
      </c>
      <c r="G4209" s="5">
        <f>Table3[[#This Row],[PDD]]/Table3[[#This Row],[DC]]</f>
        <v>0.20274409034487728</v>
      </c>
      <c r="H4209" s="5">
        <f>Table3[[#This Row],[PDD]]/Table3[[#This Row],[PL_CVM]]</f>
        <v>0.11613977461297818</v>
      </c>
      <c r="I4209" t="s">
        <v>10</v>
      </c>
      <c r="J4209" s="3">
        <v>1</v>
      </c>
      <c r="K4209" s="3">
        <v>1</v>
      </c>
    </row>
    <row r="4210" spans="1:11" x14ac:dyDescent="0.35">
      <c r="A4210" s="1">
        <v>46142</v>
      </c>
      <c r="B4210" s="4" t="s">
        <v>165</v>
      </c>
      <c r="C4210" s="2">
        <v>227031922.90000001</v>
      </c>
      <c r="D4210" s="2">
        <v>23318461.359999999</v>
      </c>
      <c r="E4210" s="2">
        <v>269539614.61379999</v>
      </c>
      <c r="F4210" s="2">
        <v>269550835.29000002</v>
      </c>
      <c r="G4210" s="5">
        <f>Table3[[#This Row],[PDD]]/Table3[[#This Row],[DC]]</f>
        <v>0.10271005531795194</v>
      </c>
      <c r="H4210" s="5">
        <f>Table3[[#This Row],[PDD]]/Table3[[#This Row],[PL_CVM]]</f>
        <v>8.6508585050061176E-2</v>
      </c>
      <c r="I4210" t="s">
        <v>10</v>
      </c>
      <c r="J4210" s="3">
        <v>3.5283321205776798E-2</v>
      </c>
      <c r="K4210" s="3">
        <v>3.5283321205776798E-2</v>
      </c>
    </row>
    <row r="4211" spans="1:11" x14ac:dyDescent="0.35">
      <c r="A4211" s="1">
        <v>46142</v>
      </c>
      <c r="B4211" s="4" t="s">
        <v>166</v>
      </c>
      <c r="C4211" s="2">
        <v>0</v>
      </c>
      <c r="D4211" s="2">
        <v>0</v>
      </c>
      <c r="E4211" s="2">
        <v>76080.412800000006</v>
      </c>
      <c r="F4211" s="2">
        <v>76013.919999999998</v>
      </c>
      <c r="G4211" s="5" t="e">
        <f>Table3[[#This Row],[PDD]]/Table3[[#This Row],[DC]]</f>
        <v>#DIV/0!</v>
      </c>
      <c r="H4211" s="5">
        <f>Table3[[#This Row],[PDD]]/Table3[[#This Row],[PL_CVM]]</f>
        <v>0</v>
      </c>
      <c r="I4211" t="s">
        <v>10</v>
      </c>
      <c r="J4211" s="3">
        <v>0</v>
      </c>
      <c r="K4211" s="3">
        <v>0</v>
      </c>
    </row>
    <row r="4212" spans="1:11" x14ac:dyDescent="0.35">
      <c r="A4212" s="1">
        <v>46142</v>
      </c>
      <c r="B4212" s="4" t="s">
        <v>167</v>
      </c>
      <c r="C4212" s="2">
        <v>0</v>
      </c>
      <c r="D4212" s="2">
        <v>0</v>
      </c>
      <c r="E4212" s="2">
        <v>472094.66820000001</v>
      </c>
      <c r="F4212" s="2">
        <v>472165.41</v>
      </c>
      <c r="G4212" s="5" t="e">
        <f>Table3[[#This Row],[PDD]]/Table3[[#This Row],[DC]]</f>
        <v>#DIV/0!</v>
      </c>
      <c r="H4212" s="5">
        <f>Table3[[#This Row],[PDD]]/Table3[[#This Row],[PL_CVM]]</f>
        <v>0</v>
      </c>
      <c r="I4212" t="s">
        <v>10</v>
      </c>
      <c r="J4212" s="3">
        <v>1</v>
      </c>
      <c r="K4212" s="3">
        <v>1</v>
      </c>
    </row>
    <row r="4213" spans="1:11" x14ac:dyDescent="0.35">
      <c r="A4213" s="1">
        <v>46142</v>
      </c>
      <c r="B4213" s="4" t="s">
        <v>168</v>
      </c>
      <c r="C4213" s="2">
        <v>499793095.66000003</v>
      </c>
      <c r="D4213" s="2">
        <v>0</v>
      </c>
      <c r="E4213" s="2">
        <v>613665518.64670002</v>
      </c>
      <c r="F4213" s="2">
        <v>613665378.70000005</v>
      </c>
      <c r="G4213" s="5">
        <f>Table3[[#This Row],[PDD]]/Table3[[#This Row],[DC]]</f>
        <v>0</v>
      </c>
      <c r="H4213" s="5">
        <f>Table3[[#This Row],[PDD]]/Table3[[#This Row],[PL_CVM]]</f>
        <v>0</v>
      </c>
      <c r="I4213" t="s">
        <v>10</v>
      </c>
      <c r="J4213" s="3">
        <v>0.62578809385523104</v>
      </c>
      <c r="K4213" s="3">
        <v>0.62578809385523104</v>
      </c>
    </row>
    <row r="4214" spans="1:11" x14ac:dyDescent="0.35">
      <c r="A4214" s="1">
        <v>46142</v>
      </c>
      <c r="B4214" s="4" t="s">
        <v>169</v>
      </c>
      <c r="C4214" s="2">
        <v>44007692.909999996</v>
      </c>
      <c r="D4214" s="2">
        <v>0</v>
      </c>
      <c r="E4214" s="2">
        <v>44273129.651600003</v>
      </c>
      <c r="F4214" s="2">
        <v>44277262.850000001</v>
      </c>
      <c r="G4214" s="5">
        <f>Table3[[#This Row],[PDD]]/Table3[[#This Row],[DC]]</f>
        <v>0</v>
      </c>
      <c r="H4214" s="5">
        <f>Table3[[#This Row],[PDD]]/Table3[[#This Row],[PL_CVM]]</f>
        <v>0</v>
      </c>
      <c r="I4214" t="s">
        <v>10</v>
      </c>
      <c r="J4214" s="3">
        <v>1</v>
      </c>
      <c r="K4214" s="3">
        <v>1</v>
      </c>
    </row>
    <row r="4215" spans="1:11" x14ac:dyDescent="0.35">
      <c r="A4215" s="1">
        <v>46142</v>
      </c>
      <c r="B4215" s="4" t="s">
        <v>170</v>
      </c>
      <c r="C4215" s="2">
        <v>1377777627.22</v>
      </c>
      <c r="D4215" s="2">
        <v>0</v>
      </c>
      <c r="E4215" s="2">
        <v>1390423361.9000001</v>
      </c>
      <c r="F4215" s="2">
        <v>1393687152.71</v>
      </c>
      <c r="G4215" s="5">
        <f>Table3[[#This Row],[PDD]]/Table3[[#This Row],[DC]]</f>
        <v>0</v>
      </c>
      <c r="H4215" s="5">
        <f>Table3[[#This Row],[PDD]]/Table3[[#This Row],[PL_CVM]]</f>
        <v>0</v>
      </c>
      <c r="I4215" t="s">
        <v>10</v>
      </c>
      <c r="J4215" s="3">
        <v>0</v>
      </c>
      <c r="K4215" s="3">
        <v>0</v>
      </c>
    </row>
    <row r="4216" spans="1:11" x14ac:dyDescent="0.35">
      <c r="A4216" s="1">
        <v>46142</v>
      </c>
      <c r="B4216" s="4" t="s">
        <v>171</v>
      </c>
      <c r="C4216" s="2">
        <v>232710193.21000001</v>
      </c>
      <c r="D4216" s="2">
        <v>81566125.939999998</v>
      </c>
      <c r="E4216" s="2">
        <v>154692302.09760001</v>
      </c>
      <c r="F4216" s="2">
        <v>154692300.55000001</v>
      </c>
      <c r="G4216" s="5">
        <f>Table3[[#This Row],[PDD]]/Table3[[#This Row],[DC]]</f>
        <v>0.35050517046493923</v>
      </c>
      <c r="H4216" s="5">
        <f>Table3[[#This Row],[PDD]]/Table3[[#This Row],[PL_CVM]]</f>
        <v>0.52727980416605158</v>
      </c>
      <c r="I4216" t="s">
        <v>10</v>
      </c>
      <c r="J4216" s="3">
        <v>1</v>
      </c>
      <c r="K4216" s="3">
        <v>1</v>
      </c>
    </row>
    <row r="4217" spans="1:11" x14ac:dyDescent="0.35">
      <c r="A4217" s="1">
        <v>46142</v>
      </c>
      <c r="B4217" s="4" t="s">
        <v>172</v>
      </c>
      <c r="C4217" s="2">
        <v>76927262.370000005</v>
      </c>
      <c r="D4217" s="2">
        <v>0</v>
      </c>
      <c r="E4217" s="2">
        <v>99981516.621399999</v>
      </c>
      <c r="F4217" s="2">
        <v>99980188.909999996</v>
      </c>
      <c r="G4217" s="5">
        <f>Table3[[#This Row],[PDD]]/Table3[[#This Row],[DC]]</f>
        <v>0</v>
      </c>
      <c r="H4217" s="5">
        <f>Table3[[#This Row],[PDD]]/Table3[[#This Row],[PL_CVM]]</f>
        <v>0</v>
      </c>
      <c r="I4217" t="s">
        <v>10</v>
      </c>
      <c r="J4217" s="3">
        <v>1</v>
      </c>
      <c r="K4217" s="3">
        <v>1</v>
      </c>
    </row>
    <row r="4218" spans="1:11" x14ac:dyDescent="0.35">
      <c r="A4218" s="1">
        <v>46142</v>
      </c>
      <c r="B4218" s="4" t="s">
        <v>173</v>
      </c>
      <c r="C4218" s="2">
        <v>295007825.82999998</v>
      </c>
      <c r="D4218" s="2">
        <v>94359835.159999996</v>
      </c>
      <c r="E4218" s="2">
        <v>218753104.2683</v>
      </c>
      <c r="F4218" s="2">
        <v>218753530.87</v>
      </c>
      <c r="G4218" s="5">
        <f>Table3[[#This Row],[PDD]]/Table3[[#This Row],[DC]]</f>
        <v>0.31985536280103771</v>
      </c>
      <c r="H4218" s="5">
        <f>Table3[[#This Row],[PDD]]/Table3[[#This Row],[PL_CVM]]</f>
        <v>0.43135228393673697</v>
      </c>
      <c r="I4218" t="s">
        <v>10</v>
      </c>
      <c r="J4218" s="3">
        <v>0.64998567170049804</v>
      </c>
      <c r="K4218" s="3">
        <v>0.64998567170049804</v>
      </c>
    </row>
    <row r="4219" spans="1:11" x14ac:dyDescent="0.35">
      <c r="A4219" s="1">
        <v>46142</v>
      </c>
      <c r="B4219" s="4" t="s">
        <v>174</v>
      </c>
      <c r="C4219" s="2">
        <v>39092603.590000004</v>
      </c>
      <c r="D4219" s="2">
        <v>1965512.52</v>
      </c>
      <c r="E4219" s="2">
        <v>39608702.1527</v>
      </c>
      <c r="F4219" s="2">
        <v>39601861.909999996</v>
      </c>
      <c r="G4219" s="5">
        <f>Table3[[#This Row],[PDD]]/Table3[[#This Row],[DC]]</f>
        <v>5.0278373387818653E-2</v>
      </c>
      <c r="H4219" s="5">
        <f>Table3[[#This Row],[PDD]]/Table3[[#This Row],[PL_CVM]]</f>
        <v>4.9631820960005971E-2</v>
      </c>
      <c r="I4219" t="s">
        <v>10</v>
      </c>
      <c r="J4219" s="3">
        <v>0.30626146000275101</v>
      </c>
      <c r="K4219" s="3">
        <v>0.38513580980487</v>
      </c>
    </row>
    <row r="4220" spans="1:11" x14ac:dyDescent="0.35">
      <c r="A4220" s="1">
        <v>46142</v>
      </c>
      <c r="B4220" s="4" t="s">
        <v>175</v>
      </c>
      <c r="C4220" s="2">
        <v>313021860.39999998</v>
      </c>
      <c r="D4220" s="2">
        <v>99186519.590000004</v>
      </c>
      <c r="E4220" s="2">
        <v>205668436.14989999</v>
      </c>
      <c r="F4220" s="2">
        <v>205666817.56999999</v>
      </c>
      <c r="G4220" s="5">
        <f>Table3[[#This Row],[PDD]]/Table3[[#This Row],[DC]]</f>
        <v>0.31686770841899964</v>
      </c>
      <c r="H4220" s="5">
        <f>Table3[[#This Row],[PDD]]/Table3[[#This Row],[PL_CVM]]</f>
        <v>0.48226797478519473</v>
      </c>
      <c r="I4220" t="s">
        <v>10</v>
      </c>
      <c r="J4220" s="3">
        <v>0.99567316962116903</v>
      </c>
      <c r="K4220" s="3">
        <v>0.99567316962116903</v>
      </c>
    </row>
    <row r="4221" spans="1:11" x14ac:dyDescent="0.35">
      <c r="A4221" s="1">
        <v>46142</v>
      </c>
      <c r="B4221" s="4" t="s">
        <v>176</v>
      </c>
      <c r="C4221" s="2">
        <v>85310102.180000007</v>
      </c>
      <c r="D4221" s="2">
        <v>20152270.469999999</v>
      </c>
      <c r="E4221" s="2">
        <v>80264654.295000002</v>
      </c>
      <c r="F4221" s="2">
        <v>80264675.579999998</v>
      </c>
      <c r="G4221" s="5">
        <f>Table3[[#This Row],[PDD]]/Table3[[#This Row],[DC]]</f>
        <v>0.23622372913678766</v>
      </c>
      <c r="H4221" s="5">
        <f>Table3[[#This Row],[PDD]]/Table3[[#This Row],[PL_CVM]]</f>
        <v>0.25107272065049563</v>
      </c>
      <c r="I4221" t="s">
        <v>10</v>
      </c>
      <c r="J4221" s="3">
        <v>1</v>
      </c>
      <c r="K4221" s="3">
        <v>1</v>
      </c>
    </row>
    <row r="4222" spans="1:11" x14ac:dyDescent="0.35">
      <c r="A4222" s="1">
        <v>46142</v>
      </c>
      <c r="B4222" s="4" t="s">
        <v>177</v>
      </c>
      <c r="C4222" s="2">
        <v>5575728.9199999999</v>
      </c>
      <c r="D4222" s="2">
        <v>0</v>
      </c>
      <c r="E4222" s="2">
        <v>6528506.1122000003</v>
      </c>
      <c r="F4222" s="2">
        <v>6528510.1799999997</v>
      </c>
      <c r="G4222" s="5">
        <f>Table3[[#This Row],[PDD]]/Table3[[#This Row],[DC]]</f>
        <v>0</v>
      </c>
      <c r="H4222" s="5">
        <f>Table3[[#This Row],[PDD]]/Table3[[#This Row],[PL_CVM]]</f>
        <v>0</v>
      </c>
      <c r="I4222" t="s">
        <v>10</v>
      </c>
      <c r="J4222" s="3">
        <v>0.62631522736249801</v>
      </c>
      <c r="K4222" s="3">
        <v>0.62631522736249801</v>
      </c>
    </row>
    <row r="4223" spans="1:11" x14ac:dyDescent="0.35">
      <c r="A4223" s="1">
        <v>46142</v>
      </c>
      <c r="B4223" s="4" t="s">
        <v>178</v>
      </c>
      <c r="C4223" s="2">
        <v>26213059.27</v>
      </c>
      <c r="D4223" s="2">
        <v>4514802.29</v>
      </c>
      <c r="E4223" s="2">
        <v>26999109.4428</v>
      </c>
      <c r="F4223" s="2">
        <v>26999385.239999998</v>
      </c>
      <c r="G4223" s="5">
        <f>Table3[[#This Row],[PDD]]/Table3[[#This Row],[DC]]</f>
        <v>0.17223484842026987</v>
      </c>
      <c r="H4223" s="5">
        <f>Table3[[#This Row],[PDD]]/Table3[[#This Row],[PL_CVM]]</f>
        <v>0.16721870701378977</v>
      </c>
      <c r="I4223" t="s">
        <v>10</v>
      </c>
      <c r="J4223" s="3">
        <v>1</v>
      </c>
      <c r="K4223" s="3">
        <v>1</v>
      </c>
    </row>
    <row r="4224" spans="1:11" x14ac:dyDescent="0.35">
      <c r="A4224" s="1">
        <v>46142</v>
      </c>
      <c r="B4224" s="4" t="s">
        <v>179</v>
      </c>
      <c r="C4224" s="2">
        <v>130392646.68000001</v>
      </c>
      <c r="D4224" s="2">
        <v>0</v>
      </c>
      <c r="E4224" s="2">
        <v>136497975.16060001</v>
      </c>
      <c r="F4224" s="2">
        <v>137194666.88999999</v>
      </c>
      <c r="G4224" s="5">
        <f>Table3[[#This Row],[PDD]]/Table3[[#This Row],[DC]]</f>
        <v>0</v>
      </c>
      <c r="H4224" s="5">
        <f>Table3[[#This Row],[PDD]]/Table3[[#This Row],[PL_CVM]]</f>
        <v>0</v>
      </c>
      <c r="I4224" t="s">
        <v>10</v>
      </c>
      <c r="J4224" s="3">
        <v>1</v>
      </c>
      <c r="K4224" s="3">
        <v>1</v>
      </c>
    </row>
    <row r="4225" spans="1:11" x14ac:dyDescent="0.35">
      <c r="A4225" s="1">
        <v>46142</v>
      </c>
      <c r="B4225" s="4" t="s">
        <v>180</v>
      </c>
      <c r="C4225" s="2">
        <v>224340477.72999999</v>
      </c>
      <c r="D4225" s="2">
        <v>207383622.31999999</v>
      </c>
      <c r="E4225" s="2">
        <v>37377910.903399996</v>
      </c>
      <c r="F4225" s="2">
        <v>37377882.93</v>
      </c>
      <c r="G4225" s="5">
        <f>Table3[[#This Row],[PDD]]/Table3[[#This Row],[DC]]</f>
        <v>0.9244146416127007</v>
      </c>
      <c r="H4225" s="5">
        <f>Table3[[#This Row],[PDD]]/Table3[[#This Row],[PL_CVM]]</f>
        <v>5.5482977114669882</v>
      </c>
      <c r="I4225" t="s">
        <v>10</v>
      </c>
      <c r="J4225" s="3">
        <v>0</v>
      </c>
      <c r="K4225" s="3">
        <v>0</v>
      </c>
    </row>
    <row r="4226" spans="1:11" x14ac:dyDescent="0.35">
      <c r="A4226" s="1">
        <v>46142</v>
      </c>
      <c r="B4226" s="4" t="s">
        <v>181</v>
      </c>
      <c r="C4226" s="2">
        <v>8834139.0600000005</v>
      </c>
      <c r="D4226" s="2">
        <v>0</v>
      </c>
      <c r="E4226" s="2">
        <v>9629212.4667000007</v>
      </c>
      <c r="F4226" s="2">
        <v>9611453.5999999996</v>
      </c>
      <c r="G4226" s="5">
        <f>Table3[[#This Row],[PDD]]/Table3[[#This Row],[DC]]</f>
        <v>0</v>
      </c>
      <c r="H4226" s="5">
        <f>Table3[[#This Row],[PDD]]/Table3[[#This Row],[PL_CVM]]</f>
        <v>0</v>
      </c>
      <c r="I4226" t="s">
        <v>10</v>
      </c>
      <c r="J4226" s="3">
        <v>1</v>
      </c>
      <c r="K4226" s="3">
        <v>1</v>
      </c>
    </row>
    <row r="4227" spans="1:11" x14ac:dyDescent="0.35">
      <c r="A4227" s="1">
        <v>46142</v>
      </c>
      <c r="B4227" s="4" t="s">
        <v>182</v>
      </c>
      <c r="C4227" s="2">
        <v>183932986.77000001</v>
      </c>
      <c r="D4227" s="2">
        <v>0</v>
      </c>
      <c r="E4227" s="2">
        <v>182224984.2164</v>
      </c>
      <c r="F4227" s="2">
        <v>182214954.37</v>
      </c>
      <c r="G4227" s="5">
        <f>Table3[[#This Row],[PDD]]/Table3[[#This Row],[DC]]</f>
        <v>0</v>
      </c>
      <c r="H4227" s="5">
        <f>Table3[[#This Row],[PDD]]/Table3[[#This Row],[PL_CVM]]</f>
        <v>0</v>
      </c>
      <c r="I4227" t="s">
        <v>10</v>
      </c>
      <c r="J4227" s="3">
        <v>1</v>
      </c>
      <c r="K4227" s="3">
        <v>1</v>
      </c>
    </row>
    <row r="4228" spans="1:11" x14ac:dyDescent="0.35">
      <c r="A4228" s="1">
        <v>46142</v>
      </c>
      <c r="B4228" s="4" t="s">
        <v>183</v>
      </c>
      <c r="C4228" s="2">
        <v>1234406993.0899999</v>
      </c>
      <c r="D4228" s="2">
        <v>115132983.95999999</v>
      </c>
      <c r="E4228" s="2">
        <v>1023555961.1758</v>
      </c>
      <c r="F4228" s="2">
        <v>1092110336.0599999</v>
      </c>
      <c r="G4228" s="5">
        <f>Table3[[#This Row],[PDD]]/Table3[[#This Row],[DC]]</f>
        <v>9.3269873392240021E-2</v>
      </c>
      <c r="H4228" s="5">
        <f>Table3[[#This Row],[PDD]]/Table3[[#This Row],[PL_CVM]]</f>
        <v>0.10542248357008009</v>
      </c>
      <c r="I4228" t="s">
        <v>13</v>
      </c>
      <c r="J4228" s="3">
        <v>0</v>
      </c>
      <c r="K4228" s="3">
        <v>0.210726462124287</v>
      </c>
    </row>
    <row r="4229" spans="1:11" x14ac:dyDescent="0.35">
      <c r="A4229" s="1">
        <v>46142</v>
      </c>
      <c r="B4229" s="4" t="s">
        <v>184</v>
      </c>
      <c r="C4229" s="2">
        <v>2354954.2000000002</v>
      </c>
      <c r="D4229" s="2">
        <v>0</v>
      </c>
      <c r="E4229" s="2">
        <v>1675580.9224</v>
      </c>
      <c r="F4229" s="2">
        <v>1675488.71</v>
      </c>
      <c r="G4229" s="5">
        <f>Table3[[#This Row],[PDD]]/Table3[[#This Row],[DC]]</f>
        <v>0</v>
      </c>
      <c r="H4229" s="5">
        <f>Table3[[#This Row],[PDD]]/Table3[[#This Row],[PL_CVM]]</f>
        <v>0</v>
      </c>
      <c r="I4229" t="s">
        <v>10</v>
      </c>
      <c r="J4229" s="3">
        <v>0</v>
      </c>
      <c r="K4229" s="3">
        <v>0</v>
      </c>
    </row>
    <row r="4230" spans="1:11" x14ac:dyDescent="0.35">
      <c r="A4230" s="1">
        <v>46142</v>
      </c>
      <c r="B4230" s="4" t="s">
        <v>3339</v>
      </c>
      <c r="C4230" s="2">
        <v>0</v>
      </c>
      <c r="D4230" s="2">
        <v>0</v>
      </c>
      <c r="E4230" s="2">
        <v>365627012.70480001</v>
      </c>
      <c r="F4230" s="2">
        <v>365903517.62</v>
      </c>
      <c r="G4230" s="5" t="e">
        <f>Table3[[#This Row],[PDD]]/Table3[[#This Row],[DC]]</f>
        <v>#DIV/0!</v>
      </c>
      <c r="H4230" s="5">
        <f>Table3[[#This Row],[PDD]]/Table3[[#This Row],[PL_CVM]]</f>
        <v>0</v>
      </c>
      <c r="I4230" t="s">
        <v>10</v>
      </c>
      <c r="J4230" s="3">
        <v>1</v>
      </c>
      <c r="K4230" s="3">
        <v>1</v>
      </c>
    </row>
    <row r="4231" spans="1:11" x14ac:dyDescent="0.35">
      <c r="A4231" s="1">
        <v>46142</v>
      </c>
      <c r="B4231" s="4" t="s">
        <v>185</v>
      </c>
      <c r="C4231" s="2">
        <v>0</v>
      </c>
      <c r="D4231" s="2">
        <v>0</v>
      </c>
      <c r="E4231" s="2">
        <v>1007480580.3328</v>
      </c>
      <c r="F4231" s="2">
        <v>1007480831.8099999</v>
      </c>
      <c r="G4231" s="5" t="e">
        <f>Table3[[#This Row],[PDD]]/Table3[[#This Row],[DC]]</f>
        <v>#DIV/0!</v>
      </c>
      <c r="H4231" s="5">
        <f>Table3[[#This Row],[PDD]]/Table3[[#This Row],[PL_CVM]]</f>
        <v>0</v>
      </c>
      <c r="I4231" t="s">
        <v>10</v>
      </c>
      <c r="J4231" s="3">
        <v>0.93411981336129102</v>
      </c>
      <c r="K4231" s="3">
        <v>1</v>
      </c>
    </row>
    <row r="4232" spans="1:11" x14ac:dyDescent="0.35">
      <c r="A4232" s="1">
        <v>46142</v>
      </c>
      <c r="B4232" s="4" t="s">
        <v>186</v>
      </c>
      <c r="C4232" s="2">
        <v>0</v>
      </c>
      <c r="D4232" s="2">
        <v>0</v>
      </c>
      <c r="E4232" s="2">
        <v>123456692.4945</v>
      </c>
      <c r="F4232" s="2">
        <v>123456468.95999999</v>
      </c>
      <c r="G4232" s="5" t="e">
        <f>Table3[[#This Row],[PDD]]/Table3[[#This Row],[DC]]</f>
        <v>#DIV/0!</v>
      </c>
      <c r="H4232" s="5">
        <f>Table3[[#This Row],[PDD]]/Table3[[#This Row],[PL_CVM]]</f>
        <v>0</v>
      </c>
      <c r="I4232" t="s">
        <v>10</v>
      </c>
      <c r="J4232" s="3">
        <v>0</v>
      </c>
      <c r="K4232" s="3">
        <v>0</v>
      </c>
    </row>
    <row r="4233" spans="1:11" x14ac:dyDescent="0.35">
      <c r="A4233" s="1">
        <v>46142</v>
      </c>
      <c r="B4233" s="4" t="s">
        <v>3245</v>
      </c>
      <c r="C4233" s="2">
        <v>1295462842.1800001</v>
      </c>
      <c r="D4233" s="2">
        <v>29615690.800000001</v>
      </c>
      <c r="E4233" s="2">
        <v>1301134237.5634999</v>
      </c>
      <c r="F4233" s="2">
        <v>1301134316.8699999</v>
      </c>
      <c r="G4233" s="5">
        <f>Table3[[#This Row],[PDD]]/Table3[[#This Row],[DC]]</f>
        <v>2.286108858989952E-2</v>
      </c>
      <c r="H4233" s="5">
        <f>Table3[[#This Row],[PDD]]/Table3[[#This Row],[PL_CVM]]</f>
        <v>2.2761440088094297E-2</v>
      </c>
      <c r="I4233" t="s">
        <v>10</v>
      </c>
      <c r="J4233" s="3">
        <v>0.34716374831920799</v>
      </c>
      <c r="K4233" s="3">
        <v>0.41903797520084202</v>
      </c>
    </row>
    <row r="4234" spans="1:11" x14ac:dyDescent="0.35">
      <c r="A4234" s="1">
        <v>46142</v>
      </c>
      <c r="B4234" s="4" t="s">
        <v>3604</v>
      </c>
      <c r="C4234" s="2">
        <v>0</v>
      </c>
      <c r="D4234" s="2">
        <v>0</v>
      </c>
      <c r="E4234" s="2">
        <v>1086095310.9000001</v>
      </c>
      <c r="F4234" s="2">
        <v>1086608743.1700001</v>
      </c>
      <c r="G4234" s="5" t="e">
        <f>Table3[[#This Row],[PDD]]/Table3[[#This Row],[DC]]</f>
        <v>#DIV/0!</v>
      </c>
      <c r="H4234" s="5">
        <f>Table3[[#This Row],[PDD]]/Table3[[#This Row],[PL_CVM]]</f>
        <v>0</v>
      </c>
      <c r="I4234" t="s">
        <v>10</v>
      </c>
      <c r="J4234" s="3">
        <v>1</v>
      </c>
      <c r="K4234" s="3">
        <v>1</v>
      </c>
    </row>
    <row r="4235" spans="1:11" x14ac:dyDescent="0.35">
      <c r="A4235" s="1">
        <v>46142</v>
      </c>
      <c r="B4235" s="4" t="s">
        <v>187</v>
      </c>
      <c r="C4235" s="2">
        <v>0</v>
      </c>
      <c r="D4235" s="2">
        <v>0</v>
      </c>
      <c r="E4235" s="2">
        <v>0</v>
      </c>
      <c r="F4235" s="2">
        <v>0</v>
      </c>
      <c r="G4235" s="5" t="e">
        <f>Table3[[#This Row],[PDD]]/Table3[[#This Row],[DC]]</f>
        <v>#DIV/0!</v>
      </c>
      <c r="H4235" s="5" t="e">
        <f>Table3[[#This Row],[PDD]]/Table3[[#This Row],[PL_CVM]]</f>
        <v>#DIV/0!</v>
      </c>
      <c r="I4235" t="s">
        <v>13</v>
      </c>
      <c r="J4235" s="3" t="e">
        <v>#NUM!</v>
      </c>
      <c r="K4235" s="3" t="e">
        <v>#NUM!</v>
      </c>
    </row>
    <row r="4236" spans="1:11" x14ac:dyDescent="0.35">
      <c r="A4236" s="1">
        <v>46142</v>
      </c>
      <c r="B4236" s="4" t="s">
        <v>3739</v>
      </c>
      <c r="C4236" s="2">
        <v>0</v>
      </c>
      <c r="D4236" s="2">
        <v>0</v>
      </c>
      <c r="E4236" s="2">
        <v>0</v>
      </c>
      <c r="F4236" s="2">
        <v>0</v>
      </c>
      <c r="G4236" s="5" t="e">
        <f>Table3[[#This Row],[PDD]]/Table3[[#This Row],[DC]]</f>
        <v>#DIV/0!</v>
      </c>
      <c r="H4236" s="5" t="e">
        <f>Table3[[#This Row],[PDD]]/Table3[[#This Row],[PL_CVM]]</f>
        <v>#DIV/0!</v>
      </c>
      <c r="I4236" t="s">
        <v>13</v>
      </c>
      <c r="J4236" s="3" t="e">
        <v>#NUM!</v>
      </c>
      <c r="K4236" s="3" t="e">
        <v>#NUM!</v>
      </c>
    </row>
    <row r="4237" spans="1:11" x14ac:dyDescent="0.35">
      <c r="A4237" s="1">
        <v>46142</v>
      </c>
      <c r="B4237" s="4" t="s">
        <v>188</v>
      </c>
      <c r="C4237" s="2">
        <v>37296355.780000001</v>
      </c>
      <c r="D4237" s="2">
        <v>20876301.960000001</v>
      </c>
      <c r="E4237" s="2">
        <v>21358298.253199998</v>
      </c>
      <c r="F4237" s="2">
        <v>21358322.859999999</v>
      </c>
      <c r="G4237" s="5">
        <f>Table3[[#This Row],[PDD]]/Table3[[#This Row],[DC]]</f>
        <v>0.55974106647692434</v>
      </c>
      <c r="H4237" s="5">
        <f>Table3[[#This Row],[PDD]]/Table3[[#This Row],[PL_CVM]]</f>
        <v>0.97743170645188016</v>
      </c>
      <c r="I4237" t="s">
        <v>10</v>
      </c>
      <c r="J4237" s="3">
        <v>0</v>
      </c>
      <c r="K4237" s="3">
        <v>0</v>
      </c>
    </row>
    <row r="4238" spans="1:11" x14ac:dyDescent="0.35">
      <c r="A4238" s="1">
        <v>46142</v>
      </c>
      <c r="B4238" s="4" t="s">
        <v>189</v>
      </c>
      <c r="C4238" s="2">
        <v>15360877.890000001</v>
      </c>
      <c r="D4238" s="2">
        <v>36616.300000000003</v>
      </c>
      <c r="E4238" s="2">
        <v>16565758.488299999</v>
      </c>
      <c r="F4238" s="2">
        <v>16565900.49</v>
      </c>
      <c r="G4238" s="5">
        <f>Table3[[#This Row],[PDD]]/Table3[[#This Row],[DC]]</f>
        <v>2.3837374570783729E-3</v>
      </c>
      <c r="H4238" s="5">
        <f>Table3[[#This Row],[PDD]]/Table3[[#This Row],[PL_CVM]]</f>
        <v>2.2103416606965264E-3</v>
      </c>
      <c r="I4238" t="s">
        <v>10</v>
      </c>
      <c r="J4238" s="3">
        <v>0.73772724156466496</v>
      </c>
      <c r="K4238" s="3">
        <v>0.73772724156466496</v>
      </c>
    </row>
    <row r="4239" spans="1:11" x14ac:dyDescent="0.35">
      <c r="A4239" s="1">
        <v>46142</v>
      </c>
      <c r="B4239" s="4" t="s">
        <v>190</v>
      </c>
      <c r="C4239" s="2">
        <v>553595441.99000001</v>
      </c>
      <c r="D4239" s="2">
        <v>80449293.400000006</v>
      </c>
      <c r="E4239" s="2">
        <v>390497294.11610001</v>
      </c>
      <c r="F4239" s="2">
        <v>390508862.19999999</v>
      </c>
      <c r="G4239" s="5">
        <f>Table3[[#This Row],[PDD]]/Table3[[#This Row],[DC]]</f>
        <v>0.14532145190865431</v>
      </c>
      <c r="H4239" s="5">
        <f>Table3[[#This Row],[PDD]]/Table3[[#This Row],[PL_CVM]]</f>
        <v>0.20601144093574431</v>
      </c>
      <c r="I4239" t="s">
        <v>10</v>
      </c>
      <c r="J4239" s="3">
        <v>0.30609876731325603</v>
      </c>
      <c r="K4239" s="3">
        <v>0.45384202723978101</v>
      </c>
    </row>
    <row r="4240" spans="1:11" x14ac:dyDescent="0.35">
      <c r="A4240" s="1">
        <v>46142</v>
      </c>
      <c r="B4240" s="4" t="s">
        <v>191</v>
      </c>
      <c r="C4240" s="2">
        <v>123579087.3</v>
      </c>
      <c r="D4240" s="2">
        <v>13357008.98</v>
      </c>
      <c r="E4240" s="2">
        <v>142772946.17300001</v>
      </c>
      <c r="F4240" s="2">
        <v>142772967.72</v>
      </c>
      <c r="G4240" s="5">
        <f>Table3[[#This Row],[PDD]]/Table3[[#This Row],[DC]]</f>
        <v>0.10808470326030641</v>
      </c>
      <c r="H4240" s="5">
        <f>Table3[[#This Row],[PDD]]/Table3[[#This Row],[PL_CVM]]</f>
        <v>9.3554187415892151E-2</v>
      </c>
      <c r="I4240" t="s">
        <v>10</v>
      </c>
      <c r="J4240" s="3">
        <v>0</v>
      </c>
      <c r="K4240" s="3">
        <v>0</v>
      </c>
    </row>
    <row r="4241" spans="1:11" x14ac:dyDescent="0.35">
      <c r="A4241" s="1">
        <v>46142</v>
      </c>
      <c r="B4241" s="4" t="s">
        <v>192</v>
      </c>
      <c r="C4241" s="2">
        <v>37997721.920000002</v>
      </c>
      <c r="D4241" s="2">
        <v>7399893.79</v>
      </c>
      <c r="E4241" s="2">
        <v>30582649.064100001</v>
      </c>
      <c r="F4241" s="2">
        <v>30582851.850000001</v>
      </c>
      <c r="G4241" s="5">
        <f>Table3[[#This Row],[PDD]]/Table3[[#This Row],[DC]]</f>
        <v>0.19474572200879983</v>
      </c>
      <c r="H4241" s="5">
        <f>Table3[[#This Row],[PDD]]/Table3[[#This Row],[PL_CVM]]</f>
        <v>0.24196218934369915</v>
      </c>
      <c r="I4241" t="s">
        <v>10</v>
      </c>
      <c r="J4241" s="3">
        <v>0.21757154985997701</v>
      </c>
      <c r="K4241" s="3">
        <v>0.41978669245400102</v>
      </c>
    </row>
    <row r="4242" spans="1:11" x14ac:dyDescent="0.35">
      <c r="A4242" s="1">
        <v>46142</v>
      </c>
      <c r="B4242" s="4" t="s">
        <v>193</v>
      </c>
      <c r="C4242" s="2">
        <v>0</v>
      </c>
      <c r="D4242" s="2">
        <v>0</v>
      </c>
      <c r="E4242" s="2">
        <v>46196433.579599999</v>
      </c>
      <c r="F4242" s="2">
        <v>46199039.640000001</v>
      </c>
      <c r="G4242" s="5" t="e">
        <f>Table3[[#This Row],[PDD]]/Table3[[#This Row],[DC]]</f>
        <v>#DIV/0!</v>
      </c>
      <c r="H4242" s="5">
        <f>Table3[[#This Row],[PDD]]/Table3[[#This Row],[PL_CVM]]</f>
        <v>0</v>
      </c>
      <c r="I4242" t="s">
        <v>10</v>
      </c>
      <c r="J4242" s="3">
        <v>1</v>
      </c>
      <c r="K4242" s="3">
        <v>1</v>
      </c>
    </row>
    <row r="4243" spans="1:11" x14ac:dyDescent="0.35">
      <c r="A4243" s="1">
        <v>46142</v>
      </c>
      <c r="B4243" s="4" t="s">
        <v>194</v>
      </c>
      <c r="C4243" s="2">
        <v>252883148.49000001</v>
      </c>
      <c r="D4243" s="2">
        <v>29523176.859999999</v>
      </c>
      <c r="E4243" s="2">
        <v>249803798.99880001</v>
      </c>
      <c r="F4243" s="2">
        <v>249803463</v>
      </c>
      <c r="G4243" s="5">
        <f>Table3[[#This Row],[PDD]]/Table3[[#This Row],[DC]]</f>
        <v>0.11674631954041596</v>
      </c>
      <c r="H4243" s="5">
        <f>Table3[[#This Row],[PDD]]/Table3[[#This Row],[PL_CVM]]</f>
        <v>0.11818561882787029</v>
      </c>
      <c r="I4243" t="s">
        <v>10</v>
      </c>
      <c r="J4243" s="3">
        <v>0.24098645936841501</v>
      </c>
      <c r="K4243" s="3">
        <v>0.50439966208562503</v>
      </c>
    </row>
    <row r="4244" spans="1:11" x14ac:dyDescent="0.35">
      <c r="A4244" s="1">
        <v>46142</v>
      </c>
      <c r="B4244" s="4" t="s">
        <v>195</v>
      </c>
      <c r="C4244" s="2">
        <v>179359687.88999999</v>
      </c>
      <c r="D4244" s="2">
        <v>179359687.88999999</v>
      </c>
      <c r="E4244" s="2">
        <v>5340149.01</v>
      </c>
      <c r="F4244" s="2">
        <v>5340149.01</v>
      </c>
      <c r="G4244" s="5">
        <f>Table3[[#This Row],[PDD]]/Table3[[#This Row],[DC]]</f>
        <v>1</v>
      </c>
      <c r="H4244" s="5">
        <f>Table3[[#This Row],[PDD]]/Table3[[#This Row],[PL_CVM]]</f>
        <v>33.58701930491636</v>
      </c>
      <c r="I4244" t="s">
        <v>10</v>
      </c>
      <c r="J4244" s="3">
        <v>0</v>
      </c>
      <c r="K4244" s="3">
        <v>0</v>
      </c>
    </row>
    <row r="4245" spans="1:11" x14ac:dyDescent="0.35">
      <c r="A4245" s="1">
        <v>46142</v>
      </c>
      <c r="B4245" s="4" t="s">
        <v>196</v>
      </c>
      <c r="C4245" s="2">
        <v>228717833.5</v>
      </c>
      <c r="D4245" s="2">
        <v>0</v>
      </c>
      <c r="E4245" s="2">
        <v>242329261.6701</v>
      </c>
      <c r="F4245" s="2">
        <v>242335413.19999999</v>
      </c>
      <c r="G4245" s="5">
        <f>Table3[[#This Row],[PDD]]/Table3[[#This Row],[DC]]</f>
        <v>0</v>
      </c>
      <c r="H4245" s="5">
        <f>Table3[[#This Row],[PDD]]/Table3[[#This Row],[PL_CVM]]</f>
        <v>0</v>
      </c>
      <c r="I4245" t="s">
        <v>10</v>
      </c>
      <c r="J4245" s="3">
        <v>0</v>
      </c>
      <c r="K4245" s="3">
        <v>0</v>
      </c>
    </row>
    <row r="4246" spans="1:11" x14ac:dyDescent="0.35">
      <c r="A4246" s="1">
        <v>46142</v>
      </c>
      <c r="B4246" s="4" t="s">
        <v>197</v>
      </c>
      <c r="C4246" s="2">
        <v>963369238.05999994</v>
      </c>
      <c r="D4246" s="2">
        <v>0</v>
      </c>
      <c r="E4246" s="2">
        <v>1130657987.2737999</v>
      </c>
      <c r="F4246" s="2">
        <v>1130656753.6500001</v>
      </c>
      <c r="G4246" s="5">
        <f>Table3[[#This Row],[PDD]]/Table3[[#This Row],[DC]]</f>
        <v>0</v>
      </c>
      <c r="H4246" s="5">
        <f>Table3[[#This Row],[PDD]]/Table3[[#This Row],[PL_CVM]]</f>
        <v>0</v>
      </c>
      <c r="I4246" t="s">
        <v>10</v>
      </c>
      <c r="J4246" s="3">
        <v>6.3372736632026805E-2</v>
      </c>
      <c r="K4246" s="3">
        <v>6.3372736632026805E-2</v>
      </c>
    </row>
    <row r="4247" spans="1:11" x14ac:dyDescent="0.35">
      <c r="A4247" s="1">
        <v>46142</v>
      </c>
      <c r="B4247" s="4" t="s">
        <v>198</v>
      </c>
      <c r="C4247" s="2">
        <v>79266133.609999999</v>
      </c>
      <c r="D4247" s="2">
        <v>0</v>
      </c>
      <c r="E4247" s="2">
        <v>79374789.357999995</v>
      </c>
      <c r="F4247" s="2">
        <v>79381881.239999995</v>
      </c>
      <c r="G4247" s="5">
        <f>Table3[[#This Row],[PDD]]/Table3[[#This Row],[DC]]</f>
        <v>0</v>
      </c>
      <c r="H4247" s="5">
        <f>Table3[[#This Row],[PDD]]/Table3[[#This Row],[PL_CVM]]</f>
        <v>0</v>
      </c>
      <c r="I4247" t="s">
        <v>10</v>
      </c>
      <c r="J4247" s="3">
        <v>1</v>
      </c>
      <c r="K4247" s="3">
        <v>1</v>
      </c>
    </row>
    <row r="4248" spans="1:11" x14ac:dyDescent="0.35">
      <c r="A4248" s="1">
        <v>46142</v>
      </c>
      <c r="B4248" s="4" t="s">
        <v>199</v>
      </c>
      <c r="C4248" s="2">
        <v>621002009.55999994</v>
      </c>
      <c r="D4248" s="2">
        <v>0</v>
      </c>
      <c r="E4248" s="2">
        <v>625484971.19480002</v>
      </c>
      <c r="F4248" s="2">
        <v>625791932.34000003</v>
      </c>
      <c r="G4248" s="5">
        <f>Table3[[#This Row],[PDD]]/Table3[[#This Row],[DC]]</f>
        <v>0</v>
      </c>
      <c r="H4248" s="5">
        <f>Table3[[#This Row],[PDD]]/Table3[[#This Row],[PL_CVM]]</f>
        <v>0</v>
      </c>
      <c r="I4248" t="s">
        <v>10</v>
      </c>
      <c r="J4248" s="3">
        <v>0</v>
      </c>
      <c r="K4248" s="3">
        <v>0</v>
      </c>
    </row>
    <row r="4249" spans="1:11" x14ac:dyDescent="0.35">
      <c r="A4249" s="1">
        <v>46142</v>
      </c>
      <c r="B4249" s="4" t="s">
        <v>200</v>
      </c>
      <c r="C4249" s="2">
        <v>1607302418.8699999</v>
      </c>
      <c r="D4249" s="2">
        <v>1392741124</v>
      </c>
      <c r="E4249" s="2">
        <v>249440209.65720001</v>
      </c>
      <c r="F4249" s="2">
        <v>249396367.72</v>
      </c>
      <c r="G4249" s="5">
        <f>Table3[[#This Row],[PDD]]/Table3[[#This Row],[DC]]</f>
        <v>0.86650844772519831</v>
      </c>
      <c r="H4249" s="5">
        <f>Table3[[#This Row],[PDD]]/Table3[[#This Row],[PL_CVM]]</f>
        <v>5.5844483090613632</v>
      </c>
      <c r="I4249" t="s">
        <v>10</v>
      </c>
      <c r="J4249" s="3">
        <v>0</v>
      </c>
      <c r="K4249" s="3">
        <v>0</v>
      </c>
    </row>
    <row r="4250" spans="1:11" x14ac:dyDescent="0.35">
      <c r="A4250" s="1">
        <v>46142</v>
      </c>
      <c r="B4250" s="4" t="s">
        <v>201</v>
      </c>
      <c r="C4250" s="2">
        <v>43228091.259999998</v>
      </c>
      <c r="D4250" s="2">
        <v>1402637.58</v>
      </c>
      <c r="E4250" s="2">
        <v>78128695.406399995</v>
      </c>
      <c r="F4250" s="2">
        <v>78128284.900000006</v>
      </c>
      <c r="G4250" s="5">
        <f>Table3[[#This Row],[PDD]]/Table3[[#This Row],[DC]]</f>
        <v>3.244736325653811E-2</v>
      </c>
      <c r="H4250" s="5">
        <f>Table3[[#This Row],[PDD]]/Table3[[#This Row],[PL_CVM]]</f>
        <v>1.7953006158976874E-2</v>
      </c>
      <c r="I4250" t="s">
        <v>10</v>
      </c>
      <c r="J4250" s="3">
        <v>0.98655703702030595</v>
      </c>
      <c r="K4250" s="3">
        <v>0.98655703702030595</v>
      </c>
    </row>
    <row r="4251" spans="1:11" x14ac:dyDescent="0.35">
      <c r="A4251" s="1">
        <v>46142</v>
      </c>
      <c r="B4251" s="4" t="s">
        <v>202</v>
      </c>
      <c r="C4251" s="2">
        <v>68734620.319999993</v>
      </c>
      <c r="D4251" s="2">
        <v>10032427.84</v>
      </c>
      <c r="E4251" s="2">
        <v>54188028.292400002</v>
      </c>
      <c r="F4251" s="2">
        <v>54188176.219999999</v>
      </c>
      <c r="G4251" s="5">
        <f>Table3[[#This Row],[PDD]]/Table3[[#This Row],[DC]]</f>
        <v>0.14595887477508657</v>
      </c>
      <c r="H4251" s="5">
        <f>Table3[[#This Row],[PDD]]/Table3[[#This Row],[PL_CVM]]</f>
        <v>0.18514053322756394</v>
      </c>
      <c r="I4251" t="s">
        <v>10</v>
      </c>
      <c r="J4251" s="3">
        <v>0.219655233546657</v>
      </c>
      <c r="K4251" s="3">
        <v>0.33673986768880498</v>
      </c>
    </row>
    <row r="4252" spans="1:11" x14ac:dyDescent="0.35">
      <c r="A4252" s="1">
        <v>46142</v>
      </c>
      <c r="B4252" s="4" t="s">
        <v>203</v>
      </c>
      <c r="C4252" s="2">
        <v>0</v>
      </c>
      <c r="D4252" s="2">
        <v>0</v>
      </c>
      <c r="E4252" s="2">
        <v>644764141.03199995</v>
      </c>
      <c r="F4252" s="2">
        <v>645046058.88</v>
      </c>
      <c r="G4252" s="5" t="e">
        <f>Table3[[#This Row],[PDD]]/Table3[[#This Row],[DC]]</f>
        <v>#DIV/0!</v>
      </c>
      <c r="H4252" s="5">
        <f>Table3[[#This Row],[PDD]]/Table3[[#This Row],[PL_CVM]]</f>
        <v>0</v>
      </c>
      <c r="I4252" t="s">
        <v>10</v>
      </c>
      <c r="J4252" s="3">
        <v>1</v>
      </c>
      <c r="K4252" s="3">
        <v>1</v>
      </c>
    </row>
    <row r="4253" spans="1:11" x14ac:dyDescent="0.35">
      <c r="A4253" s="1">
        <v>46142</v>
      </c>
      <c r="B4253" s="4" t="s">
        <v>204</v>
      </c>
      <c r="C4253" s="2">
        <v>145278115.72</v>
      </c>
      <c r="D4253" s="2">
        <v>2817622.14</v>
      </c>
      <c r="E4253" s="2">
        <v>197721714.375</v>
      </c>
      <c r="F4253" s="2">
        <v>197875058.69</v>
      </c>
      <c r="G4253" s="5">
        <f>Table3[[#This Row],[PDD]]/Table3[[#This Row],[DC]]</f>
        <v>1.9394677071875779E-2</v>
      </c>
      <c r="H4253" s="5">
        <f>Table3[[#This Row],[PDD]]/Table3[[#This Row],[PL_CVM]]</f>
        <v>1.4239400148020748E-2</v>
      </c>
      <c r="I4253" t="s">
        <v>10</v>
      </c>
      <c r="J4253" s="3">
        <v>0</v>
      </c>
      <c r="K4253" s="3">
        <v>0</v>
      </c>
    </row>
    <row r="4254" spans="1:11" x14ac:dyDescent="0.35">
      <c r="A4254" s="1">
        <v>46142</v>
      </c>
      <c r="B4254" s="4" t="s">
        <v>205</v>
      </c>
      <c r="C4254" s="2">
        <v>205515674.84</v>
      </c>
      <c r="D4254" s="2">
        <v>4003575.62</v>
      </c>
      <c r="E4254" s="2">
        <v>211825853.15200001</v>
      </c>
      <c r="F4254" s="2">
        <v>211825810.28999999</v>
      </c>
      <c r="G4254" s="5">
        <f>Table3[[#This Row],[PDD]]/Table3[[#This Row],[DC]]</f>
        <v>1.9480633888957138E-2</v>
      </c>
      <c r="H4254" s="5">
        <f>Table3[[#This Row],[PDD]]/Table3[[#This Row],[PL_CVM]]</f>
        <v>1.8900320100364104E-2</v>
      </c>
      <c r="I4254" t="s">
        <v>10</v>
      </c>
      <c r="J4254" s="3">
        <v>0.24241344602470799</v>
      </c>
      <c r="K4254" s="3">
        <v>0.44993488761218398</v>
      </c>
    </row>
    <row r="4255" spans="1:11" x14ac:dyDescent="0.35">
      <c r="A4255" s="1">
        <v>46142</v>
      </c>
      <c r="B4255" s="4" t="s">
        <v>206</v>
      </c>
      <c r="C4255" s="2">
        <v>575859128.50999999</v>
      </c>
      <c r="D4255" s="2">
        <v>9539402.1999999993</v>
      </c>
      <c r="E4255" s="2">
        <v>823603501.30079997</v>
      </c>
      <c r="F4255" s="2">
        <v>823605038.03999996</v>
      </c>
      <c r="G4255" s="5">
        <f>Table3[[#This Row],[PDD]]/Table3[[#This Row],[DC]]</f>
        <v>1.6565513556557859E-2</v>
      </c>
      <c r="H4255" s="5">
        <f>Table3[[#This Row],[PDD]]/Table3[[#This Row],[PL_CVM]]</f>
        <v>1.1582496171589348E-2</v>
      </c>
      <c r="I4255" t="s">
        <v>10</v>
      </c>
      <c r="J4255" s="3">
        <v>0.15065318838133901</v>
      </c>
      <c r="K4255" s="3">
        <v>0.50352368093362398</v>
      </c>
    </row>
    <row r="4256" spans="1:11" x14ac:dyDescent="0.35">
      <c r="A4256" s="1">
        <v>46142</v>
      </c>
      <c r="B4256" s="4" t="s">
        <v>207</v>
      </c>
      <c r="C4256" s="2">
        <v>47595724.659999996</v>
      </c>
      <c r="D4256" s="2">
        <v>21022231.800000001</v>
      </c>
      <c r="E4256" s="2">
        <v>26889404.630399998</v>
      </c>
      <c r="F4256" s="2">
        <v>26888791.170000002</v>
      </c>
      <c r="G4256" s="5">
        <f>Table3[[#This Row],[PDD]]/Table3[[#This Row],[DC]]</f>
        <v>0.44168319634110603</v>
      </c>
      <c r="H4256" s="5">
        <f>Table3[[#This Row],[PDD]]/Table3[[#This Row],[PL_CVM]]</f>
        <v>0.78182137929110929</v>
      </c>
      <c r="I4256" t="s">
        <v>10</v>
      </c>
      <c r="J4256" s="3">
        <v>0</v>
      </c>
      <c r="K4256" s="3">
        <v>0</v>
      </c>
    </row>
    <row r="4257" spans="1:11" x14ac:dyDescent="0.35">
      <c r="A4257" s="1">
        <v>46142</v>
      </c>
      <c r="B4257" s="4" t="s">
        <v>208</v>
      </c>
      <c r="C4257" s="2">
        <v>373797213.25999999</v>
      </c>
      <c r="D4257" s="2">
        <v>0</v>
      </c>
      <c r="E4257" s="2">
        <v>358439326.99400002</v>
      </c>
      <c r="F4257" s="2">
        <v>358441071.86000001</v>
      </c>
      <c r="G4257" s="5">
        <f>Table3[[#This Row],[PDD]]/Table3[[#This Row],[DC]]</f>
        <v>0</v>
      </c>
      <c r="H4257" s="5">
        <f>Table3[[#This Row],[PDD]]/Table3[[#This Row],[PL_CVM]]</f>
        <v>0</v>
      </c>
      <c r="I4257" t="s">
        <v>10</v>
      </c>
      <c r="J4257" s="3">
        <v>0</v>
      </c>
      <c r="K4257" s="3">
        <v>0</v>
      </c>
    </row>
    <row r="4258" spans="1:11" x14ac:dyDescent="0.35">
      <c r="A4258" s="1">
        <v>46142</v>
      </c>
      <c r="B4258" s="4" t="s">
        <v>209</v>
      </c>
      <c r="C4258" s="2">
        <v>39131174.670000002</v>
      </c>
      <c r="D4258" s="2">
        <v>38</v>
      </c>
      <c r="E4258" s="2">
        <v>316470213.542</v>
      </c>
      <c r="F4258" s="2">
        <v>316180078.98000002</v>
      </c>
      <c r="G4258" s="5">
        <f>Table3[[#This Row],[PDD]]/Table3[[#This Row],[DC]]</f>
        <v>9.7109274946281601E-7</v>
      </c>
      <c r="H4258" s="5">
        <f>Table3[[#This Row],[PDD]]/Table3[[#This Row],[PL_CVM]]</f>
        <v>1.2018467489346062E-7</v>
      </c>
      <c r="I4258" t="s">
        <v>10</v>
      </c>
      <c r="J4258" s="3">
        <v>1</v>
      </c>
      <c r="K4258" s="3">
        <v>1</v>
      </c>
    </row>
    <row r="4259" spans="1:11" x14ac:dyDescent="0.35">
      <c r="A4259" s="1">
        <v>46142</v>
      </c>
      <c r="B4259" s="4" t="s">
        <v>210</v>
      </c>
      <c r="C4259" s="2">
        <v>22317400</v>
      </c>
      <c r="D4259" s="2">
        <v>0</v>
      </c>
      <c r="E4259" s="2">
        <v>21525359.5854</v>
      </c>
      <c r="F4259" s="2">
        <v>21532674.870000001</v>
      </c>
      <c r="G4259" s="5">
        <f>Table3[[#This Row],[PDD]]/Table3[[#This Row],[DC]]</f>
        <v>0</v>
      </c>
      <c r="H4259" s="5">
        <f>Table3[[#This Row],[PDD]]/Table3[[#This Row],[PL_CVM]]</f>
        <v>0</v>
      </c>
      <c r="I4259" t="s">
        <v>10</v>
      </c>
      <c r="J4259" s="3">
        <v>0</v>
      </c>
      <c r="K4259" s="3">
        <v>0</v>
      </c>
    </row>
    <row r="4260" spans="1:11" x14ac:dyDescent="0.35">
      <c r="A4260" s="1">
        <v>46142</v>
      </c>
      <c r="B4260" s="4" t="s">
        <v>3247</v>
      </c>
      <c r="C4260" s="2">
        <v>0</v>
      </c>
      <c r="D4260" s="2">
        <v>0</v>
      </c>
      <c r="E4260" s="2">
        <v>0</v>
      </c>
      <c r="F4260" s="2">
        <v>0</v>
      </c>
      <c r="G4260" s="5" t="e">
        <f>Table3[[#This Row],[PDD]]/Table3[[#This Row],[DC]]</f>
        <v>#DIV/0!</v>
      </c>
      <c r="H4260" s="5" t="e">
        <f>Table3[[#This Row],[PDD]]/Table3[[#This Row],[PL_CVM]]</f>
        <v>#DIV/0!</v>
      </c>
      <c r="I4260" t="s">
        <v>13</v>
      </c>
      <c r="J4260" s="3" t="e">
        <v>#NUM!</v>
      </c>
      <c r="K4260" s="3" t="e">
        <v>#NUM!</v>
      </c>
    </row>
    <row r="4261" spans="1:11" x14ac:dyDescent="0.35">
      <c r="A4261" s="1">
        <v>46142</v>
      </c>
      <c r="B4261" s="4" t="s">
        <v>211</v>
      </c>
      <c r="C4261" s="2">
        <v>0</v>
      </c>
      <c r="D4261" s="2">
        <v>0</v>
      </c>
      <c r="E4261" s="2">
        <v>68344895.230199993</v>
      </c>
      <c r="F4261" s="2">
        <v>68333341.049999997</v>
      </c>
      <c r="G4261" s="5" t="e">
        <f>Table3[[#This Row],[PDD]]/Table3[[#This Row],[DC]]</f>
        <v>#DIV/0!</v>
      </c>
      <c r="H4261" s="5">
        <f>Table3[[#This Row],[PDD]]/Table3[[#This Row],[PL_CVM]]</f>
        <v>0</v>
      </c>
      <c r="I4261" t="s">
        <v>10</v>
      </c>
      <c r="J4261" s="3">
        <v>1</v>
      </c>
      <c r="K4261" s="3">
        <v>1</v>
      </c>
    </row>
    <row r="4262" spans="1:11" x14ac:dyDescent="0.35">
      <c r="A4262" s="1">
        <v>46142</v>
      </c>
      <c r="B4262" s="4" t="s">
        <v>212</v>
      </c>
      <c r="C4262" s="2">
        <v>524068764.88</v>
      </c>
      <c r="D4262" s="2">
        <v>2323235.73</v>
      </c>
      <c r="E4262" s="2">
        <v>605191471.59309995</v>
      </c>
      <c r="F4262" s="2">
        <v>605191368.14999998</v>
      </c>
      <c r="G4262" s="5">
        <f>Table3[[#This Row],[PDD]]/Table3[[#This Row],[DC]]</f>
        <v>4.4330742179072031E-3</v>
      </c>
      <c r="H4262" s="5">
        <f>Table3[[#This Row],[PDD]]/Table3[[#This Row],[PL_CVM]]</f>
        <v>3.8388447890488971E-3</v>
      </c>
      <c r="I4262" t="s">
        <v>10</v>
      </c>
      <c r="J4262" s="3">
        <v>1</v>
      </c>
      <c r="K4262" s="3">
        <v>1</v>
      </c>
    </row>
    <row r="4263" spans="1:11" x14ac:dyDescent="0.35">
      <c r="A4263" s="1">
        <v>46142</v>
      </c>
      <c r="B4263" s="4" t="s">
        <v>213</v>
      </c>
      <c r="C4263" s="2">
        <v>413031881.19</v>
      </c>
      <c r="D4263" s="2">
        <v>14669546.619999999</v>
      </c>
      <c r="E4263" s="2">
        <v>402029333.71210003</v>
      </c>
      <c r="F4263" s="2">
        <v>402028813.08999997</v>
      </c>
      <c r="G4263" s="5">
        <f>Table3[[#This Row],[PDD]]/Table3[[#This Row],[DC]]</f>
        <v>3.5516741656201153E-2</v>
      </c>
      <c r="H4263" s="5">
        <f>Table3[[#This Row],[PDD]]/Table3[[#This Row],[PL_CVM]]</f>
        <v>3.6488794191763582E-2</v>
      </c>
      <c r="I4263" t="s">
        <v>10</v>
      </c>
      <c r="J4263" s="3">
        <v>0.45242755275602298</v>
      </c>
      <c r="K4263" s="3">
        <v>0.60172551721048495</v>
      </c>
    </row>
    <row r="4264" spans="1:11" x14ac:dyDescent="0.35">
      <c r="A4264" s="1">
        <v>46142</v>
      </c>
      <c r="B4264" s="4" t="s">
        <v>214</v>
      </c>
      <c r="C4264" s="2">
        <v>724176.15</v>
      </c>
      <c r="D4264" s="2">
        <v>0</v>
      </c>
      <c r="E4264" s="2">
        <v>1183232.1969000001</v>
      </c>
      <c r="F4264" s="2">
        <v>1183741.1000000001</v>
      </c>
      <c r="G4264" s="5">
        <f>Table3[[#This Row],[PDD]]/Table3[[#This Row],[DC]]</f>
        <v>0</v>
      </c>
      <c r="H4264" s="5">
        <f>Table3[[#This Row],[PDD]]/Table3[[#This Row],[PL_CVM]]</f>
        <v>0</v>
      </c>
      <c r="I4264" t="s">
        <v>10</v>
      </c>
      <c r="J4264" s="3">
        <v>1</v>
      </c>
      <c r="K4264" s="3">
        <v>1</v>
      </c>
    </row>
    <row r="4265" spans="1:11" x14ac:dyDescent="0.35">
      <c r="A4265" s="1">
        <v>46142</v>
      </c>
      <c r="B4265" s="4" t="s">
        <v>215</v>
      </c>
      <c r="C4265" s="2">
        <v>495658816.48000002</v>
      </c>
      <c r="D4265" s="2">
        <v>288399943.79000002</v>
      </c>
      <c r="E4265" s="2">
        <v>257003576.7164</v>
      </c>
      <c r="F4265" s="2">
        <v>257160673.21000001</v>
      </c>
      <c r="G4265" s="5">
        <f>Table3[[#This Row],[PDD]]/Table3[[#This Row],[DC]]</f>
        <v>0.58185173793158396</v>
      </c>
      <c r="H4265" s="5">
        <f>Table3[[#This Row],[PDD]]/Table3[[#This Row],[PL_CVM]]</f>
        <v>1.1214776357133336</v>
      </c>
      <c r="I4265" t="s">
        <v>10</v>
      </c>
      <c r="J4265" s="3">
        <v>1</v>
      </c>
      <c r="K4265" s="3">
        <v>1</v>
      </c>
    </row>
    <row r="4266" spans="1:11" x14ac:dyDescent="0.35">
      <c r="A4266" s="1">
        <v>46142</v>
      </c>
      <c r="B4266" s="4" t="s">
        <v>217</v>
      </c>
      <c r="C4266" s="2">
        <v>0</v>
      </c>
      <c r="D4266" s="2">
        <v>0</v>
      </c>
      <c r="E4266" s="2">
        <v>0</v>
      </c>
      <c r="F4266" s="2">
        <v>540287783.13999999</v>
      </c>
      <c r="G4266" s="5" t="e">
        <f>Table3[[#This Row],[PDD]]/Table3[[#This Row],[DC]]</f>
        <v>#DIV/0!</v>
      </c>
      <c r="H4266" s="5">
        <f>Table3[[#This Row],[PDD]]/Table3[[#This Row],[PL_CVM]]</f>
        <v>0</v>
      </c>
      <c r="I4266" t="s">
        <v>13</v>
      </c>
      <c r="J4266" s="3" t="e">
        <v>#NUM!</v>
      </c>
      <c r="K4266" s="3" t="e">
        <v>#NUM!</v>
      </c>
    </row>
    <row r="4267" spans="1:11" x14ac:dyDescent="0.35">
      <c r="A4267" s="1">
        <v>46142</v>
      </c>
      <c r="B4267" s="4" t="s">
        <v>218</v>
      </c>
      <c r="C4267" s="2">
        <v>78359710.780000001</v>
      </c>
      <c r="D4267" s="2">
        <v>6254876.7000000002</v>
      </c>
      <c r="E4267" s="2">
        <v>66946745.763400003</v>
      </c>
      <c r="F4267" s="2">
        <v>66909156.909999996</v>
      </c>
      <c r="G4267" s="5">
        <f>Table3[[#This Row],[PDD]]/Table3[[#This Row],[DC]]</f>
        <v>7.9822610851142298E-2</v>
      </c>
      <c r="H4267" s="5">
        <f>Table3[[#This Row],[PDD]]/Table3[[#This Row],[PL_CVM]]</f>
        <v>9.3483119334674639E-2</v>
      </c>
      <c r="I4267" t="s">
        <v>10</v>
      </c>
      <c r="J4267" s="3">
        <v>0.28804288587754401</v>
      </c>
      <c r="K4267" s="3">
        <v>0.45129491095767899</v>
      </c>
    </row>
    <row r="4268" spans="1:11" x14ac:dyDescent="0.35">
      <c r="A4268" s="1">
        <v>46142</v>
      </c>
      <c r="B4268" s="4" t="s">
        <v>219</v>
      </c>
      <c r="C4268" s="2">
        <v>0</v>
      </c>
      <c r="D4268" s="2">
        <v>0</v>
      </c>
      <c r="E4268" s="2">
        <v>95807033.703899994</v>
      </c>
      <c r="F4268" s="2">
        <v>95807031.340000004</v>
      </c>
      <c r="G4268" s="5" t="e">
        <f>Table3[[#This Row],[PDD]]/Table3[[#This Row],[DC]]</f>
        <v>#DIV/0!</v>
      </c>
      <c r="H4268" s="5">
        <f>Table3[[#This Row],[PDD]]/Table3[[#This Row],[PL_CVM]]</f>
        <v>0</v>
      </c>
      <c r="I4268" t="s">
        <v>10</v>
      </c>
      <c r="J4268" s="3">
        <v>1</v>
      </c>
      <c r="K4268" s="3">
        <v>1</v>
      </c>
    </row>
    <row r="4269" spans="1:11" x14ac:dyDescent="0.35">
      <c r="A4269" s="1">
        <v>46142</v>
      </c>
      <c r="B4269" s="4" t="s">
        <v>220</v>
      </c>
      <c r="C4269" s="2">
        <v>7412007.2400000002</v>
      </c>
      <c r="D4269" s="2">
        <v>20628.599999999999</v>
      </c>
      <c r="E4269" s="2">
        <v>8502232.4015999995</v>
      </c>
      <c r="F4269" s="2">
        <v>8513422.6500000004</v>
      </c>
      <c r="G4269" s="5">
        <f>Table3[[#This Row],[PDD]]/Table3[[#This Row],[DC]]</f>
        <v>2.7831327374688315E-3</v>
      </c>
      <c r="H4269" s="5">
        <f>Table3[[#This Row],[PDD]]/Table3[[#This Row],[PL_CVM]]</f>
        <v>2.4230677658180163E-3</v>
      </c>
      <c r="I4269" t="s">
        <v>10</v>
      </c>
      <c r="J4269" s="3">
        <v>1</v>
      </c>
      <c r="K4269" s="3">
        <v>1</v>
      </c>
    </row>
    <row r="4270" spans="1:11" x14ac:dyDescent="0.35">
      <c r="A4270" s="1">
        <v>46142</v>
      </c>
      <c r="B4270" s="4" t="s">
        <v>221</v>
      </c>
      <c r="C4270" s="2">
        <v>73483850.870000005</v>
      </c>
      <c r="D4270" s="2">
        <v>27743197.27</v>
      </c>
      <c r="E4270" s="2">
        <v>50962109.169600002</v>
      </c>
      <c r="F4270" s="2">
        <v>50972489.039999999</v>
      </c>
      <c r="G4270" s="5">
        <f>Table3[[#This Row],[PDD]]/Table3[[#This Row],[DC]]</f>
        <v>0.37754141816928433</v>
      </c>
      <c r="H4270" s="5">
        <f>Table3[[#This Row],[PDD]]/Table3[[#This Row],[PL_CVM]]</f>
        <v>0.54427786032243564</v>
      </c>
      <c r="I4270" t="s">
        <v>10</v>
      </c>
      <c r="J4270" s="3">
        <v>1</v>
      </c>
      <c r="K4270" s="3">
        <v>1</v>
      </c>
    </row>
    <row r="4271" spans="1:11" x14ac:dyDescent="0.35">
      <c r="A4271" s="1">
        <v>46142</v>
      </c>
      <c r="B4271" s="4" t="s">
        <v>222</v>
      </c>
      <c r="C4271" s="2">
        <v>0</v>
      </c>
      <c r="D4271" s="2">
        <v>0</v>
      </c>
      <c r="E4271" s="2">
        <v>428937216.07789999</v>
      </c>
      <c r="F4271" s="2">
        <v>429263095.33999997</v>
      </c>
      <c r="G4271" s="5" t="e">
        <f>Table3[[#This Row],[PDD]]/Table3[[#This Row],[DC]]</f>
        <v>#DIV/0!</v>
      </c>
      <c r="H4271" s="5">
        <f>Table3[[#This Row],[PDD]]/Table3[[#This Row],[PL_CVM]]</f>
        <v>0</v>
      </c>
      <c r="I4271" t="s">
        <v>10</v>
      </c>
      <c r="J4271" s="3">
        <v>1</v>
      </c>
      <c r="K4271" s="3">
        <v>1</v>
      </c>
    </row>
    <row r="4272" spans="1:11" x14ac:dyDescent="0.35">
      <c r="A4272" s="1">
        <v>46142</v>
      </c>
      <c r="B4272" s="4" t="s">
        <v>223</v>
      </c>
      <c r="C4272" s="2">
        <v>217431772.77000001</v>
      </c>
      <c r="D4272" s="2">
        <v>8855523.4800000004</v>
      </c>
      <c r="E4272" s="2">
        <v>194348144.77399999</v>
      </c>
      <c r="F4272" s="2">
        <v>194374956.28999999</v>
      </c>
      <c r="G4272" s="5">
        <f>Table3[[#This Row],[PDD]]/Table3[[#This Row],[DC]]</f>
        <v>4.0727826329997316E-2</v>
      </c>
      <c r="H4272" s="5">
        <f>Table3[[#This Row],[PDD]]/Table3[[#This Row],[PL_CVM]]</f>
        <v>4.5558973486213412E-2</v>
      </c>
      <c r="I4272" t="s">
        <v>10</v>
      </c>
      <c r="J4272" s="3">
        <v>1</v>
      </c>
      <c r="K4272" s="3">
        <v>1</v>
      </c>
    </row>
    <row r="4273" spans="1:11" x14ac:dyDescent="0.35">
      <c r="A4273" s="1">
        <v>46142</v>
      </c>
      <c r="B4273" s="4" t="s">
        <v>224</v>
      </c>
      <c r="C4273" s="2">
        <v>0</v>
      </c>
      <c r="D4273" s="2">
        <v>0</v>
      </c>
      <c r="E4273" s="2">
        <v>51994433.195500001</v>
      </c>
      <c r="F4273" s="2">
        <v>51994500.729999997</v>
      </c>
      <c r="G4273" s="5" t="e">
        <f>Table3[[#This Row],[PDD]]/Table3[[#This Row],[DC]]</f>
        <v>#DIV/0!</v>
      </c>
      <c r="H4273" s="5">
        <f>Table3[[#This Row],[PDD]]/Table3[[#This Row],[PL_CVM]]</f>
        <v>0</v>
      </c>
      <c r="I4273" t="s">
        <v>10</v>
      </c>
      <c r="J4273" s="3">
        <v>1</v>
      </c>
      <c r="K4273" s="3">
        <v>1</v>
      </c>
    </row>
    <row r="4274" spans="1:11" x14ac:dyDescent="0.35">
      <c r="A4274" s="1">
        <v>46142</v>
      </c>
      <c r="B4274" s="4" t="s">
        <v>225</v>
      </c>
      <c r="C4274" s="2">
        <v>108059409.36</v>
      </c>
      <c r="D4274" s="2">
        <v>12835143.060000001</v>
      </c>
      <c r="E4274" s="2">
        <v>105606641.4161</v>
      </c>
      <c r="F4274" s="2">
        <v>105606612.19</v>
      </c>
      <c r="G4274" s="5">
        <f>Table3[[#This Row],[PDD]]/Table3[[#This Row],[DC]]</f>
        <v>0.11877857870978836</v>
      </c>
      <c r="H4274" s="5">
        <f>Table3[[#This Row],[PDD]]/Table3[[#This Row],[PL_CVM]]</f>
        <v>0.12153730522959975</v>
      </c>
      <c r="I4274" t="s">
        <v>10</v>
      </c>
      <c r="J4274" s="3">
        <v>0.37250324562260601</v>
      </c>
      <c r="K4274" s="3">
        <v>0.44371006784575501</v>
      </c>
    </row>
    <row r="4275" spans="1:11" x14ac:dyDescent="0.35">
      <c r="A4275" s="1">
        <v>46142</v>
      </c>
      <c r="B4275" s="4" t="s">
        <v>226</v>
      </c>
      <c r="C4275" s="2">
        <v>208050998.00999999</v>
      </c>
      <c r="D4275" s="2">
        <v>9764497.9800000004</v>
      </c>
      <c r="E4275" s="2">
        <v>225566155.2861</v>
      </c>
      <c r="F4275" s="2">
        <v>225579254.97</v>
      </c>
      <c r="G4275" s="5">
        <f>Table3[[#This Row],[PDD]]/Table3[[#This Row],[DC]]</f>
        <v>4.6933194617651719E-2</v>
      </c>
      <c r="H4275" s="5">
        <f>Table3[[#This Row],[PDD]]/Table3[[#This Row],[PL_CVM]]</f>
        <v>4.3286329593111697E-2</v>
      </c>
      <c r="I4275" t="s">
        <v>10</v>
      </c>
      <c r="J4275" s="3">
        <v>0.203509112715407</v>
      </c>
      <c r="K4275" s="3">
        <v>0.40091651033594899</v>
      </c>
    </row>
    <row r="4276" spans="1:11" x14ac:dyDescent="0.35">
      <c r="A4276" s="1">
        <v>46142</v>
      </c>
      <c r="B4276" s="4" t="s">
        <v>227</v>
      </c>
      <c r="C4276" s="2">
        <v>0</v>
      </c>
      <c r="D4276" s="2">
        <v>0</v>
      </c>
      <c r="E4276" s="2">
        <v>671273735.70729995</v>
      </c>
      <c r="F4276" s="2">
        <v>671273574.64999998</v>
      </c>
      <c r="G4276" s="5" t="e">
        <f>Table3[[#This Row],[PDD]]/Table3[[#This Row],[DC]]</f>
        <v>#DIV/0!</v>
      </c>
      <c r="H4276" s="5">
        <f>Table3[[#This Row],[PDD]]/Table3[[#This Row],[PL_CVM]]</f>
        <v>0</v>
      </c>
      <c r="I4276" t="s">
        <v>10</v>
      </c>
      <c r="J4276" s="3">
        <v>0.72750545637903696</v>
      </c>
      <c r="K4276" s="3">
        <v>1</v>
      </c>
    </row>
    <row r="4277" spans="1:11" x14ac:dyDescent="0.35">
      <c r="A4277" s="1">
        <v>46142</v>
      </c>
      <c r="B4277" s="4" t="s">
        <v>228</v>
      </c>
      <c r="C4277" s="2">
        <v>127781452.84</v>
      </c>
      <c r="D4277" s="2">
        <v>21859383.98</v>
      </c>
      <c r="E4277" s="2">
        <v>122634222.6072</v>
      </c>
      <c r="F4277" s="2">
        <v>122637692.09</v>
      </c>
      <c r="G4277" s="5">
        <f>Table3[[#This Row],[PDD]]/Table3[[#This Row],[DC]]</f>
        <v>0.17106851968079406</v>
      </c>
      <c r="H4277" s="5">
        <f>Table3[[#This Row],[PDD]]/Table3[[#This Row],[PL_CVM]]</f>
        <v>0.17824360200743239</v>
      </c>
      <c r="I4277" t="s">
        <v>10</v>
      </c>
      <c r="J4277" s="3">
        <v>1</v>
      </c>
      <c r="K4277" s="3">
        <v>1</v>
      </c>
    </row>
    <row r="4278" spans="1:11" x14ac:dyDescent="0.35">
      <c r="A4278" s="1">
        <v>46142</v>
      </c>
      <c r="B4278" s="4" t="s">
        <v>229</v>
      </c>
      <c r="C4278" s="2">
        <v>108690568.94</v>
      </c>
      <c r="D4278" s="2">
        <v>9873131.2400000002</v>
      </c>
      <c r="E4278" s="2">
        <v>159794008.59400001</v>
      </c>
      <c r="F4278" s="2">
        <v>159793400.75999999</v>
      </c>
      <c r="G4278" s="5">
        <f>Table3[[#This Row],[PDD]]/Table3[[#This Row],[DC]]</f>
        <v>9.0837055471208586E-2</v>
      </c>
      <c r="H4278" s="5">
        <f>Table3[[#This Row],[PDD]]/Table3[[#This Row],[PL_CVM]]</f>
        <v>6.1786852229453737E-2</v>
      </c>
      <c r="I4278" t="s">
        <v>10</v>
      </c>
      <c r="J4278" s="3">
        <v>3.06388419013842E-2</v>
      </c>
      <c r="K4278" s="3">
        <v>0.199897410892034</v>
      </c>
    </row>
    <row r="4279" spans="1:11" x14ac:dyDescent="0.35">
      <c r="A4279" s="1">
        <v>46142</v>
      </c>
      <c r="B4279" s="4" t="s">
        <v>230</v>
      </c>
      <c r="C4279" s="2">
        <v>0</v>
      </c>
      <c r="D4279" s="2">
        <v>0</v>
      </c>
      <c r="E4279" s="2">
        <v>1962080888.3768001</v>
      </c>
      <c r="F4279" s="2">
        <v>1962086589.6199999</v>
      </c>
      <c r="G4279" s="5" t="e">
        <f>Table3[[#This Row],[PDD]]/Table3[[#This Row],[DC]]</f>
        <v>#DIV/0!</v>
      </c>
      <c r="H4279" s="5">
        <f>Table3[[#This Row],[PDD]]/Table3[[#This Row],[PL_CVM]]</f>
        <v>0</v>
      </c>
      <c r="I4279" t="s">
        <v>10</v>
      </c>
      <c r="J4279" s="3">
        <v>0.381139199929247</v>
      </c>
      <c r="K4279" s="3">
        <v>0.39939402259235901</v>
      </c>
    </row>
    <row r="4280" spans="1:11" x14ac:dyDescent="0.35">
      <c r="A4280" s="1">
        <v>46142</v>
      </c>
      <c r="B4280" s="4" t="s">
        <v>231</v>
      </c>
      <c r="C4280" s="2">
        <v>2000000</v>
      </c>
      <c r="D4280" s="2">
        <v>0</v>
      </c>
      <c r="E4280" s="2">
        <v>1006515.3161000001</v>
      </c>
      <c r="F4280" s="2">
        <v>1006524.13</v>
      </c>
      <c r="G4280" s="5">
        <f>Table3[[#This Row],[PDD]]/Table3[[#This Row],[DC]]</f>
        <v>0</v>
      </c>
      <c r="H4280" s="5">
        <f>Table3[[#This Row],[PDD]]/Table3[[#This Row],[PL_CVM]]</f>
        <v>0</v>
      </c>
      <c r="I4280" t="s">
        <v>10</v>
      </c>
      <c r="J4280" s="3">
        <v>0</v>
      </c>
      <c r="K4280" s="3">
        <v>0</v>
      </c>
    </row>
    <row r="4281" spans="1:11" x14ac:dyDescent="0.35">
      <c r="A4281" s="1">
        <v>46142</v>
      </c>
      <c r="B4281" s="4" t="s">
        <v>232</v>
      </c>
      <c r="C4281" s="2">
        <v>33356167.100000001</v>
      </c>
      <c r="D4281" s="2">
        <v>16184749.4</v>
      </c>
      <c r="E4281" s="2">
        <v>23043761.240400001</v>
      </c>
      <c r="F4281" s="2">
        <v>23038686.109999999</v>
      </c>
      <c r="G4281" s="5">
        <f>Table3[[#This Row],[PDD]]/Table3[[#This Row],[DC]]</f>
        <v>0.48521010676913173</v>
      </c>
      <c r="H4281" s="5">
        <f>Table3[[#This Row],[PDD]]/Table3[[#This Row],[PL_CVM]]</f>
        <v>0.70250314287562476</v>
      </c>
      <c r="I4281" t="s">
        <v>10</v>
      </c>
      <c r="J4281" s="3">
        <v>1</v>
      </c>
      <c r="K4281" s="3">
        <v>1</v>
      </c>
    </row>
    <row r="4282" spans="1:11" x14ac:dyDescent="0.35">
      <c r="A4282" s="1">
        <v>46142</v>
      </c>
      <c r="B4282" s="4" t="s">
        <v>233</v>
      </c>
      <c r="C4282" s="2">
        <v>2676469845.3299999</v>
      </c>
      <c r="D4282" s="2">
        <v>80613656.040000007</v>
      </c>
      <c r="E4282" s="2">
        <v>3467476160.8761001</v>
      </c>
      <c r="F4282" s="2">
        <v>3467465687.9699998</v>
      </c>
      <c r="G4282" s="5">
        <f>Table3[[#This Row],[PDD]]/Table3[[#This Row],[DC]]</f>
        <v>3.0119396331200067E-2</v>
      </c>
      <c r="H4282" s="5">
        <f>Table3[[#This Row],[PDD]]/Table3[[#This Row],[PL_CVM]]</f>
        <v>2.3248580748666221E-2</v>
      </c>
      <c r="I4282" t="s">
        <v>10</v>
      </c>
      <c r="J4282" s="3">
        <v>0.47878379471913601</v>
      </c>
      <c r="K4282" s="3">
        <v>0.47878379471913601</v>
      </c>
    </row>
    <row r="4283" spans="1:11" x14ac:dyDescent="0.35">
      <c r="A4283" s="1">
        <v>46142</v>
      </c>
      <c r="B4283" s="4" t="s">
        <v>234</v>
      </c>
      <c r="C4283" s="2">
        <v>0</v>
      </c>
      <c r="D4283" s="2">
        <v>0</v>
      </c>
      <c r="E4283" s="2">
        <v>591153105.50880003</v>
      </c>
      <c r="F4283" s="2">
        <v>591148600.39999998</v>
      </c>
      <c r="G4283" s="5" t="e">
        <f>Table3[[#This Row],[PDD]]/Table3[[#This Row],[DC]]</f>
        <v>#DIV/0!</v>
      </c>
      <c r="H4283" s="5">
        <f>Table3[[#This Row],[PDD]]/Table3[[#This Row],[PL_CVM]]</f>
        <v>0</v>
      </c>
      <c r="I4283" t="s">
        <v>10</v>
      </c>
      <c r="J4283" s="3">
        <v>1</v>
      </c>
      <c r="K4283" s="3">
        <v>1</v>
      </c>
    </row>
    <row r="4284" spans="1:11" x14ac:dyDescent="0.35">
      <c r="A4284" s="1">
        <v>46142</v>
      </c>
      <c r="B4284" s="4" t="s">
        <v>235</v>
      </c>
      <c r="C4284" s="2">
        <v>103229376.3</v>
      </c>
      <c r="D4284" s="2">
        <v>1588438.99</v>
      </c>
      <c r="E4284" s="2">
        <v>111552379.96600001</v>
      </c>
      <c r="F4284" s="2">
        <v>111551376.68000001</v>
      </c>
      <c r="G4284" s="5">
        <f>Table3[[#This Row],[PDD]]/Table3[[#This Row],[DC]]</f>
        <v>1.5387470572172778E-2</v>
      </c>
      <c r="H4284" s="5">
        <f>Table3[[#This Row],[PDD]]/Table3[[#This Row],[PL_CVM]]</f>
        <v>1.4239528343577945E-2</v>
      </c>
      <c r="I4284" t="s">
        <v>10</v>
      </c>
      <c r="J4284" s="3">
        <v>0.19025447140857599</v>
      </c>
      <c r="K4284" s="3">
        <v>0.53860034913295796</v>
      </c>
    </row>
    <row r="4285" spans="1:11" x14ac:dyDescent="0.35">
      <c r="A4285" s="1">
        <v>46142</v>
      </c>
      <c r="B4285" s="4" t="s">
        <v>236</v>
      </c>
      <c r="C4285" s="2">
        <v>0</v>
      </c>
      <c r="D4285" s="2">
        <v>0</v>
      </c>
      <c r="E4285" s="2">
        <v>621689836.76380002</v>
      </c>
      <c r="F4285" s="2">
        <v>621931359.75</v>
      </c>
      <c r="G4285" s="5" t="e">
        <f>Table3[[#This Row],[PDD]]/Table3[[#This Row],[DC]]</f>
        <v>#DIV/0!</v>
      </c>
      <c r="H4285" s="5">
        <f>Table3[[#This Row],[PDD]]/Table3[[#This Row],[PL_CVM]]</f>
        <v>0</v>
      </c>
      <c r="I4285" t="s">
        <v>10</v>
      </c>
      <c r="J4285" s="3">
        <v>1</v>
      </c>
      <c r="K4285" s="3">
        <v>1</v>
      </c>
    </row>
    <row r="4286" spans="1:11" x14ac:dyDescent="0.35">
      <c r="A4286" s="1">
        <v>46142</v>
      </c>
      <c r="B4286" s="4" t="s">
        <v>237</v>
      </c>
      <c r="C4286" s="2">
        <v>440212479</v>
      </c>
      <c r="D4286" s="2">
        <v>9164068.2200000007</v>
      </c>
      <c r="E4286" s="2">
        <v>471683491.06389999</v>
      </c>
      <c r="F4286" s="2">
        <v>471687500.58999997</v>
      </c>
      <c r="G4286" s="5">
        <f>Table3[[#This Row],[PDD]]/Table3[[#This Row],[DC]]</f>
        <v>2.0817374920441545E-2</v>
      </c>
      <c r="H4286" s="5">
        <f>Table3[[#This Row],[PDD]]/Table3[[#This Row],[PL_CVM]]</f>
        <v>1.9428261737988239E-2</v>
      </c>
      <c r="I4286" t="s">
        <v>10</v>
      </c>
      <c r="J4286" s="3">
        <v>0.17191457904346</v>
      </c>
      <c r="K4286" s="3">
        <v>0.487687345283697</v>
      </c>
    </row>
    <row r="4287" spans="1:11" x14ac:dyDescent="0.35">
      <c r="A4287" s="1">
        <v>46142</v>
      </c>
      <c r="B4287" s="4" t="s">
        <v>238</v>
      </c>
      <c r="C4287" s="2">
        <v>147263321.44</v>
      </c>
      <c r="D4287" s="2">
        <v>0</v>
      </c>
      <c r="E4287" s="2">
        <v>150540017.11300001</v>
      </c>
      <c r="F4287" s="2">
        <v>150540001.66999999</v>
      </c>
      <c r="G4287" s="5">
        <f>Table3[[#This Row],[PDD]]/Table3[[#This Row],[DC]]</f>
        <v>0</v>
      </c>
      <c r="H4287" s="5">
        <f>Table3[[#This Row],[PDD]]/Table3[[#This Row],[PL_CVM]]</f>
        <v>0</v>
      </c>
      <c r="I4287" t="s">
        <v>10</v>
      </c>
      <c r="J4287" s="3">
        <v>1.88376298035847E-2</v>
      </c>
      <c r="K4287" s="3">
        <v>0.10807768874363299</v>
      </c>
    </row>
    <row r="4288" spans="1:11" x14ac:dyDescent="0.35">
      <c r="A4288" s="1">
        <v>46142</v>
      </c>
      <c r="B4288" s="4" t="s">
        <v>239</v>
      </c>
      <c r="C4288" s="2">
        <v>248598680.96000001</v>
      </c>
      <c r="D4288" s="2">
        <v>20983397.699999999</v>
      </c>
      <c r="E4288" s="2">
        <v>254987837.94029999</v>
      </c>
      <c r="F4288" s="2">
        <v>254987738.83000001</v>
      </c>
      <c r="G4288" s="5">
        <f>Table3[[#This Row],[PDD]]/Table3[[#This Row],[DC]]</f>
        <v>8.4406713740272282E-2</v>
      </c>
      <c r="H4288" s="5">
        <f>Table3[[#This Row],[PDD]]/Table3[[#This Row],[PL_CVM]]</f>
        <v>8.2291790955445129E-2</v>
      </c>
      <c r="I4288" t="s">
        <v>10</v>
      </c>
      <c r="J4288" s="3">
        <v>0.299333894069372</v>
      </c>
      <c r="K4288" s="3">
        <v>0.45402346451796299</v>
      </c>
    </row>
    <row r="4289" spans="1:11" x14ac:dyDescent="0.35">
      <c r="A4289" s="1">
        <v>46142</v>
      </c>
      <c r="B4289" s="4" t="s">
        <v>240</v>
      </c>
      <c r="C4289" s="2">
        <v>15591102.310000001</v>
      </c>
      <c r="D4289" s="2">
        <v>7889376.1100000003</v>
      </c>
      <c r="E4289" s="2">
        <v>8311241.0970000001</v>
      </c>
      <c r="F4289" s="2">
        <v>8311223.4400000004</v>
      </c>
      <c r="G4289" s="5">
        <f>Table3[[#This Row],[PDD]]/Table3[[#This Row],[DC]]</f>
        <v>0.50601785256324194</v>
      </c>
      <c r="H4289" s="5">
        <f>Table3[[#This Row],[PDD]]/Table3[[#This Row],[PL_CVM]]</f>
        <v>0.94924365431330526</v>
      </c>
      <c r="I4289" t="s">
        <v>10</v>
      </c>
      <c r="J4289" s="3">
        <v>0.82614419674077699</v>
      </c>
      <c r="K4289" s="3">
        <v>1</v>
      </c>
    </row>
    <row r="4290" spans="1:11" x14ac:dyDescent="0.35">
      <c r="A4290" s="1">
        <v>46142</v>
      </c>
      <c r="B4290" s="4" t="s">
        <v>241</v>
      </c>
      <c r="C4290" s="2">
        <v>0</v>
      </c>
      <c r="D4290" s="2">
        <v>0</v>
      </c>
      <c r="E4290" s="2">
        <v>535537157.35680002</v>
      </c>
      <c r="F4290" s="2">
        <v>535551506.74000001</v>
      </c>
      <c r="G4290" s="5" t="e">
        <f>Table3[[#This Row],[PDD]]/Table3[[#This Row],[DC]]</f>
        <v>#DIV/0!</v>
      </c>
      <c r="H4290" s="5">
        <f>Table3[[#This Row],[PDD]]/Table3[[#This Row],[PL_CVM]]</f>
        <v>0</v>
      </c>
      <c r="I4290" t="s">
        <v>10</v>
      </c>
      <c r="J4290" s="3">
        <v>0</v>
      </c>
      <c r="K4290" s="3">
        <v>0</v>
      </c>
    </row>
    <row r="4291" spans="1:11" x14ac:dyDescent="0.35">
      <c r="A4291" s="1">
        <v>46142</v>
      </c>
      <c r="B4291" s="4" t="s">
        <v>242</v>
      </c>
      <c r="C4291" s="2">
        <v>0</v>
      </c>
      <c r="D4291" s="2">
        <v>0</v>
      </c>
      <c r="E4291" s="2">
        <v>1323662867.9075</v>
      </c>
      <c r="F4291" s="2">
        <v>1323665828.76</v>
      </c>
      <c r="G4291" s="5" t="e">
        <f>Table3[[#This Row],[PDD]]/Table3[[#This Row],[DC]]</f>
        <v>#DIV/0!</v>
      </c>
      <c r="H4291" s="5">
        <f>Table3[[#This Row],[PDD]]/Table3[[#This Row],[PL_CVM]]</f>
        <v>0</v>
      </c>
      <c r="I4291" t="s">
        <v>10</v>
      </c>
      <c r="J4291" s="3">
        <v>1</v>
      </c>
      <c r="K4291" s="3">
        <v>1</v>
      </c>
    </row>
    <row r="4292" spans="1:11" x14ac:dyDescent="0.35">
      <c r="A4292" s="1">
        <v>46142</v>
      </c>
      <c r="B4292" s="4" t="s">
        <v>243</v>
      </c>
      <c r="C4292" s="2">
        <v>330181612.87</v>
      </c>
      <c r="D4292" s="2">
        <v>9804430.6300000008</v>
      </c>
      <c r="E4292" s="2">
        <v>403448602.01239997</v>
      </c>
      <c r="F4292" s="2">
        <v>403446556.69999999</v>
      </c>
      <c r="G4292" s="5">
        <f>Table3[[#This Row],[PDD]]/Table3[[#This Row],[DC]]</f>
        <v>2.9694053962539178E-2</v>
      </c>
      <c r="H4292" s="5">
        <f>Table3[[#This Row],[PDD]]/Table3[[#This Row],[PL_CVM]]</f>
        <v>2.4301683747645679E-2</v>
      </c>
      <c r="I4292" t="s">
        <v>10</v>
      </c>
      <c r="J4292" s="3">
        <v>5.0723603726283401E-2</v>
      </c>
      <c r="K4292" s="3">
        <v>5.0723603726283401E-2</v>
      </c>
    </row>
    <row r="4293" spans="1:11" x14ac:dyDescent="0.35">
      <c r="A4293" s="1">
        <v>46142</v>
      </c>
      <c r="B4293" s="4" t="s">
        <v>244</v>
      </c>
      <c r="C4293" s="2">
        <v>82321420.459999993</v>
      </c>
      <c r="D4293" s="2">
        <v>19680053.739999998</v>
      </c>
      <c r="E4293" s="2">
        <v>69799693.617200002</v>
      </c>
      <c r="F4293" s="2">
        <v>69799638.5</v>
      </c>
      <c r="G4293" s="5">
        <f>Table3[[#This Row],[PDD]]/Table3[[#This Row],[DC]]</f>
        <v>0.23906358308725423</v>
      </c>
      <c r="H4293" s="5">
        <f>Table3[[#This Row],[PDD]]/Table3[[#This Row],[PL_CVM]]</f>
        <v>0.28195065422867482</v>
      </c>
      <c r="I4293" t="s">
        <v>10</v>
      </c>
      <c r="J4293" s="3">
        <v>1</v>
      </c>
      <c r="K4293" s="3">
        <v>1</v>
      </c>
    </row>
    <row r="4294" spans="1:11" x14ac:dyDescent="0.35">
      <c r="A4294" s="1">
        <v>46142</v>
      </c>
      <c r="B4294" s="4" t="s">
        <v>245</v>
      </c>
      <c r="C4294" s="2">
        <v>0</v>
      </c>
      <c r="D4294" s="2">
        <v>0</v>
      </c>
      <c r="E4294" s="2">
        <v>57900648.490000002</v>
      </c>
      <c r="F4294" s="2">
        <v>57900587.93</v>
      </c>
      <c r="G4294" s="5" t="e">
        <f>Table3[[#This Row],[PDD]]/Table3[[#This Row],[DC]]</f>
        <v>#DIV/0!</v>
      </c>
      <c r="H4294" s="5">
        <f>Table3[[#This Row],[PDD]]/Table3[[#This Row],[PL_CVM]]</f>
        <v>0</v>
      </c>
      <c r="I4294" t="s">
        <v>10</v>
      </c>
      <c r="J4294" s="3">
        <v>1</v>
      </c>
      <c r="K4294" s="3">
        <v>1</v>
      </c>
    </row>
    <row r="4295" spans="1:11" x14ac:dyDescent="0.35">
      <c r="A4295" s="1">
        <v>46142</v>
      </c>
      <c r="B4295" s="4" t="s">
        <v>3740</v>
      </c>
      <c r="C4295" s="2">
        <v>0</v>
      </c>
      <c r="D4295" s="2">
        <v>0</v>
      </c>
      <c r="E4295" s="2">
        <v>0</v>
      </c>
      <c r="F4295" s="2">
        <v>0</v>
      </c>
      <c r="G4295" s="5" t="e">
        <f>Table3[[#This Row],[PDD]]/Table3[[#This Row],[DC]]</f>
        <v>#DIV/0!</v>
      </c>
      <c r="H4295" s="5" t="e">
        <f>Table3[[#This Row],[PDD]]/Table3[[#This Row],[PL_CVM]]</f>
        <v>#DIV/0!</v>
      </c>
      <c r="I4295" t="s">
        <v>13</v>
      </c>
      <c r="J4295" s="3" t="e">
        <v>#NUM!</v>
      </c>
      <c r="K4295" s="3" t="e">
        <v>#NUM!</v>
      </c>
    </row>
    <row r="4296" spans="1:11" x14ac:dyDescent="0.35">
      <c r="A4296" s="1">
        <v>46142</v>
      </c>
      <c r="B4296" s="4" t="s">
        <v>246</v>
      </c>
      <c r="C4296" s="2">
        <v>450077172.31</v>
      </c>
      <c r="D4296" s="2">
        <v>2734687.69</v>
      </c>
      <c r="E4296" s="2">
        <v>480863266.40100002</v>
      </c>
      <c r="F4296" s="2">
        <v>480863032.12</v>
      </c>
      <c r="G4296" s="5">
        <f>Table3[[#This Row],[PDD]]/Table3[[#This Row],[DC]]</f>
        <v>6.0760417507165349E-3</v>
      </c>
      <c r="H4296" s="5">
        <f>Table3[[#This Row],[PDD]]/Table3[[#This Row],[PL_CVM]]</f>
        <v>5.6870408148105575E-3</v>
      </c>
      <c r="I4296" t="s">
        <v>10</v>
      </c>
      <c r="J4296" s="3">
        <v>0.38281528088421501</v>
      </c>
      <c r="K4296" s="3">
        <v>0.53553816838121504</v>
      </c>
    </row>
    <row r="4297" spans="1:11" x14ac:dyDescent="0.35">
      <c r="A4297" s="1">
        <v>46142</v>
      </c>
      <c r="B4297" s="4" t="s">
        <v>247</v>
      </c>
      <c r="C4297" s="2">
        <v>35468387.649999999</v>
      </c>
      <c r="D4297" s="2">
        <v>6705726.6500000004</v>
      </c>
      <c r="E4297" s="2">
        <v>30749985.796</v>
      </c>
      <c r="F4297" s="2">
        <v>30749992.59</v>
      </c>
      <c r="G4297" s="5">
        <f>Table3[[#This Row],[PDD]]/Table3[[#This Row],[DC]]</f>
        <v>0.18906206609028084</v>
      </c>
      <c r="H4297" s="5">
        <f>Table3[[#This Row],[PDD]]/Table3[[#This Row],[PL_CVM]]</f>
        <v>0.21807246393225879</v>
      </c>
      <c r="I4297" t="s">
        <v>10</v>
      </c>
      <c r="J4297" s="3">
        <v>0.91592914609292997</v>
      </c>
      <c r="K4297" s="3">
        <v>0.91592914609292997</v>
      </c>
    </row>
    <row r="4298" spans="1:11" x14ac:dyDescent="0.35">
      <c r="A4298" s="1">
        <v>46142</v>
      </c>
      <c r="B4298" s="4" t="s">
        <v>248</v>
      </c>
      <c r="C4298" s="2">
        <v>7617401.0999999996</v>
      </c>
      <c r="D4298" s="2">
        <v>0</v>
      </c>
      <c r="E4298" s="2">
        <v>8004898.4000000004</v>
      </c>
      <c r="F4298" s="2">
        <v>8004787.1200000001</v>
      </c>
      <c r="G4298" s="5">
        <f>Table3[[#This Row],[PDD]]/Table3[[#This Row],[DC]]</f>
        <v>0</v>
      </c>
      <c r="H4298" s="5">
        <f>Table3[[#This Row],[PDD]]/Table3[[#This Row],[PL_CVM]]</f>
        <v>0</v>
      </c>
      <c r="I4298" t="s">
        <v>10</v>
      </c>
      <c r="J4298" s="3">
        <v>0</v>
      </c>
      <c r="K4298" s="3">
        <v>1</v>
      </c>
    </row>
    <row r="4299" spans="1:11" x14ac:dyDescent="0.35">
      <c r="A4299" s="1">
        <v>46142</v>
      </c>
      <c r="B4299" s="4" t="s">
        <v>3741</v>
      </c>
      <c r="C4299" s="2">
        <v>0</v>
      </c>
      <c r="D4299" s="2">
        <v>0</v>
      </c>
      <c r="E4299" s="2">
        <v>0</v>
      </c>
      <c r="F4299" s="2">
        <v>0</v>
      </c>
      <c r="G4299" s="5" t="e">
        <f>Table3[[#This Row],[PDD]]/Table3[[#This Row],[DC]]</f>
        <v>#DIV/0!</v>
      </c>
      <c r="H4299" s="5" t="e">
        <f>Table3[[#This Row],[PDD]]/Table3[[#This Row],[PL_CVM]]</f>
        <v>#DIV/0!</v>
      </c>
      <c r="I4299" t="s">
        <v>13</v>
      </c>
      <c r="J4299" s="3" t="e">
        <v>#NUM!</v>
      </c>
      <c r="K4299" s="3" t="e">
        <v>#NUM!</v>
      </c>
    </row>
    <row r="4300" spans="1:11" x14ac:dyDescent="0.35">
      <c r="A4300" s="1">
        <v>46142</v>
      </c>
      <c r="B4300" s="4" t="s">
        <v>249</v>
      </c>
      <c r="C4300" s="2">
        <v>74735620.359999999</v>
      </c>
      <c r="D4300" s="2">
        <v>2101854.91</v>
      </c>
      <c r="E4300" s="2">
        <v>76021298.623999998</v>
      </c>
      <c r="F4300" s="2">
        <v>76021329.739999995</v>
      </c>
      <c r="G4300" s="5">
        <f>Table3[[#This Row],[PDD]]/Table3[[#This Row],[DC]]</f>
        <v>2.8123870516835302E-2</v>
      </c>
      <c r="H4300" s="5">
        <f>Table3[[#This Row],[PDD]]/Table3[[#This Row],[PL_CVM]]</f>
        <v>2.7648226059561694E-2</v>
      </c>
      <c r="I4300" t="s">
        <v>10</v>
      </c>
      <c r="J4300" s="3">
        <v>0.26147685808572302</v>
      </c>
      <c r="K4300" s="3">
        <v>0.53317774058918399</v>
      </c>
    </row>
    <row r="4301" spans="1:11" x14ac:dyDescent="0.35">
      <c r="A4301" s="1">
        <v>46142</v>
      </c>
      <c r="B4301" s="4" t="s">
        <v>250</v>
      </c>
      <c r="C4301" s="2">
        <v>183145612.03</v>
      </c>
      <c r="D4301" s="2">
        <v>14415844.710000001</v>
      </c>
      <c r="E4301" s="2">
        <v>182288869.86970001</v>
      </c>
      <c r="F4301" s="2">
        <v>182276492.28</v>
      </c>
      <c r="G4301" s="5">
        <f>Table3[[#This Row],[PDD]]/Table3[[#This Row],[DC]]</f>
        <v>7.8712476647481058E-2</v>
      </c>
      <c r="H4301" s="5">
        <f>Table3[[#This Row],[PDD]]/Table3[[#This Row],[PL_CVM]]</f>
        <v>7.9087788719652455E-2</v>
      </c>
      <c r="I4301" t="s">
        <v>10</v>
      </c>
      <c r="J4301" s="3">
        <v>0.25275167633346801</v>
      </c>
      <c r="K4301" s="3">
        <v>0.47788221515646001</v>
      </c>
    </row>
    <row r="4302" spans="1:11" x14ac:dyDescent="0.35">
      <c r="A4302" s="1">
        <v>46142</v>
      </c>
      <c r="B4302" s="4" t="s">
        <v>251</v>
      </c>
      <c r="C4302" s="2">
        <v>57733405.479999997</v>
      </c>
      <c r="D4302" s="2">
        <v>14770090.52</v>
      </c>
      <c r="E4302" s="2">
        <v>44263950.572700001</v>
      </c>
      <c r="F4302" s="2">
        <v>44265010.210000001</v>
      </c>
      <c r="G4302" s="5">
        <f>Table3[[#This Row],[PDD]]/Table3[[#This Row],[DC]]</f>
        <v>0.25583265697216934</v>
      </c>
      <c r="H4302" s="5">
        <f>Table3[[#This Row],[PDD]]/Table3[[#This Row],[PL_CVM]]</f>
        <v>0.3336741695060822</v>
      </c>
      <c r="I4302" t="s">
        <v>10</v>
      </c>
      <c r="J4302" s="3">
        <v>1</v>
      </c>
      <c r="K4302" s="3">
        <v>1</v>
      </c>
    </row>
    <row r="4303" spans="1:11" x14ac:dyDescent="0.35">
      <c r="A4303" s="1">
        <v>46142</v>
      </c>
      <c r="B4303" s="4" t="s">
        <v>252</v>
      </c>
      <c r="C4303" s="2">
        <v>26110311.120000001</v>
      </c>
      <c r="D4303" s="2">
        <v>557567.75</v>
      </c>
      <c r="E4303" s="2">
        <v>25498468.691199999</v>
      </c>
      <c r="F4303" s="2">
        <v>25498451.199999999</v>
      </c>
      <c r="G4303" s="5">
        <f>Table3[[#This Row],[PDD]]/Table3[[#This Row],[DC]]</f>
        <v>2.1354312763164039E-2</v>
      </c>
      <c r="H4303" s="5">
        <f>Table3[[#This Row],[PDD]]/Table3[[#This Row],[PL_CVM]]</f>
        <v>2.1866730085943416E-2</v>
      </c>
      <c r="I4303" t="s">
        <v>10</v>
      </c>
      <c r="J4303" s="3">
        <v>0.74877595050989199</v>
      </c>
      <c r="K4303" s="3">
        <v>0.74877595050989199</v>
      </c>
    </row>
    <row r="4304" spans="1:11" x14ac:dyDescent="0.35">
      <c r="A4304" s="1">
        <v>46142</v>
      </c>
      <c r="B4304" s="4" t="s">
        <v>253</v>
      </c>
      <c r="C4304" s="2">
        <v>370222179.25</v>
      </c>
      <c r="D4304" s="2">
        <v>0</v>
      </c>
      <c r="E4304" s="2">
        <v>370052200</v>
      </c>
      <c r="F4304" s="2">
        <v>370051745.60000002</v>
      </c>
      <c r="G4304" s="5">
        <f>Table3[[#This Row],[PDD]]/Table3[[#This Row],[DC]]</f>
        <v>0</v>
      </c>
      <c r="H4304" s="5">
        <f>Table3[[#This Row],[PDD]]/Table3[[#This Row],[PL_CVM]]</f>
        <v>0</v>
      </c>
      <c r="I4304" t="s">
        <v>10</v>
      </c>
      <c r="J4304" s="3">
        <v>0</v>
      </c>
      <c r="K4304" s="3">
        <v>1</v>
      </c>
    </row>
    <row r="4305" spans="1:11" x14ac:dyDescent="0.35">
      <c r="A4305" s="1">
        <v>46142</v>
      </c>
      <c r="B4305" s="4" t="s">
        <v>254</v>
      </c>
      <c r="C4305" s="2">
        <v>57522603.020000003</v>
      </c>
      <c r="D4305" s="2">
        <v>2556426.09</v>
      </c>
      <c r="E4305" s="2">
        <v>70309151.832800001</v>
      </c>
      <c r="F4305" s="2">
        <v>70309172.579999998</v>
      </c>
      <c r="G4305" s="5">
        <f>Table3[[#This Row],[PDD]]/Table3[[#This Row],[DC]]</f>
        <v>4.4442114156606531E-2</v>
      </c>
      <c r="H4305" s="5">
        <f>Table3[[#This Row],[PDD]]/Table3[[#This Row],[PL_CVM]]</f>
        <v>3.6359780611714888E-2</v>
      </c>
      <c r="I4305" t="s">
        <v>10</v>
      </c>
      <c r="J4305" s="3">
        <v>0.59691890919982704</v>
      </c>
      <c r="K4305" s="3">
        <v>0.59691890919982704</v>
      </c>
    </row>
    <row r="4306" spans="1:11" x14ac:dyDescent="0.35">
      <c r="A4306" s="1">
        <v>46142</v>
      </c>
      <c r="B4306" s="4" t="s">
        <v>255</v>
      </c>
      <c r="C4306" s="2">
        <v>23608656.390000001</v>
      </c>
      <c r="D4306" s="2">
        <v>6585096.5999999996</v>
      </c>
      <c r="E4306" s="2">
        <v>18360408.102400001</v>
      </c>
      <c r="F4306" s="2">
        <v>18360399.780000001</v>
      </c>
      <c r="G4306" s="5">
        <f>Table3[[#This Row],[PDD]]/Table3[[#This Row],[DC]]</f>
        <v>0.27892720751314215</v>
      </c>
      <c r="H4306" s="5">
        <f>Table3[[#This Row],[PDD]]/Table3[[#This Row],[PL_CVM]]</f>
        <v>0.35865758256381491</v>
      </c>
      <c r="I4306" t="s">
        <v>10</v>
      </c>
      <c r="J4306" s="3">
        <v>0.94532910192400399</v>
      </c>
      <c r="K4306" s="3">
        <v>1</v>
      </c>
    </row>
    <row r="4307" spans="1:11" x14ac:dyDescent="0.35">
      <c r="A4307" s="1">
        <v>46142</v>
      </c>
      <c r="B4307" s="4" t="s">
        <v>256</v>
      </c>
      <c r="C4307" s="2">
        <v>376860798.64999998</v>
      </c>
      <c r="D4307" s="2">
        <v>7150887.3600000003</v>
      </c>
      <c r="E4307" s="2">
        <v>481982813.80440003</v>
      </c>
      <c r="F4307" s="2">
        <v>482919236.07999998</v>
      </c>
      <c r="G4307" s="5">
        <f>Table3[[#This Row],[PDD]]/Table3[[#This Row],[DC]]</f>
        <v>1.8974877157868594E-2</v>
      </c>
      <c r="H4307" s="5">
        <f>Table3[[#This Row],[PDD]]/Table3[[#This Row],[PL_CVM]]</f>
        <v>1.4807625842461555E-2</v>
      </c>
      <c r="I4307" t="s">
        <v>10</v>
      </c>
      <c r="J4307" s="3">
        <v>1</v>
      </c>
      <c r="K4307" s="3">
        <v>1</v>
      </c>
    </row>
    <row r="4308" spans="1:11" x14ac:dyDescent="0.35">
      <c r="A4308" s="1">
        <v>46142</v>
      </c>
      <c r="B4308" s="4" t="s">
        <v>257</v>
      </c>
      <c r="C4308" s="2">
        <v>179326327.5</v>
      </c>
      <c r="D4308" s="2">
        <v>13755770.85</v>
      </c>
      <c r="E4308" s="2">
        <v>169770419.75600001</v>
      </c>
      <c r="F4308" s="2">
        <v>169770176.49000001</v>
      </c>
      <c r="G4308" s="5">
        <f>Table3[[#This Row],[PDD]]/Table3[[#This Row],[DC]]</f>
        <v>7.6708038589593033E-2</v>
      </c>
      <c r="H4308" s="5">
        <f>Table3[[#This Row],[PDD]]/Table3[[#This Row],[PL_CVM]]</f>
        <v>8.1025838191375488E-2</v>
      </c>
      <c r="I4308" t="s">
        <v>10</v>
      </c>
      <c r="J4308" s="3">
        <v>0.54648106703241595</v>
      </c>
      <c r="K4308" s="3">
        <v>0.54648106703241595</v>
      </c>
    </row>
    <row r="4309" spans="1:11" x14ac:dyDescent="0.35">
      <c r="A4309" s="1">
        <v>46142</v>
      </c>
      <c r="B4309" s="4" t="s">
        <v>258</v>
      </c>
      <c r="C4309" s="2">
        <v>80791362.299999997</v>
      </c>
      <c r="D4309" s="2">
        <v>0</v>
      </c>
      <c r="E4309" s="2">
        <v>556814650.22819996</v>
      </c>
      <c r="F4309" s="2">
        <v>556649004.47000003</v>
      </c>
      <c r="G4309" s="5">
        <f>Table3[[#This Row],[PDD]]/Table3[[#This Row],[DC]]</f>
        <v>0</v>
      </c>
      <c r="H4309" s="5">
        <f>Table3[[#This Row],[PDD]]/Table3[[#This Row],[PL_CVM]]</f>
        <v>0</v>
      </c>
      <c r="I4309" t="s">
        <v>10</v>
      </c>
      <c r="J4309" s="3">
        <v>1</v>
      </c>
      <c r="K4309" s="3">
        <v>1</v>
      </c>
    </row>
    <row r="4310" spans="1:11" x14ac:dyDescent="0.35">
      <c r="A4310" s="1">
        <v>46142</v>
      </c>
      <c r="B4310" s="4" t="s">
        <v>259</v>
      </c>
      <c r="C4310" s="2">
        <v>116091554.97</v>
      </c>
      <c r="D4310" s="2">
        <v>62140.94</v>
      </c>
      <c r="E4310" s="2">
        <v>156815102.1857</v>
      </c>
      <c r="F4310" s="2">
        <v>156815358.27000001</v>
      </c>
      <c r="G4310" s="5">
        <f>Table3[[#This Row],[PDD]]/Table3[[#This Row],[DC]]</f>
        <v>5.352752835127263E-4</v>
      </c>
      <c r="H4310" s="5">
        <f>Table3[[#This Row],[PDD]]/Table3[[#This Row],[PL_CVM]]</f>
        <v>3.962682015686728E-4</v>
      </c>
      <c r="I4310" t="s">
        <v>10</v>
      </c>
      <c r="J4310" s="3">
        <v>2.8922214358086201E-2</v>
      </c>
      <c r="K4310" s="3">
        <v>0.20025304800371199</v>
      </c>
    </row>
    <row r="4311" spans="1:11" x14ac:dyDescent="0.35">
      <c r="A4311" s="1">
        <v>46142</v>
      </c>
      <c r="B4311" s="4" t="s">
        <v>260</v>
      </c>
      <c r="C4311" s="2">
        <v>104547415.17</v>
      </c>
      <c r="D4311" s="2">
        <v>6045472.3200000003</v>
      </c>
      <c r="E4311" s="2">
        <v>100906238.9298</v>
      </c>
      <c r="F4311" s="2">
        <v>100906719.63</v>
      </c>
      <c r="G4311" s="5">
        <f>Table3[[#This Row],[PDD]]/Table3[[#This Row],[DC]]</f>
        <v>5.7825172532192409E-2</v>
      </c>
      <c r="H4311" s="5">
        <f>Table3[[#This Row],[PDD]]/Table3[[#This Row],[PL_CVM]]</f>
        <v>5.9911493923965158E-2</v>
      </c>
      <c r="I4311" t="s">
        <v>10</v>
      </c>
      <c r="J4311" s="3">
        <v>0.66735289618165405</v>
      </c>
      <c r="K4311" s="3">
        <v>0.66735289618165405</v>
      </c>
    </row>
    <row r="4312" spans="1:11" x14ac:dyDescent="0.35">
      <c r="A4312" s="1">
        <v>46142</v>
      </c>
      <c r="B4312" s="4" t="s">
        <v>261</v>
      </c>
      <c r="C4312" s="2">
        <v>0</v>
      </c>
      <c r="D4312" s="2">
        <v>0</v>
      </c>
      <c r="E4312" s="2">
        <v>0</v>
      </c>
      <c r="F4312" s="2">
        <v>0</v>
      </c>
      <c r="G4312" s="5" t="e">
        <f>Table3[[#This Row],[PDD]]/Table3[[#This Row],[DC]]</f>
        <v>#DIV/0!</v>
      </c>
      <c r="H4312" s="5" t="e">
        <f>Table3[[#This Row],[PDD]]/Table3[[#This Row],[PL_CVM]]</f>
        <v>#DIV/0!</v>
      </c>
      <c r="I4312" t="s">
        <v>13</v>
      </c>
      <c r="J4312" s="3" t="e">
        <v>#NUM!</v>
      </c>
      <c r="K4312" s="3" t="e">
        <v>#NUM!</v>
      </c>
    </row>
    <row r="4313" spans="1:11" x14ac:dyDescent="0.35">
      <c r="A4313" s="1">
        <v>46142</v>
      </c>
      <c r="B4313" s="4" t="s">
        <v>262</v>
      </c>
      <c r="C4313" s="2">
        <v>143270423.38999999</v>
      </c>
      <c r="D4313" s="2">
        <v>8218895.3399999999</v>
      </c>
      <c r="E4313" s="2">
        <v>116827366.28300001</v>
      </c>
      <c r="F4313" s="2">
        <v>116759931.73</v>
      </c>
      <c r="G4313" s="5">
        <f>Table3[[#This Row],[PDD]]/Table3[[#This Row],[DC]]</f>
        <v>5.7366308729521517E-2</v>
      </c>
      <c r="H4313" s="5">
        <f>Table3[[#This Row],[PDD]]/Table3[[#This Row],[PL_CVM]]</f>
        <v>7.0391402411965079E-2</v>
      </c>
      <c r="I4313" t="s">
        <v>10</v>
      </c>
      <c r="J4313" s="3">
        <v>0.57881774310647904</v>
      </c>
      <c r="K4313" s="3">
        <v>0.75694102161120103</v>
      </c>
    </row>
    <row r="4314" spans="1:11" x14ac:dyDescent="0.35">
      <c r="A4314" s="1">
        <v>46142</v>
      </c>
      <c r="B4314" s="4" t="s">
        <v>263</v>
      </c>
      <c r="C4314" s="2">
        <v>1232767556.5899999</v>
      </c>
      <c r="D4314" s="2">
        <v>0</v>
      </c>
      <c r="E4314" s="2">
        <v>1253772993.5639999</v>
      </c>
      <c r="F4314" s="2">
        <v>1252903844.55</v>
      </c>
      <c r="G4314" s="5">
        <f>Table3[[#This Row],[PDD]]/Table3[[#This Row],[DC]]</f>
        <v>0</v>
      </c>
      <c r="H4314" s="5">
        <f>Table3[[#This Row],[PDD]]/Table3[[#This Row],[PL_CVM]]</f>
        <v>0</v>
      </c>
      <c r="I4314" t="s">
        <v>10</v>
      </c>
      <c r="J4314" s="3">
        <v>0</v>
      </c>
      <c r="K4314" s="3">
        <v>0</v>
      </c>
    </row>
    <row r="4315" spans="1:11" x14ac:dyDescent="0.35">
      <c r="A4315" s="1">
        <v>46142</v>
      </c>
      <c r="B4315" s="4" t="s">
        <v>264</v>
      </c>
      <c r="C4315" s="2">
        <v>365398369.37</v>
      </c>
      <c r="D4315" s="2">
        <v>0</v>
      </c>
      <c r="E4315" s="2">
        <v>442969048.90700001</v>
      </c>
      <c r="F4315" s="2">
        <v>443035671.50999999</v>
      </c>
      <c r="G4315" s="5">
        <f>Table3[[#This Row],[PDD]]/Table3[[#This Row],[DC]]</f>
        <v>0</v>
      </c>
      <c r="H4315" s="5">
        <f>Table3[[#This Row],[PDD]]/Table3[[#This Row],[PL_CVM]]</f>
        <v>0</v>
      </c>
      <c r="I4315" t="s">
        <v>10</v>
      </c>
      <c r="J4315" s="3">
        <v>1</v>
      </c>
      <c r="K4315" s="3">
        <v>1</v>
      </c>
    </row>
    <row r="4316" spans="1:11" x14ac:dyDescent="0.35">
      <c r="A4316" s="1">
        <v>46142</v>
      </c>
      <c r="B4316" s="4" t="s">
        <v>265</v>
      </c>
      <c r="C4316" s="2">
        <v>931817394.47000003</v>
      </c>
      <c r="D4316" s="2">
        <v>40824479.450000003</v>
      </c>
      <c r="E4316" s="2">
        <v>967104743.33560002</v>
      </c>
      <c r="F4316" s="2">
        <v>967105434.89999998</v>
      </c>
      <c r="G4316" s="5">
        <f>Table3[[#This Row],[PDD]]/Table3[[#This Row],[DC]]</f>
        <v>4.3811673501995732E-2</v>
      </c>
      <c r="H4316" s="5">
        <f>Table3[[#This Row],[PDD]]/Table3[[#This Row],[PL_CVM]]</f>
        <v>4.2213059690044352E-2</v>
      </c>
      <c r="I4316" t="s">
        <v>10</v>
      </c>
      <c r="J4316" s="3">
        <v>0.18292403874955501</v>
      </c>
      <c r="K4316" s="3">
        <v>0.35033722097155201</v>
      </c>
    </row>
    <row r="4317" spans="1:11" x14ac:dyDescent="0.35">
      <c r="A4317" s="1">
        <v>46142</v>
      </c>
      <c r="B4317" s="4" t="s">
        <v>266</v>
      </c>
      <c r="C4317" s="2">
        <v>140476565.31999999</v>
      </c>
      <c r="D4317" s="2">
        <v>266354.40999999997</v>
      </c>
      <c r="E4317" s="2">
        <v>158937319.39399999</v>
      </c>
      <c r="F4317" s="2">
        <v>158945497.34</v>
      </c>
      <c r="G4317" s="5">
        <f>Table3[[#This Row],[PDD]]/Table3[[#This Row],[DC]]</f>
        <v>1.8960771812241799E-3</v>
      </c>
      <c r="H4317" s="5">
        <f>Table3[[#This Row],[PDD]]/Table3[[#This Row],[PL_CVM]]</f>
        <v>1.6757593921030791E-3</v>
      </c>
      <c r="I4317" t="s">
        <v>10</v>
      </c>
      <c r="J4317" s="3">
        <v>1</v>
      </c>
      <c r="K4317" s="3">
        <v>1</v>
      </c>
    </row>
    <row r="4318" spans="1:11" x14ac:dyDescent="0.35">
      <c r="A4318" s="1">
        <v>46142</v>
      </c>
      <c r="B4318" s="4" t="s">
        <v>267</v>
      </c>
      <c r="C4318" s="2">
        <v>0</v>
      </c>
      <c r="D4318" s="2">
        <v>0</v>
      </c>
      <c r="E4318" s="2">
        <v>1120466188.9823999</v>
      </c>
      <c r="F4318" s="2">
        <v>1120958500.95</v>
      </c>
      <c r="G4318" s="5" t="e">
        <f>Table3[[#This Row],[PDD]]/Table3[[#This Row],[DC]]</f>
        <v>#DIV/0!</v>
      </c>
      <c r="H4318" s="5">
        <f>Table3[[#This Row],[PDD]]/Table3[[#This Row],[PL_CVM]]</f>
        <v>0</v>
      </c>
      <c r="I4318" t="s">
        <v>10</v>
      </c>
      <c r="J4318" s="3">
        <v>1</v>
      </c>
      <c r="K4318" s="3">
        <v>1</v>
      </c>
    </row>
    <row r="4319" spans="1:11" x14ac:dyDescent="0.35">
      <c r="A4319" s="1">
        <v>46142</v>
      </c>
      <c r="B4319" s="4" t="s">
        <v>268</v>
      </c>
      <c r="C4319" s="2">
        <v>494363771.51999998</v>
      </c>
      <c r="D4319" s="2">
        <v>47497644.009999998</v>
      </c>
      <c r="E4319" s="2">
        <v>473722238.93339998</v>
      </c>
      <c r="F4319" s="2">
        <v>473722985.45999998</v>
      </c>
      <c r="G4319" s="5">
        <f>Table3[[#This Row],[PDD]]/Table3[[#This Row],[DC]]</f>
        <v>9.6078326823911347E-2</v>
      </c>
      <c r="H4319" s="5">
        <f>Table3[[#This Row],[PDD]]/Table3[[#This Row],[PL_CVM]]</f>
        <v>0.10026459654238286</v>
      </c>
      <c r="I4319" t="s">
        <v>10</v>
      </c>
      <c r="J4319" s="3">
        <v>0.18411896492928301</v>
      </c>
      <c r="K4319" s="3">
        <v>0.30418593305318498</v>
      </c>
    </row>
    <row r="4320" spans="1:11" x14ac:dyDescent="0.35">
      <c r="A4320" s="1">
        <v>46142</v>
      </c>
      <c r="B4320" s="4" t="s">
        <v>269</v>
      </c>
      <c r="C4320" s="2">
        <v>0</v>
      </c>
      <c r="D4320" s="2">
        <v>0</v>
      </c>
      <c r="E4320" s="2">
        <v>62758852.178000003</v>
      </c>
      <c r="F4320" s="2">
        <v>62759539.729999997</v>
      </c>
      <c r="G4320" s="5" t="e">
        <f>Table3[[#This Row],[PDD]]/Table3[[#This Row],[DC]]</f>
        <v>#DIV/0!</v>
      </c>
      <c r="H4320" s="5">
        <f>Table3[[#This Row],[PDD]]/Table3[[#This Row],[PL_CVM]]</f>
        <v>0</v>
      </c>
      <c r="I4320" t="s">
        <v>10</v>
      </c>
      <c r="J4320" s="3">
        <v>1</v>
      </c>
      <c r="K4320" s="3">
        <v>1</v>
      </c>
    </row>
    <row r="4321" spans="1:11" x14ac:dyDescent="0.35">
      <c r="A4321" s="1">
        <v>46142</v>
      </c>
      <c r="B4321" s="4" t="s">
        <v>270</v>
      </c>
      <c r="C4321" s="2">
        <v>67969224.840000004</v>
      </c>
      <c r="D4321" s="2">
        <v>11337236.42</v>
      </c>
      <c r="E4321" s="2">
        <v>67356606.178399995</v>
      </c>
      <c r="F4321" s="2">
        <v>67355401.569999993</v>
      </c>
      <c r="G4321" s="5">
        <f>Table3[[#This Row],[PDD]]/Table3[[#This Row],[DC]]</f>
        <v>0.16679955445553379</v>
      </c>
      <c r="H4321" s="5">
        <f>Table3[[#This Row],[PDD]]/Table3[[#This Row],[PL_CVM]]</f>
        <v>0.16831963221565277</v>
      </c>
      <c r="I4321" t="s">
        <v>10</v>
      </c>
      <c r="J4321" s="3">
        <v>0</v>
      </c>
      <c r="K4321" s="3">
        <v>0</v>
      </c>
    </row>
    <row r="4322" spans="1:11" x14ac:dyDescent="0.35">
      <c r="A4322" s="1">
        <v>46142</v>
      </c>
      <c r="B4322" s="4" t="s">
        <v>271</v>
      </c>
      <c r="C4322" s="2">
        <v>39700924.439999998</v>
      </c>
      <c r="D4322" s="2">
        <v>743533.06</v>
      </c>
      <c r="E4322" s="2">
        <v>38520344.160999998</v>
      </c>
      <c r="F4322" s="2">
        <v>38537574.420000002</v>
      </c>
      <c r="G4322" s="5">
        <f>Table3[[#This Row],[PDD]]/Table3[[#This Row],[DC]]</f>
        <v>1.8728356341517979E-2</v>
      </c>
      <c r="H4322" s="5">
        <f>Table3[[#This Row],[PDD]]/Table3[[#This Row],[PL_CVM]]</f>
        <v>1.929371713685555E-2</v>
      </c>
      <c r="I4322" t="s">
        <v>10</v>
      </c>
      <c r="J4322" s="3">
        <v>1</v>
      </c>
      <c r="K4322" s="3">
        <v>1</v>
      </c>
    </row>
    <row r="4323" spans="1:11" x14ac:dyDescent="0.35">
      <c r="A4323" s="1">
        <v>46142</v>
      </c>
      <c r="B4323" s="4" t="s">
        <v>272</v>
      </c>
      <c r="C4323" s="2">
        <v>257907390.31</v>
      </c>
      <c r="D4323" s="2">
        <v>11013284.48</v>
      </c>
      <c r="E4323" s="2">
        <v>274146353.61390001</v>
      </c>
      <c r="F4323" s="2">
        <v>274142258.27999997</v>
      </c>
      <c r="G4323" s="5">
        <f>Table3[[#This Row],[PDD]]/Table3[[#This Row],[DC]]</f>
        <v>4.2702477299166312E-2</v>
      </c>
      <c r="H4323" s="5">
        <f>Table3[[#This Row],[PDD]]/Table3[[#This Row],[PL_CVM]]</f>
        <v>4.0173611135687771E-2</v>
      </c>
      <c r="I4323" t="s">
        <v>10</v>
      </c>
      <c r="J4323" s="3">
        <v>0.48202783066270899</v>
      </c>
      <c r="K4323" s="3">
        <v>0.492601947780759</v>
      </c>
    </row>
    <row r="4324" spans="1:11" x14ac:dyDescent="0.35">
      <c r="A4324" s="1">
        <v>46142</v>
      </c>
      <c r="B4324" s="4" t="s">
        <v>274</v>
      </c>
      <c r="C4324" s="2">
        <v>14185993.550000001</v>
      </c>
      <c r="D4324" s="2">
        <v>1219055.6399999999</v>
      </c>
      <c r="E4324" s="2">
        <v>16827681.078899998</v>
      </c>
      <c r="F4324" s="2">
        <v>16801044.489999998</v>
      </c>
      <c r="G4324" s="5">
        <f>Table3[[#This Row],[PDD]]/Table3[[#This Row],[DC]]</f>
        <v>8.5933751182341395E-2</v>
      </c>
      <c r="H4324" s="5">
        <f>Table3[[#This Row],[PDD]]/Table3[[#This Row],[PL_CVM]]</f>
        <v>7.2558324616400091E-2</v>
      </c>
      <c r="I4324" t="s">
        <v>10</v>
      </c>
      <c r="J4324" s="3">
        <v>1</v>
      </c>
      <c r="K4324" s="3">
        <v>1</v>
      </c>
    </row>
    <row r="4325" spans="1:11" x14ac:dyDescent="0.35">
      <c r="A4325" s="1">
        <v>46142</v>
      </c>
      <c r="B4325" s="4" t="s">
        <v>275</v>
      </c>
      <c r="C4325" s="2">
        <v>52380555</v>
      </c>
      <c r="D4325" s="2">
        <v>31021251.449999999</v>
      </c>
      <c r="E4325" s="2">
        <v>37308026.969700001</v>
      </c>
      <c r="F4325" s="2">
        <v>37318208.630000003</v>
      </c>
      <c r="G4325" s="5">
        <f>Table3[[#This Row],[PDD]]/Table3[[#This Row],[DC]]</f>
        <v>0.59222838417806001</v>
      </c>
      <c r="H4325" s="5">
        <f>Table3[[#This Row],[PDD]]/Table3[[#This Row],[PL_CVM]]</f>
        <v>0.83126314442280336</v>
      </c>
      <c r="I4325" t="s">
        <v>10</v>
      </c>
      <c r="J4325" s="3">
        <v>0</v>
      </c>
      <c r="K4325" s="3">
        <v>0</v>
      </c>
    </row>
    <row r="4326" spans="1:11" x14ac:dyDescent="0.35">
      <c r="A4326" s="1">
        <v>46142</v>
      </c>
      <c r="B4326" s="4" t="s">
        <v>276</v>
      </c>
      <c r="C4326" s="2">
        <v>111659042.33</v>
      </c>
      <c r="D4326" s="2">
        <v>25923536.100000001</v>
      </c>
      <c r="E4326" s="2">
        <v>89524561.981399998</v>
      </c>
      <c r="F4326" s="2">
        <v>89524476.849999994</v>
      </c>
      <c r="G4326" s="5">
        <f>Table3[[#This Row],[PDD]]/Table3[[#This Row],[DC]]</f>
        <v>0.23216692136213132</v>
      </c>
      <c r="H4326" s="5">
        <f>Table3[[#This Row],[PDD]]/Table3[[#This Row],[PL_CVM]]</f>
        <v>0.2895692553829205</v>
      </c>
      <c r="I4326" t="s">
        <v>10</v>
      </c>
      <c r="J4326" s="3">
        <v>0.21447642458155</v>
      </c>
      <c r="K4326" s="3">
        <v>0.36848163150861102</v>
      </c>
    </row>
    <row r="4327" spans="1:11" x14ac:dyDescent="0.35">
      <c r="A4327" s="1">
        <v>46142</v>
      </c>
      <c r="B4327" s="4" t="s">
        <v>277</v>
      </c>
      <c r="C4327" s="2">
        <v>215332434.77000001</v>
      </c>
      <c r="D4327" s="2">
        <v>0</v>
      </c>
      <c r="E4327" s="2">
        <v>211352112.56889999</v>
      </c>
      <c r="F4327" s="2">
        <v>211432885.46000001</v>
      </c>
      <c r="G4327" s="5">
        <f>Table3[[#This Row],[PDD]]/Table3[[#This Row],[DC]]</f>
        <v>0</v>
      </c>
      <c r="H4327" s="5">
        <f>Table3[[#This Row],[PDD]]/Table3[[#This Row],[PL_CVM]]</f>
        <v>0</v>
      </c>
      <c r="I4327" t="s">
        <v>10</v>
      </c>
      <c r="J4327" s="3">
        <v>0.10749694073199</v>
      </c>
      <c r="K4327" s="3">
        <v>0.10749694073199</v>
      </c>
    </row>
    <row r="4328" spans="1:11" x14ac:dyDescent="0.35">
      <c r="A4328" s="1">
        <v>46142</v>
      </c>
      <c r="B4328" s="4" t="s">
        <v>278</v>
      </c>
      <c r="C4328" s="2">
        <v>93132172.459999993</v>
      </c>
      <c r="D4328" s="2">
        <v>0</v>
      </c>
      <c r="E4328" s="2">
        <v>93029638.661200002</v>
      </c>
      <c r="F4328" s="2">
        <v>93049477.269999996</v>
      </c>
      <c r="G4328" s="5">
        <f>Table3[[#This Row],[PDD]]/Table3[[#This Row],[DC]]</f>
        <v>0</v>
      </c>
      <c r="H4328" s="5">
        <f>Table3[[#This Row],[PDD]]/Table3[[#This Row],[PL_CVM]]</f>
        <v>0</v>
      </c>
      <c r="I4328" t="s">
        <v>10</v>
      </c>
      <c r="J4328" s="3">
        <v>1.07492624328237E-10</v>
      </c>
      <c r="K4328" s="3">
        <v>1.07492624328237E-10</v>
      </c>
    </row>
    <row r="4329" spans="1:11" x14ac:dyDescent="0.35">
      <c r="A4329" s="1">
        <v>46142</v>
      </c>
      <c r="B4329" s="4" t="s">
        <v>279</v>
      </c>
      <c r="C4329" s="2">
        <v>563363451.01999998</v>
      </c>
      <c r="D4329" s="2">
        <v>64867246.439999998</v>
      </c>
      <c r="E4329" s="2">
        <v>577274993.19369996</v>
      </c>
      <c r="F4329" s="2">
        <v>577276664.11000001</v>
      </c>
      <c r="G4329" s="5">
        <f>Table3[[#This Row],[PDD]]/Table3[[#This Row],[DC]]</f>
        <v>0.11514280225767991</v>
      </c>
      <c r="H4329" s="5">
        <f>Table3[[#This Row],[PDD]]/Table3[[#This Row],[PL_CVM]]</f>
        <v>0.11236769208401529</v>
      </c>
      <c r="I4329" t="s">
        <v>10</v>
      </c>
      <c r="J4329" s="3">
        <v>6.4181704786349603E-2</v>
      </c>
      <c r="K4329" s="3">
        <v>6.4181704786349603E-2</v>
      </c>
    </row>
    <row r="4330" spans="1:11" x14ac:dyDescent="0.35">
      <c r="A4330" s="1">
        <v>46142</v>
      </c>
      <c r="B4330" s="4" t="s">
        <v>280</v>
      </c>
      <c r="C4330" s="2">
        <v>17486396.960000001</v>
      </c>
      <c r="D4330" s="2">
        <v>11066759</v>
      </c>
      <c r="E4330" s="2">
        <v>4878817.92</v>
      </c>
      <c r="F4330" s="2">
        <v>4878751.96</v>
      </c>
      <c r="G4330" s="5">
        <f>Table3[[#This Row],[PDD]]/Table3[[#This Row],[DC]]</f>
        <v>0.63287817526475731</v>
      </c>
      <c r="H4330" s="5">
        <f>Table3[[#This Row],[PDD]]/Table3[[#This Row],[PL_CVM]]</f>
        <v>2.2683586070237522</v>
      </c>
      <c r="I4330" t="s">
        <v>10</v>
      </c>
      <c r="J4330" s="3">
        <v>0</v>
      </c>
      <c r="K4330" s="3">
        <v>0</v>
      </c>
    </row>
    <row r="4331" spans="1:11" x14ac:dyDescent="0.35">
      <c r="A4331" s="1">
        <v>46142</v>
      </c>
      <c r="B4331" s="4" t="s">
        <v>281</v>
      </c>
      <c r="C4331" s="2">
        <v>137764164</v>
      </c>
      <c r="D4331" s="2">
        <v>2925807.82</v>
      </c>
      <c r="E4331" s="2">
        <v>166653662.60440001</v>
      </c>
      <c r="F4331" s="2">
        <v>166653681.03</v>
      </c>
      <c r="G4331" s="5">
        <f>Table3[[#This Row],[PDD]]/Table3[[#This Row],[DC]]</f>
        <v>2.1237800419563392E-2</v>
      </c>
      <c r="H4331" s="5">
        <f>Table3[[#This Row],[PDD]]/Table3[[#This Row],[PL_CVM]]</f>
        <v>1.7556214791759166E-2</v>
      </c>
      <c r="I4331" t="s">
        <v>10</v>
      </c>
      <c r="J4331" s="3">
        <v>0.29258153248839902</v>
      </c>
      <c r="K4331" s="3">
        <v>0.56434852626825405</v>
      </c>
    </row>
    <row r="4332" spans="1:11" x14ac:dyDescent="0.35">
      <c r="A4332" s="1">
        <v>46142</v>
      </c>
      <c r="B4332" s="4" t="s">
        <v>282</v>
      </c>
      <c r="C4332" s="2">
        <v>617323311.66999996</v>
      </c>
      <c r="D4332" s="2">
        <v>19982146.190000001</v>
      </c>
      <c r="E4332" s="2">
        <v>585083748.26999998</v>
      </c>
      <c r="F4332" s="2">
        <v>585070710.39999998</v>
      </c>
      <c r="G4332" s="5">
        <f>Table3[[#This Row],[PDD]]/Table3[[#This Row],[DC]]</f>
        <v>3.2369012820759595E-2</v>
      </c>
      <c r="H4332" s="5">
        <f>Table3[[#This Row],[PDD]]/Table3[[#This Row],[PL_CVM]]</f>
        <v>3.4153386650202754E-2</v>
      </c>
      <c r="I4332" t="s">
        <v>10</v>
      </c>
      <c r="J4332" s="3">
        <v>0.25048227334485801</v>
      </c>
      <c r="K4332" s="3">
        <v>0.45715181108751102</v>
      </c>
    </row>
    <row r="4333" spans="1:11" x14ac:dyDescent="0.35">
      <c r="A4333" s="1">
        <v>46142</v>
      </c>
      <c r="B4333" s="4" t="s">
        <v>283</v>
      </c>
      <c r="C4333" s="2">
        <v>226213905.88</v>
      </c>
      <c r="D4333" s="2">
        <v>19821314.280000001</v>
      </c>
      <c r="E4333" s="2">
        <v>257051173.53459999</v>
      </c>
      <c r="F4333" s="2">
        <v>257051534.88999999</v>
      </c>
      <c r="G4333" s="5">
        <f>Table3[[#This Row],[PDD]]/Table3[[#This Row],[DC]]</f>
        <v>8.7621997431557727E-2</v>
      </c>
      <c r="H4333" s="5">
        <f>Table3[[#This Row],[PDD]]/Table3[[#This Row],[PL_CVM]]</f>
        <v>7.7110273970867879E-2</v>
      </c>
      <c r="I4333" t="s">
        <v>10</v>
      </c>
      <c r="J4333" s="3">
        <v>0.55974096044511101</v>
      </c>
      <c r="K4333" s="3">
        <v>0.70051956894046996</v>
      </c>
    </row>
    <row r="4334" spans="1:11" x14ac:dyDescent="0.35">
      <c r="A4334" s="1">
        <v>46142</v>
      </c>
      <c r="B4334" s="4" t="s">
        <v>284</v>
      </c>
      <c r="C4334" s="2">
        <v>148554564.90000001</v>
      </c>
      <c r="D4334" s="2">
        <v>0</v>
      </c>
      <c r="E4334" s="2">
        <v>81677704.805299997</v>
      </c>
      <c r="F4334" s="2">
        <v>81679430.659999996</v>
      </c>
      <c r="G4334" s="5">
        <f>Table3[[#This Row],[PDD]]/Table3[[#This Row],[DC]]</f>
        <v>0</v>
      </c>
      <c r="H4334" s="5">
        <f>Table3[[#This Row],[PDD]]/Table3[[#This Row],[PL_CVM]]</f>
        <v>0</v>
      </c>
      <c r="I4334" t="s">
        <v>10</v>
      </c>
      <c r="J4334" s="3">
        <v>0</v>
      </c>
      <c r="K4334" s="3">
        <v>0</v>
      </c>
    </row>
    <row r="4335" spans="1:11" x14ac:dyDescent="0.35">
      <c r="A4335" s="1">
        <v>46142</v>
      </c>
      <c r="B4335" s="4" t="s">
        <v>285</v>
      </c>
      <c r="C4335" s="2">
        <v>201699289.22</v>
      </c>
      <c r="D4335" s="2">
        <v>0</v>
      </c>
      <c r="E4335" s="2">
        <v>201693082.94049999</v>
      </c>
      <c r="F4335" s="2">
        <v>201721880.71000001</v>
      </c>
      <c r="G4335" s="5">
        <f>Table3[[#This Row],[PDD]]/Table3[[#This Row],[DC]]</f>
        <v>0</v>
      </c>
      <c r="H4335" s="5">
        <f>Table3[[#This Row],[PDD]]/Table3[[#This Row],[PL_CVM]]</f>
        <v>0</v>
      </c>
      <c r="I4335" t="s">
        <v>10</v>
      </c>
      <c r="J4335" s="3">
        <v>0</v>
      </c>
      <c r="K4335" s="3">
        <v>0</v>
      </c>
    </row>
    <row r="4336" spans="1:11" x14ac:dyDescent="0.35">
      <c r="A4336" s="1">
        <v>46142</v>
      </c>
      <c r="B4336" s="4" t="s">
        <v>286</v>
      </c>
      <c r="C4336" s="2">
        <v>0</v>
      </c>
      <c r="D4336" s="2">
        <v>0</v>
      </c>
      <c r="E4336" s="2">
        <v>10237729.0288</v>
      </c>
      <c r="F4336" s="2">
        <v>10137329.18</v>
      </c>
      <c r="G4336" s="5" t="e">
        <f>Table3[[#This Row],[PDD]]/Table3[[#This Row],[DC]]</f>
        <v>#DIV/0!</v>
      </c>
      <c r="H4336" s="5">
        <f>Table3[[#This Row],[PDD]]/Table3[[#This Row],[PL_CVM]]</f>
        <v>0</v>
      </c>
      <c r="I4336" t="s">
        <v>10</v>
      </c>
      <c r="J4336" s="3">
        <v>1</v>
      </c>
      <c r="K4336" s="3">
        <v>1</v>
      </c>
    </row>
    <row r="4337" spans="1:11" x14ac:dyDescent="0.35">
      <c r="A4337" s="1">
        <v>46142</v>
      </c>
      <c r="B4337" s="4" t="s">
        <v>287</v>
      </c>
      <c r="C4337" s="2">
        <v>3022773.03</v>
      </c>
      <c r="D4337" s="2">
        <v>971.49</v>
      </c>
      <c r="E4337" s="2">
        <v>3733360.5208000001</v>
      </c>
      <c r="F4337" s="2">
        <v>3733494.38</v>
      </c>
      <c r="G4337" s="5">
        <f>Table3[[#This Row],[PDD]]/Table3[[#This Row],[DC]]</f>
        <v>3.2139032284537756E-4</v>
      </c>
      <c r="H4337" s="5">
        <f>Table3[[#This Row],[PDD]]/Table3[[#This Row],[PL_CVM]]</f>
        <v>2.6020931093513524E-4</v>
      </c>
      <c r="I4337" t="s">
        <v>10</v>
      </c>
      <c r="J4337" s="3">
        <v>1</v>
      </c>
      <c r="K4337" s="3">
        <v>1</v>
      </c>
    </row>
    <row r="4338" spans="1:11" x14ac:dyDescent="0.35">
      <c r="A4338" s="1">
        <v>46142</v>
      </c>
      <c r="B4338" s="4" t="s">
        <v>288</v>
      </c>
      <c r="C4338" s="2">
        <v>28748037.890000001</v>
      </c>
      <c r="D4338" s="2">
        <v>3753844.62</v>
      </c>
      <c r="E4338" s="2">
        <v>29072880.335499998</v>
      </c>
      <c r="F4338" s="2">
        <v>29072870.559999999</v>
      </c>
      <c r="G4338" s="5">
        <f>Table3[[#This Row],[PDD]]/Table3[[#This Row],[DC]]</f>
        <v>0.13057742007866818</v>
      </c>
      <c r="H4338" s="5">
        <f>Table3[[#This Row],[PDD]]/Table3[[#This Row],[PL_CVM]]</f>
        <v>0.12911847188439449</v>
      </c>
      <c r="I4338" t="s">
        <v>10</v>
      </c>
      <c r="J4338" s="3">
        <v>0.11172092271964899</v>
      </c>
      <c r="K4338" s="3">
        <v>1</v>
      </c>
    </row>
    <row r="4339" spans="1:11" x14ac:dyDescent="0.35">
      <c r="A4339" s="1">
        <v>46142</v>
      </c>
      <c r="B4339" s="4" t="s">
        <v>289</v>
      </c>
      <c r="C4339" s="2">
        <v>67043277.82</v>
      </c>
      <c r="D4339" s="2">
        <v>0</v>
      </c>
      <c r="E4339" s="2">
        <v>69204164.523200005</v>
      </c>
      <c r="F4339" s="2">
        <v>69206021.049999997</v>
      </c>
      <c r="G4339" s="5">
        <f>Table3[[#This Row],[PDD]]/Table3[[#This Row],[DC]]</f>
        <v>0</v>
      </c>
      <c r="H4339" s="5">
        <f>Table3[[#This Row],[PDD]]/Table3[[#This Row],[PL_CVM]]</f>
        <v>0</v>
      </c>
      <c r="I4339" t="s">
        <v>10</v>
      </c>
      <c r="J4339" s="3">
        <v>1</v>
      </c>
      <c r="K4339" s="3">
        <v>1</v>
      </c>
    </row>
    <row r="4340" spans="1:11" x14ac:dyDescent="0.35">
      <c r="A4340" s="1">
        <v>46142</v>
      </c>
      <c r="B4340" s="4" t="s">
        <v>290</v>
      </c>
      <c r="C4340" s="2">
        <v>0</v>
      </c>
      <c r="D4340" s="2">
        <v>0</v>
      </c>
      <c r="E4340" s="2">
        <v>2497085222.4534998</v>
      </c>
      <c r="F4340" s="2">
        <v>2498944583.3299999</v>
      </c>
      <c r="G4340" s="5" t="e">
        <f>Table3[[#This Row],[PDD]]/Table3[[#This Row],[DC]]</f>
        <v>#DIV/0!</v>
      </c>
      <c r="H4340" s="5">
        <f>Table3[[#This Row],[PDD]]/Table3[[#This Row],[PL_CVM]]</f>
        <v>0</v>
      </c>
      <c r="I4340" t="s">
        <v>10</v>
      </c>
      <c r="J4340" s="3">
        <v>0</v>
      </c>
      <c r="K4340" s="3">
        <v>0</v>
      </c>
    </row>
    <row r="4341" spans="1:11" x14ac:dyDescent="0.35">
      <c r="A4341" s="1">
        <v>46142</v>
      </c>
      <c r="B4341" s="4" t="s">
        <v>291</v>
      </c>
      <c r="C4341" s="2">
        <v>600982039.54999995</v>
      </c>
      <c r="D4341" s="2">
        <v>78976685.829999998</v>
      </c>
      <c r="E4341" s="2">
        <v>596727546.53970003</v>
      </c>
      <c r="F4341" s="2">
        <v>596719957.95000005</v>
      </c>
      <c r="G4341" s="5">
        <f>Table3[[#This Row],[PDD]]/Table3[[#This Row],[DC]]</f>
        <v>0.1314127222323245</v>
      </c>
      <c r="H4341" s="5">
        <f>Table3[[#This Row],[PDD]]/Table3[[#This Row],[PL_CVM]]</f>
        <v>0.13235133964903778</v>
      </c>
      <c r="I4341" t="s">
        <v>10</v>
      </c>
      <c r="J4341" s="3">
        <v>0.200202176020295</v>
      </c>
      <c r="K4341" s="3">
        <v>0.57463916949640403</v>
      </c>
    </row>
    <row r="4342" spans="1:11" x14ac:dyDescent="0.35">
      <c r="A4342" s="1">
        <v>46142</v>
      </c>
      <c r="B4342" s="4" t="s">
        <v>292</v>
      </c>
      <c r="C4342" s="2">
        <v>45520570.560000002</v>
      </c>
      <c r="D4342" s="2">
        <v>0</v>
      </c>
      <c r="E4342" s="2">
        <v>46295692.2337</v>
      </c>
      <c r="F4342" s="2">
        <v>46295638.289999999</v>
      </c>
      <c r="G4342" s="5">
        <f>Table3[[#This Row],[PDD]]/Table3[[#This Row],[DC]]</f>
        <v>0</v>
      </c>
      <c r="H4342" s="5">
        <f>Table3[[#This Row],[PDD]]/Table3[[#This Row],[PL_CVM]]</f>
        <v>0</v>
      </c>
      <c r="I4342" t="s">
        <v>10</v>
      </c>
      <c r="J4342" s="3">
        <v>0</v>
      </c>
      <c r="K4342" s="3">
        <v>0</v>
      </c>
    </row>
    <row r="4343" spans="1:11" x14ac:dyDescent="0.35">
      <c r="A4343" s="1">
        <v>46142</v>
      </c>
      <c r="B4343" s="4" t="s">
        <v>293</v>
      </c>
      <c r="C4343" s="2">
        <v>29156004.75</v>
      </c>
      <c r="D4343" s="2">
        <v>423418.64</v>
      </c>
      <c r="E4343" s="2">
        <v>32126727.968499999</v>
      </c>
      <c r="F4343" s="2">
        <v>32126749.829999998</v>
      </c>
      <c r="G4343" s="5">
        <f>Table3[[#This Row],[PDD]]/Table3[[#This Row],[DC]]</f>
        <v>1.4522519241941062E-2</v>
      </c>
      <c r="H4343" s="5">
        <f>Table3[[#This Row],[PDD]]/Table3[[#This Row],[PL_CVM]]</f>
        <v>1.317962888373511E-2</v>
      </c>
      <c r="I4343" t="s">
        <v>10</v>
      </c>
      <c r="J4343" s="3">
        <v>1</v>
      </c>
      <c r="K4343" s="3">
        <v>1</v>
      </c>
    </row>
    <row r="4344" spans="1:11" x14ac:dyDescent="0.35">
      <c r="A4344" s="1">
        <v>46142</v>
      </c>
      <c r="B4344" s="4" t="s">
        <v>294</v>
      </c>
      <c r="C4344" s="2">
        <v>241767238.63</v>
      </c>
      <c r="D4344" s="2">
        <v>234751846.59</v>
      </c>
      <c r="E4344" s="2">
        <v>7659695.3328</v>
      </c>
      <c r="F4344" s="2">
        <v>7740657.0300000003</v>
      </c>
      <c r="G4344" s="5">
        <f>Table3[[#This Row],[PDD]]/Table3[[#This Row],[DC]]</f>
        <v>0.97098286732415251</v>
      </c>
      <c r="H4344" s="5">
        <f>Table3[[#This Row],[PDD]]/Table3[[#This Row],[PL_CVM]]</f>
        <v>30.327121545391606</v>
      </c>
      <c r="I4344" t="s">
        <v>10</v>
      </c>
      <c r="J4344" s="3">
        <v>0.87201223035568998</v>
      </c>
      <c r="K4344" s="3">
        <v>1</v>
      </c>
    </row>
    <row r="4345" spans="1:11" x14ac:dyDescent="0.35">
      <c r="A4345" s="1">
        <v>46142</v>
      </c>
      <c r="B4345" s="4" t="s">
        <v>295</v>
      </c>
      <c r="C4345" s="2">
        <v>0</v>
      </c>
      <c r="D4345" s="2">
        <v>0</v>
      </c>
      <c r="E4345" s="2">
        <v>1003504.8848999999</v>
      </c>
      <c r="F4345" s="2">
        <v>1001305.4</v>
      </c>
      <c r="G4345" s="5" t="e">
        <f>Table3[[#This Row],[PDD]]/Table3[[#This Row],[DC]]</f>
        <v>#DIV/0!</v>
      </c>
      <c r="H4345" s="5">
        <f>Table3[[#This Row],[PDD]]/Table3[[#This Row],[PL_CVM]]</f>
        <v>0</v>
      </c>
      <c r="I4345" t="s">
        <v>10</v>
      </c>
      <c r="J4345" s="3">
        <v>0</v>
      </c>
      <c r="K4345" s="3">
        <v>0</v>
      </c>
    </row>
    <row r="4346" spans="1:11" x14ac:dyDescent="0.35">
      <c r="A4346" s="1">
        <v>46142</v>
      </c>
      <c r="B4346" s="4" t="s">
        <v>296</v>
      </c>
      <c r="C4346" s="2">
        <v>65666893.329999998</v>
      </c>
      <c r="D4346" s="2">
        <v>0</v>
      </c>
      <c r="E4346" s="2">
        <v>69253904.065099999</v>
      </c>
      <c r="F4346" s="2">
        <v>69253963.319999993</v>
      </c>
      <c r="G4346" s="5">
        <f>Table3[[#This Row],[PDD]]/Table3[[#This Row],[DC]]</f>
        <v>0</v>
      </c>
      <c r="H4346" s="5">
        <f>Table3[[#This Row],[PDD]]/Table3[[#This Row],[PL_CVM]]</f>
        <v>0</v>
      </c>
      <c r="I4346" t="s">
        <v>10</v>
      </c>
      <c r="J4346" s="3">
        <v>0.21019344282621799</v>
      </c>
      <c r="K4346" s="3">
        <v>0.41552983933655202</v>
      </c>
    </row>
    <row r="4347" spans="1:11" x14ac:dyDescent="0.35">
      <c r="A4347" s="1">
        <v>46142</v>
      </c>
      <c r="B4347" s="4" t="s">
        <v>297</v>
      </c>
      <c r="C4347" s="2">
        <v>114674949.88</v>
      </c>
      <c r="D4347" s="2">
        <v>0</v>
      </c>
      <c r="E4347" s="2">
        <v>114588658.3743</v>
      </c>
      <c r="F4347" s="2">
        <v>114586081.73999999</v>
      </c>
      <c r="G4347" s="5">
        <f>Table3[[#This Row],[PDD]]/Table3[[#This Row],[DC]]</f>
        <v>0</v>
      </c>
      <c r="H4347" s="5">
        <f>Table3[[#This Row],[PDD]]/Table3[[#This Row],[PL_CVM]]</f>
        <v>0</v>
      </c>
      <c r="I4347" t="s">
        <v>10</v>
      </c>
      <c r="J4347" s="3">
        <v>0</v>
      </c>
      <c r="K4347" s="3">
        <v>0</v>
      </c>
    </row>
    <row r="4348" spans="1:11" x14ac:dyDescent="0.35">
      <c r="A4348" s="1">
        <v>46142</v>
      </c>
      <c r="B4348" s="4" t="s">
        <v>298</v>
      </c>
      <c r="C4348" s="2">
        <v>433057000.44999999</v>
      </c>
      <c r="D4348" s="2">
        <v>12334297.84</v>
      </c>
      <c r="E4348" s="2">
        <v>461486884.40829998</v>
      </c>
      <c r="F4348" s="2">
        <v>461487455.05000001</v>
      </c>
      <c r="G4348" s="5">
        <f>Table3[[#This Row],[PDD]]/Table3[[#This Row],[DC]]</f>
        <v>2.8481926922283057E-2</v>
      </c>
      <c r="H4348" s="5">
        <f>Table3[[#This Row],[PDD]]/Table3[[#This Row],[PL_CVM]]</f>
        <v>2.6727265725270118E-2</v>
      </c>
      <c r="I4348" t="s">
        <v>10</v>
      </c>
      <c r="J4348" s="3">
        <v>0.14195146314503099</v>
      </c>
      <c r="K4348" s="3">
        <v>0.30486625447110899</v>
      </c>
    </row>
    <row r="4349" spans="1:11" x14ac:dyDescent="0.35">
      <c r="A4349" s="1">
        <v>46142</v>
      </c>
      <c r="B4349" s="4" t="s">
        <v>299</v>
      </c>
      <c r="C4349" s="2">
        <v>26886063.09</v>
      </c>
      <c r="D4349" s="2">
        <v>0</v>
      </c>
      <c r="E4349" s="2">
        <v>27370560.403999999</v>
      </c>
      <c r="F4349" s="2">
        <v>27370591.940000001</v>
      </c>
      <c r="G4349" s="5">
        <f>Table3[[#This Row],[PDD]]/Table3[[#This Row],[DC]]</f>
        <v>0</v>
      </c>
      <c r="H4349" s="5">
        <f>Table3[[#This Row],[PDD]]/Table3[[#This Row],[PL_CVM]]</f>
        <v>0</v>
      </c>
      <c r="I4349" t="s">
        <v>10</v>
      </c>
      <c r="J4349" s="3">
        <v>1</v>
      </c>
      <c r="K4349" s="3">
        <v>1</v>
      </c>
    </row>
    <row r="4350" spans="1:11" x14ac:dyDescent="0.35">
      <c r="A4350" s="1">
        <v>46142</v>
      </c>
      <c r="B4350" s="4" t="s">
        <v>300</v>
      </c>
      <c r="C4350" s="2">
        <v>33614659</v>
      </c>
      <c r="D4350" s="2">
        <v>6198861.4199999999</v>
      </c>
      <c r="E4350" s="2">
        <v>35732750.124499999</v>
      </c>
      <c r="F4350" s="2">
        <v>35729146.770000003</v>
      </c>
      <c r="G4350" s="5">
        <f>Table3[[#This Row],[PDD]]/Table3[[#This Row],[DC]]</f>
        <v>0.18440946909501596</v>
      </c>
      <c r="H4350" s="5">
        <f>Table3[[#This Row],[PDD]]/Table3[[#This Row],[PL_CVM]]</f>
        <v>0.17349592644638459</v>
      </c>
      <c r="I4350" t="s">
        <v>10</v>
      </c>
      <c r="J4350" s="3">
        <v>1</v>
      </c>
      <c r="K4350" s="3">
        <v>1</v>
      </c>
    </row>
    <row r="4351" spans="1:11" x14ac:dyDescent="0.35">
      <c r="A4351" s="1">
        <v>46142</v>
      </c>
      <c r="B4351" s="4" t="s">
        <v>301</v>
      </c>
      <c r="C4351" s="2">
        <v>34664384.299999997</v>
      </c>
      <c r="D4351" s="2">
        <v>33244287.370000001</v>
      </c>
      <c r="E4351" s="2">
        <v>1685656.3409</v>
      </c>
      <c r="F4351" s="2">
        <v>1685595.84</v>
      </c>
      <c r="G4351" s="5">
        <f>Table3[[#This Row],[PDD]]/Table3[[#This Row],[DC]]</f>
        <v>0.95903296831382068</v>
      </c>
      <c r="H4351" s="5">
        <f>Table3[[#This Row],[PDD]]/Table3[[#This Row],[PL_CVM]]</f>
        <v>19.722573217788671</v>
      </c>
      <c r="I4351" t="s">
        <v>10</v>
      </c>
      <c r="J4351" s="3">
        <v>0</v>
      </c>
      <c r="K4351" s="3">
        <v>0</v>
      </c>
    </row>
    <row r="4352" spans="1:11" x14ac:dyDescent="0.35">
      <c r="A4352" s="1">
        <v>46142</v>
      </c>
      <c r="B4352" s="4" t="s">
        <v>302</v>
      </c>
      <c r="C4352" s="2">
        <v>117476510.04000001</v>
      </c>
      <c r="D4352" s="2">
        <v>1569554.68</v>
      </c>
      <c r="E4352" s="2">
        <v>118751407.3784</v>
      </c>
      <c r="F4352" s="2">
        <v>118752277.84999999</v>
      </c>
      <c r="G4352" s="5">
        <f>Table3[[#This Row],[PDD]]/Table3[[#This Row],[DC]]</f>
        <v>1.3360583145222619E-2</v>
      </c>
      <c r="H4352" s="5">
        <f>Table3[[#This Row],[PDD]]/Table3[[#This Row],[PL_CVM]]</f>
        <v>1.3217049040377628E-2</v>
      </c>
      <c r="I4352" t="s">
        <v>10</v>
      </c>
      <c r="J4352" s="3">
        <v>0.31695970899496301</v>
      </c>
      <c r="K4352" s="3">
        <v>0.99252982778239196</v>
      </c>
    </row>
    <row r="4353" spans="1:11" x14ac:dyDescent="0.35">
      <c r="A4353" s="1">
        <v>46142</v>
      </c>
      <c r="B4353" s="4" t="s">
        <v>303</v>
      </c>
      <c r="C4353" s="2">
        <v>49500581.439999998</v>
      </c>
      <c r="D4353" s="2">
        <v>2439392.36</v>
      </c>
      <c r="E4353" s="2">
        <v>49943704.3495</v>
      </c>
      <c r="F4353" s="2">
        <v>49943794.609999999</v>
      </c>
      <c r="G4353" s="5">
        <f>Table3[[#This Row],[PDD]]/Table3[[#This Row],[DC]]</f>
        <v>4.9280074880671945E-2</v>
      </c>
      <c r="H4353" s="5">
        <f>Table3[[#This Row],[PDD]]/Table3[[#This Row],[PL_CVM]]</f>
        <v>4.8842751718179866E-2</v>
      </c>
      <c r="I4353" t="s">
        <v>10</v>
      </c>
      <c r="J4353" s="3">
        <v>0.43842561990937301</v>
      </c>
      <c r="K4353" s="3">
        <v>0.55682444193546099</v>
      </c>
    </row>
    <row r="4354" spans="1:11" x14ac:dyDescent="0.35">
      <c r="A4354" s="1">
        <v>46142</v>
      </c>
      <c r="B4354" s="4" t="s">
        <v>304</v>
      </c>
      <c r="C4354" s="2">
        <v>71567863.390000001</v>
      </c>
      <c r="D4354" s="2">
        <v>47643084.530000001</v>
      </c>
      <c r="E4354" s="2">
        <v>21896982.589899998</v>
      </c>
      <c r="F4354" s="2">
        <v>21896973.43</v>
      </c>
      <c r="G4354" s="5">
        <f>Table3[[#This Row],[PDD]]/Table3[[#This Row],[DC]]</f>
        <v>0.66570500044656988</v>
      </c>
      <c r="H4354" s="5">
        <f>Table3[[#This Row],[PDD]]/Table3[[#This Row],[PL_CVM]]</f>
        <v>2.1757840042280217</v>
      </c>
      <c r="I4354" t="s">
        <v>10</v>
      </c>
      <c r="J4354" s="3">
        <v>1</v>
      </c>
      <c r="K4354" s="3">
        <v>1</v>
      </c>
    </row>
    <row r="4355" spans="1:11" x14ac:dyDescent="0.35">
      <c r="A4355" s="1">
        <v>46142</v>
      </c>
      <c r="B4355" s="4" t="s">
        <v>305</v>
      </c>
      <c r="C4355" s="2">
        <v>45517132.600000001</v>
      </c>
      <c r="D4355" s="2">
        <v>287330.48</v>
      </c>
      <c r="E4355" s="2">
        <v>44861451.893100001</v>
      </c>
      <c r="F4355" s="2">
        <v>44861474.850000001</v>
      </c>
      <c r="G4355" s="5">
        <f>Table3[[#This Row],[PDD]]/Table3[[#This Row],[DC]]</f>
        <v>6.3125786618641253E-3</v>
      </c>
      <c r="H4355" s="5">
        <f>Table3[[#This Row],[PDD]]/Table3[[#This Row],[PL_CVM]]</f>
        <v>6.4048380255157834E-3</v>
      </c>
      <c r="I4355" t="s">
        <v>10</v>
      </c>
      <c r="J4355" s="3">
        <v>0.505986991649089</v>
      </c>
      <c r="K4355" s="3">
        <v>0.589785146647684</v>
      </c>
    </row>
    <row r="4356" spans="1:11" x14ac:dyDescent="0.35">
      <c r="A4356" s="1">
        <v>46142</v>
      </c>
      <c r="B4356" s="4" t="s">
        <v>306</v>
      </c>
      <c r="C4356" s="2">
        <v>23700000.030000001</v>
      </c>
      <c r="D4356" s="2">
        <v>0</v>
      </c>
      <c r="E4356" s="2">
        <v>19928766.052000001</v>
      </c>
      <c r="F4356" s="2">
        <v>19928679.609999999</v>
      </c>
      <c r="G4356" s="5">
        <f>Table3[[#This Row],[PDD]]/Table3[[#This Row],[DC]]</f>
        <v>0</v>
      </c>
      <c r="H4356" s="5">
        <f>Table3[[#This Row],[PDD]]/Table3[[#This Row],[PL_CVM]]</f>
        <v>0</v>
      </c>
      <c r="I4356" t="s">
        <v>10</v>
      </c>
      <c r="J4356" s="3">
        <v>0</v>
      </c>
      <c r="K4356" s="3">
        <v>0</v>
      </c>
    </row>
    <row r="4357" spans="1:11" x14ac:dyDescent="0.35">
      <c r="A4357" s="1">
        <v>46142</v>
      </c>
      <c r="B4357" s="4" t="s">
        <v>307</v>
      </c>
      <c r="C4357" s="2">
        <v>0</v>
      </c>
      <c r="D4357" s="2">
        <v>0</v>
      </c>
      <c r="E4357" s="2">
        <v>9230421.5954</v>
      </c>
      <c r="F4357" s="2">
        <v>9230862.2899999991</v>
      </c>
      <c r="G4357" s="5" t="e">
        <f>Table3[[#This Row],[PDD]]/Table3[[#This Row],[DC]]</f>
        <v>#DIV/0!</v>
      </c>
      <c r="H4357" s="5">
        <f>Table3[[#This Row],[PDD]]/Table3[[#This Row],[PL_CVM]]</f>
        <v>0</v>
      </c>
      <c r="I4357" t="s">
        <v>10</v>
      </c>
      <c r="J4357" s="3">
        <v>0</v>
      </c>
      <c r="K4357" s="3">
        <v>0</v>
      </c>
    </row>
    <row r="4358" spans="1:11" x14ac:dyDescent="0.35">
      <c r="A4358" s="1">
        <v>46142</v>
      </c>
      <c r="B4358" s="4" t="s">
        <v>308</v>
      </c>
      <c r="C4358" s="2">
        <v>0</v>
      </c>
      <c r="D4358" s="2">
        <v>0</v>
      </c>
      <c r="E4358" s="2">
        <v>10125753.579500001</v>
      </c>
      <c r="F4358" s="2">
        <v>10125827.9</v>
      </c>
      <c r="G4358" s="5" t="e">
        <f>Table3[[#This Row],[PDD]]/Table3[[#This Row],[DC]]</f>
        <v>#DIV/0!</v>
      </c>
      <c r="H4358" s="5">
        <f>Table3[[#This Row],[PDD]]/Table3[[#This Row],[PL_CVM]]</f>
        <v>0</v>
      </c>
      <c r="I4358" t="s">
        <v>10</v>
      </c>
      <c r="J4358" s="3">
        <v>0</v>
      </c>
      <c r="K4358" s="3">
        <v>0</v>
      </c>
    </row>
    <row r="4359" spans="1:11" x14ac:dyDescent="0.35">
      <c r="A4359" s="1">
        <v>46142</v>
      </c>
      <c r="B4359" s="4" t="s">
        <v>309</v>
      </c>
      <c r="C4359" s="2">
        <v>517912535.32999998</v>
      </c>
      <c r="D4359" s="2">
        <v>64690731</v>
      </c>
      <c r="E4359" s="2">
        <v>564559270.27699995</v>
      </c>
      <c r="F4359" s="2">
        <v>564561484.53999996</v>
      </c>
      <c r="G4359" s="5">
        <f>Table3[[#This Row],[PDD]]/Table3[[#This Row],[DC]]</f>
        <v>0.12490667166181023</v>
      </c>
      <c r="H4359" s="5">
        <f>Table3[[#This Row],[PDD]]/Table3[[#This Row],[PL_CVM]]</f>
        <v>0.11458580291340539</v>
      </c>
      <c r="I4359" t="s">
        <v>10</v>
      </c>
      <c r="J4359" s="3">
        <v>0.19643793654754199</v>
      </c>
      <c r="K4359" s="3">
        <v>0.19643793654754199</v>
      </c>
    </row>
    <row r="4360" spans="1:11" x14ac:dyDescent="0.35">
      <c r="A4360" s="1">
        <v>46142</v>
      </c>
      <c r="B4360" s="4" t="s">
        <v>310</v>
      </c>
      <c r="C4360" s="2">
        <v>3231183.81</v>
      </c>
      <c r="D4360" s="2">
        <v>3106308.29</v>
      </c>
      <c r="E4360" s="2">
        <v>170630.83799999999</v>
      </c>
      <c r="F4360" s="2">
        <v>170623.22</v>
      </c>
      <c r="G4360" s="5">
        <f>Table3[[#This Row],[PDD]]/Table3[[#This Row],[DC]]</f>
        <v>0.96135301259757178</v>
      </c>
      <c r="H4360" s="5">
        <f>Table3[[#This Row],[PDD]]/Table3[[#This Row],[PL_CVM]]</f>
        <v>18.205659757212413</v>
      </c>
      <c r="I4360" t="s">
        <v>10</v>
      </c>
      <c r="J4360" s="3">
        <v>0</v>
      </c>
      <c r="K4360" s="3">
        <v>0</v>
      </c>
    </row>
    <row r="4361" spans="1:11" x14ac:dyDescent="0.35">
      <c r="A4361" s="1">
        <v>46142</v>
      </c>
      <c r="B4361" s="4" t="s">
        <v>311</v>
      </c>
      <c r="C4361" s="2">
        <v>37249434.109999999</v>
      </c>
      <c r="D4361" s="2">
        <v>3474.78</v>
      </c>
      <c r="E4361" s="2">
        <v>37319235.833800003</v>
      </c>
      <c r="F4361" s="2">
        <v>37319311.210000001</v>
      </c>
      <c r="G4361" s="5">
        <f>Table3[[#This Row],[PDD]]/Table3[[#This Row],[DC]]</f>
        <v>9.3284101705780255E-5</v>
      </c>
      <c r="H4361" s="5">
        <f>Table3[[#This Row],[PDD]]/Table3[[#This Row],[PL_CVM]]</f>
        <v>9.310943549968054E-5</v>
      </c>
      <c r="I4361" t="s">
        <v>10</v>
      </c>
      <c r="J4361" s="3">
        <v>1</v>
      </c>
      <c r="K4361" s="3">
        <v>1</v>
      </c>
    </row>
    <row r="4362" spans="1:11" x14ac:dyDescent="0.35">
      <c r="A4362" s="1">
        <v>46142</v>
      </c>
      <c r="B4362" s="4" t="s">
        <v>3249</v>
      </c>
      <c r="C4362" s="2">
        <v>15800355.93</v>
      </c>
      <c r="D4362" s="2">
        <v>12659926.460000001</v>
      </c>
      <c r="E4362" s="2">
        <v>3184751.0970000001</v>
      </c>
      <c r="F4362" s="2">
        <v>3184817.66</v>
      </c>
      <c r="G4362" s="5">
        <f>Table3[[#This Row],[PDD]]/Table3[[#This Row],[DC]]</f>
        <v>0.80124311857827879</v>
      </c>
      <c r="H4362" s="5">
        <f>Table3[[#This Row],[PDD]]/Table3[[#This Row],[PL_CVM]]</f>
        <v>3.975086743270571</v>
      </c>
      <c r="I4362" t="s">
        <v>10</v>
      </c>
      <c r="J4362" s="3">
        <v>1</v>
      </c>
      <c r="K4362" s="3">
        <v>1</v>
      </c>
    </row>
    <row r="4363" spans="1:11" x14ac:dyDescent="0.35">
      <c r="A4363" s="1">
        <v>46142</v>
      </c>
      <c r="B4363" s="4" t="s">
        <v>312</v>
      </c>
      <c r="C4363" s="2">
        <v>23599018.870000001</v>
      </c>
      <c r="D4363" s="2">
        <v>392231.67999999999</v>
      </c>
      <c r="E4363" s="2">
        <v>21405470.323100001</v>
      </c>
      <c r="F4363" s="2">
        <v>21405466.670000002</v>
      </c>
      <c r="G4363" s="5">
        <f>Table3[[#This Row],[PDD]]/Table3[[#This Row],[DC]]</f>
        <v>1.6620677417170944E-2</v>
      </c>
      <c r="H4363" s="5">
        <f>Table3[[#This Row],[PDD]]/Table3[[#This Row],[PL_CVM]]</f>
        <v>1.8323902302476641E-2</v>
      </c>
      <c r="I4363" t="s">
        <v>10</v>
      </c>
      <c r="J4363" s="3">
        <v>0.97658317778427595</v>
      </c>
      <c r="K4363" s="3">
        <v>0.97658317778427595</v>
      </c>
    </row>
    <row r="4364" spans="1:11" x14ac:dyDescent="0.35">
      <c r="A4364" s="1">
        <v>46142</v>
      </c>
      <c r="B4364" s="4" t="s">
        <v>313</v>
      </c>
      <c r="C4364" s="2">
        <v>46830004.579999998</v>
      </c>
      <c r="D4364" s="2">
        <v>2156833.56</v>
      </c>
      <c r="E4364" s="2">
        <v>48994584.680200003</v>
      </c>
      <c r="F4364" s="2">
        <v>48994597.109999999</v>
      </c>
      <c r="G4364" s="5">
        <f>Table3[[#This Row],[PDD]]/Table3[[#This Row],[DC]]</f>
        <v>4.6056659172763213E-2</v>
      </c>
      <c r="H4364" s="5">
        <f>Table3[[#This Row],[PDD]]/Table3[[#This Row],[PL_CVM]]</f>
        <v>4.4021865414212817E-2</v>
      </c>
      <c r="I4364" t="s">
        <v>10</v>
      </c>
      <c r="J4364" s="3">
        <v>0.36915274751393501</v>
      </c>
      <c r="K4364" s="3">
        <v>0.46435515397264399</v>
      </c>
    </row>
    <row r="4365" spans="1:11" x14ac:dyDescent="0.35">
      <c r="A4365" s="1">
        <v>46142</v>
      </c>
      <c r="B4365" s="4" t="s">
        <v>314</v>
      </c>
      <c r="C4365" s="2">
        <v>332950748.06</v>
      </c>
      <c r="D4365" s="2">
        <v>42570538.799999997</v>
      </c>
      <c r="E4365" s="2">
        <v>264763233.57679999</v>
      </c>
      <c r="F4365" s="2">
        <v>264763884.33000001</v>
      </c>
      <c r="G4365" s="5">
        <f>Table3[[#This Row],[PDD]]/Table3[[#This Row],[DC]]</f>
        <v>0.1278583665843829</v>
      </c>
      <c r="H4365" s="5">
        <f>Table3[[#This Row],[PDD]]/Table3[[#This Row],[PL_CVM]]</f>
        <v>0.16078680409047161</v>
      </c>
      <c r="I4365" t="s">
        <v>10</v>
      </c>
      <c r="J4365" s="3">
        <v>0.10947479185546501</v>
      </c>
      <c r="K4365" s="3">
        <v>0.50068798940373704</v>
      </c>
    </row>
    <row r="4366" spans="1:11" x14ac:dyDescent="0.35">
      <c r="A4366" s="1">
        <v>46142</v>
      </c>
      <c r="B4366" s="4" t="s">
        <v>315</v>
      </c>
      <c r="C4366" s="2">
        <v>72397538.609999999</v>
      </c>
      <c r="D4366" s="2">
        <v>27095801.52</v>
      </c>
      <c r="E4366" s="2">
        <v>46419049.644000001</v>
      </c>
      <c r="F4366" s="2">
        <v>46422405.840000004</v>
      </c>
      <c r="G4366" s="5">
        <f>Table3[[#This Row],[PDD]]/Table3[[#This Row],[DC]]</f>
        <v>0.37426412610465959</v>
      </c>
      <c r="H4366" s="5">
        <f>Table3[[#This Row],[PDD]]/Table3[[#This Row],[PL_CVM]]</f>
        <v>0.58367938993486679</v>
      </c>
      <c r="I4366" t="s">
        <v>10</v>
      </c>
      <c r="J4366" s="3">
        <v>1</v>
      </c>
      <c r="K4366" s="3">
        <v>1</v>
      </c>
    </row>
    <row r="4367" spans="1:11" x14ac:dyDescent="0.35">
      <c r="A4367" s="1">
        <v>46142</v>
      </c>
      <c r="B4367" s="4" t="s">
        <v>316</v>
      </c>
      <c r="C4367" s="2">
        <v>201918819.15000001</v>
      </c>
      <c r="D4367" s="2">
        <v>13988135.220000001</v>
      </c>
      <c r="E4367" s="2">
        <v>193167732.68220001</v>
      </c>
      <c r="F4367" s="2">
        <v>193167951.78999999</v>
      </c>
      <c r="G4367" s="5">
        <f>Table3[[#This Row],[PDD]]/Table3[[#This Row],[DC]]</f>
        <v>6.9276035185252327E-2</v>
      </c>
      <c r="H4367" s="5">
        <f>Table3[[#This Row],[PDD]]/Table3[[#This Row],[PL_CVM]]</f>
        <v>7.2414368379321109E-2</v>
      </c>
      <c r="I4367" t="s">
        <v>10</v>
      </c>
      <c r="J4367" s="3">
        <v>0.32282002028978701</v>
      </c>
      <c r="K4367" s="3">
        <v>0.32282002028978701</v>
      </c>
    </row>
    <row r="4368" spans="1:11" x14ac:dyDescent="0.35">
      <c r="A4368" s="1">
        <v>46142</v>
      </c>
      <c r="B4368" s="4" t="s">
        <v>317</v>
      </c>
      <c r="C4368" s="2">
        <v>274667712.01999998</v>
      </c>
      <c r="D4368" s="2">
        <v>35040495.159999996</v>
      </c>
      <c r="E4368" s="2">
        <v>300195327.03820002</v>
      </c>
      <c r="F4368" s="2">
        <v>300201189.35000002</v>
      </c>
      <c r="G4368" s="5">
        <f>Table3[[#This Row],[PDD]]/Table3[[#This Row],[DC]]</f>
        <v>0.12757413276682669</v>
      </c>
      <c r="H4368" s="5">
        <f>Table3[[#This Row],[PDD]]/Table3[[#This Row],[PL_CVM]]</f>
        <v>0.11672337220205618</v>
      </c>
      <c r="I4368" t="s">
        <v>10</v>
      </c>
      <c r="J4368" s="3">
        <v>0.97836239523950497</v>
      </c>
      <c r="K4368" s="3">
        <v>1</v>
      </c>
    </row>
    <row r="4369" spans="1:11" x14ac:dyDescent="0.35">
      <c r="A4369" s="1">
        <v>46142</v>
      </c>
      <c r="B4369" s="4" t="s">
        <v>318</v>
      </c>
      <c r="C4369" s="2">
        <v>261319023.16999999</v>
      </c>
      <c r="D4369" s="2">
        <v>89045778.569999993</v>
      </c>
      <c r="E4369" s="2">
        <v>218966628.1997</v>
      </c>
      <c r="F4369" s="2">
        <v>218966163.91999999</v>
      </c>
      <c r="G4369" s="5">
        <f>Table3[[#This Row],[PDD]]/Table3[[#This Row],[DC]]</f>
        <v>0.34075505674943396</v>
      </c>
      <c r="H4369" s="5">
        <f>Table3[[#This Row],[PDD]]/Table3[[#This Row],[PL_CVM]]</f>
        <v>0.40666455938157259</v>
      </c>
      <c r="I4369" t="s">
        <v>10</v>
      </c>
      <c r="J4369" s="3">
        <v>0.88249548866261796</v>
      </c>
      <c r="K4369" s="3">
        <v>1</v>
      </c>
    </row>
    <row r="4370" spans="1:11" x14ac:dyDescent="0.35">
      <c r="A4370" s="1">
        <v>46142</v>
      </c>
      <c r="B4370" s="4" t="s">
        <v>319</v>
      </c>
      <c r="C4370" s="2">
        <v>3171112215.3400002</v>
      </c>
      <c r="D4370" s="2">
        <v>5488515.21</v>
      </c>
      <c r="E4370" s="2">
        <v>3166777499.1328001</v>
      </c>
      <c r="F4370" s="2">
        <v>3166773829.1900001</v>
      </c>
      <c r="G4370" s="5">
        <f>Table3[[#This Row],[PDD]]/Table3[[#This Row],[DC]]</f>
        <v>1.7307855532357856E-3</v>
      </c>
      <c r="H4370" s="5">
        <f>Table3[[#This Row],[PDD]]/Table3[[#This Row],[PL_CVM]]</f>
        <v>1.7331566780706461E-3</v>
      </c>
      <c r="I4370" t="s">
        <v>10</v>
      </c>
      <c r="J4370" s="3">
        <v>0</v>
      </c>
      <c r="K4370" s="3">
        <v>0</v>
      </c>
    </row>
    <row r="4371" spans="1:11" x14ac:dyDescent="0.35">
      <c r="A4371" s="1">
        <v>46142</v>
      </c>
      <c r="B4371" s="4" t="s">
        <v>320</v>
      </c>
      <c r="C4371" s="2">
        <v>25518203.530000001</v>
      </c>
      <c r="D4371" s="2">
        <v>3077013.35</v>
      </c>
      <c r="E4371" s="2">
        <v>24190302.089000002</v>
      </c>
      <c r="F4371" s="2">
        <v>24190193.859999999</v>
      </c>
      <c r="G4371" s="5">
        <f>Table3[[#This Row],[PDD]]/Table3[[#This Row],[DC]]</f>
        <v>0.12058111169081971</v>
      </c>
      <c r="H4371" s="5">
        <f>Table3[[#This Row],[PDD]]/Table3[[#This Row],[PL_CVM]]</f>
        <v>0.12720085534692777</v>
      </c>
      <c r="I4371" t="s">
        <v>10</v>
      </c>
      <c r="J4371" s="3">
        <v>0</v>
      </c>
      <c r="K4371" s="3">
        <v>0</v>
      </c>
    </row>
    <row r="4372" spans="1:11" x14ac:dyDescent="0.35">
      <c r="A4372" s="1">
        <v>46142</v>
      </c>
      <c r="B4372" s="4" t="s">
        <v>321</v>
      </c>
      <c r="C4372" s="2">
        <v>38961752.729999997</v>
      </c>
      <c r="D4372" s="2">
        <v>143906.07</v>
      </c>
      <c r="E4372" s="2">
        <v>53266902.629600003</v>
      </c>
      <c r="F4372" s="2">
        <v>53266886.670000002</v>
      </c>
      <c r="G4372" s="5">
        <f>Table3[[#This Row],[PDD]]/Table3[[#This Row],[DC]]</f>
        <v>3.6935214644282259E-3</v>
      </c>
      <c r="H4372" s="5">
        <f>Table3[[#This Row],[PDD]]/Table3[[#This Row],[PL_CVM]]</f>
        <v>2.7016046740544375E-3</v>
      </c>
      <c r="I4372" t="s">
        <v>10</v>
      </c>
      <c r="J4372" s="3">
        <v>1</v>
      </c>
      <c r="K4372" s="3">
        <v>1</v>
      </c>
    </row>
    <row r="4373" spans="1:11" x14ac:dyDescent="0.35">
      <c r="A4373" s="1">
        <v>46142</v>
      </c>
      <c r="B4373" s="4" t="s">
        <v>322</v>
      </c>
      <c r="C4373" s="2">
        <v>3700000</v>
      </c>
      <c r="D4373" s="2">
        <v>3700000</v>
      </c>
      <c r="E4373" s="2">
        <v>-79977.989499999996</v>
      </c>
      <c r="F4373" s="2">
        <v>-79977.45</v>
      </c>
      <c r="G4373" s="5">
        <f>Table3[[#This Row],[PDD]]/Table3[[#This Row],[DC]]</f>
        <v>1</v>
      </c>
      <c r="H4373" s="5">
        <f>Table3[[#This Row],[PDD]]/Table3[[#This Row],[PL_CVM]]</f>
        <v>-46.263040394511208</v>
      </c>
      <c r="I4373" t="s">
        <v>10</v>
      </c>
      <c r="J4373" s="3">
        <v>1</v>
      </c>
      <c r="K4373" s="3">
        <v>1</v>
      </c>
    </row>
    <row r="4374" spans="1:11" x14ac:dyDescent="0.35">
      <c r="A4374" s="1">
        <v>46142</v>
      </c>
      <c r="B4374" s="4" t="s">
        <v>323</v>
      </c>
      <c r="C4374" s="2">
        <v>0</v>
      </c>
      <c r="D4374" s="2">
        <v>0</v>
      </c>
      <c r="E4374" s="2">
        <v>167210075.77219999</v>
      </c>
      <c r="F4374" s="2">
        <v>167235213.21000001</v>
      </c>
      <c r="G4374" s="5" t="e">
        <f>Table3[[#This Row],[PDD]]/Table3[[#This Row],[DC]]</f>
        <v>#DIV/0!</v>
      </c>
      <c r="H4374" s="5">
        <f>Table3[[#This Row],[PDD]]/Table3[[#This Row],[PL_CVM]]</f>
        <v>0</v>
      </c>
      <c r="I4374" t="s">
        <v>10</v>
      </c>
      <c r="J4374" s="3">
        <v>0</v>
      </c>
      <c r="K4374" s="3">
        <v>0</v>
      </c>
    </row>
    <row r="4375" spans="1:11" x14ac:dyDescent="0.35">
      <c r="A4375" s="1">
        <v>46142</v>
      </c>
      <c r="B4375" s="4" t="s">
        <v>324</v>
      </c>
      <c r="C4375" s="2">
        <v>0</v>
      </c>
      <c r="D4375" s="2">
        <v>0</v>
      </c>
      <c r="E4375" s="2">
        <v>83585014.967999995</v>
      </c>
      <c r="F4375" s="2">
        <v>83650246.319999993</v>
      </c>
      <c r="G4375" s="5" t="e">
        <f>Table3[[#This Row],[PDD]]/Table3[[#This Row],[DC]]</f>
        <v>#DIV/0!</v>
      </c>
      <c r="H4375" s="5">
        <f>Table3[[#This Row],[PDD]]/Table3[[#This Row],[PL_CVM]]</f>
        <v>0</v>
      </c>
      <c r="I4375" t="s">
        <v>10</v>
      </c>
      <c r="J4375" s="3">
        <v>0</v>
      </c>
      <c r="K4375" s="3">
        <v>0</v>
      </c>
    </row>
    <row r="4376" spans="1:11" x14ac:dyDescent="0.35">
      <c r="A4376" s="1">
        <v>46142</v>
      </c>
      <c r="B4376" s="4" t="s">
        <v>325</v>
      </c>
      <c r="C4376" s="2">
        <v>99880782.310000002</v>
      </c>
      <c r="D4376" s="2">
        <v>11795108.050000001</v>
      </c>
      <c r="E4376" s="2">
        <v>108167547.5712</v>
      </c>
      <c r="F4376" s="2">
        <v>108161633.47</v>
      </c>
      <c r="G4376" s="5">
        <f>Table3[[#This Row],[PDD]]/Table3[[#This Row],[DC]]</f>
        <v>0.11809186689579104</v>
      </c>
      <c r="H4376" s="5">
        <f>Table3[[#This Row],[PDD]]/Table3[[#This Row],[PL_CVM]]</f>
        <v>0.1090507573859036</v>
      </c>
      <c r="I4376" t="s">
        <v>10</v>
      </c>
      <c r="J4376" s="3">
        <v>1</v>
      </c>
      <c r="K4376" s="3">
        <v>1</v>
      </c>
    </row>
    <row r="4377" spans="1:11" x14ac:dyDescent="0.35">
      <c r="A4377" s="1">
        <v>46142</v>
      </c>
      <c r="B4377" s="4" t="s">
        <v>326</v>
      </c>
      <c r="C4377" s="2">
        <v>6086746.25</v>
      </c>
      <c r="D4377" s="2">
        <v>0</v>
      </c>
      <c r="E4377" s="2">
        <v>25442420</v>
      </c>
      <c r="F4377" s="2">
        <v>25442419.859999999</v>
      </c>
      <c r="G4377" s="5">
        <f>Table3[[#This Row],[PDD]]/Table3[[#This Row],[DC]]</f>
        <v>0</v>
      </c>
      <c r="H4377" s="5">
        <f>Table3[[#This Row],[PDD]]/Table3[[#This Row],[PL_CVM]]</f>
        <v>0</v>
      </c>
      <c r="I4377" t="s">
        <v>10</v>
      </c>
      <c r="J4377" s="3">
        <v>1</v>
      </c>
      <c r="K4377" s="3">
        <v>1</v>
      </c>
    </row>
    <row r="4378" spans="1:11" x14ac:dyDescent="0.35">
      <c r="A4378" s="1">
        <v>46142</v>
      </c>
      <c r="B4378" s="4" t="s">
        <v>328</v>
      </c>
      <c r="C4378" s="2">
        <v>77310143.459999993</v>
      </c>
      <c r="D4378" s="2">
        <v>26739632.91</v>
      </c>
      <c r="E4378" s="2">
        <v>51664180.7808</v>
      </c>
      <c r="F4378" s="2">
        <v>51664279.439999998</v>
      </c>
      <c r="G4378" s="5">
        <f>Table3[[#This Row],[PDD]]/Table3[[#This Row],[DC]]</f>
        <v>0.34587483237351635</v>
      </c>
      <c r="H4378" s="5">
        <f>Table3[[#This Row],[PDD]]/Table3[[#This Row],[PL_CVM]]</f>
        <v>0.51756519591169203</v>
      </c>
      <c r="I4378" t="s">
        <v>10</v>
      </c>
      <c r="J4378" s="3">
        <v>1</v>
      </c>
      <c r="K4378" s="3">
        <v>1</v>
      </c>
    </row>
    <row r="4379" spans="1:11" x14ac:dyDescent="0.35">
      <c r="A4379" s="1">
        <v>46142</v>
      </c>
      <c r="B4379" s="4" t="s">
        <v>329</v>
      </c>
      <c r="C4379" s="2">
        <v>0</v>
      </c>
      <c r="D4379" s="2">
        <v>0</v>
      </c>
      <c r="E4379" s="2">
        <v>0</v>
      </c>
      <c r="F4379" s="2">
        <v>0</v>
      </c>
      <c r="G4379" s="5" t="e">
        <f>Table3[[#This Row],[PDD]]/Table3[[#This Row],[DC]]</f>
        <v>#DIV/0!</v>
      </c>
      <c r="H4379" s="5" t="e">
        <f>Table3[[#This Row],[PDD]]/Table3[[#This Row],[PL_CVM]]</f>
        <v>#DIV/0!</v>
      </c>
      <c r="I4379" t="s">
        <v>13</v>
      </c>
      <c r="J4379" s="3" t="e">
        <v>#NUM!</v>
      </c>
      <c r="K4379" s="3" t="e">
        <v>#NUM!</v>
      </c>
    </row>
    <row r="4380" spans="1:11" x14ac:dyDescent="0.35">
      <c r="A4380" s="1">
        <v>46142</v>
      </c>
      <c r="B4380" s="4" t="s">
        <v>330</v>
      </c>
      <c r="C4380" s="2">
        <v>10753416.189999999</v>
      </c>
      <c r="D4380" s="2">
        <v>1407812.56</v>
      </c>
      <c r="E4380" s="2">
        <v>11092082.0229</v>
      </c>
      <c r="F4380" s="2">
        <v>11092144.130000001</v>
      </c>
      <c r="G4380" s="5">
        <f>Table3[[#This Row],[PDD]]/Table3[[#This Row],[DC]]</f>
        <v>0.13091770420912166</v>
      </c>
      <c r="H4380" s="5">
        <f>Table3[[#This Row],[PDD]]/Table3[[#This Row],[PL_CVM]]</f>
        <v>0.1269197860666457</v>
      </c>
      <c r="I4380" t="s">
        <v>10</v>
      </c>
      <c r="J4380" s="3">
        <v>0.67737686610034697</v>
      </c>
      <c r="K4380" s="3">
        <v>0.67737686610034697</v>
      </c>
    </row>
    <row r="4381" spans="1:11" x14ac:dyDescent="0.35">
      <c r="A4381" s="1">
        <v>46142</v>
      </c>
      <c r="B4381" s="4" t="s">
        <v>331</v>
      </c>
      <c r="C4381" s="2">
        <v>2113010809.3399999</v>
      </c>
      <c r="D4381" s="2">
        <v>1638801394.3</v>
      </c>
      <c r="E4381" s="2">
        <v>334875776.0776</v>
      </c>
      <c r="F4381" s="2">
        <v>334875769.75</v>
      </c>
      <c r="G4381" s="5">
        <f>Table3[[#This Row],[PDD]]/Table3[[#This Row],[DC]]</f>
        <v>0.77557643673951693</v>
      </c>
      <c r="H4381" s="5">
        <f>Table3[[#This Row],[PDD]]/Table3[[#This Row],[PL_CVM]]</f>
        <v>4.8937592454761347</v>
      </c>
      <c r="I4381" t="s">
        <v>10</v>
      </c>
      <c r="J4381" s="3">
        <v>0</v>
      </c>
      <c r="K4381" s="3">
        <v>0</v>
      </c>
    </row>
    <row r="4382" spans="1:11" x14ac:dyDescent="0.35">
      <c r="A4382" s="1">
        <v>46142</v>
      </c>
      <c r="B4382" s="4" t="s">
        <v>3742</v>
      </c>
      <c r="C4382" s="2">
        <v>0</v>
      </c>
      <c r="D4382" s="2">
        <v>0</v>
      </c>
      <c r="E4382" s="2">
        <v>0</v>
      </c>
      <c r="F4382" s="2">
        <v>0</v>
      </c>
      <c r="G4382" s="5" t="e">
        <f>Table3[[#This Row],[PDD]]/Table3[[#This Row],[DC]]</f>
        <v>#DIV/0!</v>
      </c>
      <c r="H4382" s="5" t="e">
        <f>Table3[[#This Row],[PDD]]/Table3[[#This Row],[PL_CVM]]</f>
        <v>#DIV/0!</v>
      </c>
      <c r="I4382" t="s">
        <v>13</v>
      </c>
      <c r="J4382" s="3" t="e">
        <v>#NUM!</v>
      </c>
      <c r="K4382" s="3" t="e">
        <v>#NUM!</v>
      </c>
    </row>
    <row r="4383" spans="1:11" x14ac:dyDescent="0.35">
      <c r="A4383" s="1">
        <v>46142</v>
      </c>
      <c r="B4383" s="4" t="s">
        <v>3605</v>
      </c>
      <c r="C4383" s="2">
        <v>0</v>
      </c>
      <c r="D4383" s="2">
        <v>0</v>
      </c>
      <c r="E4383" s="2">
        <v>50416542.561899997</v>
      </c>
      <c r="F4383" s="2">
        <v>50416696.619999997</v>
      </c>
      <c r="G4383" s="5" t="e">
        <f>Table3[[#This Row],[PDD]]/Table3[[#This Row],[DC]]</f>
        <v>#DIV/0!</v>
      </c>
      <c r="H4383" s="5">
        <f>Table3[[#This Row],[PDD]]/Table3[[#This Row],[PL_CVM]]</f>
        <v>0</v>
      </c>
      <c r="I4383" t="s">
        <v>10</v>
      </c>
      <c r="J4383" s="3">
        <v>1</v>
      </c>
      <c r="K4383" s="3">
        <v>1</v>
      </c>
    </row>
    <row r="4384" spans="1:11" x14ac:dyDescent="0.35">
      <c r="A4384" s="1">
        <v>46142</v>
      </c>
      <c r="B4384" s="4" t="s">
        <v>332</v>
      </c>
      <c r="C4384" s="2">
        <v>223971007.46000001</v>
      </c>
      <c r="D4384" s="2">
        <v>3478643.76</v>
      </c>
      <c r="E4384" s="2">
        <v>266735322.75600001</v>
      </c>
      <c r="F4384" s="2">
        <v>266432887.61000001</v>
      </c>
      <c r="G4384" s="5">
        <f>Table3[[#This Row],[PDD]]/Table3[[#This Row],[DC]]</f>
        <v>1.5531669922149483E-2</v>
      </c>
      <c r="H4384" s="5">
        <f>Table3[[#This Row],[PDD]]/Table3[[#This Row],[PL_CVM]]</f>
        <v>1.3056360238425145E-2</v>
      </c>
      <c r="I4384" t="s">
        <v>10</v>
      </c>
      <c r="J4384" s="3">
        <v>0</v>
      </c>
      <c r="K4384" s="3">
        <v>0</v>
      </c>
    </row>
    <row r="4385" spans="1:11" x14ac:dyDescent="0.35">
      <c r="A4385" s="1">
        <v>46142</v>
      </c>
      <c r="B4385" s="4" t="s">
        <v>3250</v>
      </c>
      <c r="C4385" s="2">
        <v>1036174205.5</v>
      </c>
      <c r="D4385" s="2">
        <v>0</v>
      </c>
      <c r="E4385" s="2">
        <v>517872404.14109999</v>
      </c>
      <c r="F4385" s="2">
        <v>517876137.5</v>
      </c>
      <c r="G4385" s="5">
        <f>Table3[[#This Row],[PDD]]/Table3[[#This Row],[DC]]</f>
        <v>0</v>
      </c>
      <c r="H4385" s="5">
        <f>Table3[[#This Row],[PDD]]/Table3[[#This Row],[PL_CVM]]</f>
        <v>0</v>
      </c>
      <c r="I4385" t="s">
        <v>10</v>
      </c>
      <c r="J4385" s="3">
        <v>0</v>
      </c>
      <c r="K4385" s="3">
        <v>0</v>
      </c>
    </row>
    <row r="4386" spans="1:11" x14ac:dyDescent="0.35">
      <c r="A4386" s="1">
        <v>46142</v>
      </c>
      <c r="B4386" s="4" t="s">
        <v>333</v>
      </c>
      <c r="C4386" s="2">
        <v>111594953.06</v>
      </c>
      <c r="D4386" s="2">
        <v>8896996.0399999991</v>
      </c>
      <c r="E4386" s="2">
        <v>113686789.5063</v>
      </c>
      <c r="F4386" s="2">
        <v>113686558.8</v>
      </c>
      <c r="G4386" s="5">
        <f>Table3[[#This Row],[PDD]]/Table3[[#This Row],[DC]]</f>
        <v>7.9725792215858113E-2</v>
      </c>
      <c r="H4386" s="5">
        <f>Table3[[#This Row],[PDD]]/Table3[[#This Row],[PL_CVM]]</f>
        <v>7.8258996788281701E-2</v>
      </c>
      <c r="I4386" t="s">
        <v>10</v>
      </c>
      <c r="J4386" s="3">
        <v>0.22211381288325199</v>
      </c>
      <c r="K4386" s="3">
        <v>0.45657721214146502</v>
      </c>
    </row>
    <row r="4387" spans="1:11" x14ac:dyDescent="0.35">
      <c r="A4387" s="1">
        <v>46142</v>
      </c>
      <c r="B4387" s="4" t="s">
        <v>334</v>
      </c>
      <c r="C4387" s="2">
        <v>212678640.72999999</v>
      </c>
      <c r="D4387" s="2">
        <v>0</v>
      </c>
      <c r="E4387" s="2">
        <v>251605491.91999999</v>
      </c>
      <c r="F4387" s="2">
        <v>251605389.66999999</v>
      </c>
      <c r="G4387" s="5">
        <f>Table3[[#This Row],[PDD]]/Table3[[#This Row],[DC]]</f>
        <v>0</v>
      </c>
      <c r="H4387" s="5">
        <f>Table3[[#This Row],[PDD]]/Table3[[#This Row],[PL_CVM]]</f>
        <v>0</v>
      </c>
      <c r="I4387" t="s">
        <v>10</v>
      </c>
      <c r="J4387" s="3">
        <v>1</v>
      </c>
      <c r="K4387" s="3">
        <v>1</v>
      </c>
    </row>
    <row r="4388" spans="1:11" x14ac:dyDescent="0.35">
      <c r="A4388" s="1">
        <v>46142</v>
      </c>
      <c r="B4388" s="4" t="s">
        <v>335</v>
      </c>
      <c r="C4388" s="2">
        <v>8714470.6799999997</v>
      </c>
      <c r="D4388" s="2">
        <v>1666676.63</v>
      </c>
      <c r="E4388" s="2">
        <v>8234493.5228000004</v>
      </c>
      <c r="F4388" s="2">
        <v>8234260.7199999997</v>
      </c>
      <c r="G4388" s="5">
        <f>Table3[[#This Row],[PDD]]/Table3[[#This Row],[DC]]</f>
        <v>0.19125391446035594</v>
      </c>
      <c r="H4388" s="5">
        <f>Table3[[#This Row],[PDD]]/Table3[[#This Row],[PL_CVM]]</f>
        <v>0.20240756112468589</v>
      </c>
      <c r="I4388" t="s">
        <v>10</v>
      </c>
      <c r="J4388" s="3">
        <v>0.33859743804278702</v>
      </c>
      <c r="K4388" s="3">
        <v>0.33859743804278702</v>
      </c>
    </row>
    <row r="4389" spans="1:11" x14ac:dyDescent="0.35">
      <c r="A4389" s="1">
        <v>46142</v>
      </c>
      <c r="B4389" s="4" t="s">
        <v>336</v>
      </c>
      <c r="C4389" s="2">
        <v>2956433.5</v>
      </c>
      <c r="D4389" s="2">
        <v>2646761.5299999998</v>
      </c>
      <c r="E4389" s="2">
        <v>1849682.9358000001</v>
      </c>
      <c r="F4389" s="2">
        <v>1849795.98</v>
      </c>
      <c r="G4389" s="5">
        <f>Table3[[#This Row],[PDD]]/Table3[[#This Row],[DC]]</f>
        <v>0.89525488396745601</v>
      </c>
      <c r="H4389" s="5">
        <f>Table3[[#This Row],[PDD]]/Table3[[#This Row],[PL_CVM]]</f>
        <v>1.4308397026573707</v>
      </c>
      <c r="I4389" t="s">
        <v>10</v>
      </c>
      <c r="J4389" s="3">
        <v>0</v>
      </c>
      <c r="K4389" s="3">
        <v>0</v>
      </c>
    </row>
    <row r="4390" spans="1:11" x14ac:dyDescent="0.35">
      <c r="A4390" s="1">
        <v>46142</v>
      </c>
      <c r="B4390" s="4" t="s">
        <v>337</v>
      </c>
      <c r="C4390" s="2">
        <v>12931575.810000001</v>
      </c>
      <c r="D4390" s="2">
        <v>182755.78</v>
      </c>
      <c r="E4390" s="2">
        <v>13522095.361099999</v>
      </c>
      <c r="F4390" s="2">
        <v>13522077.1</v>
      </c>
      <c r="G4390" s="5">
        <f>Table3[[#This Row],[PDD]]/Table3[[#This Row],[DC]]</f>
        <v>1.4132522028651355E-2</v>
      </c>
      <c r="H4390" s="5">
        <f>Table3[[#This Row],[PDD]]/Table3[[#This Row],[PL_CVM]]</f>
        <v>1.3515362961508333E-2</v>
      </c>
      <c r="I4390" t="s">
        <v>10</v>
      </c>
      <c r="J4390" s="3">
        <v>0.28136894345126801</v>
      </c>
      <c r="K4390" s="3">
        <v>0.28136894345126801</v>
      </c>
    </row>
    <row r="4391" spans="1:11" x14ac:dyDescent="0.35">
      <c r="A4391" s="1">
        <v>46142</v>
      </c>
      <c r="B4391" s="4" t="s">
        <v>338</v>
      </c>
      <c r="C4391" s="2">
        <v>0</v>
      </c>
      <c r="D4391" s="2">
        <v>0</v>
      </c>
      <c r="E4391" s="2">
        <v>2275035158.7424998</v>
      </c>
      <c r="F4391" s="2">
        <v>2274932097.52</v>
      </c>
      <c r="G4391" s="5" t="e">
        <f>Table3[[#This Row],[PDD]]/Table3[[#This Row],[DC]]</f>
        <v>#DIV/0!</v>
      </c>
      <c r="H4391" s="5">
        <f>Table3[[#This Row],[PDD]]/Table3[[#This Row],[PL_CVM]]</f>
        <v>0</v>
      </c>
      <c r="I4391" t="s">
        <v>10</v>
      </c>
      <c r="J4391" s="3">
        <v>0</v>
      </c>
      <c r="K4391" s="3">
        <v>0</v>
      </c>
    </row>
    <row r="4392" spans="1:11" x14ac:dyDescent="0.35">
      <c r="A4392" s="1">
        <v>46142</v>
      </c>
      <c r="B4392" s="4" t="s">
        <v>339</v>
      </c>
      <c r="C4392" s="2">
        <v>0</v>
      </c>
      <c r="D4392" s="2">
        <v>0</v>
      </c>
      <c r="E4392" s="2">
        <v>450049749.08399999</v>
      </c>
      <c r="F4392" s="2">
        <v>450046600.60000002</v>
      </c>
      <c r="G4392" s="5" t="e">
        <f>Table3[[#This Row],[PDD]]/Table3[[#This Row],[DC]]</f>
        <v>#DIV/0!</v>
      </c>
      <c r="H4392" s="5">
        <f>Table3[[#This Row],[PDD]]/Table3[[#This Row],[PL_CVM]]</f>
        <v>0</v>
      </c>
      <c r="I4392" t="s">
        <v>10</v>
      </c>
      <c r="J4392" s="3">
        <v>0</v>
      </c>
      <c r="K4392" s="3">
        <v>0</v>
      </c>
    </row>
    <row r="4393" spans="1:11" x14ac:dyDescent="0.35">
      <c r="A4393" s="1">
        <v>46142</v>
      </c>
      <c r="B4393" s="4" t="s">
        <v>340</v>
      </c>
      <c r="C4393" s="2">
        <v>0</v>
      </c>
      <c r="D4393" s="2">
        <v>0</v>
      </c>
      <c r="E4393" s="2">
        <v>438135183.32139999</v>
      </c>
      <c r="F4393" s="2">
        <v>438135432.79000002</v>
      </c>
      <c r="G4393" s="5" t="e">
        <f>Table3[[#This Row],[PDD]]/Table3[[#This Row],[DC]]</f>
        <v>#DIV/0!</v>
      </c>
      <c r="H4393" s="5">
        <f>Table3[[#This Row],[PDD]]/Table3[[#This Row],[PL_CVM]]</f>
        <v>0</v>
      </c>
      <c r="I4393" t="s">
        <v>10</v>
      </c>
      <c r="J4393" s="3">
        <v>9.49113149169203E-2</v>
      </c>
      <c r="K4393" s="3">
        <v>0.41475974457613002</v>
      </c>
    </row>
    <row r="4394" spans="1:11" x14ac:dyDescent="0.35">
      <c r="A4394" s="1">
        <v>46142</v>
      </c>
      <c r="B4394" s="4" t="s">
        <v>341</v>
      </c>
      <c r="C4394" s="2">
        <v>194892361.05000001</v>
      </c>
      <c r="D4394" s="2">
        <v>23207253.609999999</v>
      </c>
      <c r="E4394" s="2">
        <v>218853667.20339999</v>
      </c>
      <c r="F4394" s="2">
        <v>218853676.05000001</v>
      </c>
      <c r="G4394" s="5">
        <f>Table3[[#This Row],[PDD]]/Table3[[#This Row],[DC]]</f>
        <v>0.11907728699559514</v>
      </c>
      <c r="H4394" s="5">
        <f>Table3[[#This Row],[PDD]]/Table3[[#This Row],[PL_CVM]]</f>
        <v>0.10604004478635304</v>
      </c>
      <c r="I4394" t="s">
        <v>10</v>
      </c>
      <c r="J4394" s="3">
        <v>0.30673247283725302</v>
      </c>
      <c r="K4394" s="3">
        <v>0.49418725692945498</v>
      </c>
    </row>
    <row r="4395" spans="1:11" x14ac:dyDescent="0.35">
      <c r="A4395" s="1">
        <v>46142</v>
      </c>
      <c r="B4395" s="4" t="s">
        <v>342</v>
      </c>
      <c r="C4395" s="2">
        <v>146827206.63</v>
      </c>
      <c r="D4395" s="2">
        <v>10700468.18</v>
      </c>
      <c r="E4395" s="2">
        <v>142016959.2103</v>
      </c>
      <c r="F4395" s="2">
        <v>142015920.49000001</v>
      </c>
      <c r="G4395" s="5">
        <f>Table3[[#This Row],[PDD]]/Table3[[#This Row],[DC]]</f>
        <v>7.2877966050017201E-2</v>
      </c>
      <c r="H4395" s="5">
        <f>Table3[[#This Row],[PDD]]/Table3[[#This Row],[PL_CVM]]</f>
        <v>7.534696210875505E-2</v>
      </c>
      <c r="I4395" t="s">
        <v>10</v>
      </c>
      <c r="J4395" s="3">
        <v>0.29599866834038802</v>
      </c>
      <c r="K4395" s="3">
        <v>0.40263024550347398</v>
      </c>
    </row>
    <row r="4396" spans="1:11" x14ac:dyDescent="0.35">
      <c r="A4396" s="1">
        <v>46142</v>
      </c>
      <c r="B4396" s="4" t="s">
        <v>343</v>
      </c>
      <c r="C4396" s="2">
        <v>138498244.22</v>
      </c>
      <c r="D4396" s="2">
        <v>9204236.2200000007</v>
      </c>
      <c r="E4396" s="2">
        <v>306504272.74250001</v>
      </c>
      <c r="F4396" s="2">
        <v>306526064.97000003</v>
      </c>
      <c r="G4396" s="5">
        <f>Table3[[#This Row],[PDD]]/Table3[[#This Row],[DC]]</f>
        <v>6.6457421693948471E-2</v>
      </c>
      <c r="H4396" s="5">
        <f>Table3[[#This Row],[PDD]]/Table3[[#This Row],[PL_CVM]]</f>
        <v>3.0027580920078779E-2</v>
      </c>
      <c r="I4396" t="s">
        <v>10</v>
      </c>
      <c r="J4396" s="3">
        <v>0</v>
      </c>
      <c r="K4396" s="3">
        <v>0</v>
      </c>
    </row>
    <row r="4397" spans="1:11" x14ac:dyDescent="0.35">
      <c r="A4397" s="1">
        <v>46142</v>
      </c>
      <c r="B4397" s="4" t="s">
        <v>344</v>
      </c>
      <c r="C4397" s="2">
        <v>0</v>
      </c>
      <c r="D4397" s="2">
        <v>0</v>
      </c>
      <c r="E4397" s="2">
        <v>130375005.39</v>
      </c>
      <c r="F4397" s="2">
        <v>130376877.73</v>
      </c>
      <c r="G4397" s="5" t="e">
        <f>Table3[[#This Row],[PDD]]/Table3[[#This Row],[DC]]</f>
        <v>#DIV/0!</v>
      </c>
      <c r="H4397" s="5">
        <f>Table3[[#This Row],[PDD]]/Table3[[#This Row],[PL_CVM]]</f>
        <v>0</v>
      </c>
      <c r="I4397" t="s">
        <v>10</v>
      </c>
      <c r="J4397" s="3">
        <v>0</v>
      </c>
      <c r="K4397" s="3">
        <v>0</v>
      </c>
    </row>
    <row r="4398" spans="1:11" x14ac:dyDescent="0.35">
      <c r="A4398" s="1">
        <v>46142</v>
      </c>
      <c r="B4398" s="4" t="s">
        <v>345</v>
      </c>
      <c r="C4398" s="2">
        <v>0</v>
      </c>
      <c r="D4398" s="2">
        <v>0</v>
      </c>
      <c r="E4398" s="2">
        <v>506118805.245</v>
      </c>
      <c r="F4398" s="2">
        <v>506124742.89999998</v>
      </c>
      <c r="G4398" s="5" t="e">
        <f>Table3[[#This Row],[PDD]]/Table3[[#This Row],[DC]]</f>
        <v>#DIV/0!</v>
      </c>
      <c r="H4398" s="5">
        <f>Table3[[#This Row],[PDD]]/Table3[[#This Row],[PL_CVM]]</f>
        <v>0</v>
      </c>
      <c r="I4398" t="s">
        <v>10</v>
      </c>
      <c r="J4398" s="3">
        <v>0</v>
      </c>
      <c r="K4398" s="3">
        <v>0</v>
      </c>
    </row>
    <row r="4399" spans="1:11" x14ac:dyDescent="0.35">
      <c r="A4399" s="1">
        <v>46142</v>
      </c>
      <c r="B4399" s="4" t="s">
        <v>346</v>
      </c>
      <c r="C4399" s="2">
        <v>0</v>
      </c>
      <c r="D4399" s="2">
        <v>0</v>
      </c>
      <c r="E4399" s="2">
        <v>32178846.5416</v>
      </c>
      <c r="F4399" s="2">
        <v>32178837.379999999</v>
      </c>
      <c r="G4399" s="5" t="e">
        <f>Table3[[#This Row],[PDD]]/Table3[[#This Row],[DC]]</f>
        <v>#DIV/0!</v>
      </c>
      <c r="H4399" s="5">
        <f>Table3[[#This Row],[PDD]]/Table3[[#This Row],[PL_CVM]]</f>
        <v>0</v>
      </c>
      <c r="I4399" t="s">
        <v>10</v>
      </c>
      <c r="J4399" s="3">
        <v>1.1384329028898301E-2</v>
      </c>
      <c r="K4399" s="3">
        <v>0.29522059547158802</v>
      </c>
    </row>
    <row r="4400" spans="1:11" x14ac:dyDescent="0.35">
      <c r="A4400" s="1">
        <v>46142</v>
      </c>
      <c r="B4400" s="4" t="s">
        <v>347</v>
      </c>
      <c r="C4400" s="2">
        <v>3190234925.4400001</v>
      </c>
      <c r="D4400" s="2">
        <v>1624665961.9400001</v>
      </c>
      <c r="E4400" s="2">
        <v>1584203773.599</v>
      </c>
      <c r="F4400" s="2">
        <v>1584191550.8599999</v>
      </c>
      <c r="G4400" s="5">
        <f>Table3[[#This Row],[PDD]]/Table3[[#This Row],[DC]]</f>
        <v>0.50926217031365639</v>
      </c>
      <c r="H4400" s="5">
        <f>Table3[[#This Row],[PDD]]/Table3[[#This Row],[PL_CVM]]</f>
        <v>1.0255489376003981</v>
      </c>
      <c r="I4400" t="s">
        <v>10</v>
      </c>
      <c r="J4400" s="3">
        <v>1</v>
      </c>
      <c r="K4400" s="3">
        <v>1</v>
      </c>
    </row>
    <row r="4401" spans="1:11" x14ac:dyDescent="0.35">
      <c r="A4401" s="1">
        <v>46142</v>
      </c>
      <c r="B4401" s="4" t="s">
        <v>348</v>
      </c>
      <c r="C4401" s="2">
        <v>29850168.149999999</v>
      </c>
      <c r="D4401" s="2">
        <v>1955241.52</v>
      </c>
      <c r="E4401" s="2">
        <v>30863916.1754</v>
      </c>
      <c r="F4401" s="2">
        <v>30844175.940000001</v>
      </c>
      <c r="G4401" s="5">
        <f>Table3[[#This Row],[PDD]]/Table3[[#This Row],[DC]]</f>
        <v>6.550185949287525E-2</v>
      </c>
      <c r="H4401" s="5">
        <f>Table3[[#This Row],[PDD]]/Table3[[#This Row],[PL_CVM]]</f>
        <v>6.3390946926364863E-2</v>
      </c>
      <c r="I4401" t="s">
        <v>10</v>
      </c>
      <c r="J4401" s="3">
        <v>0.68782330841477801</v>
      </c>
      <c r="K4401" s="3">
        <v>0.68782330841477801</v>
      </c>
    </row>
    <row r="4402" spans="1:11" x14ac:dyDescent="0.35">
      <c r="A4402" s="1">
        <v>46142</v>
      </c>
      <c r="B4402" s="4" t="s">
        <v>349</v>
      </c>
      <c r="C4402" s="2">
        <v>21753397.510000002</v>
      </c>
      <c r="D4402" s="2">
        <v>1912844.5</v>
      </c>
      <c r="E4402" s="2">
        <v>19531096.486200001</v>
      </c>
      <c r="F4402" s="2">
        <v>19521957.489999998</v>
      </c>
      <c r="G4402" s="5">
        <f>Table3[[#This Row],[PDD]]/Table3[[#This Row],[DC]]</f>
        <v>8.7933137760235772E-2</v>
      </c>
      <c r="H4402" s="5">
        <f>Table3[[#This Row],[PDD]]/Table3[[#This Row],[PL_CVM]]</f>
        <v>9.7984257008030207E-2</v>
      </c>
      <c r="I4402" t="s">
        <v>10</v>
      </c>
      <c r="J4402" s="3">
        <v>0.90104239406294395</v>
      </c>
      <c r="K4402" s="3">
        <v>0.90104239406294395</v>
      </c>
    </row>
    <row r="4403" spans="1:11" x14ac:dyDescent="0.35">
      <c r="A4403" s="1">
        <v>46142</v>
      </c>
      <c r="B4403" s="4" t="s">
        <v>350</v>
      </c>
      <c r="C4403" s="2">
        <v>11494199.939999999</v>
      </c>
      <c r="D4403" s="2">
        <v>477286.6</v>
      </c>
      <c r="E4403" s="2">
        <v>12531732.208799999</v>
      </c>
      <c r="F4403" s="2">
        <v>12531493.5</v>
      </c>
      <c r="G4403" s="5">
        <f>Table3[[#This Row],[PDD]]/Table3[[#This Row],[DC]]</f>
        <v>4.15241254277329E-2</v>
      </c>
      <c r="H4403" s="5">
        <f>Table3[[#This Row],[PDD]]/Table3[[#This Row],[PL_CVM]]</f>
        <v>3.8086968644240209E-2</v>
      </c>
      <c r="I4403" t="s">
        <v>10</v>
      </c>
      <c r="J4403" s="3">
        <v>0.49884315764505199</v>
      </c>
      <c r="K4403" s="3">
        <v>0.85123098396637997</v>
      </c>
    </row>
    <row r="4404" spans="1:11" x14ac:dyDescent="0.35">
      <c r="A4404" s="1">
        <v>46142</v>
      </c>
      <c r="B4404" s="4" t="s">
        <v>351</v>
      </c>
      <c r="C4404" s="2">
        <v>34619676.829999998</v>
      </c>
      <c r="D4404" s="2">
        <v>0</v>
      </c>
      <c r="E4404" s="2">
        <v>34800819.957599998</v>
      </c>
      <c r="F4404" s="2">
        <v>34800174.850000001</v>
      </c>
      <c r="G4404" s="5">
        <f>Table3[[#This Row],[PDD]]/Table3[[#This Row],[DC]]</f>
        <v>0</v>
      </c>
      <c r="H4404" s="5">
        <f>Table3[[#This Row],[PDD]]/Table3[[#This Row],[PL_CVM]]</f>
        <v>0</v>
      </c>
      <c r="I4404" t="s">
        <v>10</v>
      </c>
      <c r="J4404" s="3">
        <v>0</v>
      </c>
      <c r="K4404" s="3">
        <v>0</v>
      </c>
    </row>
    <row r="4405" spans="1:11" x14ac:dyDescent="0.35">
      <c r="A4405" s="1">
        <v>46142</v>
      </c>
      <c r="B4405" s="4" t="s">
        <v>352</v>
      </c>
      <c r="C4405" s="2">
        <v>56503893.840000004</v>
      </c>
      <c r="D4405" s="2">
        <v>0</v>
      </c>
      <c r="E4405" s="2">
        <v>32354015.2566</v>
      </c>
      <c r="F4405" s="2">
        <v>32354033.809999999</v>
      </c>
      <c r="G4405" s="5">
        <f>Table3[[#This Row],[PDD]]/Table3[[#This Row],[DC]]</f>
        <v>0</v>
      </c>
      <c r="H4405" s="5">
        <f>Table3[[#This Row],[PDD]]/Table3[[#This Row],[PL_CVM]]</f>
        <v>0</v>
      </c>
      <c r="I4405" t="s">
        <v>10</v>
      </c>
      <c r="J4405" s="3">
        <v>0</v>
      </c>
      <c r="K4405" s="3">
        <v>0</v>
      </c>
    </row>
    <row r="4406" spans="1:11" x14ac:dyDescent="0.35">
      <c r="A4406" s="1">
        <v>46142</v>
      </c>
      <c r="B4406" s="4" t="s">
        <v>353</v>
      </c>
      <c r="C4406" s="2">
        <v>453681576.86000001</v>
      </c>
      <c r="D4406" s="2">
        <v>222218261.86000001</v>
      </c>
      <c r="E4406" s="2">
        <v>-2805587.5180000002</v>
      </c>
      <c r="F4406" s="2">
        <v>-2805491.57</v>
      </c>
      <c r="G4406" s="5">
        <f>Table3[[#This Row],[PDD]]/Table3[[#This Row],[DC]]</f>
        <v>0.48981107718326761</v>
      </c>
      <c r="H4406" s="5">
        <f>Table3[[#This Row],[PDD]]/Table3[[#This Row],[PL_CVM]]</f>
        <v>-79.208315660702567</v>
      </c>
      <c r="I4406" t="s">
        <v>10</v>
      </c>
      <c r="J4406" s="3">
        <v>0</v>
      </c>
      <c r="K4406" s="3">
        <v>0</v>
      </c>
    </row>
    <row r="4407" spans="1:11" x14ac:dyDescent="0.35">
      <c r="A4407" s="1">
        <v>46142</v>
      </c>
      <c r="B4407" s="4" t="s">
        <v>354</v>
      </c>
      <c r="C4407" s="2">
        <v>66902787.880000003</v>
      </c>
      <c r="D4407" s="2">
        <v>5669938.9199999999</v>
      </c>
      <c r="E4407" s="2">
        <v>66664893.048799999</v>
      </c>
      <c r="F4407" s="2">
        <v>66664743.609999999</v>
      </c>
      <c r="G4407" s="5">
        <f>Table3[[#This Row],[PDD]]/Table3[[#This Row],[DC]]</f>
        <v>8.4748918537892168E-2</v>
      </c>
      <c r="H4407" s="5">
        <f>Table3[[#This Row],[PDD]]/Table3[[#This Row],[PL_CVM]]</f>
        <v>8.5051537183883877E-2</v>
      </c>
      <c r="I4407" t="s">
        <v>10</v>
      </c>
      <c r="J4407" s="3">
        <v>0.30800911675008802</v>
      </c>
      <c r="K4407" s="3">
        <v>0.34483572391501499</v>
      </c>
    </row>
    <row r="4408" spans="1:11" x14ac:dyDescent="0.35">
      <c r="A4408" s="1">
        <v>46142</v>
      </c>
      <c r="B4408" s="4" t="s">
        <v>355</v>
      </c>
      <c r="C4408" s="2">
        <v>293849759.85000002</v>
      </c>
      <c r="D4408" s="2">
        <v>0</v>
      </c>
      <c r="E4408" s="2">
        <v>298631368.74000001</v>
      </c>
      <c r="F4408" s="2">
        <v>298632728.94999999</v>
      </c>
      <c r="G4408" s="5">
        <f>Table3[[#This Row],[PDD]]/Table3[[#This Row],[DC]]</f>
        <v>0</v>
      </c>
      <c r="H4408" s="5">
        <f>Table3[[#This Row],[PDD]]/Table3[[#This Row],[PL_CVM]]</f>
        <v>0</v>
      </c>
      <c r="I4408" t="s">
        <v>10</v>
      </c>
      <c r="J4408" s="3">
        <v>1</v>
      </c>
      <c r="K4408" s="3">
        <v>1</v>
      </c>
    </row>
    <row r="4409" spans="1:11" x14ac:dyDescent="0.35">
      <c r="A4409" s="1">
        <v>46142</v>
      </c>
      <c r="B4409" s="4" t="s">
        <v>356</v>
      </c>
      <c r="C4409" s="2">
        <v>187100121.46000001</v>
      </c>
      <c r="D4409" s="2">
        <v>0</v>
      </c>
      <c r="E4409" s="2">
        <v>187656157.6832</v>
      </c>
      <c r="F4409" s="2">
        <v>187615224.53999999</v>
      </c>
      <c r="G4409" s="5">
        <f>Table3[[#This Row],[PDD]]/Table3[[#This Row],[DC]]</f>
        <v>0</v>
      </c>
      <c r="H4409" s="5">
        <f>Table3[[#This Row],[PDD]]/Table3[[#This Row],[PL_CVM]]</f>
        <v>0</v>
      </c>
      <c r="I4409" t="s">
        <v>10</v>
      </c>
      <c r="J4409" s="3">
        <v>1.06577904220782E-10</v>
      </c>
      <c r="K4409" s="3">
        <v>1.06577904220782E-10</v>
      </c>
    </row>
    <row r="4410" spans="1:11" x14ac:dyDescent="0.35">
      <c r="A4410" s="1">
        <v>46142</v>
      </c>
      <c r="B4410" s="4" t="s">
        <v>357</v>
      </c>
      <c r="C4410" s="2">
        <v>264285644.61000001</v>
      </c>
      <c r="D4410" s="2">
        <v>2265600</v>
      </c>
      <c r="E4410" s="2">
        <v>272435898.31559998</v>
      </c>
      <c r="F4410" s="2">
        <v>272446126.32999998</v>
      </c>
      <c r="G4410" s="5">
        <f>Table3[[#This Row],[PDD]]/Table3[[#This Row],[DC]]</f>
        <v>8.5725428005871893E-3</v>
      </c>
      <c r="H4410" s="5">
        <f>Table3[[#This Row],[PDD]]/Table3[[#This Row],[PL_CVM]]</f>
        <v>8.3157724814035168E-3</v>
      </c>
      <c r="I4410" t="s">
        <v>10</v>
      </c>
      <c r="J4410" s="3">
        <v>0.20068402107369901</v>
      </c>
      <c r="K4410" s="3">
        <v>0.49059442732311398</v>
      </c>
    </row>
    <row r="4411" spans="1:11" x14ac:dyDescent="0.35">
      <c r="A4411" s="1">
        <v>46142</v>
      </c>
      <c r="B4411" s="4" t="s">
        <v>359</v>
      </c>
      <c r="C4411" s="2">
        <v>0</v>
      </c>
      <c r="D4411" s="2">
        <v>0</v>
      </c>
      <c r="E4411" s="2">
        <v>19323536.637800001</v>
      </c>
      <c r="F4411" s="2">
        <v>19277820.84</v>
      </c>
      <c r="G4411" s="5" t="e">
        <f>Table3[[#This Row],[PDD]]/Table3[[#This Row],[DC]]</f>
        <v>#DIV/0!</v>
      </c>
      <c r="H4411" s="5">
        <f>Table3[[#This Row],[PDD]]/Table3[[#This Row],[PL_CVM]]</f>
        <v>0</v>
      </c>
      <c r="I4411" t="s">
        <v>10</v>
      </c>
      <c r="J4411" s="3">
        <v>1</v>
      </c>
      <c r="K4411" s="3">
        <v>1</v>
      </c>
    </row>
    <row r="4412" spans="1:11" x14ac:dyDescent="0.35">
      <c r="A4412" s="1">
        <v>46142</v>
      </c>
      <c r="B4412" s="4" t="s">
        <v>360</v>
      </c>
      <c r="C4412" s="2">
        <v>5004500</v>
      </c>
      <c r="D4412" s="2">
        <v>5004500</v>
      </c>
      <c r="E4412" s="2">
        <v>268960.86239999998</v>
      </c>
      <c r="F4412" s="2">
        <v>270777.42</v>
      </c>
      <c r="G4412" s="5">
        <f>Table3[[#This Row],[PDD]]/Table3[[#This Row],[DC]]</f>
        <v>1</v>
      </c>
      <c r="H4412" s="5">
        <f>Table3[[#This Row],[PDD]]/Table3[[#This Row],[PL_CVM]]</f>
        <v>18.481969434526707</v>
      </c>
      <c r="I4412" t="s">
        <v>10</v>
      </c>
      <c r="J4412" s="3">
        <v>0</v>
      </c>
      <c r="K4412" s="3">
        <v>0</v>
      </c>
    </row>
    <row r="4413" spans="1:11" x14ac:dyDescent="0.35">
      <c r="A4413" s="1">
        <v>46142</v>
      </c>
      <c r="B4413" s="4" t="s">
        <v>361</v>
      </c>
      <c r="C4413" s="2">
        <v>724075486.84000003</v>
      </c>
      <c r="D4413" s="2">
        <v>361708386.06</v>
      </c>
      <c r="E4413" s="2">
        <v>354564692.07599998</v>
      </c>
      <c r="F4413" s="2">
        <v>354554811.47000003</v>
      </c>
      <c r="G4413" s="5">
        <f>Table3[[#This Row],[PDD]]/Table3[[#This Row],[DC]]</f>
        <v>0.49954513394530536</v>
      </c>
      <c r="H4413" s="5">
        <f>Table3[[#This Row],[PDD]]/Table3[[#This Row],[PL_CVM]]</f>
        <v>1.0201762163664934</v>
      </c>
      <c r="I4413" t="s">
        <v>10</v>
      </c>
      <c r="J4413" s="3">
        <v>1</v>
      </c>
      <c r="K4413" s="3">
        <v>1</v>
      </c>
    </row>
    <row r="4414" spans="1:11" x14ac:dyDescent="0.35">
      <c r="A4414" s="1">
        <v>46142</v>
      </c>
      <c r="B4414" s="4" t="s">
        <v>362</v>
      </c>
      <c r="C4414" s="2">
        <v>0</v>
      </c>
      <c r="D4414" s="2">
        <v>0</v>
      </c>
      <c r="E4414" s="2">
        <v>0</v>
      </c>
      <c r="F4414" s="2">
        <v>0</v>
      </c>
      <c r="G4414" s="5" t="e">
        <f>Table3[[#This Row],[PDD]]/Table3[[#This Row],[DC]]</f>
        <v>#DIV/0!</v>
      </c>
      <c r="H4414" s="5" t="e">
        <f>Table3[[#This Row],[PDD]]/Table3[[#This Row],[PL_CVM]]</f>
        <v>#DIV/0!</v>
      </c>
      <c r="I4414" t="s">
        <v>13</v>
      </c>
      <c r="J4414" s="3" t="e">
        <v>#NUM!</v>
      </c>
      <c r="K4414" s="3" t="e">
        <v>#NUM!</v>
      </c>
    </row>
    <row r="4415" spans="1:11" x14ac:dyDescent="0.35">
      <c r="A4415" s="1">
        <v>46142</v>
      </c>
      <c r="B4415" s="4" t="s">
        <v>363</v>
      </c>
      <c r="C4415" s="2">
        <v>117569524.65000001</v>
      </c>
      <c r="D4415" s="2">
        <v>97738357.879999995</v>
      </c>
      <c r="E4415" s="2">
        <v>25855456.950399999</v>
      </c>
      <c r="F4415" s="2">
        <v>25671874.050000001</v>
      </c>
      <c r="G4415" s="5">
        <f>Table3[[#This Row],[PDD]]/Table3[[#This Row],[DC]]</f>
        <v>0.83132391808985673</v>
      </c>
      <c r="H4415" s="5">
        <f>Table3[[#This Row],[PDD]]/Table3[[#This Row],[PL_CVM]]</f>
        <v>3.8072155421781524</v>
      </c>
      <c r="I4415" t="s">
        <v>10</v>
      </c>
      <c r="J4415" s="3">
        <v>0</v>
      </c>
      <c r="K4415" s="3">
        <v>0</v>
      </c>
    </row>
    <row r="4416" spans="1:11" x14ac:dyDescent="0.35">
      <c r="A4416" s="1">
        <v>46142</v>
      </c>
      <c r="B4416" s="4" t="s">
        <v>364</v>
      </c>
      <c r="C4416" s="2">
        <v>48639794.079999998</v>
      </c>
      <c r="D4416" s="2">
        <v>0</v>
      </c>
      <c r="E4416" s="2">
        <v>61403108.265000001</v>
      </c>
      <c r="F4416" s="2">
        <v>61403121.530000001</v>
      </c>
      <c r="G4416" s="5">
        <f>Table3[[#This Row],[PDD]]/Table3[[#This Row],[DC]]</f>
        <v>0</v>
      </c>
      <c r="H4416" s="5">
        <f>Table3[[#This Row],[PDD]]/Table3[[#This Row],[PL_CVM]]</f>
        <v>0</v>
      </c>
      <c r="I4416" t="s">
        <v>10</v>
      </c>
      <c r="J4416" s="3">
        <v>1</v>
      </c>
      <c r="K4416" s="3">
        <v>1</v>
      </c>
    </row>
    <row r="4417" spans="1:11" x14ac:dyDescent="0.35">
      <c r="A4417" s="1">
        <v>46142</v>
      </c>
      <c r="B4417" s="4" t="s">
        <v>365</v>
      </c>
      <c r="C4417" s="2">
        <v>44761583.759999998</v>
      </c>
      <c r="D4417" s="2">
        <v>991128.69</v>
      </c>
      <c r="E4417" s="2">
        <v>55644747.733000003</v>
      </c>
      <c r="F4417" s="2">
        <v>55644858.399999999</v>
      </c>
      <c r="G4417" s="5">
        <f>Table3[[#This Row],[PDD]]/Table3[[#This Row],[DC]]</f>
        <v>2.2142395481674081E-2</v>
      </c>
      <c r="H4417" s="5">
        <f>Table3[[#This Row],[PDD]]/Table3[[#This Row],[PL_CVM]]</f>
        <v>1.7811685005563783E-2</v>
      </c>
      <c r="I4417" t="s">
        <v>10</v>
      </c>
      <c r="J4417" s="3">
        <v>0.25511836106467101</v>
      </c>
      <c r="K4417" s="3">
        <v>0.54165550949969299</v>
      </c>
    </row>
    <row r="4418" spans="1:11" x14ac:dyDescent="0.35">
      <c r="A4418" s="1">
        <v>46142</v>
      </c>
      <c r="B4418" s="4" t="s">
        <v>366</v>
      </c>
      <c r="C4418" s="2">
        <v>4004954.71</v>
      </c>
      <c r="D4418" s="2">
        <v>2447319.89</v>
      </c>
      <c r="E4418" s="2">
        <v>2502051.4500000002</v>
      </c>
      <c r="F4418" s="2">
        <v>2502193.54</v>
      </c>
      <c r="G4418" s="5">
        <f>Table3[[#This Row],[PDD]]/Table3[[#This Row],[DC]]</f>
        <v>0.61107305006203183</v>
      </c>
      <c r="H4418" s="5">
        <f>Table3[[#This Row],[PDD]]/Table3[[#This Row],[PL_CVM]]</f>
        <v>0.97806978192422322</v>
      </c>
      <c r="I4418" t="s">
        <v>10</v>
      </c>
      <c r="J4418" s="3">
        <v>1</v>
      </c>
      <c r="K4418" s="3">
        <v>1</v>
      </c>
    </row>
    <row r="4419" spans="1:11" x14ac:dyDescent="0.35">
      <c r="A4419" s="1">
        <v>46142</v>
      </c>
      <c r="B4419" s="4" t="s">
        <v>368</v>
      </c>
      <c r="C4419" s="2">
        <v>82671998.819999993</v>
      </c>
      <c r="D4419" s="2">
        <v>1008847.91</v>
      </c>
      <c r="E4419" s="2">
        <v>80886720.436499998</v>
      </c>
      <c r="F4419" s="2">
        <v>80886744.439999998</v>
      </c>
      <c r="G4419" s="5">
        <f>Table3[[#This Row],[PDD]]/Table3[[#This Row],[DC]]</f>
        <v>1.2203018245591757E-2</v>
      </c>
      <c r="H4419" s="5">
        <f>Table3[[#This Row],[PDD]]/Table3[[#This Row],[PL_CVM]]</f>
        <v>1.247235152044401E-2</v>
      </c>
      <c r="I4419" t="s">
        <v>10</v>
      </c>
      <c r="J4419" s="3">
        <v>0.58062142241592596</v>
      </c>
      <c r="K4419" s="3">
        <v>0.58062142241592596</v>
      </c>
    </row>
    <row r="4420" spans="1:11" x14ac:dyDescent="0.35">
      <c r="A4420" s="1">
        <v>46142</v>
      </c>
      <c r="B4420" s="4" t="s">
        <v>369</v>
      </c>
      <c r="C4420" s="2">
        <v>408736695</v>
      </c>
      <c r="D4420" s="2">
        <v>252617282.91999999</v>
      </c>
      <c r="E4420" s="2">
        <v>153285963.74559999</v>
      </c>
      <c r="F4420" s="2">
        <v>153286111.24000001</v>
      </c>
      <c r="G4420" s="5">
        <f>Table3[[#This Row],[PDD]]/Table3[[#This Row],[DC]]</f>
        <v>0.61804405136661389</v>
      </c>
      <c r="H4420" s="5">
        <f>Table3[[#This Row],[PDD]]/Table3[[#This Row],[PL_CVM]]</f>
        <v>1.6480115574494365</v>
      </c>
      <c r="I4420" t="s">
        <v>10</v>
      </c>
      <c r="J4420" s="3">
        <v>0</v>
      </c>
      <c r="K4420" s="3">
        <v>0</v>
      </c>
    </row>
    <row r="4421" spans="1:11" x14ac:dyDescent="0.35">
      <c r="A4421" s="1">
        <v>46142</v>
      </c>
      <c r="B4421" s="4" t="s">
        <v>370</v>
      </c>
      <c r="C4421" s="2">
        <v>342050319.63999999</v>
      </c>
      <c r="D4421" s="2">
        <v>8172.93</v>
      </c>
      <c r="E4421" s="2">
        <v>490101166.38270003</v>
      </c>
      <c r="F4421" s="2">
        <v>490140223.04000002</v>
      </c>
      <c r="G4421" s="5">
        <f>Table3[[#This Row],[PDD]]/Table3[[#This Row],[DC]]</f>
        <v>2.389394054243779E-5</v>
      </c>
      <c r="H4421" s="5">
        <f>Table3[[#This Row],[PDD]]/Table3[[#This Row],[PL_CVM]]</f>
        <v>1.6674677196066425E-5</v>
      </c>
      <c r="I4421" t="s">
        <v>10</v>
      </c>
      <c r="J4421" s="3">
        <v>0.110232907955607</v>
      </c>
      <c r="K4421" s="3">
        <v>0.265773204529549</v>
      </c>
    </row>
    <row r="4422" spans="1:11" x14ac:dyDescent="0.35">
      <c r="A4422" s="1">
        <v>46142</v>
      </c>
      <c r="B4422" s="4" t="s">
        <v>371</v>
      </c>
      <c r="C4422" s="2">
        <v>0</v>
      </c>
      <c r="D4422" s="2">
        <v>0</v>
      </c>
      <c r="E4422" s="2">
        <v>33257038.135000002</v>
      </c>
      <c r="F4422" s="2">
        <v>33256913.789999999</v>
      </c>
      <c r="G4422" s="5" t="e">
        <f>Table3[[#This Row],[PDD]]/Table3[[#This Row],[DC]]</f>
        <v>#DIV/0!</v>
      </c>
      <c r="H4422" s="5">
        <f>Table3[[#This Row],[PDD]]/Table3[[#This Row],[PL_CVM]]</f>
        <v>0</v>
      </c>
      <c r="I4422" t="s">
        <v>10</v>
      </c>
      <c r="J4422" s="3">
        <v>1</v>
      </c>
      <c r="K4422" s="3">
        <v>1</v>
      </c>
    </row>
    <row r="4423" spans="1:11" x14ac:dyDescent="0.35">
      <c r="A4423" s="1">
        <v>46142</v>
      </c>
      <c r="B4423" s="4" t="s">
        <v>372</v>
      </c>
      <c r="C4423" s="2">
        <v>1555062320.1500001</v>
      </c>
      <c r="D4423" s="2">
        <v>142074549.53999999</v>
      </c>
      <c r="E4423" s="2">
        <v>1616315233.1647999</v>
      </c>
      <c r="F4423" s="2">
        <v>1616333917.51</v>
      </c>
      <c r="G4423" s="5">
        <f>Table3[[#This Row],[PDD]]/Table3[[#This Row],[DC]]</f>
        <v>9.1362608237009812E-2</v>
      </c>
      <c r="H4423" s="5">
        <f>Table3[[#This Row],[PDD]]/Table3[[#This Row],[PL_CVM]]</f>
        <v>8.7899256459871331E-2</v>
      </c>
      <c r="I4423" t="s">
        <v>10</v>
      </c>
      <c r="J4423" s="3">
        <v>1</v>
      </c>
      <c r="K4423" s="3">
        <v>1</v>
      </c>
    </row>
    <row r="4424" spans="1:11" x14ac:dyDescent="0.35">
      <c r="A4424" s="1">
        <v>46142</v>
      </c>
      <c r="B4424" s="4" t="s">
        <v>373</v>
      </c>
      <c r="C4424" s="2">
        <v>1412215521.3499999</v>
      </c>
      <c r="D4424" s="2">
        <v>18253883.420000002</v>
      </c>
      <c r="E4424" s="2">
        <v>1789370127.0806999</v>
      </c>
      <c r="F4424" s="2">
        <v>1799563057.97</v>
      </c>
      <c r="G4424" s="5">
        <f>Table3[[#This Row],[PDD]]/Table3[[#This Row],[DC]]</f>
        <v>1.2925706554018255E-2</v>
      </c>
      <c r="H4424" s="5">
        <f>Table3[[#This Row],[PDD]]/Table3[[#This Row],[PL_CVM]]</f>
        <v>1.0143508636252694E-2</v>
      </c>
      <c r="I4424" t="s">
        <v>10</v>
      </c>
      <c r="J4424" s="3">
        <v>0.17167977748459701</v>
      </c>
      <c r="K4424" s="3">
        <v>0.43787185046571597</v>
      </c>
    </row>
    <row r="4425" spans="1:11" x14ac:dyDescent="0.35">
      <c r="A4425" s="1">
        <v>46142</v>
      </c>
      <c r="B4425" s="4" t="s">
        <v>374</v>
      </c>
      <c r="C4425" s="2">
        <v>30116380.489999998</v>
      </c>
      <c r="D4425" s="2">
        <v>0</v>
      </c>
      <c r="E4425" s="2">
        <v>31229567.851599999</v>
      </c>
      <c r="F4425" s="2">
        <v>31229596.289999999</v>
      </c>
      <c r="G4425" s="5">
        <f>Table3[[#This Row],[PDD]]/Table3[[#This Row],[DC]]</f>
        <v>0</v>
      </c>
      <c r="H4425" s="5">
        <f>Table3[[#This Row],[PDD]]/Table3[[#This Row],[PL_CVM]]</f>
        <v>0</v>
      </c>
      <c r="I4425" t="s">
        <v>10</v>
      </c>
      <c r="J4425" s="3">
        <v>3.2020936208656699E-10</v>
      </c>
      <c r="K4425" s="3">
        <v>0.89935488300908495</v>
      </c>
    </row>
    <row r="4426" spans="1:11" x14ac:dyDescent="0.35">
      <c r="A4426" s="1">
        <v>46142</v>
      </c>
      <c r="B4426" s="4" t="s">
        <v>375</v>
      </c>
      <c r="C4426" s="2">
        <v>0</v>
      </c>
      <c r="D4426" s="2">
        <v>0</v>
      </c>
      <c r="E4426" s="2">
        <v>928845556.35959995</v>
      </c>
      <c r="F4426" s="2">
        <v>928845490.61000001</v>
      </c>
      <c r="G4426" s="5" t="e">
        <f>Table3[[#This Row],[PDD]]/Table3[[#This Row],[DC]]</f>
        <v>#DIV/0!</v>
      </c>
      <c r="H4426" s="5">
        <f>Table3[[#This Row],[PDD]]/Table3[[#This Row],[PL_CVM]]</f>
        <v>0</v>
      </c>
      <c r="I4426" t="s">
        <v>10</v>
      </c>
      <c r="J4426" s="3">
        <v>0</v>
      </c>
      <c r="K4426" s="3">
        <v>0</v>
      </c>
    </row>
    <row r="4427" spans="1:11" x14ac:dyDescent="0.35">
      <c r="A4427" s="1">
        <v>46142</v>
      </c>
      <c r="B4427" s="4" t="s">
        <v>376</v>
      </c>
      <c r="C4427" s="2">
        <v>0</v>
      </c>
      <c r="D4427" s="2">
        <v>0</v>
      </c>
      <c r="E4427" s="2">
        <v>0</v>
      </c>
      <c r="F4427" s="2">
        <v>0.02</v>
      </c>
      <c r="G4427" s="5" t="e">
        <f>Table3[[#This Row],[PDD]]/Table3[[#This Row],[DC]]</f>
        <v>#DIV/0!</v>
      </c>
      <c r="H4427" s="5">
        <f>Table3[[#This Row],[PDD]]/Table3[[#This Row],[PL_CVM]]</f>
        <v>0</v>
      </c>
      <c r="I4427" t="s">
        <v>13</v>
      </c>
      <c r="J4427" s="3" t="e">
        <v>#NUM!</v>
      </c>
      <c r="K4427" s="3" t="e">
        <v>#NUM!</v>
      </c>
    </row>
    <row r="4428" spans="1:11" x14ac:dyDescent="0.35">
      <c r="A4428" s="1">
        <v>46142</v>
      </c>
      <c r="B4428" s="4" t="s">
        <v>377</v>
      </c>
      <c r="C4428" s="2">
        <v>3971774.6</v>
      </c>
      <c r="D4428" s="2">
        <v>0</v>
      </c>
      <c r="E4428" s="2">
        <v>3973219.0260000001</v>
      </c>
      <c r="F4428" s="2">
        <v>3968951.77</v>
      </c>
      <c r="G4428" s="5">
        <f>Table3[[#This Row],[PDD]]/Table3[[#This Row],[DC]]</f>
        <v>0</v>
      </c>
      <c r="H4428" s="5">
        <f>Table3[[#This Row],[PDD]]/Table3[[#This Row],[PL_CVM]]</f>
        <v>0</v>
      </c>
      <c r="I4428" t="s">
        <v>10</v>
      </c>
      <c r="J4428" s="3">
        <v>1</v>
      </c>
      <c r="K4428" s="3">
        <v>1</v>
      </c>
    </row>
    <row r="4429" spans="1:11" x14ac:dyDescent="0.35">
      <c r="A4429" s="1">
        <v>46142</v>
      </c>
      <c r="B4429" s="4" t="s">
        <v>378</v>
      </c>
      <c r="C4429" s="2">
        <v>82772458.230000004</v>
      </c>
      <c r="D4429" s="2">
        <v>1853722.08</v>
      </c>
      <c r="E4429" s="2">
        <v>92308425.231600001</v>
      </c>
      <c r="F4429" s="2">
        <v>92308595.670000002</v>
      </c>
      <c r="G4429" s="5">
        <f>Table3[[#This Row],[PDD]]/Table3[[#This Row],[DC]]</f>
        <v>2.2395397208683335E-2</v>
      </c>
      <c r="H4429" s="5">
        <f>Table3[[#This Row],[PDD]]/Table3[[#This Row],[PL_CVM]]</f>
        <v>2.008179267104216E-2</v>
      </c>
      <c r="I4429" t="s">
        <v>10</v>
      </c>
      <c r="J4429" s="3">
        <v>0.36397938046394301</v>
      </c>
      <c r="K4429" s="3">
        <v>0.53674322760994198</v>
      </c>
    </row>
    <row r="4430" spans="1:11" x14ac:dyDescent="0.35">
      <c r="A4430" s="1">
        <v>46142</v>
      </c>
      <c r="B4430" s="4" t="s">
        <v>379</v>
      </c>
      <c r="C4430" s="2">
        <v>183413079.19999999</v>
      </c>
      <c r="D4430" s="2">
        <v>178361675.93000001</v>
      </c>
      <c r="E4430" s="2">
        <v>9080233.8731999993</v>
      </c>
      <c r="F4430" s="2">
        <v>9080365.8000000007</v>
      </c>
      <c r="G4430" s="5">
        <f>Table3[[#This Row],[PDD]]/Table3[[#This Row],[DC]]</f>
        <v>0.9724588710247225</v>
      </c>
      <c r="H4430" s="5">
        <f>Table3[[#This Row],[PDD]]/Table3[[#This Row],[PL_CVM]]</f>
        <v>19.6425650528308</v>
      </c>
      <c r="I4430" t="s">
        <v>10</v>
      </c>
      <c r="J4430" s="3">
        <v>0</v>
      </c>
      <c r="K4430" s="3">
        <v>1</v>
      </c>
    </row>
    <row r="4431" spans="1:11" x14ac:dyDescent="0.35">
      <c r="A4431" s="1">
        <v>46142</v>
      </c>
      <c r="B4431" s="4" t="s">
        <v>380</v>
      </c>
      <c r="C4431" s="2">
        <v>35647422.759999998</v>
      </c>
      <c r="D4431" s="2">
        <v>0</v>
      </c>
      <c r="E4431" s="2">
        <v>37731887.805299997</v>
      </c>
      <c r="F4431" s="2">
        <v>37735816.340000004</v>
      </c>
      <c r="G4431" s="5">
        <f>Table3[[#This Row],[PDD]]/Table3[[#This Row],[DC]]</f>
        <v>0</v>
      </c>
      <c r="H4431" s="5">
        <f>Table3[[#This Row],[PDD]]/Table3[[#This Row],[PL_CVM]]</f>
        <v>0</v>
      </c>
      <c r="I4431" t="s">
        <v>10</v>
      </c>
      <c r="J4431" s="3">
        <v>0</v>
      </c>
      <c r="K4431" s="3">
        <v>0</v>
      </c>
    </row>
    <row r="4432" spans="1:11" x14ac:dyDescent="0.35">
      <c r="A4432" s="1">
        <v>46142</v>
      </c>
      <c r="B4432" s="4" t="s">
        <v>381</v>
      </c>
      <c r="C4432" s="2">
        <v>214536146.34999999</v>
      </c>
      <c r="D4432" s="2">
        <v>466901.55</v>
      </c>
      <c r="E4432" s="2">
        <v>214764674.95989999</v>
      </c>
      <c r="F4432" s="2">
        <v>214764057.34</v>
      </c>
      <c r="G4432" s="5">
        <f>Table3[[#This Row],[PDD]]/Table3[[#This Row],[DC]]</f>
        <v>2.1763304596619554E-3</v>
      </c>
      <c r="H4432" s="5">
        <f>Table3[[#This Row],[PDD]]/Table3[[#This Row],[PL_CVM]]</f>
        <v>2.1740209036041486E-3</v>
      </c>
      <c r="I4432" t="s">
        <v>10</v>
      </c>
      <c r="J4432" s="3">
        <v>0.27024922451719302</v>
      </c>
      <c r="K4432" s="3">
        <v>1</v>
      </c>
    </row>
    <row r="4433" spans="1:11" x14ac:dyDescent="0.35">
      <c r="A4433" s="1">
        <v>46142</v>
      </c>
      <c r="B4433" s="4" t="s">
        <v>382</v>
      </c>
      <c r="C4433" s="2">
        <v>13096474.67</v>
      </c>
      <c r="D4433" s="2">
        <v>2202561.04</v>
      </c>
      <c r="E4433" s="2">
        <v>13468474.635</v>
      </c>
      <c r="F4433" s="2">
        <v>13468566.529999999</v>
      </c>
      <c r="G4433" s="5">
        <f>Table3[[#This Row],[PDD]]/Table3[[#This Row],[DC]]</f>
        <v>0.16817968922930007</v>
      </c>
      <c r="H4433" s="5">
        <f>Table3[[#This Row],[PDD]]/Table3[[#This Row],[PL_CVM]]</f>
        <v>0.16353344174333601</v>
      </c>
      <c r="I4433" t="s">
        <v>10</v>
      </c>
      <c r="J4433" s="3">
        <v>1</v>
      </c>
      <c r="K4433" s="3">
        <v>1</v>
      </c>
    </row>
    <row r="4434" spans="1:11" x14ac:dyDescent="0.35">
      <c r="A4434" s="1">
        <v>46142</v>
      </c>
      <c r="B4434" s="4" t="s">
        <v>383</v>
      </c>
      <c r="C4434" s="2">
        <v>0</v>
      </c>
      <c r="D4434" s="2">
        <v>0</v>
      </c>
      <c r="E4434" s="2">
        <v>0</v>
      </c>
      <c r="F4434" s="2">
        <v>0</v>
      </c>
      <c r="G4434" s="5" t="e">
        <f>Table3[[#This Row],[PDD]]/Table3[[#This Row],[DC]]</f>
        <v>#DIV/0!</v>
      </c>
      <c r="H4434" s="5" t="e">
        <f>Table3[[#This Row],[PDD]]/Table3[[#This Row],[PL_CVM]]</f>
        <v>#DIV/0!</v>
      </c>
      <c r="I4434" t="s">
        <v>13</v>
      </c>
      <c r="J4434" s="3" t="e">
        <v>#NUM!</v>
      </c>
      <c r="K4434" s="3" t="e">
        <v>#NUM!</v>
      </c>
    </row>
    <row r="4435" spans="1:11" x14ac:dyDescent="0.35">
      <c r="A4435" s="1">
        <v>46142</v>
      </c>
      <c r="B4435" s="4" t="s">
        <v>384</v>
      </c>
      <c r="C4435" s="2">
        <v>14611535.32</v>
      </c>
      <c r="D4435" s="2">
        <v>13112820.439999999</v>
      </c>
      <c r="E4435" s="2">
        <v>0</v>
      </c>
      <c r="F4435" s="2">
        <v>599579.24</v>
      </c>
      <c r="G4435" s="5">
        <f>Table3[[#This Row],[PDD]]/Table3[[#This Row],[DC]]</f>
        <v>0.89742933598849206</v>
      </c>
      <c r="H4435" s="5">
        <f>Table3[[#This Row],[PDD]]/Table3[[#This Row],[PL_CVM]]</f>
        <v>21.870037461603907</v>
      </c>
      <c r="I4435" t="s">
        <v>13</v>
      </c>
      <c r="J4435" s="3" t="e">
        <v>#NUM!</v>
      </c>
      <c r="K4435" s="3" t="e">
        <v>#NUM!</v>
      </c>
    </row>
    <row r="4436" spans="1:11" x14ac:dyDescent="0.35">
      <c r="A4436" s="1">
        <v>46142</v>
      </c>
      <c r="B4436" s="4" t="s">
        <v>385</v>
      </c>
      <c r="C4436" s="2">
        <v>0</v>
      </c>
      <c r="D4436" s="2">
        <v>0</v>
      </c>
      <c r="E4436" s="2">
        <v>1028428329.9879</v>
      </c>
      <c r="F4436" s="2">
        <v>1027047175.24</v>
      </c>
      <c r="G4436" s="5" t="e">
        <f>Table3[[#This Row],[PDD]]/Table3[[#This Row],[DC]]</f>
        <v>#DIV/0!</v>
      </c>
      <c r="H4436" s="5">
        <f>Table3[[#This Row],[PDD]]/Table3[[#This Row],[PL_CVM]]</f>
        <v>0</v>
      </c>
      <c r="I4436" t="s">
        <v>10</v>
      </c>
      <c r="J4436" s="3">
        <v>1</v>
      </c>
      <c r="K4436" s="3">
        <v>1</v>
      </c>
    </row>
    <row r="4437" spans="1:11" x14ac:dyDescent="0.35">
      <c r="A4437" s="1">
        <v>46142</v>
      </c>
      <c r="B4437" s="4" t="s">
        <v>386</v>
      </c>
      <c r="C4437" s="2">
        <v>68963618.109999999</v>
      </c>
      <c r="D4437" s="2">
        <v>0</v>
      </c>
      <c r="E4437" s="2">
        <v>207164970.6873</v>
      </c>
      <c r="F4437" s="2">
        <v>207002343.90000001</v>
      </c>
      <c r="G4437" s="5">
        <f>Table3[[#This Row],[PDD]]/Table3[[#This Row],[DC]]</f>
        <v>0</v>
      </c>
      <c r="H4437" s="5">
        <f>Table3[[#This Row],[PDD]]/Table3[[#This Row],[PL_CVM]]</f>
        <v>0</v>
      </c>
      <c r="I4437" t="s">
        <v>10</v>
      </c>
      <c r="J4437" s="3">
        <v>1</v>
      </c>
      <c r="K4437" s="3">
        <v>1</v>
      </c>
    </row>
    <row r="4438" spans="1:11" x14ac:dyDescent="0.35">
      <c r="A4438" s="1">
        <v>46142</v>
      </c>
      <c r="B4438" s="4" t="s">
        <v>387</v>
      </c>
      <c r="C4438" s="2">
        <v>0</v>
      </c>
      <c r="D4438" s="2">
        <v>0</v>
      </c>
      <c r="E4438" s="2">
        <v>579835323.648</v>
      </c>
      <c r="F4438" s="2">
        <v>580442831.61000001</v>
      </c>
      <c r="G4438" s="5" t="e">
        <f>Table3[[#This Row],[PDD]]/Table3[[#This Row],[DC]]</f>
        <v>#DIV/0!</v>
      </c>
      <c r="H4438" s="5">
        <f>Table3[[#This Row],[PDD]]/Table3[[#This Row],[PL_CVM]]</f>
        <v>0</v>
      </c>
      <c r="I4438" t="s">
        <v>10</v>
      </c>
      <c r="J4438" s="3">
        <v>0</v>
      </c>
      <c r="K4438" s="3">
        <v>0</v>
      </c>
    </row>
    <row r="4439" spans="1:11" x14ac:dyDescent="0.35">
      <c r="A4439" s="1">
        <v>46142</v>
      </c>
      <c r="B4439" s="4" t="s">
        <v>388</v>
      </c>
      <c r="C4439" s="2">
        <v>328765678.22000003</v>
      </c>
      <c r="D4439" s="2">
        <v>30264565.789999999</v>
      </c>
      <c r="E4439" s="2">
        <v>321595367.0776</v>
      </c>
      <c r="F4439" s="2">
        <v>321595304.42000002</v>
      </c>
      <c r="G4439" s="5">
        <f>Table3[[#This Row],[PDD]]/Table3[[#This Row],[DC]]</f>
        <v>9.2055125564986351E-2</v>
      </c>
      <c r="H4439" s="5">
        <f>Table3[[#This Row],[PDD]]/Table3[[#This Row],[PL_CVM]]</f>
        <v>9.4107610944700867E-2</v>
      </c>
      <c r="I4439" t="s">
        <v>10</v>
      </c>
      <c r="J4439" s="3">
        <v>0.68795348157243497</v>
      </c>
      <c r="K4439" s="3">
        <v>0.70423555692564199</v>
      </c>
    </row>
    <row r="4440" spans="1:11" x14ac:dyDescent="0.35">
      <c r="A4440" s="1">
        <v>46142</v>
      </c>
      <c r="B4440" s="4" t="s">
        <v>389</v>
      </c>
      <c r="C4440" s="2">
        <v>49245104.68</v>
      </c>
      <c r="D4440" s="2">
        <v>1144376.6000000001</v>
      </c>
      <c r="E4440" s="2">
        <v>148921289.9382</v>
      </c>
      <c r="F4440" s="2">
        <v>148960307.13</v>
      </c>
      <c r="G4440" s="5">
        <f>Table3[[#This Row],[PDD]]/Table3[[#This Row],[DC]]</f>
        <v>2.3238382930370088E-2</v>
      </c>
      <c r="H4440" s="5">
        <f>Table3[[#This Row],[PDD]]/Table3[[#This Row],[PL_CVM]]</f>
        <v>7.6824264265331075E-3</v>
      </c>
      <c r="I4440" t="s">
        <v>10</v>
      </c>
      <c r="J4440" s="3">
        <v>2.1068672786826101E-2</v>
      </c>
      <c r="K4440" s="3">
        <v>0.78339614275040104</v>
      </c>
    </row>
    <row r="4441" spans="1:11" x14ac:dyDescent="0.35">
      <c r="A4441" s="1">
        <v>46142</v>
      </c>
      <c r="B4441" s="4" t="s">
        <v>390</v>
      </c>
      <c r="C4441" s="2">
        <v>805203227.37</v>
      </c>
      <c r="D4441" s="2">
        <v>0</v>
      </c>
      <c r="E4441" s="2">
        <v>809433558.02540004</v>
      </c>
      <c r="F4441" s="2">
        <v>809437705.78999996</v>
      </c>
      <c r="G4441" s="5">
        <f>Table3[[#This Row],[PDD]]/Table3[[#This Row],[DC]]</f>
        <v>0</v>
      </c>
      <c r="H4441" s="5">
        <f>Table3[[#This Row],[PDD]]/Table3[[#This Row],[PL_CVM]]</f>
        <v>0</v>
      </c>
      <c r="I4441" t="s">
        <v>10</v>
      </c>
      <c r="J4441" s="3">
        <v>0</v>
      </c>
      <c r="K4441" s="3">
        <v>0</v>
      </c>
    </row>
    <row r="4442" spans="1:11" x14ac:dyDescent="0.35">
      <c r="A4442" s="1">
        <v>46142</v>
      </c>
      <c r="B4442" s="4" t="s">
        <v>391</v>
      </c>
      <c r="C4442" s="2">
        <v>1</v>
      </c>
      <c r="D4442" s="2">
        <v>0</v>
      </c>
      <c r="E4442" s="2">
        <v>8593938.6195999999</v>
      </c>
      <c r="F4442" s="2">
        <v>8593956.8200000003</v>
      </c>
      <c r="G4442" s="5">
        <f>Table3[[#This Row],[PDD]]/Table3[[#This Row],[DC]]</f>
        <v>0</v>
      </c>
      <c r="H4442" s="5">
        <f>Table3[[#This Row],[PDD]]/Table3[[#This Row],[PL_CVM]]</f>
        <v>0</v>
      </c>
      <c r="I4442" t="s">
        <v>10</v>
      </c>
      <c r="J4442" s="3">
        <v>0</v>
      </c>
      <c r="K4442" s="3">
        <v>0</v>
      </c>
    </row>
    <row r="4443" spans="1:11" x14ac:dyDescent="0.35">
      <c r="A4443" s="1">
        <v>46142</v>
      </c>
      <c r="B4443" s="4" t="s">
        <v>392</v>
      </c>
      <c r="C4443" s="2">
        <v>6980780.2000000002</v>
      </c>
      <c r="D4443" s="2">
        <v>0</v>
      </c>
      <c r="E4443" s="2">
        <v>13349310</v>
      </c>
      <c r="F4443" s="2">
        <v>13349314.99</v>
      </c>
      <c r="G4443" s="5">
        <f>Table3[[#This Row],[PDD]]/Table3[[#This Row],[DC]]</f>
        <v>0</v>
      </c>
      <c r="H4443" s="5">
        <f>Table3[[#This Row],[PDD]]/Table3[[#This Row],[PL_CVM]]</f>
        <v>0</v>
      </c>
      <c r="I4443" t="s">
        <v>10</v>
      </c>
      <c r="J4443" s="3">
        <v>1</v>
      </c>
      <c r="K4443" s="3">
        <v>1</v>
      </c>
    </row>
    <row r="4444" spans="1:11" x14ac:dyDescent="0.35">
      <c r="A4444" s="1">
        <v>46142</v>
      </c>
      <c r="B4444" s="4" t="s">
        <v>393</v>
      </c>
      <c r="C4444" s="2">
        <v>2724259615.8499999</v>
      </c>
      <c r="D4444" s="2">
        <v>0</v>
      </c>
      <c r="E4444" s="2">
        <v>2724301627.2017002</v>
      </c>
      <c r="F4444" s="2">
        <v>2724294055.0100002</v>
      </c>
      <c r="G4444" s="5">
        <f>Table3[[#This Row],[PDD]]/Table3[[#This Row],[DC]]</f>
        <v>0</v>
      </c>
      <c r="H4444" s="5">
        <f>Table3[[#This Row],[PDD]]/Table3[[#This Row],[PL_CVM]]</f>
        <v>0</v>
      </c>
      <c r="I4444" t="s">
        <v>10</v>
      </c>
      <c r="J4444" s="3">
        <v>7.3413310039913807E-12</v>
      </c>
      <c r="K4444" s="3">
        <v>0.399998902705688</v>
      </c>
    </row>
    <row r="4445" spans="1:11" x14ac:dyDescent="0.35">
      <c r="A4445" s="1">
        <v>46142</v>
      </c>
      <c r="B4445" s="4" t="s">
        <v>394</v>
      </c>
      <c r="C4445" s="2">
        <v>784145965.52999997</v>
      </c>
      <c r="D4445" s="2">
        <v>91310746.549999997</v>
      </c>
      <c r="E4445" s="2">
        <v>854778752.84159994</v>
      </c>
      <c r="F4445" s="2">
        <v>854779435.57000005</v>
      </c>
      <c r="G4445" s="5">
        <f>Table3[[#This Row],[PDD]]/Table3[[#This Row],[DC]]</f>
        <v>0.11644610896937226</v>
      </c>
      <c r="H4445" s="5">
        <f>Table3[[#This Row],[PDD]]/Table3[[#This Row],[PL_CVM]]</f>
        <v>0.10682375212865346</v>
      </c>
      <c r="I4445" t="s">
        <v>10</v>
      </c>
      <c r="J4445" s="3">
        <v>0.144580214362794</v>
      </c>
      <c r="K4445" s="3">
        <v>0.377653660298363</v>
      </c>
    </row>
    <row r="4446" spans="1:11" x14ac:dyDescent="0.35">
      <c r="A4446" s="1">
        <v>46142</v>
      </c>
      <c r="B4446" s="4" t="s">
        <v>395</v>
      </c>
      <c r="C4446" s="2">
        <v>0</v>
      </c>
      <c r="D4446" s="2">
        <v>0</v>
      </c>
      <c r="E4446" s="2">
        <v>0</v>
      </c>
      <c r="F4446" s="2">
        <v>71653.009999999995</v>
      </c>
      <c r="G4446" s="5" t="e">
        <f>Table3[[#This Row],[PDD]]/Table3[[#This Row],[DC]]</f>
        <v>#DIV/0!</v>
      </c>
      <c r="H4446" s="5">
        <f>Table3[[#This Row],[PDD]]/Table3[[#This Row],[PL_CVM]]</f>
        <v>0</v>
      </c>
      <c r="I4446" t="s">
        <v>13</v>
      </c>
      <c r="J4446" s="3" t="e">
        <v>#NUM!</v>
      </c>
      <c r="K4446" s="3" t="e">
        <v>#NUM!</v>
      </c>
    </row>
    <row r="4447" spans="1:11" x14ac:dyDescent="0.35">
      <c r="A4447" s="1">
        <v>46142</v>
      </c>
      <c r="B4447" s="4" t="s">
        <v>396</v>
      </c>
      <c r="C4447" s="2">
        <v>261492178.88999999</v>
      </c>
      <c r="D4447" s="2">
        <v>0</v>
      </c>
      <c r="E4447" s="2">
        <v>289091285.33770001</v>
      </c>
      <c r="F4447" s="2">
        <v>289091346.43000001</v>
      </c>
      <c r="G4447" s="5">
        <f>Table3[[#This Row],[PDD]]/Table3[[#This Row],[DC]]</f>
        <v>0</v>
      </c>
      <c r="H4447" s="5">
        <f>Table3[[#This Row],[PDD]]/Table3[[#This Row],[PL_CVM]]</f>
        <v>0</v>
      </c>
      <c r="I4447" t="s">
        <v>10</v>
      </c>
      <c r="J4447" s="3">
        <v>0.42446482674480601</v>
      </c>
      <c r="K4447" s="3">
        <v>0.42446482674480601</v>
      </c>
    </row>
    <row r="4448" spans="1:11" x14ac:dyDescent="0.35">
      <c r="A4448" s="1">
        <v>46142</v>
      </c>
      <c r="B4448" s="4" t="s">
        <v>397</v>
      </c>
      <c r="C4448" s="2">
        <v>26268755.350000001</v>
      </c>
      <c r="D4448" s="2">
        <v>0</v>
      </c>
      <c r="E4448" s="2">
        <v>31960905.229899999</v>
      </c>
      <c r="F4448" s="2">
        <v>31961460.920000002</v>
      </c>
      <c r="G4448" s="5">
        <f>Table3[[#This Row],[PDD]]/Table3[[#This Row],[DC]]</f>
        <v>0</v>
      </c>
      <c r="H4448" s="5">
        <f>Table3[[#This Row],[PDD]]/Table3[[#This Row],[PL_CVM]]</f>
        <v>0</v>
      </c>
      <c r="I4448" t="s">
        <v>10</v>
      </c>
      <c r="J4448" s="3">
        <v>1</v>
      </c>
      <c r="K4448" s="3">
        <v>1</v>
      </c>
    </row>
    <row r="4449" spans="1:11" x14ac:dyDescent="0.35">
      <c r="A4449" s="1">
        <v>46142</v>
      </c>
      <c r="B4449" s="4" t="s">
        <v>398</v>
      </c>
      <c r="C4449" s="2">
        <v>0</v>
      </c>
      <c r="D4449" s="2">
        <v>0</v>
      </c>
      <c r="E4449" s="2">
        <v>0</v>
      </c>
      <c r="F4449" s="2">
        <v>0</v>
      </c>
      <c r="G4449" s="5" t="e">
        <f>Table3[[#This Row],[PDD]]/Table3[[#This Row],[DC]]</f>
        <v>#DIV/0!</v>
      </c>
      <c r="H4449" s="5" t="e">
        <f>Table3[[#This Row],[PDD]]/Table3[[#This Row],[PL_CVM]]</f>
        <v>#DIV/0!</v>
      </c>
      <c r="I4449" t="s">
        <v>13</v>
      </c>
      <c r="J4449" s="3" t="e">
        <v>#NUM!</v>
      </c>
      <c r="K4449" s="3" t="e">
        <v>#NUM!</v>
      </c>
    </row>
    <row r="4450" spans="1:11" x14ac:dyDescent="0.35">
      <c r="A4450" s="1">
        <v>46142</v>
      </c>
      <c r="B4450" s="4" t="s">
        <v>399</v>
      </c>
      <c r="C4450" s="2">
        <v>0</v>
      </c>
      <c r="D4450" s="2">
        <v>0</v>
      </c>
      <c r="E4450" s="2">
        <v>29006920.651799999</v>
      </c>
      <c r="F4450" s="2">
        <v>29006852.41</v>
      </c>
      <c r="G4450" s="5" t="e">
        <f>Table3[[#This Row],[PDD]]/Table3[[#This Row],[DC]]</f>
        <v>#DIV/0!</v>
      </c>
      <c r="H4450" s="5">
        <f>Table3[[#This Row],[PDD]]/Table3[[#This Row],[PL_CVM]]</f>
        <v>0</v>
      </c>
      <c r="I4450" t="s">
        <v>10</v>
      </c>
      <c r="J4450" s="3">
        <v>1</v>
      </c>
      <c r="K4450" s="3">
        <v>1</v>
      </c>
    </row>
    <row r="4451" spans="1:11" x14ac:dyDescent="0.35">
      <c r="A4451" s="1">
        <v>46142</v>
      </c>
      <c r="B4451" s="4" t="s">
        <v>400</v>
      </c>
      <c r="C4451" s="2">
        <v>7059227.04</v>
      </c>
      <c r="D4451" s="2">
        <v>7059227.04</v>
      </c>
      <c r="E4451" s="2">
        <v>28705.23</v>
      </c>
      <c r="F4451" s="2">
        <v>28705.19</v>
      </c>
      <c r="G4451" s="5">
        <f>Table3[[#This Row],[PDD]]/Table3[[#This Row],[DC]]</f>
        <v>1</v>
      </c>
      <c r="H4451" s="5">
        <f>Table3[[#This Row],[PDD]]/Table3[[#This Row],[PL_CVM]]</f>
        <v>245.92162741302184</v>
      </c>
      <c r="I4451" t="s">
        <v>10</v>
      </c>
      <c r="J4451" s="3">
        <v>0</v>
      </c>
      <c r="K4451" s="3">
        <v>0</v>
      </c>
    </row>
    <row r="4452" spans="1:11" x14ac:dyDescent="0.35">
      <c r="A4452" s="1">
        <v>46142</v>
      </c>
      <c r="B4452" s="4" t="s">
        <v>401</v>
      </c>
      <c r="C4452" s="2">
        <v>932332232.50999999</v>
      </c>
      <c r="D4452" s="2">
        <v>0</v>
      </c>
      <c r="E4452" s="2">
        <v>928758001.93519998</v>
      </c>
      <c r="F4452" s="2">
        <v>928761324.90999997</v>
      </c>
      <c r="G4452" s="5">
        <f>Table3[[#This Row],[PDD]]/Table3[[#This Row],[DC]]</f>
        <v>0</v>
      </c>
      <c r="H4452" s="5">
        <f>Table3[[#This Row],[PDD]]/Table3[[#This Row],[PL_CVM]]</f>
        <v>0</v>
      </c>
      <c r="I4452" t="s">
        <v>10</v>
      </c>
      <c r="J4452" s="3">
        <v>0.99956838979544205</v>
      </c>
      <c r="K4452" s="3">
        <v>0.99956838979544205</v>
      </c>
    </row>
    <row r="4453" spans="1:11" x14ac:dyDescent="0.35">
      <c r="A4453" s="1">
        <v>46142</v>
      </c>
      <c r="B4453" s="4" t="s">
        <v>402</v>
      </c>
      <c r="C4453" s="2">
        <v>20137666.129999999</v>
      </c>
      <c r="D4453" s="2">
        <v>4963281.1500000004</v>
      </c>
      <c r="E4453" s="2">
        <v>17541151.192499999</v>
      </c>
      <c r="F4453" s="2">
        <v>17541149.890000001</v>
      </c>
      <c r="G4453" s="5">
        <f>Table3[[#This Row],[PDD]]/Table3[[#This Row],[DC]]</f>
        <v>0.24646754583968269</v>
      </c>
      <c r="H4453" s="5">
        <f>Table3[[#This Row],[PDD]]/Table3[[#This Row],[PL_CVM]]</f>
        <v>0.28295072906420504</v>
      </c>
      <c r="I4453" t="s">
        <v>10</v>
      </c>
      <c r="J4453" s="3">
        <v>1</v>
      </c>
      <c r="K4453" s="3">
        <v>1</v>
      </c>
    </row>
    <row r="4454" spans="1:11" x14ac:dyDescent="0.35">
      <c r="A4454" s="1">
        <v>46142</v>
      </c>
      <c r="B4454" s="4" t="s">
        <v>3743</v>
      </c>
      <c r="C4454" s="2">
        <v>0</v>
      </c>
      <c r="D4454" s="2">
        <v>0</v>
      </c>
      <c r="E4454" s="2">
        <v>0</v>
      </c>
      <c r="F4454" s="2">
        <v>0</v>
      </c>
      <c r="G4454" s="5" t="e">
        <f>Table3[[#This Row],[PDD]]/Table3[[#This Row],[DC]]</f>
        <v>#DIV/0!</v>
      </c>
      <c r="H4454" s="5" t="e">
        <f>Table3[[#This Row],[PDD]]/Table3[[#This Row],[PL_CVM]]</f>
        <v>#DIV/0!</v>
      </c>
      <c r="I4454" t="s">
        <v>13</v>
      </c>
      <c r="J4454" s="3" t="e">
        <v>#NUM!</v>
      </c>
      <c r="K4454" s="3" t="e">
        <v>#NUM!</v>
      </c>
    </row>
    <row r="4455" spans="1:11" x14ac:dyDescent="0.35">
      <c r="A4455" s="1">
        <v>46142</v>
      </c>
      <c r="B4455" s="4" t="s">
        <v>403</v>
      </c>
      <c r="C4455" s="2">
        <v>1212127968.8099999</v>
      </c>
      <c r="D4455" s="2">
        <v>0</v>
      </c>
      <c r="E4455" s="2">
        <v>2947395780.5450001</v>
      </c>
      <c r="F4455" s="2">
        <v>2947395662.23</v>
      </c>
      <c r="G4455" s="5">
        <f>Table3[[#This Row],[PDD]]/Table3[[#This Row],[DC]]</f>
        <v>0</v>
      </c>
      <c r="H4455" s="5">
        <f>Table3[[#This Row],[PDD]]/Table3[[#This Row],[PL_CVM]]</f>
        <v>0</v>
      </c>
      <c r="I4455" t="s">
        <v>10</v>
      </c>
      <c r="J4455" s="3">
        <v>1</v>
      </c>
      <c r="K4455" s="3">
        <v>1</v>
      </c>
    </row>
    <row r="4456" spans="1:11" x14ac:dyDescent="0.35">
      <c r="A4456" s="1">
        <v>46142</v>
      </c>
      <c r="B4456" s="4" t="s">
        <v>404</v>
      </c>
      <c r="C4456" s="2">
        <v>155914624.59</v>
      </c>
      <c r="D4456" s="2">
        <v>14061633.199999999</v>
      </c>
      <c r="E4456" s="2">
        <v>179426364.89950001</v>
      </c>
      <c r="F4456" s="2">
        <v>179426344.08000001</v>
      </c>
      <c r="G4456" s="5">
        <f>Table3[[#This Row],[PDD]]/Table3[[#This Row],[DC]]</f>
        <v>9.018803230920186E-2</v>
      </c>
      <c r="H4456" s="5">
        <f>Table3[[#This Row],[PDD]]/Table3[[#This Row],[PL_CVM]]</f>
        <v>7.8369947691351291E-2</v>
      </c>
      <c r="I4456" t="s">
        <v>10</v>
      </c>
      <c r="J4456" s="3">
        <v>0.157010754426639</v>
      </c>
      <c r="K4456" s="3">
        <v>0.32667763425475999</v>
      </c>
    </row>
    <row r="4457" spans="1:11" x14ac:dyDescent="0.35">
      <c r="A4457" s="1">
        <v>46142</v>
      </c>
      <c r="B4457" s="4" t="s">
        <v>405</v>
      </c>
      <c r="C4457" s="2">
        <v>4670868.6500000004</v>
      </c>
      <c r="D4457" s="2">
        <v>761566.49</v>
      </c>
      <c r="E4457" s="2">
        <v>2937998.9350000001</v>
      </c>
      <c r="F4457" s="2">
        <v>2938059.74</v>
      </c>
      <c r="G4457" s="5">
        <f>Table3[[#This Row],[PDD]]/Table3[[#This Row],[DC]]</f>
        <v>0.16304600858343554</v>
      </c>
      <c r="H4457" s="5">
        <f>Table3[[#This Row],[PDD]]/Table3[[#This Row],[PL_CVM]]</f>
        <v>0.25920728555369671</v>
      </c>
      <c r="I4457" t="s">
        <v>10</v>
      </c>
      <c r="J4457" s="3">
        <v>1</v>
      </c>
      <c r="K4457" s="3">
        <v>1</v>
      </c>
    </row>
    <row r="4458" spans="1:11" x14ac:dyDescent="0.35">
      <c r="A4458" s="1">
        <v>46142</v>
      </c>
      <c r="B4458" s="4" t="s">
        <v>406</v>
      </c>
      <c r="C4458" s="2">
        <v>22606292.609999999</v>
      </c>
      <c r="D4458" s="2">
        <v>2850621.73</v>
      </c>
      <c r="E4458" s="2">
        <v>28096680.0174</v>
      </c>
      <c r="F4458" s="2">
        <v>28096754.920000002</v>
      </c>
      <c r="G4458" s="5">
        <f>Table3[[#This Row],[PDD]]/Table3[[#This Row],[DC]]</f>
        <v>0.12609859472220641</v>
      </c>
      <c r="H4458" s="5">
        <f>Table3[[#This Row],[PDD]]/Table3[[#This Row],[PL_CVM]]</f>
        <v>0.1014573297918776</v>
      </c>
      <c r="I4458" t="s">
        <v>10</v>
      </c>
      <c r="J4458" s="3">
        <v>0</v>
      </c>
      <c r="K4458" s="3">
        <v>0</v>
      </c>
    </row>
    <row r="4459" spans="1:11" x14ac:dyDescent="0.35">
      <c r="A4459" s="1">
        <v>46142</v>
      </c>
      <c r="B4459" s="4" t="s">
        <v>407</v>
      </c>
      <c r="C4459" s="2">
        <v>266297474.27000001</v>
      </c>
      <c r="D4459" s="2">
        <v>0</v>
      </c>
      <c r="E4459" s="2">
        <v>282096899.08880001</v>
      </c>
      <c r="F4459" s="2">
        <v>282096883.83999997</v>
      </c>
      <c r="G4459" s="5">
        <f>Table3[[#This Row],[PDD]]/Table3[[#This Row],[DC]]</f>
        <v>0</v>
      </c>
      <c r="H4459" s="5">
        <f>Table3[[#This Row],[PDD]]/Table3[[#This Row],[PL_CVM]]</f>
        <v>0</v>
      </c>
      <c r="I4459" t="s">
        <v>10</v>
      </c>
      <c r="J4459" s="3">
        <v>0.38285390519199802</v>
      </c>
      <c r="K4459" s="3">
        <v>0.53138732368771202</v>
      </c>
    </row>
    <row r="4460" spans="1:11" x14ac:dyDescent="0.35">
      <c r="A4460" s="1">
        <v>46142</v>
      </c>
      <c r="B4460" s="4" t="s">
        <v>408</v>
      </c>
      <c r="C4460" s="2">
        <v>0</v>
      </c>
      <c r="D4460" s="2">
        <v>0</v>
      </c>
      <c r="E4460" s="2">
        <v>18347408.938999999</v>
      </c>
      <c r="F4460" s="2">
        <v>18347347.43</v>
      </c>
      <c r="G4460" s="5" t="e">
        <f>Table3[[#This Row],[PDD]]/Table3[[#This Row],[DC]]</f>
        <v>#DIV/0!</v>
      </c>
      <c r="H4460" s="5">
        <f>Table3[[#This Row],[PDD]]/Table3[[#This Row],[PL_CVM]]</f>
        <v>0</v>
      </c>
      <c r="I4460" t="s">
        <v>10</v>
      </c>
      <c r="J4460" s="3">
        <v>1</v>
      </c>
      <c r="K4460" s="3">
        <v>1</v>
      </c>
    </row>
    <row r="4461" spans="1:11" x14ac:dyDescent="0.35">
      <c r="A4461" s="1">
        <v>46142</v>
      </c>
      <c r="B4461" s="4" t="s">
        <v>409</v>
      </c>
      <c r="C4461" s="2">
        <v>16840668.140000001</v>
      </c>
      <c r="D4461" s="2">
        <v>0</v>
      </c>
      <c r="E4461" s="2">
        <v>113094200.65360001</v>
      </c>
      <c r="F4461" s="2">
        <v>113095230.28</v>
      </c>
      <c r="G4461" s="5">
        <f>Table3[[#This Row],[PDD]]/Table3[[#This Row],[DC]]</f>
        <v>0</v>
      </c>
      <c r="H4461" s="5">
        <f>Table3[[#This Row],[PDD]]/Table3[[#This Row],[PL_CVM]]</f>
        <v>0</v>
      </c>
      <c r="I4461" t="s">
        <v>10</v>
      </c>
      <c r="J4461" s="3">
        <v>0.771052778068547</v>
      </c>
      <c r="K4461" s="3">
        <v>1</v>
      </c>
    </row>
    <row r="4462" spans="1:11" x14ac:dyDescent="0.35">
      <c r="A4462" s="1">
        <v>46142</v>
      </c>
      <c r="B4462" s="4" t="s">
        <v>3606</v>
      </c>
      <c r="C4462" s="2">
        <v>0</v>
      </c>
      <c r="D4462" s="2">
        <v>0</v>
      </c>
      <c r="E4462" s="2">
        <v>59531266.509400003</v>
      </c>
      <c r="F4462" s="2">
        <v>59517559.950000003</v>
      </c>
      <c r="G4462" s="5" t="e">
        <f>Table3[[#This Row],[PDD]]/Table3[[#This Row],[DC]]</f>
        <v>#DIV/0!</v>
      </c>
      <c r="H4462" s="5">
        <f>Table3[[#This Row],[PDD]]/Table3[[#This Row],[PL_CVM]]</f>
        <v>0</v>
      </c>
      <c r="I4462" t="s">
        <v>10</v>
      </c>
      <c r="J4462" s="3">
        <v>1</v>
      </c>
      <c r="K4462" s="3">
        <v>1</v>
      </c>
    </row>
    <row r="4463" spans="1:11" x14ac:dyDescent="0.35">
      <c r="A4463" s="1">
        <v>46142</v>
      </c>
      <c r="B4463" s="4" t="s">
        <v>410</v>
      </c>
      <c r="C4463" s="2">
        <v>94747933.659999996</v>
      </c>
      <c r="D4463" s="2">
        <v>8159622.75</v>
      </c>
      <c r="E4463" s="2">
        <v>107671654.3484</v>
      </c>
      <c r="F4463" s="2">
        <v>107670578.39</v>
      </c>
      <c r="G4463" s="5">
        <f>Table3[[#This Row],[PDD]]/Table3[[#This Row],[DC]]</f>
        <v>8.6119268619414449E-2</v>
      </c>
      <c r="H4463" s="5">
        <f>Table3[[#This Row],[PDD]]/Table3[[#This Row],[PL_CVM]]</f>
        <v>7.5783216473905665E-2</v>
      </c>
      <c r="I4463" t="s">
        <v>10</v>
      </c>
      <c r="J4463" s="3">
        <v>0.50227320168229295</v>
      </c>
      <c r="K4463" s="3">
        <v>0.50227320168229295</v>
      </c>
    </row>
    <row r="4464" spans="1:11" x14ac:dyDescent="0.35">
      <c r="A4464" s="1">
        <v>46142</v>
      </c>
      <c r="B4464" s="4" t="s">
        <v>411</v>
      </c>
      <c r="C4464" s="2">
        <v>0</v>
      </c>
      <c r="D4464" s="2">
        <v>0</v>
      </c>
      <c r="E4464" s="2">
        <v>100223181.93000001</v>
      </c>
      <c r="F4464" s="2">
        <v>100223221.17</v>
      </c>
      <c r="G4464" s="5" t="e">
        <f>Table3[[#This Row],[PDD]]/Table3[[#This Row],[DC]]</f>
        <v>#DIV/0!</v>
      </c>
      <c r="H4464" s="5">
        <f>Table3[[#This Row],[PDD]]/Table3[[#This Row],[PL_CVM]]</f>
        <v>0</v>
      </c>
      <c r="I4464" t="s">
        <v>10</v>
      </c>
      <c r="J4464" s="3">
        <v>1</v>
      </c>
      <c r="K4464" s="3">
        <v>1</v>
      </c>
    </row>
    <row r="4465" spans="1:11" x14ac:dyDescent="0.35">
      <c r="A4465" s="1">
        <v>46142</v>
      </c>
      <c r="B4465" s="4" t="s">
        <v>412</v>
      </c>
      <c r="C4465" s="2">
        <v>0</v>
      </c>
      <c r="D4465" s="2">
        <v>0</v>
      </c>
      <c r="E4465" s="2">
        <v>0</v>
      </c>
      <c r="F4465" s="2">
        <v>0</v>
      </c>
      <c r="G4465" s="5" t="e">
        <f>Table3[[#This Row],[PDD]]/Table3[[#This Row],[DC]]</f>
        <v>#DIV/0!</v>
      </c>
      <c r="H4465" s="5" t="e">
        <f>Table3[[#This Row],[PDD]]/Table3[[#This Row],[PL_CVM]]</f>
        <v>#DIV/0!</v>
      </c>
      <c r="I4465" t="s">
        <v>13</v>
      </c>
      <c r="J4465" s="3" t="e">
        <v>#NUM!</v>
      </c>
      <c r="K4465" s="3" t="e">
        <v>#NUM!</v>
      </c>
    </row>
    <row r="4466" spans="1:11" x14ac:dyDescent="0.35">
      <c r="A4466" s="1">
        <v>46142</v>
      </c>
      <c r="B4466" s="4" t="s">
        <v>413</v>
      </c>
      <c r="C4466" s="2">
        <v>0</v>
      </c>
      <c r="D4466" s="2">
        <v>0</v>
      </c>
      <c r="E4466" s="2">
        <v>0</v>
      </c>
      <c r="F4466" s="2">
        <v>0</v>
      </c>
      <c r="G4466" s="5" t="e">
        <f>Table3[[#This Row],[PDD]]/Table3[[#This Row],[DC]]</f>
        <v>#DIV/0!</v>
      </c>
      <c r="H4466" s="5" t="e">
        <f>Table3[[#This Row],[PDD]]/Table3[[#This Row],[PL_CVM]]</f>
        <v>#DIV/0!</v>
      </c>
      <c r="I4466" t="s">
        <v>13</v>
      </c>
      <c r="J4466" s="3" t="e">
        <v>#NUM!</v>
      </c>
      <c r="K4466" s="3" t="e">
        <v>#NUM!</v>
      </c>
    </row>
    <row r="4467" spans="1:11" x14ac:dyDescent="0.35">
      <c r="A4467" s="1">
        <v>46142</v>
      </c>
      <c r="B4467" s="4" t="s">
        <v>414</v>
      </c>
      <c r="C4467" s="2">
        <v>0</v>
      </c>
      <c r="D4467" s="2">
        <v>0</v>
      </c>
      <c r="E4467" s="2">
        <v>98876.853900000002</v>
      </c>
      <c r="F4467" s="2">
        <v>98879.27</v>
      </c>
      <c r="G4467" s="5" t="e">
        <f>Table3[[#This Row],[PDD]]/Table3[[#This Row],[DC]]</f>
        <v>#DIV/0!</v>
      </c>
      <c r="H4467" s="5">
        <f>Table3[[#This Row],[PDD]]/Table3[[#This Row],[PL_CVM]]</f>
        <v>0</v>
      </c>
      <c r="I4467" t="s">
        <v>10</v>
      </c>
      <c r="J4467" s="3">
        <v>0</v>
      </c>
      <c r="K4467" s="3">
        <v>0</v>
      </c>
    </row>
    <row r="4468" spans="1:11" x14ac:dyDescent="0.35">
      <c r="A4468" s="1">
        <v>46142</v>
      </c>
      <c r="B4468" s="4" t="s">
        <v>415</v>
      </c>
      <c r="C4468" s="2">
        <v>1559656137.99</v>
      </c>
      <c r="D4468" s="2">
        <v>55788265.189999998</v>
      </c>
      <c r="E4468" s="2">
        <v>1816661835.9235001</v>
      </c>
      <c r="F4468" s="2">
        <v>1816661620.24</v>
      </c>
      <c r="G4468" s="5">
        <f>Table3[[#This Row],[PDD]]/Table3[[#This Row],[DC]]</f>
        <v>3.576959294495316E-2</v>
      </c>
      <c r="H4468" s="5">
        <f>Table3[[#This Row],[PDD]]/Table3[[#This Row],[PL_CVM]]</f>
        <v>3.0709222107433404E-2</v>
      </c>
      <c r="I4468" t="s">
        <v>10</v>
      </c>
      <c r="J4468" s="3">
        <v>0.18508860517558601</v>
      </c>
      <c r="K4468" s="3">
        <v>0.37624564960051399</v>
      </c>
    </row>
    <row r="4469" spans="1:11" x14ac:dyDescent="0.35">
      <c r="A4469" s="1">
        <v>46142</v>
      </c>
      <c r="B4469" s="4" t="s">
        <v>416</v>
      </c>
      <c r="C4469" s="2">
        <v>209785595.94999999</v>
      </c>
      <c r="D4469" s="2">
        <v>8299085.79</v>
      </c>
      <c r="E4469" s="2">
        <v>277395352.56989998</v>
      </c>
      <c r="F4469" s="2">
        <v>321762145.10000002</v>
      </c>
      <c r="G4469" s="5">
        <f>Table3[[#This Row],[PDD]]/Table3[[#This Row],[DC]]</f>
        <v>3.9559845624377345E-2</v>
      </c>
      <c r="H4469" s="5">
        <f>Table3[[#This Row],[PDD]]/Table3[[#This Row],[PL_CVM]]</f>
        <v>2.579261083500279E-2</v>
      </c>
      <c r="I4469" t="s">
        <v>13</v>
      </c>
      <c r="J4469" s="3">
        <v>7.6432884016170904E-2</v>
      </c>
      <c r="K4469" s="3">
        <v>0.54708705466166196</v>
      </c>
    </row>
    <row r="4470" spans="1:11" x14ac:dyDescent="0.35">
      <c r="A4470" s="1">
        <v>46142</v>
      </c>
      <c r="B4470" s="4" t="s">
        <v>417</v>
      </c>
      <c r="C4470" s="2">
        <v>129610556.34999999</v>
      </c>
      <c r="D4470" s="2">
        <v>31657129.460000001</v>
      </c>
      <c r="E4470" s="2">
        <v>101085999.616</v>
      </c>
      <c r="F4470" s="2">
        <v>101085762.84</v>
      </c>
      <c r="G4470" s="5">
        <f>Table3[[#This Row],[PDD]]/Table3[[#This Row],[DC]]</f>
        <v>0.24424807941193596</v>
      </c>
      <c r="H4470" s="5">
        <f>Table3[[#This Row],[PDD]]/Table3[[#This Row],[PL_CVM]]</f>
        <v>0.31317100025359024</v>
      </c>
      <c r="I4470" t="s">
        <v>10</v>
      </c>
      <c r="J4470" s="3">
        <v>1</v>
      </c>
      <c r="K4470" s="3">
        <v>1</v>
      </c>
    </row>
    <row r="4471" spans="1:11" x14ac:dyDescent="0.35">
      <c r="A4471" s="1">
        <v>46142</v>
      </c>
      <c r="B4471" s="4" t="s">
        <v>418</v>
      </c>
      <c r="C4471" s="2">
        <v>12087252.460000001</v>
      </c>
      <c r="D4471" s="2">
        <v>689154.55</v>
      </c>
      <c r="E4471" s="2">
        <v>12660185.6953</v>
      </c>
      <c r="F4471" s="2">
        <v>12660195.869999999</v>
      </c>
      <c r="G4471" s="5">
        <f>Table3[[#This Row],[PDD]]/Table3[[#This Row],[DC]]</f>
        <v>5.7014987672392839E-2</v>
      </c>
      <c r="H4471" s="5">
        <f>Table3[[#This Row],[PDD]]/Table3[[#This Row],[PL_CVM]]</f>
        <v>5.4434746276954722E-2</v>
      </c>
      <c r="I4471" t="s">
        <v>10</v>
      </c>
      <c r="J4471" s="3">
        <v>0.62530070038695496</v>
      </c>
      <c r="K4471" s="3">
        <v>0.62530070038695496</v>
      </c>
    </row>
    <row r="4472" spans="1:11" x14ac:dyDescent="0.35">
      <c r="A4472" s="1">
        <v>46142</v>
      </c>
      <c r="B4472" s="4" t="s">
        <v>419</v>
      </c>
      <c r="C4472" s="2">
        <v>298695268.82999998</v>
      </c>
      <c r="D4472" s="2">
        <v>13937746.380000001</v>
      </c>
      <c r="E4472" s="2">
        <v>299157499.57819998</v>
      </c>
      <c r="F4472" s="2">
        <v>299157150.42000002</v>
      </c>
      <c r="G4472" s="5">
        <f>Table3[[#This Row],[PDD]]/Table3[[#This Row],[DC]]</f>
        <v>4.6662092890170807E-2</v>
      </c>
      <c r="H4472" s="5">
        <f>Table3[[#This Row],[PDD]]/Table3[[#This Row],[PL_CVM]]</f>
        <v>4.6590049278221093E-2</v>
      </c>
      <c r="I4472" t="s">
        <v>10</v>
      </c>
      <c r="J4472" s="3">
        <v>0.26045279565466001</v>
      </c>
      <c r="K4472" s="3">
        <v>0.50961817243477703</v>
      </c>
    </row>
    <row r="4473" spans="1:11" x14ac:dyDescent="0.35">
      <c r="A4473" s="1">
        <v>46142</v>
      </c>
      <c r="B4473" s="4" t="s">
        <v>420</v>
      </c>
      <c r="C4473" s="2">
        <v>85007940.959999993</v>
      </c>
      <c r="D4473" s="2">
        <v>3120996.6</v>
      </c>
      <c r="E4473" s="2">
        <v>103960183.5865</v>
      </c>
      <c r="F4473" s="2">
        <v>103960283.73</v>
      </c>
      <c r="G4473" s="5">
        <f>Table3[[#This Row],[PDD]]/Table3[[#This Row],[DC]]</f>
        <v>3.6714177108095908E-2</v>
      </c>
      <c r="H4473" s="5">
        <f>Table3[[#This Row],[PDD]]/Table3[[#This Row],[PL_CVM]]</f>
        <v>3.0021047346366261E-2</v>
      </c>
      <c r="I4473" t="s">
        <v>10</v>
      </c>
      <c r="J4473" s="3">
        <v>0.15474432080638501</v>
      </c>
      <c r="K4473" s="3">
        <v>0.30510448361327203</v>
      </c>
    </row>
    <row r="4474" spans="1:11" x14ac:dyDescent="0.35">
      <c r="A4474" s="1">
        <v>46142</v>
      </c>
      <c r="B4474" s="4" t="s">
        <v>421</v>
      </c>
      <c r="C4474" s="2">
        <v>2177263.88</v>
      </c>
      <c r="D4474" s="2">
        <v>0</v>
      </c>
      <c r="E4474" s="2">
        <v>52004905.681599997</v>
      </c>
      <c r="F4474" s="2">
        <v>52004875.380000003</v>
      </c>
      <c r="G4474" s="5">
        <f>Table3[[#This Row],[PDD]]/Table3[[#This Row],[DC]]</f>
        <v>0</v>
      </c>
      <c r="H4474" s="5">
        <f>Table3[[#This Row],[PDD]]/Table3[[#This Row],[PL_CVM]]</f>
        <v>0</v>
      </c>
      <c r="I4474" t="s">
        <v>10</v>
      </c>
      <c r="J4474" s="3">
        <v>1</v>
      </c>
      <c r="K4474" s="3">
        <v>1</v>
      </c>
    </row>
    <row r="4475" spans="1:11" x14ac:dyDescent="0.35">
      <c r="A4475" s="1">
        <v>46142</v>
      </c>
      <c r="B4475" s="4" t="s">
        <v>422</v>
      </c>
      <c r="C4475" s="2">
        <v>61278513.659999996</v>
      </c>
      <c r="D4475" s="2">
        <v>15052189.24</v>
      </c>
      <c r="E4475" s="2">
        <v>46718677.693599999</v>
      </c>
      <c r="F4475" s="2">
        <v>46718651.630000003</v>
      </c>
      <c r="G4475" s="5">
        <f>Table3[[#This Row],[PDD]]/Table3[[#This Row],[DC]]</f>
        <v>0.24563567784160256</v>
      </c>
      <c r="H4475" s="5">
        <f>Table3[[#This Row],[PDD]]/Table3[[#This Row],[PL_CVM]]</f>
        <v>0.32218800660621721</v>
      </c>
      <c r="I4475" t="s">
        <v>10</v>
      </c>
      <c r="J4475" s="3">
        <v>1</v>
      </c>
      <c r="K4475" s="3">
        <v>1</v>
      </c>
    </row>
    <row r="4476" spans="1:11" x14ac:dyDescent="0.35">
      <c r="A4476" s="1">
        <v>46142</v>
      </c>
      <c r="B4476" s="4" t="s">
        <v>423</v>
      </c>
      <c r="C4476" s="2">
        <v>186806289.84999999</v>
      </c>
      <c r="D4476" s="2">
        <v>0</v>
      </c>
      <c r="E4476" s="2">
        <v>269649699.44520003</v>
      </c>
      <c r="F4476" s="2">
        <v>269649981.42000002</v>
      </c>
      <c r="G4476" s="5">
        <f>Table3[[#This Row],[PDD]]/Table3[[#This Row],[DC]]</f>
        <v>0</v>
      </c>
      <c r="H4476" s="5">
        <f>Table3[[#This Row],[PDD]]/Table3[[#This Row],[PL_CVM]]</f>
        <v>0</v>
      </c>
      <c r="I4476" t="s">
        <v>10</v>
      </c>
      <c r="J4476" s="3">
        <v>0.201930476003611</v>
      </c>
      <c r="K4476" s="3">
        <v>0.576661455666859</v>
      </c>
    </row>
    <row r="4477" spans="1:11" x14ac:dyDescent="0.35">
      <c r="A4477" s="1">
        <v>46142</v>
      </c>
      <c r="B4477" s="4" t="s">
        <v>424</v>
      </c>
      <c r="C4477" s="2">
        <v>0</v>
      </c>
      <c r="D4477" s="2">
        <v>0</v>
      </c>
      <c r="E4477" s="2">
        <v>64813773.723399997</v>
      </c>
      <c r="F4477" s="2">
        <v>64813725.460000001</v>
      </c>
      <c r="G4477" s="5" t="e">
        <f>Table3[[#This Row],[PDD]]/Table3[[#This Row],[DC]]</f>
        <v>#DIV/0!</v>
      </c>
      <c r="H4477" s="5">
        <f>Table3[[#This Row],[PDD]]/Table3[[#This Row],[PL_CVM]]</f>
        <v>0</v>
      </c>
      <c r="I4477" t="s">
        <v>10</v>
      </c>
      <c r="J4477" s="3">
        <v>1</v>
      </c>
      <c r="K4477" s="3">
        <v>1</v>
      </c>
    </row>
    <row r="4478" spans="1:11" x14ac:dyDescent="0.35">
      <c r="A4478" s="1">
        <v>46142</v>
      </c>
      <c r="B4478" s="4" t="s">
        <v>425</v>
      </c>
      <c r="C4478" s="2">
        <v>0</v>
      </c>
      <c r="D4478" s="2">
        <v>0</v>
      </c>
      <c r="E4478" s="2">
        <v>89005519.400000006</v>
      </c>
      <c r="F4478" s="2">
        <v>89005520.829999998</v>
      </c>
      <c r="G4478" s="5" t="e">
        <f>Table3[[#This Row],[PDD]]/Table3[[#This Row],[DC]]</f>
        <v>#DIV/0!</v>
      </c>
      <c r="H4478" s="5">
        <f>Table3[[#This Row],[PDD]]/Table3[[#This Row],[PL_CVM]]</f>
        <v>0</v>
      </c>
      <c r="I4478" t="s">
        <v>10</v>
      </c>
      <c r="J4478" s="3">
        <v>0</v>
      </c>
      <c r="K4478" s="3">
        <v>0</v>
      </c>
    </row>
    <row r="4479" spans="1:11" x14ac:dyDescent="0.35">
      <c r="A4479" s="1">
        <v>46142</v>
      </c>
      <c r="B4479" s="4" t="s">
        <v>426</v>
      </c>
      <c r="C4479" s="2">
        <v>30411919.899999999</v>
      </c>
      <c r="D4479" s="2">
        <v>30411919.899999999</v>
      </c>
      <c r="E4479" s="2">
        <v>1697047.4442</v>
      </c>
      <c r="F4479" s="2">
        <v>1697053.45</v>
      </c>
      <c r="G4479" s="5">
        <f>Table3[[#This Row],[PDD]]/Table3[[#This Row],[DC]]</f>
        <v>1</v>
      </c>
      <c r="H4479" s="5">
        <f>Table3[[#This Row],[PDD]]/Table3[[#This Row],[PL_CVM]]</f>
        <v>17.920425488071693</v>
      </c>
      <c r="I4479" t="s">
        <v>10</v>
      </c>
      <c r="J4479" s="3">
        <v>0</v>
      </c>
      <c r="K4479" s="3">
        <v>0</v>
      </c>
    </row>
    <row r="4480" spans="1:11" x14ac:dyDescent="0.35">
      <c r="A4480" s="1">
        <v>46142</v>
      </c>
      <c r="B4480" s="4" t="s">
        <v>427</v>
      </c>
      <c r="C4480" s="2">
        <v>13269260.24</v>
      </c>
      <c r="D4480" s="2">
        <v>8328.34</v>
      </c>
      <c r="E4480" s="2">
        <v>25687792.644499999</v>
      </c>
      <c r="F4480" s="2">
        <v>25687738.699999999</v>
      </c>
      <c r="G4480" s="5">
        <f>Table3[[#This Row],[PDD]]/Table3[[#This Row],[DC]]</f>
        <v>6.2764162050981071E-4</v>
      </c>
      <c r="H4480" s="5">
        <f>Table3[[#This Row],[PDD]]/Table3[[#This Row],[PL_CVM]]</f>
        <v>3.242146028213842E-4</v>
      </c>
      <c r="I4480" t="s">
        <v>10</v>
      </c>
      <c r="J4480" s="3">
        <v>0.66220298717033299</v>
      </c>
      <c r="K4480" s="3">
        <v>0.75829730513924198</v>
      </c>
    </row>
    <row r="4481" spans="1:11" x14ac:dyDescent="0.35">
      <c r="A4481" s="1">
        <v>46142</v>
      </c>
      <c r="B4481" s="4" t="s">
        <v>428</v>
      </c>
      <c r="C4481" s="2">
        <v>0</v>
      </c>
      <c r="D4481" s="2">
        <v>0</v>
      </c>
      <c r="E4481" s="2">
        <v>67799265.285400003</v>
      </c>
      <c r="F4481" s="2">
        <v>67799196.939999998</v>
      </c>
      <c r="G4481" s="5" t="e">
        <f>Table3[[#This Row],[PDD]]/Table3[[#This Row],[DC]]</f>
        <v>#DIV/0!</v>
      </c>
      <c r="H4481" s="5">
        <f>Table3[[#This Row],[PDD]]/Table3[[#This Row],[PL_CVM]]</f>
        <v>0</v>
      </c>
      <c r="I4481" t="s">
        <v>10</v>
      </c>
      <c r="J4481" s="3">
        <v>0.19134746163383101</v>
      </c>
      <c r="K4481" s="3">
        <v>0.48703369068234897</v>
      </c>
    </row>
    <row r="4482" spans="1:11" x14ac:dyDescent="0.35">
      <c r="A4482" s="1">
        <v>46142</v>
      </c>
      <c r="B4482" s="4" t="s">
        <v>429</v>
      </c>
      <c r="C4482" s="2">
        <v>174225873.37</v>
      </c>
      <c r="D4482" s="2">
        <v>12992599.9</v>
      </c>
      <c r="E4482" s="2">
        <v>180670738.1392</v>
      </c>
      <c r="F4482" s="2">
        <v>180670584.36000001</v>
      </c>
      <c r="G4482" s="5">
        <f>Table3[[#This Row],[PDD]]/Table3[[#This Row],[DC]]</f>
        <v>7.4573309053861794E-2</v>
      </c>
      <c r="H4482" s="5">
        <f>Table3[[#This Row],[PDD]]/Table3[[#This Row],[PL_CVM]]</f>
        <v>7.1913200181559431E-2</v>
      </c>
      <c r="I4482" t="s">
        <v>10</v>
      </c>
      <c r="J4482" s="3">
        <v>0.27877535153918798</v>
      </c>
      <c r="K4482" s="3">
        <v>0.34968632927554499</v>
      </c>
    </row>
    <row r="4483" spans="1:11" x14ac:dyDescent="0.35">
      <c r="A4483" s="1">
        <v>46142</v>
      </c>
      <c r="B4483" s="4" t="s">
        <v>430</v>
      </c>
      <c r="C4483" s="2">
        <v>358747022.05000001</v>
      </c>
      <c r="D4483" s="2">
        <v>4213052.08</v>
      </c>
      <c r="E4483" s="2">
        <v>619083882.33650005</v>
      </c>
      <c r="F4483" s="2">
        <v>619083948.75999999</v>
      </c>
      <c r="G4483" s="5">
        <f>Table3[[#This Row],[PDD]]/Table3[[#This Row],[DC]]</f>
        <v>1.1743796661851621E-2</v>
      </c>
      <c r="H4483" s="5">
        <f>Table3[[#This Row],[PDD]]/Table3[[#This Row],[PL_CVM]]</f>
        <v>6.80530013488247E-3</v>
      </c>
      <c r="I4483" t="s">
        <v>10</v>
      </c>
      <c r="J4483" s="3">
        <v>0</v>
      </c>
      <c r="K4483" s="3">
        <v>0</v>
      </c>
    </row>
    <row r="4484" spans="1:11" x14ac:dyDescent="0.35">
      <c r="A4484" s="1">
        <v>46142</v>
      </c>
      <c r="B4484" s="4" t="s">
        <v>431</v>
      </c>
      <c r="C4484" s="2">
        <v>0</v>
      </c>
      <c r="D4484" s="2">
        <v>0</v>
      </c>
      <c r="E4484" s="2">
        <v>149502624.40349999</v>
      </c>
      <c r="F4484" s="2">
        <v>149502752.19</v>
      </c>
      <c r="G4484" s="5" t="e">
        <f>Table3[[#This Row],[PDD]]/Table3[[#This Row],[DC]]</f>
        <v>#DIV/0!</v>
      </c>
      <c r="H4484" s="5">
        <f>Table3[[#This Row],[PDD]]/Table3[[#This Row],[PL_CVM]]</f>
        <v>0</v>
      </c>
      <c r="I4484" t="s">
        <v>10</v>
      </c>
      <c r="J4484" s="3">
        <v>0</v>
      </c>
      <c r="K4484" s="3">
        <v>0</v>
      </c>
    </row>
    <row r="4485" spans="1:11" x14ac:dyDescent="0.35">
      <c r="A4485" s="1">
        <v>46142</v>
      </c>
      <c r="B4485" s="4" t="s">
        <v>432</v>
      </c>
      <c r="C4485" s="2">
        <v>85614414.030000001</v>
      </c>
      <c r="D4485" s="2">
        <v>0</v>
      </c>
      <c r="E4485" s="2">
        <v>194478337.31760001</v>
      </c>
      <c r="F4485" s="2">
        <v>196299044.58000001</v>
      </c>
      <c r="G4485" s="5">
        <f>Table3[[#This Row],[PDD]]/Table3[[#This Row],[DC]]</f>
        <v>0</v>
      </c>
      <c r="H4485" s="5">
        <f>Table3[[#This Row],[PDD]]/Table3[[#This Row],[PL_CVM]]</f>
        <v>0</v>
      </c>
      <c r="I4485" t="s">
        <v>10</v>
      </c>
      <c r="J4485" s="3">
        <v>1</v>
      </c>
      <c r="K4485" s="3">
        <v>1</v>
      </c>
    </row>
    <row r="4486" spans="1:11" x14ac:dyDescent="0.35">
      <c r="A4486" s="1">
        <v>46142</v>
      </c>
      <c r="B4486" s="4" t="s">
        <v>433</v>
      </c>
      <c r="C4486" s="2">
        <v>0</v>
      </c>
      <c r="D4486" s="2">
        <v>0</v>
      </c>
      <c r="E4486" s="2">
        <v>1172856574.1454999</v>
      </c>
      <c r="F4486" s="2">
        <v>1173482113.8900001</v>
      </c>
      <c r="G4486" s="5" t="e">
        <f>Table3[[#This Row],[PDD]]/Table3[[#This Row],[DC]]</f>
        <v>#DIV/0!</v>
      </c>
      <c r="H4486" s="5">
        <f>Table3[[#This Row],[PDD]]/Table3[[#This Row],[PL_CVM]]</f>
        <v>0</v>
      </c>
      <c r="I4486" t="s">
        <v>10</v>
      </c>
      <c r="J4486" s="3">
        <v>0</v>
      </c>
      <c r="K4486" s="3">
        <v>0</v>
      </c>
    </row>
    <row r="4487" spans="1:11" x14ac:dyDescent="0.35">
      <c r="A4487" s="1">
        <v>46142</v>
      </c>
      <c r="B4487" s="4" t="s">
        <v>434</v>
      </c>
      <c r="C4487" s="2">
        <v>14125856.73</v>
      </c>
      <c r="D4487" s="2">
        <v>6078292.2300000004</v>
      </c>
      <c r="E4487" s="2">
        <v>18984643.634399999</v>
      </c>
      <c r="F4487" s="2">
        <v>18984678.039999999</v>
      </c>
      <c r="G4487" s="5">
        <f>Table3[[#This Row],[PDD]]/Table3[[#This Row],[DC]]</f>
        <v>0.43029547489966652</v>
      </c>
      <c r="H4487" s="5">
        <f>Table3[[#This Row],[PDD]]/Table3[[#This Row],[PL_CVM]]</f>
        <v>0.32016830715765993</v>
      </c>
      <c r="I4487" t="s">
        <v>10</v>
      </c>
      <c r="J4487" s="3">
        <v>1</v>
      </c>
      <c r="K4487" s="3">
        <v>1</v>
      </c>
    </row>
    <row r="4488" spans="1:11" x14ac:dyDescent="0.35">
      <c r="A4488" s="1">
        <v>46142</v>
      </c>
      <c r="B4488" s="4" t="s">
        <v>435</v>
      </c>
      <c r="C4488" s="2">
        <v>0</v>
      </c>
      <c r="D4488" s="2">
        <v>0</v>
      </c>
      <c r="E4488" s="2">
        <v>0</v>
      </c>
      <c r="F4488" s="2">
        <v>0</v>
      </c>
      <c r="G4488" s="5" t="e">
        <f>Table3[[#This Row],[PDD]]/Table3[[#This Row],[DC]]</f>
        <v>#DIV/0!</v>
      </c>
      <c r="H4488" s="5" t="e">
        <f>Table3[[#This Row],[PDD]]/Table3[[#This Row],[PL_CVM]]</f>
        <v>#DIV/0!</v>
      </c>
      <c r="I4488" t="s">
        <v>13</v>
      </c>
      <c r="J4488" s="3" t="e">
        <v>#NUM!</v>
      </c>
      <c r="K4488" s="3" t="e">
        <v>#NUM!</v>
      </c>
    </row>
    <row r="4489" spans="1:11" x14ac:dyDescent="0.35">
      <c r="A4489" s="1">
        <v>46142</v>
      </c>
      <c r="B4489" s="4" t="s">
        <v>436</v>
      </c>
      <c r="C4489" s="2">
        <v>230744153.24000001</v>
      </c>
      <c r="D4489" s="2">
        <v>169564234.41</v>
      </c>
      <c r="E4489" s="2">
        <v>63742022.380400002</v>
      </c>
      <c r="F4489" s="2">
        <v>63750436.890000001</v>
      </c>
      <c r="G4489" s="5">
        <f>Table3[[#This Row],[PDD]]/Table3[[#This Row],[DC]]</f>
        <v>0.73485820563190618</v>
      </c>
      <c r="H4489" s="5">
        <f>Table3[[#This Row],[PDD]]/Table3[[#This Row],[PL_CVM]]</f>
        <v>2.6598128998328185</v>
      </c>
      <c r="I4489" t="s">
        <v>10</v>
      </c>
      <c r="J4489" s="3">
        <v>1</v>
      </c>
      <c r="K4489" s="3">
        <v>1</v>
      </c>
    </row>
    <row r="4490" spans="1:11" x14ac:dyDescent="0.35">
      <c r="A4490" s="1">
        <v>46142</v>
      </c>
      <c r="B4490" s="4" t="s">
        <v>437</v>
      </c>
      <c r="C4490" s="2">
        <v>13129098.109999999</v>
      </c>
      <c r="D4490" s="2">
        <v>0</v>
      </c>
      <c r="E4490" s="2">
        <v>22284122.327399999</v>
      </c>
      <c r="F4490" s="2">
        <v>22284197.43</v>
      </c>
      <c r="G4490" s="5">
        <f>Table3[[#This Row],[PDD]]/Table3[[#This Row],[DC]]</f>
        <v>0</v>
      </c>
      <c r="H4490" s="5">
        <f>Table3[[#This Row],[PDD]]/Table3[[#This Row],[PL_CVM]]</f>
        <v>0</v>
      </c>
      <c r="I4490" t="s">
        <v>10</v>
      </c>
      <c r="J4490" s="3">
        <v>0</v>
      </c>
      <c r="K4490" s="3">
        <v>0</v>
      </c>
    </row>
    <row r="4491" spans="1:11" x14ac:dyDescent="0.35">
      <c r="A4491" s="1">
        <v>46142</v>
      </c>
      <c r="B4491" s="4" t="s">
        <v>438</v>
      </c>
      <c r="C4491" s="2">
        <v>29470167.699999999</v>
      </c>
      <c r="D4491" s="2">
        <v>4466112.3099999996</v>
      </c>
      <c r="E4491" s="2">
        <v>33342024.581999999</v>
      </c>
      <c r="F4491" s="2">
        <v>36644537.280000001</v>
      </c>
      <c r="G4491" s="5">
        <f>Table3[[#This Row],[PDD]]/Table3[[#This Row],[DC]]</f>
        <v>0.15154689160455642</v>
      </c>
      <c r="H4491" s="5">
        <f>Table3[[#This Row],[PDD]]/Table3[[#This Row],[PL_CVM]]</f>
        <v>0.12187661904077397</v>
      </c>
      <c r="I4491" t="s">
        <v>13</v>
      </c>
      <c r="J4491" s="3">
        <v>0.11032776352717</v>
      </c>
      <c r="K4491" s="3">
        <v>0.24731918598163799</v>
      </c>
    </row>
    <row r="4492" spans="1:11" x14ac:dyDescent="0.35">
      <c r="A4492" s="1">
        <v>46142</v>
      </c>
      <c r="B4492" s="4" t="s">
        <v>439</v>
      </c>
      <c r="C4492" s="2">
        <v>0</v>
      </c>
      <c r="D4492" s="2">
        <v>0</v>
      </c>
      <c r="E4492" s="2">
        <v>367154529.55500001</v>
      </c>
      <c r="F4492" s="2">
        <v>367148804.95999998</v>
      </c>
      <c r="G4492" s="5" t="e">
        <f>Table3[[#This Row],[PDD]]/Table3[[#This Row],[DC]]</f>
        <v>#DIV/0!</v>
      </c>
      <c r="H4492" s="5">
        <f>Table3[[#This Row],[PDD]]/Table3[[#This Row],[PL_CVM]]</f>
        <v>0</v>
      </c>
      <c r="I4492" t="s">
        <v>10</v>
      </c>
      <c r="J4492" s="3">
        <v>1</v>
      </c>
      <c r="K4492" s="3">
        <v>1</v>
      </c>
    </row>
    <row r="4493" spans="1:11" x14ac:dyDescent="0.35">
      <c r="A4493" s="1">
        <v>46142</v>
      </c>
      <c r="B4493" s="4" t="s">
        <v>440</v>
      </c>
      <c r="C4493" s="2">
        <v>358187191.95999998</v>
      </c>
      <c r="D4493" s="2">
        <v>0</v>
      </c>
      <c r="E4493" s="2">
        <v>258350945.0492</v>
      </c>
      <c r="F4493" s="2">
        <v>258349796.43000001</v>
      </c>
      <c r="G4493" s="5">
        <f>Table3[[#This Row],[PDD]]/Table3[[#This Row],[DC]]</f>
        <v>0</v>
      </c>
      <c r="H4493" s="5">
        <f>Table3[[#This Row],[PDD]]/Table3[[#This Row],[PL_CVM]]</f>
        <v>0</v>
      </c>
      <c r="I4493" t="s">
        <v>10</v>
      </c>
      <c r="J4493" s="3">
        <v>0</v>
      </c>
      <c r="K4493" s="3">
        <v>0</v>
      </c>
    </row>
    <row r="4494" spans="1:11" x14ac:dyDescent="0.35">
      <c r="A4494" s="1">
        <v>46142</v>
      </c>
      <c r="B4494" s="4" t="s">
        <v>441</v>
      </c>
      <c r="C4494" s="2">
        <v>42854303.289999999</v>
      </c>
      <c r="D4494" s="2">
        <v>17517688.350000001</v>
      </c>
      <c r="E4494" s="2">
        <v>22200666.955499999</v>
      </c>
      <c r="F4494" s="2">
        <v>22200701.920000002</v>
      </c>
      <c r="G4494" s="5">
        <f>Table3[[#This Row],[PDD]]/Table3[[#This Row],[DC]]</f>
        <v>0.40877314540516013</v>
      </c>
      <c r="H4494" s="5">
        <f>Table3[[#This Row],[PDD]]/Table3[[#This Row],[PL_CVM]]</f>
        <v>0.789060112293963</v>
      </c>
      <c r="I4494" t="s">
        <v>10</v>
      </c>
      <c r="J4494" s="3">
        <v>1</v>
      </c>
      <c r="K4494" s="3">
        <v>1</v>
      </c>
    </row>
    <row r="4495" spans="1:11" x14ac:dyDescent="0.35">
      <c r="A4495" s="1">
        <v>46142</v>
      </c>
      <c r="B4495" s="4" t="s">
        <v>3744</v>
      </c>
      <c r="C4495" s="2">
        <v>0</v>
      </c>
      <c r="D4495" s="2">
        <v>0</v>
      </c>
      <c r="E4495" s="2">
        <v>0</v>
      </c>
      <c r="F4495" s="2">
        <v>0</v>
      </c>
      <c r="G4495" s="5" t="e">
        <f>Table3[[#This Row],[PDD]]/Table3[[#This Row],[DC]]</f>
        <v>#DIV/0!</v>
      </c>
      <c r="H4495" s="5" t="e">
        <f>Table3[[#This Row],[PDD]]/Table3[[#This Row],[PL_CVM]]</f>
        <v>#DIV/0!</v>
      </c>
      <c r="I4495" t="s">
        <v>13</v>
      </c>
      <c r="J4495" s="3" t="e">
        <v>#NUM!</v>
      </c>
      <c r="K4495" s="3" t="e">
        <v>#NUM!</v>
      </c>
    </row>
    <row r="4496" spans="1:11" x14ac:dyDescent="0.35">
      <c r="A4496" s="1">
        <v>46142</v>
      </c>
      <c r="B4496" s="4" t="s">
        <v>442</v>
      </c>
      <c r="C4496" s="2">
        <v>564327030.88</v>
      </c>
      <c r="D4496" s="2">
        <v>31059136.66</v>
      </c>
      <c r="E4496" s="2">
        <v>682436421.27880001</v>
      </c>
      <c r="F4496" s="2">
        <v>682437866.66999996</v>
      </c>
      <c r="G4496" s="5">
        <f>Table3[[#This Row],[PDD]]/Table3[[#This Row],[DC]]</f>
        <v>5.5037478200480702E-2</v>
      </c>
      <c r="H4496" s="5">
        <f>Table3[[#This Row],[PDD]]/Table3[[#This Row],[PL_CVM]]</f>
        <v>4.55120358598433E-2</v>
      </c>
      <c r="I4496" t="s">
        <v>10</v>
      </c>
      <c r="J4496" s="3">
        <v>0.200253713724592</v>
      </c>
      <c r="K4496" s="3">
        <v>0.53525525991170797</v>
      </c>
    </row>
    <row r="4497" spans="1:11" x14ac:dyDescent="0.35">
      <c r="A4497" s="1">
        <v>46142</v>
      </c>
      <c r="B4497" s="4" t="s">
        <v>443</v>
      </c>
      <c r="C4497" s="2">
        <v>6161145.6600000001</v>
      </c>
      <c r="D4497" s="2">
        <v>371322.32</v>
      </c>
      <c r="E4497" s="2">
        <v>7604774.2675000001</v>
      </c>
      <c r="F4497" s="2">
        <v>7604763.54</v>
      </c>
      <c r="G4497" s="5">
        <f>Table3[[#This Row],[PDD]]/Table3[[#This Row],[DC]]</f>
        <v>6.0268388460726637E-2</v>
      </c>
      <c r="H4497" s="5">
        <f>Table3[[#This Row],[PDD]]/Table3[[#This Row],[PL_CVM]]</f>
        <v>4.882759576243182E-2</v>
      </c>
      <c r="I4497" t="s">
        <v>10</v>
      </c>
      <c r="J4497" s="3">
        <v>0.65128772384038403</v>
      </c>
      <c r="K4497" s="3">
        <v>0.65128772384038403</v>
      </c>
    </row>
    <row r="4498" spans="1:11" x14ac:dyDescent="0.35">
      <c r="A4498" s="1">
        <v>46142</v>
      </c>
      <c r="B4498" s="4" t="s">
        <v>444</v>
      </c>
      <c r="C4498" s="2">
        <v>38311661.520000003</v>
      </c>
      <c r="D4498" s="2">
        <v>6549948.1600000001</v>
      </c>
      <c r="E4498" s="2">
        <v>45440641.407499999</v>
      </c>
      <c r="F4498" s="2">
        <v>45440474.689999998</v>
      </c>
      <c r="G4498" s="5">
        <f>Table3[[#This Row],[PDD]]/Table3[[#This Row],[DC]]</f>
        <v>0.17096486814023198</v>
      </c>
      <c r="H4498" s="5">
        <f>Table3[[#This Row],[PDD]]/Table3[[#This Row],[PL_CVM]]</f>
        <v>0.14414348011732886</v>
      </c>
      <c r="I4498" t="s">
        <v>10</v>
      </c>
      <c r="J4498" s="3">
        <v>1</v>
      </c>
      <c r="K4498" s="3">
        <v>1</v>
      </c>
    </row>
    <row r="4499" spans="1:11" x14ac:dyDescent="0.35">
      <c r="A4499" s="1">
        <v>46142</v>
      </c>
      <c r="B4499" s="4" t="s">
        <v>445</v>
      </c>
      <c r="C4499" s="2">
        <v>16688936.42</v>
      </c>
      <c r="D4499" s="2">
        <v>12736369.109999999</v>
      </c>
      <c r="E4499" s="2">
        <v>4151800</v>
      </c>
      <c r="F4499" s="2">
        <v>4151841.25</v>
      </c>
      <c r="G4499" s="5">
        <f>Table3[[#This Row],[PDD]]/Table3[[#This Row],[DC]]</f>
        <v>0.76316242026884051</v>
      </c>
      <c r="H4499" s="5">
        <f>Table3[[#This Row],[PDD]]/Table3[[#This Row],[PL_CVM]]</f>
        <v>3.0676435689827977</v>
      </c>
      <c r="I4499" t="s">
        <v>10</v>
      </c>
      <c r="J4499" s="3">
        <v>1</v>
      </c>
      <c r="K4499" s="3">
        <v>1</v>
      </c>
    </row>
    <row r="4500" spans="1:11" x14ac:dyDescent="0.35">
      <c r="A4500" s="1">
        <v>46142</v>
      </c>
      <c r="B4500" s="4" t="s">
        <v>446</v>
      </c>
      <c r="C4500" s="2">
        <v>0</v>
      </c>
      <c r="D4500" s="2">
        <v>0</v>
      </c>
      <c r="E4500" s="2">
        <v>180208287.2712</v>
      </c>
      <c r="F4500" s="2">
        <v>180208059.22999999</v>
      </c>
      <c r="G4500" s="5" t="e">
        <f>Table3[[#This Row],[PDD]]/Table3[[#This Row],[DC]]</f>
        <v>#DIV/0!</v>
      </c>
      <c r="H4500" s="5">
        <f>Table3[[#This Row],[PDD]]/Table3[[#This Row],[PL_CVM]]</f>
        <v>0</v>
      </c>
      <c r="I4500" t="s">
        <v>10</v>
      </c>
      <c r="J4500" s="3">
        <v>0.52134274685498705</v>
      </c>
      <c r="K4500" s="3">
        <v>0.52134274685498705</v>
      </c>
    </row>
    <row r="4501" spans="1:11" x14ac:dyDescent="0.35">
      <c r="A4501" s="1">
        <v>46142</v>
      </c>
      <c r="B4501" s="4" t="s">
        <v>447</v>
      </c>
      <c r="C4501" s="2">
        <v>529068360.41000003</v>
      </c>
      <c r="D4501" s="2">
        <v>18731</v>
      </c>
      <c r="E4501" s="2">
        <v>707408162.72889996</v>
      </c>
      <c r="F4501" s="2">
        <v>707408922.88</v>
      </c>
      <c r="G4501" s="5">
        <f>Table3[[#This Row],[PDD]]/Table3[[#This Row],[DC]]</f>
        <v>3.5403742505948503E-5</v>
      </c>
      <c r="H4501" s="5">
        <f>Table3[[#This Row],[PDD]]/Table3[[#This Row],[PL_CVM]]</f>
        <v>2.6478320239081007E-5</v>
      </c>
      <c r="I4501" t="s">
        <v>10</v>
      </c>
      <c r="J4501" s="3">
        <v>0</v>
      </c>
      <c r="K4501" s="3">
        <v>0</v>
      </c>
    </row>
    <row r="4502" spans="1:11" x14ac:dyDescent="0.35">
      <c r="A4502" s="1">
        <v>46142</v>
      </c>
      <c r="B4502" s="4" t="s">
        <v>448</v>
      </c>
      <c r="C4502" s="2">
        <v>0</v>
      </c>
      <c r="D4502" s="2">
        <v>0</v>
      </c>
      <c r="E4502" s="2">
        <v>0</v>
      </c>
      <c r="F4502" s="2">
        <v>0</v>
      </c>
      <c r="G4502" s="5" t="e">
        <f>Table3[[#This Row],[PDD]]/Table3[[#This Row],[DC]]</f>
        <v>#DIV/0!</v>
      </c>
      <c r="H4502" s="5" t="e">
        <f>Table3[[#This Row],[PDD]]/Table3[[#This Row],[PL_CVM]]</f>
        <v>#DIV/0!</v>
      </c>
      <c r="I4502" t="s">
        <v>13</v>
      </c>
      <c r="J4502" s="3" t="e">
        <v>#NUM!</v>
      </c>
      <c r="K4502" s="3" t="e">
        <v>#NUM!</v>
      </c>
    </row>
    <row r="4503" spans="1:11" x14ac:dyDescent="0.35">
      <c r="A4503" s="1">
        <v>46142</v>
      </c>
      <c r="B4503" s="4" t="s">
        <v>449</v>
      </c>
      <c r="C4503" s="2">
        <v>56289310.850000001</v>
      </c>
      <c r="D4503" s="2">
        <v>7064828.5899999999</v>
      </c>
      <c r="E4503" s="2">
        <v>49038204.887999997</v>
      </c>
      <c r="F4503" s="2">
        <v>49038135.460000001</v>
      </c>
      <c r="G4503" s="5">
        <f>Table3[[#This Row],[PDD]]/Table3[[#This Row],[DC]]</f>
        <v>0.12550923937985997</v>
      </c>
      <c r="H4503" s="5">
        <f>Table3[[#This Row],[PDD]]/Table3[[#This Row],[PL_CVM]]</f>
        <v>0.14406805078799789</v>
      </c>
      <c r="I4503" t="s">
        <v>10</v>
      </c>
      <c r="J4503" s="3">
        <v>0.197863359031202</v>
      </c>
      <c r="K4503" s="3">
        <v>1</v>
      </c>
    </row>
    <row r="4504" spans="1:11" x14ac:dyDescent="0.35">
      <c r="A4504" s="1">
        <v>46142</v>
      </c>
      <c r="B4504" s="4" t="s">
        <v>450</v>
      </c>
      <c r="C4504" s="2">
        <v>0</v>
      </c>
      <c r="D4504" s="2">
        <v>0</v>
      </c>
      <c r="E4504" s="2">
        <v>-8853.125</v>
      </c>
      <c r="F4504" s="2">
        <v>-8862.91</v>
      </c>
      <c r="G4504" s="5" t="e">
        <f>Table3[[#This Row],[PDD]]/Table3[[#This Row],[DC]]</f>
        <v>#DIV/0!</v>
      </c>
      <c r="H4504" s="5">
        <f>Table3[[#This Row],[PDD]]/Table3[[#This Row],[PL_CVM]]</f>
        <v>0</v>
      </c>
      <c r="I4504" t="s">
        <v>10</v>
      </c>
      <c r="J4504" s="3">
        <v>1</v>
      </c>
      <c r="K4504" s="3">
        <v>1</v>
      </c>
    </row>
    <row r="4505" spans="1:11" x14ac:dyDescent="0.35">
      <c r="A4505" s="1">
        <v>46142</v>
      </c>
      <c r="B4505" s="4" t="s">
        <v>451</v>
      </c>
      <c r="C4505" s="2">
        <v>2264258.4300000002</v>
      </c>
      <c r="D4505" s="2">
        <v>983312.78</v>
      </c>
      <c r="E4505" s="2">
        <v>1176886.2475999999</v>
      </c>
      <c r="F4505" s="2">
        <v>1176884.69</v>
      </c>
      <c r="G4505" s="5">
        <f>Table3[[#This Row],[PDD]]/Table3[[#This Row],[DC]]</f>
        <v>0.43427586134679863</v>
      </c>
      <c r="H4505" s="5">
        <f>Table3[[#This Row],[PDD]]/Table3[[#This Row],[PL_CVM]]</f>
        <v>0.83552177061628707</v>
      </c>
      <c r="I4505" t="s">
        <v>10</v>
      </c>
      <c r="J4505" s="3">
        <v>0.56932236107472001</v>
      </c>
      <c r="K4505" s="3">
        <v>1</v>
      </c>
    </row>
    <row r="4506" spans="1:11" x14ac:dyDescent="0.35">
      <c r="A4506" s="1">
        <v>46142</v>
      </c>
      <c r="B4506" s="4" t="s">
        <v>452</v>
      </c>
      <c r="C4506" s="2">
        <v>0</v>
      </c>
      <c r="D4506" s="2">
        <v>0</v>
      </c>
      <c r="E4506" s="2">
        <v>122232844.1268</v>
      </c>
      <c r="F4506" s="2">
        <v>123426668.25</v>
      </c>
      <c r="G4506" s="5" t="e">
        <f>Table3[[#This Row],[PDD]]/Table3[[#This Row],[DC]]</f>
        <v>#DIV/0!</v>
      </c>
      <c r="H4506" s="5">
        <f>Table3[[#This Row],[PDD]]/Table3[[#This Row],[PL_CVM]]</f>
        <v>0</v>
      </c>
      <c r="I4506" t="s">
        <v>10</v>
      </c>
      <c r="J4506" s="3">
        <v>0.22204737360642901</v>
      </c>
      <c r="K4506" s="3">
        <v>0.52000047045591102</v>
      </c>
    </row>
    <row r="4507" spans="1:11" x14ac:dyDescent="0.35">
      <c r="A4507" s="1">
        <v>46142</v>
      </c>
      <c r="B4507" s="4" t="s">
        <v>453</v>
      </c>
      <c r="C4507" s="2">
        <v>32509682.239999998</v>
      </c>
      <c r="D4507" s="2">
        <v>2050771.06</v>
      </c>
      <c r="E4507" s="2">
        <v>39134889.303999998</v>
      </c>
      <c r="F4507" s="2">
        <v>39134749.100000001</v>
      </c>
      <c r="G4507" s="5">
        <f>Table3[[#This Row],[PDD]]/Table3[[#This Row],[DC]]</f>
        <v>6.3081854964325862E-2</v>
      </c>
      <c r="H4507" s="5">
        <f>Table3[[#This Row],[PDD]]/Table3[[#This Row],[PL_CVM]]</f>
        <v>5.2402816094712104E-2</v>
      </c>
      <c r="I4507" t="s">
        <v>10</v>
      </c>
      <c r="J4507" s="3">
        <v>1</v>
      </c>
      <c r="K4507" s="3">
        <v>1</v>
      </c>
    </row>
    <row r="4508" spans="1:11" x14ac:dyDescent="0.35">
      <c r="A4508" s="1">
        <v>46142</v>
      </c>
      <c r="B4508" s="4" t="s">
        <v>454</v>
      </c>
      <c r="C4508" s="2">
        <v>265557622.43000001</v>
      </c>
      <c r="D4508" s="2">
        <v>0</v>
      </c>
      <c r="E4508" s="2">
        <v>265229522.9501</v>
      </c>
      <c r="F4508" s="2">
        <v>266015909.41</v>
      </c>
      <c r="G4508" s="5">
        <f>Table3[[#This Row],[PDD]]/Table3[[#This Row],[DC]]</f>
        <v>0</v>
      </c>
      <c r="H4508" s="5">
        <f>Table3[[#This Row],[PDD]]/Table3[[#This Row],[PL_CVM]]</f>
        <v>0</v>
      </c>
      <c r="I4508" t="s">
        <v>10</v>
      </c>
      <c r="J4508" s="3">
        <v>0.71130940982122204</v>
      </c>
      <c r="K4508" s="3">
        <v>1</v>
      </c>
    </row>
    <row r="4509" spans="1:11" x14ac:dyDescent="0.35">
      <c r="A4509" s="1">
        <v>46142</v>
      </c>
      <c r="B4509" s="4" t="s">
        <v>455</v>
      </c>
      <c r="C4509" s="2">
        <v>309575108.55000001</v>
      </c>
      <c r="D4509" s="2">
        <v>174850.74</v>
      </c>
      <c r="E4509" s="2">
        <v>327154337.41159999</v>
      </c>
      <c r="F4509" s="2">
        <v>327153991.27999997</v>
      </c>
      <c r="G4509" s="5">
        <f>Table3[[#This Row],[PDD]]/Table3[[#This Row],[DC]]</f>
        <v>5.6480878200761272E-4</v>
      </c>
      <c r="H4509" s="5">
        <f>Table3[[#This Row],[PDD]]/Table3[[#This Row],[PL_CVM]]</f>
        <v>5.3446005447126328E-4</v>
      </c>
      <c r="I4509" t="s">
        <v>10</v>
      </c>
      <c r="J4509" s="3">
        <v>0.237312373759307</v>
      </c>
      <c r="K4509" s="3">
        <v>0.42773808575413502</v>
      </c>
    </row>
    <row r="4510" spans="1:11" x14ac:dyDescent="0.35">
      <c r="A4510" s="1">
        <v>46142</v>
      </c>
      <c r="B4510" s="4" t="s">
        <v>456</v>
      </c>
      <c r="C4510" s="2">
        <v>1266246.77</v>
      </c>
      <c r="D4510" s="2">
        <v>0</v>
      </c>
      <c r="E4510" s="2">
        <v>1836390</v>
      </c>
      <c r="F4510" s="2">
        <v>1836393.01</v>
      </c>
      <c r="G4510" s="5">
        <f>Table3[[#This Row],[PDD]]/Table3[[#This Row],[DC]]</f>
        <v>0</v>
      </c>
      <c r="H4510" s="5">
        <f>Table3[[#This Row],[PDD]]/Table3[[#This Row],[PL_CVM]]</f>
        <v>0</v>
      </c>
      <c r="I4510" t="s">
        <v>10</v>
      </c>
      <c r="J4510" s="3">
        <v>1</v>
      </c>
      <c r="K4510" s="3">
        <v>1</v>
      </c>
    </row>
    <row r="4511" spans="1:11" x14ac:dyDescent="0.35">
      <c r="A4511" s="1">
        <v>46142</v>
      </c>
      <c r="B4511" s="4" t="s">
        <v>457</v>
      </c>
      <c r="C4511" s="2">
        <v>5969822191.8000002</v>
      </c>
      <c r="D4511" s="2">
        <v>0</v>
      </c>
      <c r="E4511" s="2">
        <v>6362216335.7432003</v>
      </c>
      <c r="F4511" s="2">
        <v>6361700170.71</v>
      </c>
      <c r="G4511" s="5">
        <f>Table3[[#This Row],[PDD]]/Table3[[#This Row],[DC]]</f>
        <v>0</v>
      </c>
      <c r="H4511" s="5">
        <f>Table3[[#This Row],[PDD]]/Table3[[#This Row],[PL_CVM]]</f>
        <v>0</v>
      </c>
      <c r="I4511" t="s">
        <v>10</v>
      </c>
      <c r="J4511" s="3">
        <v>0.84219807264967494</v>
      </c>
      <c r="K4511" s="3">
        <v>0.84219807264967494</v>
      </c>
    </row>
    <row r="4512" spans="1:11" x14ac:dyDescent="0.35">
      <c r="A4512" s="1">
        <v>46142</v>
      </c>
      <c r="B4512" s="4" t="s">
        <v>458</v>
      </c>
      <c r="C4512" s="2">
        <v>29015853830.630001</v>
      </c>
      <c r="D4512" s="2">
        <v>0</v>
      </c>
      <c r="E4512" s="2">
        <v>39850076547.618599</v>
      </c>
      <c r="F4512" s="2">
        <v>39850076373.599998</v>
      </c>
      <c r="G4512" s="5">
        <f>Table3[[#This Row],[PDD]]/Table3[[#This Row],[DC]]</f>
        <v>0</v>
      </c>
      <c r="H4512" s="5">
        <f>Table3[[#This Row],[PDD]]/Table3[[#This Row],[PL_CVM]]</f>
        <v>0</v>
      </c>
      <c r="I4512" t="s">
        <v>10</v>
      </c>
      <c r="J4512" s="3">
        <v>0.234457344758462</v>
      </c>
      <c r="K4512" s="3">
        <v>1</v>
      </c>
    </row>
    <row r="4513" spans="1:11" x14ac:dyDescent="0.35">
      <c r="A4513" s="1">
        <v>46142</v>
      </c>
      <c r="B4513" s="4" t="s">
        <v>459</v>
      </c>
      <c r="C4513" s="2">
        <v>0</v>
      </c>
      <c r="D4513" s="2">
        <v>0</v>
      </c>
      <c r="E4513" s="2">
        <v>0</v>
      </c>
      <c r="F4513" s="2">
        <v>0</v>
      </c>
      <c r="G4513" s="5" t="e">
        <f>Table3[[#This Row],[PDD]]/Table3[[#This Row],[DC]]</f>
        <v>#DIV/0!</v>
      </c>
      <c r="H4513" s="5" t="e">
        <f>Table3[[#This Row],[PDD]]/Table3[[#This Row],[PL_CVM]]</f>
        <v>#DIV/0!</v>
      </c>
      <c r="I4513" t="s">
        <v>13</v>
      </c>
      <c r="J4513" s="3" t="e">
        <v>#NUM!</v>
      </c>
      <c r="K4513" s="3" t="e">
        <v>#NUM!</v>
      </c>
    </row>
    <row r="4514" spans="1:11" x14ac:dyDescent="0.35">
      <c r="A4514" s="1">
        <v>46142</v>
      </c>
      <c r="B4514" s="4" t="s">
        <v>460</v>
      </c>
      <c r="C4514" s="2">
        <v>223700680.96000001</v>
      </c>
      <c r="D4514" s="2">
        <v>0</v>
      </c>
      <c r="E4514" s="2">
        <v>239233076.7254</v>
      </c>
      <c r="F4514" s="2">
        <v>239232920.68000001</v>
      </c>
      <c r="G4514" s="5">
        <f>Table3[[#This Row],[PDD]]/Table3[[#This Row],[DC]]</f>
        <v>0</v>
      </c>
      <c r="H4514" s="5">
        <f>Table3[[#This Row],[PDD]]/Table3[[#This Row],[PL_CVM]]</f>
        <v>0</v>
      </c>
      <c r="I4514" t="s">
        <v>10</v>
      </c>
      <c r="J4514" s="3">
        <v>1</v>
      </c>
      <c r="K4514" s="3">
        <v>1</v>
      </c>
    </row>
    <row r="4515" spans="1:11" x14ac:dyDescent="0.35">
      <c r="A4515" s="1">
        <v>46142</v>
      </c>
      <c r="B4515" s="4" t="s">
        <v>461</v>
      </c>
      <c r="C4515" s="2">
        <v>577663865.75999999</v>
      </c>
      <c r="D4515" s="2">
        <v>704</v>
      </c>
      <c r="E4515" s="2">
        <v>807581070.13440001</v>
      </c>
      <c r="F4515" s="2">
        <v>807580380.75</v>
      </c>
      <c r="G4515" s="5">
        <f>Table3[[#This Row],[PDD]]/Table3[[#This Row],[DC]]</f>
        <v>1.2187018121235377E-6</v>
      </c>
      <c r="H4515" s="5">
        <f>Table3[[#This Row],[PDD]]/Table3[[#This Row],[PL_CVM]]</f>
        <v>8.7173985002730642E-7</v>
      </c>
      <c r="I4515" t="s">
        <v>10</v>
      </c>
      <c r="J4515" s="3">
        <v>0</v>
      </c>
      <c r="K4515" s="3">
        <v>0</v>
      </c>
    </row>
    <row r="4516" spans="1:11" x14ac:dyDescent="0.35">
      <c r="A4516" s="1">
        <v>46142</v>
      </c>
      <c r="B4516" s="4" t="s">
        <v>462</v>
      </c>
      <c r="C4516" s="2">
        <v>3492612920.48</v>
      </c>
      <c r="D4516" s="2">
        <v>0</v>
      </c>
      <c r="E4516" s="2">
        <v>2604736501.1008</v>
      </c>
      <c r="F4516" s="2">
        <v>2604728114.0300002</v>
      </c>
      <c r="G4516" s="5">
        <f>Table3[[#This Row],[PDD]]/Table3[[#This Row],[DC]]</f>
        <v>0</v>
      </c>
      <c r="H4516" s="5">
        <f>Table3[[#This Row],[PDD]]/Table3[[#This Row],[PL_CVM]]</f>
        <v>0</v>
      </c>
      <c r="I4516" t="s">
        <v>10</v>
      </c>
      <c r="J4516" s="3">
        <v>0</v>
      </c>
      <c r="K4516" s="3">
        <v>0</v>
      </c>
    </row>
    <row r="4517" spans="1:11" x14ac:dyDescent="0.35">
      <c r="A4517" s="1">
        <v>46142</v>
      </c>
      <c r="B4517" s="4" t="s">
        <v>463</v>
      </c>
      <c r="C4517" s="2">
        <v>99307272.129999995</v>
      </c>
      <c r="D4517" s="2">
        <v>2546828.87</v>
      </c>
      <c r="E4517" s="2">
        <v>107092926.4656</v>
      </c>
      <c r="F4517" s="2">
        <v>107092827.11</v>
      </c>
      <c r="G4517" s="5">
        <f>Table3[[#This Row],[PDD]]/Table3[[#This Row],[DC]]</f>
        <v>2.5645945310692125E-2</v>
      </c>
      <c r="H4517" s="5">
        <f>Table3[[#This Row],[PDD]]/Table3[[#This Row],[PL_CVM]]</f>
        <v>2.3781507489610245E-2</v>
      </c>
      <c r="I4517" t="s">
        <v>10</v>
      </c>
      <c r="J4517" s="3">
        <v>1</v>
      </c>
      <c r="K4517" s="3">
        <v>1</v>
      </c>
    </row>
    <row r="4518" spans="1:11" x14ac:dyDescent="0.35">
      <c r="A4518" s="1">
        <v>46142</v>
      </c>
      <c r="B4518" s="4" t="s">
        <v>3251</v>
      </c>
      <c r="C4518" s="2">
        <v>59230340.390000001</v>
      </c>
      <c r="D4518" s="2">
        <v>2005192.22</v>
      </c>
      <c r="E4518" s="2">
        <v>59939777.582199998</v>
      </c>
      <c r="F4518" s="2">
        <v>59939796.020000003</v>
      </c>
      <c r="G4518" s="5">
        <f>Table3[[#This Row],[PDD]]/Table3[[#This Row],[DC]]</f>
        <v>3.3854139733063927E-2</v>
      </c>
      <c r="H4518" s="5">
        <f>Table3[[#This Row],[PDD]]/Table3[[#This Row],[PL_CVM]]</f>
        <v>3.3453437501371058E-2</v>
      </c>
      <c r="I4518" t="s">
        <v>10</v>
      </c>
      <c r="J4518" s="3">
        <v>0.62409062134239202</v>
      </c>
      <c r="K4518" s="3">
        <v>0.95681429337220802</v>
      </c>
    </row>
    <row r="4519" spans="1:11" x14ac:dyDescent="0.35">
      <c r="A4519" s="1">
        <v>46142</v>
      </c>
      <c r="B4519" s="4" t="s">
        <v>464</v>
      </c>
      <c r="C4519" s="2">
        <v>927154981.09000003</v>
      </c>
      <c r="D4519" s="2">
        <v>0</v>
      </c>
      <c r="E4519" s="2">
        <v>1004030131.1087</v>
      </c>
      <c r="F4519" s="2">
        <v>1004027146.38</v>
      </c>
      <c r="G4519" s="5">
        <f>Table3[[#This Row],[PDD]]/Table3[[#This Row],[DC]]</f>
        <v>0</v>
      </c>
      <c r="H4519" s="5">
        <f>Table3[[#This Row],[PDD]]/Table3[[#This Row],[PL_CVM]]</f>
        <v>0</v>
      </c>
      <c r="I4519" t="s">
        <v>10</v>
      </c>
      <c r="J4519" s="3">
        <v>1</v>
      </c>
      <c r="K4519" s="3">
        <v>1</v>
      </c>
    </row>
    <row r="4520" spans="1:11" x14ac:dyDescent="0.35">
      <c r="A4520" s="1">
        <v>46142</v>
      </c>
      <c r="B4520" s="4" t="s">
        <v>466</v>
      </c>
      <c r="C4520" s="2">
        <v>134177918.39</v>
      </c>
      <c r="D4520" s="2">
        <v>0</v>
      </c>
      <c r="E4520" s="2">
        <v>134149923.90360001</v>
      </c>
      <c r="F4520" s="2">
        <v>134150004.83</v>
      </c>
      <c r="G4520" s="5">
        <f>Table3[[#This Row],[PDD]]/Table3[[#This Row],[DC]]</f>
        <v>0</v>
      </c>
      <c r="H4520" s="5">
        <f>Table3[[#This Row],[PDD]]/Table3[[#This Row],[PL_CVM]]</f>
        <v>0</v>
      </c>
      <c r="I4520" t="s">
        <v>10</v>
      </c>
      <c r="J4520" s="3">
        <v>0</v>
      </c>
      <c r="K4520" s="3">
        <v>0</v>
      </c>
    </row>
    <row r="4521" spans="1:11" x14ac:dyDescent="0.35">
      <c r="A4521" s="1">
        <v>46142</v>
      </c>
      <c r="B4521" s="4" t="s">
        <v>3745</v>
      </c>
      <c r="C4521" s="2">
        <v>0</v>
      </c>
      <c r="D4521" s="2">
        <v>0</v>
      </c>
      <c r="E4521" s="2">
        <v>0</v>
      </c>
      <c r="F4521" s="2">
        <v>0</v>
      </c>
      <c r="G4521" s="5" t="e">
        <f>Table3[[#This Row],[PDD]]/Table3[[#This Row],[DC]]</f>
        <v>#DIV/0!</v>
      </c>
      <c r="H4521" s="5" t="e">
        <f>Table3[[#This Row],[PDD]]/Table3[[#This Row],[PL_CVM]]</f>
        <v>#DIV/0!</v>
      </c>
      <c r="I4521" t="s">
        <v>13</v>
      </c>
      <c r="J4521" s="3" t="e">
        <v>#NUM!</v>
      </c>
      <c r="K4521" s="3" t="e">
        <v>#NUM!</v>
      </c>
    </row>
    <row r="4522" spans="1:11" x14ac:dyDescent="0.35">
      <c r="A4522" s="1">
        <v>46142</v>
      </c>
      <c r="B4522" s="4" t="s">
        <v>467</v>
      </c>
      <c r="C4522" s="2">
        <v>185528638.75999999</v>
      </c>
      <c r="D4522" s="2">
        <v>26684102.690000001</v>
      </c>
      <c r="E4522" s="2">
        <v>158097673.41280001</v>
      </c>
      <c r="F4522" s="2">
        <v>158097724.78999999</v>
      </c>
      <c r="G4522" s="5">
        <f>Table3[[#This Row],[PDD]]/Table3[[#This Row],[DC]]</f>
        <v>0.14382740512918105</v>
      </c>
      <c r="H4522" s="5">
        <f>Table3[[#This Row],[PDD]]/Table3[[#This Row],[PL_CVM]]</f>
        <v>0.16878233210151691</v>
      </c>
      <c r="I4522" t="s">
        <v>10</v>
      </c>
      <c r="J4522" s="3">
        <v>1</v>
      </c>
      <c r="K4522" s="3">
        <v>1</v>
      </c>
    </row>
    <row r="4523" spans="1:11" x14ac:dyDescent="0.35">
      <c r="A4523" s="1">
        <v>46142</v>
      </c>
      <c r="B4523" s="4" t="s">
        <v>468</v>
      </c>
      <c r="C4523" s="2">
        <v>457855605.14999998</v>
      </c>
      <c r="D4523" s="2">
        <v>58685960.490000002</v>
      </c>
      <c r="E4523" s="2">
        <v>391693209.2076</v>
      </c>
      <c r="F4523" s="2">
        <v>391693308.98000002</v>
      </c>
      <c r="G4523" s="5">
        <f>Table3[[#This Row],[PDD]]/Table3[[#This Row],[DC]]</f>
        <v>0.12817569519712149</v>
      </c>
      <c r="H4523" s="5">
        <f>Table3[[#This Row],[PDD]]/Table3[[#This Row],[PL_CVM]]</f>
        <v>0.14982630324429802</v>
      </c>
      <c r="I4523" t="s">
        <v>10</v>
      </c>
      <c r="J4523" s="3">
        <v>0.38774413640167099</v>
      </c>
      <c r="K4523" s="3">
        <v>0.38774413640167099</v>
      </c>
    </row>
    <row r="4524" spans="1:11" x14ac:dyDescent="0.35">
      <c r="A4524" s="1">
        <v>46142</v>
      </c>
      <c r="B4524" s="4" t="s">
        <v>469</v>
      </c>
      <c r="C4524" s="2">
        <v>32617494.73</v>
      </c>
      <c r="D4524" s="2">
        <v>1413.6</v>
      </c>
      <c r="E4524" s="2">
        <v>33505727.3354</v>
      </c>
      <c r="F4524" s="2">
        <v>26534388.239999998</v>
      </c>
      <c r="G4524" s="5">
        <f>Table3[[#This Row],[PDD]]/Table3[[#This Row],[DC]]</f>
        <v>4.3338705553613185E-5</v>
      </c>
      <c r="H4524" s="5">
        <f>Table3[[#This Row],[PDD]]/Table3[[#This Row],[PL_CVM]]</f>
        <v>5.3274263842609698E-5</v>
      </c>
      <c r="I4524" t="s">
        <v>13</v>
      </c>
      <c r="J4524" s="3">
        <v>0.79193626783219995</v>
      </c>
      <c r="K4524" s="3">
        <v>0.79193626783219995</v>
      </c>
    </row>
    <row r="4525" spans="1:11" x14ac:dyDescent="0.35">
      <c r="A4525" s="1">
        <v>46142</v>
      </c>
      <c r="B4525" s="4" t="s">
        <v>470</v>
      </c>
      <c r="C4525" s="2">
        <v>129221767.84</v>
      </c>
      <c r="D4525" s="2">
        <v>0</v>
      </c>
      <c r="E4525" s="2">
        <v>152181418.2642</v>
      </c>
      <c r="F4525" s="2">
        <v>149851107.38</v>
      </c>
      <c r="G4525" s="5">
        <f>Table3[[#This Row],[PDD]]/Table3[[#This Row],[DC]]</f>
        <v>0</v>
      </c>
      <c r="H4525" s="5">
        <f>Table3[[#This Row],[PDD]]/Table3[[#This Row],[PL_CVM]]</f>
        <v>0</v>
      </c>
      <c r="I4525" t="s">
        <v>10</v>
      </c>
      <c r="J4525" s="3">
        <v>1</v>
      </c>
      <c r="K4525" s="3">
        <v>1</v>
      </c>
    </row>
    <row r="4526" spans="1:11" x14ac:dyDescent="0.35">
      <c r="A4526" s="1">
        <v>46142</v>
      </c>
      <c r="B4526" s="4" t="s">
        <v>471</v>
      </c>
      <c r="C4526" s="2">
        <v>0</v>
      </c>
      <c r="D4526" s="2">
        <v>0</v>
      </c>
      <c r="E4526" s="2">
        <v>11392748.353499999</v>
      </c>
      <c r="F4526" s="2">
        <v>11392769.869999999</v>
      </c>
      <c r="G4526" s="5" t="e">
        <f>Table3[[#This Row],[PDD]]/Table3[[#This Row],[DC]]</f>
        <v>#DIV/0!</v>
      </c>
      <c r="H4526" s="5">
        <f>Table3[[#This Row],[PDD]]/Table3[[#This Row],[PL_CVM]]</f>
        <v>0</v>
      </c>
      <c r="I4526" t="s">
        <v>10</v>
      </c>
      <c r="J4526" s="3">
        <v>1</v>
      </c>
      <c r="K4526" s="3">
        <v>1</v>
      </c>
    </row>
    <row r="4527" spans="1:11" x14ac:dyDescent="0.35">
      <c r="A4527" s="1">
        <v>46142</v>
      </c>
      <c r="B4527" s="4" t="s">
        <v>472</v>
      </c>
      <c r="C4527" s="2">
        <v>603738611.59000003</v>
      </c>
      <c r="D4527" s="2">
        <v>90446555.359999999</v>
      </c>
      <c r="E4527" s="2">
        <v>556561795.13750005</v>
      </c>
      <c r="F4527" s="2">
        <v>556561362.62</v>
      </c>
      <c r="G4527" s="5">
        <f>Table3[[#This Row],[PDD]]/Table3[[#This Row],[DC]]</f>
        <v>0.14981078503791706</v>
      </c>
      <c r="H4527" s="5">
        <f>Table3[[#This Row],[PDD]]/Table3[[#This Row],[PL_CVM]]</f>
        <v>0.16250958373075861</v>
      </c>
      <c r="I4527" t="s">
        <v>10</v>
      </c>
      <c r="J4527" s="3">
        <v>0.40536256441544399</v>
      </c>
      <c r="K4527" s="3">
        <v>0.51015856568694795</v>
      </c>
    </row>
    <row r="4528" spans="1:11" x14ac:dyDescent="0.35">
      <c r="A4528" s="1">
        <v>46142</v>
      </c>
      <c r="B4528" s="4" t="s">
        <v>473</v>
      </c>
      <c r="C4528" s="2">
        <v>11959778.76</v>
      </c>
      <c r="D4528" s="2">
        <v>5899589.6200000001</v>
      </c>
      <c r="E4528" s="2">
        <v>6444500.9850000003</v>
      </c>
      <c r="F4528" s="2">
        <v>6444501.2800000003</v>
      </c>
      <c r="G4528" s="5">
        <f>Table3[[#This Row],[PDD]]/Table3[[#This Row],[DC]]</f>
        <v>0.49328584904358214</v>
      </c>
      <c r="H4528" s="5">
        <f>Table3[[#This Row],[PDD]]/Table3[[#This Row],[PL_CVM]]</f>
        <v>0.91544548812627435</v>
      </c>
      <c r="I4528" t="s">
        <v>10</v>
      </c>
      <c r="J4528" s="3">
        <v>1</v>
      </c>
      <c r="K4528" s="3">
        <v>1</v>
      </c>
    </row>
    <row r="4529" spans="1:11" x14ac:dyDescent="0.35">
      <c r="A4529" s="1">
        <v>46142</v>
      </c>
      <c r="B4529" s="4" t="s">
        <v>474</v>
      </c>
      <c r="C4529" s="2">
        <v>244330815.97</v>
      </c>
      <c r="D4529" s="2">
        <v>0</v>
      </c>
      <c r="E4529" s="2">
        <v>244279356.8355</v>
      </c>
      <c r="F4529" s="2">
        <v>244279502.25999999</v>
      </c>
      <c r="G4529" s="5">
        <f>Table3[[#This Row],[PDD]]/Table3[[#This Row],[DC]]</f>
        <v>0</v>
      </c>
      <c r="H4529" s="5">
        <f>Table3[[#This Row],[PDD]]/Table3[[#This Row],[PL_CVM]]</f>
        <v>0</v>
      </c>
      <c r="I4529" t="s">
        <v>10</v>
      </c>
      <c r="J4529" s="3">
        <v>0</v>
      </c>
      <c r="K4529" s="3">
        <v>0</v>
      </c>
    </row>
    <row r="4530" spans="1:11" x14ac:dyDescent="0.35">
      <c r="A4530" s="1">
        <v>46142</v>
      </c>
      <c r="B4530" s="4" t="s">
        <v>475</v>
      </c>
      <c r="C4530" s="2">
        <v>1192460719.6600001</v>
      </c>
      <c r="D4530" s="2">
        <v>0</v>
      </c>
      <c r="E4530" s="2">
        <v>951692598.71340001</v>
      </c>
      <c r="F4530" s="2">
        <v>951700327.32000005</v>
      </c>
      <c r="G4530" s="5">
        <f>Table3[[#This Row],[PDD]]/Table3[[#This Row],[DC]]</f>
        <v>0</v>
      </c>
      <c r="H4530" s="5">
        <f>Table3[[#This Row],[PDD]]/Table3[[#This Row],[PL_CVM]]</f>
        <v>0</v>
      </c>
      <c r="I4530" t="s">
        <v>10</v>
      </c>
      <c r="J4530" s="3">
        <v>0</v>
      </c>
      <c r="K4530" s="3">
        <v>0</v>
      </c>
    </row>
    <row r="4531" spans="1:11" x14ac:dyDescent="0.35">
      <c r="A4531" s="1">
        <v>46142</v>
      </c>
      <c r="B4531" s="4" t="s">
        <v>476</v>
      </c>
      <c r="C4531" s="2">
        <v>553501724.53999996</v>
      </c>
      <c r="D4531" s="2">
        <v>0</v>
      </c>
      <c r="E4531" s="2">
        <v>275876383.20770001</v>
      </c>
      <c r="F4531" s="2">
        <v>275875966.30000001</v>
      </c>
      <c r="G4531" s="5">
        <f>Table3[[#This Row],[PDD]]/Table3[[#This Row],[DC]]</f>
        <v>0</v>
      </c>
      <c r="H4531" s="5">
        <f>Table3[[#This Row],[PDD]]/Table3[[#This Row],[PL_CVM]]</f>
        <v>0</v>
      </c>
      <c r="I4531" t="s">
        <v>10</v>
      </c>
      <c r="J4531" s="3">
        <v>0</v>
      </c>
      <c r="K4531" s="3">
        <v>0</v>
      </c>
    </row>
    <row r="4532" spans="1:11" x14ac:dyDescent="0.35">
      <c r="A4532" s="1">
        <v>46142</v>
      </c>
      <c r="B4532" s="4" t="s">
        <v>477</v>
      </c>
      <c r="C4532" s="2">
        <v>601746455.71000004</v>
      </c>
      <c r="D4532" s="2">
        <v>360057992.94999999</v>
      </c>
      <c r="E4532" s="2">
        <v>267900832.55919999</v>
      </c>
      <c r="F4532" s="2">
        <v>267900656.28</v>
      </c>
      <c r="G4532" s="5">
        <f>Table3[[#This Row],[PDD]]/Table3[[#This Row],[DC]]</f>
        <v>0.59835498744262305</v>
      </c>
      <c r="H4532" s="5">
        <f>Table3[[#This Row],[PDD]]/Table3[[#This Row],[PL_CVM]]</f>
        <v>1.3439981743593807</v>
      </c>
      <c r="I4532" t="s">
        <v>10</v>
      </c>
      <c r="J4532" s="3">
        <v>1</v>
      </c>
      <c r="K4532" s="3">
        <v>1</v>
      </c>
    </row>
    <row r="4533" spans="1:11" x14ac:dyDescent="0.35">
      <c r="A4533" s="1">
        <v>46142</v>
      </c>
      <c r="B4533" s="4" t="s">
        <v>478</v>
      </c>
      <c r="C4533" s="2">
        <v>70592415.700000003</v>
      </c>
      <c r="D4533" s="2">
        <v>0</v>
      </c>
      <c r="E4533" s="2">
        <v>125987854.705</v>
      </c>
      <c r="F4533" s="2">
        <v>125987925.84</v>
      </c>
      <c r="G4533" s="5">
        <f>Table3[[#This Row],[PDD]]/Table3[[#This Row],[DC]]</f>
        <v>0</v>
      </c>
      <c r="H4533" s="5">
        <f>Table3[[#This Row],[PDD]]/Table3[[#This Row],[PL_CVM]]</f>
        <v>0</v>
      </c>
      <c r="I4533" t="s">
        <v>10</v>
      </c>
      <c r="J4533" s="3">
        <v>1</v>
      </c>
      <c r="K4533" s="3">
        <v>1</v>
      </c>
    </row>
    <row r="4534" spans="1:11" x14ac:dyDescent="0.35">
      <c r="A4534" s="1">
        <v>46142</v>
      </c>
      <c r="B4534" s="4" t="s">
        <v>479</v>
      </c>
      <c r="C4534" s="2">
        <v>16207273.810000001</v>
      </c>
      <c r="D4534" s="2">
        <v>592214.76</v>
      </c>
      <c r="E4534" s="2">
        <v>18805481.218800001</v>
      </c>
      <c r="F4534" s="2">
        <v>18805486.690000001</v>
      </c>
      <c r="G4534" s="5">
        <f>Table3[[#This Row],[PDD]]/Table3[[#This Row],[DC]]</f>
        <v>3.6540060157100533E-2</v>
      </c>
      <c r="H4534" s="5">
        <f>Table3[[#This Row],[PDD]]/Table3[[#This Row],[PL_CVM]]</f>
        <v>3.1491594435304665E-2</v>
      </c>
      <c r="I4534" t="s">
        <v>10</v>
      </c>
      <c r="J4534" s="3">
        <v>1</v>
      </c>
      <c r="K4534" s="3">
        <v>1</v>
      </c>
    </row>
    <row r="4535" spans="1:11" x14ac:dyDescent="0.35">
      <c r="A4535" s="1">
        <v>46142</v>
      </c>
      <c r="B4535" s="4" t="s">
        <v>480</v>
      </c>
      <c r="C4535" s="2">
        <v>12119484.609999999</v>
      </c>
      <c r="D4535" s="2">
        <v>4163867.1</v>
      </c>
      <c r="E4535" s="2">
        <v>12211307.3247</v>
      </c>
      <c r="F4535" s="2">
        <v>12211314.939999999</v>
      </c>
      <c r="G4535" s="5">
        <f>Table3[[#This Row],[PDD]]/Table3[[#This Row],[DC]]</f>
        <v>0.34356800094983581</v>
      </c>
      <c r="H4535" s="5">
        <f>Table3[[#This Row],[PDD]]/Table3[[#This Row],[PL_CVM]]</f>
        <v>0.34098433464856653</v>
      </c>
      <c r="I4535" t="s">
        <v>10</v>
      </c>
      <c r="J4535" s="3">
        <v>0.28644469072732398</v>
      </c>
      <c r="K4535" s="3">
        <v>0.49244935813190899</v>
      </c>
    </row>
    <row r="4536" spans="1:11" x14ac:dyDescent="0.35">
      <c r="A4536" s="1">
        <v>46142</v>
      </c>
      <c r="B4536" s="4" t="s">
        <v>481</v>
      </c>
      <c r="C4536" s="2">
        <v>93347449.079999998</v>
      </c>
      <c r="D4536" s="2">
        <v>0</v>
      </c>
      <c r="E4536" s="2">
        <v>20528236.9142</v>
      </c>
      <c r="F4536" s="2">
        <v>20527993.350000001</v>
      </c>
      <c r="G4536" s="5">
        <f>Table3[[#This Row],[PDD]]/Table3[[#This Row],[DC]]</f>
        <v>0</v>
      </c>
      <c r="H4536" s="5">
        <f>Table3[[#This Row],[PDD]]/Table3[[#This Row],[PL_CVM]]</f>
        <v>0</v>
      </c>
      <c r="I4536" t="s">
        <v>10</v>
      </c>
      <c r="J4536" s="3">
        <v>1</v>
      </c>
      <c r="K4536" s="3">
        <v>1</v>
      </c>
    </row>
    <row r="4537" spans="1:11" x14ac:dyDescent="0.35">
      <c r="A4537" s="1">
        <v>46142</v>
      </c>
      <c r="B4537" s="4" t="s">
        <v>482</v>
      </c>
      <c r="C4537" s="2">
        <v>9641333.7400000002</v>
      </c>
      <c r="D4537" s="2">
        <v>0</v>
      </c>
      <c r="E4537" s="2">
        <v>9621351.0179999992</v>
      </c>
      <c r="F4537" s="2">
        <v>9621345.9900000002</v>
      </c>
      <c r="G4537" s="5">
        <f>Table3[[#This Row],[PDD]]/Table3[[#This Row],[DC]]</f>
        <v>0</v>
      </c>
      <c r="H4537" s="5">
        <f>Table3[[#This Row],[PDD]]/Table3[[#This Row],[PL_CVM]]</f>
        <v>0</v>
      </c>
      <c r="I4537" t="s">
        <v>10</v>
      </c>
      <c r="J4537" s="3">
        <v>0</v>
      </c>
      <c r="K4537" s="3">
        <v>0</v>
      </c>
    </row>
    <row r="4538" spans="1:11" x14ac:dyDescent="0.35">
      <c r="A4538" s="1">
        <v>46142</v>
      </c>
      <c r="B4538" s="4" t="s">
        <v>483</v>
      </c>
      <c r="C4538" s="2">
        <v>1537920762</v>
      </c>
      <c r="D4538" s="2">
        <v>1255171336.0899999</v>
      </c>
      <c r="E4538" s="2">
        <v>291229403.76800001</v>
      </c>
      <c r="F4538" s="2">
        <v>291124924.13999999</v>
      </c>
      <c r="G4538" s="5">
        <f>Table3[[#This Row],[PDD]]/Table3[[#This Row],[DC]]</f>
        <v>0.81614824840371059</v>
      </c>
      <c r="H4538" s="5">
        <f>Table3[[#This Row],[PDD]]/Table3[[#This Row],[PL_CVM]]</f>
        <v>4.3114526858112523</v>
      </c>
      <c r="I4538" t="s">
        <v>10</v>
      </c>
      <c r="J4538" s="3">
        <v>1</v>
      </c>
      <c r="K4538" s="3">
        <v>1</v>
      </c>
    </row>
    <row r="4539" spans="1:11" x14ac:dyDescent="0.35">
      <c r="A4539" s="1">
        <v>46142</v>
      </c>
      <c r="B4539" s="4" t="s">
        <v>484</v>
      </c>
      <c r="C4539" s="2">
        <v>122813541.03</v>
      </c>
      <c r="D4539" s="2">
        <v>28617125.620000001</v>
      </c>
      <c r="E4539" s="2">
        <v>127616275.4902</v>
      </c>
      <c r="F4539" s="2">
        <v>127616253.26000001</v>
      </c>
      <c r="G4539" s="5">
        <f>Table3[[#This Row],[PDD]]/Table3[[#This Row],[DC]]</f>
        <v>0.23301278816649068</v>
      </c>
      <c r="H4539" s="5">
        <f>Table3[[#This Row],[PDD]]/Table3[[#This Row],[PL_CVM]]</f>
        <v>0.2242435809621888</v>
      </c>
      <c r="I4539" t="s">
        <v>10</v>
      </c>
      <c r="J4539" s="3">
        <v>1</v>
      </c>
      <c r="K4539" s="3">
        <v>1</v>
      </c>
    </row>
    <row r="4540" spans="1:11" x14ac:dyDescent="0.35">
      <c r="A4540" s="1">
        <v>46142</v>
      </c>
      <c r="B4540" s="4" t="s">
        <v>485</v>
      </c>
      <c r="C4540" s="2">
        <v>9907400.9299999997</v>
      </c>
      <c r="D4540" s="2">
        <v>0</v>
      </c>
      <c r="E4540" s="2">
        <v>10141126.9476</v>
      </c>
      <c r="F4540" s="2">
        <v>10141389.08</v>
      </c>
      <c r="G4540" s="5">
        <f>Table3[[#This Row],[PDD]]/Table3[[#This Row],[DC]]</f>
        <v>0</v>
      </c>
      <c r="H4540" s="5">
        <f>Table3[[#This Row],[PDD]]/Table3[[#This Row],[PL_CVM]]</f>
        <v>0</v>
      </c>
      <c r="I4540" t="s">
        <v>10</v>
      </c>
      <c r="J4540" s="3">
        <v>0</v>
      </c>
      <c r="K4540" s="3">
        <v>0</v>
      </c>
    </row>
    <row r="4541" spans="1:11" x14ac:dyDescent="0.35">
      <c r="A4541" s="1">
        <v>46142</v>
      </c>
      <c r="B4541" s="4" t="s">
        <v>486</v>
      </c>
      <c r="C4541" s="2">
        <v>613596065.11000001</v>
      </c>
      <c r="D4541" s="2">
        <v>0</v>
      </c>
      <c r="E4541" s="2">
        <v>826401440.33140004</v>
      </c>
      <c r="F4541" s="2">
        <v>826401775.34000003</v>
      </c>
      <c r="G4541" s="5">
        <f>Table3[[#This Row],[PDD]]/Table3[[#This Row],[DC]]</f>
        <v>0</v>
      </c>
      <c r="H4541" s="5">
        <f>Table3[[#This Row],[PDD]]/Table3[[#This Row],[PL_CVM]]</f>
        <v>0</v>
      </c>
      <c r="I4541" t="s">
        <v>10</v>
      </c>
      <c r="J4541" s="3">
        <v>1</v>
      </c>
      <c r="K4541" s="3">
        <v>1</v>
      </c>
    </row>
    <row r="4542" spans="1:11" x14ac:dyDescent="0.35">
      <c r="A4542" s="1">
        <v>46142</v>
      </c>
      <c r="B4542" s="4" t="s">
        <v>487</v>
      </c>
      <c r="C4542" s="2">
        <v>20000000</v>
      </c>
      <c r="D4542" s="2">
        <v>0</v>
      </c>
      <c r="E4542" s="2">
        <v>20110174.065000001</v>
      </c>
      <c r="F4542" s="2">
        <v>19978109.030000001</v>
      </c>
      <c r="G4542" s="5">
        <f>Table3[[#This Row],[PDD]]/Table3[[#This Row],[DC]]</f>
        <v>0</v>
      </c>
      <c r="H4542" s="5">
        <f>Table3[[#This Row],[PDD]]/Table3[[#This Row],[PL_CVM]]</f>
        <v>0</v>
      </c>
      <c r="I4542" t="s">
        <v>10</v>
      </c>
      <c r="J4542" s="3">
        <v>1</v>
      </c>
      <c r="K4542" s="3">
        <v>1</v>
      </c>
    </row>
    <row r="4543" spans="1:11" x14ac:dyDescent="0.35">
      <c r="A4543" s="1">
        <v>46142</v>
      </c>
      <c r="B4543" s="4" t="s">
        <v>488</v>
      </c>
      <c r="C4543" s="2">
        <v>0</v>
      </c>
      <c r="D4543" s="2">
        <v>0</v>
      </c>
      <c r="E4543" s="2">
        <v>222609092.1816</v>
      </c>
      <c r="F4543" s="2">
        <v>222867085.53999999</v>
      </c>
      <c r="G4543" s="5" t="e">
        <f>Table3[[#This Row],[PDD]]/Table3[[#This Row],[DC]]</f>
        <v>#DIV/0!</v>
      </c>
      <c r="H4543" s="5">
        <f>Table3[[#This Row],[PDD]]/Table3[[#This Row],[PL_CVM]]</f>
        <v>0</v>
      </c>
      <c r="I4543" t="s">
        <v>10</v>
      </c>
      <c r="J4543" s="3">
        <v>1</v>
      </c>
      <c r="K4543" s="3">
        <v>1</v>
      </c>
    </row>
    <row r="4544" spans="1:11" x14ac:dyDescent="0.35">
      <c r="A4544" s="1">
        <v>46142</v>
      </c>
      <c r="B4544" s="4" t="s">
        <v>489</v>
      </c>
      <c r="C4544" s="2">
        <v>1416140547.8</v>
      </c>
      <c r="D4544" s="2">
        <v>227562026.28999999</v>
      </c>
      <c r="E4544" s="2">
        <v>1768890212.3080001</v>
      </c>
      <c r="F4544" s="2">
        <v>1768891324.78</v>
      </c>
      <c r="G4544" s="5">
        <f>Table3[[#This Row],[PDD]]/Table3[[#This Row],[DC]]</f>
        <v>0.16069169592207619</v>
      </c>
      <c r="H4544" s="5">
        <f>Table3[[#This Row],[PDD]]/Table3[[#This Row],[PL_CVM]]</f>
        <v>0.12864669700288245</v>
      </c>
      <c r="I4544" t="s">
        <v>10</v>
      </c>
      <c r="J4544" s="3">
        <v>0.24587617664553499</v>
      </c>
      <c r="K4544" s="3">
        <v>0.24587617664553499</v>
      </c>
    </row>
    <row r="4545" spans="1:11" x14ac:dyDescent="0.35">
      <c r="A4545" s="1">
        <v>46142</v>
      </c>
      <c r="B4545" s="4" t="s">
        <v>490</v>
      </c>
      <c r="C4545" s="2">
        <v>384474360.22000003</v>
      </c>
      <c r="D4545" s="2">
        <v>19766812.75</v>
      </c>
      <c r="E4545" s="2">
        <v>390661322.00550002</v>
      </c>
      <c r="F4545" s="2">
        <v>390661861.49000001</v>
      </c>
      <c r="G4545" s="5">
        <f>Table3[[#This Row],[PDD]]/Table3[[#This Row],[DC]]</f>
        <v>5.1412564257052755E-2</v>
      </c>
      <c r="H4545" s="5">
        <f>Table3[[#This Row],[PDD]]/Table3[[#This Row],[PL_CVM]]</f>
        <v>5.0598265913669137E-2</v>
      </c>
      <c r="I4545" t="s">
        <v>10</v>
      </c>
      <c r="J4545" s="3">
        <v>0.128908953020926</v>
      </c>
      <c r="K4545" s="3">
        <v>0.24208474624515899</v>
      </c>
    </row>
    <row r="4546" spans="1:11" x14ac:dyDescent="0.35">
      <c r="A4546" s="1">
        <v>46142</v>
      </c>
      <c r="B4546" s="4" t="s">
        <v>491</v>
      </c>
      <c r="C4546" s="2">
        <v>111803485.34</v>
      </c>
      <c r="D4546" s="2">
        <v>1129963.01</v>
      </c>
      <c r="E4546" s="2">
        <v>116386630.74079999</v>
      </c>
      <c r="F4546" s="2">
        <v>116388589.44</v>
      </c>
      <c r="G4546" s="5">
        <f>Table3[[#This Row],[PDD]]/Table3[[#This Row],[DC]]</f>
        <v>1.0106688593506059E-2</v>
      </c>
      <c r="H4546" s="5">
        <f>Table3[[#This Row],[PDD]]/Table3[[#This Row],[PL_CVM]]</f>
        <v>9.7085377135059468E-3</v>
      </c>
      <c r="I4546" t="s">
        <v>10</v>
      </c>
      <c r="J4546" s="3">
        <v>1</v>
      </c>
      <c r="K4546" s="3">
        <v>1</v>
      </c>
    </row>
    <row r="4547" spans="1:11" x14ac:dyDescent="0.35">
      <c r="A4547" s="1">
        <v>46142</v>
      </c>
      <c r="B4547" s="4" t="s">
        <v>492</v>
      </c>
      <c r="C4547" s="2">
        <v>512967446.97000003</v>
      </c>
      <c r="D4547" s="2">
        <v>2537119.7599999998</v>
      </c>
      <c r="E4547" s="2">
        <v>518805536.50260001</v>
      </c>
      <c r="F4547" s="2">
        <v>518805136.14999998</v>
      </c>
      <c r="G4547" s="5">
        <f>Table3[[#This Row],[PDD]]/Table3[[#This Row],[DC]]</f>
        <v>4.9459664058338938E-3</v>
      </c>
      <c r="H4547" s="5">
        <f>Table3[[#This Row],[PDD]]/Table3[[#This Row],[PL_CVM]]</f>
        <v>4.890313497718444E-3</v>
      </c>
      <c r="I4547" t="s">
        <v>10</v>
      </c>
      <c r="J4547" s="3">
        <v>0.28255105126343499</v>
      </c>
      <c r="K4547" s="3">
        <v>0.511632906025415</v>
      </c>
    </row>
    <row r="4548" spans="1:11" x14ac:dyDescent="0.35">
      <c r="A4548" s="1">
        <v>46142</v>
      </c>
      <c r="B4548" s="4" t="s">
        <v>493</v>
      </c>
      <c r="C4548" s="2">
        <v>352180379.80000001</v>
      </c>
      <c r="D4548" s="2">
        <v>192243349.09999999</v>
      </c>
      <c r="E4548" s="2">
        <v>167223584.42969999</v>
      </c>
      <c r="F4548" s="2">
        <v>167133348.37</v>
      </c>
      <c r="G4548" s="5">
        <f>Table3[[#This Row],[PDD]]/Table3[[#This Row],[DC]]</f>
        <v>0.54586615304683705</v>
      </c>
      <c r="H4548" s="5">
        <f>Table3[[#This Row],[PDD]]/Table3[[#This Row],[PL_CVM]]</f>
        <v>1.1502393207273718</v>
      </c>
      <c r="I4548" t="s">
        <v>10</v>
      </c>
      <c r="J4548" s="3">
        <v>0</v>
      </c>
      <c r="K4548" s="3">
        <v>0</v>
      </c>
    </row>
    <row r="4549" spans="1:11" x14ac:dyDescent="0.35">
      <c r="A4549" s="1">
        <v>46142</v>
      </c>
      <c r="B4549" s="4" t="s">
        <v>494</v>
      </c>
      <c r="C4549" s="2">
        <v>0</v>
      </c>
      <c r="D4549" s="2">
        <v>0</v>
      </c>
      <c r="E4549" s="2">
        <v>252408159.25659999</v>
      </c>
      <c r="F4549" s="2">
        <v>252408689.56</v>
      </c>
      <c r="G4549" s="5" t="e">
        <f>Table3[[#This Row],[PDD]]/Table3[[#This Row],[DC]]</f>
        <v>#DIV/0!</v>
      </c>
      <c r="H4549" s="5">
        <f>Table3[[#This Row],[PDD]]/Table3[[#This Row],[PL_CVM]]</f>
        <v>0</v>
      </c>
      <c r="I4549" t="s">
        <v>10</v>
      </c>
      <c r="J4549" s="3">
        <v>0.75990230867382202</v>
      </c>
      <c r="K4549" s="3">
        <v>0.75990230867382202</v>
      </c>
    </row>
    <row r="4550" spans="1:11" x14ac:dyDescent="0.35">
      <c r="A4550" s="1">
        <v>46142</v>
      </c>
      <c r="B4550" s="4" t="s">
        <v>495</v>
      </c>
      <c r="C4550" s="2">
        <v>9136277.7200000007</v>
      </c>
      <c r="D4550" s="2">
        <v>5747306.1299999999</v>
      </c>
      <c r="E4550" s="2">
        <v>4418356.4856000002</v>
      </c>
      <c r="F4550" s="2">
        <v>4418284.21</v>
      </c>
      <c r="G4550" s="5">
        <f>Table3[[#This Row],[PDD]]/Table3[[#This Row],[DC]]</f>
        <v>0.62906429797101215</v>
      </c>
      <c r="H4550" s="5">
        <f>Table3[[#This Row],[PDD]]/Table3[[#This Row],[PL_CVM]]</f>
        <v>1.3008004593710825</v>
      </c>
      <c r="I4550" t="s">
        <v>10</v>
      </c>
      <c r="J4550" s="3">
        <v>1</v>
      </c>
      <c r="K4550" s="3">
        <v>1</v>
      </c>
    </row>
    <row r="4551" spans="1:11" x14ac:dyDescent="0.35">
      <c r="A4551" s="1">
        <v>46142</v>
      </c>
      <c r="B4551" s="4" t="s">
        <v>496</v>
      </c>
      <c r="C4551" s="2">
        <v>0</v>
      </c>
      <c r="D4551" s="2">
        <v>0</v>
      </c>
      <c r="E4551" s="2">
        <v>632654808.99179995</v>
      </c>
      <c r="F4551" s="2">
        <v>632333261.74000001</v>
      </c>
      <c r="G4551" s="5" t="e">
        <f>Table3[[#This Row],[PDD]]/Table3[[#This Row],[DC]]</f>
        <v>#DIV/0!</v>
      </c>
      <c r="H4551" s="5">
        <f>Table3[[#This Row],[PDD]]/Table3[[#This Row],[PL_CVM]]</f>
        <v>0</v>
      </c>
      <c r="I4551" t="s">
        <v>10</v>
      </c>
      <c r="J4551" s="3">
        <v>1</v>
      </c>
      <c r="K4551" s="3">
        <v>1</v>
      </c>
    </row>
    <row r="4552" spans="1:11" x14ac:dyDescent="0.35">
      <c r="A4552" s="1">
        <v>46142</v>
      </c>
      <c r="B4552" s="4" t="s">
        <v>497</v>
      </c>
      <c r="C4552" s="2">
        <v>6714477.3899999997</v>
      </c>
      <c r="D4552" s="2">
        <v>0</v>
      </c>
      <c r="E4552" s="2">
        <v>9505647</v>
      </c>
      <c r="F4552" s="2">
        <v>9505724.5099999998</v>
      </c>
      <c r="G4552" s="5">
        <f>Table3[[#This Row],[PDD]]/Table3[[#This Row],[DC]]</f>
        <v>0</v>
      </c>
      <c r="H4552" s="5">
        <f>Table3[[#This Row],[PDD]]/Table3[[#This Row],[PL_CVM]]</f>
        <v>0</v>
      </c>
      <c r="I4552" t="s">
        <v>10</v>
      </c>
      <c r="J4552" s="3">
        <v>0</v>
      </c>
      <c r="K4552" s="3">
        <v>0</v>
      </c>
    </row>
    <row r="4553" spans="1:11" x14ac:dyDescent="0.35">
      <c r="A4553" s="1">
        <v>46142</v>
      </c>
      <c r="B4553" s="4" t="s">
        <v>498</v>
      </c>
      <c r="C4553" s="2">
        <v>3751118.11</v>
      </c>
      <c r="D4553" s="2">
        <v>0</v>
      </c>
      <c r="E4553" s="2">
        <v>3820234.591</v>
      </c>
      <c r="F4553" s="2">
        <v>3820239.28</v>
      </c>
      <c r="G4553" s="5">
        <f>Table3[[#This Row],[PDD]]/Table3[[#This Row],[DC]]</f>
        <v>0</v>
      </c>
      <c r="H4553" s="5">
        <f>Table3[[#This Row],[PDD]]/Table3[[#This Row],[PL_CVM]]</f>
        <v>0</v>
      </c>
      <c r="I4553" t="s">
        <v>10</v>
      </c>
      <c r="J4553" s="3">
        <v>0</v>
      </c>
      <c r="K4553" s="3">
        <v>0</v>
      </c>
    </row>
    <row r="4554" spans="1:11" x14ac:dyDescent="0.35">
      <c r="A4554" s="1">
        <v>46142</v>
      </c>
      <c r="B4554" s="4" t="s">
        <v>499</v>
      </c>
      <c r="C4554" s="2">
        <v>46733292.920000002</v>
      </c>
      <c r="D4554" s="2">
        <v>611.30999999999995</v>
      </c>
      <c r="E4554" s="2">
        <v>48577260.730899997</v>
      </c>
      <c r="F4554" s="2">
        <v>48577284.100000001</v>
      </c>
      <c r="G4554" s="5">
        <f>Table3[[#This Row],[PDD]]/Table3[[#This Row],[DC]]</f>
        <v>1.3080824435942614E-5</v>
      </c>
      <c r="H4554" s="5">
        <f>Table3[[#This Row],[PDD]]/Table3[[#This Row],[PL_CVM]]</f>
        <v>1.2584277020130896E-5</v>
      </c>
      <c r="I4554" t="s">
        <v>10</v>
      </c>
      <c r="J4554" s="3">
        <v>0.20243175055247301</v>
      </c>
      <c r="K4554" s="3">
        <v>0.55843201103442297</v>
      </c>
    </row>
    <row r="4555" spans="1:11" x14ac:dyDescent="0.35">
      <c r="A4555" s="1">
        <v>46142</v>
      </c>
      <c r="B4555" s="4" t="s">
        <v>500</v>
      </c>
      <c r="C4555" s="2">
        <v>0</v>
      </c>
      <c r="D4555" s="2">
        <v>0</v>
      </c>
      <c r="E4555" s="2">
        <v>1967.4136000000001</v>
      </c>
      <c r="F4555" s="2">
        <v>1967.31</v>
      </c>
      <c r="G4555" s="5" t="e">
        <f>Table3[[#This Row],[PDD]]/Table3[[#This Row],[DC]]</f>
        <v>#DIV/0!</v>
      </c>
      <c r="H4555" s="5">
        <f>Table3[[#This Row],[PDD]]/Table3[[#This Row],[PL_CVM]]</f>
        <v>0</v>
      </c>
      <c r="I4555" t="s">
        <v>10</v>
      </c>
      <c r="J4555" s="3">
        <v>1</v>
      </c>
      <c r="K4555" s="3">
        <v>1</v>
      </c>
    </row>
    <row r="4556" spans="1:11" x14ac:dyDescent="0.35">
      <c r="A4556" s="1">
        <v>46142</v>
      </c>
      <c r="B4556" s="4" t="s">
        <v>501</v>
      </c>
      <c r="C4556" s="2">
        <v>89129437.010000005</v>
      </c>
      <c r="D4556" s="2">
        <v>23712910.120000001</v>
      </c>
      <c r="E4556" s="2">
        <v>68765054.752200007</v>
      </c>
      <c r="F4556" s="2">
        <v>68772225.209999993</v>
      </c>
      <c r="G4556" s="5">
        <f>Table3[[#This Row],[PDD]]/Table3[[#This Row],[DC]]</f>
        <v>0.26605026257867531</v>
      </c>
      <c r="H4556" s="5">
        <f>Table3[[#This Row],[PDD]]/Table3[[#This Row],[PL_CVM]]</f>
        <v>0.34480358964089425</v>
      </c>
      <c r="I4556" t="s">
        <v>10</v>
      </c>
      <c r="J4556" s="3">
        <v>1</v>
      </c>
      <c r="K4556" s="3">
        <v>1</v>
      </c>
    </row>
    <row r="4557" spans="1:11" x14ac:dyDescent="0.35">
      <c r="A4557" s="1">
        <v>46142</v>
      </c>
      <c r="B4557" s="4" t="s">
        <v>503</v>
      </c>
      <c r="C4557" s="2">
        <v>14961808.119999999</v>
      </c>
      <c r="D4557" s="2">
        <v>0</v>
      </c>
      <c r="E4557" s="2">
        <v>6740996.8844999997</v>
      </c>
      <c r="F4557" s="2">
        <v>6740746.0999999996</v>
      </c>
      <c r="G4557" s="5">
        <f>Table3[[#This Row],[PDD]]/Table3[[#This Row],[DC]]</f>
        <v>0</v>
      </c>
      <c r="H4557" s="5">
        <f>Table3[[#This Row],[PDD]]/Table3[[#This Row],[PL_CVM]]</f>
        <v>0</v>
      </c>
      <c r="I4557" t="s">
        <v>10</v>
      </c>
      <c r="J4557" s="3">
        <v>0</v>
      </c>
      <c r="K4557" s="3">
        <v>0</v>
      </c>
    </row>
    <row r="4558" spans="1:11" x14ac:dyDescent="0.35">
      <c r="A4558" s="1">
        <v>46142</v>
      </c>
      <c r="B4558" s="4" t="s">
        <v>504</v>
      </c>
      <c r="C4558" s="2">
        <v>85129768.650000006</v>
      </c>
      <c r="D4558" s="2">
        <v>1889175.16</v>
      </c>
      <c r="E4558" s="2">
        <v>90534350.656299993</v>
      </c>
      <c r="F4558" s="2">
        <v>90534254.620000005</v>
      </c>
      <c r="G4558" s="5">
        <f>Table3[[#This Row],[PDD]]/Table3[[#This Row],[DC]]</f>
        <v>2.2191710255517062E-2</v>
      </c>
      <c r="H4558" s="5">
        <f>Table3[[#This Row],[PDD]]/Table3[[#This Row],[PL_CVM]]</f>
        <v>2.0866965414686925E-2</v>
      </c>
      <c r="I4558" t="s">
        <v>10</v>
      </c>
      <c r="J4558" s="3">
        <v>0.54138710334461604</v>
      </c>
      <c r="K4558" s="3">
        <v>0.60159918767816201</v>
      </c>
    </row>
    <row r="4559" spans="1:11" x14ac:dyDescent="0.35">
      <c r="A4559" s="1">
        <v>46142</v>
      </c>
      <c r="B4559" s="4" t="s">
        <v>505</v>
      </c>
      <c r="C4559" s="2">
        <v>0</v>
      </c>
      <c r="D4559" s="2">
        <v>0</v>
      </c>
      <c r="E4559" s="2">
        <v>616471731.51769996</v>
      </c>
      <c r="F4559" s="2">
        <v>616439608.47000003</v>
      </c>
      <c r="G4559" s="5" t="e">
        <f>Table3[[#This Row],[PDD]]/Table3[[#This Row],[DC]]</f>
        <v>#DIV/0!</v>
      </c>
      <c r="H4559" s="5">
        <f>Table3[[#This Row],[PDD]]/Table3[[#This Row],[PL_CVM]]</f>
        <v>0</v>
      </c>
      <c r="I4559" t="s">
        <v>10</v>
      </c>
      <c r="J4559" s="3">
        <v>0</v>
      </c>
      <c r="K4559" s="3">
        <v>0</v>
      </c>
    </row>
    <row r="4560" spans="1:11" x14ac:dyDescent="0.35">
      <c r="A4560" s="1">
        <v>46142</v>
      </c>
      <c r="B4560" s="4" t="s">
        <v>506</v>
      </c>
      <c r="C4560" s="2">
        <v>72951335.689999998</v>
      </c>
      <c r="D4560" s="2">
        <v>7000080.1100000003</v>
      </c>
      <c r="E4560" s="2">
        <v>70012289.615700006</v>
      </c>
      <c r="F4560" s="2">
        <v>70012253.189999998</v>
      </c>
      <c r="G4560" s="5">
        <f>Table3[[#This Row],[PDD]]/Table3[[#This Row],[DC]]</f>
        <v>9.5955475575474014E-2</v>
      </c>
      <c r="H4560" s="5">
        <f>Table3[[#This Row],[PDD]]/Table3[[#This Row],[PL_CVM]]</f>
        <v>9.9983642734695427E-2</v>
      </c>
      <c r="I4560" t="s">
        <v>10</v>
      </c>
      <c r="J4560" s="3">
        <v>0.42436088991635501</v>
      </c>
      <c r="K4560" s="3">
        <v>0.52090026774701903</v>
      </c>
    </row>
    <row r="4561" spans="1:11" x14ac:dyDescent="0.35">
      <c r="A4561" s="1">
        <v>46142</v>
      </c>
      <c r="B4561" s="4" t="s">
        <v>507</v>
      </c>
      <c r="C4561" s="2">
        <v>432803289.69999999</v>
      </c>
      <c r="D4561" s="2">
        <v>35149962.890000001</v>
      </c>
      <c r="E4561" s="2">
        <v>402561390.26539999</v>
      </c>
      <c r="F4561" s="2">
        <v>402557124.74000001</v>
      </c>
      <c r="G4561" s="5">
        <f>Table3[[#This Row],[PDD]]/Table3[[#This Row],[DC]]</f>
        <v>8.1214638905273556E-2</v>
      </c>
      <c r="H4561" s="5">
        <f>Table3[[#This Row],[PDD]]/Table3[[#This Row],[PL_CVM]]</f>
        <v>8.7316707939779581E-2</v>
      </c>
      <c r="I4561" t="s">
        <v>10</v>
      </c>
      <c r="J4561" s="3">
        <v>0.91377438547368905</v>
      </c>
      <c r="K4561" s="3">
        <v>0.91558520120919595</v>
      </c>
    </row>
    <row r="4562" spans="1:11" x14ac:dyDescent="0.35">
      <c r="A4562" s="1">
        <v>46142</v>
      </c>
      <c r="B4562" s="4" t="s">
        <v>508</v>
      </c>
      <c r="C4562" s="2">
        <v>165069944.81</v>
      </c>
      <c r="D4562" s="2">
        <v>10818182.859999999</v>
      </c>
      <c r="E4562" s="2">
        <v>180431760.01589999</v>
      </c>
      <c r="F4562" s="2">
        <v>180431396.81</v>
      </c>
      <c r="G4562" s="5">
        <f>Table3[[#This Row],[PDD]]/Table3[[#This Row],[DC]]</f>
        <v>6.5536962967135071E-2</v>
      </c>
      <c r="H4562" s="5">
        <f>Table3[[#This Row],[PDD]]/Table3[[#This Row],[PL_CVM]]</f>
        <v>5.9957319243013396E-2</v>
      </c>
      <c r="I4562" t="s">
        <v>10</v>
      </c>
      <c r="J4562" s="3">
        <v>0.31090933034880602</v>
      </c>
      <c r="K4562" s="3">
        <v>0.458024706565615</v>
      </c>
    </row>
    <row r="4563" spans="1:11" x14ac:dyDescent="0.35">
      <c r="A4563" s="1">
        <v>46142</v>
      </c>
      <c r="B4563" s="4" t="s">
        <v>509</v>
      </c>
      <c r="C4563" s="2">
        <v>6223213.7599999998</v>
      </c>
      <c r="D4563" s="2">
        <v>6223213.7599999998</v>
      </c>
      <c r="E4563" s="2">
        <v>0</v>
      </c>
      <c r="F4563" s="2">
        <v>0.01</v>
      </c>
      <c r="G4563" s="5">
        <f>Table3[[#This Row],[PDD]]/Table3[[#This Row],[DC]]</f>
        <v>1</v>
      </c>
      <c r="H4563" s="5">
        <f>Table3[[#This Row],[PDD]]/Table3[[#This Row],[PL_CVM]]</f>
        <v>622321376</v>
      </c>
      <c r="I4563" t="s">
        <v>13</v>
      </c>
      <c r="J4563" s="3" t="e">
        <v>#NUM!</v>
      </c>
      <c r="K4563" s="3" t="e">
        <v>#NUM!</v>
      </c>
    </row>
    <row r="4564" spans="1:11" x14ac:dyDescent="0.35">
      <c r="A4564" s="1">
        <v>46142</v>
      </c>
      <c r="B4564" s="4" t="s">
        <v>510</v>
      </c>
      <c r="C4564" s="2">
        <v>0</v>
      </c>
      <c r="D4564" s="2">
        <v>0</v>
      </c>
      <c r="E4564" s="2">
        <v>181740456.35839999</v>
      </c>
      <c r="F4564" s="2">
        <v>181663603.31999999</v>
      </c>
      <c r="G4564" s="5" t="e">
        <f>Table3[[#This Row],[PDD]]/Table3[[#This Row],[DC]]</f>
        <v>#DIV/0!</v>
      </c>
      <c r="H4564" s="5">
        <f>Table3[[#This Row],[PDD]]/Table3[[#This Row],[PL_CVM]]</f>
        <v>0</v>
      </c>
      <c r="I4564" t="s">
        <v>10</v>
      </c>
      <c r="J4564" s="3">
        <v>0</v>
      </c>
      <c r="K4564" s="3">
        <v>0</v>
      </c>
    </row>
    <row r="4565" spans="1:11" x14ac:dyDescent="0.35">
      <c r="A4565" s="1">
        <v>46142</v>
      </c>
      <c r="B4565" s="4" t="s">
        <v>511</v>
      </c>
      <c r="C4565" s="2">
        <v>0</v>
      </c>
      <c r="D4565" s="2">
        <v>0</v>
      </c>
      <c r="E4565" s="2">
        <v>3167545.5924</v>
      </c>
      <c r="F4565" s="2">
        <v>3167552.59</v>
      </c>
      <c r="G4565" s="5" t="e">
        <f>Table3[[#This Row],[PDD]]/Table3[[#This Row],[DC]]</f>
        <v>#DIV/0!</v>
      </c>
      <c r="H4565" s="5">
        <f>Table3[[#This Row],[PDD]]/Table3[[#This Row],[PL_CVM]]</f>
        <v>0</v>
      </c>
      <c r="I4565" t="s">
        <v>10</v>
      </c>
      <c r="J4565" s="3">
        <v>0</v>
      </c>
      <c r="K4565" s="3">
        <v>0</v>
      </c>
    </row>
    <row r="4566" spans="1:11" x14ac:dyDescent="0.35">
      <c r="A4566" s="1">
        <v>46142</v>
      </c>
      <c r="B4566" s="4" t="s">
        <v>3252</v>
      </c>
      <c r="C4566" s="2">
        <v>24190284.59</v>
      </c>
      <c r="D4566" s="2">
        <v>0</v>
      </c>
      <c r="E4566" s="2">
        <v>24494451.215</v>
      </c>
      <c r="F4566" s="2">
        <v>24494447.73</v>
      </c>
      <c r="G4566" s="5">
        <f>Table3[[#This Row],[PDD]]/Table3[[#This Row],[DC]]</f>
        <v>0</v>
      </c>
      <c r="H4566" s="5">
        <f>Table3[[#This Row],[PDD]]/Table3[[#This Row],[PL_CVM]]</f>
        <v>0</v>
      </c>
      <c r="I4566" t="s">
        <v>10</v>
      </c>
      <c r="J4566" s="3">
        <v>1</v>
      </c>
      <c r="K4566" s="3">
        <v>1</v>
      </c>
    </row>
    <row r="4567" spans="1:11" x14ac:dyDescent="0.35">
      <c r="A4567" s="1">
        <v>46142</v>
      </c>
      <c r="B4567" s="4" t="s">
        <v>3253</v>
      </c>
      <c r="C4567" s="2">
        <v>50362819.270000003</v>
      </c>
      <c r="D4567" s="2">
        <v>4116784.17</v>
      </c>
      <c r="E4567" s="2">
        <v>45741566.906099997</v>
      </c>
      <c r="F4567" s="2">
        <v>45741501.340000004</v>
      </c>
      <c r="G4567" s="5">
        <f>Table3[[#This Row],[PDD]]/Table3[[#This Row],[DC]]</f>
        <v>8.1742528112445756E-2</v>
      </c>
      <c r="H4567" s="5">
        <f>Table3[[#This Row],[PDD]]/Table3[[#This Row],[PL_CVM]]</f>
        <v>9.0001072317229702E-2</v>
      </c>
      <c r="I4567" t="s">
        <v>10</v>
      </c>
      <c r="J4567" s="3">
        <v>0.79771800700237705</v>
      </c>
      <c r="K4567" s="3">
        <v>0.79771800700237705</v>
      </c>
    </row>
    <row r="4568" spans="1:11" x14ac:dyDescent="0.35">
      <c r="A4568" s="1">
        <v>46142</v>
      </c>
      <c r="B4568" s="4" t="s">
        <v>512</v>
      </c>
      <c r="C4568" s="2">
        <v>8266641.1200000001</v>
      </c>
      <c r="D4568" s="2">
        <v>5315732.2300000004</v>
      </c>
      <c r="E4568" s="2">
        <v>3003057.6751999999</v>
      </c>
      <c r="F4568" s="2">
        <v>3003089.64</v>
      </c>
      <c r="G4568" s="5">
        <f>Table3[[#This Row],[PDD]]/Table3[[#This Row],[DC]]</f>
        <v>0.64303411177961001</v>
      </c>
      <c r="H4568" s="5">
        <f>Table3[[#This Row],[PDD]]/Table3[[#This Row],[PL_CVM]]</f>
        <v>1.7700877653455593</v>
      </c>
      <c r="I4568" t="s">
        <v>10</v>
      </c>
      <c r="J4568" s="3">
        <v>1</v>
      </c>
      <c r="K4568" s="3">
        <v>1</v>
      </c>
    </row>
    <row r="4569" spans="1:11" x14ac:dyDescent="0.35">
      <c r="A4569" s="1">
        <v>46142</v>
      </c>
      <c r="B4569" s="4" t="s">
        <v>513</v>
      </c>
      <c r="C4569" s="2">
        <v>49820015.859999999</v>
      </c>
      <c r="D4569" s="2">
        <v>8040703.3700000001</v>
      </c>
      <c r="E4569" s="2">
        <v>125702363.90719999</v>
      </c>
      <c r="F4569" s="2">
        <v>46857736.920000002</v>
      </c>
      <c r="G4569" s="5">
        <f>Table3[[#This Row],[PDD]]/Table3[[#This Row],[DC]]</f>
        <v>0.16139503834353056</v>
      </c>
      <c r="H4569" s="5">
        <f>Table3[[#This Row],[PDD]]/Table3[[#This Row],[PL_CVM]]</f>
        <v>0.17159820124748781</v>
      </c>
      <c r="I4569" t="s">
        <v>13</v>
      </c>
      <c r="J4569" s="3">
        <v>0.16197319329198201</v>
      </c>
      <c r="K4569" s="3">
        <v>0.16197319329198201</v>
      </c>
    </row>
    <row r="4570" spans="1:11" x14ac:dyDescent="0.35">
      <c r="A4570" s="1">
        <v>46142</v>
      </c>
      <c r="B4570" s="4" t="s">
        <v>514</v>
      </c>
      <c r="C4570" s="2">
        <v>60005840.979999997</v>
      </c>
      <c r="D4570" s="2">
        <v>0</v>
      </c>
      <c r="E4570" s="2">
        <v>61005391.494599998</v>
      </c>
      <c r="F4570" s="2">
        <v>61005453.030000001</v>
      </c>
      <c r="G4570" s="5">
        <f>Table3[[#This Row],[PDD]]/Table3[[#This Row],[DC]]</f>
        <v>0</v>
      </c>
      <c r="H4570" s="5">
        <f>Table3[[#This Row],[PDD]]/Table3[[#This Row],[PL_CVM]]</f>
        <v>0</v>
      </c>
      <c r="I4570" t="s">
        <v>10</v>
      </c>
      <c r="J4570" s="3">
        <v>1</v>
      </c>
      <c r="K4570" s="3">
        <v>1</v>
      </c>
    </row>
    <row r="4571" spans="1:11" x14ac:dyDescent="0.35">
      <c r="A4571" s="1">
        <v>46142</v>
      </c>
      <c r="B4571" s="4" t="s">
        <v>515</v>
      </c>
      <c r="C4571" s="2">
        <v>14954210.939999999</v>
      </c>
      <c r="D4571" s="2">
        <v>2403230.14</v>
      </c>
      <c r="E4571" s="2">
        <v>20038277.952</v>
      </c>
      <c r="F4571" s="2">
        <v>20038263.469999999</v>
      </c>
      <c r="G4571" s="5">
        <f>Table3[[#This Row],[PDD]]/Table3[[#This Row],[DC]]</f>
        <v>0.16070591418312574</v>
      </c>
      <c r="H4571" s="5">
        <f>Table3[[#This Row],[PDD]]/Table3[[#This Row],[PL_CVM]]</f>
        <v>0.11993205616833824</v>
      </c>
      <c r="I4571" t="s">
        <v>10</v>
      </c>
      <c r="J4571" s="3">
        <v>1</v>
      </c>
      <c r="K4571" s="3">
        <v>1</v>
      </c>
    </row>
    <row r="4572" spans="1:11" x14ac:dyDescent="0.35">
      <c r="A4572" s="1">
        <v>46142</v>
      </c>
      <c r="B4572" s="4" t="s">
        <v>516</v>
      </c>
      <c r="C4572" s="2">
        <v>322504291.93000001</v>
      </c>
      <c r="D4572" s="2">
        <v>0</v>
      </c>
      <c r="E4572" s="2">
        <v>376942145.02109998</v>
      </c>
      <c r="F4572" s="2">
        <v>376942400.19</v>
      </c>
      <c r="G4572" s="5">
        <f>Table3[[#This Row],[PDD]]/Table3[[#This Row],[DC]]</f>
        <v>0</v>
      </c>
      <c r="H4572" s="5">
        <f>Table3[[#This Row],[PDD]]/Table3[[#This Row],[PL_CVM]]</f>
        <v>0</v>
      </c>
      <c r="I4572" t="s">
        <v>10</v>
      </c>
      <c r="J4572" s="3">
        <v>0</v>
      </c>
      <c r="K4572" s="3">
        <v>0</v>
      </c>
    </row>
    <row r="4573" spans="1:11" x14ac:dyDescent="0.35">
      <c r="A4573" s="1">
        <v>46142</v>
      </c>
      <c r="B4573" s="4" t="s">
        <v>3254</v>
      </c>
      <c r="C4573" s="2">
        <v>0</v>
      </c>
      <c r="D4573" s="2">
        <v>0</v>
      </c>
      <c r="E4573" s="2">
        <v>10418932.516799999</v>
      </c>
      <c r="F4573" s="2">
        <v>10418939.869999999</v>
      </c>
      <c r="G4573" s="5" t="e">
        <f>Table3[[#This Row],[PDD]]/Table3[[#This Row],[DC]]</f>
        <v>#DIV/0!</v>
      </c>
      <c r="H4573" s="5">
        <f>Table3[[#This Row],[PDD]]/Table3[[#This Row],[PL_CVM]]</f>
        <v>0</v>
      </c>
      <c r="I4573" t="s">
        <v>10</v>
      </c>
      <c r="J4573" s="3">
        <v>2.4745001043464301E-3</v>
      </c>
      <c r="K4573" s="3">
        <v>1</v>
      </c>
    </row>
    <row r="4574" spans="1:11" x14ac:dyDescent="0.35">
      <c r="A4574" s="1">
        <v>46142</v>
      </c>
      <c r="B4574" s="4" t="s">
        <v>517</v>
      </c>
      <c r="C4574" s="2">
        <v>51077271.270000003</v>
      </c>
      <c r="D4574" s="2">
        <v>0</v>
      </c>
      <c r="E4574" s="2">
        <v>26253441.388799999</v>
      </c>
      <c r="F4574" s="2">
        <v>26253402.32</v>
      </c>
      <c r="G4574" s="5">
        <f>Table3[[#This Row],[PDD]]/Table3[[#This Row],[DC]]</f>
        <v>0</v>
      </c>
      <c r="H4574" s="5">
        <f>Table3[[#This Row],[PDD]]/Table3[[#This Row],[PL_CVM]]</f>
        <v>0</v>
      </c>
      <c r="I4574" t="s">
        <v>10</v>
      </c>
      <c r="J4574" s="3">
        <v>0</v>
      </c>
      <c r="K4574" s="3">
        <v>0</v>
      </c>
    </row>
    <row r="4575" spans="1:11" x14ac:dyDescent="0.35">
      <c r="A4575" s="1">
        <v>46142</v>
      </c>
      <c r="B4575" s="4" t="s">
        <v>518</v>
      </c>
      <c r="C4575" s="2">
        <v>0</v>
      </c>
      <c r="D4575" s="2">
        <v>0</v>
      </c>
      <c r="E4575" s="2">
        <v>267917279.2836</v>
      </c>
      <c r="F4575" s="2">
        <v>267726319.97</v>
      </c>
      <c r="G4575" s="5" t="e">
        <f>Table3[[#This Row],[PDD]]/Table3[[#This Row],[DC]]</f>
        <v>#DIV/0!</v>
      </c>
      <c r="H4575" s="5">
        <f>Table3[[#This Row],[PDD]]/Table3[[#This Row],[PL_CVM]]</f>
        <v>0</v>
      </c>
      <c r="I4575" t="s">
        <v>10</v>
      </c>
      <c r="J4575" s="3">
        <v>0.87964451880885497</v>
      </c>
      <c r="K4575" s="3">
        <v>1</v>
      </c>
    </row>
    <row r="4576" spans="1:11" x14ac:dyDescent="0.35">
      <c r="A4576" s="1">
        <v>46142</v>
      </c>
      <c r="B4576" s="4" t="s">
        <v>519</v>
      </c>
      <c r="C4576" s="2">
        <v>246006866.34999999</v>
      </c>
      <c r="D4576" s="2">
        <v>0</v>
      </c>
      <c r="E4576" s="2">
        <v>249778281.86219999</v>
      </c>
      <c r="F4576" s="2">
        <v>249778203.75999999</v>
      </c>
      <c r="G4576" s="5">
        <f>Table3[[#This Row],[PDD]]/Table3[[#This Row],[DC]]</f>
        <v>0</v>
      </c>
      <c r="H4576" s="5">
        <f>Table3[[#This Row],[PDD]]/Table3[[#This Row],[PL_CVM]]</f>
        <v>0</v>
      </c>
      <c r="I4576" t="s">
        <v>10</v>
      </c>
      <c r="J4576" s="3">
        <v>1</v>
      </c>
      <c r="K4576" s="3">
        <v>1</v>
      </c>
    </row>
    <row r="4577" spans="1:11" x14ac:dyDescent="0.35">
      <c r="A4577" s="1">
        <v>46142</v>
      </c>
      <c r="B4577" s="4" t="s">
        <v>520</v>
      </c>
      <c r="C4577" s="2">
        <v>10129606.789999999</v>
      </c>
      <c r="D4577" s="2">
        <v>2216706.21</v>
      </c>
      <c r="E4577" s="2">
        <v>8158674.2671999997</v>
      </c>
      <c r="F4577" s="2">
        <v>8158676.8300000001</v>
      </c>
      <c r="G4577" s="5">
        <f>Table3[[#This Row],[PDD]]/Table3[[#This Row],[DC]]</f>
        <v>0.21883437886141285</v>
      </c>
      <c r="H4577" s="5">
        <f>Table3[[#This Row],[PDD]]/Table3[[#This Row],[PL_CVM]]</f>
        <v>0.27169922968992016</v>
      </c>
      <c r="I4577" t="s">
        <v>10</v>
      </c>
      <c r="J4577" s="3">
        <v>1</v>
      </c>
      <c r="K4577" s="3">
        <v>1</v>
      </c>
    </row>
    <row r="4578" spans="1:11" x14ac:dyDescent="0.35">
      <c r="A4578" s="1">
        <v>46142</v>
      </c>
      <c r="B4578" s="4" t="s">
        <v>521</v>
      </c>
      <c r="C4578" s="2">
        <v>1153825043.6700001</v>
      </c>
      <c r="D4578" s="2">
        <v>0</v>
      </c>
      <c r="E4578" s="2">
        <v>406196341.71380001</v>
      </c>
      <c r="F4578" s="2">
        <v>406198629.02999997</v>
      </c>
      <c r="G4578" s="5">
        <f>Table3[[#This Row],[PDD]]/Table3[[#This Row],[DC]]</f>
        <v>0</v>
      </c>
      <c r="H4578" s="5">
        <f>Table3[[#This Row],[PDD]]/Table3[[#This Row],[PL_CVM]]</f>
        <v>0</v>
      </c>
      <c r="I4578" t="s">
        <v>10</v>
      </c>
      <c r="J4578" s="3">
        <v>0</v>
      </c>
      <c r="K4578" s="3">
        <v>0</v>
      </c>
    </row>
    <row r="4579" spans="1:11" x14ac:dyDescent="0.35">
      <c r="A4579" s="1">
        <v>46142</v>
      </c>
      <c r="B4579" s="4" t="s">
        <v>522</v>
      </c>
      <c r="C4579" s="2">
        <v>108955852.09999999</v>
      </c>
      <c r="D4579" s="2">
        <v>0</v>
      </c>
      <c r="E4579" s="2">
        <v>109308481.93440001</v>
      </c>
      <c r="F4579" s="2">
        <v>109308439.70999999</v>
      </c>
      <c r="G4579" s="5">
        <f>Table3[[#This Row],[PDD]]/Table3[[#This Row],[DC]]</f>
        <v>0</v>
      </c>
      <c r="H4579" s="5">
        <f>Table3[[#This Row],[PDD]]/Table3[[#This Row],[PL_CVM]]</f>
        <v>0</v>
      </c>
      <c r="I4579" t="s">
        <v>10</v>
      </c>
      <c r="J4579" s="3">
        <v>1</v>
      </c>
      <c r="K4579" s="3">
        <v>1</v>
      </c>
    </row>
    <row r="4580" spans="1:11" x14ac:dyDescent="0.35">
      <c r="A4580" s="1">
        <v>46142</v>
      </c>
      <c r="B4580" s="4" t="s">
        <v>523</v>
      </c>
      <c r="C4580" s="2">
        <v>236379437.84</v>
      </c>
      <c r="D4580" s="2">
        <v>0</v>
      </c>
      <c r="E4580" s="2">
        <v>237585073.22279999</v>
      </c>
      <c r="F4580" s="2">
        <v>237585075.33000001</v>
      </c>
      <c r="G4580" s="5">
        <f>Table3[[#This Row],[PDD]]/Table3[[#This Row],[DC]]</f>
        <v>0</v>
      </c>
      <c r="H4580" s="5">
        <f>Table3[[#This Row],[PDD]]/Table3[[#This Row],[PL_CVM]]</f>
        <v>0</v>
      </c>
      <c r="I4580" t="s">
        <v>10</v>
      </c>
      <c r="J4580" s="3">
        <v>0</v>
      </c>
      <c r="K4580" s="3">
        <v>0</v>
      </c>
    </row>
    <row r="4581" spans="1:11" x14ac:dyDescent="0.35">
      <c r="A4581" s="1">
        <v>46142</v>
      </c>
      <c r="B4581" s="4" t="s">
        <v>524</v>
      </c>
      <c r="C4581" s="2">
        <v>109058284.13</v>
      </c>
      <c r="D4581" s="2">
        <v>15623504.32</v>
      </c>
      <c r="E4581" s="2">
        <v>103182629.888</v>
      </c>
      <c r="F4581" s="2">
        <v>103182652.73999999</v>
      </c>
      <c r="G4581" s="5">
        <f>Table3[[#This Row],[PDD]]/Table3[[#This Row],[DC]]</f>
        <v>0.14325829940049692</v>
      </c>
      <c r="H4581" s="5">
        <f>Table3[[#This Row],[PDD]]/Table3[[#This Row],[PL_CVM]]</f>
        <v>0.15141599779730572</v>
      </c>
      <c r="I4581" t="s">
        <v>10</v>
      </c>
      <c r="J4581" s="3">
        <v>1</v>
      </c>
      <c r="K4581" s="3">
        <v>1</v>
      </c>
    </row>
    <row r="4582" spans="1:11" x14ac:dyDescent="0.35">
      <c r="A4582" s="1">
        <v>46142</v>
      </c>
      <c r="B4582" s="4" t="s">
        <v>525</v>
      </c>
      <c r="C4582" s="2">
        <v>108969091.52</v>
      </c>
      <c r="D4582" s="2">
        <v>15848122.6</v>
      </c>
      <c r="E4582" s="2">
        <v>97692796.2192</v>
      </c>
      <c r="F4582" s="2">
        <v>97692709.810000002</v>
      </c>
      <c r="G4582" s="5">
        <f>Table3[[#This Row],[PDD]]/Table3[[#This Row],[DC]]</f>
        <v>0.14543686084683255</v>
      </c>
      <c r="H4582" s="5">
        <f>Table3[[#This Row],[PDD]]/Table3[[#This Row],[PL_CVM]]</f>
        <v>0.16222420926620421</v>
      </c>
      <c r="I4582" t="s">
        <v>10</v>
      </c>
      <c r="J4582" s="3">
        <v>1</v>
      </c>
      <c r="K4582" s="3">
        <v>1</v>
      </c>
    </row>
    <row r="4583" spans="1:11" x14ac:dyDescent="0.35">
      <c r="A4583" s="1">
        <v>46142</v>
      </c>
      <c r="B4583" s="4" t="s">
        <v>526</v>
      </c>
      <c r="C4583" s="2">
        <v>6345783.8600000003</v>
      </c>
      <c r="D4583" s="2">
        <v>0</v>
      </c>
      <c r="E4583" s="2">
        <v>1961119.1217</v>
      </c>
      <c r="F4583" s="2">
        <v>1961180.94</v>
      </c>
      <c r="G4583" s="5">
        <f>Table3[[#This Row],[PDD]]/Table3[[#This Row],[DC]]</f>
        <v>0</v>
      </c>
      <c r="H4583" s="5">
        <f>Table3[[#This Row],[PDD]]/Table3[[#This Row],[PL_CVM]]</f>
        <v>0</v>
      </c>
      <c r="I4583" t="s">
        <v>10</v>
      </c>
      <c r="J4583" s="3">
        <v>1</v>
      </c>
      <c r="K4583" s="3">
        <v>1</v>
      </c>
    </row>
    <row r="4584" spans="1:11" x14ac:dyDescent="0.35">
      <c r="A4584" s="1">
        <v>46142</v>
      </c>
      <c r="B4584" s="4" t="s">
        <v>527</v>
      </c>
      <c r="C4584" s="2">
        <v>391601301.13999999</v>
      </c>
      <c r="D4584" s="2">
        <v>13661431.76</v>
      </c>
      <c r="E4584" s="2">
        <v>377621435.64600003</v>
      </c>
      <c r="F4584" s="2">
        <v>377620960.26999998</v>
      </c>
      <c r="G4584" s="5">
        <f>Table3[[#This Row],[PDD]]/Table3[[#This Row],[DC]]</f>
        <v>3.4886073463570921E-2</v>
      </c>
      <c r="H4584" s="5">
        <f>Table3[[#This Row],[PDD]]/Table3[[#This Row],[PL_CVM]]</f>
        <v>3.6177631003935902E-2</v>
      </c>
      <c r="I4584" t="s">
        <v>10</v>
      </c>
      <c r="J4584" s="3">
        <v>1</v>
      </c>
      <c r="K4584" s="3">
        <v>1</v>
      </c>
    </row>
    <row r="4585" spans="1:11" x14ac:dyDescent="0.35">
      <c r="A4585" s="1">
        <v>46142</v>
      </c>
      <c r="B4585" s="4" t="s">
        <v>528</v>
      </c>
      <c r="C4585" s="2">
        <v>54035438.5</v>
      </c>
      <c r="D4585" s="2">
        <v>0</v>
      </c>
      <c r="E4585" s="2">
        <v>44800922.799999997</v>
      </c>
      <c r="F4585" s="2">
        <v>44800913.659999996</v>
      </c>
      <c r="G4585" s="5">
        <f>Table3[[#This Row],[PDD]]/Table3[[#This Row],[DC]]</f>
        <v>0</v>
      </c>
      <c r="H4585" s="5">
        <f>Table3[[#This Row],[PDD]]/Table3[[#This Row],[PL_CVM]]</f>
        <v>0</v>
      </c>
      <c r="I4585" t="s">
        <v>10</v>
      </c>
      <c r="J4585" s="3">
        <v>0.970896246806773</v>
      </c>
      <c r="K4585" s="3">
        <v>0.970896246806773</v>
      </c>
    </row>
    <row r="4586" spans="1:11" x14ac:dyDescent="0.35">
      <c r="A4586" s="1">
        <v>46142</v>
      </c>
      <c r="B4586" s="4" t="s">
        <v>529</v>
      </c>
      <c r="C4586" s="2">
        <v>0</v>
      </c>
      <c r="D4586" s="2">
        <v>0</v>
      </c>
      <c r="E4586" s="2">
        <v>108747013.8836</v>
      </c>
      <c r="F4586" s="2">
        <v>108746927.37</v>
      </c>
      <c r="G4586" s="5" t="e">
        <f>Table3[[#This Row],[PDD]]/Table3[[#This Row],[DC]]</f>
        <v>#DIV/0!</v>
      </c>
      <c r="H4586" s="5">
        <f>Table3[[#This Row],[PDD]]/Table3[[#This Row],[PL_CVM]]</f>
        <v>0</v>
      </c>
      <c r="I4586" t="s">
        <v>10</v>
      </c>
      <c r="J4586" s="3">
        <v>1</v>
      </c>
      <c r="K4586" s="3">
        <v>1</v>
      </c>
    </row>
    <row r="4587" spans="1:11" x14ac:dyDescent="0.35">
      <c r="A4587" s="1">
        <v>46142</v>
      </c>
      <c r="B4587" s="4" t="s">
        <v>530</v>
      </c>
      <c r="C4587" s="2">
        <v>104555829.64</v>
      </c>
      <c r="D4587" s="2">
        <v>21063263.98</v>
      </c>
      <c r="E4587" s="2">
        <v>108743118.295</v>
      </c>
      <c r="F4587" s="2">
        <v>108743058.83</v>
      </c>
      <c r="G4587" s="5">
        <f>Table3[[#This Row],[PDD]]/Table3[[#This Row],[DC]]</f>
        <v>0.20145470656704362</v>
      </c>
      <c r="H4587" s="5">
        <f>Table3[[#This Row],[PDD]]/Table3[[#This Row],[PL_CVM]]</f>
        <v>0.19369754912751336</v>
      </c>
      <c r="I4587" t="s">
        <v>10</v>
      </c>
      <c r="J4587" s="3">
        <v>1</v>
      </c>
      <c r="K4587" s="3">
        <v>1</v>
      </c>
    </row>
    <row r="4588" spans="1:11" x14ac:dyDescent="0.35">
      <c r="A4588" s="1">
        <v>46142</v>
      </c>
      <c r="B4588" s="4" t="s">
        <v>531</v>
      </c>
      <c r="C4588" s="2">
        <v>185015554.27000001</v>
      </c>
      <c r="D4588" s="2">
        <v>23655170.710000001</v>
      </c>
      <c r="E4588" s="2">
        <v>164891564.25600001</v>
      </c>
      <c r="F4588" s="2">
        <v>164890735.37</v>
      </c>
      <c r="G4588" s="5">
        <f>Table3[[#This Row],[PDD]]/Table3[[#This Row],[DC]]</f>
        <v>0.12785503793631933</v>
      </c>
      <c r="H4588" s="5">
        <f>Table3[[#This Row],[PDD]]/Table3[[#This Row],[PL_CVM]]</f>
        <v>0.14345967138129331</v>
      </c>
      <c r="I4588" t="s">
        <v>10</v>
      </c>
      <c r="J4588" s="3">
        <v>1</v>
      </c>
      <c r="K4588" s="3">
        <v>1</v>
      </c>
    </row>
    <row r="4589" spans="1:11" x14ac:dyDescent="0.35">
      <c r="A4589" s="1">
        <v>46142</v>
      </c>
      <c r="B4589" s="4" t="s">
        <v>532</v>
      </c>
      <c r="C4589" s="2">
        <v>0</v>
      </c>
      <c r="D4589" s="2">
        <v>0</v>
      </c>
      <c r="E4589" s="2">
        <v>33626407.184799999</v>
      </c>
      <c r="F4589" s="2">
        <v>33615690.090000004</v>
      </c>
      <c r="G4589" s="5" t="e">
        <f>Table3[[#This Row],[PDD]]/Table3[[#This Row],[DC]]</f>
        <v>#DIV/0!</v>
      </c>
      <c r="H4589" s="5">
        <f>Table3[[#This Row],[PDD]]/Table3[[#This Row],[PL_CVM]]</f>
        <v>0</v>
      </c>
      <c r="I4589" t="s">
        <v>10</v>
      </c>
      <c r="J4589" s="3">
        <v>1</v>
      </c>
      <c r="K4589" s="3">
        <v>1</v>
      </c>
    </row>
    <row r="4590" spans="1:11" x14ac:dyDescent="0.35">
      <c r="A4590" s="1">
        <v>46142</v>
      </c>
      <c r="B4590" s="4" t="s">
        <v>533</v>
      </c>
      <c r="C4590" s="2">
        <v>0</v>
      </c>
      <c r="D4590" s="2">
        <v>0</v>
      </c>
      <c r="E4590" s="2">
        <v>693075404.25699997</v>
      </c>
      <c r="F4590" s="2">
        <v>693147407.83000004</v>
      </c>
      <c r="G4590" s="5" t="e">
        <f>Table3[[#This Row],[PDD]]/Table3[[#This Row],[DC]]</f>
        <v>#DIV/0!</v>
      </c>
      <c r="H4590" s="5">
        <f>Table3[[#This Row],[PDD]]/Table3[[#This Row],[PL_CVM]]</f>
        <v>0</v>
      </c>
      <c r="I4590" t="s">
        <v>10</v>
      </c>
      <c r="J4590" s="3">
        <v>1</v>
      </c>
      <c r="K4590" s="3">
        <v>1</v>
      </c>
    </row>
    <row r="4591" spans="1:11" x14ac:dyDescent="0.35">
      <c r="A4591" s="1">
        <v>46142</v>
      </c>
      <c r="B4591" s="4" t="s">
        <v>534</v>
      </c>
      <c r="C4591" s="2">
        <v>479824886.44999999</v>
      </c>
      <c r="D4591" s="2">
        <v>0</v>
      </c>
      <c r="E4591" s="2">
        <v>226572746.98539999</v>
      </c>
      <c r="F4591" s="2">
        <v>226574496.34</v>
      </c>
      <c r="G4591" s="5">
        <f>Table3[[#This Row],[PDD]]/Table3[[#This Row],[DC]]</f>
        <v>0</v>
      </c>
      <c r="H4591" s="5">
        <f>Table3[[#This Row],[PDD]]/Table3[[#This Row],[PL_CVM]]</f>
        <v>0</v>
      </c>
      <c r="I4591" t="s">
        <v>10</v>
      </c>
      <c r="J4591" s="3">
        <v>0</v>
      </c>
      <c r="K4591" s="3">
        <v>0</v>
      </c>
    </row>
    <row r="4592" spans="1:11" x14ac:dyDescent="0.35">
      <c r="A4592" s="1">
        <v>46142</v>
      </c>
      <c r="B4592" s="4" t="s">
        <v>535</v>
      </c>
      <c r="C4592" s="2">
        <v>9034434.3699999992</v>
      </c>
      <c r="D4592" s="2">
        <v>0</v>
      </c>
      <c r="E4592" s="2">
        <v>190513125.48100001</v>
      </c>
      <c r="F4592" s="2">
        <v>190511772.47</v>
      </c>
      <c r="G4592" s="5">
        <f>Table3[[#This Row],[PDD]]/Table3[[#This Row],[DC]]</f>
        <v>0</v>
      </c>
      <c r="H4592" s="5">
        <f>Table3[[#This Row],[PDD]]/Table3[[#This Row],[PL_CVM]]</f>
        <v>0</v>
      </c>
      <c r="I4592" t="s">
        <v>10</v>
      </c>
      <c r="J4592" s="3">
        <v>1</v>
      </c>
      <c r="K4592" s="3">
        <v>1</v>
      </c>
    </row>
    <row r="4593" spans="1:11" x14ac:dyDescent="0.35">
      <c r="A4593" s="1">
        <v>46142</v>
      </c>
      <c r="B4593" s="4" t="s">
        <v>536</v>
      </c>
      <c r="C4593" s="2">
        <v>19693681.09</v>
      </c>
      <c r="D4593" s="2">
        <v>19693681.09</v>
      </c>
      <c r="E4593" s="2">
        <v>150047736.1988</v>
      </c>
      <c r="F4593" s="2">
        <v>149842786.84</v>
      </c>
      <c r="G4593" s="5">
        <f>Table3[[#This Row],[PDD]]/Table3[[#This Row],[DC]]</f>
        <v>1</v>
      </c>
      <c r="H4593" s="5">
        <f>Table3[[#This Row],[PDD]]/Table3[[#This Row],[PL_CVM]]</f>
        <v>0.13142895634361521</v>
      </c>
      <c r="I4593" t="s">
        <v>10</v>
      </c>
      <c r="J4593" s="3">
        <v>1</v>
      </c>
      <c r="K4593" s="3">
        <v>1</v>
      </c>
    </row>
    <row r="4594" spans="1:11" x14ac:dyDescent="0.35">
      <c r="A4594" s="1">
        <v>46142</v>
      </c>
      <c r="B4594" s="4" t="s">
        <v>537</v>
      </c>
      <c r="C4594" s="2">
        <v>442805491.88</v>
      </c>
      <c r="D4594" s="2">
        <v>0</v>
      </c>
      <c r="E4594" s="2">
        <v>653063779.45780003</v>
      </c>
      <c r="F4594" s="2">
        <v>653061000.28999996</v>
      </c>
      <c r="G4594" s="5">
        <f>Table3[[#This Row],[PDD]]/Table3[[#This Row],[DC]]</f>
        <v>0</v>
      </c>
      <c r="H4594" s="5">
        <f>Table3[[#This Row],[PDD]]/Table3[[#This Row],[PL_CVM]]</f>
        <v>0</v>
      </c>
      <c r="I4594" t="s">
        <v>10</v>
      </c>
      <c r="J4594" s="3">
        <v>1</v>
      </c>
      <c r="K4594" s="3">
        <v>1</v>
      </c>
    </row>
    <row r="4595" spans="1:11" x14ac:dyDescent="0.35">
      <c r="A4595" s="1">
        <v>46142</v>
      </c>
      <c r="B4595" s="4" t="s">
        <v>538</v>
      </c>
      <c r="C4595" s="2">
        <v>4322424452.8400002</v>
      </c>
      <c r="D4595" s="2">
        <v>0</v>
      </c>
      <c r="E4595" s="2">
        <v>6276500000</v>
      </c>
      <c r="F4595" s="2">
        <v>6276554722.25</v>
      </c>
      <c r="G4595" s="5">
        <f>Table3[[#This Row],[PDD]]/Table3[[#This Row],[DC]]</f>
        <v>0</v>
      </c>
      <c r="H4595" s="5">
        <f>Table3[[#This Row],[PDD]]/Table3[[#This Row],[PL_CVM]]</f>
        <v>0</v>
      </c>
      <c r="I4595" t="s">
        <v>10</v>
      </c>
      <c r="J4595" s="3">
        <v>0.64325659204970898</v>
      </c>
      <c r="K4595" s="3">
        <v>0.64325659204970898</v>
      </c>
    </row>
    <row r="4596" spans="1:11" x14ac:dyDescent="0.35">
      <c r="A4596" s="1">
        <v>46142</v>
      </c>
      <c r="B4596" s="4" t="s">
        <v>539</v>
      </c>
      <c r="C4596" s="2">
        <v>69088981.430000007</v>
      </c>
      <c r="D4596" s="2">
        <v>3074517.34</v>
      </c>
      <c r="E4596" s="2">
        <v>58461345.950000003</v>
      </c>
      <c r="F4596" s="2">
        <v>66944047.740000002</v>
      </c>
      <c r="G4596" s="5">
        <f>Table3[[#This Row],[PDD]]/Table3[[#This Row],[DC]]</f>
        <v>4.4500834668044109E-2</v>
      </c>
      <c r="H4596" s="5">
        <f>Table3[[#This Row],[PDD]]/Table3[[#This Row],[PL_CVM]]</f>
        <v>4.592667225532783E-2</v>
      </c>
      <c r="I4596" t="s">
        <v>13</v>
      </c>
      <c r="J4596" s="3">
        <v>0.35080026607563902</v>
      </c>
      <c r="K4596" s="3">
        <v>0.75071749277267497</v>
      </c>
    </row>
    <row r="4597" spans="1:11" x14ac:dyDescent="0.35">
      <c r="A4597" s="1">
        <v>46142</v>
      </c>
      <c r="B4597" s="4" t="s">
        <v>540</v>
      </c>
      <c r="C4597" s="2">
        <v>315517433.41000003</v>
      </c>
      <c r="D4597" s="2">
        <v>9301492.1199999992</v>
      </c>
      <c r="E4597" s="2">
        <v>314388679.67930001</v>
      </c>
      <c r="F4597" s="2">
        <v>314388680.81</v>
      </c>
      <c r="G4597" s="5">
        <f>Table3[[#This Row],[PDD]]/Table3[[#This Row],[DC]]</f>
        <v>2.9480121017316813E-2</v>
      </c>
      <c r="H4597" s="5">
        <f>Table3[[#This Row],[PDD]]/Table3[[#This Row],[PL_CVM]]</f>
        <v>2.9585963769545927E-2</v>
      </c>
      <c r="I4597" t="s">
        <v>10</v>
      </c>
      <c r="J4597" s="3">
        <v>0.80316164157874204</v>
      </c>
      <c r="K4597" s="3">
        <v>0.80316164157874204</v>
      </c>
    </row>
    <row r="4598" spans="1:11" x14ac:dyDescent="0.35">
      <c r="A4598" s="1">
        <v>46142</v>
      </c>
      <c r="B4598" s="4" t="s">
        <v>3255</v>
      </c>
      <c r="C4598" s="2">
        <v>48458500.079999998</v>
      </c>
      <c r="D4598" s="2">
        <v>119211.28</v>
      </c>
      <c r="E4598" s="2">
        <v>86155554.244000003</v>
      </c>
      <c r="F4598" s="2">
        <v>86155600.459999993</v>
      </c>
      <c r="G4598" s="5">
        <f>Table3[[#This Row],[PDD]]/Table3[[#This Row],[DC]]</f>
        <v>2.4600695399815192E-3</v>
      </c>
      <c r="H4598" s="5">
        <f>Table3[[#This Row],[PDD]]/Table3[[#This Row],[PL_CVM]]</f>
        <v>1.3836741821020326E-3</v>
      </c>
      <c r="I4598" t="s">
        <v>10</v>
      </c>
      <c r="J4598" s="3">
        <v>1</v>
      </c>
      <c r="K4598" s="3">
        <v>1</v>
      </c>
    </row>
    <row r="4599" spans="1:11" x14ac:dyDescent="0.35">
      <c r="A4599" s="1">
        <v>46142</v>
      </c>
      <c r="B4599" s="4" t="s">
        <v>3256</v>
      </c>
      <c r="C4599" s="2">
        <v>38666687.649999999</v>
      </c>
      <c r="D4599" s="2">
        <v>38666687.649999999</v>
      </c>
      <c r="E4599" s="2">
        <v>1572880.064</v>
      </c>
      <c r="F4599" s="2">
        <v>1572867.63</v>
      </c>
      <c r="G4599" s="5">
        <f>Table3[[#This Row],[PDD]]/Table3[[#This Row],[DC]]</f>
        <v>1</v>
      </c>
      <c r="H4599" s="5">
        <f>Table3[[#This Row],[PDD]]/Table3[[#This Row],[PL_CVM]]</f>
        <v>24.58356120533805</v>
      </c>
      <c r="I4599" t="s">
        <v>10</v>
      </c>
      <c r="J4599" s="3">
        <v>1</v>
      </c>
      <c r="K4599" s="3">
        <v>1</v>
      </c>
    </row>
    <row r="4600" spans="1:11" x14ac:dyDescent="0.35">
      <c r="A4600" s="1">
        <v>46142</v>
      </c>
      <c r="B4600" s="4" t="s">
        <v>541</v>
      </c>
      <c r="C4600" s="2">
        <v>2981620.67</v>
      </c>
      <c r="D4600" s="2">
        <v>0</v>
      </c>
      <c r="E4600" s="2">
        <v>2378259.0090000001</v>
      </c>
      <c r="F4600" s="2">
        <v>2378265.5699999998</v>
      </c>
      <c r="G4600" s="5">
        <f>Table3[[#This Row],[PDD]]/Table3[[#This Row],[DC]]</f>
        <v>0</v>
      </c>
      <c r="H4600" s="5">
        <f>Table3[[#This Row],[PDD]]/Table3[[#This Row],[PL_CVM]]</f>
        <v>0</v>
      </c>
      <c r="I4600" t="s">
        <v>10</v>
      </c>
      <c r="J4600" s="3">
        <v>0</v>
      </c>
      <c r="K4600" s="3">
        <v>0</v>
      </c>
    </row>
    <row r="4601" spans="1:11" x14ac:dyDescent="0.35">
      <c r="A4601" s="1">
        <v>46142</v>
      </c>
      <c r="B4601" s="4" t="s">
        <v>542</v>
      </c>
      <c r="C4601" s="2">
        <v>50527254.369999997</v>
      </c>
      <c r="D4601" s="2">
        <v>15740871.08</v>
      </c>
      <c r="E4601" s="2">
        <v>36410854.860299997</v>
      </c>
      <c r="F4601" s="2">
        <v>36410828.890000001</v>
      </c>
      <c r="G4601" s="5">
        <f>Table3[[#This Row],[PDD]]/Table3[[#This Row],[DC]]</f>
        <v>0.31153228641186509</v>
      </c>
      <c r="H4601" s="5">
        <f>Table3[[#This Row],[PDD]]/Table3[[#This Row],[PL_CVM]]</f>
        <v>0.43231290140508527</v>
      </c>
      <c r="I4601" t="s">
        <v>10</v>
      </c>
      <c r="J4601" s="3">
        <v>0.71138730094035996</v>
      </c>
      <c r="K4601" s="3">
        <v>0.71138730094035996</v>
      </c>
    </row>
    <row r="4602" spans="1:11" x14ac:dyDescent="0.35">
      <c r="A4602" s="1">
        <v>46142</v>
      </c>
      <c r="B4602" s="4" t="s">
        <v>543</v>
      </c>
      <c r="C4602" s="2">
        <v>1073407268.23</v>
      </c>
      <c r="D4602" s="2">
        <v>0</v>
      </c>
      <c r="E4602" s="2">
        <v>1828510081.0114</v>
      </c>
      <c r="F4602" s="2">
        <v>1828502912.74</v>
      </c>
      <c r="G4602" s="5">
        <f>Table3[[#This Row],[PDD]]/Table3[[#This Row],[DC]]</f>
        <v>0</v>
      </c>
      <c r="H4602" s="5">
        <f>Table3[[#This Row],[PDD]]/Table3[[#This Row],[PL_CVM]]</f>
        <v>0</v>
      </c>
      <c r="I4602" t="s">
        <v>10</v>
      </c>
      <c r="J4602" s="3">
        <v>0.11438015752623901</v>
      </c>
      <c r="K4602" s="3">
        <v>0.11438015752623901</v>
      </c>
    </row>
    <row r="4603" spans="1:11" x14ac:dyDescent="0.35">
      <c r="A4603" s="1">
        <v>46142</v>
      </c>
      <c r="B4603" s="4" t="s">
        <v>3257</v>
      </c>
      <c r="C4603" s="2">
        <v>77305394.459999993</v>
      </c>
      <c r="D4603" s="2">
        <v>46410888.240000002</v>
      </c>
      <c r="E4603" s="2">
        <v>29552813.0185</v>
      </c>
      <c r="F4603" s="2">
        <v>29552855</v>
      </c>
      <c r="G4603" s="5">
        <f>Table3[[#This Row],[PDD]]/Table3[[#This Row],[DC]]</f>
        <v>0.60035769255422811</v>
      </c>
      <c r="H4603" s="5">
        <f>Table3[[#This Row],[PDD]]/Table3[[#This Row],[PL_CVM]]</f>
        <v>1.5704367053538484</v>
      </c>
      <c r="I4603" t="s">
        <v>10</v>
      </c>
      <c r="J4603" s="3">
        <v>0.86064484839660005</v>
      </c>
      <c r="K4603" s="3">
        <v>0.86064484839660005</v>
      </c>
    </row>
    <row r="4604" spans="1:11" x14ac:dyDescent="0.35">
      <c r="A4604" s="1">
        <v>46142</v>
      </c>
      <c r="B4604" s="4" t="s">
        <v>544</v>
      </c>
      <c r="C4604" s="2">
        <v>318302360.42000002</v>
      </c>
      <c r="D4604" s="2">
        <v>55108434.310000002</v>
      </c>
      <c r="E4604" s="2">
        <v>275922243.43300003</v>
      </c>
      <c r="F4604" s="2">
        <v>275924219.98000002</v>
      </c>
      <c r="G4604" s="5">
        <f>Table3[[#This Row],[PDD]]/Table3[[#This Row],[DC]]</f>
        <v>0.17313234572713948</v>
      </c>
      <c r="H4604" s="5">
        <f>Table3[[#This Row],[PDD]]/Table3[[#This Row],[PL_CVM]]</f>
        <v>0.19972307727822683</v>
      </c>
      <c r="I4604" t="s">
        <v>10</v>
      </c>
      <c r="J4604" s="3">
        <v>1</v>
      </c>
      <c r="K4604" s="3">
        <v>1</v>
      </c>
    </row>
    <row r="4605" spans="1:11" x14ac:dyDescent="0.35">
      <c r="A4605" s="1">
        <v>46142</v>
      </c>
      <c r="B4605" s="4" t="s">
        <v>545</v>
      </c>
      <c r="C4605" s="2">
        <v>38068650.170000002</v>
      </c>
      <c r="D4605" s="2">
        <v>0</v>
      </c>
      <c r="E4605" s="2">
        <v>15752921.072699999</v>
      </c>
      <c r="F4605" s="2">
        <v>15753212.859999999</v>
      </c>
      <c r="G4605" s="5">
        <f>Table3[[#This Row],[PDD]]/Table3[[#This Row],[DC]]</f>
        <v>0</v>
      </c>
      <c r="H4605" s="5">
        <f>Table3[[#This Row],[PDD]]/Table3[[#This Row],[PL_CVM]]</f>
        <v>0</v>
      </c>
      <c r="I4605" t="s">
        <v>10</v>
      </c>
      <c r="J4605" s="3">
        <v>0</v>
      </c>
      <c r="K4605" s="3">
        <v>0</v>
      </c>
    </row>
    <row r="4606" spans="1:11" x14ac:dyDescent="0.35">
      <c r="A4606" s="1">
        <v>46142</v>
      </c>
      <c r="B4606" s="4" t="s">
        <v>546</v>
      </c>
      <c r="C4606" s="2">
        <v>828654174.89999998</v>
      </c>
      <c r="D4606" s="2">
        <v>15688766.42</v>
      </c>
      <c r="E4606" s="2">
        <v>943350895.13440001</v>
      </c>
      <c r="F4606" s="2">
        <v>943354109.92999995</v>
      </c>
      <c r="G4606" s="5">
        <f>Table3[[#This Row],[PDD]]/Table3[[#This Row],[DC]]</f>
        <v>1.8932827342471644E-2</v>
      </c>
      <c r="H4606" s="5">
        <f>Table3[[#This Row],[PDD]]/Table3[[#This Row],[PL_CVM]]</f>
        <v>1.6630834863447151E-2</v>
      </c>
      <c r="I4606" t="s">
        <v>10</v>
      </c>
      <c r="J4606" s="3">
        <v>3.3377700599853698E-2</v>
      </c>
      <c r="K4606" s="3">
        <v>0.15340142969152801</v>
      </c>
    </row>
    <row r="4607" spans="1:11" x14ac:dyDescent="0.35">
      <c r="A4607" s="1">
        <v>46142</v>
      </c>
      <c r="B4607" s="4" t="s">
        <v>547</v>
      </c>
      <c r="C4607" s="2">
        <v>236298972.90000001</v>
      </c>
      <c r="D4607" s="2">
        <v>0</v>
      </c>
      <c r="E4607" s="2">
        <v>432919677.41979998</v>
      </c>
      <c r="F4607" s="2">
        <v>432919462.00999999</v>
      </c>
      <c r="G4607" s="5">
        <f>Table3[[#This Row],[PDD]]/Table3[[#This Row],[DC]]</f>
        <v>0</v>
      </c>
      <c r="H4607" s="5">
        <f>Table3[[#This Row],[PDD]]/Table3[[#This Row],[PL_CVM]]</f>
        <v>0</v>
      </c>
      <c r="I4607" t="s">
        <v>10</v>
      </c>
      <c r="J4607" s="3">
        <v>1</v>
      </c>
      <c r="K4607" s="3">
        <v>1</v>
      </c>
    </row>
    <row r="4608" spans="1:11" x14ac:dyDescent="0.35">
      <c r="A4608" s="1">
        <v>46142</v>
      </c>
      <c r="B4608" s="4" t="s">
        <v>548</v>
      </c>
      <c r="C4608" s="2">
        <v>474309741.01999998</v>
      </c>
      <c r="D4608" s="2">
        <v>0</v>
      </c>
      <c r="E4608" s="2">
        <v>478825447.07700002</v>
      </c>
      <c r="F4608" s="2">
        <v>478826880.55000001</v>
      </c>
      <c r="G4608" s="5">
        <f>Table3[[#This Row],[PDD]]/Table3[[#This Row],[DC]]</f>
        <v>0</v>
      </c>
      <c r="H4608" s="5">
        <f>Table3[[#This Row],[PDD]]/Table3[[#This Row],[PL_CVM]]</f>
        <v>0</v>
      </c>
      <c r="I4608" t="s">
        <v>10</v>
      </c>
      <c r="J4608" s="3">
        <v>0</v>
      </c>
      <c r="K4608" s="3">
        <v>0</v>
      </c>
    </row>
    <row r="4609" spans="1:11" x14ac:dyDescent="0.35">
      <c r="A4609" s="1">
        <v>46142</v>
      </c>
      <c r="B4609" s="4" t="s">
        <v>549</v>
      </c>
      <c r="C4609" s="2">
        <v>18168552.27</v>
      </c>
      <c r="D4609" s="2">
        <v>4169247.78</v>
      </c>
      <c r="E4609" s="2">
        <v>9994137.5936999992</v>
      </c>
      <c r="F4609" s="2">
        <v>9274541.1699999999</v>
      </c>
      <c r="G4609" s="5">
        <f>Table3[[#This Row],[PDD]]/Table3[[#This Row],[DC]]</f>
        <v>0.22947605940426424</v>
      </c>
      <c r="H4609" s="5">
        <f>Table3[[#This Row],[PDD]]/Table3[[#This Row],[PL_CVM]]</f>
        <v>0.44953682382543136</v>
      </c>
      <c r="I4609" t="s">
        <v>13</v>
      </c>
      <c r="J4609" s="3">
        <v>1</v>
      </c>
      <c r="K4609" s="3">
        <v>1</v>
      </c>
    </row>
    <row r="4610" spans="1:11" x14ac:dyDescent="0.35">
      <c r="A4610" s="1">
        <v>46142</v>
      </c>
      <c r="B4610" s="4" t="s">
        <v>550</v>
      </c>
      <c r="C4610" s="2">
        <v>70000000</v>
      </c>
      <c r="D4610" s="2">
        <v>0</v>
      </c>
      <c r="E4610" s="2">
        <v>70093081.420599997</v>
      </c>
      <c r="F4610" s="2">
        <v>70448212.719999999</v>
      </c>
      <c r="G4610" s="5">
        <f>Table3[[#This Row],[PDD]]/Table3[[#This Row],[DC]]</f>
        <v>0</v>
      </c>
      <c r="H4610" s="5">
        <f>Table3[[#This Row],[PDD]]/Table3[[#This Row],[PL_CVM]]</f>
        <v>0</v>
      </c>
      <c r="I4610" t="s">
        <v>10</v>
      </c>
      <c r="J4610" s="3">
        <v>0</v>
      </c>
      <c r="K4610" s="3">
        <v>0</v>
      </c>
    </row>
    <row r="4611" spans="1:11" x14ac:dyDescent="0.35">
      <c r="A4611" s="1">
        <v>46142</v>
      </c>
      <c r="B4611" s="4" t="s">
        <v>551</v>
      </c>
      <c r="C4611" s="2">
        <v>56890896.329999998</v>
      </c>
      <c r="D4611" s="2">
        <v>0</v>
      </c>
      <c r="E4611" s="2">
        <v>58584615.156000003</v>
      </c>
      <c r="F4611" s="2">
        <v>58927608.07</v>
      </c>
      <c r="G4611" s="5">
        <f>Table3[[#This Row],[PDD]]/Table3[[#This Row],[DC]]</f>
        <v>0</v>
      </c>
      <c r="H4611" s="5">
        <f>Table3[[#This Row],[PDD]]/Table3[[#This Row],[PL_CVM]]</f>
        <v>0</v>
      </c>
      <c r="I4611" t="s">
        <v>10</v>
      </c>
      <c r="J4611" s="3">
        <v>0</v>
      </c>
      <c r="K4611" s="3">
        <v>0</v>
      </c>
    </row>
    <row r="4612" spans="1:11" x14ac:dyDescent="0.35">
      <c r="A4612" s="1">
        <v>46142</v>
      </c>
      <c r="B4612" s="4" t="s">
        <v>552</v>
      </c>
      <c r="C4612" s="2">
        <v>286665554.69</v>
      </c>
      <c r="D4612" s="2">
        <v>11136411.109999999</v>
      </c>
      <c r="E4612" s="2">
        <v>991947930.53670001</v>
      </c>
      <c r="F4612" s="2">
        <v>951523828.36000001</v>
      </c>
      <c r="G4612" s="5">
        <f>Table3[[#This Row],[PDD]]/Table3[[#This Row],[DC]]</f>
        <v>3.8848096423872443E-2</v>
      </c>
      <c r="H4612" s="5">
        <f>Table3[[#This Row],[PDD]]/Table3[[#This Row],[PL_CVM]]</f>
        <v>1.1703764822363065E-2</v>
      </c>
      <c r="I4612" t="s">
        <v>10</v>
      </c>
      <c r="J4612" s="3">
        <v>1</v>
      </c>
      <c r="K4612" s="3">
        <v>1</v>
      </c>
    </row>
    <row r="4613" spans="1:11" x14ac:dyDescent="0.35">
      <c r="A4613" s="1">
        <v>46142</v>
      </c>
      <c r="B4613" s="4" t="s">
        <v>553</v>
      </c>
      <c r="C4613" s="2">
        <v>5649072.4800000004</v>
      </c>
      <c r="D4613" s="2">
        <v>258223.25</v>
      </c>
      <c r="E4613" s="2">
        <v>5518986.3497000001</v>
      </c>
      <c r="F4613" s="2">
        <v>5518985.6500000004</v>
      </c>
      <c r="G4613" s="5">
        <f>Table3[[#This Row],[PDD]]/Table3[[#This Row],[DC]]</f>
        <v>4.5710734092050447E-2</v>
      </c>
      <c r="H4613" s="5">
        <f>Table3[[#This Row],[PDD]]/Table3[[#This Row],[PL_CVM]]</f>
        <v>4.6788172025777959E-2</v>
      </c>
      <c r="I4613" t="s">
        <v>10</v>
      </c>
      <c r="J4613" s="3">
        <v>0.33833105608269898</v>
      </c>
      <c r="K4613" s="3">
        <v>1</v>
      </c>
    </row>
    <row r="4614" spans="1:11" x14ac:dyDescent="0.35">
      <c r="A4614" s="1">
        <v>46142</v>
      </c>
      <c r="B4614" s="4" t="s">
        <v>554</v>
      </c>
      <c r="C4614" s="2">
        <v>360822751.25</v>
      </c>
      <c r="D4614" s="2">
        <v>23699692.960000001</v>
      </c>
      <c r="E4614" s="2">
        <v>336354762.37239999</v>
      </c>
      <c r="F4614" s="2">
        <v>336354776.93000001</v>
      </c>
      <c r="G4614" s="5">
        <f>Table3[[#This Row],[PDD]]/Table3[[#This Row],[DC]]</f>
        <v>6.5682368636392915E-2</v>
      </c>
      <c r="H4614" s="5">
        <f>Table3[[#This Row],[PDD]]/Table3[[#This Row],[PL_CVM]]</f>
        <v>7.0460402484285894E-2</v>
      </c>
      <c r="I4614" t="s">
        <v>10</v>
      </c>
      <c r="J4614" s="3">
        <v>0.57108367084015998</v>
      </c>
      <c r="K4614" s="3">
        <v>0.62851837752289597</v>
      </c>
    </row>
    <row r="4615" spans="1:11" x14ac:dyDescent="0.35">
      <c r="A4615" s="1">
        <v>46142</v>
      </c>
      <c r="B4615" s="4" t="s">
        <v>555</v>
      </c>
      <c r="C4615" s="2">
        <v>192521745.75</v>
      </c>
      <c r="D4615" s="2">
        <v>10211026.199999999</v>
      </c>
      <c r="E4615" s="2">
        <v>180995631.54139999</v>
      </c>
      <c r="F4615" s="2">
        <v>180995946</v>
      </c>
      <c r="G4615" s="5">
        <f>Table3[[#This Row],[PDD]]/Table3[[#This Row],[DC]]</f>
        <v>5.3038300479882276E-2</v>
      </c>
      <c r="H4615" s="5">
        <f>Table3[[#This Row],[PDD]]/Table3[[#This Row],[PL_CVM]]</f>
        <v>5.6415772980904222E-2</v>
      </c>
      <c r="I4615" t="s">
        <v>10</v>
      </c>
      <c r="J4615" s="3">
        <v>0.66716785216763197</v>
      </c>
      <c r="K4615" s="3">
        <v>0.66716785216763197</v>
      </c>
    </row>
    <row r="4616" spans="1:11" x14ac:dyDescent="0.35">
      <c r="A4616" s="1">
        <v>46142</v>
      </c>
      <c r="B4616" s="4" t="s">
        <v>556</v>
      </c>
      <c r="C4616" s="2">
        <v>1899039.9</v>
      </c>
      <c r="D4616" s="2">
        <v>454886.93</v>
      </c>
      <c r="E4616" s="2">
        <v>23367238.9716</v>
      </c>
      <c r="F4616" s="2">
        <v>23342695.100000001</v>
      </c>
      <c r="G4616" s="5">
        <f>Table3[[#This Row],[PDD]]/Table3[[#This Row],[DC]]</f>
        <v>0.23953521461028809</v>
      </c>
      <c r="H4616" s="5">
        <f>Table3[[#This Row],[PDD]]/Table3[[#This Row],[PL_CVM]]</f>
        <v>1.9487335461962144E-2</v>
      </c>
      <c r="I4616" t="s">
        <v>10</v>
      </c>
      <c r="J4616" s="3">
        <v>0.92435992278984402</v>
      </c>
      <c r="K4616" s="3">
        <v>0.92435992278984402</v>
      </c>
    </row>
    <row r="4617" spans="1:11" x14ac:dyDescent="0.35">
      <c r="A4617" s="1">
        <v>46142</v>
      </c>
      <c r="B4617" s="4" t="s">
        <v>557</v>
      </c>
      <c r="C4617" s="2">
        <v>0</v>
      </c>
      <c r="D4617" s="2">
        <v>0</v>
      </c>
      <c r="E4617" s="2">
        <v>154364319.912</v>
      </c>
      <c r="F4617" s="2">
        <v>154597386.19</v>
      </c>
      <c r="G4617" s="5" t="e">
        <f>Table3[[#This Row],[PDD]]/Table3[[#This Row],[DC]]</f>
        <v>#DIV/0!</v>
      </c>
      <c r="H4617" s="5">
        <f>Table3[[#This Row],[PDD]]/Table3[[#This Row],[PL_CVM]]</f>
        <v>0</v>
      </c>
      <c r="I4617" t="s">
        <v>10</v>
      </c>
      <c r="J4617" s="3">
        <v>1</v>
      </c>
      <c r="K4617" s="3">
        <v>1</v>
      </c>
    </row>
    <row r="4618" spans="1:11" x14ac:dyDescent="0.35">
      <c r="A4618" s="1">
        <v>46142</v>
      </c>
      <c r="B4618" s="4" t="s">
        <v>558</v>
      </c>
      <c r="C4618" s="2">
        <v>62110232.590000004</v>
      </c>
      <c r="D4618" s="2">
        <v>16821077.66</v>
      </c>
      <c r="E4618" s="2">
        <v>59906886.265100002</v>
      </c>
      <c r="F4618" s="2">
        <v>59906323.82</v>
      </c>
      <c r="G4618" s="5">
        <f>Table3[[#This Row],[PDD]]/Table3[[#This Row],[DC]]</f>
        <v>0.27082619012295023</v>
      </c>
      <c r="H4618" s="5">
        <f>Table3[[#This Row],[PDD]]/Table3[[#This Row],[PL_CVM]]</f>
        <v>0.28078968274772031</v>
      </c>
      <c r="I4618" t="s">
        <v>10</v>
      </c>
      <c r="J4618" s="3">
        <v>0.54624992985262399</v>
      </c>
      <c r="K4618" s="3">
        <v>0.54624992985262399</v>
      </c>
    </row>
    <row r="4619" spans="1:11" x14ac:dyDescent="0.35">
      <c r="A4619" s="1">
        <v>46142</v>
      </c>
      <c r="B4619" s="4" t="s">
        <v>3258</v>
      </c>
      <c r="C4619" s="2">
        <v>105286768.5</v>
      </c>
      <c r="D4619" s="2">
        <v>14140196.84</v>
      </c>
      <c r="E4619" s="2">
        <v>117755249.9242</v>
      </c>
      <c r="F4619" s="2">
        <v>117760421.90000001</v>
      </c>
      <c r="G4619" s="5">
        <f>Table3[[#This Row],[PDD]]/Table3[[#This Row],[DC]]</f>
        <v>0.13430174599764641</v>
      </c>
      <c r="H4619" s="5">
        <f>Table3[[#This Row],[PDD]]/Table3[[#This Row],[PL_CVM]]</f>
        <v>0.12007596959874682</v>
      </c>
      <c r="I4619" t="s">
        <v>10</v>
      </c>
      <c r="J4619" s="3">
        <v>1</v>
      </c>
      <c r="K4619" s="3">
        <v>1</v>
      </c>
    </row>
    <row r="4620" spans="1:11" x14ac:dyDescent="0.35">
      <c r="A4620" s="1">
        <v>46142</v>
      </c>
      <c r="B4620" s="4" t="s">
        <v>559</v>
      </c>
      <c r="C4620" s="2">
        <v>286508301.25999999</v>
      </c>
      <c r="D4620" s="2">
        <v>0</v>
      </c>
      <c r="E4620" s="2">
        <v>454848092.41250002</v>
      </c>
      <c r="F4620" s="2">
        <v>454719809.69</v>
      </c>
      <c r="G4620" s="5">
        <f>Table3[[#This Row],[PDD]]/Table3[[#This Row],[DC]]</f>
        <v>0</v>
      </c>
      <c r="H4620" s="5">
        <f>Table3[[#This Row],[PDD]]/Table3[[#This Row],[PL_CVM]]</f>
        <v>0</v>
      </c>
      <c r="I4620" t="s">
        <v>10</v>
      </c>
      <c r="J4620" s="3">
        <v>0.83974138971678203</v>
      </c>
      <c r="K4620" s="3">
        <v>1</v>
      </c>
    </row>
    <row r="4621" spans="1:11" x14ac:dyDescent="0.35">
      <c r="A4621" s="1">
        <v>46142</v>
      </c>
      <c r="B4621" s="4" t="s">
        <v>560</v>
      </c>
      <c r="C4621" s="2">
        <v>0</v>
      </c>
      <c r="D4621" s="2">
        <v>0</v>
      </c>
      <c r="E4621" s="2">
        <v>18244594.117699999</v>
      </c>
      <c r="F4621" s="2">
        <v>18244599.920000002</v>
      </c>
      <c r="G4621" s="5" t="e">
        <f>Table3[[#This Row],[PDD]]/Table3[[#This Row],[DC]]</f>
        <v>#DIV/0!</v>
      </c>
      <c r="H4621" s="5">
        <f>Table3[[#This Row],[PDD]]/Table3[[#This Row],[PL_CVM]]</f>
        <v>0</v>
      </c>
      <c r="I4621" t="s">
        <v>10</v>
      </c>
      <c r="J4621" s="3">
        <v>1</v>
      </c>
      <c r="K4621" s="3">
        <v>1</v>
      </c>
    </row>
    <row r="4622" spans="1:11" x14ac:dyDescent="0.35">
      <c r="A4622" s="1">
        <v>46142</v>
      </c>
      <c r="B4622" s="4" t="s">
        <v>3259</v>
      </c>
      <c r="C4622" s="2">
        <v>42990472.979999997</v>
      </c>
      <c r="D4622" s="2">
        <v>7941544.7300000004</v>
      </c>
      <c r="E4622" s="2">
        <v>37442477.084100001</v>
      </c>
      <c r="F4622" s="2">
        <v>37442358.700000003</v>
      </c>
      <c r="G4622" s="5">
        <f>Table3[[#This Row],[PDD]]/Table3[[#This Row],[DC]]</f>
        <v>0.18472801482539075</v>
      </c>
      <c r="H4622" s="5">
        <f>Table3[[#This Row],[PDD]]/Table3[[#This Row],[PL_CVM]]</f>
        <v>0.21210054616564528</v>
      </c>
      <c r="I4622" t="s">
        <v>10</v>
      </c>
      <c r="J4622" s="3">
        <v>0.28953951948343898</v>
      </c>
      <c r="K4622" s="3">
        <v>0.32122063077945801</v>
      </c>
    </row>
    <row r="4623" spans="1:11" x14ac:dyDescent="0.35">
      <c r="A4623" s="1">
        <v>46142</v>
      </c>
      <c r="B4623" s="4" t="s">
        <v>561</v>
      </c>
      <c r="C4623" s="2">
        <v>60503736.240000002</v>
      </c>
      <c r="D4623" s="2">
        <v>59678746.509999998</v>
      </c>
      <c r="E4623" s="2">
        <v>1075434.1780000001</v>
      </c>
      <c r="F4623" s="2">
        <v>1075374.7</v>
      </c>
      <c r="G4623" s="5">
        <f>Table3[[#This Row],[PDD]]/Table3[[#This Row],[DC]]</f>
        <v>0.98636464818094005</v>
      </c>
      <c r="H4623" s="5">
        <f>Table3[[#This Row],[PDD]]/Table3[[#This Row],[PL_CVM]]</f>
        <v>55.495769530378574</v>
      </c>
      <c r="I4623" t="s">
        <v>10</v>
      </c>
      <c r="J4623" s="3">
        <v>0</v>
      </c>
      <c r="K4623" s="3">
        <v>0</v>
      </c>
    </row>
    <row r="4624" spans="1:11" x14ac:dyDescent="0.35">
      <c r="A4624" s="1">
        <v>46142</v>
      </c>
      <c r="B4624" s="4" t="s">
        <v>562</v>
      </c>
      <c r="C4624" s="2">
        <v>30190810.350000001</v>
      </c>
      <c r="D4624" s="2">
        <v>9626972.3399999999</v>
      </c>
      <c r="E4624" s="2">
        <v>25078607.9232</v>
      </c>
      <c r="F4624" s="2">
        <v>25078665.050000001</v>
      </c>
      <c r="G4624" s="5">
        <f>Table3[[#This Row],[PDD]]/Table3[[#This Row],[DC]]</f>
        <v>0.31887094875543809</v>
      </c>
      <c r="H4624" s="5">
        <f>Table3[[#This Row],[PDD]]/Table3[[#This Row],[PL_CVM]]</f>
        <v>0.38387100433003307</v>
      </c>
      <c r="I4624" t="s">
        <v>10</v>
      </c>
      <c r="J4624" s="3">
        <v>1</v>
      </c>
      <c r="K4624" s="3">
        <v>1</v>
      </c>
    </row>
    <row r="4625" spans="1:11" x14ac:dyDescent="0.35">
      <c r="A4625" s="1">
        <v>46142</v>
      </c>
      <c r="B4625" s="4" t="s">
        <v>563</v>
      </c>
      <c r="C4625" s="2">
        <v>43456456.100000001</v>
      </c>
      <c r="D4625" s="2">
        <v>7966514.6600000001</v>
      </c>
      <c r="E4625" s="2">
        <v>36718366.774400003</v>
      </c>
      <c r="F4625" s="2">
        <v>36718334.109999999</v>
      </c>
      <c r="G4625" s="5">
        <f>Table3[[#This Row],[PDD]]/Table3[[#This Row],[DC]]</f>
        <v>0.18332177482829762</v>
      </c>
      <c r="H4625" s="5">
        <f>Table3[[#This Row],[PDD]]/Table3[[#This Row],[PL_CVM]]</f>
        <v>0.21696285665177745</v>
      </c>
      <c r="I4625" t="s">
        <v>10</v>
      </c>
      <c r="J4625" s="3">
        <v>1</v>
      </c>
      <c r="K4625" s="3">
        <v>1</v>
      </c>
    </row>
    <row r="4626" spans="1:11" x14ac:dyDescent="0.35">
      <c r="A4626" s="1">
        <v>46142</v>
      </c>
      <c r="B4626" s="4" t="s">
        <v>564</v>
      </c>
      <c r="C4626" s="2">
        <v>95479461.349999994</v>
      </c>
      <c r="D4626" s="2">
        <v>17485341.370000001</v>
      </c>
      <c r="E4626" s="2">
        <v>82618381.687399998</v>
      </c>
      <c r="F4626" s="2">
        <v>82618383.530000001</v>
      </c>
      <c r="G4626" s="5">
        <f>Table3[[#This Row],[PDD]]/Table3[[#This Row],[DC]]</f>
        <v>0.18313196495635659</v>
      </c>
      <c r="H4626" s="5">
        <f>Table3[[#This Row],[PDD]]/Table3[[#This Row],[PL_CVM]]</f>
        <v>0.21163983877330164</v>
      </c>
      <c r="I4626" t="s">
        <v>10</v>
      </c>
      <c r="J4626" s="3">
        <v>1</v>
      </c>
      <c r="K4626" s="3">
        <v>1</v>
      </c>
    </row>
    <row r="4627" spans="1:11" x14ac:dyDescent="0.35">
      <c r="A4627" s="1">
        <v>46142</v>
      </c>
      <c r="B4627" s="4" t="s">
        <v>565</v>
      </c>
      <c r="C4627" s="2">
        <v>0</v>
      </c>
      <c r="D4627" s="2">
        <v>0</v>
      </c>
      <c r="E4627" s="2">
        <v>5444831.9967999998</v>
      </c>
      <c r="F4627" s="2">
        <v>5460391.5300000003</v>
      </c>
      <c r="G4627" s="5" t="e">
        <f>Table3[[#This Row],[PDD]]/Table3[[#This Row],[DC]]</f>
        <v>#DIV/0!</v>
      </c>
      <c r="H4627" s="5">
        <f>Table3[[#This Row],[PDD]]/Table3[[#This Row],[PL_CVM]]</f>
        <v>0</v>
      </c>
      <c r="I4627" t="s">
        <v>10</v>
      </c>
      <c r="J4627" s="3">
        <v>1</v>
      </c>
      <c r="K4627" s="3">
        <v>1</v>
      </c>
    </row>
    <row r="4628" spans="1:11" x14ac:dyDescent="0.35">
      <c r="A4628" s="1">
        <v>46142</v>
      </c>
      <c r="B4628" s="4" t="s">
        <v>566</v>
      </c>
      <c r="C4628" s="2">
        <v>75280453.090000004</v>
      </c>
      <c r="D4628" s="2">
        <v>3665882.17</v>
      </c>
      <c r="E4628" s="2">
        <v>74321636.148900002</v>
      </c>
      <c r="F4628" s="2">
        <v>74360160.329999998</v>
      </c>
      <c r="G4628" s="5">
        <f>Table3[[#This Row],[PDD]]/Table3[[#This Row],[DC]]</f>
        <v>4.8696335098001198E-2</v>
      </c>
      <c r="H4628" s="5">
        <f>Table3[[#This Row],[PDD]]/Table3[[#This Row],[PL_CVM]]</f>
        <v>4.9299008417025017E-2</v>
      </c>
      <c r="I4628" t="s">
        <v>10</v>
      </c>
      <c r="J4628" s="3">
        <v>1</v>
      </c>
      <c r="K4628" s="3">
        <v>1</v>
      </c>
    </row>
    <row r="4629" spans="1:11" x14ac:dyDescent="0.35">
      <c r="A4629" s="1">
        <v>46142</v>
      </c>
      <c r="B4629" s="4" t="s">
        <v>567</v>
      </c>
      <c r="C4629" s="2">
        <v>0</v>
      </c>
      <c r="D4629" s="2">
        <v>0</v>
      </c>
      <c r="E4629" s="2">
        <v>594586139.13090003</v>
      </c>
      <c r="F4629" s="2">
        <v>593939858.70000005</v>
      </c>
      <c r="G4629" s="5" t="e">
        <f>Table3[[#This Row],[PDD]]/Table3[[#This Row],[DC]]</f>
        <v>#DIV/0!</v>
      </c>
      <c r="H4629" s="5">
        <f>Table3[[#This Row],[PDD]]/Table3[[#This Row],[PL_CVM]]</f>
        <v>0</v>
      </c>
      <c r="I4629" t="s">
        <v>10</v>
      </c>
      <c r="J4629" s="3">
        <v>0</v>
      </c>
      <c r="K4629" s="3">
        <v>0</v>
      </c>
    </row>
    <row r="4630" spans="1:11" x14ac:dyDescent="0.35">
      <c r="A4630" s="1">
        <v>46142</v>
      </c>
      <c r="B4630" s="4" t="s">
        <v>568</v>
      </c>
      <c r="C4630" s="2">
        <v>69572076.959999993</v>
      </c>
      <c r="D4630" s="2">
        <v>0</v>
      </c>
      <c r="E4630" s="2">
        <v>68998923.656000003</v>
      </c>
      <c r="F4630" s="2">
        <v>68998892.099999994</v>
      </c>
      <c r="G4630" s="5">
        <f>Table3[[#This Row],[PDD]]/Table3[[#This Row],[DC]]</f>
        <v>0</v>
      </c>
      <c r="H4630" s="5">
        <f>Table3[[#This Row],[PDD]]/Table3[[#This Row],[PL_CVM]]</f>
        <v>0</v>
      </c>
      <c r="I4630" t="s">
        <v>10</v>
      </c>
      <c r="J4630" s="3">
        <v>0</v>
      </c>
      <c r="K4630" s="3">
        <v>0</v>
      </c>
    </row>
    <row r="4631" spans="1:11" x14ac:dyDescent="0.35">
      <c r="A4631" s="1">
        <v>46142</v>
      </c>
      <c r="B4631" s="4" t="s">
        <v>569</v>
      </c>
      <c r="C4631" s="2">
        <v>36264299.869999997</v>
      </c>
      <c r="D4631" s="2">
        <v>4697775.57</v>
      </c>
      <c r="E4631" s="2">
        <v>32118188.0858</v>
      </c>
      <c r="F4631" s="2">
        <v>32118222.739999998</v>
      </c>
      <c r="G4631" s="5">
        <f>Table3[[#This Row],[PDD]]/Table3[[#This Row],[DC]]</f>
        <v>0.12954270692776512</v>
      </c>
      <c r="H4631" s="5">
        <f>Table3[[#This Row],[PDD]]/Table3[[#This Row],[PL_CVM]]</f>
        <v>0.14626511585117677</v>
      </c>
      <c r="I4631" t="s">
        <v>10</v>
      </c>
      <c r="J4631" s="3">
        <v>0.854381197285915</v>
      </c>
      <c r="K4631" s="3">
        <v>0.854381197285915</v>
      </c>
    </row>
    <row r="4632" spans="1:11" x14ac:dyDescent="0.35">
      <c r="A4632" s="1">
        <v>46142</v>
      </c>
      <c r="B4632" s="4" t="s">
        <v>570</v>
      </c>
      <c r="C4632" s="2">
        <v>0</v>
      </c>
      <c r="D4632" s="2">
        <v>0</v>
      </c>
      <c r="E4632" s="2">
        <v>41999319.721100003</v>
      </c>
      <c r="F4632" s="2">
        <v>42047267.939999998</v>
      </c>
      <c r="G4632" s="5" t="e">
        <f>Table3[[#This Row],[PDD]]/Table3[[#This Row],[DC]]</f>
        <v>#DIV/0!</v>
      </c>
      <c r="H4632" s="5">
        <f>Table3[[#This Row],[PDD]]/Table3[[#This Row],[PL_CVM]]</f>
        <v>0</v>
      </c>
      <c r="I4632" t="s">
        <v>10</v>
      </c>
      <c r="J4632" s="3">
        <v>0.48372169923012998</v>
      </c>
      <c r="K4632" s="3">
        <v>0.48372169923012998</v>
      </c>
    </row>
    <row r="4633" spans="1:11" x14ac:dyDescent="0.35">
      <c r="A4633" s="1">
        <v>46142</v>
      </c>
      <c r="B4633" s="4" t="s">
        <v>571</v>
      </c>
      <c r="C4633" s="2">
        <v>27000090</v>
      </c>
      <c r="D4633" s="2">
        <v>0</v>
      </c>
      <c r="E4633" s="2">
        <v>27698461.631999999</v>
      </c>
      <c r="F4633" s="2">
        <v>27568290.210000001</v>
      </c>
      <c r="G4633" s="5">
        <f>Table3[[#This Row],[PDD]]/Table3[[#This Row],[DC]]</f>
        <v>0</v>
      </c>
      <c r="H4633" s="5">
        <f>Table3[[#This Row],[PDD]]/Table3[[#This Row],[PL_CVM]]</f>
        <v>0</v>
      </c>
      <c r="I4633" t="s">
        <v>10</v>
      </c>
      <c r="J4633" s="3">
        <v>0</v>
      </c>
      <c r="K4633" s="3">
        <v>0</v>
      </c>
    </row>
    <row r="4634" spans="1:11" x14ac:dyDescent="0.35">
      <c r="A4634" s="1">
        <v>46142</v>
      </c>
      <c r="B4634" s="4" t="s">
        <v>572</v>
      </c>
      <c r="C4634" s="2">
        <v>817714671.71000004</v>
      </c>
      <c r="D4634" s="2">
        <v>0</v>
      </c>
      <c r="E4634" s="2">
        <v>829166085.80139995</v>
      </c>
      <c r="F4634" s="2">
        <v>829167579.94000006</v>
      </c>
      <c r="G4634" s="5">
        <f>Table3[[#This Row],[PDD]]/Table3[[#This Row],[DC]]</f>
        <v>0</v>
      </c>
      <c r="H4634" s="5">
        <f>Table3[[#This Row],[PDD]]/Table3[[#This Row],[PL_CVM]]</f>
        <v>0</v>
      </c>
      <c r="I4634" t="s">
        <v>10</v>
      </c>
      <c r="J4634" s="3">
        <v>1</v>
      </c>
      <c r="K4634" s="3">
        <v>1</v>
      </c>
    </row>
    <row r="4635" spans="1:11" x14ac:dyDescent="0.35">
      <c r="A4635" s="1">
        <v>46142</v>
      </c>
      <c r="B4635" s="4" t="s">
        <v>574</v>
      </c>
      <c r="C4635" s="2">
        <v>0</v>
      </c>
      <c r="D4635" s="2">
        <v>0</v>
      </c>
      <c r="E4635" s="2">
        <v>175221032.30059999</v>
      </c>
      <c r="F4635" s="2">
        <v>175164856.53999999</v>
      </c>
      <c r="G4635" s="5" t="e">
        <f>Table3[[#This Row],[PDD]]/Table3[[#This Row],[DC]]</f>
        <v>#DIV/0!</v>
      </c>
      <c r="H4635" s="5">
        <f>Table3[[#This Row],[PDD]]/Table3[[#This Row],[PL_CVM]]</f>
        <v>0</v>
      </c>
      <c r="I4635" t="s">
        <v>10</v>
      </c>
      <c r="J4635" s="3">
        <v>1</v>
      </c>
      <c r="K4635" s="3">
        <v>1</v>
      </c>
    </row>
    <row r="4636" spans="1:11" x14ac:dyDescent="0.35">
      <c r="A4636" s="1">
        <v>46142</v>
      </c>
      <c r="B4636" s="4" t="s">
        <v>575</v>
      </c>
      <c r="C4636" s="2">
        <v>0</v>
      </c>
      <c r="D4636" s="2">
        <v>0</v>
      </c>
      <c r="E4636" s="2">
        <v>154946476.34560001</v>
      </c>
      <c r="F4636" s="2">
        <v>154850501.19</v>
      </c>
      <c r="G4636" s="5" t="e">
        <f>Table3[[#This Row],[PDD]]/Table3[[#This Row],[DC]]</f>
        <v>#DIV/0!</v>
      </c>
      <c r="H4636" s="5">
        <f>Table3[[#This Row],[PDD]]/Table3[[#This Row],[PL_CVM]]</f>
        <v>0</v>
      </c>
      <c r="I4636" t="s">
        <v>10</v>
      </c>
      <c r="J4636" s="3">
        <v>1</v>
      </c>
      <c r="K4636" s="3">
        <v>1</v>
      </c>
    </row>
    <row r="4637" spans="1:11" x14ac:dyDescent="0.35">
      <c r="A4637" s="1">
        <v>46142</v>
      </c>
      <c r="B4637" s="4" t="s">
        <v>576</v>
      </c>
      <c r="C4637" s="2">
        <v>0</v>
      </c>
      <c r="D4637" s="2">
        <v>0</v>
      </c>
      <c r="E4637" s="2">
        <v>681283857.43739998</v>
      </c>
      <c r="F4637" s="2">
        <v>680136059.46000004</v>
      </c>
      <c r="G4637" s="5" t="e">
        <f>Table3[[#This Row],[PDD]]/Table3[[#This Row],[DC]]</f>
        <v>#DIV/0!</v>
      </c>
      <c r="H4637" s="5">
        <f>Table3[[#This Row],[PDD]]/Table3[[#This Row],[PL_CVM]]</f>
        <v>0</v>
      </c>
      <c r="I4637" t="s">
        <v>10</v>
      </c>
      <c r="J4637" s="3">
        <v>1</v>
      </c>
      <c r="K4637" s="3">
        <v>1</v>
      </c>
    </row>
    <row r="4638" spans="1:11" x14ac:dyDescent="0.35">
      <c r="A4638" s="1">
        <v>46142</v>
      </c>
      <c r="B4638" s="4" t="s">
        <v>577</v>
      </c>
      <c r="C4638" s="2">
        <v>0</v>
      </c>
      <c r="D4638" s="2">
        <v>0</v>
      </c>
      <c r="E4638" s="2">
        <v>64208771.193599999</v>
      </c>
      <c r="F4638" s="2">
        <v>64127107.549999997</v>
      </c>
      <c r="G4638" s="5" t="e">
        <f>Table3[[#This Row],[PDD]]/Table3[[#This Row],[DC]]</f>
        <v>#DIV/0!</v>
      </c>
      <c r="H4638" s="5">
        <f>Table3[[#This Row],[PDD]]/Table3[[#This Row],[PL_CVM]]</f>
        <v>0</v>
      </c>
      <c r="I4638" t="s">
        <v>10</v>
      </c>
      <c r="J4638" s="3">
        <v>0</v>
      </c>
      <c r="K4638" s="3">
        <v>0</v>
      </c>
    </row>
    <row r="4639" spans="1:11" x14ac:dyDescent="0.35">
      <c r="A4639" s="1">
        <v>46142</v>
      </c>
      <c r="B4639" s="4" t="s">
        <v>578</v>
      </c>
      <c r="C4639" s="2">
        <v>0</v>
      </c>
      <c r="D4639" s="2">
        <v>0</v>
      </c>
      <c r="E4639" s="2">
        <v>0</v>
      </c>
      <c r="F4639" s="2">
        <v>403657.63</v>
      </c>
      <c r="G4639" s="5" t="e">
        <f>Table3[[#This Row],[PDD]]/Table3[[#This Row],[DC]]</f>
        <v>#DIV/0!</v>
      </c>
      <c r="H4639" s="5">
        <f>Table3[[#This Row],[PDD]]/Table3[[#This Row],[PL_CVM]]</f>
        <v>0</v>
      </c>
      <c r="I4639" t="s">
        <v>13</v>
      </c>
      <c r="J4639" s="3" t="e">
        <v>#NUM!</v>
      </c>
      <c r="K4639" s="3" t="e">
        <v>#NUM!</v>
      </c>
    </row>
    <row r="4640" spans="1:11" x14ac:dyDescent="0.35">
      <c r="A4640" s="1">
        <v>46142</v>
      </c>
      <c r="B4640" s="4" t="s">
        <v>579</v>
      </c>
      <c r="C4640" s="2">
        <v>33484502.079999998</v>
      </c>
      <c r="D4640" s="2">
        <v>1206471.26</v>
      </c>
      <c r="E4640" s="2">
        <v>39236859.172600001</v>
      </c>
      <c r="F4640" s="2">
        <v>39236834.43</v>
      </c>
      <c r="G4640" s="5">
        <f>Table3[[#This Row],[PDD]]/Table3[[#This Row],[DC]]</f>
        <v>3.6030736163182038E-2</v>
      </c>
      <c r="H4640" s="5">
        <f>Table3[[#This Row],[PDD]]/Table3[[#This Row],[PL_CVM]]</f>
        <v>3.0748435176451108E-2</v>
      </c>
      <c r="I4640" t="s">
        <v>10</v>
      </c>
      <c r="J4640" s="3">
        <v>0.17658806189152099</v>
      </c>
      <c r="K4640" s="3">
        <v>0.482397098282976</v>
      </c>
    </row>
    <row r="4641" spans="1:11" x14ac:dyDescent="0.35">
      <c r="A4641" s="1">
        <v>46142</v>
      </c>
      <c r="B4641" s="4" t="s">
        <v>580</v>
      </c>
      <c r="C4641" s="2">
        <v>31950636.109999999</v>
      </c>
      <c r="D4641" s="2">
        <v>2317407.7000000002</v>
      </c>
      <c r="E4641" s="2">
        <v>24631851.5066</v>
      </c>
      <c r="F4641" s="2">
        <v>24631819.440000001</v>
      </c>
      <c r="G4641" s="5">
        <f>Table3[[#This Row],[PDD]]/Table3[[#This Row],[DC]]</f>
        <v>7.2530878321846348E-2</v>
      </c>
      <c r="H4641" s="5">
        <f>Table3[[#This Row],[PDD]]/Table3[[#This Row],[PL_CVM]]</f>
        <v>9.4081872662509253E-2</v>
      </c>
      <c r="I4641" t="s">
        <v>10</v>
      </c>
      <c r="J4641" s="3">
        <v>0.33394577643081202</v>
      </c>
      <c r="K4641" s="3">
        <v>0.73977792552936905</v>
      </c>
    </row>
    <row r="4642" spans="1:11" x14ac:dyDescent="0.35">
      <c r="A4642" s="1">
        <v>46142</v>
      </c>
      <c r="B4642" s="4" t="s">
        <v>581</v>
      </c>
      <c r="C4642" s="2">
        <v>510299673.07999998</v>
      </c>
      <c r="D4642" s="2">
        <v>0</v>
      </c>
      <c r="E4642" s="2">
        <v>521581104.8448</v>
      </c>
      <c r="F4642" s="2">
        <v>521581153.39999998</v>
      </c>
      <c r="G4642" s="5">
        <f>Table3[[#This Row],[PDD]]/Table3[[#This Row],[DC]]</f>
        <v>0</v>
      </c>
      <c r="H4642" s="5">
        <f>Table3[[#This Row],[PDD]]/Table3[[#This Row],[PL_CVM]]</f>
        <v>0</v>
      </c>
      <c r="I4642" t="s">
        <v>10</v>
      </c>
      <c r="J4642" s="3">
        <v>1</v>
      </c>
      <c r="K4642" s="3">
        <v>1</v>
      </c>
    </row>
    <row r="4643" spans="1:11" x14ac:dyDescent="0.35">
      <c r="A4643" s="1">
        <v>46142</v>
      </c>
      <c r="B4643" s="4" t="s">
        <v>582</v>
      </c>
      <c r="C4643" s="2">
        <v>56038613.189999998</v>
      </c>
      <c r="D4643" s="2">
        <v>7832175.1799999997</v>
      </c>
      <c r="E4643" s="2">
        <v>49008936.1818</v>
      </c>
      <c r="F4643" s="2">
        <v>49008971.869999997</v>
      </c>
      <c r="G4643" s="5">
        <f>Table3[[#This Row],[PDD]]/Table3[[#This Row],[DC]]</f>
        <v>0.13976390089178078</v>
      </c>
      <c r="H4643" s="5">
        <f>Table3[[#This Row],[PDD]]/Table3[[#This Row],[PL_CVM]]</f>
        <v>0.1598110484907832</v>
      </c>
      <c r="I4643" t="s">
        <v>10</v>
      </c>
      <c r="J4643" s="3">
        <v>0.30415797701268399</v>
      </c>
      <c r="K4643" s="3">
        <v>0.30415797701268399</v>
      </c>
    </row>
    <row r="4644" spans="1:11" x14ac:dyDescent="0.35">
      <c r="A4644" s="1">
        <v>46142</v>
      </c>
      <c r="B4644" s="4" t="s">
        <v>583</v>
      </c>
      <c r="C4644" s="2">
        <v>0</v>
      </c>
      <c r="D4644" s="2">
        <v>0</v>
      </c>
      <c r="E4644" s="2">
        <v>27183022.541099999</v>
      </c>
      <c r="F4644" s="2">
        <v>27224369.09</v>
      </c>
      <c r="G4644" s="5" t="e">
        <f>Table3[[#This Row],[PDD]]/Table3[[#This Row],[DC]]</f>
        <v>#DIV/0!</v>
      </c>
      <c r="H4644" s="5">
        <f>Table3[[#This Row],[PDD]]/Table3[[#This Row],[PL_CVM]]</f>
        <v>0</v>
      </c>
      <c r="I4644" t="s">
        <v>10</v>
      </c>
      <c r="J4644" s="3">
        <v>1</v>
      </c>
      <c r="K4644" s="3">
        <v>1</v>
      </c>
    </row>
    <row r="4645" spans="1:11" x14ac:dyDescent="0.35">
      <c r="A4645" s="1">
        <v>46142</v>
      </c>
      <c r="B4645" s="4" t="s">
        <v>584</v>
      </c>
      <c r="C4645" s="2">
        <v>256737711.99000001</v>
      </c>
      <c r="D4645" s="2">
        <v>5098565.5599999996</v>
      </c>
      <c r="E4645" s="2">
        <v>381645465.6652</v>
      </c>
      <c r="F4645" s="2">
        <v>381645585.12</v>
      </c>
      <c r="G4645" s="5">
        <f>Table3[[#This Row],[PDD]]/Table3[[#This Row],[DC]]</f>
        <v>1.9859044160207322E-2</v>
      </c>
      <c r="H4645" s="5">
        <f>Table3[[#This Row],[PDD]]/Table3[[#This Row],[PL_CVM]]</f>
        <v>1.3359424971199046E-2</v>
      </c>
      <c r="I4645" t="s">
        <v>10</v>
      </c>
      <c r="J4645" s="3">
        <v>0.29076030450037199</v>
      </c>
      <c r="K4645" s="3">
        <v>0.51118104389675501</v>
      </c>
    </row>
    <row r="4646" spans="1:11" x14ac:dyDescent="0.35">
      <c r="A4646" s="1">
        <v>46142</v>
      </c>
      <c r="B4646" s="4" t="s">
        <v>585</v>
      </c>
      <c r="C4646" s="2">
        <v>0</v>
      </c>
      <c r="D4646" s="2">
        <v>0</v>
      </c>
      <c r="E4646" s="2">
        <v>26901215.693599999</v>
      </c>
      <c r="F4646" s="2">
        <v>26900222.140000001</v>
      </c>
      <c r="G4646" s="5" t="e">
        <f>Table3[[#This Row],[PDD]]/Table3[[#This Row],[DC]]</f>
        <v>#DIV/0!</v>
      </c>
      <c r="H4646" s="5">
        <f>Table3[[#This Row],[PDD]]/Table3[[#This Row],[PL_CVM]]</f>
        <v>0</v>
      </c>
      <c r="I4646" t="s">
        <v>10</v>
      </c>
      <c r="J4646" s="3">
        <v>1.4660027505516201E-3</v>
      </c>
      <c r="K4646" s="3">
        <v>0.79769539623836605</v>
      </c>
    </row>
    <row r="4647" spans="1:11" x14ac:dyDescent="0.35">
      <c r="A4647" s="1">
        <v>46142</v>
      </c>
      <c r="B4647" s="4" t="s">
        <v>587</v>
      </c>
      <c r="C4647" s="2">
        <v>170587321.90000001</v>
      </c>
      <c r="D4647" s="2">
        <v>9566189.6199999992</v>
      </c>
      <c r="E4647" s="2">
        <v>157103176.02610001</v>
      </c>
      <c r="F4647" s="2">
        <v>157102873.22999999</v>
      </c>
      <c r="G4647" s="5">
        <f>Table3[[#This Row],[PDD]]/Table3[[#This Row],[DC]]</f>
        <v>5.6077963552342978E-2</v>
      </c>
      <c r="H4647" s="5">
        <f>Table3[[#This Row],[PDD]]/Table3[[#This Row],[PL_CVM]]</f>
        <v>6.0891245483429279E-2</v>
      </c>
      <c r="I4647" t="s">
        <v>10</v>
      </c>
      <c r="J4647" s="3">
        <v>0.30202597019246202</v>
      </c>
      <c r="K4647" s="3">
        <v>0.46152153308571098</v>
      </c>
    </row>
    <row r="4648" spans="1:11" x14ac:dyDescent="0.35">
      <c r="A4648" s="1">
        <v>46142</v>
      </c>
      <c r="B4648" s="4" t="s">
        <v>588</v>
      </c>
      <c r="C4648" s="2">
        <v>0</v>
      </c>
      <c r="D4648" s="2">
        <v>0</v>
      </c>
      <c r="E4648" s="2">
        <v>27984476.467500001</v>
      </c>
      <c r="F4648" s="2">
        <v>27984442.109999999</v>
      </c>
      <c r="G4648" s="5" t="e">
        <f>Table3[[#This Row],[PDD]]/Table3[[#This Row],[DC]]</f>
        <v>#DIV/0!</v>
      </c>
      <c r="H4648" s="5">
        <f>Table3[[#This Row],[PDD]]/Table3[[#This Row],[PL_CVM]]</f>
        <v>0</v>
      </c>
      <c r="I4648" t="s">
        <v>10</v>
      </c>
      <c r="J4648" s="3">
        <v>1</v>
      </c>
      <c r="K4648" s="3">
        <v>1</v>
      </c>
    </row>
    <row r="4649" spans="1:11" x14ac:dyDescent="0.35">
      <c r="A4649" s="1">
        <v>46142</v>
      </c>
      <c r="B4649" s="4" t="s">
        <v>589</v>
      </c>
      <c r="C4649" s="2">
        <v>5333319326.8800001</v>
      </c>
      <c r="D4649" s="2">
        <v>401157080.04000002</v>
      </c>
      <c r="E4649" s="2">
        <v>5750770915.1092997</v>
      </c>
      <c r="F4649" s="2">
        <v>5750774394.6300001</v>
      </c>
      <c r="G4649" s="5">
        <f>Table3[[#This Row],[PDD]]/Table3[[#This Row],[DC]]</f>
        <v>7.5217150043531619E-2</v>
      </c>
      <c r="H4649" s="5">
        <f>Table3[[#This Row],[PDD]]/Table3[[#This Row],[PL_CVM]]</f>
        <v>6.9757054009038394E-2</v>
      </c>
      <c r="I4649" t="s">
        <v>10</v>
      </c>
      <c r="J4649" s="3">
        <v>1</v>
      </c>
      <c r="K4649" s="3">
        <v>1</v>
      </c>
    </row>
    <row r="4650" spans="1:11" x14ac:dyDescent="0.35">
      <c r="A4650" s="1">
        <v>46142</v>
      </c>
      <c r="B4650" s="4" t="s">
        <v>590</v>
      </c>
      <c r="C4650" s="2">
        <v>0</v>
      </c>
      <c r="D4650" s="2">
        <v>0</v>
      </c>
      <c r="E4650" s="2">
        <v>362278322.69639999</v>
      </c>
      <c r="F4650" s="2">
        <v>362278301.01999998</v>
      </c>
      <c r="G4650" s="5" t="e">
        <f>Table3[[#This Row],[PDD]]/Table3[[#This Row],[DC]]</f>
        <v>#DIV/0!</v>
      </c>
      <c r="H4650" s="5">
        <f>Table3[[#This Row],[PDD]]/Table3[[#This Row],[PL_CVM]]</f>
        <v>0</v>
      </c>
      <c r="I4650" t="s">
        <v>10</v>
      </c>
      <c r="J4650" s="3">
        <v>1</v>
      </c>
      <c r="K4650" s="3">
        <v>1</v>
      </c>
    </row>
    <row r="4651" spans="1:11" x14ac:dyDescent="0.35">
      <c r="A4651" s="1">
        <v>46142</v>
      </c>
      <c r="B4651" s="4" t="s">
        <v>591</v>
      </c>
      <c r="C4651" s="2">
        <v>30298109.09</v>
      </c>
      <c r="D4651" s="2">
        <v>24713641.239999998</v>
      </c>
      <c r="E4651" s="2">
        <v>5703631.2138</v>
      </c>
      <c r="F4651" s="2">
        <v>5703541.5099999998</v>
      </c>
      <c r="G4651" s="5">
        <f>Table3[[#This Row],[PDD]]/Table3[[#This Row],[DC]]</f>
        <v>0.81568262780322565</v>
      </c>
      <c r="H4651" s="5">
        <f>Table3[[#This Row],[PDD]]/Table3[[#This Row],[PL_CVM]]</f>
        <v>4.3330343430778324</v>
      </c>
      <c r="I4651" t="s">
        <v>10</v>
      </c>
      <c r="J4651" s="3">
        <v>0</v>
      </c>
      <c r="K4651" s="3">
        <v>0</v>
      </c>
    </row>
    <row r="4652" spans="1:11" x14ac:dyDescent="0.35">
      <c r="A4652" s="1">
        <v>46142</v>
      </c>
      <c r="B4652" s="4" t="s">
        <v>592</v>
      </c>
      <c r="C4652" s="2">
        <v>2375348967.1700001</v>
      </c>
      <c r="D4652" s="2">
        <v>1384350560.6300001</v>
      </c>
      <c r="E4652" s="2">
        <v>1217877481.6106999</v>
      </c>
      <c r="F4652" s="2">
        <v>1217877675.72</v>
      </c>
      <c r="G4652" s="5">
        <f>Table3[[#This Row],[PDD]]/Table3[[#This Row],[DC]]</f>
        <v>0.58279881388515331</v>
      </c>
      <c r="H4652" s="5">
        <f>Table3[[#This Row],[PDD]]/Table3[[#This Row],[PL_CVM]]</f>
        <v>1.1366909733455641</v>
      </c>
      <c r="I4652" t="s">
        <v>10</v>
      </c>
      <c r="J4652" s="3">
        <v>0.80293584237834104</v>
      </c>
      <c r="K4652" s="3">
        <v>0.80293584237834104</v>
      </c>
    </row>
    <row r="4653" spans="1:11" x14ac:dyDescent="0.35">
      <c r="A4653" s="1">
        <v>46142</v>
      </c>
      <c r="B4653" s="4" t="s">
        <v>593</v>
      </c>
      <c r="C4653" s="2">
        <v>696579473.34000003</v>
      </c>
      <c r="D4653" s="2">
        <v>17176870.800000001</v>
      </c>
      <c r="E4653" s="2">
        <v>726556120.94560003</v>
      </c>
      <c r="F4653" s="2">
        <v>726554765.42999995</v>
      </c>
      <c r="G4653" s="5">
        <f>Table3[[#This Row],[PDD]]/Table3[[#This Row],[DC]]</f>
        <v>2.4658881660177746E-2</v>
      </c>
      <c r="H4653" s="5">
        <f>Table3[[#This Row],[PDD]]/Table3[[#This Row],[PL_CVM]]</f>
        <v>2.3641536216246744E-2</v>
      </c>
      <c r="I4653" t="s">
        <v>10</v>
      </c>
      <c r="J4653" s="3">
        <v>0.104245002738159</v>
      </c>
      <c r="K4653" s="3">
        <v>0.204282037194637</v>
      </c>
    </row>
    <row r="4654" spans="1:11" x14ac:dyDescent="0.35">
      <c r="A4654" s="1">
        <v>46142</v>
      </c>
      <c r="B4654" s="4" t="s">
        <v>594</v>
      </c>
      <c r="C4654" s="2">
        <v>68320976.659999996</v>
      </c>
      <c r="D4654" s="2">
        <v>9001073.3900000006</v>
      </c>
      <c r="E4654" s="2">
        <v>67209363.623999998</v>
      </c>
      <c r="F4654" s="2">
        <v>67209814.079999998</v>
      </c>
      <c r="G4654" s="5">
        <f>Table3[[#This Row],[PDD]]/Table3[[#This Row],[DC]]</f>
        <v>0.1317468489186554</v>
      </c>
      <c r="H4654" s="5">
        <f>Table3[[#This Row],[PDD]]/Table3[[#This Row],[PL_CVM]]</f>
        <v>0.13392498570649225</v>
      </c>
      <c r="I4654" t="s">
        <v>10</v>
      </c>
      <c r="J4654" s="3">
        <v>0.27175356190216798</v>
      </c>
      <c r="K4654" s="3">
        <v>0.50284737128401602</v>
      </c>
    </row>
    <row r="4655" spans="1:11" x14ac:dyDescent="0.35">
      <c r="A4655" s="1">
        <v>46142</v>
      </c>
      <c r="B4655" s="4" t="s">
        <v>595</v>
      </c>
      <c r="C4655" s="2">
        <v>128223201.51000001</v>
      </c>
      <c r="D4655" s="2">
        <v>9516907.5600000005</v>
      </c>
      <c r="E4655" s="2">
        <v>126294098.27860001</v>
      </c>
      <c r="F4655" s="2">
        <v>126294000.14</v>
      </c>
      <c r="G4655" s="5">
        <f>Table3[[#This Row],[PDD]]/Table3[[#This Row],[DC]]</f>
        <v>7.4221415843042926E-2</v>
      </c>
      <c r="H4655" s="5">
        <f>Table3[[#This Row],[PDD]]/Table3[[#This Row],[PL_CVM]]</f>
        <v>7.5355183535641246E-2</v>
      </c>
      <c r="I4655" t="s">
        <v>10</v>
      </c>
      <c r="J4655" s="3">
        <v>0.25334147089770598</v>
      </c>
      <c r="K4655" s="3">
        <v>0.57032861692639403</v>
      </c>
    </row>
    <row r="4656" spans="1:11" x14ac:dyDescent="0.35">
      <c r="A4656" s="1">
        <v>46142</v>
      </c>
      <c r="B4656" s="4" t="s">
        <v>596</v>
      </c>
      <c r="C4656" s="2">
        <v>0</v>
      </c>
      <c r="D4656" s="2">
        <v>0</v>
      </c>
      <c r="E4656" s="2">
        <v>1308355308.2368</v>
      </c>
      <c r="F4656" s="2">
        <v>1308355355.3199999</v>
      </c>
      <c r="G4656" s="5" t="e">
        <f>Table3[[#This Row],[PDD]]/Table3[[#This Row],[DC]]</f>
        <v>#DIV/0!</v>
      </c>
      <c r="H4656" s="5">
        <f>Table3[[#This Row],[PDD]]/Table3[[#This Row],[PL_CVM]]</f>
        <v>0</v>
      </c>
      <c r="I4656" t="s">
        <v>10</v>
      </c>
      <c r="J4656" s="3">
        <v>0.83326841051504497</v>
      </c>
      <c r="K4656" s="3">
        <v>0.83326841051504497</v>
      </c>
    </row>
    <row r="4657" spans="1:11" x14ac:dyDescent="0.35">
      <c r="A4657" s="1">
        <v>46142</v>
      </c>
      <c r="B4657" s="4" t="s">
        <v>597</v>
      </c>
      <c r="C4657" s="2">
        <v>332326296.66000003</v>
      </c>
      <c r="D4657" s="2">
        <v>110250.89</v>
      </c>
      <c r="E4657" s="2">
        <v>346818221.15259999</v>
      </c>
      <c r="F4657" s="2">
        <v>346818225.95999998</v>
      </c>
      <c r="G4657" s="5">
        <f>Table3[[#This Row],[PDD]]/Table3[[#This Row],[DC]]</f>
        <v>3.3175493816788346E-4</v>
      </c>
      <c r="H4657" s="5">
        <f>Table3[[#This Row],[PDD]]/Table3[[#This Row],[PL_CVM]]</f>
        <v>3.1789243398273913E-4</v>
      </c>
      <c r="I4657" t="s">
        <v>10</v>
      </c>
      <c r="J4657" s="3">
        <v>0.20293160147584199</v>
      </c>
      <c r="K4657" s="3">
        <v>0.58072020256421897</v>
      </c>
    </row>
    <row r="4658" spans="1:11" x14ac:dyDescent="0.35">
      <c r="A4658" s="1">
        <v>46142</v>
      </c>
      <c r="B4658" s="4" t="s">
        <v>598</v>
      </c>
      <c r="C4658" s="2">
        <v>7032139.0700000003</v>
      </c>
      <c r="D4658" s="2">
        <v>4127071.04</v>
      </c>
      <c r="E4658" s="2">
        <v>11688563.8126</v>
      </c>
      <c r="F4658" s="2">
        <v>11688521.83</v>
      </c>
      <c r="G4658" s="5">
        <f>Table3[[#This Row],[PDD]]/Table3[[#This Row],[DC]]</f>
        <v>0.58688700535042171</v>
      </c>
      <c r="H4658" s="5">
        <f>Table3[[#This Row],[PDD]]/Table3[[#This Row],[PL_CVM]]</f>
        <v>0.35308750755868673</v>
      </c>
      <c r="I4658" t="s">
        <v>10</v>
      </c>
      <c r="J4658" s="3">
        <v>0</v>
      </c>
      <c r="K4658" s="3">
        <v>0</v>
      </c>
    </row>
    <row r="4659" spans="1:11" x14ac:dyDescent="0.35">
      <c r="A4659" s="1">
        <v>46142</v>
      </c>
      <c r="B4659" s="4" t="s">
        <v>599</v>
      </c>
      <c r="C4659" s="2">
        <v>0</v>
      </c>
      <c r="D4659" s="2">
        <v>0</v>
      </c>
      <c r="E4659" s="2">
        <v>0</v>
      </c>
      <c r="F4659" s="2">
        <v>0</v>
      </c>
      <c r="G4659" s="5" t="e">
        <f>Table3[[#This Row],[PDD]]/Table3[[#This Row],[DC]]</f>
        <v>#DIV/0!</v>
      </c>
      <c r="H4659" s="5" t="e">
        <f>Table3[[#This Row],[PDD]]/Table3[[#This Row],[PL_CVM]]</f>
        <v>#DIV/0!</v>
      </c>
      <c r="I4659" t="s">
        <v>13</v>
      </c>
      <c r="J4659" s="3" t="e">
        <v>#NUM!</v>
      </c>
      <c r="K4659" s="3" t="e">
        <v>#NUM!</v>
      </c>
    </row>
    <row r="4660" spans="1:11" x14ac:dyDescent="0.35">
      <c r="A4660" s="1">
        <v>46142</v>
      </c>
      <c r="B4660" s="4" t="s">
        <v>600</v>
      </c>
      <c r="C4660" s="2">
        <v>6437284.0199999996</v>
      </c>
      <c r="D4660" s="2">
        <v>2037454.47</v>
      </c>
      <c r="E4660" s="2">
        <v>6430472.7472999999</v>
      </c>
      <c r="F4660" s="2">
        <v>6430502.0999999996</v>
      </c>
      <c r="G4660" s="5">
        <f>Table3[[#This Row],[PDD]]/Table3[[#This Row],[DC]]</f>
        <v>0.31650840069660313</v>
      </c>
      <c r="H4660" s="5">
        <f>Table3[[#This Row],[PDD]]/Table3[[#This Row],[PL_CVM]]</f>
        <v>0.31684220583646183</v>
      </c>
      <c r="I4660" t="s">
        <v>10</v>
      </c>
      <c r="J4660" s="3">
        <v>0.89456142967331798</v>
      </c>
      <c r="K4660" s="3">
        <v>1</v>
      </c>
    </row>
    <row r="4661" spans="1:11" x14ac:dyDescent="0.35">
      <c r="A4661" s="1">
        <v>46142</v>
      </c>
      <c r="B4661" s="4" t="s">
        <v>601</v>
      </c>
      <c r="C4661" s="2">
        <v>213383176.94</v>
      </c>
      <c r="D4661" s="2">
        <v>81955735.379999995</v>
      </c>
      <c r="E4661" s="2">
        <v>131317609.0939</v>
      </c>
      <c r="F4661" s="2">
        <v>131317601.41</v>
      </c>
      <c r="G4661" s="5">
        <f>Table3[[#This Row],[PDD]]/Table3[[#This Row],[DC]]</f>
        <v>0.3840777729307342</v>
      </c>
      <c r="H4661" s="5">
        <f>Table3[[#This Row],[PDD]]/Table3[[#This Row],[PL_CVM]]</f>
        <v>0.62410320094194904</v>
      </c>
      <c r="I4661" t="s">
        <v>10</v>
      </c>
      <c r="J4661" s="3">
        <v>0.236046693829426</v>
      </c>
      <c r="K4661" s="3">
        <v>0.55273736482133096</v>
      </c>
    </row>
    <row r="4662" spans="1:11" x14ac:dyDescent="0.35">
      <c r="A4662" s="1">
        <v>46142</v>
      </c>
      <c r="B4662" s="4" t="s">
        <v>602</v>
      </c>
      <c r="C4662" s="2">
        <v>0</v>
      </c>
      <c r="D4662" s="2">
        <v>0</v>
      </c>
      <c r="E4662" s="2">
        <v>70655827.0625</v>
      </c>
      <c r="F4662" s="2">
        <v>70655664.400000006</v>
      </c>
      <c r="G4662" s="5" t="e">
        <f>Table3[[#This Row],[PDD]]/Table3[[#This Row],[DC]]</f>
        <v>#DIV/0!</v>
      </c>
      <c r="H4662" s="5">
        <f>Table3[[#This Row],[PDD]]/Table3[[#This Row],[PL_CVM]]</f>
        <v>0</v>
      </c>
      <c r="I4662" t="s">
        <v>10</v>
      </c>
      <c r="J4662" s="3">
        <v>1</v>
      </c>
      <c r="K4662" s="3">
        <v>1</v>
      </c>
    </row>
    <row r="4663" spans="1:11" x14ac:dyDescent="0.35">
      <c r="A4663" s="1">
        <v>46142</v>
      </c>
      <c r="B4663" s="4" t="s">
        <v>603</v>
      </c>
      <c r="C4663" s="2">
        <v>0</v>
      </c>
      <c r="D4663" s="2">
        <v>0</v>
      </c>
      <c r="E4663" s="2">
        <v>1155731813.4758</v>
      </c>
      <c r="F4663" s="2">
        <v>1166069191.6099999</v>
      </c>
      <c r="G4663" s="5" t="e">
        <f>Table3[[#This Row],[PDD]]/Table3[[#This Row],[DC]]</f>
        <v>#DIV/0!</v>
      </c>
      <c r="H4663" s="5">
        <f>Table3[[#This Row],[PDD]]/Table3[[#This Row],[PL_CVM]]</f>
        <v>0</v>
      </c>
      <c r="I4663" t="s">
        <v>10</v>
      </c>
      <c r="J4663" s="3">
        <v>0.70922925520433799</v>
      </c>
      <c r="K4663" s="3">
        <v>0.88005415737558301</v>
      </c>
    </row>
    <row r="4664" spans="1:11" x14ac:dyDescent="0.35">
      <c r="A4664" s="1">
        <v>46142</v>
      </c>
      <c r="B4664" s="4" t="s">
        <v>604</v>
      </c>
      <c r="C4664" s="2">
        <v>284115606.66000003</v>
      </c>
      <c r="D4664" s="2">
        <v>0</v>
      </c>
      <c r="E4664" s="2">
        <v>285817228.24699998</v>
      </c>
      <c r="F4664" s="2">
        <v>285816232.20999998</v>
      </c>
      <c r="G4664" s="5">
        <f>Table3[[#This Row],[PDD]]/Table3[[#This Row],[DC]]</f>
        <v>0</v>
      </c>
      <c r="H4664" s="5">
        <f>Table3[[#This Row],[PDD]]/Table3[[#This Row],[PL_CVM]]</f>
        <v>0</v>
      </c>
      <c r="I4664" t="s">
        <v>10</v>
      </c>
      <c r="J4664" s="3">
        <v>0.28581633117722099</v>
      </c>
      <c r="K4664" s="3">
        <v>0.75161007686685799</v>
      </c>
    </row>
    <row r="4665" spans="1:11" x14ac:dyDescent="0.35">
      <c r="A4665" s="1">
        <v>46142</v>
      </c>
      <c r="B4665" s="4" t="s">
        <v>605</v>
      </c>
      <c r="C4665" s="2">
        <v>51555000.630000003</v>
      </c>
      <c r="D4665" s="2">
        <v>51555000.630000003</v>
      </c>
      <c r="E4665" s="2">
        <v>22636025.642999999</v>
      </c>
      <c r="F4665" s="2">
        <v>22635818.109999999</v>
      </c>
      <c r="G4665" s="5">
        <f>Table3[[#This Row],[PDD]]/Table3[[#This Row],[DC]]</f>
        <v>1</v>
      </c>
      <c r="H4665" s="5">
        <f>Table3[[#This Row],[PDD]]/Table3[[#This Row],[PL_CVM]]</f>
        <v>2.2775850371064852</v>
      </c>
      <c r="I4665" t="s">
        <v>10</v>
      </c>
      <c r="J4665" s="3">
        <v>0</v>
      </c>
      <c r="K4665" s="3">
        <v>0</v>
      </c>
    </row>
    <row r="4666" spans="1:11" x14ac:dyDescent="0.35">
      <c r="A4666" s="1">
        <v>46142</v>
      </c>
      <c r="B4666" s="4" t="s">
        <v>606</v>
      </c>
      <c r="C4666" s="2">
        <v>28488748.25</v>
      </c>
      <c r="D4666" s="2">
        <v>17323120.609999999</v>
      </c>
      <c r="E4666" s="2">
        <v>20991013.448600002</v>
      </c>
      <c r="F4666" s="2">
        <v>20991064.370000001</v>
      </c>
      <c r="G4666" s="5">
        <f>Table3[[#This Row],[PDD]]/Table3[[#This Row],[DC]]</f>
        <v>0.60806885785162568</v>
      </c>
      <c r="H4666" s="5">
        <f>Table3[[#This Row],[PDD]]/Table3[[#This Row],[PL_CVM]]</f>
        <v>0.82526165918284011</v>
      </c>
      <c r="I4666" t="s">
        <v>10</v>
      </c>
      <c r="J4666" s="3">
        <v>1</v>
      </c>
      <c r="K4666" s="3">
        <v>1</v>
      </c>
    </row>
    <row r="4667" spans="1:11" x14ac:dyDescent="0.35">
      <c r="A4667" s="1">
        <v>46142</v>
      </c>
      <c r="B4667" s="4" t="s">
        <v>607</v>
      </c>
      <c r="C4667" s="2">
        <v>0</v>
      </c>
      <c r="D4667" s="2">
        <v>0</v>
      </c>
      <c r="E4667" s="2">
        <v>106315020.7014</v>
      </c>
      <c r="F4667" s="2">
        <v>106334408.13</v>
      </c>
      <c r="G4667" s="5" t="e">
        <f>Table3[[#This Row],[PDD]]/Table3[[#This Row],[DC]]</f>
        <v>#DIV/0!</v>
      </c>
      <c r="H4667" s="5">
        <f>Table3[[#This Row],[PDD]]/Table3[[#This Row],[PL_CVM]]</f>
        <v>0</v>
      </c>
      <c r="I4667" t="s">
        <v>10</v>
      </c>
      <c r="J4667" s="3">
        <v>1</v>
      </c>
      <c r="K4667" s="3">
        <v>1</v>
      </c>
    </row>
    <row r="4668" spans="1:11" x14ac:dyDescent="0.35">
      <c r="A4668" s="1">
        <v>46142</v>
      </c>
      <c r="B4668" s="4" t="s">
        <v>608</v>
      </c>
      <c r="C4668" s="2">
        <v>119807465.16</v>
      </c>
      <c r="D4668" s="2">
        <v>0</v>
      </c>
      <c r="E4668" s="2">
        <v>119130997.3888</v>
      </c>
      <c r="F4668" s="2">
        <v>119131778.06</v>
      </c>
      <c r="G4668" s="5">
        <f>Table3[[#This Row],[PDD]]/Table3[[#This Row],[DC]]</f>
        <v>0</v>
      </c>
      <c r="H4668" s="5">
        <f>Table3[[#This Row],[PDD]]/Table3[[#This Row],[PL_CVM]]</f>
        <v>0</v>
      </c>
      <c r="I4668" t="s">
        <v>10</v>
      </c>
      <c r="J4668" s="3">
        <v>0</v>
      </c>
      <c r="K4668" s="3">
        <v>0</v>
      </c>
    </row>
    <row r="4669" spans="1:11" x14ac:dyDescent="0.35">
      <c r="A4669" s="1">
        <v>46142</v>
      </c>
      <c r="B4669" s="4" t="s">
        <v>609</v>
      </c>
      <c r="C4669" s="2">
        <v>24443905.57</v>
      </c>
      <c r="D4669" s="2">
        <v>21675771.91</v>
      </c>
      <c r="E4669" s="2">
        <v>1042185.125</v>
      </c>
      <c r="F4669" s="2">
        <v>1042183.38</v>
      </c>
      <c r="G4669" s="5">
        <f>Table3[[#This Row],[PDD]]/Table3[[#This Row],[DC]]</f>
        <v>0.88675567199877703</v>
      </c>
      <c r="H4669" s="5">
        <f>Table3[[#This Row],[PDD]]/Table3[[#This Row],[PL_CVM]]</f>
        <v>20.798424083485191</v>
      </c>
      <c r="I4669" t="s">
        <v>10</v>
      </c>
      <c r="J4669" s="3">
        <v>1</v>
      </c>
      <c r="K4669" s="3">
        <v>1</v>
      </c>
    </row>
    <row r="4670" spans="1:11" x14ac:dyDescent="0.35">
      <c r="A4670" s="1">
        <v>46142</v>
      </c>
      <c r="B4670" s="4" t="s">
        <v>610</v>
      </c>
      <c r="C4670" s="2">
        <v>39880671.25</v>
      </c>
      <c r="D4670" s="2">
        <v>31105423.25</v>
      </c>
      <c r="E4670" s="2">
        <v>8774257.9959999993</v>
      </c>
      <c r="F4670" s="2">
        <v>8774485.1899999995</v>
      </c>
      <c r="G4670" s="5">
        <f>Table3[[#This Row],[PDD]]/Table3[[#This Row],[DC]]</f>
        <v>0.77996237964525239</v>
      </c>
      <c r="H4670" s="5">
        <f>Table3[[#This Row],[PDD]]/Table3[[#This Row],[PL_CVM]]</f>
        <v>3.544985554873334</v>
      </c>
      <c r="I4670" t="s">
        <v>10</v>
      </c>
      <c r="J4670" s="3">
        <v>0</v>
      </c>
      <c r="K4670" s="3">
        <v>0</v>
      </c>
    </row>
    <row r="4671" spans="1:11" x14ac:dyDescent="0.35">
      <c r="A4671" s="1">
        <v>46142</v>
      </c>
      <c r="B4671" s="4" t="s">
        <v>611</v>
      </c>
      <c r="C4671" s="2">
        <v>0</v>
      </c>
      <c r="D4671" s="2">
        <v>0</v>
      </c>
      <c r="E4671" s="2">
        <v>83352409.122999996</v>
      </c>
      <c r="F4671" s="2">
        <v>83352550.170000002</v>
      </c>
      <c r="G4671" s="5" t="e">
        <f>Table3[[#This Row],[PDD]]/Table3[[#This Row],[DC]]</f>
        <v>#DIV/0!</v>
      </c>
      <c r="H4671" s="5">
        <f>Table3[[#This Row],[PDD]]/Table3[[#This Row],[PL_CVM]]</f>
        <v>0</v>
      </c>
      <c r="I4671" t="s">
        <v>10</v>
      </c>
      <c r="J4671" s="3">
        <v>0</v>
      </c>
      <c r="K4671" s="3">
        <v>0</v>
      </c>
    </row>
    <row r="4672" spans="1:11" x14ac:dyDescent="0.35">
      <c r="A4672" s="1">
        <v>46142</v>
      </c>
      <c r="B4672" s="4" t="s">
        <v>612</v>
      </c>
      <c r="C4672" s="2">
        <v>2208567223.1999998</v>
      </c>
      <c r="D4672" s="2">
        <v>0</v>
      </c>
      <c r="E4672" s="2">
        <v>1096362896.3838</v>
      </c>
      <c r="F4672" s="2">
        <v>1096363072.5999999</v>
      </c>
      <c r="G4672" s="5">
        <f>Table3[[#This Row],[PDD]]/Table3[[#This Row],[DC]]</f>
        <v>0</v>
      </c>
      <c r="H4672" s="5">
        <f>Table3[[#This Row],[PDD]]/Table3[[#This Row],[PL_CVM]]</f>
        <v>0</v>
      </c>
      <c r="I4672" t="s">
        <v>10</v>
      </c>
      <c r="J4672" s="3">
        <v>0</v>
      </c>
      <c r="K4672" s="3">
        <v>0</v>
      </c>
    </row>
    <row r="4673" spans="1:11" x14ac:dyDescent="0.35">
      <c r="A4673" s="1">
        <v>46142</v>
      </c>
      <c r="B4673" s="4" t="s">
        <v>613</v>
      </c>
      <c r="C4673" s="2">
        <v>4011090870.02</v>
      </c>
      <c r="D4673" s="2">
        <v>0</v>
      </c>
      <c r="E4673" s="2">
        <v>3600208172.9099998</v>
      </c>
      <c r="F4673" s="2">
        <v>3600197894.6399999</v>
      </c>
      <c r="G4673" s="5">
        <f>Table3[[#This Row],[PDD]]/Table3[[#This Row],[DC]]</f>
        <v>0</v>
      </c>
      <c r="H4673" s="5">
        <f>Table3[[#This Row],[PDD]]/Table3[[#This Row],[PL_CVM]]</f>
        <v>0</v>
      </c>
      <c r="I4673" t="s">
        <v>10</v>
      </c>
      <c r="J4673" s="3">
        <v>1</v>
      </c>
      <c r="K4673" s="3">
        <v>1</v>
      </c>
    </row>
    <row r="4674" spans="1:11" x14ac:dyDescent="0.35">
      <c r="A4674" s="1">
        <v>46142</v>
      </c>
      <c r="B4674" s="4" t="s">
        <v>614</v>
      </c>
      <c r="C4674" s="2">
        <v>0</v>
      </c>
      <c r="D4674" s="2">
        <v>0</v>
      </c>
      <c r="E4674" s="2">
        <v>14142702.589199999</v>
      </c>
      <c r="F4674" s="2">
        <v>14142693.25</v>
      </c>
      <c r="G4674" s="5" t="e">
        <f>Table3[[#This Row],[PDD]]/Table3[[#This Row],[DC]]</f>
        <v>#DIV/0!</v>
      </c>
      <c r="H4674" s="5">
        <f>Table3[[#This Row],[PDD]]/Table3[[#This Row],[PL_CVM]]</f>
        <v>0</v>
      </c>
      <c r="I4674" t="s">
        <v>10</v>
      </c>
      <c r="J4674" s="3">
        <v>0</v>
      </c>
      <c r="K4674" s="3">
        <v>0</v>
      </c>
    </row>
    <row r="4675" spans="1:11" x14ac:dyDescent="0.35">
      <c r="A4675" s="1">
        <v>46142</v>
      </c>
      <c r="B4675" s="4" t="s">
        <v>615</v>
      </c>
      <c r="C4675" s="2">
        <v>0</v>
      </c>
      <c r="D4675" s="2">
        <v>0</v>
      </c>
      <c r="E4675" s="2">
        <v>41795.666499999999</v>
      </c>
      <c r="F4675" s="2">
        <v>42329.16</v>
      </c>
      <c r="G4675" s="5" t="e">
        <f>Table3[[#This Row],[PDD]]/Table3[[#This Row],[DC]]</f>
        <v>#DIV/0!</v>
      </c>
      <c r="H4675" s="5">
        <f>Table3[[#This Row],[PDD]]/Table3[[#This Row],[PL_CVM]]</f>
        <v>0</v>
      </c>
      <c r="I4675" t="s">
        <v>10</v>
      </c>
      <c r="J4675" s="3">
        <v>0</v>
      </c>
      <c r="K4675" s="3">
        <v>0</v>
      </c>
    </row>
    <row r="4676" spans="1:11" x14ac:dyDescent="0.35">
      <c r="A4676" s="1">
        <v>46142</v>
      </c>
      <c r="B4676" s="4" t="s">
        <v>616</v>
      </c>
      <c r="C4676" s="2">
        <v>19390162.280000001</v>
      </c>
      <c r="D4676" s="2">
        <v>4979553.37</v>
      </c>
      <c r="E4676" s="2">
        <v>23512514.466400001</v>
      </c>
      <c r="F4676" s="2">
        <v>23512489.010000002</v>
      </c>
      <c r="G4676" s="5">
        <f>Table3[[#This Row],[PDD]]/Table3[[#This Row],[DC]]</f>
        <v>0.2568082359545884</v>
      </c>
      <c r="H4676" s="5">
        <f>Table3[[#This Row],[PDD]]/Table3[[#This Row],[PL_CVM]]</f>
        <v>0.2117833364167514</v>
      </c>
      <c r="I4676" t="s">
        <v>10</v>
      </c>
      <c r="J4676" s="3">
        <v>3.9109625221670101E-2</v>
      </c>
      <c r="K4676" s="3">
        <v>0.81121943167996602</v>
      </c>
    </row>
    <row r="4677" spans="1:11" x14ac:dyDescent="0.35">
      <c r="A4677" s="1">
        <v>46142</v>
      </c>
      <c r="B4677" s="4" t="s">
        <v>617</v>
      </c>
      <c r="C4677" s="2">
        <v>0</v>
      </c>
      <c r="D4677" s="2">
        <v>0</v>
      </c>
      <c r="E4677" s="2">
        <v>25482815.8968</v>
      </c>
      <c r="F4677" s="2">
        <v>25482837.030000001</v>
      </c>
      <c r="G4677" s="5" t="e">
        <f>Table3[[#This Row],[PDD]]/Table3[[#This Row],[DC]]</f>
        <v>#DIV/0!</v>
      </c>
      <c r="H4677" s="5">
        <f>Table3[[#This Row],[PDD]]/Table3[[#This Row],[PL_CVM]]</f>
        <v>0</v>
      </c>
      <c r="I4677" t="s">
        <v>10</v>
      </c>
      <c r="J4677" s="3">
        <v>1</v>
      </c>
      <c r="K4677" s="3">
        <v>1</v>
      </c>
    </row>
    <row r="4678" spans="1:11" x14ac:dyDescent="0.35">
      <c r="A4678" s="1">
        <v>46142</v>
      </c>
      <c r="B4678" s="4" t="s">
        <v>618</v>
      </c>
      <c r="C4678" s="2">
        <v>1083907259.54</v>
      </c>
      <c r="D4678" s="2">
        <v>240630</v>
      </c>
      <c r="E4678" s="2">
        <v>1158183636.4368</v>
      </c>
      <c r="F4678" s="2">
        <v>1158182237.55</v>
      </c>
      <c r="G4678" s="5">
        <f>Table3[[#This Row],[PDD]]/Table3[[#This Row],[DC]]</f>
        <v>2.2200238801068747E-4</v>
      </c>
      <c r="H4678" s="5">
        <f>Table3[[#This Row],[PDD]]/Table3[[#This Row],[PL_CVM]]</f>
        <v>2.0776523089235493E-4</v>
      </c>
      <c r="I4678" t="s">
        <v>10</v>
      </c>
      <c r="J4678" s="3">
        <v>0.20390845568580701</v>
      </c>
      <c r="K4678" s="3">
        <v>0.404851426303316</v>
      </c>
    </row>
    <row r="4679" spans="1:11" x14ac:dyDescent="0.35">
      <c r="A4679" s="1">
        <v>46142</v>
      </c>
      <c r="B4679" s="4" t="s">
        <v>619</v>
      </c>
      <c r="C4679" s="2">
        <v>203910967.06999999</v>
      </c>
      <c r="D4679" s="2">
        <v>0</v>
      </c>
      <c r="E4679" s="2">
        <v>204211092.0512</v>
      </c>
      <c r="F4679" s="2">
        <v>204211168.09</v>
      </c>
      <c r="G4679" s="5">
        <f>Table3[[#This Row],[PDD]]/Table3[[#This Row],[DC]]</f>
        <v>0</v>
      </c>
      <c r="H4679" s="5">
        <f>Table3[[#This Row],[PDD]]/Table3[[#This Row],[PL_CVM]]</f>
        <v>0</v>
      </c>
      <c r="I4679" t="s">
        <v>10</v>
      </c>
      <c r="J4679" s="3">
        <v>1</v>
      </c>
      <c r="K4679" s="3">
        <v>1</v>
      </c>
    </row>
    <row r="4680" spans="1:11" x14ac:dyDescent="0.35">
      <c r="A4680" s="1">
        <v>46142</v>
      </c>
      <c r="B4680" s="4" t="s">
        <v>620</v>
      </c>
      <c r="C4680" s="2">
        <v>26132800.890000001</v>
      </c>
      <c r="D4680" s="2">
        <v>16367794.77</v>
      </c>
      <c r="E4680" s="2">
        <v>11783904.9268</v>
      </c>
      <c r="F4680" s="2">
        <v>11784035.189999999</v>
      </c>
      <c r="G4680" s="5">
        <f>Table3[[#This Row],[PDD]]/Table3[[#This Row],[DC]]</f>
        <v>0.62633143836730154</v>
      </c>
      <c r="H4680" s="5">
        <f>Table3[[#This Row],[PDD]]/Table3[[#This Row],[PL_CVM]]</f>
        <v>1.3889804728256248</v>
      </c>
      <c r="I4680" t="s">
        <v>10</v>
      </c>
      <c r="J4680" s="3">
        <v>0</v>
      </c>
      <c r="K4680" s="3">
        <v>0</v>
      </c>
    </row>
    <row r="4681" spans="1:11" x14ac:dyDescent="0.35">
      <c r="A4681" s="1">
        <v>46142</v>
      </c>
      <c r="B4681" s="4" t="s">
        <v>621</v>
      </c>
      <c r="C4681" s="2">
        <v>2325004876.5700002</v>
      </c>
      <c r="D4681" s="2">
        <v>37392.53</v>
      </c>
      <c r="E4681" s="2">
        <v>2337805000</v>
      </c>
      <c r="F4681" s="2">
        <v>2337804997.9699998</v>
      </c>
      <c r="G4681" s="5">
        <f>Table3[[#This Row],[PDD]]/Table3[[#This Row],[DC]]</f>
        <v>1.6082774869343033E-5</v>
      </c>
      <c r="H4681" s="5">
        <f>Table3[[#This Row],[PDD]]/Table3[[#This Row],[PL_CVM]]</f>
        <v>1.59947172807267E-5</v>
      </c>
      <c r="I4681" t="s">
        <v>10</v>
      </c>
      <c r="J4681" s="3">
        <v>0.65630666372943802</v>
      </c>
      <c r="K4681" s="3">
        <v>0.65630666372943802</v>
      </c>
    </row>
    <row r="4682" spans="1:11" x14ac:dyDescent="0.35">
      <c r="A4682" s="1">
        <v>46142</v>
      </c>
      <c r="B4682" s="4" t="s">
        <v>622</v>
      </c>
      <c r="C4682" s="2">
        <v>222236802.94</v>
      </c>
      <c r="D4682" s="2">
        <v>0</v>
      </c>
      <c r="E4682" s="2">
        <v>247411299.958</v>
      </c>
      <c r="F4682" s="2">
        <v>247410569.72</v>
      </c>
      <c r="G4682" s="5">
        <f>Table3[[#This Row],[PDD]]/Table3[[#This Row],[DC]]</f>
        <v>0</v>
      </c>
      <c r="H4682" s="5">
        <f>Table3[[#This Row],[PDD]]/Table3[[#This Row],[PL_CVM]]</f>
        <v>0</v>
      </c>
      <c r="I4682" t="s">
        <v>10</v>
      </c>
      <c r="J4682" s="3">
        <v>0.44581651687665202</v>
      </c>
      <c r="K4682" s="3">
        <v>0.44581651687665202</v>
      </c>
    </row>
    <row r="4683" spans="1:11" x14ac:dyDescent="0.35">
      <c r="A4683" s="1">
        <v>46142</v>
      </c>
      <c r="B4683" s="4" t="s">
        <v>623</v>
      </c>
      <c r="C4683" s="2">
        <v>48782127.920000002</v>
      </c>
      <c r="D4683" s="2">
        <v>8434569.4800000004</v>
      </c>
      <c r="E4683" s="2">
        <v>53073022.452500001</v>
      </c>
      <c r="F4683" s="2">
        <v>53072958.380000003</v>
      </c>
      <c r="G4683" s="5">
        <f>Table3[[#This Row],[PDD]]/Table3[[#This Row],[DC]]</f>
        <v>0.17290286093776452</v>
      </c>
      <c r="H4683" s="5">
        <f>Table3[[#This Row],[PDD]]/Table3[[#This Row],[PL_CVM]]</f>
        <v>0.1589240497883849</v>
      </c>
      <c r="I4683" t="s">
        <v>10</v>
      </c>
      <c r="J4683" s="3">
        <v>0.16707190724325299</v>
      </c>
      <c r="K4683" s="3">
        <v>0.37339891982448697</v>
      </c>
    </row>
    <row r="4684" spans="1:11" x14ac:dyDescent="0.35">
      <c r="A4684" s="1">
        <v>46142</v>
      </c>
      <c r="B4684" s="4" t="s">
        <v>624</v>
      </c>
      <c r="C4684" s="2">
        <v>19775812.920000002</v>
      </c>
      <c r="D4684" s="2">
        <v>1959130.84</v>
      </c>
      <c r="E4684" s="2">
        <v>28304132.470400002</v>
      </c>
      <c r="F4684" s="2">
        <v>28304084.489999998</v>
      </c>
      <c r="G4684" s="5">
        <f>Table3[[#This Row],[PDD]]/Table3[[#This Row],[DC]]</f>
        <v>9.9067019288934494E-2</v>
      </c>
      <c r="H4684" s="5">
        <f>Table3[[#This Row],[PDD]]/Table3[[#This Row],[PL_CVM]]</f>
        <v>6.9217248156963798E-2</v>
      </c>
      <c r="I4684" t="s">
        <v>10</v>
      </c>
      <c r="J4684" s="3">
        <v>1</v>
      </c>
      <c r="K4684" s="3">
        <v>1</v>
      </c>
    </row>
    <row r="4685" spans="1:11" x14ac:dyDescent="0.35">
      <c r="A4685" s="1">
        <v>46142</v>
      </c>
      <c r="B4685" s="4" t="s">
        <v>625</v>
      </c>
      <c r="C4685" s="2">
        <v>120625100.27</v>
      </c>
      <c r="D4685" s="2">
        <v>0</v>
      </c>
      <c r="E4685" s="2">
        <v>200813718.96200001</v>
      </c>
      <c r="F4685" s="2">
        <v>200817618.34</v>
      </c>
      <c r="G4685" s="5">
        <f>Table3[[#This Row],[PDD]]/Table3[[#This Row],[DC]]</f>
        <v>0</v>
      </c>
      <c r="H4685" s="5">
        <f>Table3[[#This Row],[PDD]]/Table3[[#This Row],[PL_CVM]]</f>
        <v>0</v>
      </c>
      <c r="I4685" t="s">
        <v>10</v>
      </c>
      <c r="J4685" s="3">
        <v>0.20450280209875099</v>
      </c>
      <c r="K4685" s="3">
        <v>0.36678255155235601</v>
      </c>
    </row>
    <row r="4686" spans="1:11" x14ac:dyDescent="0.35">
      <c r="A4686" s="1">
        <v>46142</v>
      </c>
      <c r="B4686" s="4" t="s">
        <v>626</v>
      </c>
      <c r="C4686" s="2">
        <v>11698905.630000001</v>
      </c>
      <c r="D4686" s="2">
        <v>0</v>
      </c>
      <c r="E4686" s="2">
        <v>10063286.241800001</v>
      </c>
      <c r="F4686" s="2">
        <v>10062066.43</v>
      </c>
      <c r="G4686" s="5">
        <f>Table3[[#This Row],[PDD]]/Table3[[#This Row],[DC]]</f>
        <v>0</v>
      </c>
      <c r="H4686" s="5">
        <f>Table3[[#This Row],[PDD]]/Table3[[#This Row],[PL_CVM]]</f>
        <v>0</v>
      </c>
      <c r="I4686" t="s">
        <v>10</v>
      </c>
      <c r="J4686" s="3">
        <v>1</v>
      </c>
      <c r="K4686" s="3">
        <v>1</v>
      </c>
    </row>
    <row r="4687" spans="1:11" x14ac:dyDescent="0.35">
      <c r="A4687" s="1">
        <v>46142</v>
      </c>
      <c r="B4687" s="4" t="s">
        <v>627</v>
      </c>
      <c r="C4687" s="2">
        <v>29283201.52</v>
      </c>
      <c r="D4687" s="2">
        <v>7526791.9900000002</v>
      </c>
      <c r="E4687" s="2">
        <v>25731799.5022</v>
      </c>
      <c r="F4687" s="2">
        <v>25731733.190000001</v>
      </c>
      <c r="G4687" s="5">
        <f>Table3[[#This Row],[PDD]]/Table3[[#This Row],[DC]]</f>
        <v>0.25703446342297342</v>
      </c>
      <c r="H4687" s="5">
        <f>Table3[[#This Row],[PDD]]/Table3[[#This Row],[PL_CVM]]</f>
        <v>0.2925101054959291</v>
      </c>
      <c r="I4687" t="s">
        <v>10</v>
      </c>
      <c r="J4687" s="3">
        <v>1</v>
      </c>
      <c r="K4687" s="3">
        <v>1</v>
      </c>
    </row>
    <row r="4688" spans="1:11" x14ac:dyDescent="0.35">
      <c r="A4688" s="1">
        <v>46142</v>
      </c>
      <c r="B4688" s="4" t="s">
        <v>628</v>
      </c>
      <c r="C4688" s="2">
        <v>110907844.67</v>
      </c>
      <c r="D4688" s="2">
        <v>0</v>
      </c>
      <c r="E4688" s="2">
        <v>113360430.4252</v>
      </c>
      <c r="F4688" s="2">
        <v>112878714.65000001</v>
      </c>
      <c r="G4688" s="5">
        <f>Table3[[#This Row],[PDD]]/Table3[[#This Row],[DC]]</f>
        <v>0</v>
      </c>
      <c r="H4688" s="5">
        <f>Table3[[#This Row],[PDD]]/Table3[[#This Row],[PL_CVM]]</f>
        <v>0</v>
      </c>
      <c r="I4688" t="s">
        <v>10</v>
      </c>
      <c r="J4688" s="3">
        <v>0.109036551633032</v>
      </c>
      <c r="K4688" s="3">
        <v>0.109036551633032</v>
      </c>
    </row>
    <row r="4689" spans="1:11" x14ac:dyDescent="0.35">
      <c r="A4689" s="1">
        <v>46142</v>
      </c>
      <c r="B4689" s="4" t="s">
        <v>629</v>
      </c>
      <c r="C4689" s="2">
        <v>164324853.78</v>
      </c>
      <c r="D4689" s="2">
        <v>1685069.33</v>
      </c>
      <c r="E4689" s="2">
        <v>183099516.75400001</v>
      </c>
      <c r="F4689" s="2">
        <v>183113802.31</v>
      </c>
      <c r="G4689" s="5">
        <f>Table3[[#This Row],[PDD]]/Table3[[#This Row],[DC]]</f>
        <v>1.0254500711474785E-2</v>
      </c>
      <c r="H4689" s="5">
        <f>Table3[[#This Row],[PDD]]/Table3[[#This Row],[PL_CVM]]</f>
        <v>9.2023064823223161E-3</v>
      </c>
      <c r="I4689" t="s">
        <v>10</v>
      </c>
      <c r="J4689" s="3">
        <v>0.25930884992880698</v>
      </c>
      <c r="K4689" s="3">
        <v>0.35970430128271302</v>
      </c>
    </row>
    <row r="4690" spans="1:11" x14ac:dyDescent="0.35">
      <c r="A4690" s="1">
        <v>46142</v>
      </c>
      <c r="B4690" s="4" t="s">
        <v>630</v>
      </c>
      <c r="C4690" s="2">
        <v>747010069.57000005</v>
      </c>
      <c r="D4690" s="2">
        <v>57930497.670000002</v>
      </c>
      <c r="E4690" s="2">
        <v>952923002.11989999</v>
      </c>
      <c r="F4690" s="2">
        <v>952926621.22000003</v>
      </c>
      <c r="G4690" s="5">
        <f>Table3[[#This Row],[PDD]]/Table3[[#This Row],[DC]]</f>
        <v>7.7549821655478385E-2</v>
      </c>
      <c r="H4690" s="5">
        <f>Table3[[#This Row],[PDD]]/Table3[[#This Row],[PL_CVM]]</f>
        <v>6.0792191528696644E-2</v>
      </c>
      <c r="I4690" t="s">
        <v>10</v>
      </c>
      <c r="J4690" s="3">
        <v>1</v>
      </c>
      <c r="K4690" s="3">
        <v>1</v>
      </c>
    </row>
    <row r="4691" spans="1:11" x14ac:dyDescent="0.35">
      <c r="A4691" s="1">
        <v>46142</v>
      </c>
      <c r="B4691" s="4" t="s">
        <v>631</v>
      </c>
      <c r="C4691" s="2">
        <v>506370315.50999999</v>
      </c>
      <c r="D4691" s="2">
        <v>132540926.06</v>
      </c>
      <c r="E4691" s="2">
        <v>296410890.49550003</v>
      </c>
      <c r="F4691" s="2">
        <v>296410646.56999999</v>
      </c>
      <c r="G4691" s="5">
        <f>Table3[[#This Row],[PDD]]/Table3[[#This Row],[DC]]</f>
        <v>0.26174702979282866</v>
      </c>
      <c r="H4691" s="5">
        <f>Table3[[#This Row],[PDD]]/Table3[[#This Row],[PL_CVM]]</f>
        <v>0.44715305470209987</v>
      </c>
      <c r="I4691" t="s">
        <v>10</v>
      </c>
      <c r="J4691" s="3">
        <v>0.41395612374560398</v>
      </c>
      <c r="K4691" s="3">
        <v>1</v>
      </c>
    </row>
    <row r="4692" spans="1:11" x14ac:dyDescent="0.35">
      <c r="A4692" s="1">
        <v>46142</v>
      </c>
      <c r="B4692" s="4" t="s">
        <v>632</v>
      </c>
      <c r="C4692" s="2">
        <v>22328599.300000001</v>
      </c>
      <c r="D4692" s="2">
        <v>1749742.51</v>
      </c>
      <c r="E4692" s="2">
        <v>22027106.234099999</v>
      </c>
      <c r="F4692" s="2">
        <v>22027154.140000001</v>
      </c>
      <c r="G4692" s="5">
        <f>Table3[[#This Row],[PDD]]/Table3[[#This Row],[DC]]</f>
        <v>7.8363290347549922E-2</v>
      </c>
      <c r="H4692" s="5">
        <f>Table3[[#This Row],[PDD]]/Table3[[#This Row],[PL_CVM]]</f>
        <v>7.9435704625254872E-2</v>
      </c>
      <c r="I4692" t="s">
        <v>10</v>
      </c>
      <c r="J4692" s="3">
        <v>0.42658586736887899</v>
      </c>
      <c r="K4692" s="3">
        <v>0.42658586736887899</v>
      </c>
    </row>
    <row r="4693" spans="1:11" x14ac:dyDescent="0.35">
      <c r="A4693" s="1">
        <v>46142</v>
      </c>
      <c r="B4693" s="4" t="s">
        <v>633</v>
      </c>
      <c r="C4693" s="2">
        <v>317211033.87</v>
      </c>
      <c r="D4693" s="2">
        <v>15341276.720000001</v>
      </c>
      <c r="E4693" s="2">
        <v>288307781.75950003</v>
      </c>
      <c r="F4693" s="2">
        <v>288307948.94</v>
      </c>
      <c r="G4693" s="5">
        <f>Table3[[#This Row],[PDD]]/Table3[[#This Row],[DC]]</f>
        <v>4.8362998388912254E-2</v>
      </c>
      <c r="H4693" s="5">
        <f>Table3[[#This Row],[PDD]]/Table3[[#This Row],[PL_CVM]]</f>
        <v>5.3211424715843288E-2</v>
      </c>
      <c r="I4693" t="s">
        <v>10</v>
      </c>
      <c r="J4693" s="3">
        <v>0.55481159861766105</v>
      </c>
      <c r="K4693" s="3">
        <v>0.55481159861766105</v>
      </c>
    </row>
    <row r="4694" spans="1:11" x14ac:dyDescent="0.35">
      <c r="A4694" s="1">
        <v>46142</v>
      </c>
      <c r="B4694" s="4" t="s">
        <v>634</v>
      </c>
      <c r="C4694" s="2">
        <v>767979987.63999999</v>
      </c>
      <c r="D4694" s="2">
        <v>0</v>
      </c>
      <c r="E4694" s="2">
        <v>571474337.08140004</v>
      </c>
      <c r="F4694" s="2">
        <v>571474738.17999995</v>
      </c>
      <c r="G4694" s="5">
        <f>Table3[[#This Row],[PDD]]/Table3[[#This Row],[DC]]</f>
        <v>0</v>
      </c>
      <c r="H4694" s="5">
        <f>Table3[[#This Row],[PDD]]/Table3[[#This Row],[PL_CVM]]</f>
        <v>0</v>
      </c>
      <c r="I4694" t="s">
        <v>10</v>
      </c>
      <c r="J4694" s="3">
        <v>0</v>
      </c>
      <c r="K4694" s="3">
        <v>0</v>
      </c>
    </row>
    <row r="4695" spans="1:11" x14ac:dyDescent="0.35">
      <c r="A4695" s="1">
        <v>46142</v>
      </c>
      <c r="B4695" s="4" t="s">
        <v>635</v>
      </c>
      <c r="C4695" s="2">
        <v>618343175.15999997</v>
      </c>
      <c r="D4695" s="2">
        <v>0</v>
      </c>
      <c r="E4695" s="2">
        <v>351294172.87199998</v>
      </c>
      <c r="F4695" s="2">
        <v>351299455.49000001</v>
      </c>
      <c r="G4695" s="5">
        <f>Table3[[#This Row],[PDD]]/Table3[[#This Row],[DC]]</f>
        <v>0</v>
      </c>
      <c r="H4695" s="5">
        <f>Table3[[#This Row],[PDD]]/Table3[[#This Row],[PL_CVM]]</f>
        <v>0</v>
      </c>
      <c r="I4695" t="s">
        <v>10</v>
      </c>
      <c r="J4695" s="3">
        <v>0</v>
      </c>
      <c r="K4695" s="3">
        <v>0</v>
      </c>
    </row>
    <row r="4696" spans="1:11" x14ac:dyDescent="0.35">
      <c r="A4696" s="1">
        <v>46142</v>
      </c>
      <c r="B4696" s="4" t="s">
        <v>636</v>
      </c>
      <c r="C4696" s="2">
        <v>37531829.079999998</v>
      </c>
      <c r="D4696" s="2">
        <v>0</v>
      </c>
      <c r="E4696" s="2">
        <v>42584167.195200004</v>
      </c>
      <c r="F4696" s="2">
        <v>42584246.759999998</v>
      </c>
      <c r="G4696" s="5">
        <f>Table3[[#This Row],[PDD]]/Table3[[#This Row],[DC]]</f>
        <v>0</v>
      </c>
      <c r="H4696" s="5">
        <f>Table3[[#This Row],[PDD]]/Table3[[#This Row],[PL_CVM]]</f>
        <v>0</v>
      </c>
      <c r="I4696" t="s">
        <v>10</v>
      </c>
      <c r="J4696" s="3">
        <v>0</v>
      </c>
      <c r="K4696" s="3">
        <v>0</v>
      </c>
    </row>
    <row r="4697" spans="1:11" x14ac:dyDescent="0.35">
      <c r="A4697" s="1">
        <v>46142</v>
      </c>
      <c r="B4697" s="4" t="s">
        <v>637</v>
      </c>
      <c r="C4697" s="2">
        <v>113174948.65000001</v>
      </c>
      <c r="D4697" s="2">
        <v>0</v>
      </c>
      <c r="E4697" s="2">
        <v>53024170.371299997</v>
      </c>
      <c r="F4697" s="2">
        <v>53027176.810000002</v>
      </c>
      <c r="G4697" s="5">
        <f>Table3[[#This Row],[PDD]]/Table3[[#This Row],[DC]]</f>
        <v>0</v>
      </c>
      <c r="H4697" s="5">
        <f>Table3[[#This Row],[PDD]]/Table3[[#This Row],[PL_CVM]]</f>
        <v>0</v>
      </c>
      <c r="I4697" t="s">
        <v>10</v>
      </c>
      <c r="J4697" s="3">
        <v>0</v>
      </c>
      <c r="K4697" s="3">
        <v>0</v>
      </c>
    </row>
    <row r="4698" spans="1:11" x14ac:dyDescent="0.35">
      <c r="A4698" s="1">
        <v>46142</v>
      </c>
      <c r="B4698" s="4" t="s">
        <v>638</v>
      </c>
      <c r="C4698" s="2">
        <v>346347679.93000001</v>
      </c>
      <c r="D4698" s="2">
        <v>15805730.789999999</v>
      </c>
      <c r="E4698" s="2">
        <v>477481214.35799998</v>
      </c>
      <c r="F4698" s="2">
        <v>477480446.42000002</v>
      </c>
      <c r="G4698" s="5">
        <f>Table3[[#This Row],[PDD]]/Table3[[#This Row],[DC]]</f>
        <v>4.5635445842150527E-2</v>
      </c>
      <c r="H4698" s="5">
        <f>Table3[[#This Row],[PDD]]/Table3[[#This Row],[PL_CVM]]</f>
        <v>3.310236242867421E-2</v>
      </c>
      <c r="I4698" t="s">
        <v>10</v>
      </c>
      <c r="J4698" s="3">
        <v>1</v>
      </c>
      <c r="K4698" s="3">
        <v>1</v>
      </c>
    </row>
    <row r="4699" spans="1:11" x14ac:dyDescent="0.35">
      <c r="A4699" s="1">
        <v>46142</v>
      </c>
      <c r="B4699" s="4" t="s">
        <v>639</v>
      </c>
      <c r="C4699" s="2">
        <v>23723085.329999998</v>
      </c>
      <c r="D4699" s="2">
        <v>8092147.4299999997</v>
      </c>
      <c r="E4699" s="2">
        <v>21487559.577</v>
      </c>
      <c r="F4699" s="2">
        <v>21487553.170000002</v>
      </c>
      <c r="G4699" s="5">
        <f>Table3[[#This Row],[PDD]]/Table3[[#This Row],[DC]]</f>
        <v>0.34110855807472662</v>
      </c>
      <c r="H4699" s="5">
        <f>Table3[[#This Row],[PDD]]/Table3[[#This Row],[PL_CVM]]</f>
        <v>0.37659697062660014</v>
      </c>
      <c r="I4699" t="s">
        <v>10</v>
      </c>
      <c r="J4699" s="3">
        <v>1</v>
      </c>
      <c r="K4699" s="3">
        <v>1</v>
      </c>
    </row>
    <row r="4700" spans="1:11" x14ac:dyDescent="0.35">
      <c r="A4700" s="1">
        <v>46142</v>
      </c>
      <c r="B4700" s="4" t="s">
        <v>640</v>
      </c>
      <c r="C4700" s="2">
        <v>41705837.460000001</v>
      </c>
      <c r="D4700" s="2">
        <v>3183127.32</v>
      </c>
      <c r="E4700" s="2">
        <v>41738774.207000002</v>
      </c>
      <c r="F4700" s="2">
        <v>41738440.340000004</v>
      </c>
      <c r="G4700" s="5">
        <f>Table3[[#This Row],[PDD]]/Table3[[#This Row],[DC]]</f>
        <v>7.6323304214977863E-2</v>
      </c>
      <c r="H4700" s="5">
        <f>Table3[[#This Row],[PDD]]/Table3[[#This Row],[PL_CVM]]</f>
        <v>7.626368628224596E-2</v>
      </c>
      <c r="I4700" t="s">
        <v>10</v>
      </c>
      <c r="J4700" s="3">
        <v>0.18797907511821799</v>
      </c>
      <c r="K4700" s="3">
        <v>0.34944369633054301</v>
      </c>
    </row>
    <row r="4701" spans="1:11" x14ac:dyDescent="0.35">
      <c r="A4701" s="1">
        <v>46142</v>
      </c>
      <c r="B4701" s="4" t="s">
        <v>641</v>
      </c>
      <c r="C4701" s="2">
        <v>249054161.84999999</v>
      </c>
      <c r="D4701" s="2">
        <v>15234232.800000001</v>
      </c>
      <c r="E4701" s="2">
        <v>219389900.95449999</v>
      </c>
      <c r="F4701" s="2">
        <v>219397718.59</v>
      </c>
      <c r="G4701" s="5">
        <f>Table3[[#This Row],[PDD]]/Table3[[#This Row],[DC]]</f>
        <v>6.1168352646021044E-2</v>
      </c>
      <c r="H4701" s="5">
        <f>Table3[[#This Row],[PDD]]/Table3[[#This Row],[PL_CVM]]</f>
        <v>6.9436605348066574E-2</v>
      </c>
      <c r="I4701" t="s">
        <v>10</v>
      </c>
      <c r="J4701" s="3">
        <v>0.31158013992894301</v>
      </c>
      <c r="K4701" s="3">
        <v>0.51030551864198603</v>
      </c>
    </row>
    <row r="4702" spans="1:11" x14ac:dyDescent="0.35">
      <c r="A4702" s="1">
        <v>46142</v>
      </c>
      <c r="B4702" s="4" t="s">
        <v>642</v>
      </c>
      <c r="C4702" s="2">
        <v>147039026.87</v>
      </c>
      <c r="D4702" s="2">
        <v>0</v>
      </c>
      <c r="E4702" s="2">
        <v>176818898.07620001</v>
      </c>
      <c r="F4702" s="2">
        <v>176818021.58000001</v>
      </c>
      <c r="G4702" s="5">
        <f>Table3[[#This Row],[PDD]]/Table3[[#This Row],[DC]]</f>
        <v>0</v>
      </c>
      <c r="H4702" s="5">
        <f>Table3[[#This Row],[PDD]]/Table3[[#This Row],[PL_CVM]]</f>
        <v>0</v>
      </c>
      <c r="I4702" t="s">
        <v>10</v>
      </c>
      <c r="J4702" s="3">
        <v>0.89587694656333705</v>
      </c>
      <c r="K4702" s="3">
        <v>0.89587694656333705</v>
      </c>
    </row>
    <row r="4703" spans="1:11" x14ac:dyDescent="0.35">
      <c r="A4703" s="1">
        <v>46142</v>
      </c>
      <c r="B4703" s="4" t="s">
        <v>643</v>
      </c>
      <c r="C4703" s="2">
        <v>139023683.47999999</v>
      </c>
      <c r="D4703" s="2">
        <v>13572424.9</v>
      </c>
      <c r="E4703" s="2">
        <v>130175896.4226</v>
      </c>
      <c r="F4703" s="2">
        <v>130175828.23999999</v>
      </c>
      <c r="G4703" s="5">
        <f>Table3[[#This Row],[PDD]]/Table3[[#This Row],[DC]]</f>
        <v>9.7626710501829972E-2</v>
      </c>
      <c r="H4703" s="5">
        <f>Table3[[#This Row],[PDD]]/Table3[[#This Row],[PL_CVM]]</f>
        <v>0.10426225116829724</v>
      </c>
      <c r="I4703" t="s">
        <v>10</v>
      </c>
      <c r="J4703" s="3">
        <v>1</v>
      </c>
      <c r="K4703" s="3">
        <v>1</v>
      </c>
    </row>
    <row r="4704" spans="1:11" x14ac:dyDescent="0.35">
      <c r="A4704" s="1">
        <v>46142</v>
      </c>
      <c r="B4704" s="4" t="s">
        <v>644</v>
      </c>
      <c r="C4704" s="2">
        <v>61005596.210000001</v>
      </c>
      <c r="D4704" s="2">
        <v>1704021.5</v>
      </c>
      <c r="E4704" s="2">
        <v>113045837.00130001</v>
      </c>
      <c r="F4704" s="2">
        <v>113045722.16</v>
      </c>
      <c r="G4704" s="5">
        <f>Table3[[#This Row],[PDD]]/Table3[[#This Row],[DC]]</f>
        <v>2.7932216154961172E-2</v>
      </c>
      <c r="H4704" s="5">
        <f>Table3[[#This Row],[PDD]]/Table3[[#This Row],[PL_CVM]]</f>
        <v>1.507373713432696E-2</v>
      </c>
      <c r="I4704" t="s">
        <v>10</v>
      </c>
      <c r="J4704" s="3">
        <v>0.34525800187539102</v>
      </c>
      <c r="K4704" s="3">
        <v>0.373195988605178</v>
      </c>
    </row>
    <row r="4705" spans="1:11" x14ac:dyDescent="0.35">
      <c r="A4705" s="1">
        <v>46142</v>
      </c>
      <c r="B4705" s="4" t="s">
        <v>645</v>
      </c>
      <c r="C4705" s="2">
        <v>421621265.48000002</v>
      </c>
      <c r="D4705" s="2">
        <v>0</v>
      </c>
      <c r="E4705" s="2">
        <v>753747326.87730002</v>
      </c>
      <c r="F4705" s="2">
        <v>753756557.61000001</v>
      </c>
      <c r="G4705" s="5">
        <f>Table3[[#This Row],[PDD]]/Table3[[#This Row],[DC]]</f>
        <v>0</v>
      </c>
      <c r="H4705" s="5">
        <f>Table3[[#This Row],[PDD]]/Table3[[#This Row],[PL_CVM]]</f>
        <v>0</v>
      </c>
      <c r="I4705" t="s">
        <v>10</v>
      </c>
      <c r="J4705" s="3">
        <v>0</v>
      </c>
      <c r="K4705" s="3">
        <v>0</v>
      </c>
    </row>
    <row r="4706" spans="1:11" x14ac:dyDescent="0.35">
      <c r="A4706" s="1">
        <v>46142</v>
      </c>
      <c r="B4706" s="4" t="s">
        <v>646</v>
      </c>
      <c r="C4706" s="2">
        <v>192430017.34999999</v>
      </c>
      <c r="D4706" s="2">
        <v>56530.41</v>
      </c>
      <c r="E4706" s="2">
        <v>201106336.90279999</v>
      </c>
      <c r="F4706" s="2">
        <v>201216088.13999999</v>
      </c>
      <c r="G4706" s="5">
        <f>Table3[[#This Row],[PDD]]/Table3[[#This Row],[DC]]</f>
        <v>2.9377126697016328E-4</v>
      </c>
      <c r="H4706" s="5">
        <f>Table3[[#This Row],[PDD]]/Table3[[#This Row],[PL_CVM]]</f>
        <v>2.8094378795729237E-4</v>
      </c>
      <c r="I4706" t="s">
        <v>10</v>
      </c>
      <c r="J4706" s="3">
        <v>0.42073197683469898</v>
      </c>
      <c r="K4706" s="3">
        <v>0.42073197683469898</v>
      </c>
    </row>
    <row r="4707" spans="1:11" x14ac:dyDescent="0.35">
      <c r="A4707" s="1">
        <v>46142</v>
      </c>
      <c r="B4707" s="4" t="s">
        <v>647</v>
      </c>
      <c r="C4707" s="2">
        <v>149148111.09999999</v>
      </c>
      <c r="D4707" s="2">
        <v>1420786.66</v>
      </c>
      <c r="E4707" s="2">
        <v>150539915.502</v>
      </c>
      <c r="F4707" s="2">
        <v>150539645.06</v>
      </c>
      <c r="G4707" s="5">
        <f>Table3[[#This Row],[PDD]]/Table3[[#This Row],[DC]]</f>
        <v>9.5260117578518898E-3</v>
      </c>
      <c r="H4707" s="5">
        <f>Table3[[#This Row],[PDD]]/Table3[[#This Row],[PL_CVM]]</f>
        <v>9.4379567550708816E-3</v>
      </c>
      <c r="I4707" t="s">
        <v>10</v>
      </c>
      <c r="J4707" s="3">
        <v>1</v>
      </c>
      <c r="K4707" s="3">
        <v>1</v>
      </c>
    </row>
    <row r="4708" spans="1:11" x14ac:dyDescent="0.35">
      <c r="A4708" s="1">
        <v>46142</v>
      </c>
      <c r="B4708" s="4" t="s">
        <v>648</v>
      </c>
      <c r="C4708" s="2">
        <v>78136146.430000007</v>
      </c>
      <c r="D4708" s="2">
        <v>0</v>
      </c>
      <c r="E4708" s="2">
        <v>78226543.338400006</v>
      </c>
      <c r="F4708" s="2">
        <v>78162390.310000002</v>
      </c>
      <c r="G4708" s="5">
        <f>Table3[[#This Row],[PDD]]/Table3[[#This Row],[DC]]</f>
        <v>0</v>
      </c>
      <c r="H4708" s="5">
        <f>Table3[[#This Row],[PDD]]/Table3[[#This Row],[PL_CVM]]</f>
        <v>0</v>
      </c>
      <c r="I4708" t="s">
        <v>10</v>
      </c>
      <c r="J4708" s="3">
        <v>1</v>
      </c>
      <c r="K4708" s="3">
        <v>1</v>
      </c>
    </row>
    <row r="4709" spans="1:11" x14ac:dyDescent="0.35">
      <c r="A4709" s="1">
        <v>46142</v>
      </c>
      <c r="B4709" s="4" t="s">
        <v>649</v>
      </c>
      <c r="C4709" s="2">
        <v>147768403.41999999</v>
      </c>
      <c r="D4709" s="2">
        <v>87434653.170000002</v>
      </c>
      <c r="E4709" s="2">
        <v>74823133.425600007</v>
      </c>
      <c r="F4709" s="2">
        <v>74192982.599999994</v>
      </c>
      <c r="G4709" s="5">
        <f>Table3[[#This Row],[PDD]]/Table3[[#This Row],[DC]]</f>
        <v>0.59170060138963376</v>
      </c>
      <c r="H4709" s="5">
        <f>Table3[[#This Row],[PDD]]/Table3[[#This Row],[PL_CVM]]</f>
        <v>1.1784760513186325</v>
      </c>
      <c r="I4709" t="s">
        <v>10</v>
      </c>
      <c r="J4709" s="3">
        <v>1</v>
      </c>
      <c r="K4709" s="3">
        <v>1</v>
      </c>
    </row>
    <row r="4710" spans="1:11" x14ac:dyDescent="0.35">
      <c r="A4710" s="1">
        <v>46142</v>
      </c>
      <c r="B4710" s="4" t="s">
        <v>650</v>
      </c>
      <c r="C4710" s="2">
        <v>0</v>
      </c>
      <c r="D4710" s="2">
        <v>0</v>
      </c>
      <c r="E4710" s="2">
        <v>13348954.025599999</v>
      </c>
      <c r="F4710" s="2">
        <v>13348950.970000001</v>
      </c>
      <c r="G4710" s="5" t="e">
        <f>Table3[[#This Row],[PDD]]/Table3[[#This Row],[DC]]</f>
        <v>#DIV/0!</v>
      </c>
      <c r="H4710" s="5">
        <f>Table3[[#This Row],[PDD]]/Table3[[#This Row],[PL_CVM]]</f>
        <v>0</v>
      </c>
      <c r="I4710" t="s">
        <v>10</v>
      </c>
      <c r="J4710" s="3">
        <v>1</v>
      </c>
      <c r="K4710" s="3">
        <v>1</v>
      </c>
    </row>
    <row r="4711" spans="1:11" x14ac:dyDescent="0.35">
      <c r="A4711" s="1">
        <v>46142</v>
      </c>
      <c r="B4711" s="4" t="s">
        <v>651</v>
      </c>
      <c r="C4711" s="2">
        <v>0</v>
      </c>
      <c r="D4711" s="2">
        <v>0</v>
      </c>
      <c r="E4711" s="2">
        <v>772746461.4691</v>
      </c>
      <c r="F4711" s="2">
        <v>772744469.26999998</v>
      </c>
      <c r="G4711" s="5" t="e">
        <f>Table3[[#This Row],[PDD]]/Table3[[#This Row],[DC]]</f>
        <v>#DIV/0!</v>
      </c>
      <c r="H4711" s="5">
        <f>Table3[[#This Row],[PDD]]/Table3[[#This Row],[PL_CVM]]</f>
        <v>0</v>
      </c>
      <c r="I4711" t="s">
        <v>10</v>
      </c>
      <c r="J4711" s="3">
        <v>0</v>
      </c>
      <c r="K4711" s="3">
        <v>0</v>
      </c>
    </row>
    <row r="4712" spans="1:11" x14ac:dyDescent="0.35">
      <c r="A4712" s="1">
        <v>46142</v>
      </c>
      <c r="B4712" s="4" t="s">
        <v>652</v>
      </c>
      <c r="C4712" s="2">
        <v>48292499.229999997</v>
      </c>
      <c r="D4712" s="2">
        <v>4988096.79</v>
      </c>
      <c r="E4712" s="2">
        <v>47260927.487999998</v>
      </c>
      <c r="F4712" s="2">
        <v>47261033.43</v>
      </c>
      <c r="G4712" s="5">
        <f>Table3[[#This Row],[PDD]]/Table3[[#This Row],[DC]]</f>
        <v>0.10328926581835141</v>
      </c>
      <c r="H4712" s="5">
        <f>Table3[[#This Row],[PDD]]/Table3[[#This Row],[PL_CVM]]</f>
        <v>0.10554354037535062</v>
      </c>
      <c r="I4712" t="s">
        <v>10</v>
      </c>
      <c r="J4712" s="3">
        <v>1</v>
      </c>
      <c r="K4712" s="3">
        <v>1</v>
      </c>
    </row>
    <row r="4713" spans="1:11" x14ac:dyDescent="0.35">
      <c r="A4713" s="1">
        <v>46142</v>
      </c>
      <c r="B4713" s="4" t="s">
        <v>653</v>
      </c>
      <c r="C4713" s="2">
        <v>11465835.4</v>
      </c>
      <c r="D4713" s="2">
        <v>5234839.8899999997</v>
      </c>
      <c r="E4713" s="2">
        <v>5482475.1748000002</v>
      </c>
      <c r="F4713" s="2">
        <v>5482510.3099999996</v>
      </c>
      <c r="G4713" s="5">
        <f>Table3[[#This Row],[PDD]]/Table3[[#This Row],[DC]]</f>
        <v>0.45655983252646376</v>
      </c>
      <c r="H4713" s="5">
        <f>Table3[[#This Row],[PDD]]/Table3[[#This Row],[PL_CVM]]</f>
        <v>0.95482536174200106</v>
      </c>
      <c r="I4713" t="s">
        <v>10</v>
      </c>
      <c r="J4713" s="3">
        <v>0.31937985175899603</v>
      </c>
      <c r="K4713" s="3">
        <v>0.84783931957695902</v>
      </c>
    </row>
    <row r="4714" spans="1:11" x14ac:dyDescent="0.35">
      <c r="A4714" s="1">
        <v>46142</v>
      </c>
      <c r="B4714" s="4" t="s">
        <v>654</v>
      </c>
      <c r="C4714" s="2">
        <v>5390483.6799999997</v>
      </c>
      <c r="D4714" s="2">
        <v>21735.43</v>
      </c>
      <c r="E4714" s="2">
        <v>6399031.8260000004</v>
      </c>
      <c r="F4714" s="2">
        <v>6406293.7199999997</v>
      </c>
      <c r="G4714" s="5">
        <f>Table3[[#This Row],[PDD]]/Table3[[#This Row],[DC]]</f>
        <v>4.0321854754228666E-3</v>
      </c>
      <c r="H4714" s="5">
        <f>Table3[[#This Row],[PDD]]/Table3[[#This Row],[PL_CVM]]</f>
        <v>3.3928244551359723E-3</v>
      </c>
      <c r="I4714" t="s">
        <v>10</v>
      </c>
      <c r="J4714" s="3">
        <v>1</v>
      </c>
      <c r="K4714" s="3">
        <v>1</v>
      </c>
    </row>
    <row r="4715" spans="1:11" x14ac:dyDescent="0.35">
      <c r="A4715" s="1">
        <v>46142</v>
      </c>
      <c r="B4715" s="4" t="s">
        <v>655</v>
      </c>
      <c r="C4715" s="2">
        <v>0.1</v>
      </c>
      <c r="D4715" s="2">
        <v>0</v>
      </c>
      <c r="E4715" s="2">
        <v>-82136.100999999995</v>
      </c>
      <c r="F4715" s="2">
        <v>-82130.240000000005</v>
      </c>
      <c r="G4715" s="5">
        <f>Table3[[#This Row],[PDD]]/Table3[[#This Row],[DC]]</f>
        <v>0</v>
      </c>
      <c r="H4715" s="5">
        <f>Table3[[#This Row],[PDD]]/Table3[[#This Row],[PL_CVM]]</f>
        <v>0</v>
      </c>
      <c r="I4715" t="s">
        <v>10</v>
      </c>
      <c r="J4715" s="3">
        <v>1</v>
      </c>
      <c r="K4715" s="3">
        <v>1</v>
      </c>
    </row>
    <row r="4716" spans="1:11" x14ac:dyDescent="0.35">
      <c r="A4716" s="1">
        <v>46142</v>
      </c>
      <c r="B4716" s="4" t="s">
        <v>656</v>
      </c>
      <c r="C4716" s="2">
        <v>26867.86</v>
      </c>
      <c r="D4716" s="2">
        <v>0</v>
      </c>
      <c r="E4716" s="2">
        <v>1027590.867</v>
      </c>
      <c r="F4716" s="2">
        <v>1027595.26</v>
      </c>
      <c r="G4716" s="5">
        <f>Table3[[#This Row],[PDD]]/Table3[[#This Row],[DC]]</f>
        <v>0</v>
      </c>
      <c r="H4716" s="5">
        <f>Table3[[#This Row],[PDD]]/Table3[[#This Row],[PL_CVM]]</f>
        <v>0</v>
      </c>
      <c r="I4716" t="s">
        <v>10</v>
      </c>
      <c r="J4716" s="3">
        <v>1</v>
      </c>
      <c r="K4716" s="3">
        <v>1</v>
      </c>
    </row>
    <row r="4717" spans="1:11" x14ac:dyDescent="0.35">
      <c r="A4717" s="1">
        <v>46142</v>
      </c>
      <c r="B4717" s="4" t="s">
        <v>657</v>
      </c>
      <c r="C4717" s="2">
        <v>0</v>
      </c>
      <c r="D4717" s="2">
        <v>0</v>
      </c>
      <c r="E4717" s="2">
        <v>0</v>
      </c>
      <c r="F4717" s="2">
        <v>0</v>
      </c>
      <c r="G4717" s="5" t="e">
        <f>Table3[[#This Row],[PDD]]/Table3[[#This Row],[DC]]</f>
        <v>#DIV/0!</v>
      </c>
      <c r="H4717" s="5" t="e">
        <f>Table3[[#This Row],[PDD]]/Table3[[#This Row],[PL_CVM]]</f>
        <v>#DIV/0!</v>
      </c>
      <c r="I4717" t="s">
        <v>13</v>
      </c>
      <c r="J4717" s="3" t="e">
        <v>#NUM!</v>
      </c>
      <c r="K4717" s="3" t="e">
        <v>#NUM!</v>
      </c>
    </row>
    <row r="4718" spans="1:11" x14ac:dyDescent="0.35">
      <c r="A4718" s="1">
        <v>46142</v>
      </c>
      <c r="B4718" s="4" t="s">
        <v>3607</v>
      </c>
      <c r="C4718" s="2">
        <v>0</v>
      </c>
      <c r="D4718" s="2">
        <v>0</v>
      </c>
      <c r="E4718" s="2">
        <v>116352880.75839999</v>
      </c>
      <c r="F4718" s="2">
        <v>116423141.40000001</v>
      </c>
      <c r="G4718" s="5" t="e">
        <f>Table3[[#This Row],[PDD]]/Table3[[#This Row],[DC]]</f>
        <v>#DIV/0!</v>
      </c>
      <c r="H4718" s="5">
        <f>Table3[[#This Row],[PDD]]/Table3[[#This Row],[PL_CVM]]</f>
        <v>0</v>
      </c>
      <c r="I4718" t="s">
        <v>10</v>
      </c>
      <c r="J4718" s="3">
        <v>1</v>
      </c>
      <c r="K4718" s="3">
        <v>1</v>
      </c>
    </row>
    <row r="4719" spans="1:11" x14ac:dyDescent="0.35">
      <c r="A4719" s="1">
        <v>46142</v>
      </c>
      <c r="B4719" s="4" t="s">
        <v>658</v>
      </c>
      <c r="C4719" s="2">
        <v>57916838.130000003</v>
      </c>
      <c r="D4719" s="2">
        <v>6691070.0899999999</v>
      </c>
      <c r="E4719" s="2">
        <v>53310962.255500004</v>
      </c>
      <c r="F4719" s="2">
        <v>53310970.630000003</v>
      </c>
      <c r="G4719" s="5">
        <f>Table3[[#This Row],[PDD]]/Table3[[#This Row],[DC]]</f>
        <v>0.11552892571554475</v>
      </c>
      <c r="H4719" s="5">
        <f>Table3[[#This Row],[PDD]]/Table3[[#This Row],[PL_CVM]]</f>
        <v>0.1255101906967474</v>
      </c>
      <c r="I4719" t="s">
        <v>10</v>
      </c>
      <c r="J4719" s="3">
        <v>0.99996287536528605</v>
      </c>
      <c r="K4719" s="3">
        <v>0.99996287536528605</v>
      </c>
    </row>
    <row r="4720" spans="1:11" x14ac:dyDescent="0.35">
      <c r="A4720" s="1">
        <v>46142</v>
      </c>
      <c r="B4720" s="4" t="s">
        <v>659</v>
      </c>
      <c r="C4720" s="2">
        <v>0</v>
      </c>
      <c r="D4720" s="2">
        <v>0</v>
      </c>
      <c r="E4720" s="2">
        <v>18315370.340799998</v>
      </c>
      <c r="F4720" s="2">
        <v>18316542.850000001</v>
      </c>
      <c r="G4720" s="5" t="e">
        <f>Table3[[#This Row],[PDD]]/Table3[[#This Row],[DC]]</f>
        <v>#DIV/0!</v>
      </c>
      <c r="H4720" s="5">
        <f>Table3[[#This Row],[PDD]]/Table3[[#This Row],[PL_CVM]]</f>
        <v>0</v>
      </c>
      <c r="I4720" t="s">
        <v>10</v>
      </c>
      <c r="J4720" s="3">
        <v>0</v>
      </c>
      <c r="K4720" s="3">
        <v>0</v>
      </c>
    </row>
    <row r="4721" spans="1:11" x14ac:dyDescent="0.35">
      <c r="A4721" s="1">
        <v>46142</v>
      </c>
      <c r="B4721" s="4" t="s">
        <v>660</v>
      </c>
      <c r="C4721" s="2">
        <v>0</v>
      </c>
      <c r="D4721" s="2">
        <v>0</v>
      </c>
      <c r="E4721" s="2">
        <v>64479674.329599999</v>
      </c>
      <c r="F4721" s="2">
        <v>64479534.759999998</v>
      </c>
      <c r="G4721" s="5" t="e">
        <f>Table3[[#This Row],[PDD]]/Table3[[#This Row],[DC]]</f>
        <v>#DIV/0!</v>
      </c>
      <c r="H4721" s="5">
        <f>Table3[[#This Row],[PDD]]/Table3[[#This Row],[PL_CVM]]</f>
        <v>0</v>
      </c>
      <c r="I4721" t="s">
        <v>10</v>
      </c>
      <c r="J4721" s="3">
        <v>0</v>
      </c>
      <c r="K4721" s="3">
        <v>0</v>
      </c>
    </row>
    <row r="4722" spans="1:11" x14ac:dyDescent="0.35">
      <c r="A4722" s="1">
        <v>46142</v>
      </c>
      <c r="B4722" s="4" t="s">
        <v>661</v>
      </c>
      <c r="C4722" s="2">
        <v>256875141.96000001</v>
      </c>
      <c r="D4722" s="2">
        <v>12525245.01</v>
      </c>
      <c r="E4722" s="2">
        <v>261590604.2608</v>
      </c>
      <c r="F4722" s="2">
        <v>261589816.61000001</v>
      </c>
      <c r="G4722" s="5">
        <f>Table3[[#This Row],[PDD]]/Table3[[#This Row],[DC]]</f>
        <v>4.8760050950941769E-2</v>
      </c>
      <c r="H4722" s="5">
        <f>Table3[[#This Row],[PDD]]/Table3[[#This Row],[PL_CVM]]</f>
        <v>4.7881240838490602E-2</v>
      </c>
      <c r="I4722" t="s">
        <v>10</v>
      </c>
      <c r="J4722" s="3">
        <v>3.11530816721356E-2</v>
      </c>
      <c r="K4722" s="3">
        <v>0.21791543463223001</v>
      </c>
    </row>
    <row r="4723" spans="1:11" x14ac:dyDescent="0.35">
      <c r="A4723" s="1">
        <v>46142</v>
      </c>
      <c r="B4723" s="4" t="s">
        <v>662</v>
      </c>
      <c r="C4723" s="2">
        <v>811749116</v>
      </c>
      <c r="D4723" s="2">
        <v>0</v>
      </c>
      <c r="E4723" s="2">
        <v>534057510.792</v>
      </c>
      <c r="F4723" s="2">
        <v>534056679.94999999</v>
      </c>
      <c r="G4723" s="5">
        <f>Table3[[#This Row],[PDD]]/Table3[[#This Row],[DC]]</f>
        <v>0</v>
      </c>
      <c r="H4723" s="5">
        <f>Table3[[#This Row],[PDD]]/Table3[[#This Row],[PL_CVM]]</f>
        <v>0</v>
      </c>
      <c r="I4723" t="s">
        <v>10</v>
      </c>
      <c r="J4723" s="3">
        <v>0</v>
      </c>
      <c r="K4723" s="3">
        <v>0</v>
      </c>
    </row>
    <row r="4724" spans="1:11" x14ac:dyDescent="0.35">
      <c r="A4724" s="1">
        <v>46142</v>
      </c>
      <c r="B4724" s="4" t="s">
        <v>663</v>
      </c>
      <c r="C4724" s="2">
        <v>56891490.68</v>
      </c>
      <c r="D4724" s="2">
        <v>0</v>
      </c>
      <c r="E4724" s="2">
        <v>21249723.8004</v>
      </c>
      <c r="F4724" s="2">
        <v>21249674.210000001</v>
      </c>
      <c r="G4724" s="5">
        <f>Table3[[#This Row],[PDD]]/Table3[[#This Row],[DC]]</f>
        <v>0</v>
      </c>
      <c r="H4724" s="5">
        <f>Table3[[#This Row],[PDD]]/Table3[[#This Row],[PL_CVM]]</f>
        <v>0</v>
      </c>
      <c r="I4724" t="s">
        <v>10</v>
      </c>
      <c r="J4724" s="3">
        <v>0</v>
      </c>
      <c r="K4724" s="3">
        <v>0</v>
      </c>
    </row>
    <row r="4725" spans="1:11" x14ac:dyDescent="0.35">
      <c r="A4725" s="1">
        <v>46142</v>
      </c>
      <c r="B4725" s="4" t="s">
        <v>664</v>
      </c>
      <c r="C4725" s="2">
        <v>23061384.530000001</v>
      </c>
      <c r="D4725" s="2">
        <v>0</v>
      </c>
      <c r="E4725" s="2">
        <v>22240197.333000001</v>
      </c>
      <c r="F4725" s="2">
        <v>22249336.379999999</v>
      </c>
      <c r="G4725" s="5">
        <f>Table3[[#This Row],[PDD]]/Table3[[#This Row],[DC]]</f>
        <v>0</v>
      </c>
      <c r="H4725" s="5">
        <f>Table3[[#This Row],[PDD]]/Table3[[#This Row],[PL_CVM]]</f>
        <v>0</v>
      </c>
      <c r="I4725" t="s">
        <v>10</v>
      </c>
      <c r="J4725" s="3">
        <v>0</v>
      </c>
      <c r="K4725" s="3">
        <v>0</v>
      </c>
    </row>
    <row r="4726" spans="1:11" x14ac:dyDescent="0.35">
      <c r="A4726" s="1">
        <v>46142</v>
      </c>
      <c r="B4726" s="4" t="s">
        <v>665</v>
      </c>
      <c r="C4726" s="2">
        <v>0</v>
      </c>
      <c r="D4726" s="2">
        <v>0</v>
      </c>
      <c r="E4726" s="2">
        <v>76230958.231199995</v>
      </c>
      <c r="F4726" s="2">
        <v>76240255.730000004</v>
      </c>
      <c r="G4726" s="5" t="e">
        <f>Table3[[#This Row],[PDD]]/Table3[[#This Row],[DC]]</f>
        <v>#DIV/0!</v>
      </c>
      <c r="H4726" s="5">
        <f>Table3[[#This Row],[PDD]]/Table3[[#This Row],[PL_CVM]]</f>
        <v>0</v>
      </c>
      <c r="I4726" t="s">
        <v>10</v>
      </c>
      <c r="J4726" s="3">
        <v>1</v>
      </c>
      <c r="K4726" s="3">
        <v>1</v>
      </c>
    </row>
    <row r="4727" spans="1:11" x14ac:dyDescent="0.35">
      <c r="A4727" s="1">
        <v>46142</v>
      </c>
      <c r="B4727" s="4" t="s">
        <v>666</v>
      </c>
      <c r="C4727" s="2">
        <v>8791641.2699999996</v>
      </c>
      <c r="D4727" s="2">
        <v>0</v>
      </c>
      <c r="E4727" s="2">
        <v>263036291.6036</v>
      </c>
      <c r="F4727" s="2">
        <v>262781718.49000001</v>
      </c>
      <c r="G4727" s="5">
        <f>Table3[[#This Row],[PDD]]/Table3[[#This Row],[DC]]</f>
        <v>0</v>
      </c>
      <c r="H4727" s="5">
        <f>Table3[[#This Row],[PDD]]/Table3[[#This Row],[PL_CVM]]</f>
        <v>0</v>
      </c>
      <c r="I4727" t="s">
        <v>10</v>
      </c>
      <c r="J4727" s="3">
        <v>0</v>
      </c>
      <c r="K4727" s="3">
        <v>0</v>
      </c>
    </row>
    <row r="4728" spans="1:11" x14ac:dyDescent="0.35">
      <c r="A4728" s="1">
        <v>46142</v>
      </c>
      <c r="B4728" s="4" t="s">
        <v>668</v>
      </c>
      <c r="C4728" s="2">
        <v>0</v>
      </c>
      <c r="D4728" s="2">
        <v>0</v>
      </c>
      <c r="E4728" s="2">
        <v>56516410.1928</v>
      </c>
      <c r="F4728" s="2">
        <v>57927893.490000002</v>
      </c>
      <c r="G4728" s="5" t="e">
        <f>Table3[[#This Row],[PDD]]/Table3[[#This Row],[DC]]</f>
        <v>#DIV/0!</v>
      </c>
      <c r="H4728" s="5">
        <f>Table3[[#This Row],[PDD]]/Table3[[#This Row],[PL_CVM]]</f>
        <v>0</v>
      </c>
      <c r="I4728" t="s">
        <v>10</v>
      </c>
      <c r="J4728" s="3">
        <v>0</v>
      </c>
      <c r="K4728" s="3">
        <v>0</v>
      </c>
    </row>
    <row r="4729" spans="1:11" x14ac:dyDescent="0.35">
      <c r="A4729" s="1">
        <v>46142</v>
      </c>
      <c r="B4729" s="4" t="s">
        <v>669</v>
      </c>
      <c r="C4729" s="2">
        <v>0</v>
      </c>
      <c r="D4729" s="2">
        <v>0</v>
      </c>
      <c r="E4729" s="2">
        <v>4352033098.8864002</v>
      </c>
      <c r="F4729" s="2">
        <v>4349759716.8299999</v>
      </c>
      <c r="G4729" s="5" t="e">
        <f>Table3[[#This Row],[PDD]]/Table3[[#This Row],[DC]]</f>
        <v>#DIV/0!</v>
      </c>
      <c r="H4729" s="5">
        <f>Table3[[#This Row],[PDD]]/Table3[[#This Row],[PL_CVM]]</f>
        <v>0</v>
      </c>
      <c r="I4729" t="s">
        <v>10</v>
      </c>
      <c r="J4729" s="3">
        <v>0</v>
      </c>
      <c r="K4729" s="3">
        <v>0</v>
      </c>
    </row>
    <row r="4730" spans="1:11" x14ac:dyDescent="0.35">
      <c r="A4730" s="1">
        <v>46142</v>
      </c>
      <c r="B4730" s="4" t="s">
        <v>670</v>
      </c>
      <c r="C4730" s="2">
        <v>176647272.31</v>
      </c>
      <c r="D4730" s="2">
        <v>0</v>
      </c>
      <c r="E4730" s="2">
        <v>187721963.5</v>
      </c>
      <c r="F4730" s="2">
        <v>187722738.97999999</v>
      </c>
      <c r="G4730" s="5">
        <f>Table3[[#This Row],[PDD]]/Table3[[#This Row],[DC]]</f>
        <v>0</v>
      </c>
      <c r="H4730" s="5">
        <f>Table3[[#This Row],[PDD]]/Table3[[#This Row],[PL_CVM]]</f>
        <v>0</v>
      </c>
      <c r="I4730" t="s">
        <v>10</v>
      </c>
      <c r="J4730" s="3">
        <v>1</v>
      </c>
      <c r="K4730" s="3">
        <v>1</v>
      </c>
    </row>
    <row r="4731" spans="1:11" x14ac:dyDescent="0.35">
      <c r="A4731" s="1">
        <v>46142</v>
      </c>
      <c r="B4731" s="4" t="s">
        <v>671</v>
      </c>
      <c r="C4731" s="2">
        <v>293520671.32999998</v>
      </c>
      <c r="D4731" s="2">
        <v>112248288.79000001</v>
      </c>
      <c r="E4731" s="2">
        <v>196020000</v>
      </c>
      <c r="F4731" s="2">
        <v>189788434.03999999</v>
      </c>
      <c r="G4731" s="5">
        <f>Table3[[#This Row],[PDD]]/Table3[[#This Row],[DC]]</f>
        <v>0.38242038722990412</v>
      </c>
      <c r="H4731" s="5">
        <f>Table3[[#This Row],[PDD]]/Table3[[#This Row],[PL_CVM]]</f>
        <v>0.59143903767256145</v>
      </c>
      <c r="I4731" t="s">
        <v>10</v>
      </c>
      <c r="J4731" s="3">
        <v>0.11111111111111099</v>
      </c>
      <c r="K4731" s="3">
        <v>0.25925925925925902</v>
      </c>
    </row>
    <row r="4732" spans="1:11" x14ac:dyDescent="0.35">
      <c r="A4732" s="1">
        <v>46142</v>
      </c>
      <c r="B4732" s="4" t="s">
        <v>672</v>
      </c>
      <c r="C4732" s="2">
        <v>113076473.76000001</v>
      </c>
      <c r="D4732" s="2">
        <v>2441647.35</v>
      </c>
      <c r="E4732" s="2">
        <v>124210391.0957</v>
      </c>
      <c r="F4732" s="2">
        <v>124210295.54000001</v>
      </c>
      <c r="G4732" s="5">
        <f>Table3[[#This Row],[PDD]]/Table3[[#This Row],[DC]]</f>
        <v>2.1592885494309742E-2</v>
      </c>
      <c r="H4732" s="5">
        <f>Table3[[#This Row],[PDD]]/Table3[[#This Row],[PL_CVM]]</f>
        <v>1.9657366882391045E-2</v>
      </c>
      <c r="I4732" t="s">
        <v>10</v>
      </c>
      <c r="J4732" s="3">
        <v>0.194133620388663</v>
      </c>
      <c r="K4732" s="3">
        <v>0.37380937289478799</v>
      </c>
    </row>
    <row r="4733" spans="1:11" x14ac:dyDescent="0.35">
      <c r="A4733" s="1">
        <v>46142</v>
      </c>
      <c r="B4733" s="4" t="s">
        <v>673</v>
      </c>
      <c r="C4733" s="2">
        <v>20123761.600000001</v>
      </c>
      <c r="D4733" s="2">
        <v>3310188.51</v>
      </c>
      <c r="E4733" s="2">
        <v>23949391.744199999</v>
      </c>
      <c r="F4733" s="2">
        <v>23949359.620000001</v>
      </c>
      <c r="G4733" s="5">
        <f>Table3[[#This Row],[PDD]]/Table3[[#This Row],[DC]]</f>
        <v>0.16449153869920619</v>
      </c>
      <c r="H4733" s="5">
        <f>Table3[[#This Row],[PDD]]/Table3[[#This Row],[PL_CVM]]</f>
        <v>0.13821615953504146</v>
      </c>
      <c r="I4733" t="s">
        <v>10</v>
      </c>
      <c r="J4733" s="3">
        <v>1</v>
      </c>
      <c r="K4733" s="3">
        <v>1</v>
      </c>
    </row>
    <row r="4734" spans="1:11" x14ac:dyDescent="0.35">
      <c r="A4734" s="1">
        <v>46142</v>
      </c>
      <c r="B4734" s="4" t="s">
        <v>674</v>
      </c>
      <c r="C4734" s="2">
        <v>171064740.5</v>
      </c>
      <c r="D4734" s="2">
        <v>116982.21</v>
      </c>
      <c r="E4734" s="2">
        <v>173557937.10960001</v>
      </c>
      <c r="F4734" s="2">
        <v>173558293.33000001</v>
      </c>
      <c r="G4734" s="5">
        <f>Table3[[#This Row],[PDD]]/Table3[[#This Row],[DC]]</f>
        <v>6.8384758693156879E-4</v>
      </c>
      <c r="H4734" s="5">
        <f>Table3[[#This Row],[PDD]]/Table3[[#This Row],[PL_CVM]]</f>
        <v>6.7402258777442888E-4</v>
      </c>
      <c r="I4734" t="s">
        <v>10</v>
      </c>
      <c r="J4734" s="3">
        <v>0.88392579253072001</v>
      </c>
      <c r="K4734" s="3">
        <v>0.88392579253072001</v>
      </c>
    </row>
    <row r="4735" spans="1:11" x14ac:dyDescent="0.35">
      <c r="A4735" s="1">
        <v>46142</v>
      </c>
      <c r="B4735" s="4" t="s">
        <v>675</v>
      </c>
      <c r="C4735" s="2">
        <v>5569009.1699999999</v>
      </c>
      <c r="D4735" s="2">
        <v>0</v>
      </c>
      <c r="E4735" s="2">
        <v>4690279.2378000002</v>
      </c>
      <c r="F4735" s="2">
        <v>4690260.58</v>
      </c>
      <c r="G4735" s="5">
        <f>Table3[[#This Row],[PDD]]/Table3[[#This Row],[DC]]</f>
        <v>0</v>
      </c>
      <c r="H4735" s="5">
        <f>Table3[[#This Row],[PDD]]/Table3[[#This Row],[PL_CVM]]</f>
        <v>0</v>
      </c>
      <c r="I4735" t="s">
        <v>10</v>
      </c>
      <c r="J4735" s="3">
        <v>1</v>
      </c>
      <c r="K4735" s="3">
        <v>1</v>
      </c>
    </row>
    <row r="4736" spans="1:11" x14ac:dyDescent="0.35">
      <c r="A4736" s="1">
        <v>46142</v>
      </c>
      <c r="B4736" s="4" t="s">
        <v>676</v>
      </c>
      <c r="C4736" s="2">
        <v>0</v>
      </c>
      <c r="D4736" s="2">
        <v>0</v>
      </c>
      <c r="E4736" s="2">
        <v>0</v>
      </c>
      <c r="F4736" s="2">
        <v>0</v>
      </c>
      <c r="G4736" s="5" t="e">
        <f>Table3[[#This Row],[PDD]]/Table3[[#This Row],[DC]]</f>
        <v>#DIV/0!</v>
      </c>
      <c r="H4736" s="5" t="e">
        <f>Table3[[#This Row],[PDD]]/Table3[[#This Row],[PL_CVM]]</f>
        <v>#DIV/0!</v>
      </c>
      <c r="I4736" t="s">
        <v>13</v>
      </c>
      <c r="J4736" s="3" t="e">
        <v>#NUM!</v>
      </c>
      <c r="K4736" s="3" t="e">
        <v>#NUM!</v>
      </c>
    </row>
    <row r="4737" spans="1:11" x14ac:dyDescent="0.35">
      <c r="A4737" s="1">
        <v>46142</v>
      </c>
      <c r="B4737" s="4" t="s">
        <v>677</v>
      </c>
      <c r="C4737" s="2">
        <v>1951742.88</v>
      </c>
      <c r="D4737" s="2">
        <v>0</v>
      </c>
      <c r="E4737" s="2">
        <v>20929158.511799999</v>
      </c>
      <c r="F4737" s="2">
        <v>20929039.629999999</v>
      </c>
      <c r="G4737" s="5">
        <f>Table3[[#This Row],[PDD]]/Table3[[#This Row],[DC]]</f>
        <v>0</v>
      </c>
      <c r="H4737" s="5">
        <f>Table3[[#This Row],[PDD]]/Table3[[#This Row],[PL_CVM]]</f>
        <v>0</v>
      </c>
      <c r="I4737" t="s">
        <v>10</v>
      </c>
      <c r="J4737" s="3">
        <v>0</v>
      </c>
      <c r="K4737" s="3">
        <v>0</v>
      </c>
    </row>
    <row r="4738" spans="1:11" x14ac:dyDescent="0.35">
      <c r="A4738" s="1">
        <v>46142</v>
      </c>
      <c r="B4738" s="4" t="s">
        <v>3608</v>
      </c>
      <c r="C4738" s="2">
        <v>0</v>
      </c>
      <c r="D4738" s="2">
        <v>0</v>
      </c>
      <c r="E4738" s="2">
        <v>41482041.070799999</v>
      </c>
      <c r="F4738" s="2">
        <v>41522716.280000001</v>
      </c>
      <c r="G4738" s="5" t="e">
        <f>Table3[[#This Row],[PDD]]/Table3[[#This Row],[DC]]</f>
        <v>#DIV/0!</v>
      </c>
      <c r="H4738" s="5">
        <f>Table3[[#This Row],[PDD]]/Table3[[#This Row],[PL_CVM]]</f>
        <v>0</v>
      </c>
      <c r="I4738" t="s">
        <v>10</v>
      </c>
      <c r="J4738" s="3">
        <v>1</v>
      </c>
      <c r="K4738" s="3">
        <v>1</v>
      </c>
    </row>
    <row r="4739" spans="1:11" x14ac:dyDescent="0.35">
      <c r="A4739" s="1">
        <v>46142</v>
      </c>
      <c r="B4739" s="4" t="s">
        <v>678</v>
      </c>
      <c r="C4739" s="2">
        <v>16998891.030000001</v>
      </c>
      <c r="D4739" s="2">
        <v>0</v>
      </c>
      <c r="E4739" s="2">
        <v>17065746.885000002</v>
      </c>
      <c r="F4739" s="2">
        <v>16997113.98</v>
      </c>
      <c r="G4739" s="5">
        <f>Table3[[#This Row],[PDD]]/Table3[[#This Row],[DC]]</f>
        <v>0</v>
      </c>
      <c r="H4739" s="5">
        <f>Table3[[#This Row],[PDD]]/Table3[[#This Row],[PL_CVM]]</f>
        <v>0</v>
      </c>
      <c r="I4739" t="s">
        <v>10</v>
      </c>
      <c r="J4739" s="3">
        <v>0</v>
      </c>
      <c r="K4739" s="3">
        <v>0</v>
      </c>
    </row>
    <row r="4740" spans="1:11" x14ac:dyDescent="0.35">
      <c r="A4740" s="1">
        <v>46142</v>
      </c>
      <c r="B4740" s="4" t="s">
        <v>679</v>
      </c>
      <c r="C4740" s="2">
        <v>0</v>
      </c>
      <c r="D4740" s="2">
        <v>0</v>
      </c>
      <c r="E4740" s="2">
        <v>34031897.100000001</v>
      </c>
      <c r="F4740" s="2">
        <v>34030641.909999996</v>
      </c>
      <c r="G4740" s="5" t="e">
        <f>Table3[[#This Row],[PDD]]/Table3[[#This Row],[DC]]</f>
        <v>#DIV/0!</v>
      </c>
      <c r="H4740" s="5">
        <f>Table3[[#This Row],[PDD]]/Table3[[#This Row],[PL_CVM]]</f>
        <v>0</v>
      </c>
      <c r="I4740" t="s">
        <v>10</v>
      </c>
      <c r="J4740" s="3">
        <v>1</v>
      </c>
      <c r="K4740" s="3">
        <v>1</v>
      </c>
    </row>
    <row r="4741" spans="1:11" x14ac:dyDescent="0.35">
      <c r="A4741" s="1">
        <v>46142</v>
      </c>
      <c r="B4741" s="4" t="s">
        <v>680</v>
      </c>
      <c r="C4741" s="2">
        <v>25386473.890000001</v>
      </c>
      <c r="D4741" s="2">
        <v>425556.94</v>
      </c>
      <c r="E4741" s="2">
        <v>23310124.0944</v>
      </c>
      <c r="F4741" s="2">
        <v>23310232.460000001</v>
      </c>
      <c r="G4741" s="5">
        <f>Table3[[#This Row],[PDD]]/Table3[[#This Row],[DC]]</f>
        <v>1.6763137009257176E-2</v>
      </c>
      <c r="H4741" s="5">
        <f>Table3[[#This Row],[PDD]]/Table3[[#This Row],[PL_CVM]]</f>
        <v>1.8256228921365289E-2</v>
      </c>
      <c r="I4741" t="s">
        <v>10</v>
      </c>
      <c r="J4741" s="3">
        <v>0</v>
      </c>
      <c r="K4741" s="3">
        <v>0</v>
      </c>
    </row>
    <row r="4742" spans="1:11" x14ac:dyDescent="0.35">
      <c r="A4742" s="1">
        <v>46142</v>
      </c>
      <c r="B4742" s="4" t="s">
        <v>682</v>
      </c>
      <c r="C4742" s="2">
        <v>43167779.530000001</v>
      </c>
      <c r="D4742" s="2">
        <v>0</v>
      </c>
      <c r="E4742" s="2">
        <v>47694350.8442</v>
      </c>
      <c r="F4742" s="2">
        <v>47694388.090000004</v>
      </c>
      <c r="G4742" s="5">
        <f>Table3[[#This Row],[PDD]]/Table3[[#This Row],[DC]]</f>
        <v>0</v>
      </c>
      <c r="H4742" s="5">
        <f>Table3[[#This Row],[PDD]]/Table3[[#This Row],[PL_CVM]]</f>
        <v>0</v>
      </c>
      <c r="I4742" t="s">
        <v>10</v>
      </c>
      <c r="J4742" s="3">
        <v>1</v>
      </c>
      <c r="K4742" s="3">
        <v>1</v>
      </c>
    </row>
    <row r="4743" spans="1:11" x14ac:dyDescent="0.35">
      <c r="A4743" s="1">
        <v>46142</v>
      </c>
      <c r="B4743" s="4" t="s">
        <v>683</v>
      </c>
      <c r="C4743" s="2">
        <v>0</v>
      </c>
      <c r="D4743" s="2">
        <v>0</v>
      </c>
      <c r="E4743" s="2">
        <v>1090036623.4463999</v>
      </c>
      <c r="F4743" s="2">
        <v>1091558811.21</v>
      </c>
      <c r="G4743" s="5" t="e">
        <f>Table3[[#This Row],[PDD]]/Table3[[#This Row],[DC]]</f>
        <v>#DIV/0!</v>
      </c>
      <c r="H4743" s="5">
        <f>Table3[[#This Row],[PDD]]/Table3[[#This Row],[PL_CVM]]</f>
        <v>0</v>
      </c>
      <c r="I4743" t="s">
        <v>10</v>
      </c>
      <c r="J4743" s="3">
        <v>1</v>
      </c>
      <c r="K4743" s="3">
        <v>1</v>
      </c>
    </row>
    <row r="4744" spans="1:11" x14ac:dyDescent="0.35">
      <c r="A4744" s="1">
        <v>46142</v>
      </c>
      <c r="B4744" s="4" t="s">
        <v>684</v>
      </c>
      <c r="C4744" s="2">
        <v>499651358.81999999</v>
      </c>
      <c r="D4744" s="2">
        <v>6590224.9100000001</v>
      </c>
      <c r="E4744" s="2">
        <v>522263343.79089999</v>
      </c>
      <c r="F4744" s="2">
        <v>522263032.39999998</v>
      </c>
      <c r="G4744" s="5">
        <f>Table3[[#This Row],[PDD]]/Table3[[#This Row],[DC]]</f>
        <v>1.3189646727998066E-2</v>
      </c>
      <c r="H4744" s="5">
        <f>Table3[[#This Row],[PDD]]/Table3[[#This Row],[PL_CVM]]</f>
        <v>1.26185935077874E-2</v>
      </c>
      <c r="I4744" t="s">
        <v>10</v>
      </c>
      <c r="J4744" s="3">
        <v>0.25299606827355903</v>
      </c>
      <c r="K4744" s="3">
        <v>0.40506319632495302</v>
      </c>
    </row>
    <row r="4745" spans="1:11" x14ac:dyDescent="0.35">
      <c r="A4745" s="1">
        <v>46142</v>
      </c>
      <c r="B4745" s="4" t="s">
        <v>685</v>
      </c>
      <c r="C4745" s="2">
        <v>0</v>
      </c>
      <c r="D4745" s="2">
        <v>0</v>
      </c>
      <c r="E4745" s="2">
        <v>40508110.119000003</v>
      </c>
      <c r="F4745" s="2">
        <v>40508183.719999999</v>
      </c>
      <c r="G4745" s="5" t="e">
        <f>Table3[[#This Row],[PDD]]/Table3[[#This Row],[DC]]</f>
        <v>#DIV/0!</v>
      </c>
      <c r="H4745" s="5">
        <f>Table3[[#This Row],[PDD]]/Table3[[#This Row],[PL_CVM]]</f>
        <v>0</v>
      </c>
      <c r="I4745" t="s">
        <v>10</v>
      </c>
      <c r="J4745" s="3">
        <v>1</v>
      </c>
      <c r="K4745" s="3">
        <v>1</v>
      </c>
    </row>
    <row r="4746" spans="1:11" x14ac:dyDescent="0.35">
      <c r="A4746" s="1">
        <v>46142</v>
      </c>
      <c r="B4746" s="4" t="s">
        <v>686</v>
      </c>
      <c r="C4746" s="2">
        <v>19355977.09</v>
      </c>
      <c r="D4746" s="2">
        <v>12928867.32</v>
      </c>
      <c r="E4746" s="2">
        <v>6570636.9687999999</v>
      </c>
      <c r="F4746" s="2">
        <v>6570691.7000000002</v>
      </c>
      <c r="G4746" s="5">
        <f>Table3[[#This Row],[PDD]]/Table3[[#This Row],[DC]]</f>
        <v>0.66795219171237408</v>
      </c>
      <c r="H4746" s="5">
        <f>Table3[[#This Row],[PDD]]/Table3[[#This Row],[PL_CVM]]</f>
        <v>1.9676569698133912</v>
      </c>
      <c r="I4746" t="s">
        <v>10</v>
      </c>
      <c r="J4746" s="3">
        <v>0</v>
      </c>
      <c r="K4746" s="3">
        <v>0</v>
      </c>
    </row>
    <row r="4747" spans="1:11" x14ac:dyDescent="0.35">
      <c r="A4747" s="1">
        <v>46142</v>
      </c>
      <c r="B4747" s="4" t="s">
        <v>687</v>
      </c>
      <c r="C4747" s="2">
        <v>1054495.8600000001</v>
      </c>
      <c r="D4747" s="2">
        <v>3163.49</v>
      </c>
      <c r="E4747" s="2">
        <v>40056519.749300003</v>
      </c>
      <c r="F4747" s="2">
        <v>40145484.130000003</v>
      </c>
      <c r="G4747" s="5">
        <f>Table3[[#This Row],[PDD]]/Table3[[#This Row],[DC]]</f>
        <v>3.0000022949355151E-3</v>
      </c>
      <c r="H4747" s="5">
        <f>Table3[[#This Row],[PDD]]/Table3[[#This Row],[PL_CVM]]</f>
        <v>7.8800643921889596E-5</v>
      </c>
      <c r="I4747" t="s">
        <v>10</v>
      </c>
      <c r="J4747" s="3">
        <v>1</v>
      </c>
      <c r="K4747" s="3">
        <v>1</v>
      </c>
    </row>
    <row r="4748" spans="1:11" x14ac:dyDescent="0.35">
      <c r="A4748" s="1">
        <v>46142</v>
      </c>
      <c r="B4748" s="4" t="s">
        <v>688</v>
      </c>
      <c r="C4748" s="2">
        <v>619100000</v>
      </c>
      <c r="D4748" s="2">
        <v>0</v>
      </c>
      <c r="E4748" s="2">
        <v>608586383.78320003</v>
      </c>
      <c r="F4748" s="2">
        <v>608583772.13999999</v>
      </c>
      <c r="G4748" s="5">
        <f>Table3[[#This Row],[PDD]]/Table3[[#This Row],[DC]]</f>
        <v>0</v>
      </c>
      <c r="H4748" s="5">
        <f>Table3[[#This Row],[PDD]]/Table3[[#This Row],[PL_CVM]]</f>
        <v>0</v>
      </c>
      <c r="I4748" t="s">
        <v>10</v>
      </c>
      <c r="J4748" s="3">
        <v>0.99671633339744303</v>
      </c>
      <c r="K4748" s="3">
        <v>0.99671633339744303</v>
      </c>
    </row>
    <row r="4749" spans="1:11" x14ac:dyDescent="0.35">
      <c r="A4749" s="1">
        <v>46142</v>
      </c>
      <c r="B4749" s="4" t="s">
        <v>689</v>
      </c>
      <c r="C4749" s="2">
        <v>397429913.47000003</v>
      </c>
      <c r="D4749" s="2">
        <v>0</v>
      </c>
      <c r="E4749" s="2">
        <v>631494675.17639995</v>
      </c>
      <c r="F4749" s="2">
        <v>631494161.98000002</v>
      </c>
      <c r="G4749" s="5">
        <f>Table3[[#This Row],[PDD]]/Table3[[#This Row],[DC]]</f>
        <v>0</v>
      </c>
      <c r="H4749" s="5">
        <f>Table3[[#This Row],[PDD]]/Table3[[#This Row],[PL_CVM]]</f>
        <v>0</v>
      </c>
      <c r="I4749" t="s">
        <v>10</v>
      </c>
      <c r="J4749" s="3">
        <v>1</v>
      </c>
      <c r="K4749" s="3">
        <v>1</v>
      </c>
    </row>
    <row r="4750" spans="1:11" x14ac:dyDescent="0.35">
      <c r="A4750" s="1">
        <v>46142</v>
      </c>
      <c r="B4750" s="4" t="s">
        <v>690</v>
      </c>
      <c r="C4750" s="2">
        <v>53159023.229999997</v>
      </c>
      <c r="D4750" s="2">
        <v>0</v>
      </c>
      <c r="E4750" s="2">
        <v>112198975.48019999</v>
      </c>
      <c r="F4750" s="2">
        <v>112198944.01000001</v>
      </c>
      <c r="G4750" s="5">
        <f>Table3[[#This Row],[PDD]]/Table3[[#This Row],[DC]]</f>
        <v>0</v>
      </c>
      <c r="H4750" s="5">
        <f>Table3[[#This Row],[PDD]]/Table3[[#This Row],[PL_CVM]]</f>
        <v>0</v>
      </c>
      <c r="I4750" t="s">
        <v>10</v>
      </c>
      <c r="J4750" s="3">
        <v>1</v>
      </c>
      <c r="K4750" s="3">
        <v>1</v>
      </c>
    </row>
    <row r="4751" spans="1:11" x14ac:dyDescent="0.35">
      <c r="A4751" s="1">
        <v>46142</v>
      </c>
      <c r="B4751" s="4" t="s">
        <v>691</v>
      </c>
      <c r="C4751" s="2">
        <v>0</v>
      </c>
      <c r="D4751" s="2">
        <v>0</v>
      </c>
      <c r="E4751" s="2">
        <v>0</v>
      </c>
      <c r="F4751" s="2">
        <v>0</v>
      </c>
      <c r="G4751" s="5" t="e">
        <f>Table3[[#This Row],[PDD]]/Table3[[#This Row],[DC]]</f>
        <v>#DIV/0!</v>
      </c>
      <c r="H4751" s="5" t="e">
        <f>Table3[[#This Row],[PDD]]/Table3[[#This Row],[PL_CVM]]</f>
        <v>#DIV/0!</v>
      </c>
      <c r="I4751" t="s">
        <v>13</v>
      </c>
      <c r="J4751" s="3" t="e">
        <v>#NUM!</v>
      </c>
      <c r="K4751" s="3" t="e">
        <v>#NUM!</v>
      </c>
    </row>
    <row r="4752" spans="1:11" x14ac:dyDescent="0.35">
      <c r="A4752" s="1">
        <v>46142</v>
      </c>
      <c r="B4752" s="4" t="s">
        <v>692</v>
      </c>
      <c r="C4752" s="2">
        <v>45527537.579999998</v>
      </c>
      <c r="D4752" s="2">
        <v>13177617.380000001</v>
      </c>
      <c r="E4752" s="2">
        <v>46279488.933600001</v>
      </c>
      <c r="F4752" s="2">
        <v>46279569.979999997</v>
      </c>
      <c r="G4752" s="5">
        <f>Table3[[#This Row],[PDD]]/Table3[[#This Row],[DC]]</f>
        <v>0.28944278738652574</v>
      </c>
      <c r="H4752" s="5">
        <f>Table3[[#This Row],[PDD]]/Table3[[#This Row],[PL_CVM]]</f>
        <v>0.28473940846241202</v>
      </c>
      <c r="I4752" t="s">
        <v>10</v>
      </c>
      <c r="J4752" s="3">
        <v>0</v>
      </c>
      <c r="K4752" s="3">
        <v>0</v>
      </c>
    </row>
    <row r="4753" spans="1:11" x14ac:dyDescent="0.35">
      <c r="A4753" s="1">
        <v>46142</v>
      </c>
      <c r="B4753" s="4" t="s">
        <v>3260</v>
      </c>
      <c r="C4753" s="2">
        <v>0</v>
      </c>
      <c r="D4753" s="2">
        <v>0</v>
      </c>
      <c r="E4753" s="2">
        <v>25896735.822099999</v>
      </c>
      <c r="F4753" s="2">
        <v>25899623.390000001</v>
      </c>
      <c r="G4753" s="5" t="e">
        <f>Table3[[#This Row],[PDD]]/Table3[[#This Row],[DC]]</f>
        <v>#DIV/0!</v>
      </c>
      <c r="H4753" s="5">
        <f>Table3[[#This Row],[PDD]]/Table3[[#This Row],[PL_CVM]]</f>
        <v>0</v>
      </c>
      <c r="I4753" t="s">
        <v>10</v>
      </c>
      <c r="J4753" s="3">
        <v>1</v>
      </c>
      <c r="K4753" s="3">
        <v>1</v>
      </c>
    </row>
    <row r="4754" spans="1:11" x14ac:dyDescent="0.35">
      <c r="A4754" s="1">
        <v>46142</v>
      </c>
      <c r="B4754" s="4" t="s">
        <v>693</v>
      </c>
      <c r="C4754" s="2">
        <v>18558285.34</v>
      </c>
      <c r="D4754" s="2">
        <v>2012429.16</v>
      </c>
      <c r="E4754" s="2">
        <v>22732815.549899999</v>
      </c>
      <c r="F4754" s="2">
        <v>22732880.530000001</v>
      </c>
      <c r="G4754" s="5">
        <f>Table3[[#This Row],[PDD]]/Table3[[#This Row],[DC]]</f>
        <v>0.1084383132994764</v>
      </c>
      <c r="H4754" s="5">
        <f>Table3[[#This Row],[PDD]]/Table3[[#This Row],[PL_CVM]]</f>
        <v>8.8525040077708089E-2</v>
      </c>
      <c r="I4754" t="s">
        <v>10</v>
      </c>
      <c r="J4754" s="3">
        <v>0.58755602429804399</v>
      </c>
      <c r="K4754" s="3">
        <v>0.64082074327410299</v>
      </c>
    </row>
    <row r="4755" spans="1:11" x14ac:dyDescent="0.35">
      <c r="A4755" s="1">
        <v>46142</v>
      </c>
      <c r="B4755" s="4" t="s">
        <v>694</v>
      </c>
      <c r="C4755" s="2">
        <v>0</v>
      </c>
      <c r="D4755" s="2">
        <v>0</v>
      </c>
      <c r="E4755" s="2">
        <v>25153171.0405</v>
      </c>
      <c r="F4755" s="2">
        <v>25159581.800000001</v>
      </c>
      <c r="G4755" s="5" t="e">
        <f>Table3[[#This Row],[PDD]]/Table3[[#This Row],[DC]]</f>
        <v>#DIV/0!</v>
      </c>
      <c r="H4755" s="5">
        <f>Table3[[#This Row],[PDD]]/Table3[[#This Row],[PL_CVM]]</f>
        <v>0</v>
      </c>
      <c r="I4755" t="s">
        <v>10</v>
      </c>
      <c r="J4755" s="3">
        <v>1</v>
      </c>
      <c r="K4755" s="3">
        <v>1</v>
      </c>
    </row>
    <row r="4756" spans="1:11" x14ac:dyDescent="0.35">
      <c r="A4756" s="1">
        <v>46142</v>
      </c>
      <c r="B4756" s="4" t="s">
        <v>695</v>
      </c>
      <c r="C4756" s="2">
        <v>75519064.640000001</v>
      </c>
      <c r="D4756" s="2">
        <v>0</v>
      </c>
      <c r="E4756" s="2">
        <v>102569923.9184</v>
      </c>
      <c r="F4756" s="2">
        <v>102569468.64</v>
      </c>
      <c r="G4756" s="5">
        <f>Table3[[#This Row],[PDD]]/Table3[[#This Row],[DC]]</f>
        <v>0</v>
      </c>
      <c r="H4756" s="5">
        <f>Table3[[#This Row],[PDD]]/Table3[[#This Row],[PL_CVM]]</f>
        <v>0</v>
      </c>
      <c r="I4756" t="s">
        <v>10</v>
      </c>
      <c r="J4756" s="3">
        <v>0.105625897285632</v>
      </c>
      <c r="K4756" s="3">
        <v>0.105625897285632</v>
      </c>
    </row>
    <row r="4757" spans="1:11" x14ac:dyDescent="0.35">
      <c r="A4757" s="1">
        <v>46142</v>
      </c>
      <c r="B4757" s="4" t="s">
        <v>696</v>
      </c>
      <c r="C4757" s="2">
        <v>169105570.83000001</v>
      </c>
      <c r="D4757" s="2">
        <v>168351607.13</v>
      </c>
      <c r="E4757" s="2">
        <v>934243.32</v>
      </c>
      <c r="F4757" s="2">
        <v>934028.38</v>
      </c>
      <c r="G4757" s="5">
        <f>Table3[[#This Row],[PDD]]/Table3[[#This Row],[DC]]</f>
        <v>0.99554146148882361</v>
      </c>
      <c r="H4757" s="5">
        <f>Table3[[#This Row],[PDD]]/Table3[[#This Row],[PL_CVM]]</f>
        <v>180.24249662520961</v>
      </c>
      <c r="I4757" t="s">
        <v>10</v>
      </c>
      <c r="J4757" s="3">
        <v>0</v>
      </c>
      <c r="K4757" s="3">
        <v>0</v>
      </c>
    </row>
    <row r="4758" spans="1:11" x14ac:dyDescent="0.35">
      <c r="A4758" s="1">
        <v>46142</v>
      </c>
      <c r="B4758" s="4" t="s">
        <v>698</v>
      </c>
      <c r="C4758" s="2">
        <v>8308774.8799999999</v>
      </c>
      <c r="D4758" s="2">
        <v>8263070.5800000001</v>
      </c>
      <c r="E4758" s="2">
        <v>3669716.8064999999</v>
      </c>
      <c r="F4758" s="2">
        <v>3669595.12</v>
      </c>
      <c r="G4758" s="5">
        <f>Table3[[#This Row],[PDD]]/Table3[[#This Row],[DC]]</f>
        <v>0.99449927327914323</v>
      </c>
      <c r="H4758" s="5">
        <f>Table3[[#This Row],[PDD]]/Table3[[#This Row],[PL_CVM]]</f>
        <v>2.2517662875025843</v>
      </c>
      <c r="I4758" t="s">
        <v>10</v>
      </c>
      <c r="J4758" s="3">
        <v>1</v>
      </c>
      <c r="K4758" s="3">
        <v>1</v>
      </c>
    </row>
    <row r="4759" spans="1:11" x14ac:dyDescent="0.35">
      <c r="A4759" s="1">
        <v>46142</v>
      </c>
      <c r="B4759" s="4" t="s">
        <v>699</v>
      </c>
      <c r="C4759" s="2">
        <v>43015461.729999997</v>
      </c>
      <c r="D4759" s="2">
        <v>0</v>
      </c>
      <c r="E4759" s="2">
        <v>54400000</v>
      </c>
      <c r="F4759" s="2">
        <v>54401071.18</v>
      </c>
      <c r="G4759" s="5">
        <f>Table3[[#This Row],[PDD]]/Table3[[#This Row],[DC]]</f>
        <v>0</v>
      </c>
      <c r="H4759" s="5">
        <f>Table3[[#This Row],[PDD]]/Table3[[#This Row],[PL_CVM]]</f>
        <v>0</v>
      </c>
      <c r="I4759" t="s">
        <v>10</v>
      </c>
      <c r="J4759" s="3">
        <v>0</v>
      </c>
      <c r="K4759" s="3">
        <v>0</v>
      </c>
    </row>
    <row r="4760" spans="1:11" x14ac:dyDescent="0.35">
      <c r="A4760" s="1">
        <v>46142</v>
      </c>
      <c r="B4760" s="4" t="s">
        <v>700</v>
      </c>
      <c r="C4760" s="2">
        <v>528264190.81</v>
      </c>
      <c r="D4760" s="2">
        <v>2963.23</v>
      </c>
      <c r="E4760" s="2">
        <v>658364996.55359995</v>
      </c>
      <c r="F4760" s="2">
        <v>658364752.36000001</v>
      </c>
      <c r="G4760" s="5">
        <f>Table3[[#This Row],[PDD]]/Table3[[#This Row],[DC]]</f>
        <v>5.609371317515218E-6</v>
      </c>
      <c r="H4760" s="5">
        <f>Table3[[#This Row],[PDD]]/Table3[[#This Row],[PL_CVM]]</f>
        <v>4.5008940551235318E-6</v>
      </c>
      <c r="I4760" t="s">
        <v>10</v>
      </c>
      <c r="J4760" s="3">
        <v>0.84522455589434697</v>
      </c>
      <c r="K4760" s="3">
        <v>0.84905481446034103</v>
      </c>
    </row>
    <row r="4761" spans="1:11" x14ac:dyDescent="0.35">
      <c r="A4761" s="1">
        <v>46142</v>
      </c>
      <c r="B4761" s="4" t="s">
        <v>701</v>
      </c>
      <c r="C4761" s="2">
        <v>119797665.18000001</v>
      </c>
      <c r="D4761" s="2">
        <v>5429.15</v>
      </c>
      <c r="E4761" s="2">
        <v>250319355.98280001</v>
      </c>
      <c r="F4761" s="2">
        <v>250319220.25</v>
      </c>
      <c r="G4761" s="5">
        <f>Table3[[#This Row],[PDD]]/Table3[[#This Row],[DC]]</f>
        <v>4.5319330655088478E-5</v>
      </c>
      <c r="H4761" s="5">
        <f>Table3[[#This Row],[PDD]]/Table3[[#This Row],[PL_CVM]]</f>
        <v>2.168890584821163E-5</v>
      </c>
      <c r="I4761" t="s">
        <v>10</v>
      </c>
      <c r="J4761" s="3">
        <v>1</v>
      </c>
      <c r="K4761" s="3">
        <v>1</v>
      </c>
    </row>
    <row r="4762" spans="1:11" x14ac:dyDescent="0.35">
      <c r="A4762" s="1">
        <v>46142</v>
      </c>
      <c r="B4762" s="4" t="s">
        <v>702</v>
      </c>
      <c r="C4762" s="2">
        <v>24404161.68</v>
      </c>
      <c r="D4762" s="2">
        <v>19662567.59</v>
      </c>
      <c r="E4762" s="2">
        <v>5171021.6831999999</v>
      </c>
      <c r="F4762" s="2">
        <v>5171020.01</v>
      </c>
      <c r="G4762" s="5">
        <f>Table3[[#This Row],[PDD]]/Table3[[#This Row],[DC]]</f>
        <v>0.80570551235587451</v>
      </c>
      <c r="H4762" s="5">
        <f>Table3[[#This Row],[PDD]]/Table3[[#This Row],[PL_CVM]]</f>
        <v>3.8024543614171784</v>
      </c>
      <c r="I4762" t="s">
        <v>10</v>
      </c>
      <c r="J4762" s="3">
        <v>1</v>
      </c>
      <c r="K4762" s="3">
        <v>1</v>
      </c>
    </row>
    <row r="4763" spans="1:11" x14ac:dyDescent="0.35">
      <c r="A4763" s="1">
        <v>46142</v>
      </c>
      <c r="B4763" s="4" t="s">
        <v>703</v>
      </c>
      <c r="C4763" s="2">
        <v>288462775.68000001</v>
      </c>
      <c r="D4763" s="2">
        <v>92396884.560000002</v>
      </c>
      <c r="E4763" s="2">
        <v>71022530.582800001</v>
      </c>
      <c r="F4763" s="2">
        <v>70989955.709999993</v>
      </c>
      <c r="G4763" s="5">
        <f>Table3[[#This Row],[PDD]]/Table3[[#This Row],[DC]]</f>
        <v>0.32030782600004692</v>
      </c>
      <c r="H4763" s="5">
        <f>Table3[[#This Row],[PDD]]/Table3[[#This Row],[PL_CVM]]</f>
        <v>1.3015486998956463</v>
      </c>
      <c r="I4763" t="s">
        <v>10</v>
      </c>
      <c r="J4763" s="3">
        <v>1</v>
      </c>
      <c r="K4763" s="3">
        <v>1</v>
      </c>
    </row>
    <row r="4764" spans="1:11" x14ac:dyDescent="0.35">
      <c r="A4764" s="1">
        <v>46142</v>
      </c>
      <c r="B4764" s="4" t="s">
        <v>704</v>
      </c>
      <c r="C4764" s="2">
        <v>562293103.75999999</v>
      </c>
      <c r="D4764" s="2">
        <v>34986566.619999997</v>
      </c>
      <c r="E4764" s="2">
        <v>623715449.7744</v>
      </c>
      <c r="F4764" s="2">
        <v>623716215.94000006</v>
      </c>
      <c r="G4764" s="5">
        <f>Table3[[#This Row],[PDD]]/Table3[[#This Row],[DC]]</f>
        <v>6.2221226591697792E-2</v>
      </c>
      <c r="H4764" s="5">
        <f>Table3[[#This Row],[PDD]]/Table3[[#This Row],[PL_CVM]]</f>
        <v>5.6093726162421302E-2</v>
      </c>
      <c r="I4764" t="s">
        <v>10</v>
      </c>
      <c r="J4764" s="3">
        <v>5.90477584503016E-2</v>
      </c>
      <c r="K4764" s="3">
        <v>0.24426521336533499</v>
      </c>
    </row>
    <row r="4765" spans="1:11" x14ac:dyDescent="0.35">
      <c r="A4765" s="1">
        <v>46142</v>
      </c>
      <c r="B4765" s="4" t="s">
        <v>705</v>
      </c>
      <c r="C4765" s="2">
        <v>122537784.25</v>
      </c>
      <c r="D4765" s="2">
        <v>18454929.050000001</v>
      </c>
      <c r="E4765" s="2">
        <v>152185392.37509999</v>
      </c>
      <c r="F4765" s="2">
        <v>152185020.34999999</v>
      </c>
      <c r="G4765" s="5">
        <f>Table3[[#This Row],[PDD]]/Table3[[#This Row],[DC]]</f>
        <v>0.15060602868702516</v>
      </c>
      <c r="H4765" s="5">
        <f>Table3[[#This Row],[PDD]]/Table3[[#This Row],[PL_CVM]]</f>
        <v>0.1212663967028868</v>
      </c>
      <c r="I4765" t="s">
        <v>10</v>
      </c>
      <c r="J4765" s="3">
        <v>0.241296101201946</v>
      </c>
      <c r="K4765" s="3">
        <v>0.241296101201946</v>
      </c>
    </row>
    <row r="4766" spans="1:11" x14ac:dyDescent="0.35">
      <c r="A4766" s="1">
        <v>46142</v>
      </c>
      <c r="B4766" s="4" t="s">
        <v>706</v>
      </c>
      <c r="C4766" s="2">
        <v>30657071.93</v>
      </c>
      <c r="D4766" s="2">
        <v>5934653.1200000001</v>
      </c>
      <c r="E4766" s="2">
        <v>32230572.2445</v>
      </c>
      <c r="F4766" s="2">
        <v>32230461.48</v>
      </c>
      <c r="G4766" s="5">
        <f>Table3[[#This Row],[PDD]]/Table3[[#This Row],[DC]]</f>
        <v>0.19358186370670788</v>
      </c>
      <c r="H4766" s="5">
        <f>Table3[[#This Row],[PDD]]/Table3[[#This Row],[PL_CVM]]</f>
        <v>0.1841318072247472</v>
      </c>
      <c r="I4766" t="s">
        <v>10</v>
      </c>
      <c r="J4766" s="3">
        <v>1</v>
      </c>
      <c r="K4766" s="3">
        <v>1</v>
      </c>
    </row>
    <row r="4767" spans="1:11" x14ac:dyDescent="0.35">
      <c r="A4767" s="1">
        <v>46142</v>
      </c>
      <c r="B4767" s="4" t="s">
        <v>707</v>
      </c>
      <c r="C4767" s="2">
        <v>196540255.72999999</v>
      </c>
      <c r="D4767" s="2">
        <v>6653752.9100000001</v>
      </c>
      <c r="E4767" s="2">
        <v>193906251.33360001</v>
      </c>
      <c r="F4767" s="2">
        <v>193906449.62</v>
      </c>
      <c r="G4767" s="5">
        <f>Table3[[#This Row],[PDD]]/Table3[[#This Row],[DC]]</f>
        <v>3.3854402424003609E-2</v>
      </c>
      <c r="H4767" s="5">
        <f>Table3[[#This Row],[PDD]]/Table3[[#This Row],[PL_CVM]]</f>
        <v>3.4314242373265108E-2</v>
      </c>
      <c r="I4767" t="s">
        <v>10</v>
      </c>
      <c r="J4767" s="3">
        <v>0.16129556933670899</v>
      </c>
      <c r="K4767" s="3">
        <v>0.69628853220579301</v>
      </c>
    </row>
    <row r="4768" spans="1:11" x14ac:dyDescent="0.35">
      <c r="A4768" s="1">
        <v>46142</v>
      </c>
      <c r="B4768" s="4" t="s">
        <v>708</v>
      </c>
      <c r="C4768" s="2">
        <v>0</v>
      </c>
      <c r="D4768" s="2">
        <v>0</v>
      </c>
      <c r="E4768" s="2">
        <v>134998342.68000001</v>
      </c>
      <c r="F4768" s="2">
        <v>135178064.59</v>
      </c>
      <c r="G4768" s="5" t="e">
        <f>Table3[[#This Row],[PDD]]/Table3[[#This Row],[DC]]</f>
        <v>#DIV/0!</v>
      </c>
      <c r="H4768" s="5">
        <f>Table3[[#This Row],[PDD]]/Table3[[#This Row],[PL_CVM]]</f>
        <v>0</v>
      </c>
      <c r="I4768" t="s">
        <v>10</v>
      </c>
      <c r="J4768" s="3">
        <v>1</v>
      </c>
      <c r="K4768" s="3">
        <v>1</v>
      </c>
    </row>
    <row r="4769" spans="1:11" x14ac:dyDescent="0.35">
      <c r="A4769" s="1">
        <v>46142</v>
      </c>
      <c r="B4769" s="4" t="s">
        <v>709</v>
      </c>
      <c r="C4769" s="2">
        <v>0</v>
      </c>
      <c r="D4769" s="2">
        <v>0</v>
      </c>
      <c r="E4769" s="2">
        <v>61177878</v>
      </c>
      <c r="F4769" s="2">
        <v>61177916.289999999</v>
      </c>
      <c r="G4769" s="5" t="e">
        <f>Table3[[#This Row],[PDD]]/Table3[[#This Row],[DC]]</f>
        <v>#DIV/0!</v>
      </c>
      <c r="H4769" s="5">
        <f>Table3[[#This Row],[PDD]]/Table3[[#This Row],[PL_CVM]]</f>
        <v>0</v>
      </c>
      <c r="I4769" t="s">
        <v>10</v>
      </c>
      <c r="J4769" s="3">
        <v>1</v>
      </c>
      <c r="K4769" s="3">
        <v>1</v>
      </c>
    </row>
    <row r="4770" spans="1:11" x14ac:dyDescent="0.35">
      <c r="A4770" s="1">
        <v>46142</v>
      </c>
      <c r="B4770" s="4" t="s">
        <v>710</v>
      </c>
      <c r="C4770" s="2">
        <v>1198085103.8800001</v>
      </c>
      <c r="D4770" s="2">
        <v>0</v>
      </c>
      <c r="E4770" s="2">
        <v>1385096125.6015</v>
      </c>
      <c r="F4770" s="2">
        <v>1385100976.5999999</v>
      </c>
      <c r="G4770" s="5">
        <f>Table3[[#This Row],[PDD]]/Table3[[#This Row],[DC]]</f>
        <v>0</v>
      </c>
      <c r="H4770" s="5">
        <f>Table3[[#This Row],[PDD]]/Table3[[#This Row],[PL_CVM]]</f>
        <v>0</v>
      </c>
      <c r="I4770" t="s">
        <v>10</v>
      </c>
      <c r="J4770" s="3">
        <v>5.3505496582640696E-3</v>
      </c>
      <c r="K4770" s="3">
        <v>7.9772980054735598E-2</v>
      </c>
    </row>
    <row r="4771" spans="1:11" x14ac:dyDescent="0.35">
      <c r="A4771" s="1">
        <v>46142</v>
      </c>
      <c r="B4771" s="4" t="s">
        <v>711</v>
      </c>
      <c r="C4771" s="2">
        <v>0</v>
      </c>
      <c r="D4771" s="2">
        <v>0</v>
      </c>
      <c r="E4771" s="2">
        <v>40463483.8495</v>
      </c>
      <c r="F4771" s="2">
        <v>40463373.240000002</v>
      </c>
      <c r="G4771" s="5" t="e">
        <f>Table3[[#This Row],[PDD]]/Table3[[#This Row],[DC]]</f>
        <v>#DIV/0!</v>
      </c>
      <c r="H4771" s="5">
        <f>Table3[[#This Row],[PDD]]/Table3[[#This Row],[PL_CVM]]</f>
        <v>0</v>
      </c>
      <c r="I4771" t="s">
        <v>10</v>
      </c>
      <c r="J4771" s="3">
        <v>1</v>
      </c>
      <c r="K4771" s="3">
        <v>1</v>
      </c>
    </row>
    <row r="4772" spans="1:11" x14ac:dyDescent="0.35">
      <c r="A4772" s="1">
        <v>46142</v>
      </c>
      <c r="B4772" s="4" t="s">
        <v>712</v>
      </c>
      <c r="C4772" s="2">
        <v>103440146.40000001</v>
      </c>
      <c r="D4772" s="2">
        <v>1284434.0900000001</v>
      </c>
      <c r="E4772" s="2">
        <v>116203325.02079999</v>
      </c>
      <c r="F4772" s="2">
        <v>116203408.51000001</v>
      </c>
      <c r="G4772" s="5">
        <f>Table3[[#This Row],[PDD]]/Table3[[#This Row],[DC]]</f>
        <v>1.2417172004311857E-2</v>
      </c>
      <c r="H4772" s="5">
        <f>Table3[[#This Row],[PDD]]/Table3[[#This Row],[PL_CVM]]</f>
        <v>1.105332542710627E-2</v>
      </c>
      <c r="I4772" t="s">
        <v>10</v>
      </c>
      <c r="J4772" s="3">
        <v>0.75795728741010204</v>
      </c>
      <c r="K4772" s="3">
        <v>0.94438713351065295</v>
      </c>
    </row>
    <row r="4773" spans="1:11" x14ac:dyDescent="0.35">
      <c r="A4773" s="1">
        <v>46142</v>
      </c>
      <c r="B4773" s="4" t="s">
        <v>713</v>
      </c>
      <c r="C4773" s="2">
        <v>44333761.020000003</v>
      </c>
      <c r="D4773" s="2">
        <v>325941.65000000002</v>
      </c>
      <c r="E4773" s="2">
        <v>54045186.940800004</v>
      </c>
      <c r="F4773" s="2">
        <v>54045286.609999999</v>
      </c>
      <c r="G4773" s="5">
        <f>Table3[[#This Row],[PDD]]/Table3[[#This Row],[DC]]</f>
        <v>7.3519963680266165E-3</v>
      </c>
      <c r="H4773" s="5">
        <f>Table3[[#This Row],[PDD]]/Table3[[#This Row],[PL_CVM]]</f>
        <v>6.0308987229922666E-3</v>
      </c>
      <c r="I4773" t="s">
        <v>10</v>
      </c>
      <c r="J4773" s="3">
        <v>1</v>
      </c>
      <c r="K4773" s="3">
        <v>1</v>
      </c>
    </row>
    <row r="4774" spans="1:11" x14ac:dyDescent="0.35">
      <c r="A4774" s="1">
        <v>46142</v>
      </c>
      <c r="B4774" s="4" t="s">
        <v>714</v>
      </c>
      <c r="C4774" s="2">
        <v>68004789.189999998</v>
      </c>
      <c r="D4774" s="2">
        <v>0</v>
      </c>
      <c r="E4774" s="2">
        <v>81168277.035300002</v>
      </c>
      <c r="F4774" s="2">
        <v>81168372.640000001</v>
      </c>
      <c r="G4774" s="5">
        <f>Table3[[#This Row],[PDD]]/Table3[[#This Row],[DC]]</f>
        <v>0</v>
      </c>
      <c r="H4774" s="5">
        <f>Table3[[#This Row],[PDD]]/Table3[[#This Row],[PL_CVM]]</f>
        <v>0</v>
      </c>
      <c r="I4774" t="s">
        <v>10</v>
      </c>
      <c r="J4774" s="3">
        <v>0</v>
      </c>
      <c r="K4774" s="3">
        <v>0</v>
      </c>
    </row>
    <row r="4775" spans="1:11" x14ac:dyDescent="0.35">
      <c r="A4775" s="1">
        <v>46142</v>
      </c>
      <c r="B4775" s="4" t="s">
        <v>715</v>
      </c>
      <c r="C4775" s="2">
        <v>247421630.18000001</v>
      </c>
      <c r="D4775" s="2">
        <v>89612894.280000001</v>
      </c>
      <c r="E4775" s="2">
        <v>173654423.2428</v>
      </c>
      <c r="F4775" s="2">
        <v>173653931.05000001</v>
      </c>
      <c r="G4775" s="5">
        <f>Table3[[#This Row],[PDD]]/Table3[[#This Row],[DC]]</f>
        <v>0.36218698508617192</v>
      </c>
      <c r="H4775" s="5">
        <f>Table3[[#This Row],[PDD]]/Table3[[#This Row],[PL_CVM]]</f>
        <v>0.51604299273938026</v>
      </c>
      <c r="I4775" t="s">
        <v>10</v>
      </c>
      <c r="J4775" s="3">
        <v>1</v>
      </c>
      <c r="K4775" s="3">
        <v>1</v>
      </c>
    </row>
    <row r="4776" spans="1:11" x14ac:dyDescent="0.35">
      <c r="A4776" s="1">
        <v>46142</v>
      </c>
      <c r="B4776" s="4" t="s">
        <v>716</v>
      </c>
      <c r="C4776" s="2">
        <v>28945242.239999998</v>
      </c>
      <c r="D4776" s="2">
        <v>0</v>
      </c>
      <c r="E4776" s="2">
        <v>29410893.111299999</v>
      </c>
      <c r="F4776" s="2">
        <v>29413284.899999999</v>
      </c>
      <c r="G4776" s="5">
        <f>Table3[[#This Row],[PDD]]/Table3[[#This Row],[DC]]</f>
        <v>0</v>
      </c>
      <c r="H4776" s="5">
        <f>Table3[[#This Row],[PDD]]/Table3[[#This Row],[PL_CVM]]</f>
        <v>0</v>
      </c>
      <c r="I4776" t="s">
        <v>10</v>
      </c>
      <c r="J4776" s="3">
        <v>1</v>
      </c>
      <c r="K4776" s="3">
        <v>1</v>
      </c>
    </row>
    <row r="4777" spans="1:11" x14ac:dyDescent="0.35">
      <c r="A4777" s="1">
        <v>46142</v>
      </c>
      <c r="B4777" s="4" t="s">
        <v>717</v>
      </c>
      <c r="C4777" s="2">
        <v>19269786.530000001</v>
      </c>
      <c r="D4777" s="2">
        <v>0</v>
      </c>
      <c r="E4777" s="2">
        <v>769941793.42470002</v>
      </c>
      <c r="F4777" s="2">
        <v>770604593.38</v>
      </c>
      <c r="G4777" s="5">
        <f>Table3[[#This Row],[PDD]]/Table3[[#This Row],[DC]]</f>
        <v>0</v>
      </c>
      <c r="H4777" s="5">
        <f>Table3[[#This Row],[PDD]]/Table3[[#This Row],[PL_CVM]]</f>
        <v>0</v>
      </c>
      <c r="I4777" t="s">
        <v>10</v>
      </c>
      <c r="J4777" s="3">
        <v>0</v>
      </c>
      <c r="K4777" s="3">
        <v>0</v>
      </c>
    </row>
    <row r="4778" spans="1:11" x14ac:dyDescent="0.35">
      <c r="A4778" s="1">
        <v>46142</v>
      </c>
      <c r="B4778" s="4" t="s">
        <v>718</v>
      </c>
      <c r="C4778" s="2">
        <v>0</v>
      </c>
      <c r="D4778" s="2">
        <v>0</v>
      </c>
      <c r="E4778" s="2">
        <v>0</v>
      </c>
      <c r="F4778" s="2">
        <v>0</v>
      </c>
      <c r="G4778" s="5" t="e">
        <f>Table3[[#This Row],[PDD]]/Table3[[#This Row],[DC]]</f>
        <v>#DIV/0!</v>
      </c>
      <c r="H4778" s="5" t="e">
        <f>Table3[[#This Row],[PDD]]/Table3[[#This Row],[PL_CVM]]</f>
        <v>#DIV/0!</v>
      </c>
      <c r="I4778" t="s">
        <v>13</v>
      </c>
      <c r="J4778" s="3" t="e">
        <v>#NUM!</v>
      </c>
      <c r="K4778" s="3" t="e">
        <v>#NUM!</v>
      </c>
    </row>
    <row r="4779" spans="1:11" x14ac:dyDescent="0.35">
      <c r="A4779" s="1">
        <v>46142</v>
      </c>
      <c r="B4779" s="4" t="s">
        <v>719</v>
      </c>
      <c r="C4779" s="2">
        <v>23913717.940000001</v>
      </c>
      <c r="D4779" s="2">
        <v>5217827.01</v>
      </c>
      <c r="E4779" s="2">
        <v>21995729.086399999</v>
      </c>
      <c r="F4779" s="2">
        <v>21995759.100000001</v>
      </c>
      <c r="G4779" s="5">
        <f>Table3[[#This Row],[PDD]]/Table3[[#This Row],[DC]]</f>
        <v>0.21819388449306096</v>
      </c>
      <c r="H4779" s="5">
        <f>Table3[[#This Row],[PDD]]/Table3[[#This Row],[PL_CVM]]</f>
        <v>0.23721968340706184</v>
      </c>
      <c r="I4779" t="s">
        <v>10</v>
      </c>
      <c r="J4779" s="3">
        <v>0.69602989376087598</v>
      </c>
      <c r="K4779" s="3">
        <v>0.69602989376087598</v>
      </c>
    </row>
    <row r="4780" spans="1:11" x14ac:dyDescent="0.35">
      <c r="A4780" s="1">
        <v>46142</v>
      </c>
      <c r="B4780" s="4" t="s">
        <v>720</v>
      </c>
      <c r="C4780" s="2">
        <v>12817967.68</v>
      </c>
      <c r="D4780" s="2">
        <v>103697.54</v>
      </c>
      <c r="E4780" s="2">
        <v>13234572.449999999</v>
      </c>
      <c r="F4780" s="2">
        <v>13234705.359999999</v>
      </c>
      <c r="G4780" s="5">
        <f>Table3[[#This Row],[PDD]]/Table3[[#This Row],[DC]]</f>
        <v>8.0900141573769357E-3</v>
      </c>
      <c r="H4780" s="5">
        <f>Table3[[#This Row],[PDD]]/Table3[[#This Row],[PL_CVM]]</f>
        <v>7.8352737880671638E-3</v>
      </c>
      <c r="I4780" t="s">
        <v>10</v>
      </c>
      <c r="J4780" s="3">
        <v>1</v>
      </c>
      <c r="K4780" s="3">
        <v>1</v>
      </c>
    </row>
    <row r="4781" spans="1:11" x14ac:dyDescent="0.35">
      <c r="A4781" s="1">
        <v>46142</v>
      </c>
      <c r="B4781" s="4" t="s">
        <v>721</v>
      </c>
      <c r="C4781" s="2">
        <v>16482867</v>
      </c>
      <c r="D4781" s="2">
        <v>3262337.13</v>
      </c>
      <c r="E4781" s="2">
        <v>17933123.656800002</v>
      </c>
      <c r="F4781" s="2">
        <v>17932943.129999999</v>
      </c>
      <c r="G4781" s="5">
        <f>Table3[[#This Row],[PDD]]/Table3[[#This Row],[DC]]</f>
        <v>0.1979229177788063</v>
      </c>
      <c r="H4781" s="5">
        <f>Table3[[#This Row],[PDD]]/Table3[[#This Row],[PL_CVM]]</f>
        <v>0.18191866813777155</v>
      </c>
      <c r="I4781" t="s">
        <v>10</v>
      </c>
      <c r="J4781" s="3">
        <v>1</v>
      </c>
      <c r="K4781" s="3">
        <v>1</v>
      </c>
    </row>
    <row r="4782" spans="1:11" x14ac:dyDescent="0.35">
      <c r="A4782" s="1">
        <v>46142</v>
      </c>
      <c r="B4782" s="4" t="s">
        <v>722</v>
      </c>
      <c r="C4782" s="2">
        <v>71145591.760000005</v>
      </c>
      <c r="D4782" s="2">
        <v>3262802.44</v>
      </c>
      <c r="E4782" s="2">
        <v>89940037.0528</v>
      </c>
      <c r="F4782" s="2">
        <v>89939999.810000002</v>
      </c>
      <c r="G4782" s="5">
        <f>Table3[[#This Row],[PDD]]/Table3[[#This Row],[DC]]</f>
        <v>4.5860922079425818E-2</v>
      </c>
      <c r="H4782" s="5">
        <f>Table3[[#This Row],[PDD]]/Table3[[#This Row],[PL_CVM]]</f>
        <v>3.627754555139797E-2</v>
      </c>
      <c r="I4782" t="s">
        <v>10</v>
      </c>
      <c r="J4782" s="3">
        <v>1</v>
      </c>
      <c r="K4782" s="3">
        <v>1</v>
      </c>
    </row>
    <row r="4783" spans="1:11" x14ac:dyDescent="0.35">
      <c r="A4783" s="1">
        <v>46142</v>
      </c>
      <c r="B4783" s="4" t="s">
        <v>723</v>
      </c>
      <c r="C4783" s="2">
        <v>0</v>
      </c>
      <c r="D4783" s="2">
        <v>0</v>
      </c>
      <c r="E4783" s="2">
        <v>83578856.431999996</v>
      </c>
      <c r="F4783" s="2">
        <v>83586846.5</v>
      </c>
      <c r="G4783" s="5" t="e">
        <f>Table3[[#This Row],[PDD]]/Table3[[#This Row],[DC]]</f>
        <v>#DIV/0!</v>
      </c>
      <c r="H4783" s="5">
        <f>Table3[[#This Row],[PDD]]/Table3[[#This Row],[PL_CVM]]</f>
        <v>0</v>
      </c>
      <c r="I4783" t="s">
        <v>10</v>
      </c>
      <c r="J4783" s="3">
        <v>1</v>
      </c>
      <c r="K4783" s="3">
        <v>1</v>
      </c>
    </row>
    <row r="4784" spans="1:11" x14ac:dyDescent="0.35">
      <c r="A4784" s="1">
        <v>46142</v>
      </c>
      <c r="B4784" s="4" t="s">
        <v>724</v>
      </c>
      <c r="C4784" s="2">
        <v>26847447.109999999</v>
      </c>
      <c r="D4784" s="2">
        <v>2218496.0299999998</v>
      </c>
      <c r="E4784" s="2">
        <v>26232759.740699999</v>
      </c>
      <c r="F4784" s="2">
        <v>26234735.98</v>
      </c>
      <c r="G4784" s="5">
        <f>Table3[[#This Row],[PDD]]/Table3[[#This Row],[DC]]</f>
        <v>8.2633407225287572E-2</v>
      </c>
      <c r="H4784" s="5">
        <f>Table3[[#This Row],[PDD]]/Table3[[#This Row],[PL_CVM]]</f>
        <v>8.4563306895532167E-2</v>
      </c>
      <c r="I4784" t="s">
        <v>10</v>
      </c>
      <c r="J4784" s="3">
        <v>0</v>
      </c>
      <c r="K4784" s="3">
        <v>0</v>
      </c>
    </row>
    <row r="4785" spans="1:11" x14ac:dyDescent="0.35">
      <c r="A4785" s="1">
        <v>46142</v>
      </c>
      <c r="B4785" s="4" t="s">
        <v>726</v>
      </c>
      <c r="C4785" s="2">
        <v>39140064.439999998</v>
      </c>
      <c r="D4785" s="2">
        <v>60077.760000000002</v>
      </c>
      <c r="E4785" s="2">
        <v>41500621.4736</v>
      </c>
      <c r="F4785" s="2">
        <v>41500630.590000004</v>
      </c>
      <c r="G4785" s="5">
        <f>Table3[[#This Row],[PDD]]/Table3[[#This Row],[DC]]</f>
        <v>1.5349427973501825E-3</v>
      </c>
      <c r="H4785" s="5">
        <f>Table3[[#This Row],[PDD]]/Table3[[#This Row],[PL_CVM]]</f>
        <v>1.4476348707452254E-3</v>
      </c>
      <c r="I4785" t="s">
        <v>10</v>
      </c>
      <c r="J4785" s="3">
        <v>0.105381629173483</v>
      </c>
      <c r="K4785" s="3">
        <v>0.25701666962711001</v>
      </c>
    </row>
    <row r="4786" spans="1:11" x14ac:dyDescent="0.35">
      <c r="A4786" s="1">
        <v>46142</v>
      </c>
      <c r="B4786" s="4" t="s">
        <v>727</v>
      </c>
      <c r="C4786" s="2">
        <v>77866477.430000007</v>
      </c>
      <c r="D4786" s="2">
        <v>0</v>
      </c>
      <c r="E4786" s="2">
        <v>91806159.653400004</v>
      </c>
      <c r="F4786" s="2">
        <v>92287008.730000004</v>
      </c>
      <c r="G4786" s="5">
        <f>Table3[[#This Row],[PDD]]/Table3[[#This Row],[DC]]</f>
        <v>0</v>
      </c>
      <c r="H4786" s="5">
        <f>Table3[[#This Row],[PDD]]/Table3[[#This Row],[PL_CVM]]</f>
        <v>0</v>
      </c>
      <c r="I4786" t="s">
        <v>10</v>
      </c>
      <c r="J4786" s="3">
        <v>0.34644908112352402</v>
      </c>
      <c r="K4786" s="3">
        <v>0.34644908112352402</v>
      </c>
    </row>
    <row r="4787" spans="1:11" x14ac:dyDescent="0.35">
      <c r="A4787" s="1">
        <v>46142</v>
      </c>
      <c r="B4787" s="4" t="s">
        <v>728</v>
      </c>
      <c r="C4787" s="2">
        <v>395001176.04000002</v>
      </c>
      <c r="D4787" s="2">
        <v>2170587.4500000002</v>
      </c>
      <c r="E4787" s="2">
        <v>744607464.11220002</v>
      </c>
      <c r="F4787" s="2">
        <v>744620881.45000005</v>
      </c>
      <c r="G4787" s="5">
        <f>Table3[[#This Row],[PDD]]/Table3[[#This Row],[DC]]</f>
        <v>5.4951417404898928E-3</v>
      </c>
      <c r="H4787" s="5">
        <f>Table3[[#This Row],[PDD]]/Table3[[#This Row],[PL_CVM]]</f>
        <v>2.9150236100997005E-3</v>
      </c>
      <c r="I4787" t="s">
        <v>10</v>
      </c>
      <c r="J4787" s="3">
        <v>0.42591416765010098</v>
      </c>
      <c r="K4787" s="3">
        <v>0.42591416765010098</v>
      </c>
    </row>
    <row r="4788" spans="1:11" x14ac:dyDescent="0.35">
      <c r="A4788" s="1">
        <v>46142</v>
      </c>
      <c r="B4788" s="4" t="s">
        <v>729</v>
      </c>
      <c r="C4788" s="2">
        <v>590232345.65999997</v>
      </c>
      <c r="D4788" s="2">
        <v>590232345.65999997</v>
      </c>
      <c r="E4788" s="2">
        <v>540883534.27049994</v>
      </c>
      <c r="F4788" s="2">
        <v>540883158.76999998</v>
      </c>
      <c r="G4788" s="5">
        <f>Table3[[#This Row],[PDD]]/Table3[[#This Row],[DC]]</f>
        <v>1</v>
      </c>
      <c r="H4788" s="5">
        <f>Table3[[#This Row],[PDD]]/Table3[[#This Row],[PL_CVM]]</f>
        <v>1.0912381650081746</v>
      </c>
      <c r="I4788" t="s">
        <v>10</v>
      </c>
      <c r="J4788" s="3">
        <v>0</v>
      </c>
      <c r="K4788" s="3">
        <v>0</v>
      </c>
    </row>
    <row r="4789" spans="1:11" x14ac:dyDescent="0.35">
      <c r="A4789" s="1">
        <v>46142</v>
      </c>
      <c r="B4789" s="4" t="s">
        <v>730</v>
      </c>
      <c r="C4789" s="2">
        <v>26713978.68</v>
      </c>
      <c r="D4789" s="2">
        <v>0</v>
      </c>
      <c r="E4789" s="2">
        <v>136805731.39579999</v>
      </c>
      <c r="F4789" s="2">
        <v>136805839.31</v>
      </c>
      <c r="G4789" s="5">
        <f>Table3[[#This Row],[PDD]]/Table3[[#This Row],[DC]]</f>
        <v>0</v>
      </c>
      <c r="H4789" s="5">
        <f>Table3[[#This Row],[PDD]]/Table3[[#This Row],[PL_CVM]]</f>
        <v>0</v>
      </c>
      <c r="I4789" t="s">
        <v>10</v>
      </c>
      <c r="J4789" s="3">
        <v>1</v>
      </c>
      <c r="K4789" s="3">
        <v>1</v>
      </c>
    </row>
    <row r="4790" spans="1:11" x14ac:dyDescent="0.35">
      <c r="A4790" s="1">
        <v>46142</v>
      </c>
      <c r="B4790" s="4" t="s">
        <v>731</v>
      </c>
      <c r="C4790" s="2">
        <v>59277629.090000004</v>
      </c>
      <c r="D4790" s="2">
        <v>0</v>
      </c>
      <c r="E4790" s="2">
        <v>57040699.818099998</v>
      </c>
      <c r="F4790" s="2">
        <v>57107101.539999999</v>
      </c>
      <c r="G4790" s="5">
        <f>Table3[[#This Row],[PDD]]/Table3[[#This Row],[DC]]</f>
        <v>0</v>
      </c>
      <c r="H4790" s="5">
        <f>Table3[[#This Row],[PDD]]/Table3[[#This Row],[PL_CVM]]</f>
        <v>0</v>
      </c>
      <c r="I4790" t="s">
        <v>10</v>
      </c>
      <c r="J4790" s="3">
        <v>0.88870416895576798</v>
      </c>
      <c r="K4790" s="3">
        <v>0.88870416895576798</v>
      </c>
    </row>
    <row r="4791" spans="1:11" x14ac:dyDescent="0.35">
      <c r="A4791" s="1">
        <v>46142</v>
      </c>
      <c r="B4791" s="4" t="s">
        <v>732</v>
      </c>
      <c r="C4791" s="2">
        <v>490600312.73000002</v>
      </c>
      <c r="D4791" s="2">
        <v>0</v>
      </c>
      <c r="E4791" s="2">
        <v>490345521.19300002</v>
      </c>
      <c r="F4791" s="2">
        <v>490345627.19</v>
      </c>
      <c r="G4791" s="5">
        <f>Table3[[#This Row],[PDD]]/Table3[[#This Row],[DC]]</f>
        <v>0</v>
      </c>
      <c r="H4791" s="5">
        <f>Table3[[#This Row],[PDD]]/Table3[[#This Row],[PL_CVM]]</f>
        <v>0</v>
      </c>
      <c r="I4791" t="s">
        <v>10</v>
      </c>
      <c r="J4791" s="3">
        <v>1</v>
      </c>
      <c r="K4791" s="3">
        <v>1</v>
      </c>
    </row>
    <row r="4792" spans="1:11" x14ac:dyDescent="0.35">
      <c r="A4792" s="1">
        <v>46142</v>
      </c>
      <c r="B4792" s="4" t="s">
        <v>733</v>
      </c>
      <c r="C4792" s="2">
        <v>184525221.13999999</v>
      </c>
      <c r="D4792" s="2">
        <v>2518794.9700000002</v>
      </c>
      <c r="E4792" s="2">
        <v>197619557.32600001</v>
      </c>
      <c r="F4792" s="2">
        <v>197619639.65000001</v>
      </c>
      <c r="G4792" s="5">
        <f>Table3[[#This Row],[PDD]]/Table3[[#This Row],[DC]]</f>
        <v>1.3650139284152278E-2</v>
      </c>
      <c r="H4792" s="5">
        <f>Table3[[#This Row],[PDD]]/Table3[[#This Row],[PL_CVM]]</f>
        <v>1.27456713030192E-2</v>
      </c>
      <c r="I4792" t="s">
        <v>10</v>
      </c>
      <c r="J4792" s="3">
        <v>1</v>
      </c>
      <c r="K4792" s="3">
        <v>1</v>
      </c>
    </row>
    <row r="4793" spans="1:11" x14ac:dyDescent="0.35">
      <c r="A4793" s="1">
        <v>46142</v>
      </c>
      <c r="B4793" s="4" t="s">
        <v>734</v>
      </c>
      <c r="C4793" s="2">
        <v>97350002.560000002</v>
      </c>
      <c r="D4793" s="2">
        <v>0</v>
      </c>
      <c r="E4793" s="2">
        <v>101096232.9857</v>
      </c>
      <c r="F4793" s="2">
        <v>101095697.14</v>
      </c>
      <c r="G4793" s="5">
        <f>Table3[[#This Row],[PDD]]/Table3[[#This Row],[DC]]</f>
        <v>0</v>
      </c>
      <c r="H4793" s="5">
        <f>Table3[[#This Row],[PDD]]/Table3[[#This Row],[PL_CVM]]</f>
        <v>0</v>
      </c>
      <c r="I4793" t="s">
        <v>10</v>
      </c>
      <c r="J4793" s="3">
        <v>0.73174141406993798</v>
      </c>
      <c r="K4793" s="3">
        <v>0.90445882523074606</v>
      </c>
    </row>
    <row r="4794" spans="1:11" x14ac:dyDescent="0.35">
      <c r="A4794" s="1">
        <v>46142</v>
      </c>
      <c r="B4794" s="4" t="s">
        <v>735</v>
      </c>
      <c r="C4794" s="2">
        <v>18807993.5</v>
      </c>
      <c r="D4794" s="2">
        <v>0</v>
      </c>
      <c r="E4794" s="2">
        <v>23586953.173799999</v>
      </c>
      <c r="F4794" s="2">
        <v>23586972.98</v>
      </c>
      <c r="G4794" s="5">
        <f>Table3[[#This Row],[PDD]]/Table3[[#This Row],[DC]]</f>
        <v>0</v>
      </c>
      <c r="H4794" s="5">
        <f>Table3[[#This Row],[PDD]]/Table3[[#This Row],[PL_CVM]]</f>
        <v>0</v>
      </c>
      <c r="I4794" t="s">
        <v>10</v>
      </c>
      <c r="J4794" s="3">
        <v>1</v>
      </c>
      <c r="K4794" s="3">
        <v>1</v>
      </c>
    </row>
    <row r="4795" spans="1:11" x14ac:dyDescent="0.35">
      <c r="A4795" s="1">
        <v>46142</v>
      </c>
      <c r="B4795" s="4" t="s">
        <v>736</v>
      </c>
      <c r="C4795" s="2">
        <v>0</v>
      </c>
      <c r="D4795" s="2">
        <v>0</v>
      </c>
      <c r="E4795" s="2">
        <v>0</v>
      </c>
      <c r="F4795" s="2">
        <v>0</v>
      </c>
      <c r="G4795" s="5" t="e">
        <f>Table3[[#This Row],[PDD]]/Table3[[#This Row],[DC]]</f>
        <v>#DIV/0!</v>
      </c>
      <c r="H4795" s="5" t="e">
        <f>Table3[[#This Row],[PDD]]/Table3[[#This Row],[PL_CVM]]</f>
        <v>#DIV/0!</v>
      </c>
      <c r="I4795" t="s">
        <v>13</v>
      </c>
      <c r="J4795" s="3" t="e">
        <v>#NUM!</v>
      </c>
      <c r="K4795" s="3" t="e">
        <v>#NUM!</v>
      </c>
    </row>
    <row r="4796" spans="1:11" x14ac:dyDescent="0.35">
      <c r="A4796" s="1">
        <v>46142</v>
      </c>
      <c r="B4796" s="4" t="s">
        <v>737</v>
      </c>
      <c r="C4796" s="2">
        <v>0</v>
      </c>
      <c r="D4796" s="2">
        <v>0</v>
      </c>
      <c r="E4796" s="2">
        <v>0</v>
      </c>
      <c r="F4796" s="2">
        <v>0</v>
      </c>
      <c r="G4796" s="5" t="e">
        <f>Table3[[#This Row],[PDD]]/Table3[[#This Row],[DC]]</f>
        <v>#DIV/0!</v>
      </c>
      <c r="H4796" s="5" t="e">
        <f>Table3[[#This Row],[PDD]]/Table3[[#This Row],[PL_CVM]]</f>
        <v>#DIV/0!</v>
      </c>
      <c r="I4796" t="s">
        <v>13</v>
      </c>
      <c r="J4796" s="3" t="e">
        <v>#NUM!</v>
      </c>
      <c r="K4796" s="3" t="e">
        <v>#NUM!</v>
      </c>
    </row>
    <row r="4797" spans="1:11" x14ac:dyDescent="0.35">
      <c r="A4797" s="1">
        <v>46142</v>
      </c>
      <c r="B4797" s="4" t="s">
        <v>738</v>
      </c>
      <c r="C4797" s="2">
        <v>154562039.56999999</v>
      </c>
      <c r="D4797" s="2">
        <v>8272707.46</v>
      </c>
      <c r="E4797" s="2">
        <v>167817592.9007</v>
      </c>
      <c r="F4797" s="2">
        <v>167817681.97999999</v>
      </c>
      <c r="G4797" s="5">
        <f>Table3[[#This Row],[PDD]]/Table3[[#This Row],[DC]]</f>
        <v>5.3523539693285119E-2</v>
      </c>
      <c r="H4797" s="5">
        <f>Table3[[#This Row],[PDD]]/Table3[[#This Row],[PL_CVM]]</f>
        <v>4.9295803412335991E-2</v>
      </c>
      <c r="I4797" t="s">
        <v>10</v>
      </c>
      <c r="J4797" s="3">
        <v>0.50866574721346702</v>
      </c>
      <c r="K4797" s="3">
        <v>0.63216109370054896</v>
      </c>
    </row>
    <row r="4798" spans="1:11" x14ac:dyDescent="0.35">
      <c r="A4798" s="1">
        <v>46142</v>
      </c>
      <c r="B4798" s="4" t="s">
        <v>739</v>
      </c>
      <c r="C4798" s="2">
        <v>19483115.440000001</v>
      </c>
      <c r="D4798" s="2">
        <v>0</v>
      </c>
      <c r="E4798" s="2">
        <v>19547733.48</v>
      </c>
      <c r="F4798" s="2">
        <v>19547783.370000001</v>
      </c>
      <c r="G4798" s="5">
        <f>Table3[[#This Row],[PDD]]/Table3[[#This Row],[DC]]</f>
        <v>0</v>
      </c>
      <c r="H4798" s="5">
        <f>Table3[[#This Row],[PDD]]/Table3[[#This Row],[PL_CVM]]</f>
        <v>0</v>
      </c>
      <c r="I4798" t="s">
        <v>10</v>
      </c>
      <c r="J4798" s="3">
        <v>1</v>
      </c>
      <c r="K4798" s="3">
        <v>1</v>
      </c>
    </row>
    <row r="4799" spans="1:11" x14ac:dyDescent="0.35">
      <c r="A4799" s="1">
        <v>46142</v>
      </c>
      <c r="B4799" s="4" t="s">
        <v>740</v>
      </c>
      <c r="C4799" s="2">
        <v>13657200.949999999</v>
      </c>
      <c r="D4799" s="2">
        <v>0</v>
      </c>
      <c r="E4799" s="2">
        <v>17338113.771299999</v>
      </c>
      <c r="F4799" s="2">
        <v>17264446.940000001</v>
      </c>
      <c r="G4799" s="5">
        <f>Table3[[#This Row],[PDD]]/Table3[[#This Row],[DC]]</f>
        <v>0</v>
      </c>
      <c r="H4799" s="5">
        <f>Table3[[#This Row],[PDD]]/Table3[[#This Row],[PL_CVM]]</f>
        <v>0</v>
      </c>
      <c r="I4799" t="s">
        <v>10</v>
      </c>
      <c r="J4799" s="3">
        <v>0</v>
      </c>
      <c r="K4799" s="3">
        <v>0</v>
      </c>
    </row>
    <row r="4800" spans="1:11" x14ac:dyDescent="0.35">
      <c r="A4800" s="1">
        <v>46142</v>
      </c>
      <c r="B4800" s="4" t="s">
        <v>741</v>
      </c>
      <c r="C4800" s="2">
        <v>0</v>
      </c>
      <c r="D4800" s="2">
        <v>0</v>
      </c>
      <c r="E4800" s="2">
        <v>410082936.66780001</v>
      </c>
      <c r="F4800" s="2">
        <v>410082911.13999999</v>
      </c>
      <c r="G4800" s="5" t="e">
        <f>Table3[[#This Row],[PDD]]/Table3[[#This Row],[DC]]</f>
        <v>#DIV/0!</v>
      </c>
      <c r="H4800" s="5">
        <f>Table3[[#This Row],[PDD]]/Table3[[#This Row],[PL_CVM]]</f>
        <v>0</v>
      </c>
      <c r="I4800" t="s">
        <v>10</v>
      </c>
      <c r="J4800" s="3">
        <v>1</v>
      </c>
      <c r="K4800" s="3">
        <v>1</v>
      </c>
    </row>
    <row r="4801" spans="1:11" x14ac:dyDescent="0.35">
      <c r="A4801" s="1">
        <v>46142</v>
      </c>
      <c r="B4801" s="4" t="s">
        <v>742</v>
      </c>
      <c r="C4801" s="2">
        <v>379443700.66000003</v>
      </c>
      <c r="D4801" s="2">
        <v>0</v>
      </c>
      <c r="E4801" s="2">
        <v>380061364.41839999</v>
      </c>
      <c r="F4801" s="2">
        <v>380061428.18000001</v>
      </c>
      <c r="G4801" s="5">
        <f>Table3[[#This Row],[PDD]]/Table3[[#This Row],[DC]]</f>
        <v>0</v>
      </c>
      <c r="H4801" s="5">
        <f>Table3[[#This Row],[PDD]]/Table3[[#This Row],[PL_CVM]]</f>
        <v>0</v>
      </c>
      <c r="I4801" t="s">
        <v>10</v>
      </c>
      <c r="J4801" s="3">
        <v>1</v>
      </c>
      <c r="K4801" s="3">
        <v>1</v>
      </c>
    </row>
    <row r="4802" spans="1:11" x14ac:dyDescent="0.35">
      <c r="A4802" s="1">
        <v>46142</v>
      </c>
      <c r="B4802" s="4" t="s">
        <v>743</v>
      </c>
      <c r="C4802" s="2">
        <v>27319291.41</v>
      </c>
      <c r="D4802" s="2">
        <v>0</v>
      </c>
      <c r="E4802" s="2">
        <v>29414868.233399998</v>
      </c>
      <c r="F4802" s="2">
        <v>29076545.41</v>
      </c>
      <c r="G4802" s="5">
        <f>Table3[[#This Row],[PDD]]/Table3[[#This Row],[DC]]</f>
        <v>0</v>
      </c>
      <c r="H4802" s="5">
        <f>Table3[[#This Row],[PDD]]/Table3[[#This Row],[PL_CVM]]</f>
        <v>0</v>
      </c>
      <c r="I4802" t="s">
        <v>10</v>
      </c>
      <c r="J4802" s="3">
        <v>0</v>
      </c>
      <c r="K4802" s="3">
        <v>0</v>
      </c>
    </row>
    <row r="4803" spans="1:11" x14ac:dyDescent="0.35">
      <c r="A4803" s="1">
        <v>46142</v>
      </c>
      <c r="B4803" s="4" t="s">
        <v>744</v>
      </c>
      <c r="C4803" s="2">
        <v>70047041.700000003</v>
      </c>
      <c r="D4803" s="2">
        <v>0</v>
      </c>
      <c r="E4803" s="2">
        <v>83605962.601199999</v>
      </c>
      <c r="F4803" s="2">
        <v>73157348.549999997</v>
      </c>
      <c r="G4803" s="5">
        <f>Table3[[#This Row],[PDD]]/Table3[[#This Row],[DC]]</f>
        <v>0</v>
      </c>
      <c r="H4803" s="5">
        <f>Table3[[#This Row],[PDD]]/Table3[[#This Row],[PL_CVM]]</f>
        <v>0</v>
      </c>
      <c r="I4803" t="s">
        <v>13</v>
      </c>
      <c r="J4803" s="3">
        <v>0</v>
      </c>
      <c r="K4803" s="3">
        <v>0</v>
      </c>
    </row>
    <row r="4804" spans="1:11" x14ac:dyDescent="0.35">
      <c r="A4804" s="1">
        <v>46142</v>
      </c>
      <c r="B4804" s="4" t="s">
        <v>745</v>
      </c>
      <c r="C4804" s="2">
        <v>0</v>
      </c>
      <c r="D4804" s="2">
        <v>0</v>
      </c>
      <c r="E4804" s="2">
        <v>2019329276.5</v>
      </c>
      <c r="F4804" s="2">
        <v>2019329266.3699999</v>
      </c>
      <c r="G4804" s="5" t="e">
        <f>Table3[[#This Row],[PDD]]/Table3[[#This Row],[DC]]</f>
        <v>#DIV/0!</v>
      </c>
      <c r="H4804" s="5">
        <f>Table3[[#This Row],[PDD]]/Table3[[#This Row],[PL_CVM]]</f>
        <v>0</v>
      </c>
      <c r="I4804" t="s">
        <v>10</v>
      </c>
      <c r="J4804" s="3">
        <v>6.7984566755722994E-2</v>
      </c>
      <c r="K4804" s="3">
        <v>1</v>
      </c>
    </row>
    <row r="4805" spans="1:11" x14ac:dyDescent="0.35">
      <c r="A4805" s="1">
        <v>46142</v>
      </c>
      <c r="B4805" s="4" t="s">
        <v>746</v>
      </c>
      <c r="C4805" s="2">
        <v>14413634.439999999</v>
      </c>
      <c r="D4805" s="2">
        <v>0</v>
      </c>
      <c r="E4805" s="2">
        <v>14565391.9268</v>
      </c>
      <c r="F4805" s="2">
        <v>14565672.59</v>
      </c>
      <c r="G4805" s="5">
        <f>Table3[[#This Row],[PDD]]/Table3[[#This Row],[DC]]</f>
        <v>0</v>
      </c>
      <c r="H4805" s="5">
        <f>Table3[[#This Row],[PDD]]/Table3[[#This Row],[PL_CVM]]</f>
        <v>0</v>
      </c>
      <c r="I4805" t="s">
        <v>10</v>
      </c>
      <c r="J4805" s="3">
        <v>0</v>
      </c>
      <c r="K4805" s="3">
        <v>0</v>
      </c>
    </row>
    <row r="4806" spans="1:11" x14ac:dyDescent="0.35">
      <c r="A4806" s="1">
        <v>46142</v>
      </c>
      <c r="B4806" s="4" t="s">
        <v>747</v>
      </c>
      <c r="C4806" s="2">
        <v>177007562.81999999</v>
      </c>
      <c r="D4806" s="2">
        <v>0</v>
      </c>
      <c r="E4806" s="2">
        <v>177209454</v>
      </c>
      <c r="F4806" s="2">
        <v>176782375.68000001</v>
      </c>
      <c r="G4806" s="5">
        <f>Table3[[#This Row],[PDD]]/Table3[[#This Row],[DC]]</f>
        <v>0</v>
      </c>
      <c r="H4806" s="5">
        <f>Table3[[#This Row],[PDD]]/Table3[[#This Row],[PL_CVM]]</f>
        <v>0</v>
      </c>
      <c r="I4806" t="s">
        <v>10</v>
      </c>
      <c r="J4806" s="3">
        <v>1</v>
      </c>
      <c r="K4806" s="3">
        <v>1</v>
      </c>
    </row>
    <row r="4807" spans="1:11" x14ac:dyDescent="0.35">
      <c r="A4807" s="1">
        <v>46142</v>
      </c>
      <c r="B4807" s="4" t="s">
        <v>748</v>
      </c>
      <c r="C4807" s="2">
        <v>0</v>
      </c>
      <c r="D4807" s="2">
        <v>0</v>
      </c>
      <c r="E4807" s="2">
        <v>-484453.86180000001</v>
      </c>
      <c r="F4807" s="2">
        <v>-623483.62</v>
      </c>
      <c r="G4807" s="5" t="e">
        <f>Table3[[#This Row],[PDD]]/Table3[[#This Row],[DC]]</f>
        <v>#DIV/0!</v>
      </c>
      <c r="H4807" s="5">
        <f>Table3[[#This Row],[PDD]]/Table3[[#This Row],[PL_CVM]]</f>
        <v>0</v>
      </c>
      <c r="I4807" t="s">
        <v>13</v>
      </c>
      <c r="J4807" s="3">
        <v>0</v>
      </c>
      <c r="K4807" s="3">
        <v>0</v>
      </c>
    </row>
    <row r="4808" spans="1:11" x14ac:dyDescent="0.35">
      <c r="A4808" s="1">
        <v>46142</v>
      </c>
      <c r="B4808" s="4" t="s">
        <v>749</v>
      </c>
      <c r="C4808" s="2">
        <v>149253063.69999999</v>
      </c>
      <c r="D4808" s="2">
        <v>11745716.85</v>
      </c>
      <c r="E4808" s="2">
        <v>143769185.1076</v>
      </c>
      <c r="F4808" s="2">
        <v>143769151.19</v>
      </c>
      <c r="G4808" s="5">
        <f>Table3[[#This Row],[PDD]]/Table3[[#This Row],[DC]]</f>
        <v>7.8696654921663764E-2</v>
      </c>
      <c r="H4808" s="5">
        <f>Table3[[#This Row],[PDD]]/Table3[[#This Row],[PL_CVM]]</f>
        <v>8.1698450277954929E-2</v>
      </c>
      <c r="I4808" t="s">
        <v>10</v>
      </c>
      <c r="J4808" s="3">
        <v>0.51853316578101105</v>
      </c>
      <c r="K4808" s="3">
        <v>0.55687560192874597</v>
      </c>
    </row>
    <row r="4809" spans="1:11" x14ac:dyDescent="0.35">
      <c r="A4809" s="1">
        <v>46142</v>
      </c>
      <c r="B4809" s="4" t="s">
        <v>750</v>
      </c>
      <c r="C4809" s="2">
        <v>0</v>
      </c>
      <c r="D4809" s="2">
        <v>0</v>
      </c>
      <c r="E4809" s="2">
        <v>3292606.5773999998</v>
      </c>
      <c r="F4809" s="2">
        <v>3292595.63</v>
      </c>
      <c r="G4809" s="5" t="e">
        <f>Table3[[#This Row],[PDD]]/Table3[[#This Row],[DC]]</f>
        <v>#DIV/0!</v>
      </c>
      <c r="H4809" s="5">
        <f>Table3[[#This Row],[PDD]]/Table3[[#This Row],[PL_CVM]]</f>
        <v>0</v>
      </c>
      <c r="I4809" t="s">
        <v>10</v>
      </c>
      <c r="J4809" s="3">
        <v>0</v>
      </c>
      <c r="K4809" s="3">
        <v>0</v>
      </c>
    </row>
    <row r="4810" spans="1:11" x14ac:dyDescent="0.35">
      <c r="A4810" s="1">
        <v>46142</v>
      </c>
      <c r="B4810" s="4" t="s">
        <v>751</v>
      </c>
      <c r="C4810" s="2">
        <v>118283465.44</v>
      </c>
      <c r="D4810" s="2">
        <v>6769444.5800000001</v>
      </c>
      <c r="E4810" s="2">
        <v>112686448.3985</v>
      </c>
      <c r="F4810" s="2">
        <v>112686470.28</v>
      </c>
      <c r="G4810" s="5">
        <f>Table3[[#This Row],[PDD]]/Table3[[#This Row],[DC]]</f>
        <v>5.7230692006008582E-2</v>
      </c>
      <c r="H4810" s="5">
        <f>Table3[[#This Row],[PDD]]/Table3[[#This Row],[PL_CVM]]</f>
        <v>6.0073268451656038E-2</v>
      </c>
      <c r="I4810" t="s">
        <v>10</v>
      </c>
      <c r="J4810" s="3">
        <v>0.35774514422922099</v>
      </c>
      <c r="K4810" s="3">
        <v>0.35774514422922099</v>
      </c>
    </row>
    <row r="4811" spans="1:11" x14ac:dyDescent="0.35">
      <c r="A4811" s="1">
        <v>46142</v>
      </c>
      <c r="B4811" s="4" t="s">
        <v>3261</v>
      </c>
      <c r="C4811" s="2">
        <v>31824827.52</v>
      </c>
      <c r="D4811" s="2">
        <v>14493.38</v>
      </c>
      <c r="E4811" s="2">
        <v>13633382.526000001</v>
      </c>
      <c r="F4811" s="2">
        <v>13633603.99</v>
      </c>
      <c r="G4811" s="5">
        <f>Table3[[#This Row],[PDD]]/Table3[[#This Row],[DC]]</f>
        <v>4.5541110916914716E-4</v>
      </c>
      <c r="H4811" s="5">
        <f>Table3[[#This Row],[PDD]]/Table3[[#This Row],[PL_CVM]]</f>
        <v>1.0630630030497167E-3</v>
      </c>
      <c r="I4811" t="s">
        <v>10</v>
      </c>
      <c r="J4811" s="3">
        <v>1</v>
      </c>
      <c r="K4811" s="3">
        <v>1</v>
      </c>
    </row>
    <row r="4812" spans="1:11" x14ac:dyDescent="0.35">
      <c r="A4812" s="1">
        <v>46142</v>
      </c>
      <c r="B4812" s="4" t="s">
        <v>3746</v>
      </c>
      <c r="C4812" s="2">
        <v>0</v>
      </c>
      <c r="D4812" s="2">
        <v>0</v>
      </c>
      <c r="E4812" s="2">
        <v>248672316.71039999</v>
      </c>
      <c r="F4812" s="2">
        <v>249117648.91999999</v>
      </c>
      <c r="G4812" s="5" t="e">
        <f>Table3[[#This Row],[PDD]]/Table3[[#This Row],[DC]]</f>
        <v>#DIV/0!</v>
      </c>
      <c r="H4812" s="5">
        <f>Table3[[#This Row],[PDD]]/Table3[[#This Row],[PL_CVM]]</f>
        <v>0</v>
      </c>
      <c r="I4812" t="s">
        <v>10</v>
      </c>
      <c r="J4812" s="3">
        <v>1</v>
      </c>
      <c r="K4812" s="3">
        <v>1</v>
      </c>
    </row>
    <row r="4813" spans="1:11" x14ac:dyDescent="0.35">
      <c r="A4813" s="1">
        <v>46142</v>
      </c>
      <c r="B4813" s="4" t="s">
        <v>752</v>
      </c>
      <c r="C4813" s="2">
        <v>23058340.760000002</v>
      </c>
      <c r="D4813" s="2">
        <v>2242057.41</v>
      </c>
      <c r="E4813" s="2">
        <v>23750631.809</v>
      </c>
      <c r="F4813" s="2">
        <v>23750587.829999998</v>
      </c>
      <c r="G4813" s="5">
        <f>Table3[[#This Row],[PDD]]/Table3[[#This Row],[DC]]</f>
        <v>9.7234117291273819E-2</v>
      </c>
      <c r="H4813" s="5">
        <f>Table3[[#This Row],[PDD]]/Table3[[#This Row],[PL_CVM]]</f>
        <v>9.4400080791600366E-2</v>
      </c>
      <c r="I4813" t="s">
        <v>10</v>
      </c>
      <c r="J4813" s="3">
        <v>0.35181188935082103</v>
      </c>
      <c r="K4813" s="3">
        <v>0.39407518609476799</v>
      </c>
    </row>
    <row r="4814" spans="1:11" x14ac:dyDescent="0.35">
      <c r="A4814" s="1">
        <v>46142</v>
      </c>
      <c r="B4814" s="4" t="s">
        <v>753</v>
      </c>
      <c r="C4814" s="2">
        <v>571394916.23000002</v>
      </c>
      <c r="D4814" s="2">
        <v>25347562.760000002</v>
      </c>
      <c r="E4814" s="2">
        <v>656077235.96599996</v>
      </c>
      <c r="F4814" s="2">
        <v>656076240.88999999</v>
      </c>
      <c r="G4814" s="5">
        <f>Table3[[#This Row],[PDD]]/Table3[[#This Row],[DC]]</f>
        <v>4.436084753298191E-2</v>
      </c>
      <c r="H4814" s="5">
        <f>Table3[[#This Row],[PDD]]/Table3[[#This Row],[PL_CVM]]</f>
        <v>3.8635087174647226E-2</v>
      </c>
      <c r="I4814" t="s">
        <v>10</v>
      </c>
      <c r="J4814" s="3">
        <v>1</v>
      </c>
      <c r="K4814" s="3">
        <v>1</v>
      </c>
    </row>
    <row r="4815" spans="1:11" x14ac:dyDescent="0.35">
      <c r="A4815" s="1">
        <v>46142</v>
      </c>
      <c r="B4815" s="4" t="s">
        <v>754</v>
      </c>
      <c r="C4815" s="2">
        <v>211620173.36000001</v>
      </c>
      <c r="D4815" s="2">
        <v>24836287.260000002</v>
      </c>
      <c r="E4815" s="2">
        <v>196635534.8985</v>
      </c>
      <c r="F4815" s="2">
        <v>196634688.40000001</v>
      </c>
      <c r="G4815" s="5">
        <f>Table3[[#This Row],[PDD]]/Table3[[#This Row],[DC]]</f>
        <v>0.11736256929413566</v>
      </c>
      <c r="H4815" s="5">
        <f>Table3[[#This Row],[PDD]]/Table3[[#This Row],[PL_CVM]]</f>
        <v>0.12630674405462633</v>
      </c>
      <c r="I4815" t="s">
        <v>10</v>
      </c>
      <c r="J4815" s="3">
        <v>0.171666791139375</v>
      </c>
      <c r="K4815" s="3">
        <v>0.171666791139375</v>
      </c>
    </row>
    <row r="4816" spans="1:11" x14ac:dyDescent="0.35">
      <c r="A4816" s="1">
        <v>46142</v>
      </c>
      <c r="B4816" s="4" t="s">
        <v>755</v>
      </c>
      <c r="C4816" s="2">
        <v>61817720.93</v>
      </c>
      <c r="D4816" s="2">
        <v>895453.32</v>
      </c>
      <c r="E4816" s="2">
        <v>71628506.936800003</v>
      </c>
      <c r="F4816" s="2">
        <v>71628411.980000004</v>
      </c>
      <c r="G4816" s="5">
        <f>Table3[[#This Row],[PDD]]/Table3[[#This Row],[DC]]</f>
        <v>1.4485382290524373E-2</v>
      </c>
      <c r="H4816" s="5">
        <f>Table3[[#This Row],[PDD]]/Table3[[#This Row],[PL_CVM]]</f>
        <v>1.2501370549022185E-2</v>
      </c>
      <c r="I4816" t="s">
        <v>10</v>
      </c>
      <c r="J4816" s="3">
        <v>0.10038032722005601</v>
      </c>
      <c r="K4816" s="3">
        <v>0.20216529074627901</v>
      </c>
    </row>
    <row r="4817" spans="1:11" x14ac:dyDescent="0.35">
      <c r="A4817" s="1">
        <v>46142</v>
      </c>
      <c r="B4817" s="4" t="s">
        <v>756</v>
      </c>
      <c r="C4817" s="2">
        <v>54927437</v>
      </c>
      <c r="D4817" s="2">
        <v>2862689.08</v>
      </c>
      <c r="E4817" s="2">
        <v>60015803.675399996</v>
      </c>
      <c r="F4817" s="2">
        <v>59939060.420000002</v>
      </c>
      <c r="G4817" s="5">
        <f>Table3[[#This Row],[PDD]]/Table3[[#This Row],[DC]]</f>
        <v>5.2117652604107487E-2</v>
      </c>
      <c r="H4817" s="5">
        <f>Table3[[#This Row],[PDD]]/Table3[[#This Row],[PL_CVM]]</f>
        <v>4.7759992564795031E-2</v>
      </c>
      <c r="I4817" t="s">
        <v>10</v>
      </c>
      <c r="J4817" s="3">
        <v>0.55389618127243101</v>
      </c>
      <c r="K4817" s="3">
        <v>0.55389618127243101</v>
      </c>
    </row>
    <row r="4818" spans="1:11" x14ac:dyDescent="0.35">
      <c r="A4818" s="1">
        <v>46142</v>
      </c>
      <c r="B4818" s="4" t="s">
        <v>757</v>
      </c>
      <c r="C4818" s="2">
        <v>12417037.1</v>
      </c>
      <c r="D4818" s="2">
        <v>67729.710000000006</v>
      </c>
      <c r="E4818" s="2">
        <v>14526097.384099999</v>
      </c>
      <c r="F4818" s="2">
        <v>14526102.710000001</v>
      </c>
      <c r="G4818" s="5">
        <f>Table3[[#This Row],[PDD]]/Table3[[#This Row],[DC]]</f>
        <v>5.4545790154722183E-3</v>
      </c>
      <c r="H4818" s="5">
        <f>Table3[[#This Row],[PDD]]/Table3[[#This Row],[PL_CVM]]</f>
        <v>4.6626208937221537E-3</v>
      </c>
      <c r="I4818" t="s">
        <v>10</v>
      </c>
      <c r="J4818" s="3">
        <v>0.55085021588513605</v>
      </c>
      <c r="K4818" s="3">
        <v>0.84241800163713898</v>
      </c>
    </row>
    <row r="4819" spans="1:11" x14ac:dyDescent="0.35">
      <c r="A4819" s="1">
        <v>46142</v>
      </c>
      <c r="B4819" s="4" t="s">
        <v>758</v>
      </c>
      <c r="C4819" s="2">
        <v>172709519.21000001</v>
      </c>
      <c r="D4819" s="2">
        <v>20236443.530000001</v>
      </c>
      <c r="E4819" s="2">
        <v>163379248.6724</v>
      </c>
      <c r="F4819" s="2">
        <v>163379139.55000001</v>
      </c>
      <c r="G4819" s="5">
        <f>Table3[[#This Row],[PDD]]/Table3[[#This Row],[DC]]</f>
        <v>0.11717040046527033</v>
      </c>
      <c r="H4819" s="5">
        <f>Table3[[#This Row],[PDD]]/Table3[[#This Row],[PL_CVM]]</f>
        <v>0.12386185645081639</v>
      </c>
      <c r="I4819" t="s">
        <v>10</v>
      </c>
      <c r="J4819" s="3">
        <v>1</v>
      </c>
      <c r="K4819" s="3">
        <v>1</v>
      </c>
    </row>
    <row r="4820" spans="1:11" x14ac:dyDescent="0.35">
      <c r="A4820" s="1">
        <v>46142</v>
      </c>
      <c r="B4820" s="4" t="s">
        <v>759</v>
      </c>
      <c r="C4820" s="2">
        <v>1177492058.49</v>
      </c>
      <c r="D4820" s="2">
        <v>316130230.73000002</v>
      </c>
      <c r="E4820" s="2">
        <v>833832734.73529994</v>
      </c>
      <c r="F4820" s="2">
        <v>834351094.88999999</v>
      </c>
      <c r="G4820" s="5">
        <f>Table3[[#This Row],[PDD]]/Table3[[#This Row],[DC]]</f>
        <v>0.2684775905286369</v>
      </c>
      <c r="H4820" s="5">
        <f>Table3[[#This Row],[PDD]]/Table3[[#This Row],[PL_CVM]]</f>
        <v>0.37889352895459233</v>
      </c>
      <c r="I4820" t="s">
        <v>10</v>
      </c>
      <c r="J4820" s="3">
        <v>0.31201402759906</v>
      </c>
      <c r="K4820" s="3">
        <v>1</v>
      </c>
    </row>
    <row r="4821" spans="1:11" x14ac:dyDescent="0.35">
      <c r="A4821" s="1">
        <v>46142</v>
      </c>
      <c r="B4821" s="4" t="s">
        <v>760</v>
      </c>
      <c r="C4821" s="2">
        <v>468179770.88999999</v>
      </c>
      <c r="D4821" s="2">
        <v>304046596.64999998</v>
      </c>
      <c r="E4821" s="2">
        <v>2645843937.1008</v>
      </c>
      <c r="F4821" s="2">
        <v>2645836776.5900002</v>
      </c>
      <c r="G4821" s="5">
        <f>Table3[[#This Row],[PDD]]/Table3[[#This Row],[DC]]</f>
        <v>0.64942275500714974</v>
      </c>
      <c r="H4821" s="5">
        <f>Table3[[#This Row],[PDD]]/Table3[[#This Row],[PL_CVM]]</f>
        <v>0.11491509957838762</v>
      </c>
      <c r="I4821" t="s">
        <v>10</v>
      </c>
      <c r="J4821" s="3">
        <v>1</v>
      </c>
      <c r="K4821" s="3">
        <v>1</v>
      </c>
    </row>
    <row r="4822" spans="1:11" x14ac:dyDescent="0.35">
      <c r="A4822" s="1">
        <v>46142</v>
      </c>
      <c r="B4822" s="4" t="s">
        <v>761</v>
      </c>
      <c r="C4822" s="2">
        <v>72539820.180000007</v>
      </c>
      <c r="D4822" s="2">
        <v>0</v>
      </c>
      <c r="E4822" s="2">
        <v>85728418.885399997</v>
      </c>
      <c r="F4822" s="2">
        <v>85518649.969999999</v>
      </c>
      <c r="G4822" s="5">
        <f>Table3[[#This Row],[PDD]]/Table3[[#This Row],[DC]]</f>
        <v>0</v>
      </c>
      <c r="H4822" s="5">
        <f>Table3[[#This Row],[PDD]]/Table3[[#This Row],[PL_CVM]]</f>
        <v>0</v>
      </c>
      <c r="I4822" t="s">
        <v>10</v>
      </c>
      <c r="J4822" s="3">
        <v>1</v>
      </c>
      <c r="K4822" s="3">
        <v>1</v>
      </c>
    </row>
    <row r="4823" spans="1:11" x14ac:dyDescent="0.35">
      <c r="A4823" s="1">
        <v>46142</v>
      </c>
      <c r="B4823" s="4" t="s">
        <v>3262</v>
      </c>
      <c r="C4823" s="2">
        <v>12121641.18</v>
      </c>
      <c r="D4823" s="2">
        <v>10292941.710000001</v>
      </c>
      <c r="E4823" s="2">
        <v>1439985.3740999999</v>
      </c>
      <c r="F4823" s="2">
        <v>1439999.65</v>
      </c>
      <c r="G4823" s="5">
        <f>Table3[[#This Row],[PDD]]/Table3[[#This Row],[DC]]</f>
        <v>0.84913763385297647</v>
      </c>
      <c r="H4823" s="5">
        <f>Table3[[#This Row],[PDD]]/Table3[[#This Row],[PL_CVM]]</f>
        <v>7.147877924831441</v>
      </c>
      <c r="I4823" t="s">
        <v>10</v>
      </c>
      <c r="J4823" s="3">
        <v>1</v>
      </c>
      <c r="K4823" s="3">
        <v>1</v>
      </c>
    </row>
    <row r="4824" spans="1:11" x14ac:dyDescent="0.35">
      <c r="A4824" s="1">
        <v>46142</v>
      </c>
      <c r="B4824" s="4" t="s">
        <v>762</v>
      </c>
      <c r="C4824" s="2">
        <v>128582781.94</v>
      </c>
      <c r="D4824" s="2">
        <v>7679.96</v>
      </c>
      <c r="E4824" s="2">
        <v>131335998.25920001</v>
      </c>
      <c r="F4824" s="2">
        <v>131337152.91</v>
      </c>
      <c r="G4824" s="5">
        <f>Table3[[#This Row],[PDD]]/Table3[[#This Row],[DC]]</f>
        <v>5.9727748024487952E-5</v>
      </c>
      <c r="H4824" s="5">
        <f>Table3[[#This Row],[PDD]]/Table3[[#This Row],[PL_CVM]]</f>
        <v>5.847515215487246E-5</v>
      </c>
      <c r="I4824" t="s">
        <v>10</v>
      </c>
      <c r="J4824" s="3">
        <v>1</v>
      </c>
      <c r="K4824" s="3">
        <v>1</v>
      </c>
    </row>
    <row r="4825" spans="1:11" x14ac:dyDescent="0.35">
      <c r="A4825" s="1">
        <v>46142</v>
      </c>
      <c r="B4825" s="4" t="s">
        <v>763</v>
      </c>
      <c r="C4825" s="2">
        <v>1145991302.27</v>
      </c>
      <c r="D4825" s="2">
        <v>8756175.0600000005</v>
      </c>
      <c r="E4825" s="2">
        <v>1235775121.5280001</v>
      </c>
      <c r="F4825" s="2">
        <v>1235774601.0699999</v>
      </c>
      <c r="G4825" s="5">
        <f>Table3[[#This Row],[PDD]]/Table3[[#This Row],[DC]]</f>
        <v>7.6406994037874574E-3</v>
      </c>
      <c r="H4825" s="5">
        <f>Table3[[#This Row],[PDD]]/Table3[[#This Row],[PL_CVM]]</f>
        <v>7.0855761660892158E-3</v>
      </c>
      <c r="I4825" t="s">
        <v>10</v>
      </c>
      <c r="J4825" s="3">
        <v>0.163678142751328</v>
      </c>
      <c r="K4825" s="3">
        <v>0.51607922068849499</v>
      </c>
    </row>
    <row r="4826" spans="1:11" x14ac:dyDescent="0.35">
      <c r="A4826" s="1">
        <v>46142</v>
      </c>
      <c r="B4826" s="4" t="s">
        <v>764</v>
      </c>
      <c r="C4826" s="2">
        <v>0</v>
      </c>
      <c r="D4826" s="2">
        <v>0</v>
      </c>
      <c r="E4826" s="2">
        <v>276719991.85879999</v>
      </c>
      <c r="F4826" s="2">
        <v>276720219.74000001</v>
      </c>
      <c r="G4826" s="5" t="e">
        <f>Table3[[#This Row],[PDD]]/Table3[[#This Row],[DC]]</f>
        <v>#DIV/0!</v>
      </c>
      <c r="H4826" s="5">
        <f>Table3[[#This Row],[PDD]]/Table3[[#This Row],[PL_CVM]]</f>
        <v>0</v>
      </c>
      <c r="I4826" t="s">
        <v>10</v>
      </c>
      <c r="J4826" s="3">
        <v>1</v>
      </c>
      <c r="K4826" s="3">
        <v>1</v>
      </c>
    </row>
    <row r="4827" spans="1:11" x14ac:dyDescent="0.35">
      <c r="A4827" s="1">
        <v>46142</v>
      </c>
      <c r="B4827" s="4" t="s">
        <v>765</v>
      </c>
      <c r="C4827" s="2">
        <v>272368188.17000002</v>
      </c>
      <c r="D4827" s="2">
        <v>8471164.2300000004</v>
      </c>
      <c r="E4827" s="2">
        <v>299268034.82730001</v>
      </c>
      <c r="F4827" s="2">
        <v>299268184.19999999</v>
      </c>
      <c r="G4827" s="5">
        <f>Table3[[#This Row],[PDD]]/Table3[[#This Row],[DC]]</f>
        <v>3.1101885601679296E-2</v>
      </c>
      <c r="H4827" s="5">
        <f>Table3[[#This Row],[PDD]]/Table3[[#This Row],[PL_CVM]]</f>
        <v>2.8306264004123966E-2</v>
      </c>
      <c r="I4827" t="s">
        <v>10</v>
      </c>
      <c r="J4827" s="3">
        <v>0.35733217675222601</v>
      </c>
      <c r="K4827" s="3">
        <v>0.457578600211759</v>
      </c>
    </row>
    <row r="4828" spans="1:11" x14ac:dyDescent="0.35">
      <c r="A4828" s="1">
        <v>46142</v>
      </c>
      <c r="B4828" s="4" t="s">
        <v>766</v>
      </c>
      <c r="C4828" s="2">
        <v>183014298.31999999</v>
      </c>
      <c r="D4828" s="2">
        <v>0</v>
      </c>
      <c r="E4828" s="2">
        <v>183000277.9535</v>
      </c>
      <c r="F4828" s="2">
        <v>182999886.66999999</v>
      </c>
      <c r="G4828" s="5">
        <f>Table3[[#This Row],[PDD]]/Table3[[#This Row],[DC]]</f>
        <v>0</v>
      </c>
      <c r="H4828" s="5">
        <f>Table3[[#This Row],[PDD]]/Table3[[#This Row],[PL_CVM]]</f>
        <v>0</v>
      </c>
      <c r="I4828" t="s">
        <v>10</v>
      </c>
      <c r="J4828" s="3">
        <v>1</v>
      </c>
      <c r="K4828" s="3">
        <v>1</v>
      </c>
    </row>
    <row r="4829" spans="1:11" x14ac:dyDescent="0.35">
      <c r="A4829" s="1">
        <v>46142</v>
      </c>
      <c r="B4829" s="4" t="s">
        <v>767</v>
      </c>
      <c r="C4829" s="2">
        <v>146983210.72</v>
      </c>
      <c r="D4829" s="2">
        <v>0</v>
      </c>
      <c r="E4829" s="2">
        <v>146955723.2026</v>
      </c>
      <c r="F4829" s="2">
        <v>146957048.12</v>
      </c>
      <c r="G4829" s="5">
        <f>Table3[[#This Row],[PDD]]/Table3[[#This Row],[DC]]</f>
        <v>0</v>
      </c>
      <c r="H4829" s="5">
        <f>Table3[[#This Row],[PDD]]/Table3[[#This Row],[PL_CVM]]</f>
        <v>0</v>
      </c>
      <c r="I4829" t="s">
        <v>10</v>
      </c>
      <c r="J4829" s="3">
        <v>1</v>
      </c>
      <c r="K4829" s="3">
        <v>1</v>
      </c>
    </row>
    <row r="4830" spans="1:11" x14ac:dyDescent="0.35">
      <c r="A4830" s="1">
        <v>46142</v>
      </c>
      <c r="B4830" s="4" t="s">
        <v>768</v>
      </c>
      <c r="C4830" s="2">
        <v>0</v>
      </c>
      <c r="D4830" s="2">
        <v>0</v>
      </c>
      <c r="E4830" s="2">
        <v>349450.47269999998</v>
      </c>
      <c r="F4830" s="2">
        <v>349447.18</v>
      </c>
      <c r="G4830" s="5" t="e">
        <f>Table3[[#This Row],[PDD]]/Table3[[#This Row],[DC]]</f>
        <v>#DIV/0!</v>
      </c>
      <c r="H4830" s="5">
        <f>Table3[[#This Row],[PDD]]/Table3[[#This Row],[PL_CVM]]</f>
        <v>0</v>
      </c>
      <c r="I4830" t="s">
        <v>10</v>
      </c>
      <c r="J4830" s="3">
        <v>1</v>
      </c>
      <c r="K4830" s="3">
        <v>1</v>
      </c>
    </row>
    <row r="4831" spans="1:11" x14ac:dyDescent="0.35">
      <c r="A4831" s="1">
        <v>46142</v>
      </c>
      <c r="B4831" s="4" t="s">
        <v>769</v>
      </c>
      <c r="C4831" s="2">
        <v>533787501.88</v>
      </c>
      <c r="D4831" s="2">
        <v>9466995.3900000006</v>
      </c>
      <c r="E4831" s="2">
        <v>631879631.07130003</v>
      </c>
      <c r="F4831" s="2">
        <v>631878435.98000002</v>
      </c>
      <c r="G4831" s="5">
        <f>Table3[[#This Row],[PDD]]/Table3[[#This Row],[DC]]</f>
        <v>1.7735513395606372E-2</v>
      </c>
      <c r="H4831" s="5">
        <f>Table3[[#This Row],[PDD]]/Table3[[#This Row],[PL_CVM]]</f>
        <v>1.4982304903817996E-2</v>
      </c>
      <c r="I4831" t="s">
        <v>10</v>
      </c>
      <c r="J4831" s="3">
        <v>0.250868592086193</v>
      </c>
      <c r="K4831" s="3">
        <v>0.250868592086193</v>
      </c>
    </row>
    <row r="4832" spans="1:11" x14ac:dyDescent="0.35">
      <c r="A4832" s="1">
        <v>46142</v>
      </c>
      <c r="B4832" s="4" t="s">
        <v>770</v>
      </c>
      <c r="C4832" s="2">
        <v>67166521.969999999</v>
      </c>
      <c r="D4832" s="2">
        <v>0</v>
      </c>
      <c r="E4832" s="2">
        <v>79758092.940400004</v>
      </c>
      <c r="F4832" s="2">
        <v>79758110.299999997</v>
      </c>
      <c r="G4832" s="5">
        <f>Table3[[#This Row],[PDD]]/Table3[[#This Row],[DC]]</f>
        <v>0</v>
      </c>
      <c r="H4832" s="5">
        <f>Table3[[#This Row],[PDD]]/Table3[[#This Row],[PL_CVM]]</f>
        <v>0</v>
      </c>
      <c r="I4832" t="s">
        <v>10</v>
      </c>
      <c r="J4832" s="3">
        <v>1</v>
      </c>
      <c r="K4832" s="3">
        <v>1</v>
      </c>
    </row>
    <row r="4833" spans="1:11" x14ac:dyDescent="0.35">
      <c r="A4833" s="1">
        <v>46142</v>
      </c>
      <c r="B4833" s="4" t="s">
        <v>771</v>
      </c>
      <c r="C4833" s="2">
        <v>60065909.490000002</v>
      </c>
      <c r="D4833" s="2">
        <v>0</v>
      </c>
      <c r="E4833" s="2">
        <v>60130503.8552</v>
      </c>
      <c r="F4833" s="2">
        <v>60130374.659999996</v>
      </c>
      <c r="G4833" s="5">
        <f>Table3[[#This Row],[PDD]]/Table3[[#This Row],[DC]]</f>
        <v>0</v>
      </c>
      <c r="H4833" s="5">
        <f>Table3[[#This Row],[PDD]]/Table3[[#This Row],[PL_CVM]]</f>
        <v>0</v>
      </c>
      <c r="I4833" t="s">
        <v>10</v>
      </c>
      <c r="J4833" s="3">
        <v>1</v>
      </c>
      <c r="K4833" s="3">
        <v>1</v>
      </c>
    </row>
    <row r="4834" spans="1:11" x14ac:dyDescent="0.35">
      <c r="A4834" s="1">
        <v>46142</v>
      </c>
      <c r="B4834" s="4" t="s">
        <v>772</v>
      </c>
      <c r="C4834" s="2">
        <v>312771082.77999997</v>
      </c>
      <c r="D4834" s="2">
        <v>1545471.3</v>
      </c>
      <c r="E4834" s="2">
        <v>357126950.74169999</v>
      </c>
      <c r="F4834" s="2">
        <v>357126635.51999998</v>
      </c>
      <c r="G4834" s="5">
        <f>Table3[[#This Row],[PDD]]/Table3[[#This Row],[DC]]</f>
        <v>4.941221823524744E-3</v>
      </c>
      <c r="H4834" s="5">
        <f>Table3[[#This Row],[PDD]]/Table3[[#This Row],[PL_CVM]]</f>
        <v>4.327516198139889E-3</v>
      </c>
      <c r="I4834" t="s">
        <v>10</v>
      </c>
      <c r="J4834" s="3">
        <v>0.14573734668388</v>
      </c>
      <c r="K4834" s="3">
        <v>0.37873520429917701</v>
      </c>
    </row>
    <row r="4835" spans="1:11" x14ac:dyDescent="0.35">
      <c r="A4835" s="1">
        <v>46142</v>
      </c>
      <c r="B4835" s="4" t="s">
        <v>773</v>
      </c>
      <c r="C4835" s="2">
        <v>22882427.030000001</v>
      </c>
      <c r="D4835" s="2">
        <v>47034.48</v>
      </c>
      <c r="E4835" s="2">
        <v>24706238.123100001</v>
      </c>
      <c r="F4835" s="2">
        <v>24706508.329999998</v>
      </c>
      <c r="G4835" s="5">
        <f>Table3[[#This Row],[PDD]]/Table3[[#This Row],[DC]]</f>
        <v>2.0554847586025495E-3</v>
      </c>
      <c r="H4835" s="5">
        <f>Table3[[#This Row],[PDD]]/Table3[[#This Row],[PL_CVM]]</f>
        <v>1.9037283363464257E-3</v>
      </c>
      <c r="I4835" t="s">
        <v>10</v>
      </c>
      <c r="J4835" s="3">
        <v>0.114530977759594</v>
      </c>
      <c r="K4835" s="3">
        <v>0.34555801729756702</v>
      </c>
    </row>
    <row r="4836" spans="1:11" x14ac:dyDescent="0.35">
      <c r="A4836" s="1">
        <v>46142</v>
      </c>
      <c r="B4836" s="4" t="s">
        <v>774</v>
      </c>
      <c r="C4836" s="2">
        <v>15863880.66</v>
      </c>
      <c r="D4836" s="2">
        <v>3381348.15</v>
      </c>
      <c r="E4836" s="2">
        <v>13471221.442199999</v>
      </c>
      <c r="F4836" s="2">
        <v>13471098.66</v>
      </c>
      <c r="G4836" s="5">
        <f>Table3[[#This Row],[PDD]]/Table3[[#This Row],[DC]]</f>
        <v>0.21314760382217851</v>
      </c>
      <c r="H4836" s="5">
        <f>Table3[[#This Row],[PDD]]/Table3[[#This Row],[PL_CVM]]</f>
        <v>0.2510076004446693</v>
      </c>
      <c r="I4836" t="s">
        <v>10</v>
      </c>
      <c r="J4836" s="3">
        <v>0.30800871678955799</v>
      </c>
      <c r="K4836" s="3">
        <v>0.55579790437898402</v>
      </c>
    </row>
    <row r="4837" spans="1:11" x14ac:dyDescent="0.35">
      <c r="A4837" s="1">
        <v>46142</v>
      </c>
      <c r="B4837" s="4" t="s">
        <v>775</v>
      </c>
      <c r="C4837" s="2">
        <v>18146981</v>
      </c>
      <c r="D4837" s="2">
        <v>0</v>
      </c>
      <c r="E4837" s="2">
        <v>19903593.678599998</v>
      </c>
      <c r="F4837" s="2">
        <v>19903601.649999999</v>
      </c>
      <c r="G4837" s="5">
        <f>Table3[[#This Row],[PDD]]/Table3[[#This Row],[DC]]</f>
        <v>0</v>
      </c>
      <c r="H4837" s="5">
        <f>Table3[[#This Row],[PDD]]/Table3[[#This Row],[PL_CVM]]</f>
        <v>0</v>
      </c>
      <c r="I4837" t="s">
        <v>10</v>
      </c>
      <c r="J4837" s="3">
        <v>0</v>
      </c>
      <c r="K4837" s="3">
        <v>0</v>
      </c>
    </row>
    <row r="4838" spans="1:11" x14ac:dyDescent="0.35">
      <c r="A4838" s="1">
        <v>46142</v>
      </c>
      <c r="B4838" s="4" t="s">
        <v>776</v>
      </c>
      <c r="C4838" s="2">
        <v>25568961.82</v>
      </c>
      <c r="D4838" s="2">
        <v>5719248.7999999998</v>
      </c>
      <c r="E4838" s="2">
        <v>22365362.952100001</v>
      </c>
      <c r="F4838" s="2">
        <v>22365374.550000001</v>
      </c>
      <c r="G4838" s="5">
        <f>Table3[[#This Row],[PDD]]/Table3[[#This Row],[DC]]</f>
        <v>0.22367935156156449</v>
      </c>
      <c r="H4838" s="5">
        <f>Table3[[#This Row],[PDD]]/Table3[[#This Row],[PL_CVM]]</f>
        <v>0.25571889204064324</v>
      </c>
      <c r="I4838" t="s">
        <v>10</v>
      </c>
      <c r="J4838" s="3">
        <v>1</v>
      </c>
      <c r="K4838" s="3">
        <v>1</v>
      </c>
    </row>
    <row r="4839" spans="1:11" x14ac:dyDescent="0.35">
      <c r="A4839" s="1">
        <v>46142</v>
      </c>
      <c r="B4839" s="4" t="s">
        <v>777</v>
      </c>
      <c r="C4839" s="2">
        <v>11543006.52</v>
      </c>
      <c r="D4839" s="2">
        <v>0</v>
      </c>
      <c r="E4839" s="2">
        <v>25192211.864399999</v>
      </c>
      <c r="F4839" s="2">
        <v>25192182.280000001</v>
      </c>
      <c r="G4839" s="5">
        <f>Table3[[#This Row],[PDD]]/Table3[[#This Row],[DC]]</f>
        <v>0</v>
      </c>
      <c r="H4839" s="5">
        <f>Table3[[#This Row],[PDD]]/Table3[[#This Row],[PL_CVM]]</f>
        <v>0</v>
      </c>
      <c r="I4839" t="s">
        <v>10</v>
      </c>
      <c r="J4839" s="3">
        <v>1</v>
      </c>
      <c r="K4839" s="3">
        <v>1</v>
      </c>
    </row>
    <row r="4840" spans="1:11" x14ac:dyDescent="0.35">
      <c r="A4840" s="1">
        <v>46142</v>
      </c>
      <c r="B4840" s="4" t="s">
        <v>778</v>
      </c>
      <c r="C4840" s="2">
        <v>0</v>
      </c>
      <c r="D4840" s="2">
        <v>0</v>
      </c>
      <c r="E4840" s="2">
        <v>67108234.734899998</v>
      </c>
      <c r="F4840" s="2">
        <v>67108192.82</v>
      </c>
      <c r="G4840" s="5" t="e">
        <f>Table3[[#This Row],[PDD]]/Table3[[#This Row],[DC]]</f>
        <v>#DIV/0!</v>
      </c>
      <c r="H4840" s="5">
        <f>Table3[[#This Row],[PDD]]/Table3[[#This Row],[PL_CVM]]</f>
        <v>0</v>
      </c>
      <c r="I4840" t="s">
        <v>10</v>
      </c>
      <c r="J4840" s="3">
        <v>1</v>
      </c>
      <c r="K4840" s="3">
        <v>1</v>
      </c>
    </row>
    <row r="4841" spans="1:11" x14ac:dyDescent="0.35">
      <c r="A4841" s="1">
        <v>46142</v>
      </c>
      <c r="B4841" s="4" t="s">
        <v>779</v>
      </c>
      <c r="C4841" s="2">
        <v>0</v>
      </c>
      <c r="D4841" s="2">
        <v>0</v>
      </c>
      <c r="E4841" s="2">
        <v>52736340.296099998</v>
      </c>
      <c r="F4841" s="2">
        <v>52736395.299999997</v>
      </c>
      <c r="G4841" s="5" t="e">
        <f>Table3[[#This Row],[PDD]]/Table3[[#This Row],[DC]]</f>
        <v>#DIV/0!</v>
      </c>
      <c r="H4841" s="5">
        <f>Table3[[#This Row],[PDD]]/Table3[[#This Row],[PL_CVM]]</f>
        <v>0</v>
      </c>
      <c r="I4841" t="s">
        <v>10</v>
      </c>
      <c r="J4841" s="3">
        <v>1</v>
      </c>
      <c r="K4841" s="3">
        <v>1</v>
      </c>
    </row>
    <row r="4842" spans="1:11" x14ac:dyDescent="0.35">
      <c r="A4842" s="1">
        <v>46142</v>
      </c>
      <c r="B4842" s="4" t="s">
        <v>780</v>
      </c>
      <c r="C4842" s="2">
        <v>2409477976.6500001</v>
      </c>
      <c r="D4842" s="2">
        <v>715749605.03999996</v>
      </c>
      <c r="E4842" s="2">
        <v>1699013819.9474001</v>
      </c>
      <c r="F4842" s="2">
        <v>1699014282.76</v>
      </c>
      <c r="G4842" s="5">
        <f>Table3[[#This Row],[PDD]]/Table3[[#This Row],[DC]]</f>
        <v>0.2970558818035503</v>
      </c>
      <c r="H4842" s="5">
        <f>Table3[[#This Row],[PDD]]/Table3[[#This Row],[PL_CVM]]</f>
        <v>0.42127344796494898</v>
      </c>
      <c r="I4842" t="s">
        <v>10</v>
      </c>
      <c r="J4842" s="3">
        <v>0.74936542312658605</v>
      </c>
      <c r="K4842" s="3">
        <v>0.74936542312658605</v>
      </c>
    </row>
    <row r="4843" spans="1:11" x14ac:dyDescent="0.35">
      <c r="A4843" s="1">
        <v>46142</v>
      </c>
      <c r="B4843" s="4" t="s">
        <v>781</v>
      </c>
      <c r="C4843" s="2">
        <v>4008097749.6599998</v>
      </c>
      <c r="D4843" s="2">
        <v>0</v>
      </c>
      <c r="E4843" s="2">
        <v>4611787990.1280003</v>
      </c>
      <c r="F4843" s="2">
        <v>4601705451.7700005</v>
      </c>
      <c r="G4843" s="5">
        <f>Table3[[#This Row],[PDD]]/Table3[[#This Row],[DC]]</f>
        <v>0</v>
      </c>
      <c r="H4843" s="5">
        <f>Table3[[#This Row],[PDD]]/Table3[[#This Row],[PL_CVM]]</f>
        <v>0</v>
      </c>
      <c r="I4843" t="s">
        <v>10</v>
      </c>
      <c r="J4843" s="3">
        <v>0.10959886698841299</v>
      </c>
      <c r="K4843" s="3">
        <v>0.10959886698841299</v>
      </c>
    </row>
    <row r="4844" spans="1:11" x14ac:dyDescent="0.35">
      <c r="A4844" s="1">
        <v>46142</v>
      </c>
      <c r="B4844" s="4" t="s">
        <v>782</v>
      </c>
      <c r="C4844" s="2">
        <v>109796484.26000001</v>
      </c>
      <c r="D4844" s="2">
        <v>17451387.190000001</v>
      </c>
      <c r="E4844" s="2">
        <v>98259240.806500003</v>
      </c>
      <c r="F4844" s="2">
        <v>98259250.439999998</v>
      </c>
      <c r="G4844" s="5">
        <f>Table3[[#This Row],[PDD]]/Table3[[#This Row],[DC]]</f>
        <v>0.15894304182522648</v>
      </c>
      <c r="H4844" s="5">
        <f>Table3[[#This Row],[PDD]]/Table3[[#This Row],[PL_CVM]]</f>
        <v>0.17760553954822131</v>
      </c>
      <c r="I4844" t="s">
        <v>10</v>
      </c>
      <c r="J4844" s="3">
        <v>0.29117095515262098</v>
      </c>
      <c r="K4844" s="3">
        <v>0.52816911789905596</v>
      </c>
    </row>
    <row r="4845" spans="1:11" x14ac:dyDescent="0.35">
      <c r="A4845" s="1">
        <v>46142</v>
      </c>
      <c r="B4845" s="4" t="s">
        <v>783</v>
      </c>
      <c r="C4845" s="2">
        <v>839280057.15999997</v>
      </c>
      <c r="D4845" s="2">
        <v>224652142.25</v>
      </c>
      <c r="E4845" s="2">
        <v>635780256.5316</v>
      </c>
      <c r="F4845" s="2">
        <v>635780144.30999994</v>
      </c>
      <c r="G4845" s="5">
        <f>Table3[[#This Row],[PDD]]/Table3[[#This Row],[DC]]</f>
        <v>0.26767244179516159</v>
      </c>
      <c r="H4845" s="5">
        <f>Table3[[#This Row],[PDD]]/Table3[[#This Row],[PL_CVM]]</f>
        <v>0.35334878614966919</v>
      </c>
      <c r="I4845" t="s">
        <v>10</v>
      </c>
      <c r="J4845" s="3">
        <v>1</v>
      </c>
      <c r="K4845" s="3">
        <v>1</v>
      </c>
    </row>
    <row r="4846" spans="1:11" x14ac:dyDescent="0.35">
      <c r="A4846" s="1">
        <v>46142</v>
      </c>
      <c r="B4846" s="4" t="s">
        <v>784</v>
      </c>
      <c r="C4846" s="2">
        <v>17918752.32</v>
      </c>
      <c r="D4846" s="2">
        <v>1959017.69</v>
      </c>
      <c r="E4846" s="2">
        <v>15858852.099300001</v>
      </c>
      <c r="F4846" s="2">
        <v>15858851.949999999</v>
      </c>
      <c r="G4846" s="5">
        <f>Table3[[#This Row],[PDD]]/Table3[[#This Row],[DC]]</f>
        <v>0.10932779554151457</v>
      </c>
      <c r="H4846" s="5">
        <f>Table3[[#This Row],[PDD]]/Table3[[#This Row],[PL_CVM]]</f>
        <v>0.12352834216350699</v>
      </c>
      <c r="I4846" t="s">
        <v>10</v>
      </c>
      <c r="J4846" s="3">
        <v>1</v>
      </c>
      <c r="K4846" s="3">
        <v>1</v>
      </c>
    </row>
    <row r="4847" spans="1:11" x14ac:dyDescent="0.35">
      <c r="A4847" s="1">
        <v>46142</v>
      </c>
      <c r="B4847" s="4" t="s">
        <v>785</v>
      </c>
      <c r="C4847" s="2">
        <v>0</v>
      </c>
      <c r="D4847" s="2">
        <v>0</v>
      </c>
      <c r="E4847" s="2">
        <v>23888658.007800002</v>
      </c>
      <c r="F4847" s="2">
        <v>23850487.210000001</v>
      </c>
      <c r="G4847" s="5" t="e">
        <f>Table3[[#This Row],[PDD]]/Table3[[#This Row],[DC]]</f>
        <v>#DIV/0!</v>
      </c>
      <c r="H4847" s="5">
        <f>Table3[[#This Row],[PDD]]/Table3[[#This Row],[PL_CVM]]</f>
        <v>0</v>
      </c>
      <c r="I4847" t="s">
        <v>10</v>
      </c>
      <c r="J4847" s="3">
        <v>1</v>
      </c>
      <c r="K4847" s="3">
        <v>1</v>
      </c>
    </row>
    <row r="4848" spans="1:11" x14ac:dyDescent="0.35">
      <c r="A4848" s="1">
        <v>46142</v>
      </c>
      <c r="B4848" s="4" t="s">
        <v>786</v>
      </c>
      <c r="C4848" s="2">
        <v>433054317.57999998</v>
      </c>
      <c r="D4848" s="2">
        <v>70836932.340000004</v>
      </c>
      <c r="E4848" s="2">
        <v>474454991.9217</v>
      </c>
      <c r="F4848" s="2">
        <v>477248229.38</v>
      </c>
      <c r="G4848" s="5">
        <f>Table3[[#This Row],[PDD]]/Table3[[#This Row],[DC]]</f>
        <v>0.16357516705029501</v>
      </c>
      <c r="H4848" s="5">
        <f>Table3[[#This Row],[PDD]]/Table3[[#This Row],[PL_CVM]]</f>
        <v>0.14842785782992904</v>
      </c>
      <c r="I4848" t="s">
        <v>10</v>
      </c>
      <c r="J4848" s="3">
        <v>0.395823659241197</v>
      </c>
      <c r="K4848" s="3">
        <v>0.47140947787648402</v>
      </c>
    </row>
    <row r="4849" spans="1:11" x14ac:dyDescent="0.35">
      <c r="A4849" s="1">
        <v>46142</v>
      </c>
      <c r="B4849" s="4" t="s">
        <v>787</v>
      </c>
      <c r="C4849" s="2">
        <v>184630923.80000001</v>
      </c>
      <c r="D4849" s="2">
        <v>33888636.840000004</v>
      </c>
      <c r="E4849" s="2">
        <v>147552847.17160001</v>
      </c>
      <c r="F4849" s="2">
        <v>147553210.43000001</v>
      </c>
      <c r="G4849" s="5">
        <f>Table3[[#This Row],[PDD]]/Table3[[#This Row],[DC]]</f>
        <v>0.18354800020775286</v>
      </c>
      <c r="H4849" s="5">
        <f>Table3[[#This Row],[PDD]]/Table3[[#This Row],[PL_CVM]]</f>
        <v>0.22967061673034181</v>
      </c>
      <c r="I4849" t="s">
        <v>10</v>
      </c>
      <c r="J4849" s="3">
        <v>0.435513022557037</v>
      </c>
      <c r="K4849" s="3">
        <v>0.93779099899492302</v>
      </c>
    </row>
    <row r="4850" spans="1:11" x14ac:dyDescent="0.35">
      <c r="A4850" s="1">
        <v>46142</v>
      </c>
      <c r="B4850" s="4" t="s">
        <v>788</v>
      </c>
      <c r="C4850" s="2">
        <v>1126945544.4200001</v>
      </c>
      <c r="D4850" s="2">
        <v>14887778.779999999</v>
      </c>
      <c r="E4850" s="2">
        <v>1137306261.9159999</v>
      </c>
      <c r="F4850" s="2">
        <v>1137319785.9100001</v>
      </c>
      <c r="G4850" s="5">
        <f>Table3[[#This Row],[PDD]]/Table3[[#This Row],[DC]]</f>
        <v>1.3210734852021819E-2</v>
      </c>
      <c r="H4850" s="5">
        <f>Table3[[#This Row],[PDD]]/Table3[[#This Row],[PL_CVM]]</f>
        <v>1.3090231054133898E-2</v>
      </c>
      <c r="I4850" t="s">
        <v>10</v>
      </c>
      <c r="J4850" s="3">
        <v>1</v>
      </c>
      <c r="K4850" s="3">
        <v>1</v>
      </c>
    </row>
    <row r="4851" spans="1:11" x14ac:dyDescent="0.35">
      <c r="A4851" s="1">
        <v>46142</v>
      </c>
      <c r="B4851" s="4" t="s">
        <v>3263</v>
      </c>
      <c r="C4851" s="2">
        <v>23718409.800000001</v>
      </c>
      <c r="D4851" s="2">
        <v>0</v>
      </c>
      <c r="E4851" s="2">
        <v>23760479.642900001</v>
      </c>
      <c r="F4851" s="2">
        <v>23760428.890000001</v>
      </c>
      <c r="G4851" s="5">
        <f>Table3[[#This Row],[PDD]]/Table3[[#This Row],[DC]]</f>
        <v>0</v>
      </c>
      <c r="H4851" s="5">
        <f>Table3[[#This Row],[PDD]]/Table3[[#This Row],[PL_CVM]]</f>
        <v>0</v>
      </c>
      <c r="I4851" t="s">
        <v>10</v>
      </c>
      <c r="J4851" s="3">
        <v>1</v>
      </c>
      <c r="K4851" s="3">
        <v>1</v>
      </c>
    </row>
    <row r="4852" spans="1:11" x14ac:dyDescent="0.35">
      <c r="A4852" s="1">
        <v>46142</v>
      </c>
      <c r="B4852" s="4" t="s">
        <v>789</v>
      </c>
      <c r="C4852" s="2">
        <v>26399247.890000001</v>
      </c>
      <c r="D4852" s="2">
        <v>1498850.03</v>
      </c>
      <c r="E4852" s="2">
        <v>28862228.407200001</v>
      </c>
      <c r="F4852" s="2">
        <v>28862206.190000001</v>
      </c>
      <c r="G4852" s="5">
        <f>Table3[[#This Row],[PDD]]/Table3[[#This Row],[DC]]</f>
        <v>5.6776239847642115E-2</v>
      </c>
      <c r="H4852" s="5">
        <f>Table3[[#This Row],[PDD]]/Table3[[#This Row],[PL_CVM]]</f>
        <v>5.1931235614251565E-2</v>
      </c>
      <c r="I4852" t="s">
        <v>10</v>
      </c>
      <c r="J4852" s="3">
        <v>1</v>
      </c>
      <c r="K4852" s="3">
        <v>1</v>
      </c>
    </row>
    <row r="4853" spans="1:11" x14ac:dyDescent="0.35">
      <c r="A4853" s="1">
        <v>46142</v>
      </c>
      <c r="B4853" s="4" t="s">
        <v>790</v>
      </c>
      <c r="C4853" s="2">
        <v>53100973.619999997</v>
      </c>
      <c r="D4853" s="2">
        <v>223593.11</v>
      </c>
      <c r="E4853" s="2">
        <v>59748278.8521</v>
      </c>
      <c r="F4853" s="2">
        <v>59748275.799999997</v>
      </c>
      <c r="G4853" s="5">
        <f>Table3[[#This Row],[PDD]]/Table3[[#This Row],[DC]]</f>
        <v>4.2107158260425133E-3</v>
      </c>
      <c r="H4853" s="5">
        <f>Table3[[#This Row],[PDD]]/Table3[[#This Row],[PL_CVM]]</f>
        <v>3.7422520902268448E-3</v>
      </c>
      <c r="I4853" t="s">
        <v>10</v>
      </c>
      <c r="J4853" s="3">
        <v>0.187340285650866</v>
      </c>
      <c r="K4853" s="3">
        <v>0.36545449942333402</v>
      </c>
    </row>
    <row r="4854" spans="1:11" x14ac:dyDescent="0.35">
      <c r="A4854" s="1">
        <v>46142</v>
      </c>
      <c r="B4854" s="4" t="s">
        <v>791</v>
      </c>
      <c r="C4854" s="2">
        <v>0</v>
      </c>
      <c r="D4854" s="2">
        <v>0</v>
      </c>
      <c r="E4854" s="2">
        <v>0</v>
      </c>
      <c r="F4854" s="2">
        <v>0</v>
      </c>
      <c r="G4854" s="5" t="e">
        <f>Table3[[#This Row],[PDD]]/Table3[[#This Row],[DC]]</f>
        <v>#DIV/0!</v>
      </c>
      <c r="H4854" s="5" t="e">
        <f>Table3[[#This Row],[PDD]]/Table3[[#This Row],[PL_CVM]]</f>
        <v>#DIV/0!</v>
      </c>
      <c r="I4854" t="s">
        <v>13</v>
      </c>
      <c r="J4854" s="3" t="e">
        <v>#NUM!</v>
      </c>
      <c r="K4854" s="3" t="e">
        <v>#NUM!</v>
      </c>
    </row>
    <row r="4855" spans="1:11" x14ac:dyDescent="0.35">
      <c r="A4855" s="1">
        <v>46142</v>
      </c>
      <c r="B4855" s="4" t="s">
        <v>792</v>
      </c>
      <c r="C4855" s="2">
        <v>70514312.870000005</v>
      </c>
      <c r="D4855" s="2">
        <v>370590.46</v>
      </c>
      <c r="E4855" s="2">
        <v>76181382.975600004</v>
      </c>
      <c r="F4855" s="2">
        <v>76181427.659999996</v>
      </c>
      <c r="G4855" s="5">
        <f>Table3[[#This Row],[PDD]]/Table3[[#This Row],[DC]]</f>
        <v>5.255535293710081E-3</v>
      </c>
      <c r="H4855" s="5">
        <f>Table3[[#This Row],[PDD]]/Table3[[#This Row],[PL_CVM]]</f>
        <v>4.8645775142723289E-3</v>
      </c>
      <c r="I4855" t="s">
        <v>10</v>
      </c>
      <c r="J4855" s="3">
        <v>1</v>
      </c>
      <c r="K4855" s="3">
        <v>1</v>
      </c>
    </row>
    <row r="4856" spans="1:11" x14ac:dyDescent="0.35">
      <c r="A4856" s="1">
        <v>46142</v>
      </c>
      <c r="B4856" s="4" t="s">
        <v>793</v>
      </c>
      <c r="C4856" s="2">
        <v>427660633.00999999</v>
      </c>
      <c r="D4856" s="2">
        <v>47512838.82</v>
      </c>
      <c r="E4856" s="2">
        <v>446957371.69440001</v>
      </c>
      <c r="F4856" s="2">
        <v>446956533.36000001</v>
      </c>
      <c r="G4856" s="5">
        <f>Table3[[#This Row],[PDD]]/Table3[[#This Row],[DC]]</f>
        <v>0.11109939786973333</v>
      </c>
      <c r="H4856" s="5">
        <f>Table3[[#This Row],[PDD]]/Table3[[#This Row],[PL_CVM]]</f>
        <v>0.1063030412886501</v>
      </c>
      <c r="I4856" t="s">
        <v>10</v>
      </c>
      <c r="J4856" s="3">
        <v>3.01839685714463E-3</v>
      </c>
      <c r="K4856" s="3">
        <v>0.23448522548355799</v>
      </c>
    </row>
    <row r="4857" spans="1:11" x14ac:dyDescent="0.35">
      <c r="A4857" s="1">
        <v>46142</v>
      </c>
      <c r="B4857" s="4" t="s">
        <v>794</v>
      </c>
      <c r="C4857" s="2">
        <v>2279545.2799999998</v>
      </c>
      <c r="D4857" s="2">
        <v>1928480.07</v>
      </c>
      <c r="E4857" s="2">
        <v>10020476.343800001</v>
      </c>
      <c r="F4857" s="2">
        <v>10019978.789999999</v>
      </c>
      <c r="G4857" s="5">
        <f>Table3[[#This Row],[PDD]]/Table3[[#This Row],[DC]]</f>
        <v>0.8459933158248123</v>
      </c>
      <c r="H4857" s="5">
        <f>Table3[[#This Row],[PDD]]/Table3[[#This Row],[PL_CVM]]</f>
        <v>0.19246348823858142</v>
      </c>
      <c r="I4857" t="s">
        <v>10</v>
      </c>
      <c r="J4857" s="3">
        <v>1</v>
      </c>
      <c r="K4857" s="3">
        <v>1</v>
      </c>
    </row>
    <row r="4858" spans="1:11" x14ac:dyDescent="0.35">
      <c r="A4858" s="1">
        <v>46142</v>
      </c>
      <c r="B4858" s="4" t="s">
        <v>795</v>
      </c>
      <c r="C4858" s="2">
        <v>68672120.590000004</v>
      </c>
      <c r="D4858" s="2">
        <v>3359149.31</v>
      </c>
      <c r="E4858" s="2">
        <v>97610336.301100001</v>
      </c>
      <c r="F4858" s="2">
        <v>97610549.819999993</v>
      </c>
      <c r="G4858" s="5">
        <f>Table3[[#This Row],[PDD]]/Table3[[#This Row],[DC]]</f>
        <v>4.891576495875908E-2</v>
      </c>
      <c r="H4858" s="5">
        <f>Table3[[#This Row],[PDD]]/Table3[[#This Row],[PL_CVM]]</f>
        <v>3.4413793551972438E-2</v>
      </c>
      <c r="I4858" t="s">
        <v>10</v>
      </c>
      <c r="J4858" s="3">
        <v>0.12808132145897699</v>
      </c>
      <c r="K4858" s="3">
        <v>0.204326948402034</v>
      </c>
    </row>
    <row r="4859" spans="1:11" x14ac:dyDescent="0.35">
      <c r="A4859" s="1">
        <v>46142</v>
      </c>
      <c r="B4859" s="4" t="s">
        <v>796</v>
      </c>
      <c r="C4859" s="2">
        <v>21114877.109999999</v>
      </c>
      <c r="D4859" s="2">
        <v>9088657.1500000004</v>
      </c>
      <c r="E4859" s="2">
        <v>16874466.075199999</v>
      </c>
      <c r="F4859" s="2">
        <v>16874525.690000001</v>
      </c>
      <c r="G4859" s="5">
        <f>Table3[[#This Row],[PDD]]/Table3[[#This Row],[DC]]</f>
        <v>0.43043855299994216</v>
      </c>
      <c r="H4859" s="5">
        <f>Table3[[#This Row],[PDD]]/Table3[[#This Row],[PL_CVM]]</f>
        <v>0.53860222900285859</v>
      </c>
      <c r="I4859" t="s">
        <v>10</v>
      </c>
      <c r="J4859" s="3">
        <v>1</v>
      </c>
      <c r="K4859" s="3">
        <v>1</v>
      </c>
    </row>
    <row r="4860" spans="1:11" x14ac:dyDescent="0.35">
      <c r="A4860" s="1">
        <v>46142</v>
      </c>
      <c r="B4860" s="4" t="s">
        <v>797</v>
      </c>
      <c r="C4860" s="2">
        <v>75804156.680000007</v>
      </c>
      <c r="D4860" s="2">
        <v>42389293.270000003</v>
      </c>
      <c r="E4860" s="2">
        <v>36387202.3116</v>
      </c>
      <c r="F4860" s="2">
        <v>36387323.399999999</v>
      </c>
      <c r="G4860" s="5">
        <f>Table3[[#This Row],[PDD]]/Table3[[#This Row],[DC]]</f>
        <v>0.55919484005266817</v>
      </c>
      <c r="H4860" s="5">
        <f>Table3[[#This Row],[PDD]]/Table3[[#This Row],[PL_CVM]]</f>
        <v>1.1649467261997073</v>
      </c>
      <c r="I4860" t="s">
        <v>10</v>
      </c>
      <c r="J4860" s="3">
        <v>0.58979127559797095</v>
      </c>
      <c r="K4860" s="3">
        <v>0.58979127559797095</v>
      </c>
    </row>
    <row r="4861" spans="1:11" x14ac:dyDescent="0.35">
      <c r="A4861" s="1">
        <v>46142</v>
      </c>
      <c r="B4861" s="4" t="s">
        <v>798</v>
      </c>
      <c r="C4861" s="2">
        <v>0</v>
      </c>
      <c r="D4861" s="2">
        <v>0</v>
      </c>
      <c r="E4861" s="2">
        <v>401362.897</v>
      </c>
      <c r="F4861" s="2">
        <v>401372.73</v>
      </c>
      <c r="G4861" s="5" t="e">
        <f>Table3[[#This Row],[PDD]]/Table3[[#This Row],[DC]]</f>
        <v>#DIV/0!</v>
      </c>
      <c r="H4861" s="5">
        <f>Table3[[#This Row],[PDD]]/Table3[[#This Row],[PL_CVM]]</f>
        <v>0</v>
      </c>
      <c r="I4861" t="s">
        <v>10</v>
      </c>
      <c r="J4861" s="3">
        <v>1</v>
      </c>
      <c r="K4861" s="3">
        <v>1</v>
      </c>
    </row>
    <row r="4862" spans="1:11" x14ac:dyDescent="0.35">
      <c r="A4862" s="1">
        <v>46142</v>
      </c>
      <c r="B4862" s="4" t="s">
        <v>799</v>
      </c>
      <c r="C4862" s="2">
        <v>0</v>
      </c>
      <c r="D4862" s="2">
        <v>0</v>
      </c>
      <c r="E4862" s="2">
        <v>76668987.9419</v>
      </c>
      <c r="F4862" s="2">
        <v>76668979.709999993</v>
      </c>
      <c r="G4862" s="5" t="e">
        <f>Table3[[#This Row],[PDD]]/Table3[[#This Row],[DC]]</f>
        <v>#DIV/0!</v>
      </c>
      <c r="H4862" s="5">
        <f>Table3[[#This Row],[PDD]]/Table3[[#This Row],[PL_CVM]]</f>
        <v>0</v>
      </c>
      <c r="I4862" t="s">
        <v>10</v>
      </c>
      <c r="J4862" s="3">
        <v>1</v>
      </c>
      <c r="K4862" s="3">
        <v>1</v>
      </c>
    </row>
    <row r="4863" spans="1:11" x14ac:dyDescent="0.35">
      <c r="A4863" s="1">
        <v>46142</v>
      </c>
      <c r="B4863" s="4" t="s">
        <v>800</v>
      </c>
      <c r="C4863" s="2">
        <v>354104908.64999998</v>
      </c>
      <c r="D4863" s="2">
        <v>199076740.09999999</v>
      </c>
      <c r="E4863" s="2">
        <v>167615045.50470001</v>
      </c>
      <c r="F4863" s="2">
        <v>118847867.59</v>
      </c>
      <c r="G4863" s="5">
        <f>Table3[[#This Row],[PDD]]/Table3[[#This Row],[DC]]</f>
        <v>0.56219706430776695</v>
      </c>
      <c r="H4863" s="5">
        <f>Table3[[#This Row],[PDD]]/Table3[[#This Row],[PL_CVM]]</f>
        <v>1.6750552124904137</v>
      </c>
      <c r="I4863" t="s">
        <v>13</v>
      </c>
      <c r="J4863" s="3">
        <v>0.70905335470059205</v>
      </c>
      <c r="K4863" s="3">
        <v>0.95131137188176096</v>
      </c>
    </row>
    <row r="4864" spans="1:11" x14ac:dyDescent="0.35">
      <c r="A4864" s="1">
        <v>46142</v>
      </c>
      <c r="B4864" s="4" t="s">
        <v>801</v>
      </c>
      <c r="C4864" s="2">
        <v>42486673.32</v>
      </c>
      <c r="D4864" s="2">
        <v>262657.71999999997</v>
      </c>
      <c r="E4864" s="2">
        <v>50831881.202600002</v>
      </c>
      <c r="F4864" s="2">
        <v>50831888.659999996</v>
      </c>
      <c r="G4864" s="5">
        <f>Table3[[#This Row],[PDD]]/Table3[[#This Row],[DC]]</f>
        <v>6.1821201679341077E-3</v>
      </c>
      <c r="H4864" s="5">
        <f>Table3[[#This Row],[PDD]]/Table3[[#This Row],[PL_CVM]]</f>
        <v>5.1671839651058916E-3</v>
      </c>
      <c r="I4864" t="s">
        <v>10</v>
      </c>
      <c r="J4864" s="3">
        <v>1</v>
      </c>
      <c r="K4864" s="3">
        <v>1</v>
      </c>
    </row>
    <row r="4865" spans="1:11" x14ac:dyDescent="0.35">
      <c r="A4865" s="1">
        <v>46142</v>
      </c>
      <c r="B4865" s="4" t="s">
        <v>802</v>
      </c>
      <c r="C4865" s="2">
        <v>191814084.34999999</v>
      </c>
      <c r="D4865" s="2">
        <v>7169463.5199999996</v>
      </c>
      <c r="E4865" s="2">
        <v>203129726.6744</v>
      </c>
      <c r="F4865" s="2">
        <v>203129555.56</v>
      </c>
      <c r="G4865" s="5">
        <f>Table3[[#This Row],[PDD]]/Table3[[#This Row],[DC]]</f>
        <v>3.7377148525329341E-2</v>
      </c>
      <c r="H4865" s="5">
        <f>Table3[[#This Row],[PDD]]/Table3[[#This Row],[PL_CVM]]</f>
        <v>3.5295028831401634E-2</v>
      </c>
      <c r="I4865" t="s">
        <v>10</v>
      </c>
      <c r="J4865" s="3">
        <v>0.79375029245446205</v>
      </c>
      <c r="K4865" s="3">
        <v>0.79375029245446205</v>
      </c>
    </row>
    <row r="4866" spans="1:11" x14ac:dyDescent="0.35">
      <c r="A4866" s="1">
        <v>46142</v>
      </c>
      <c r="B4866" s="4" t="s">
        <v>803</v>
      </c>
      <c r="C4866" s="2">
        <v>543854473.79999995</v>
      </c>
      <c r="D4866" s="2">
        <v>118721371.52</v>
      </c>
      <c r="E4866" s="2">
        <v>436580546.15200001</v>
      </c>
      <c r="F4866" s="2">
        <v>436581254.20999998</v>
      </c>
      <c r="G4866" s="5">
        <f>Table3[[#This Row],[PDD]]/Table3[[#This Row],[DC]]</f>
        <v>0.21829621201876745</v>
      </c>
      <c r="H4866" s="5">
        <f>Table3[[#This Row],[PDD]]/Table3[[#This Row],[PL_CVM]]</f>
        <v>0.27193419409366998</v>
      </c>
      <c r="I4866" t="s">
        <v>10</v>
      </c>
      <c r="J4866" s="3">
        <v>0.22378272924232601</v>
      </c>
      <c r="K4866" s="3">
        <v>0.22378272924232601</v>
      </c>
    </row>
    <row r="4867" spans="1:11" x14ac:dyDescent="0.35">
      <c r="A4867" s="1">
        <v>46142</v>
      </c>
      <c r="B4867" s="4" t="s">
        <v>805</v>
      </c>
      <c r="C4867" s="2">
        <v>163350190.40000001</v>
      </c>
      <c r="D4867" s="2">
        <v>388034.81</v>
      </c>
      <c r="E4867" s="2">
        <v>174482929.11840001</v>
      </c>
      <c r="F4867" s="2">
        <v>174482297.99000001</v>
      </c>
      <c r="G4867" s="5">
        <f>Table3[[#This Row],[PDD]]/Table3[[#This Row],[DC]]</f>
        <v>2.3754781616710011E-3</v>
      </c>
      <c r="H4867" s="5">
        <f>Table3[[#This Row],[PDD]]/Table3[[#This Row],[PL_CVM]]</f>
        <v>2.2239207900748717E-3</v>
      </c>
      <c r="I4867" t="s">
        <v>10</v>
      </c>
      <c r="J4867" s="3">
        <v>1</v>
      </c>
      <c r="K4867" s="3">
        <v>1</v>
      </c>
    </row>
    <row r="4868" spans="1:11" x14ac:dyDescent="0.35">
      <c r="A4868" s="1">
        <v>46142</v>
      </c>
      <c r="B4868" s="4" t="s">
        <v>806</v>
      </c>
      <c r="C4868" s="2">
        <v>0</v>
      </c>
      <c r="D4868" s="2">
        <v>0</v>
      </c>
      <c r="E4868" s="2">
        <v>2823465.9347999999</v>
      </c>
      <c r="F4868" s="2">
        <v>2823484.07</v>
      </c>
      <c r="G4868" s="5" t="e">
        <f>Table3[[#This Row],[PDD]]/Table3[[#This Row],[DC]]</f>
        <v>#DIV/0!</v>
      </c>
      <c r="H4868" s="5">
        <f>Table3[[#This Row],[PDD]]/Table3[[#This Row],[PL_CVM]]</f>
        <v>0</v>
      </c>
      <c r="I4868" t="s">
        <v>10</v>
      </c>
      <c r="J4868" s="3">
        <v>0</v>
      </c>
      <c r="K4868" s="3">
        <v>0</v>
      </c>
    </row>
    <row r="4869" spans="1:11" x14ac:dyDescent="0.35">
      <c r="A4869" s="1">
        <v>46142</v>
      </c>
      <c r="B4869" s="4" t="s">
        <v>807</v>
      </c>
      <c r="C4869" s="2">
        <v>3714398149.25</v>
      </c>
      <c r="D4869" s="2">
        <v>983437689.53999996</v>
      </c>
      <c r="E4869" s="2">
        <v>2826798991.2427001</v>
      </c>
      <c r="F4869" s="2">
        <v>2826864348.9200001</v>
      </c>
      <c r="G4869" s="5">
        <f>Table3[[#This Row],[PDD]]/Table3[[#This Row],[DC]]</f>
        <v>0.26476367099702885</v>
      </c>
      <c r="H4869" s="5">
        <f>Table3[[#This Row],[PDD]]/Table3[[#This Row],[PL_CVM]]</f>
        <v>0.34788994736012752</v>
      </c>
      <c r="I4869" t="s">
        <v>10</v>
      </c>
      <c r="J4869" s="3">
        <v>0.71766455149566799</v>
      </c>
      <c r="K4869" s="3">
        <v>0.71766455149566799</v>
      </c>
    </row>
    <row r="4870" spans="1:11" x14ac:dyDescent="0.35">
      <c r="A4870" s="1">
        <v>46142</v>
      </c>
      <c r="B4870" s="4" t="s">
        <v>808</v>
      </c>
      <c r="C4870" s="2">
        <v>0</v>
      </c>
      <c r="D4870" s="2">
        <v>0</v>
      </c>
      <c r="E4870" s="2">
        <v>442467308.778</v>
      </c>
      <c r="F4870" s="2">
        <v>443230789.60000002</v>
      </c>
      <c r="G4870" s="5" t="e">
        <f>Table3[[#This Row],[PDD]]/Table3[[#This Row],[DC]]</f>
        <v>#DIV/0!</v>
      </c>
      <c r="H4870" s="5">
        <f>Table3[[#This Row],[PDD]]/Table3[[#This Row],[PL_CVM]]</f>
        <v>0</v>
      </c>
      <c r="I4870" t="s">
        <v>10</v>
      </c>
      <c r="J4870" s="3">
        <v>0</v>
      </c>
      <c r="K4870" s="3">
        <v>0</v>
      </c>
    </row>
    <row r="4871" spans="1:11" x14ac:dyDescent="0.35">
      <c r="A4871" s="1">
        <v>46142</v>
      </c>
      <c r="B4871" s="4" t="s">
        <v>809</v>
      </c>
      <c r="C4871" s="2">
        <v>0</v>
      </c>
      <c r="D4871" s="2">
        <v>0</v>
      </c>
      <c r="E4871" s="2">
        <v>456936216.77499998</v>
      </c>
      <c r="F4871" s="2">
        <v>457403014.89999998</v>
      </c>
      <c r="G4871" s="5" t="e">
        <f>Table3[[#This Row],[PDD]]/Table3[[#This Row],[DC]]</f>
        <v>#DIV/0!</v>
      </c>
      <c r="H4871" s="5">
        <f>Table3[[#This Row],[PDD]]/Table3[[#This Row],[PL_CVM]]</f>
        <v>0</v>
      </c>
      <c r="I4871" t="s">
        <v>10</v>
      </c>
      <c r="J4871" s="3">
        <v>1</v>
      </c>
      <c r="K4871" s="3">
        <v>1</v>
      </c>
    </row>
    <row r="4872" spans="1:11" x14ac:dyDescent="0.35">
      <c r="A4872" s="1">
        <v>46142</v>
      </c>
      <c r="B4872" s="4" t="s">
        <v>810</v>
      </c>
      <c r="C4872" s="2">
        <v>178403142.19</v>
      </c>
      <c r="D4872" s="2">
        <v>5459465.4900000002</v>
      </c>
      <c r="E4872" s="2">
        <v>203265353.9928</v>
      </c>
      <c r="F4872" s="2">
        <v>203266497.91999999</v>
      </c>
      <c r="G4872" s="5">
        <f>Table3[[#This Row],[PDD]]/Table3[[#This Row],[DC]]</f>
        <v>3.0601846038034744E-2</v>
      </c>
      <c r="H4872" s="5">
        <f>Table3[[#This Row],[PDD]]/Table3[[#This Row],[PL_CVM]]</f>
        <v>2.6858658686335479E-2</v>
      </c>
      <c r="I4872" t="s">
        <v>10</v>
      </c>
      <c r="J4872" s="3">
        <v>0.30433047687355103</v>
      </c>
      <c r="K4872" s="3">
        <v>0.483652957787298</v>
      </c>
    </row>
    <row r="4873" spans="1:11" x14ac:dyDescent="0.35">
      <c r="A4873" s="1">
        <v>46142</v>
      </c>
      <c r="B4873" s="4" t="s">
        <v>811</v>
      </c>
      <c r="C4873" s="2">
        <v>23129828.739999998</v>
      </c>
      <c r="D4873" s="2">
        <v>0</v>
      </c>
      <c r="E4873" s="2">
        <v>23723672.4208</v>
      </c>
      <c r="F4873" s="2">
        <v>23723682.850000001</v>
      </c>
      <c r="G4873" s="5">
        <f>Table3[[#This Row],[PDD]]/Table3[[#This Row],[DC]]</f>
        <v>0</v>
      </c>
      <c r="H4873" s="5">
        <f>Table3[[#This Row],[PDD]]/Table3[[#This Row],[PL_CVM]]</f>
        <v>0</v>
      </c>
      <c r="I4873" t="s">
        <v>10</v>
      </c>
      <c r="J4873" s="3">
        <v>0.95946843028582096</v>
      </c>
      <c r="K4873" s="3">
        <v>0.95946843028582096</v>
      </c>
    </row>
    <row r="4874" spans="1:11" x14ac:dyDescent="0.35">
      <c r="A4874" s="1">
        <v>46142</v>
      </c>
      <c r="B4874" s="4" t="s">
        <v>812</v>
      </c>
      <c r="C4874" s="2">
        <v>0</v>
      </c>
      <c r="D4874" s="2">
        <v>0</v>
      </c>
      <c r="E4874" s="2">
        <v>57438734.964000002</v>
      </c>
      <c r="F4874" s="2">
        <v>57438877.109999999</v>
      </c>
      <c r="G4874" s="5" t="e">
        <f>Table3[[#This Row],[PDD]]/Table3[[#This Row],[DC]]</f>
        <v>#DIV/0!</v>
      </c>
      <c r="H4874" s="5">
        <f>Table3[[#This Row],[PDD]]/Table3[[#This Row],[PL_CVM]]</f>
        <v>0</v>
      </c>
      <c r="I4874" t="s">
        <v>10</v>
      </c>
      <c r="J4874" s="3">
        <v>0</v>
      </c>
      <c r="K4874" s="3">
        <v>0</v>
      </c>
    </row>
    <row r="4875" spans="1:11" x14ac:dyDescent="0.35">
      <c r="A4875" s="1">
        <v>46142</v>
      </c>
      <c r="B4875" s="4" t="s">
        <v>813</v>
      </c>
      <c r="C4875" s="2">
        <v>83750262.230000004</v>
      </c>
      <c r="D4875" s="2">
        <v>0</v>
      </c>
      <c r="E4875" s="2">
        <v>111967025.69850001</v>
      </c>
      <c r="F4875" s="2">
        <v>111966902.48999999</v>
      </c>
      <c r="G4875" s="5">
        <f>Table3[[#This Row],[PDD]]/Table3[[#This Row],[DC]]</f>
        <v>0</v>
      </c>
      <c r="H4875" s="5">
        <f>Table3[[#This Row],[PDD]]/Table3[[#This Row],[PL_CVM]]</f>
        <v>0</v>
      </c>
      <c r="I4875" t="s">
        <v>10</v>
      </c>
      <c r="J4875" s="3">
        <v>0.15244559692031401</v>
      </c>
      <c r="K4875" s="3">
        <v>0.15244559692031401</v>
      </c>
    </row>
    <row r="4876" spans="1:11" x14ac:dyDescent="0.35">
      <c r="A4876" s="1">
        <v>46142</v>
      </c>
      <c r="B4876" s="4" t="s">
        <v>814</v>
      </c>
      <c r="C4876" s="2">
        <v>135708630.72999999</v>
      </c>
      <c r="D4876" s="2">
        <v>777419.74</v>
      </c>
      <c r="E4876" s="2">
        <v>137713115.94600001</v>
      </c>
      <c r="F4876" s="2">
        <v>137917371.68000001</v>
      </c>
      <c r="G4876" s="5">
        <f>Table3[[#This Row],[PDD]]/Table3[[#This Row],[DC]]</f>
        <v>5.7285946797792147E-3</v>
      </c>
      <c r="H4876" s="5">
        <f>Table3[[#This Row],[PDD]]/Table3[[#This Row],[PL_CVM]]</f>
        <v>5.6368514751266611E-3</v>
      </c>
      <c r="I4876" t="s">
        <v>10</v>
      </c>
      <c r="J4876" s="3">
        <v>1</v>
      </c>
      <c r="K4876" s="3">
        <v>1</v>
      </c>
    </row>
    <row r="4877" spans="1:11" x14ac:dyDescent="0.35">
      <c r="A4877" s="1">
        <v>46142</v>
      </c>
      <c r="B4877" s="4" t="s">
        <v>815</v>
      </c>
      <c r="C4877" s="2">
        <v>143328697.86000001</v>
      </c>
      <c r="D4877" s="2">
        <v>22554044</v>
      </c>
      <c r="E4877" s="2">
        <v>101148799.2366</v>
      </c>
      <c r="F4877" s="2">
        <v>107153186.86</v>
      </c>
      <c r="G4877" s="5">
        <f>Table3[[#This Row],[PDD]]/Table3[[#This Row],[DC]]</f>
        <v>0.15735888441566839</v>
      </c>
      <c r="H4877" s="5">
        <f>Table3[[#This Row],[PDD]]/Table3[[#This Row],[PL_CVM]]</f>
        <v>0.21048411774693904</v>
      </c>
      <c r="I4877" t="s">
        <v>13</v>
      </c>
      <c r="J4877" s="3">
        <v>0.244701443612827</v>
      </c>
      <c r="K4877" s="3">
        <v>0.54165278923919702</v>
      </c>
    </row>
    <row r="4878" spans="1:11" x14ac:dyDescent="0.35">
      <c r="A4878" s="1">
        <v>46142</v>
      </c>
      <c r="B4878" s="4" t="s">
        <v>816</v>
      </c>
      <c r="C4878" s="2">
        <v>119768588.06999999</v>
      </c>
      <c r="D4878" s="2">
        <v>1885964.11</v>
      </c>
      <c r="E4878" s="2">
        <v>120012337.0196</v>
      </c>
      <c r="F4878" s="2">
        <v>120018934.40000001</v>
      </c>
      <c r="G4878" s="5">
        <f>Table3[[#This Row],[PDD]]/Table3[[#This Row],[DC]]</f>
        <v>1.57467341010794E-2</v>
      </c>
      <c r="H4878" s="5">
        <f>Table3[[#This Row],[PDD]]/Table3[[#This Row],[PL_CVM]]</f>
        <v>1.5713888141303145E-2</v>
      </c>
      <c r="I4878" t="s">
        <v>10</v>
      </c>
      <c r="J4878" s="3">
        <v>3.8971033107505999E-2</v>
      </c>
      <c r="K4878" s="3">
        <v>0.61268129073756294</v>
      </c>
    </row>
    <row r="4879" spans="1:11" x14ac:dyDescent="0.35">
      <c r="A4879" s="1">
        <v>46142</v>
      </c>
      <c r="B4879" s="4" t="s">
        <v>3264</v>
      </c>
      <c r="C4879" s="2">
        <v>20626774.030000001</v>
      </c>
      <c r="D4879" s="2">
        <v>3294522.93</v>
      </c>
      <c r="E4879" s="2">
        <v>17545158.216800001</v>
      </c>
      <c r="F4879" s="2">
        <v>17545146.579999998</v>
      </c>
      <c r="G4879" s="5">
        <f>Table3[[#This Row],[PDD]]/Table3[[#This Row],[DC]]</f>
        <v>0.1597207069417825</v>
      </c>
      <c r="H4879" s="5">
        <f>Table3[[#This Row],[PDD]]/Table3[[#This Row],[PL_CVM]]</f>
        <v>0.18777403283455502</v>
      </c>
      <c r="I4879" t="s">
        <v>10</v>
      </c>
      <c r="J4879" s="3">
        <v>0.60525585583102404</v>
      </c>
      <c r="K4879" s="3">
        <v>0.60525585583102404</v>
      </c>
    </row>
    <row r="4880" spans="1:11" x14ac:dyDescent="0.35">
      <c r="A4880" s="1">
        <v>46142</v>
      </c>
      <c r="B4880" s="4" t="s">
        <v>817</v>
      </c>
      <c r="C4880" s="2">
        <v>0</v>
      </c>
      <c r="D4880" s="2">
        <v>0</v>
      </c>
      <c r="E4880" s="2">
        <v>32078493.149500001</v>
      </c>
      <c r="F4880" s="2">
        <v>32078455.27</v>
      </c>
      <c r="G4880" s="5" t="e">
        <f>Table3[[#This Row],[PDD]]/Table3[[#This Row],[DC]]</f>
        <v>#DIV/0!</v>
      </c>
      <c r="H4880" s="5">
        <f>Table3[[#This Row],[PDD]]/Table3[[#This Row],[PL_CVM]]</f>
        <v>0</v>
      </c>
      <c r="I4880" t="s">
        <v>10</v>
      </c>
      <c r="J4880" s="3">
        <v>7.4391865016178199E-2</v>
      </c>
      <c r="K4880" s="3">
        <v>0.95045912224138296</v>
      </c>
    </row>
    <row r="4881" spans="1:11" x14ac:dyDescent="0.35">
      <c r="A4881" s="1">
        <v>46142</v>
      </c>
      <c r="B4881" s="4" t="s">
        <v>818</v>
      </c>
      <c r="C4881" s="2">
        <v>154418572.53</v>
      </c>
      <c r="D4881" s="2">
        <v>6770350.4500000002</v>
      </c>
      <c r="E4881" s="2">
        <v>149423566.7649</v>
      </c>
      <c r="F4881" s="2">
        <v>149422854.37</v>
      </c>
      <c r="G4881" s="5">
        <f>Table3[[#This Row],[PDD]]/Table3[[#This Row],[DC]]</f>
        <v>4.384414607047786E-2</v>
      </c>
      <c r="H4881" s="5">
        <f>Table3[[#This Row],[PDD]]/Table3[[#This Row],[PL_CVM]]</f>
        <v>4.5310006146953248E-2</v>
      </c>
      <c r="I4881" t="s">
        <v>10</v>
      </c>
      <c r="J4881" s="3">
        <v>0.23983005314539199</v>
      </c>
      <c r="K4881" s="3">
        <v>0.40545607518339299</v>
      </c>
    </row>
    <row r="4882" spans="1:11" x14ac:dyDescent="0.35">
      <c r="A4882" s="1">
        <v>46142</v>
      </c>
      <c r="B4882" s="4" t="s">
        <v>819</v>
      </c>
      <c r="C4882" s="2">
        <v>61361250.140000001</v>
      </c>
      <c r="D4882" s="2">
        <v>0</v>
      </c>
      <c r="E4882" s="2">
        <v>65777269.784599997</v>
      </c>
      <c r="F4882" s="2">
        <v>65777345.630000003</v>
      </c>
      <c r="G4882" s="5">
        <f>Table3[[#This Row],[PDD]]/Table3[[#This Row],[DC]]</f>
        <v>0</v>
      </c>
      <c r="H4882" s="5">
        <f>Table3[[#This Row],[PDD]]/Table3[[#This Row],[PL_CVM]]</f>
        <v>0</v>
      </c>
      <c r="I4882" t="s">
        <v>10</v>
      </c>
      <c r="J4882" s="3">
        <v>0</v>
      </c>
      <c r="K4882" s="3">
        <v>0</v>
      </c>
    </row>
    <row r="4883" spans="1:11" x14ac:dyDescent="0.35">
      <c r="A4883" s="1">
        <v>46142</v>
      </c>
      <c r="B4883" s="4" t="s">
        <v>821</v>
      </c>
      <c r="C4883" s="2">
        <v>110605243.93000001</v>
      </c>
      <c r="D4883" s="2">
        <v>9284383.4199999999</v>
      </c>
      <c r="E4883" s="2">
        <v>101552553.4887</v>
      </c>
      <c r="F4883" s="2">
        <v>101552362.89</v>
      </c>
      <c r="G4883" s="5">
        <f>Table3[[#This Row],[PDD]]/Table3[[#This Row],[DC]]</f>
        <v>8.3941620578820958E-2</v>
      </c>
      <c r="H4883" s="5">
        <f>Table3[[#This Row],[PDD]]/Table3[[#This Row],[PL_CVM]]</f>
        <v>9.1424592749818193E-2</v>
      </c>
      <c r="I4883" t="s">
        <v>10</v>
      </c>
      <c r="J4883" s="3">
        <v>0.12554610993527299</v>
      </c>
      <c r="K4883" s="3">
        <v>0.247363938399591</v>
      </c>
    </row>
    <row r="4884" spans="1:11" x14ac:dyDescent="0.35">
      <c r="A4884" s="1">
        <v>46142</v>
      </c>
      <c r="B4884" s="4" t="s">
        <v>822</v>
      </c>
      <c r="C4884" s="2">
        <v>0</v>
      </c>
      <c r="D4884" s="2">
        <v>0</v>
      </c>
      <c r="E4884" s="2">
        <v>31652289.478999998</v>
      </c>
      <c r="F4884" s="2">
        <v>31657435.050000001</v>
      </c>
      <c r="G4884" s="5" t="e">
        <f>Table3[[#This Row],[PDD]]/Table3[[#This Row],[DC]]</f>
        <v>#DIV/0!</v>
      </c>
      <c r="H4884" s="5">
        <f>Table3[[#This Row],[PDD]]/Table3[[#This Row],[PL_CVM]]</f>
        <v>0</v>
      </c>
      <c r="I4884" t="s">
        <v>10</v>
      </c>
      <c r="J4884" s="3">
        <v>0.97536667151621703</v>
      </c>
      <c r="K4884" s="3">
        <v>0.97536667151621703</v>
      </c>
    </row>
    <row r="4885" spans="1:11" x14ac:dyDescent="0.35">
      <c r="A4885" s="1">
        <v>46142</v>
      </c>
      <c r="B4885" s="4" t="s">
        <v>823</v>
      </c>
      <c r="C4885" s="2">
        <v>0</v>
      </c>
      <c r="D4885" s="2">
        <v>0</v>
      </c>
      <c r="E4885" s="2">
        <v>105562461.792</v>
      </c>
      <c r="F4885" s="2">
        <v>105679827.59</v>
      </c>
      <c r="G4885" s="5" t="e">
        <f>Table3[[#This Row],[PDD]]/Table3[[#This Row],[DC]]</f>
        <v>#DIV/0!</v>
      </c>
      <c r="H4885" s="5">
        <f>Table3[[#This Row],[PDD]]/Table3[[#This Row],[PL_CVM]]</f>
        <v>0</v>
      </c>
      <c r="I4885" t="s">
        <v>10</v>
      </c>
      <c r="J4885" s="3">
        <v>1</v>
      </c>
      <c r="K4885" s="3">
        <v>1</v>
      </c>
    </row>
    <row r="4886" spans="1:11" x14ac:dyDescent="0.35">
      <c r="A4886" s="1">
        <v>46142</v>
      </c>
      <c r="B4886" s="4" t="s">
        <v>824</v>
      </c>
      <c r="C4886" s="2">
        <v>228015385</v>
      </c>
      <c r="D4886" s="2">
        <v>700000</v>
      </c>
      <c r="E4886" s="2">
        <v>329463555.18940002</v>
      </c>
      <c r="F4886" s="2">
        <v>329463407.32999998</v>
      </c>
      <c r="G4886" s="5">
        <f>Table3[[#This Row],[PDD]]/Table3[[#This Row],[DC]]</f>
        <v>3.0699682830612504E-3</v>
      </c>
      <c r="H4886" s="5">
        <f>Table3[[#This Row],[PDD]]/Table3[[#This Row],[PL_CVM]]</f>
        <v>2.1246669111840391E-3</v>
      </c>
      <c r="I4886" t="s">
        <v>10</v>
      </c>
      <c r="J4886" s="3">
        <v>0.338275150087331</v>
      </c>
      <c r="K4886" s="3">
        <v>0.40476277718589498</v>
      </c>
    </row>
    <row r="4887" spans="1:11" x14ac:dyDescent="0.35">
      <c r="A4887" s="1">
        <v>46142</v>
      </c>
      <c r="B4887" s="4" t="s">
        <v>825</v>
      </c>
      <c r="C4887" s="2">
        <v>0</v>
      </c>
      <c r="D4887" s="2">
        <v>0</v>
      </c>
      <c r="E4887" s="2">
        <v>62049791.277599998</v>
      </c>
      <c r="F4887" s="2">
        <v>62049859.700000003</v>
      </c>
      <c r="G4887" s="5" t="e">
        <f>Table3[[#This Row],[PDD]]/Table3[[#This Row],[DC]]</f>
        <v>#DIV/0!</v>
      </c>
      <c r="H4887" s="5">
        <f>Table3[[#This Row],[PDD]]/Table3[[#This Row],[PL_CVM]]</f>
        <v>0</v>
      </c>
      <c r="I4887" t="s">
        <v>10</v>
      </c>
      <c r="J4887" s="3">
        <v>1</v>
      </c>
      <c r="K4887" s="3">
        <v>1</v>
      </c>
    </row>
    <row r="4888" spans="1:11" x14ac:dyDescent="0.35">
      <c r="A4888" s="1">
        <v>46142</v>
      </c>
      <c r="B4888" s="4" t="s">
        <v>826</v>
      </c>
      <c r="C4888" s="2">
        <v>15135668.27</v>
      </c>
      <c r="D4888" s="2">
        <v>140212.46</v>
      </c>
      <c r="E4888" s="2">
        <v>13493388.626700001</v>
      </c>
      <c r="F4888" s="2">
        <v>13493356.02</v>
      </c>
      <c r="G4888" s="5">
        <f>Table3[[#This Row],[PDD]]/Table3[[#This Row],[DC]]</f>
        <v>9.2637112216519268E-3</v>
      </c>
      <c r="H4888" s="5">
        <f>Table3[[#This Row],[PDD]]/Table3[[#This Row],[PL_CVM]]</f>
        <v>1.0391222153493583E-2</v>
      </c>
      <c r="I4888" t="s">
        <v>10</v>
      </c>
      <c r="J4888" s="3">
        <v>1</v>
      </c>
      <c r="K4888" s="3">
        <v>1</v>
      </c>
    </row>
    <row r="4889" spans="1:11" x14ac:dyDescent="0.35">
      <c r="A4889" s="1">
        <v>46142</v>
      </c>
      <c r="B4889" s="4" t="s">
        <v>827</v>
      </c>
      <c r="C4889" s="2">
        <v>15489117.970000001</v>
      </c>
      <c r="D4889" s="2">
        <v>4118057.07</v>
      </c>
      <c r="E4889" s="2">
        <v>8945010.1834999993</v>
      </c>
      <c r="F4889" s="2">
        <v>8946254.4700000007</v>
      </c>
      <c r="G4889" s="5">
        <f>Table3[[#This Row],[PDD]]/Table3[[#This Row],[DC]]</f>
        <v>0.26586775812386687</v>
      </c>
      <c r="H4889" s="5">
        <f>Table3[[#This Row],[PDD]]/Table3[[#This Row],[PL_CVM]]</f>
        <v>0.46031074611272482</v>
      </c>
      <c r="I4889" t="s">
        <v>10</v>
      </c>
      <c r="J4889" s="3">
        <v>0.97849974499137504</v>
      </c>
      <c r="K4889" s="3">
        <v>1</v>
      </c>
    </row>
    <row r="4890" spans="1:11" x14ac:dyDescent="0.35">
      <c r="A4890" s="1">
        <v>46142</v>
      </c>
      <c r="B4890" s="4" t="s">
        <v>828</v>
      </c>
      <c r="C4890" s="2">
        <v>20383492.82</v>
      </c>
      <c r="D4890" s="2">
        <v>0</v>
      </c>
      <c r="E4890" s="2">
        <v>14859017.509</v>
      </c>
      <c r="F4890" s="2">
        <v>14859009</v>
      </c>
      <c r="G4890" s="5">
        <f>Table3[[#This Row],[PDD]]/Table3[[#This Row],[DC]]</f>
        <v>0</v>
      </c>
      <c r="H4890" s="5">
        <f>Table3[[#This Row],[PDD]]/Table3[[#This Row],[PL_CVM]]</f>
        <v>0</v>
      </c>
      <c r="I4890" t="s">
        <v>10</v>
      </c>
      <c r="J4890" s="3">
        <v>0</v>
      </c>
      <c r="K4890" s="3">
        <v>0</v>
      </c>
    </row>
    <row r="4891" spans="1:11" x14ac:dyDescent="0.35">
      <c r="A4891" s="1">
        <v>46142</v>
      </c>
      <c r="B4891" s="4" t="s">
        <v>829</v>
      </c>
      <c r="C4891" s="2">
        <v>1712985.84</v>
      </c>
      <c r="D4891" s="2">
        <v>0</v>
      </c>
      <c r="E4891" s="2">
        <v>3227996.3464000002</v>
      </c>
      <c r="F4891" s="2">
        <v>3227985.62</v>
      </c>
      <c r="G4891" s="5">
        <f>Table3[[#This Row],[PDD]]/Table3[[#This Row],[DC]]</f>
        <v>0</v>
      </c>
      <c r="H4891" s="5">
        <f>Table3[[#This Row],[PDD]]/Table3[[#This Row],[PL_CVM]]</f>
        <v>0</v>
      </c>
      <c r="I4891" t="s">
        <v>10</v>
      </c>
      <c r="J4891" s="3">
        <v>0</v>
      </c>
      <c r="K4891" s="3">
        <v>0</v>
      </c>
    </row>
    <row r="4892" spans="1:11" x14ac:dyDescent="0.35">
      <c r="A4892" s="1">
        <v>46142</v>
      </c>
      <c r="B4892" s="4" t="s">
        <v>830</v>
      </c>
      <c r="C4892" s="2">
        <v>50407700.310000002</v>
      </c>
      <c r="D4892" s="2">
        <v>0</v>
      </c>
      <c r="E4892" s="2">
        <v>53558725.085600004</v>
      </c>
      <c r="F4892" s="2">
        <v>53558826.119999997</v>
      </c>
      <c r="G4892" s="5">
        <f>Table3[[#This Row],[PDD]]/Table3[[#This Row],[DC]]</f>
        <v>0</v>
      </c>
      <c r="H4892" s="5">
        <f>Table3[[#This Row],[PDD]]/Table3[[#This Row],[PL_CVM]]</f>
        <v>0</v>
      </c>
      <c r="I4892" t="s">
        <v>10</v>
      </c>
      <c r="J4892" s="3">
        <v>1</v>
      </c>
      <c r="K4892" s="3">
        <v>1</v>
      </c>
    </row>
    <row r="4893" spans="1:11" x14ac:dyDescent="0.35">
      <c r="A4893" s="1">
        <v>46142</v>
      </c>
      <c r="B4893" s="4" t="s">
        <v>831</v>
      </c>
      <c r="C4893" s="2">
        <v>99187608.900000006</v>
      </c>
      <c r="D4893" s="2">
        <v>209099.99</v>
      </c>
      <c r="E4893" s="2">
        <v>114420134.4324</v>
      </c>
      <c r="F4893" s="2">
        <v>114419942.15000001</v>
      </c>
      <c r="G4893" s="5">
        <f>Table3[[#This Row],[PDD]]/Table3[[#This Row],[DC]]</f>
        <v>2.1081261290491699E-3</v>
      </c>
      <c r="H4893" s="5">
        <f>Table3[[#This Row],[PDD]]/Table3[[#This Row],[PL_CVM]]</f>
        <v>1.8274785502502544E-3</v>
      </c>
      <c r="I4893" t="s">
        <v>10</v>
      </c>
      <c r="J4893" s="3">
        <v>0.217850387504366</v>
      </c>
      <c r="K4893" s="3">
        <v>0.217850387504366</v>
      </c>
    </row>
    <row r="4894" spans="1:11" x14ac:dyDescent="0.35">
      <c r="A4894" s="1">
        <v>46142</v>
      </c>
      <c r="B4894" s="4" t="s">
        <v>832</v>
      </c>
      <c r="C4894" s="2">
        <v>25000000</v>
      </c>
      <c r="D4894" s="2">
        <v>0</v>
      </c>
      <c r="E4894" s="2">
        <v>25246425.6798</v>
      </c>
      <c r="F4894" s="2">
        <v>25246399.879999999</v>
      </c>
      <c r="G4894" s="5">
        <f>Table3[[#This Row],[PDD]]/Table3[[#This Row],[DC]]</f>
        <v>0</v>
      </c>
      <c r="H4894" s="5">
        <f>Table3[[#This Row],[PDD]]/Table3[[#This Row],[PL_CVM]]</f>
        <v>0</v>
      </c>
      <c r="I4894" t="s">
        <v>10</v>
      </c>
      <c r="J4894" s="3">
        <v>1</v>
      </c>
      <c r="K4894" s="3">
        <v>1</v>
      </c>
    </row>
    <row r="4895" spans="1:11" x14ac:dyDescent="0.35">
      <c r="A4895" s="1">
        <v>46142</v>
      </c>
      <c r="B4895" s="4" t="s">
        <v>833</v>
      </c>
      <c r="C4895" s="2">
        <v>8149897.79</v>
      </c>
      <c r="D4895" s="2">
        <v>0</v>
      </c>
      <c r="E4895" s="2">
        <v>16000284.9596</v>
      </c>
      <c r="F4895" s="2">
        <v>15999508.890000001</v>
      </c>
      <c r="G4895" s="5">
        <f>Table3[[#This Row],[PDD]]/Table3[[#This Row],[DC]]</f>
        <v>0</v>
      </c>
      <c r="H4895" s="5">
        <f>Table3[[#This Row],[PDD]]/Table3[[#This Row],[PL_CVM]]</f>
        <v>0</v>
      </c>
      <c r="I4895" t="s">
        <v>10</v>
      </c>
      <c r="J4895" s="3">
        <v>0.52606335299983498</v>
      </c>
      <c r="K4895" s="3">
        <v>0.52606335299983498</v>
      </c>
    </row>
    <row r="4896" spans="1:11" x14ac:dyDescent="0.35">
      <c r="A4896" s="1">
        <v>46142</v>
      </c>
      <c r="B4896" s="4" t="s">
        <v>834</v>
      </c>
      <c r="C4896" s="2">
        <v>225475958.34</v>
      </c>
      <c r="D4896" s="2">
        <v>32342135.59</v>
      </c>
      <c r="E4896" s="2">
        <v>99805081.085500002</v>
      </c>
      <c r="F4896" s="2">
        <v>99805135.489999995</v>
      </c>
      <c r="G4896" s="5">
        <f>Table3[[#This Row],[PDD]]/Table3[[#This Row],[DC]]</f>
        <v>0.14343939738901387</v>
      </c>
      <c r="H4896" s="5">
        <f>Table3[[#This Row],[PDD]]/Table3[[#This Row],[PL_CVM]]</f>
        <v>0.3240528198395215</v>
      </c>
      <c r="I4896" t="s">
        <v>10</v>
      </c>
      <c r="J4896" s="3">
        <v>0.91890350145032995</v>
      </c>
      <c r="K4896" s="3">
        <v>0.91890350145032995</v>
      </c>
    </row>
    <row r="4897" spans="1:11" x14ac:dyDescent="0.35">
      <c r="A4897" s="1">
        <v>46142</v>
      </c>
      <c r="B4897" s="4" t="s">
        <v>835</v>
      </c>
      <c r="C4897" s="2">
        <v>27691940.84</v>
      </c>
      <c r="D4897" s="2">
        <v>2530.4</v>
      </c>
      <c r="E4897" s="2">
        <v>35729874.960100003</v>
      </c>
      <c r="F4897" s="2">
        <v>35730049.289999999</v>
      </c>
      <c r="G4897" s="5">
        <f>Table3[[#This Row],[PDD]]/Table3[[#This Row],[DC]]</f>
        <v>9.1376766064187509E-5</v>
      </c>
      <c r="H4897" s="5">
        <f>Table3[[#This Row],[PDD]]/Table3[[#This Row],[PL_CVM]]</f>
        <v>7.081994148572864E-5</v>
      </c>
      <c r="I4897" t="s">
        <v>10</v>
      </c>
      <c r="J4897" s="3">
        <v>0.999473014634923</v>
      </c>
      <c r="K4897" s="3">
        <v>1</v>
      </c>
    </row>
    <row r="4898" spans="1:11" x14ac:dyDescent="0.35">
      <c r="A4898" s="1">
        <v>46142</v>
      </c>
      <c r="B4898" s="4" t="s">
        <v>836</v>
      </c>
      <c r="C4898" s="2">
        <v>10592928.130000001</v>
      </c>
      <c r="D4898" s="2">
        <v>746309.76</v>
      </c>
      <c r="E4898" s="2">
        <v>10533564.476399999</v>
      </c>
      <c r="F4898" s="2">
        <v>10533543.43</v>
      </c>
      <c r="G4898" s="5">
        <f>Table3[[#This Row],[PDD]]/Table3[[#This Row],[DC]]</f>
        <v>7.0453584772881869E-2</v>
      </c>
      <c r="H4898" s="5">
        <f>Table3[[#This Row],[PDD]]/Table3[[#This Row],[PL_CVM]]</f>
        <v>7.0850779223492505E-2</v>
      </c>
      <c r="I4898" t="s">
        <v>10</v>
      </c>
      <c r="J4898" s="3">
        <v>0.486908112775218</v>
      </c>
      <c r="K4898" s="3">
        <v>0.486908112775218</v>
      </c>
    </row>
    <row r="4899" spans="1:11" x14ac:dyDescent="0.35">
      <c r="A4899" s="1">
        <v>46142</v>
      </c>
      <c r="B4899" s="4" t="s">
        <v>3747</v>
      </c>
      <c r="C4899" s="2">
        <v>0</v>
      </c>
      <c r="D4899" s="2">
        <v>0</v>
      </c>
      <c r="E4899" s="2">
        <v>0</v>
      </c>
      <c r="F4899" s="2">
        <v>0</v>
      </c>
      <c r="G4899" s="5" t="e">
        <f>Table3[[#This Row],[PDD]]/Table3[[#This Row],[DC]]</f>
        <v>#DIV/0!</v>
      </c>
      <c r="H4899" s="5" t="e">
        <f>Table3[[#This Row],[PDD]]/Table3[[#This Row],[PL_CVM]]</f>
        <v>#DIV/0!</v>
      </c>
      <c r="I4899" t="s">
        <v>13</v>
      </c>
      <c r="J4899" s="3" t="e">
        <v>#NUM!</v>
      </c>
      <c r="K4899" s="3" t="e">
        <v>#NUM!</v>
      </c>
    </row>
    <row r="4900" spans="1:11" x14ac:dyDescent="0.35">
      <c r="A4900" s="1">
        <v>46142</v>
      </c>
      <c r="B4900" s="4" t="s">
        <v>837</v>
      </c>
      <c r="C4900" s="2">
        <v>0</v>
      </c>
      <c r="D4900" s="2">
        <v>0</v>
      </c>
      <c r="E4900" s="2">
        <v>448897872.57130003</v>
      </c>
      <c r="F4900" s="2">
        <v>448897873.48000002</v>
      </c>
      <c r="G4900" s="5" t="e">
        <f>Table3[[#This Row],[PDD]]/Table3[[#This Row],[DC]]</f>
        <v>#DIV/0!</v>
      </c>
      <c r="H4900" s="5">
        <f>Table3[[#This Row],[PDD]]/Table3[[#This Row],[PL_CVM]]</f>
        <v>0</v>
      </c>
      <c r="I4900" t="s">
        <v>10</v>
      </c>
      <c r="J4900" s="3">
        <v>1</v>
      </c>
      <c r="K4900" s="3">
        <v>1</v>
      </c>
    </row>
    <row r="4901" spans="1:11" x14ac:dyDescent="0.35">
      <c r="A4901" s="1">
        <v>46142</v>
      </c>
      <c r="B4901" s="4" t="s">
        <v>838</v>
      </c>
      <c r="C4901" s="2">
        <v>11548672.890000001</v>
      </c>
      <c r="D4901" s="2">
        <v>0</v>
      </c>
      <c r="E4901" s="2">
        <v>52784477.433600001</v>
      </c>
      <c r="F4901" s="2">
        <v>52784458.640000001</v>
      </c>
      <c r="G4901" s="5">
        <f>Table3[[#This Row],[PDD]]/Table3[[#This Row],[DC]]</f>
        <v>0</v>
      </c>
      <c r="H4901" s="5">
        <f>Table3[[#This Row],[PDD]]/Table3[[#This Row],[PL_CVM]]</f>
        <v>0</v>
      </c>
      <c r="I4901" t="s">
        <v>10</v>
      </c>
      <c r="J4901" s="3">
        <v>0</v>
      </c>
      <c r="K4901" s="3">
        <v>0</v>
      </c>
    </row>
    <row r="4902" spans="1:11" x14ac:dyDescent="0.35">
      <c r="A4902" s="1">
        <v>46142</v>
      </c>
      <c r="B4902" s="4" t="s">
        <v>840</v>
      </c>
      <c r="C4902" s="2">
        <v>68861401.549999997</v>
      </c>
      <c r="D4902" s="2">
        <v>8979616.1300000008</v>
      </c>
      <c r="E4902" s="2">
        <v>60787534.752999999</v>
      </c>
      <c r="F4902" s="2">
        <v>60787471.469999999</v>
      </c>
      <c r="G4902" s="5">
        <f>Table3[[#This Row],[PDD]]/Table3[[#This Row],[DC]]</f>
        <v>0.1304012977935097</v>
      </c>
      <c r="H4902" s="5">
        <f>Table3[[#This Row],[PDD]]/Table3[[#This Row],[PL_CVM]]</f>
        <v>0.14772149446011495</v>
      </c>
      <c r="I4902" t="s">
        <v>10</v>
      </c>
      <c r="J4902" s="3">
        <v>0.47915089326701998</v>
      </c>
      <c r="K4902" s="3">
        <v>0.54089569037469998</v>
      </c>
    </row>
    <row r="4903" spans="1:11" x14ac:dyDescent="0.35">
      <c r="A4903" s="1">
        <v>46142</v>
      </c>
      <c r="B4903" s="4" t="s">
        <v>841</v>
      </c>
      <c r="C4903" s="2">
        <v>0</v>
      </c>
      <c r="D4903" s="2">
        <v>0</v>
      </c>
      <c r="E4903" s="2">
        <v>466337111.10219997</v>
      </c>
      <c r="F4903" s="2">
        <v>466618007.25999999</v>
      </c>
      <c r="G4903" s="5" t="e">
        <f>Table3[[#This Row],[PDD]]/Table3[[#This Row],[DC]]</f>
        <v>#DIV/0!</v>
      </c>
      <c r="H4903" s="5">
        <f>Table3[[#This Row],[PDD]]/Table3[[#This Row],[PL_CVM]]</f>
        <v>0</v>
      </c>
      <c r="I4903" t="s">
        <v>10</v>
      </c>
      <c r="J4903" s="3">
        <v>1</v>
      </c>
      <c r="K4903" s="3">
        <v>1</v>
      </c>
    </row>
    <row r="4904" spans="1:11" x14ac:dyDescent="0.35">
      <c r="A4904" s="1">
        <v>46142</v>
      </c>
      <c r="B4904" s="4" t="s">
        <v>3715</v>
      </c>
      <c r="C4904" s="2">
        <v>0</v>
      </c>
      <c r="D4904" s="2">
        <v>0</v>
      </c>
      <c r="E4904" s="2">
        <v>6009855.3137999997</v>
      </c>
      <c r="F4904" s="2">
        <v>6003378.79</v>
      </c>
      <c r="G4904" s="5" t="e">
        <f>Table3[[#This Row],[PDD]]/Table3[[#This Row],[DC]]</f>
        <v>#DIV/0!</v>
      </c>
      <c r="H4904" s="5">
        <f>Table3[[#This Row],[PDD]]/Table3[[#This Row],[PL_CVM]]</f>
        <v>0</v>
      </c>
      <c r="I4904" t="s">
        <v>10</v>
      </c>
      <c r="J4904" s="3">
        <v>0</v>
      </c>
      <c r="K4904" s="3">
        <v>0</v>
      </c>
    </row>
    <row r="4905" spans="1:11" x14ac:dyDescent="0.35">
      <c r="A4905" s="1">
        <v>46142</v>
      </c>
      <c r="B4905" s="4" t="s">
        <v>842</v>
      </c>
      <c r="C4905" s="2">
        <v>3640545176.9400001</v>
      </c>
      <c r="D4905" s="2">
        <v>128123620.40000001</v>
      </c>
      <c r="E4905" s="2">
        <v>3925289229.9802999</v>
      </c>
      <c r="F4905" s="2">
        <v>3925362389.3499999</v>
      </c>
      <c r="G4905" s="5">
        <f>Table3[[#This Row],[PDD]]/Table3[[#This Row],[DC]]</f>
        <v>3.5193525742123102E-2</v>
      </c>
      <c r="H4905" s="5">
        <f>Table3[[#This Row],[PDD]]/Table3[[#This Row],[PL_CVM]]</f>
        <v>3.2639947014221016E-2</v>
      </c>
      <c r="I4905" t="s">
        <v>10</v>
      </c>
      <c r="J4905" s="3">
        <v>0.62862958564950999</v>
      </c>
      <c r="K4905" s="3">
        <v>0.62862958564950999</v>
      </c>
    </row>
    <row r="4906" spans="1:11" x14ac:dyDescent="0.35">
      <c r="A4906" s="1">
        <v>46142</v>
      </c>
      <c r="B4906" s="4" t="s">
        <v>843</v>
      </c>
      <c r="C4906" s="2">
        <v>0</v>
      </c>
      <c r="D4906" s="2">
        <v>0</v>
      </c>
      <c r="E4906" s="2">
        <v>35843764.690200001</v>
      </c>
      <c r="F4906" s="2">
        <v>35610226.140000001</v>
      </c>
      <c r="G4906" s="5" t="e">
        <f>Table3[[#This Row],[PDD]]/Table3[[#This Row],[DC]]</f>
        <v>#DIV/0!</v>
      </c>
      <c r="H4906" s="5">
        <f>Table3[[#This Row],[PDD]]/Table3[[#This Row],[PL_CVM]]</f>
        <v>0</v>
      </c>
      <c r="I4906" t="s">
        <v>10</v>
      </c>
      <c r="J4906" s="3">
        <v>0</v>
      </c>
      <c r="K4906" s="3">
        <v>0</v>
      </c>
    </row>
    <row r="4907" spans="1:11" x14ac:dyDescent="0.35">
      <c r="A4907" s="1">
        <v>46142</v>
      </c>
      <c r="B4907" s="4" t="s">
        <v>844</v>
      </c>
      <c r="C4907" s="2">
        <v>256454868.87</v>
      </c>
      <c r="D4907" s="2">
        <v>4633473.79</v>
      </c>
      <c r="E4907" s="2">
        <v>340013735.33789998</v>
      </c>
      <c r="F4907" s="2">
        <v>340013973.07999998</v>
      </c>
      <c r="G4907" s="5">
        <f>Table3[[#This Row],[PDD]]/Table3[[#This Row],[DC]]</f>
        <v>1.8067404258753857E-2</v>
      </c>
      <c r="H4907" s="5">
        <f>Table3[[#This Row],[PDD]]/Table3[[#This Row],[PL_CVM]]</f>
        <v>1.3627304042913013E-2</v>
      </c>
      <c r="I4907" t="s">
        <v>10</v>
      </c>
      <c r="J4907" s="3">
        <v>1</v>
      </c>
      <c r="K4907" s="3">
        <v>1</v>
      </c>
    </row>
    <row r="4908" spans="1:11" x14ac:dyDescent="0.35">
      <c r="A4908" s="1">
        <v>46142</v>
      </c>
      <c r="B4908" s="4" t="s">
        <v>846</v>
      </c>
      <c r="C4908" s="2">
        <v>117495521.79000001</v>
      </c>
      <c r="D4908" s="2">
        <v>1403838.29</v>
      </c>
      <c r="E4908" s="2">
        <v>118037877.6406</v>
      </c>
      <c r="F4908" s="2">
        <v>118037678.38</v>
      </c>
      <c r="G4908" s="5">
        <f>Table3[[#This Row],[PDD]]/Table3[[#This Row],[DC]]</f>
        <v>1.1948015282736334E-2</v>
      </c>
      <c r="H4908" s="5">
        <f>Table3[[#This Row],[PDD]]/Table3[[#This Row],[PL_CVM]]</f>
        <v>1.1893137083572654E-2</v>
      </c>
      <c r="I4908" t="s">
        <v>10</v>
      </c>
      <c r="J4908" s="3">
        <v>0.25275727562842998</v>
      </c>
      <c r="K4908" s="3">
        <v>0.51846907040922696</v>
      </c>
    </row>
    <row r="4909" spans="1:11" x14ac:dyDescent="0.35">
      <c r="A4909" s="1">
        <v>46142</v>
      </c>
      <c r="B4909" s="4" t="s">
        <v>847</v>
      </c>
      <c r="C4909" s="2">
        <v>124500105.06</v>
      </c>
      <c r="D4909" s="2">
        <v>1886176.07</v>
      </c>
      <c r="E4909" s="2">
        <v>65467720.782600001</v>
      </c>
      <c r="F4909" s="2">
        <v>123161320.84</v>
      </c>
      <c r="G4909" s="5">
        <f>Table3[[#This Row],[PDD]]/Table3[[#This Row],[DC]]</f>
        <v>1.5149995809971407E-2</v>
      </c>
      <c r="H4909" s="5">
        <f>Table3[[#This Row],[PDD]]/Table3[[#This Row],[PL_CVM]]</f>
        <v>1.5314678806103002E-2</v>
      </c>
      <c r="I4909" t="s">
        <v>13</v>
      </c>
      <c r="J4909" s="3">
        <v>0</v>
      </c>
      <c r="K4909" s="3">
        <v>0</v>
      </c>
    </row>
    <row r="4910" spans="1:11" x14ac:dyDescent="0.35">
      <c r="A4910" s="1">
        <v>46142</v>
      </c>
      <c r="B4910" s="4" t="s">
        <v>848</v>
      </c>
      <c r="C4910" s="2">
        <v>957683226.82000005</v>
      </c>
      <c r="D4910" s="2">
        <v>859960876.75</v>
      </c>
      <c r="E4910" s="2">
        <v>156762142.86860001</v>
      </c>
      <c r="F4910" s="2">
        <v>155779233.99000001</v>
      </c>
      <c r="G4910" s="5">
        <f>Table3[[#This Row],[PDD]]/Table3[[#This Row],[DC]]</f>
        <v>0.89795963077009455</v>
      </c>
      <c r="H4910" s="5">
        <f>Table3[[#This Row],[PDD]]/Table3[[#This Row],[PL_CVM]]</f>
        <v>5.5203819836808528</v>
      </c>
      <c r="I4910" t="s">
        <v>10</v>
      </c>
      <c r="J4910" s="3">
        <v>1</v>
      </c>
      <c r="K4910" s="3">
        <v>1</v>
      </c>
    </row>
    <row r="4911" spans="1:11" x14ac:dyDescent="0.35">
      <c r="A4911" s="1">
        <v>46142</v>
      </c>
      <c r="B4911" s="4" t="s">
        <v>849</v>
      </c>
      <c r="C4911" s="2">
        <v>138035410.03</v>
      </c>
      <c r="D4911" s="2">
        <v>26254780.140000001</v>
      </c>
      <c r="E4911" s="2">
        <v>114506982.51639999</v>
      </c>
      <c r="F4911" s="2">
        <v>114507288.78</v>
      </c>
      <c r="G4911" s="5">
        <f>Table3[[#This Row],[PDD]]/Table3[[#This Row],[DC]]</f>
        <v>0.19020322491376598</v>
      </c>
      <c r="H4911" s="5">
        <f>Table3[[#This Row],[PDD]]/Table3[[#This Row],[PL_CVM]]</f>
        <v>0.22928479417971948</v>
      </c>
      <c r="I4911" t="s">
        <v>10</v>
      </c>
      <c r="J4911" s="3">
        <v>3.1048262211353001E-2</v>
      </c>
      <c r="K4911" s="3">
        <v>0.61844635570811102</v>
      </c>
    </row>
    <row r="4912" spans="1:11" x14ac:dyDescent="0.35">
      <c r="A4912" s="1">
        <v>46142</v>
      </c>
      <c r="B4912" s="4" t="s">
        <v>850</v>
      </c>
      <c r="C4912" s="2">
        <v>0</v>
      </c>
      <c r="D4912" s="2">
        <v>0</v>
      </c>
      <c r="E4912" s="2">
        <v>15737190.0984</v>
      </c>
      <c r="F4912" s="2">
        <v>15827880.050000001</v>
      </c>
      <c r="G4912" s="5" t="e">
        <f>Table3[[#This Row],[PDD]]/Table3[[#This Row],[DC]]</f>
        <v>#DIV/0!</v>
      </c>
      <c r="H4912" s="5">
        <f>Table3[[#This Row],[PDD]]/Table3[[#This Row],[PL_CVM]]</f>
        <v>0</v>
      </c>
      <c r="I4912" t="s">
        <v>10</v>
      </c>
      <c r="J4912" s="3">
        <v>1</v>
      </c>
      <c r="K4912" s="3">
        <v>1</v>
      </c>
    </row>
    <row r="4913" spans="1:11" x14ac:dyDescent="0.35">
      <c r="A4913" s="1">
        <v>46142</v>
      </c>
      <c r="B4913" s="4" t="s">
        <v>851</v>
      </c>
      <c r="C4913" s="2">
        <v>145847468.72</v>
      </c>
      <c r="D4913" s="2">
        <v>0</v>
      </c>
      <c r="E4913" s="2">
        <v>163836243.7491</v>
      </c>
      <c r="F4913" s="2">
        <v>163835921.00999999</v>
      </c>
      <c r="G4913" s="5">
        <f>Table3[[#This Row],[PDD]]/Table3[[#This Row],[DC]]</f>
        <v>0</v>
      </c>
      <c r="H4913" s="5">
        <f>Table3[[#This Row],[PDD]]/Table3[[#This Row],[PL_CVM]]</f>
        <v>0</v>
      </c>
      <c r="I4913" t="s">
        <v>10</v>
      </c>
      <c r="J4913" s="3">
        <v>1</v>
      </c>
      <c r="K4913" s="3">
        <v>1</v>
      </c>
    </row>
    <row r="4914" spans="1:11" x14ac:dyDescent="0.35">
      <c r="A4914" s="1">
        <v>46142</v>
      </c>
      <c r="B4914" s="4" t="s">
        <v>852</v>
      </c>
      <c r="C4914" s="2">
        <v>586568549.19000006</v>
      </c>
      <c r="D4914" s="2">
        <v>25477369.559999999</v>
      </c>
      <c r="E4914" s="2">
        <v>146014280.04859999</v>
      </c>
      <c r="F4914" s="2">
        <v>146013516</v>
      </c>
      <c r="G4914" s="5">
        <f>Table3[[#This Row],[PDD]]/Table3[[#This Row],[DC]]</f>
        <v>4.3434598727091697E-2</v>
      </c>
      <c r="H4914" s="5">
        <f>Table3[[#This Row],[PDD]]/Table3[[#This Row],[PL_CVM]]</f>
        <v>0.17448637809666878</v>
      </c>
      <c r="I4914" t="s">
        <v>10</v>
      </c>
      <c r="J4914" s="3">
        <v>0.30907985187187698</v>
      </c>
      <c r="K4914" s="3">
        <v>0.30907985187187698</v>
      </c>
    </row>
    <row r="4915" spans="1:11" x14ac:dyDescent="0.35">
      <c r="A4915" s="1">
        <v>46142</v>
      </c>
      <c r="B4915" s="4" t="s">
        <v>855</v>
      </c>
      <c r="C4915" s="2">
        <v>45990370.649999999</v>
      </c>
      <c r="D4915" s="2">
        <v>1594939.04</v>
      </c>
      <c r="E4915" s="2">
        <v>46435002.766199999</v>
      </c>
      <c r="F4915" s="2">
        <v>46435063.68</v>
      </c>
      <c r="G4915" s="5">
        <f>Table3[[#This Row],[PDD]]/Table3[[#This Row],[DC]]</f>
        <v>3.4679847486726006E-2</v>
      </c>
      <c r="H4915" s="5">
        <f>Table3[[#This Row],[PDD]]/Table3[[#This Row],[PL_CVM]]</f>
        <v>3.434773021937202E-2</v>
      </c>
      <c r="I4915" t="s">
        <v>10</v>
      </c>
      <c r="J4915" s="3">
        <v>0.240822232975935</v>
      </c>
      <c r="K4915" s="3">
        <v>0.39428601555133003</v>
      </c>
    </row>
    <row r="4916" spans="1:11" x14ac:dyDescent="0.35">
      <c r="A4916" s="1">
        <v>46142</v>
      </c>
      <c r="B4916" s="4" t="s">
        <v>856</v>
      </c>
      <c r="C4916" s="2">
        <v>159677180.72999999</v>
      </c>
      <c r="D4916" s="2">
        <v>4895754.8</v>
      </c>
      <c r="E4916" s="2">
        <v>157551330.40790001</v>
      </c>
      <c r="F4916" s="2">
        <v>157551556.50999999</v>
      </c>
      <c r="G4916" s="5">
        <f>Table3[[#This Row],[PDD]]/Table3[[#This Row],[DC]]</f>
        <v>3.0660328405210817E-2</v>
      </c>
      <c r="H4916" s="5">
        <f>Table3[[#This Row],[PDD]]/Table3[[#This Row],[PL_CVM]]</f>
        <v>3.1073985611111753E-2</v>
      </c>
      <c r="I4916" t="s">
        <v>10</v>
      </c>
      <c r="J4916" s="3">
        <v>0.17343908572053399</v>
      </c>
      <c r="K4916" s="3">
        <v>0.32659419676801399</v>
      </c>
    </row>
    <row r="4917" spans="1:11" x14ac:dyDescent="0.35">
      <c r="A4917" s="1">
        <v>46142</v>
      </c>
      <c r="B4917" s="4" t="s">
        <v>857</v>
      </c>
      <c r="C4917" s="2">
        <v>0</v>
      </c>
      <c r="D4917" s="2">
        <v>0</v>
      </c>
      <c r="E4917" s="2">
        <v>117380604.7779</v>
      </c>
      <c r="F4917" s="2">
        <v>112032999.64</v>
      </c>
      <c r="G4917" s="5" t="e">
        <f>Table3[[#This Row],[PDD]]/Table3[[#This Row],[DC]]</f>
        <v>#DIV/0!</v>
      </c>
      <c r="H4917" s="5">
        <f>Table3[[#This Row],[PDD]]/Table3[[#This Row],[PL_CVM]]</f>
        <v>0</v>
      </c>
      <c r="I4917" t="s">
        <v>10</v>
      </c>
      <c r="J4917" s="3">
        <v>0.95444306001303902</v>
      </c>
      <c r="K4917" s="3">
        <v>0.95444306001303902</v>
      </c>
    </row>
    <row r="4918" spans="1:11" x14ac:dyDescent="0.35">
      <c r="A4918" s="1">
        <v>46142</v>
      </c>
      <c r="B4918" s="4" t="s">
        <v>858</v>
      </c>
      <c r="C4918" s="2">
        <v>168453711.52000001</v>
      </c>
      <c r="D4918" s="2">
        <v>34339148.350000001</v>
      </c>
      <c r="E4918" s="2">
        <v>56693367.458099999</v>
      </c>
      <c r="F4918" s="2">
        <v>143650414.53999999</v>
      </c>
      <c r="G4918" s="5">
        <f>Table3[[#This Row],[PDD]]/Table3[[#This Row],[DC]]</f>
        <v>0.20384916449836141</v>
      </c>
      <c r="H4918" s="5">
        <f>Table3[[#This Row],[PDD]]/Table3[[#This Row],[PL_CVM]]</f>
        <v>0.23904663595967651</v>
      </c>
      <c r="I4918" t="s">
        <v>13</v>
      </c>
      <c r="J4918" s="3">
        <v>0</v>
      </c>
      <c r="K4918" s="3">
        <v>0</v>
      </c>
    </row>
    <row r="4919" spans="1:11" x14ac:dyDescent="0.35">
      <c r="A4919" s="1">
        <v>46142</v>
      </c>
      <c r="B4919" s="4" t="s">
        <v>859</v>
      </c>
      <c r="C4919" s="2">
        <v>453934598.04000002</v>
      </c>
      <c r="D4919" s="2">
        <v>434664079.37</v>
      </c>
      <c r="E4919" s="2">
        <v>21861127.042199999</v>
      </c>
      <c r="F4919" s="2">
        <v>21861304.940000001</v>
      </c>
      <c r="G4919" s="5">
        <f>Table3[[#This Row],[PDD]]/Table3[[#This Row],[DC]]</f>
        <v>0.95754780809128381</v>
      </c>
      <c r="H4919" s="5">
        <f>Table3[[#This Row],[PDD]]/Table3[[#This Row],[PL_CVM]]</f>
        <v>19.882805741147124</v>
      </c>
      <c r="I4919" t="s">
        <v>10</v>
      </c>
      <c r="J4919" s="3">
        <v>0</v>
      </c>
      <c r="K4919" s="3">
        <v>0</v>
      </c>
    </row>
    <row r="4920" spans="1:11" x14ac:dyDescent="0.35">
      <c r="A4920" s="1">
        <v>46142</v>
      </c>
      <c r="B4920" s="4" t="s">
        <v>860</v>
      </c>
      <c r="C4920" s="2">
        <v>495553164.63999999</v>
      </c>
      <c r="D4920" s="2">
        <v>54165081.549999997</v>
      </c>
      <c r="E4920" s="2">
        <v>465172831.48860002</v>
      </c>
      <c r="F4920" s="2">
        <v>465174639.99000001</v>
      </c>
      <c r="G4920" s="5">
        <f>Table3[[#This Row],[PDD]]/Table3[[#This Row],[DC]]</f>
        <v>0.10930226142203897</v>
      </c>
      <c r="H4920" s="5">
        <f>Table3[[#This Row],[PDD]]/Table3[[#This Row],[PL_CVM]]</f>
        <v>0.11644031487005482</v>
      </c>
      <c r="I4920" t="s">
        <v>10</v>
      </c>
      <c r="J4920" s="3">
        <v>5.1601055340413302E-2</v>
      </c>
      <c r="K4920" s="3">
        <v>0.101595378671977</v>
      </c>
    </row>
    <row r="4921" spans="1:11" x14ac:dyDescent="0.35">
      <c r="A4921" s="1">
        <v>46142</v>
      </c>
      <c r="B4921" s="4" t="s">
        <v>3265</v>
      </c>
      <c r="C4921" s="2">
        <v>9650611.3499999996</v>
      </c>
      <c r="D4921" s="2">
        <v>0</v>
      </c>
      <c r="E4921" s="2">
        <v>9587955.0756000001</v>
      </c>
      <c r="F4921" s="2">
        <v>9587957.5099999998</v>
      </c>
      <c r="G4921" s="5">
        <f>Table3[[#This Row],[PDD]]/Table3[[#This Row],[DC]]</f>
        <v>0</v>
      </c>
      <c r="H4921" s="5">
        <f>Table3[[#This Row],[PDD]]/Table3[[#This Row],[PL_CVM]]</f>
        <v>0</v>
      </c>
      <c r="I4921" t="s">
        <v>10</v>
      </c>
      <c r="J4921" s="3">
        <v>1</v>
      </c>
      <c r="K4921" s="3">
        <v>1</v>
      </c>
    </row>
    <row r="4922" spans="1:11" x14ac:dyDescent="0.35">
      <c r="A4922" s="1">
        <v>46142</v>
      </c>
      <c r="B4922" s="4" t="s">
        <v>3508</v>
      </c>
      <c r="C4922" s="2">
        <v>0</v>
      </c>
      <c r="D4922" s="2">
        <v>0</v>
      </c>
      <c r="E4922" s="2">
        <v>2049427642.1949</v>
      </c>
      <c r="F4922" s="2">
        <v>2047700620.4300001</v>
      </c>
      <c r="G4922" s="5" t="e">
        <f>Table3[[#This Row],[PDD]]/Table3[[#This Row],[DC]]</f>
        <v>#DIV/0!</v>
      </c>
      <c r="H4922" s="5">
        <f>Table3[[#This Row],[PDD]]/Table3[[#This Row],[PL_CVM]]</f>
        <v>0</v>
      </c>
      <c r="I4922" t="s">
        <v>10</v>
      </c>
      <c r="J4922" s="3">
        <v>1</v>
      </c>
      <c r="K4922" s="3">
        <v>1</v>
      </c>
    </row>
    <row r="4923" spans="1:11" x14ac:dyDescent="0.35">
      <c r="A4923" s="1">
        <v>46142</v>
      </c>
      <c r="B4923" s="4" t="s">
        <v>861</v>
      </c>
      <c r="C4923" s="2">
        <v>117770539.34</v>
      </c>
      <c r="D4923" s="2">
        <v>12066249.98</v>
      </c>
      <c r="E4923" s="2">
        <v>105693438.76000001</v>
      </c>
      <c r="F4923" s="2">
        <v>105693634.62</v>
      </c>
      <c r="G4923" s="5">
        <f>Table3[[#This Row],[PDD]]/Table3[[#This Row],[DC]]</f>
        <v>0.10245558904307214</v>
      </c>
      <c r="H4923" s="5">
        <f>Table3[[#This Row],[PDD]]/Table3[[#This Row],[PL_CVM]]</f>
        <v>0.11416250395193382</v>
      </c>
      <c r="I4923" t="s">
        <v>10</v>
      </c>
      <c r="J4923" s="3">
        <v>1</v>
      </c>
      <c r="K4923" s="3">
        <v>1</v>
      </c>
    </row>
    <row r="4924" spans="1:11" x14ac:dyDescent="0.35">
      <c r="A4924" s="1">
        <v>46142</v>
      </c>
      <c r="B4924" s="4" t="s">
        <v>862</v>
      </c>
      <c r="C4924" s="2">
        <v>69831540.459999993</v>
      </c>
      <c r="D4924" s="2">
        <v>0</v>
      </c>
      <c r="E4924" s="2">
        <v>69826780.859999999</v>
      </c>
      <c r="F4924" s="2">
        <v>69826838.430000007</v>
      </c>
      <c r="G4924" s="5">
        <f>Table3[[#This Row],[PDD]]/Table3[[#This Row],[DC]]</f>
        <v>0</v>
      </c>
      <c r="H4924" s="5">
        <f>Table3[[#This Row],[PDD]]/Table3[[#This Row],[PL_CVM]]</f>
        <v>0</v>
      </c>
      <c r="I4924" t="s">
        <v>10</v>
      </c>
      <c r="J4924" s="3">
        <v>0.29784133686039199</v>
      </c>
      <c r="K4924" s="3">
        <v>0.29784133686039199</v>
      </c>
    </row>
    <row r="4925" spans="1:11" x14ac:dyDescent="0.35">
      <c r="A4925" s="1">
        <v>46142</v>
      </c>
      <c r="B4925" s="4" t="s">
        <v>863</v>
      </c>
      <c r="C4925" s="2">
        <v>47296770.899999999</v>
      </c>
      <c r="D4925" s="2">
        <v>1215842.51</v>
      </c>
      <c r="E4925" s="2">
        <v>48626777.8332</v>
      </c>
      <c r="F4925" s="2">
        <v>49717618.469999999</v>
      </c>
      <c r="G4925" s="5">
        <f>Table3[[#This Row],[PDD]]/Table3[[#This Row],[DC]]</f>
        <v>2.5706670600635022E-2</v>
      </c>
      <c r="H4925" s="5">
        <f>Table3[[#This Row],[PDD]]/Table3[[#This Row],[PL_CVM]]</f>
        <v>2.4454962796209737E-2</v>
      </c>
      <c r="I4925" t="s">
        <v>10</v>
      </c>
      <c r="J4925" s="3">
        <v>1</v>
      </c>
      <c r="K4925" s="3">
        <v>1</v>
      </c>
    </row>
    <row r="4926" spans="1:11" x14ac:dyDescent="0.35">
      <c r="A4926" s="1">
        <v>46142</v>
      </c>
      <c r="B4926" s="4" t="s">
        <v>3266</v>
      </c>
      <c r="C4926" s="2">
        <v>17891606.809999999</v>
      </c>
      <c r="D4926" s="2">
        <v>6743829.7599999998</v>
      </c>
      <c r="E4926" s="2">
        <v>15642630.564999999</v>
      </c>
      <c r="F4926" s="2">
        <v>15642601.01</v>
      </c>
      <c r="G4926" s="5">
        <f>Table3[[#This Row],[PDD]]/Table3[[#This Row],[DC]]</f>
        <v>0.37692700446729749</v>
      </c>
      <c r="H4926" s="5">
        <f>Table3[[#This Row],[PDD]]/Table3[[#This Row],[PL_CVM]]</f>
        <v>0.43111946380840405</v>
      </c>
      <c r="I4926" t="s">
        <v>10</v>
      </c>
      <c r="J4926" s="3">
        <v>0.22746880358227001</v>
      </c>
      <c r="K4926" s="3">
        <v>1</v>
      </c>
    </row>
    <row r="4927" spans="1:11" x14ac:dyDescent="0.35">
      <c r="A4927" s="1">
        <v>46142</v>
      </c>
      <c r="B4927" s="4" t="s">
        <v>864</v>
      </c>
      <c r="C4927" s="2">
        <v>50575050.770000003</v>
      </c>
      <c r="D4927" s="2">
        <v>1770974.8</v>
      </c>
      <c r="E4927" s="2">
        <v>89808300.209600002</v>
      </c>
      <c r="F4927" s="2">
        <v>89807084.780000001</v>
      </c>
      <c r="G4927" s="5">
        <f>Table3[[#This Row],[PDD]]/Table3[[#This Row],[DC]]</f>
        <v>3.5016767616385724E-2</v>
      </c>
      <c r="H4927" s="5">
        <f>Table3[[#This Row],[PDD]]/Table3[[#This Row],[PL_CVM]]</f>
        <v>1.971976714686095E-2</v>
      </c>
      <c r="I4927" t="s">
        <v>10</v>
      </c>
      <c r="J4927" s="3">
        <v>0.50798699529025604</v>
      </c>
      <c r="K4927" s="3">
        <v>0.50798699529025604</v>
      </c>
    </row>
    <row r="4928" spans="1:11" x14ac:dyDescent="0.35">
      <c r="A4928" s="1">
        <v>46142</v>
      </c>
      <c r="B4928" s="4" t="s">
        <v>865</v>
      </c>
      <c r="C4928" s="2">
        <v>56444363.109999999</v>
      </c>
      <c r="D4928" s="2">
        <v>0</v>
      </c>
      <c r="E4928" s="2">
        <v>56695627.715999998</v>
      </c>
      <c r="F4928" s="2">
        <v>56695597.689999998</v>
      </c>
      <c r="G4928" s="5">
        <f>Table3[[#This Row],[PDD]]/Table3[[#This Row],[DC]]</f>
        <v>0</v>
      </c>
      <c r="H4928" s="5">
        <f>Table3[[#This Row],[PDD]]/Table3[[#This Row],[PL_CVM]]</f>
        <v>0</v>
      </c>
      <c r="I4928" t="s">
        <v>10</v>
      </c>
      <c r="J4928" s="3">
        <v>0</v>
      </c>
      <c r="K4928" s="3">
        <v>0</v>
      </c>
    </row>
    <row r="4929" spans="1:11" x14ac:dyDescent="0.35">
      <c r="A4929" s="1">
        <v>46142</v>
      </c>
      <c r="B4929" s="4" t="s">
        <v>866</v>
      </c>
      <c r="C4929" s="2">
        <v>133245717.3</v>
      </c>
      <c r="D4929" s="2">
        <v>0</v>
      </c>
      <c r="E4929" s="2">
        <v>133632515.20900001</v>
      </c>
      <c r="F4929" s="2">
        <v>133633237.16</v>
      </c>
      <c r="G4929" s="5">
        <f>Table3[[#This Row],[PDD]]/Table3[[#This Row],[DC]]</f>
        <v>0</v>
      </c>
      <c r="H4929" s="5">
        <f>Table3[[#This Row],[PDD]]/Table3[[#This Row],[PL_CVM]]</f>
        <v>0</v>
      </c>
      <c r="I4929" t="s">
        <v>10</v>
      </c>
      <c r="J4929" s="3">
        <v>0</v>
      </c>
      <c r="K4929" s="3">
        <v>0</v>
      </c>
    </row>
    <row r="4930" spans="1:11" x14ac:dyDescent="0.35">
      <c r="A4930" s="1">
        <v>46142</v>
      </c>
      <c r="B4930" s="4" t="s">
        <v>867</v>
      </c>
      <c r="C4930" s="2">
        <v>32119273.579999998</v>
      </c>
      <c r="D4930" s="2">
        <v>0</v>
      </c>
      <c r="E4930" s="2">
        <v>18897564.035999998</v>
      </c>
      <c r="F4930" s="2">
        <v>18897573.32</v>
      </c>
      <c r="G4930" s="5">
        <f>Table3[[#This Row],[PDD]]/Table3[[#This Row],[DC]]</f>
        <v>0</v>
      </c>
      <c r="H4930" s="5">
        <f>Table3[[#This Row],[PDD]]/Table3[[#This Row],[PL_CVM]]</f>
        <v>0</v>
      </c>
      <c r="I4930" t="s">
        <v>10</v>
      </c>
      <c r="J4930" s="3">
        <v>0</v>
      </c>
      <c r="K4930" s="3">
        <v>0</v>
      </c>
    </row>
    <row r="4931" spans="1:11" x14ac:dyDescent="0.35">
      <c r="A4931" s="1">
        <v>46142</v>
      </c>
      <c r="B4931" s="4" t="s">
        <v>868</v>
      </c>
      <c r="C4931" s="2">
        <v>0</v>
      </c>
      <c r="D4931" s="2">
        <v>0</v>
      </c>
      <c r="E4931" s="2">
        <v>995383682.61360002</v>
      </c>
      <c r="F4931" s="2">
        <v>993327962.75999999</v>
      </c>
      <c r="G4931" s="5" t="e">
        <f>Table3[[#This Row],[PDD]]/Table3[[#This Row],[DC]]</f>
        <v>#DIV/0!</v>
      </c>
      <c r="H4931" s="5">
        <f>Table3[[#This Row],[PDD]]/Table3[[#This Row],[PL_CVM]]</f>
        <v>0</v>
      </c>
      <c r="I4931" t="s">
        <v>10</v>
      </c>
      <c r="J4931" s="3">
        <v>1</v>
      </c>
      <c r="K4931" s="3">
        <v>1</v>
      </c>
    </row>
    <row r="4932" spans="1:11" x14ac:dyDescent="0.35">
      <c r="A4932" s="1">
        <v>46142</v>
      </c>
      <c r="B4932" s="4" t="s">
        <v>869</v>
      </c>
      <c r="C4932" s="2">
        <v>0</v>
      </c>
      <c r="D4932" s="2">
        <v>0</v>
      </c>
      <c r="E4932" s="2">
        <v>999890202.31560004</v>
      </c>
      <c r="F4932" s="2">
        <v>997702874.23000002</v>
      </c>
      <c r="G4932" s="5" t="e">
        <f>Table3[[#This Row],[PDD]]/Table3[[#This Row],[DC]]</f>
        <v>#DIV/0!</v>
      </c>
      <c r="H4932" s="5">
        <f>Table3[[#This Row],[PDD]]/Table3[[#This Row],[PL_CVM]]</f>
        <v>0</v>
      </c>
      <c r="I4932" t="s">
        <v>10</v>
      </c>
      <c r="J4932" s="3">
        <v>1</v>
      </c>
      <c r="K4932" s="3">
        <v>1</v>
      </c>
    </row>
    <row r="4933" spans="1:11" x14ac:dyDescent="0.35">
      <c r="A4933" s="1">
        <v>46142</v>
      </c>
      <c r="B4933" s="4" t="s">
        <v>870</v>
      </c>
      <c r="C4933" s="2">
        <v>45643838.57</v>
      </c>
      <c r="D4933" s="2">
        <v>0</v>
      </c>
      <c r="E4933" s="2">
        <v>55991174.293099999</v>
      </c>
      <c r="F4933" s="2">
        <v>55991254.450000003</v>
      </c>
      <c r="G4933" s="5">
        <f>Table3[[#This Row],[PDD]]/Table3[[#This Row],[DC]]</f>
        <v>0</v>
      </c>
      <c r="H4933" s="5">
        <f>Table3[[#This Row],[PDD]]/Table3[[#This Row],[PL_CVM]]</f>
        <v>0</v>
      </c>
      <c r="I4933" t="s">
        <v>10</v>
      </c>
      <c r="J4933" s="3">
        <v>0.39791154436897702</v>
      </c>
      <c r="K4933" s="3">
        <v>0.438428054848372</v>
      </c>
    </row>
    <row r="4934" spans="1:11" x14ac:dyDescent="0.35">
      <c r="A4934" s="1">
        <v>46142</v>
      </c>
      <c r="B4934" s="4" t="s">
        <v>871</v>
      </c>
      <c r="C4934" s="2">
        <v>0</v>
      </c>
      <c r="D4934" s="2">
        <v>0</v>
      </c>
      <c r="E4934" s="2">
        <v>3657160</v>
      </c>
      <c r="F4934" s="2">
        <v>3657153.86</v>
      </c>
      <c r="G4934" s="5" t="e">
        <f>Table3[[#This Row],[PDD]]/Table3[[#This Row],[DC]]</f>
        <v>#DIV/0!</v>
      </c>
      <c r="H4934" s="5">
        <f>Table3[[#This Row],[PDD]]/Table3[[#This Row],[PL_CVM]]</f>
        <v>0</v>
      </c>
      <c r="I4934" t="s">
        <v>10</v>
      </c>
      <c r="J4934" s="3">
        <v>0</v>
      </c>
      <c r="K4934" s="3">
        <v>0</v>
      </c>
    </row>
    <row r="4935" spans="1:11" x14ac:dyDescent="0.35">
      <c r="A4935" s="1">
        <v>46142</v>
      </c>
      <c r="B4935" s="4" t="s">
        <v>872</v>
      </c>
      <c r="C4935" s="2">
        <v>44154870.020000003</v>
      </c>
      <c r="D4935" s="2">
        <v>0</v>
      </c>
      <c r="E4935" s="2">
        <v>44007540.994000003</v>
      </c>
      <c r="F4935" s="2">
        <v>44009341.109999999</v>
      </c>
      <c r="G4935" s="5">
        <f>Table3[[#This Row],[PDD]]/Table3[[#This Row],[DC]]</f>
        <v>0</v>
      </c>
      <c r="H4935" s="5">
        <f>Table3[[#This Row],[PDD]]/Table3[[#This Row],[PL_CVM]]</f>
        <v>0</v>
      </c>
      <c r="I4935" t="s">
        <v>10</v>
      </c>
      <c r="J4935" s="3">
        <v>1</v>
      </c>
      <c r="K4935" s="3">
        <v>1</v>
      </c>
    </row>
    <row r="4936" spans="1:11" x14ac:dyDescent="0.35">
      <c r="A4936" s="1">
        <v>46142</v>
      </c>
      <c r="B4936" s="4" t="s">
        <v>873</v>
      </c>
      <c r="C4936" s="2">
        <v>13397764.800000001</v>
      </c>
      <c r="D4936" s="2">
        <v>0</v>
      </c>
      <c r="E4936" s="2">
        <v>13324122.2751</v>
      </c>
      <c r="F4936" s="2">
        <v>13324094.42</v>
      </c>
      <c r="G4936" s="5">
        <f>Table3[[#This Row],[PDD]]/Table3[[#This Row],[DC]]</f>
        <v>0</v>
      </c>
      <c r="H4936" s="5">
        <f>Table3[[#This Row],[PDD]]/Table3[[#This Row],[PL_CVM]]</f>
        <v>0</v>
      </c>
      <c r="I4936" t="s">
        <v>10</v>
      </c>
      <c r="J4936" s="3">
        <v>1</v>
      </c>
      <c r="K4936" s="3">
        <v>1</v>
      </c>
    </row>
    <row r="4937" spans="1:11" x14ac:dyDescent="0.35">
      <c r="A4937" s="1">
        <v>46142</v>
      </c>
      <c r="B4937" s="4" t="s">
        <v>874</v>
      </c>
      <c r="C4937" s="2">
        <v>71631863.409999996</v>
      </c>
      <c r="D4937" s="2">
        <v>13997327.369999999</v>
      </c>
      <c r="E4937" s="2">
        <v>62150510.240500003</v>
      </c>
      <c r="F4937" s="2">
        <v>62171461.280000001</v>
      </c>
      <c r="G4937" s="5">
        <f>Table3[[#This Row],[PDD]]/Table3[[#This Row],[DC]]</f>
        <v>0.19540643930876628</v>
      </c>
      <c r="H4937" s="5">
        <f>Table3[[#This Row],[PDD]]/Table3[[#This Row],[PL_CVM]]</f>
        <v>0.22514071700776983</v>
      </c>
      <c r="I4937" t="s">
        <v>10</v>
      </c>
      <c r="J4937" s="3">
        <v>0.35372660357781099</v>
      </c>
      <c r="K4937" s="3">
        <v>0.59190844783970398</v>
      </c>
    </row>
    <row r="4938" spans="1:11" x14ac:dyDescent="0.35">
      <c r="A4938" s="1">
        <v>46142</v>
      </c>
      <c r="B4938" s="4" t="s">
        <v>875</v>
      </c>
      <c r="C4938" s="2">
        <v>306722798.73000002</v>
      </c>
      <c r="D4938" s="2">
        <v>0</v>
      </c>
      <c r="E4938" s="2">
        <v>686692229.70920002</v>
      </c>
      <c r="F4938" s="2">
        <v>686707035.65999997</v>
      </c>
      <c r="G4938" s="5">
        <f>Table3[[#This Row],[PDD]]/Table3[[#This Row],[DC]]</f>
        <v>0</v>
      </c>
      <c r="H4938" s="5">
        <f>Table3[[#This Row],[PDD]]/Table3[[#This Row],[PL_CVM]]</f>
        <v>0</v>
      </c>
      <c r="I4938" t="s">
        <v>10</v>
      </c>
      <c r="J4938" s="3">
        <v>1</v>
      </c>
      <c r="K4938" s="3">
        <v>1</v>
      </c>
    </row>
    <row r="4939" spans="1:11" x14ac:dyDescent="0.35">
      <c r="A4939" s="1">
        <v>46142</v>
      </c>
      <c r="B4939" s="4" t="s">
        <v>876</v>
      </c>
      <c r="C4939" s="2">
        <v>98239634.040000007</v>
      </c>
      <c r="D4939" s="2">
        <v>1264143.7</v>
      </c>
      <c r="E4939" s="2">
        <v>93876569.581499994</v>
      </c>
      <c r="F4939" s="2">
        <v>93876609.730000004</v>
      </c>
      <c r="G4939" s="5">
        <f>Table3[[#This Row],[PDD]]/Table3[[#This Row],[DC]]</f>
        <v>1.2867960190947795E-2</v>
      </c>
      <c r="H4939" s="5">
        <f>Table3[[#This Row],[PDD]]/Table3[[#This Row],[PL_CVM]]</f>
        <v>1.3466013564356697E-2</v>
      </c>
      <c r="I4939" t="s">
        <v>10</v>
      </c>
      <c r="J4939" s="3">
        <v>0.314018702567817</v>
      </c>
      <c r="K4939" s="3">
        <v>0.314018702567817</v>
      </c>
    </row>
    <row r="4940" spans="1:11" x14ac:dyDescent="0.35">
      <c r="A4940" s="1">
        <v>46142</v>
      </c>
      <c r="B4940" s="4" t="s">
        <v>877</v>
      </c>
      <c r="C4940" s="2">
        <v>673382122.51999998</v>
      </c>
      <c r="D4940" s="2">
        <v>99455569.090000004</v>
      </c>
      <c r="E4940" s="2">
        <v>176175636.7744</v>
      </c>
      <c r="F4940" s="2">
        <v>176175617.62</v>
      </c>
      <c r="G4940" s="5">
        <f>Table3[[#This Row],[PDD]]/Table3[[#This Row],[DC]]</f>
        <v>0.14769558882526776</v>
      </c>
      <c r="H4940" s="5">
        <f>Table3[[#This Row],[PDD]]/Table3[[#This Row],[PL_CVM]]</f>
        <v>0.56452516207162995</v>
      </c>
      <c r="I4940" t="s">
        <v>10</v>
      </c>
      <c r="J4940" s="3">
        <v>0</v>
      </c>
      <c r="K4940" s="3">
        <v>0</v>
      </c>
    </row>
    <row r="4941" spans="1:11" x14ac:dyDescent="0.35">
      <c r="A4941" s="1">
        <v>46142</v>
      </c>
      <c r="B4941" s="4" t="s">
        <v>878</v>
      </c>
      <c r="C4941" s="2">
        <v>79598135.989999995</v>
      </c>
      <c r="D4941" s="2">
        <v>30286034.43</v>
      </c>
      <c r="E4941" s="2">
        <v>230729201.79960001</v>
      </c>
      <c r="F4941" s="2">
        <v>230729037.34</v>
      </c>
      <c r="G4941" s="5">
        <f>Table3[[#This Row],[PDD]]/Table3[[#This Row],[DC]]</f>
        <v>0.38048672941040818</v>
      </c>
      <c r="H4941" s="5">
        <f>Table3[[#This Row],[PDD]]/Table3[[#This Row],[PL_CVM]]</f>
        <v>0.13126234469296902</v>
      </c>
      <c r="I4941" t="s">
        <v>10</v>
      </c>
      <c r="J4941" s="3">
        <v>0.92658695745711495</v>
      </c>
      <c r="K4941" s="3">
        <v>0.92658695745711495</v>
      </c>
    </row>
    <row r="4942" spans="1:11" x14ac:dyDescent="0.35">
      <c r="A4942" s="1">
        <v>46142</v>
      </c>
      <c r="B4942" s="4" t="s">
        <v>879</v>
      </c>
      <c r="C4942" s="2">
        <v>14939179.23</v>
      </c>
      <c r="D4942" s="2">
        <v>3363834.82</v>
      </c>
      <c r="E4942" s="2">
        <v>10602327.486099999</v>
      </c>
      <c r="F4942" s="2">
        <v>10602305.74</v>
      </c>
      <c r="G4942" s="5">
        <f>Table3[[#This Row],[PDD]]/Table3[[#This Row],[DC]]</f>
        <v>0.22516865004503997</v>
      </c>
      <c r="H4942" s="5">
        <f>Table3[[#This Row],[PDD]]/Table3[[#This Row],[PL_CVM]]</f>
        <v>0.31727389329181899</v>
      </c>
      <c r="I4942" t="s">
        <v>10</v>
      </c>
      <c r="J4942" s="3">
        <v>1</v>
      </c>
      <c r="K4942" s="3">
        <v>1</v>
      </c>
    </row>
    <row r="4943" spans="1:11" x14ac:dyDescent="0.35">
      <c r="A4943" s="1">
        <v>46142</v>
      </c>
      <c r="B4943" s="4" t="s">
        <v>880</v>
      </c>
      <c r="C4943" s="2">
        <v>39407691.759999998</v>
      </c>
      <c r="D4943" s="2">
        <v>0</v>
      </c>
      <c r="E4943" s="2">
        <v>48179462.531999998</v>
      </c>
      <c r="F4943" s="2">
        <v>48179480.299999997</v>
      </c>
      <c r="G4943" s="5">
        <f>Table3[[#This Row],[PDD]]/Table3[[#This Row],[DC]]</f>
        <v>0</v>
      </c>
      <c r="H4943" s="5">
        <f>Table3[[#This Row],[PDD]]/Table3[[#This Row],[PL_CVM]]</f>
        <v>0</v>
      </c>
      <c r="I4943" t="s">
        <v>10</v>
      </c>
      <c r="J4943" s="3">
        <v>0</v>
      </c>
      <c r="K4943" s="3">
        <v>0</v>
      </c>
    </row>
    <row r="4944" spans="1:11" x14ac:dyDescent="0.35">
      <c r="A4944" s="1">
        <v>46142</v>
      </c>
      <c r="B4944" s="4" t="s">
        <v>881</v>
      </c>
      <c r="C4944" s="2">
        <v>10592532.23</v>
      </c>
      <c r="D4944" s="2">
        <v>3829886.9</v>
      </c>
      <c r="E4944" s="2">
        <v>8616339.0689000003</v>
      </c>
      <c r="F4944" s="2">
        <v>8616315.1400000006</v>
      </c>
      <c r="G4944" s="5">
        <f>Table3[[#This Row],[PDD]]/Table3[[#This Row],[DC]]</f>
        <v>0.36156480970178739</v>
      </c>
      <c r="H4944" s="5">
        <f>Table3[[#This Row],[PDD]]/Table3[[#This Row],[PL_CVM]]</f>
        <v>0.44449243531266658</v>
      </c>
      <c r="I4944" t="s">
        <v>10</v>
      </c>
      <c r="J4944" s="3">
        <v>-4.1458508612939801E-2</v>
      </c>
      <c r="K4944" s="3">
        <v>0.28268928850439901</v>
      </c>
    </row>
    <row r="4945" spans="1:11" x14ac:dyDescent="0.35">
      <c r="A4945" s="1">
        <v>46142</v>
      </c>
      <c r="B4945" s="4" t="s">
        <v>882</v>
      </c>
      <c r="C4945" s="2">
        <v>41106696.280000001</v>
      </c>
      <c r="D4945" s="2">
        <v>7577056.6299999999</v>
      </c>
      <c r="E4945" s="2">
        <v>35576682.612499997</v>
      </c>
      <c r="F4945" s="2">
        <v>35576675.649999999</v>
      </c>
      <c r="G4945" s="5">
        <f>Table3[[#This Row],[PDD]]/Table3[[#This Row],[DC]]</f>
        <v>0.18432657731452215</v>
      </c>
      <c r="H4945" s="5">
        <f>Table3[[#This Row],[PDD]]/Table3[[#This Row],[PL_CVM]]</f>
        <v>0.21297820809741677</v>
      </c>
      <c r="I4945" t="s">
        <v>10</v>
      </c>
      <c r="J4945" s="3">
        <v>1</v>
      </c>
      <c r="K4945" s="3">
        <v>1</v>
      </c>
    </row>
    <row r="4946" spans="1:11" x14ac:dyDescent="0.35">
      <c r="A4946" s="1">
        <v>46142</v>
      </c>
      <c r="B4946" s="4" t="s">
        <v>3445</v>
      </c>
      <c r="C4946" s="2">
        <v>0</v>
      </c>
      <c r="D4946" s="2">
        <v>0</v>
      </c>
      <c r="E4946" s="2">
        <v>235278205.92340001</v>
      </c>
      <c r="F4946" s="2">
        <v>235278288.16999999</v>
      </c>
      <c r="G4946" s="5" t="e">
        <f>Table3[[#This Row],[PDD]]/Table3[[#This Row],[DC]]</f>
        <v>#DIV/0!</v>
      </c>
      <c r="H4946" s="5">
        <f>Table3[[#This Row],[PDD]]/Table3[[#This Row],[PL_CVM]]</f>
        <v>0</v>
      </c>
      <c r="I4946" t="s">
        <v>10</v>
      </c>
      <c r="J4946" s="3">
        <v>1</v>
      </c>
      <c r="K4946" s="3">
        <v>1</v>
      </c>
    </row>
    <row r="4947" spans="1:11" x14ac:dyDescent="0.35">
      <c r="A4947" s="1">
        <v>46142</v>
      </c>
      <c r="B4947" s="4" t="s">
        <v>883</v>
      </c>
      <c r="C4947" s="2">
        <v>68917733.810000002</v>
      </c>
      <c r="D4947" s="2">
        <v>12651.39</v>
      </c>
      <c r="E4947" s="2">
        <v>144589641.09279999</v>
      </c>
      <c r="F4947" s="2">
        <v>144628548.94</v>
      </c>
      <c r="G4947" s="5">
        <f>Table3[[#This Row],[PDD]]/Table3[[#This Row],[DC]]</f>
        <v>1.8357234488990519E-4</v>
      </c>
      <c r="H4947" s="5">
        <f>Table3[[#This Row],[PDD]]/Table3[[#This Row],[PL_CVM]]</f>
        <v>8.747505311173731E-5</v>
      </c>
      <c r="I4947" t="s">
        <v>10</v>
      </c>
      <c r="J4947" s="3">
        <v>0.36392577813252702</v>
      </c>
      <c r="K4947" s="3">
        <v>0.36392577813252702</v>
      </c>
    </row>
    <row r="4948" spans="1:11" x14ac:dyDescent="0.35">
      <c r="A4948" s="1">
        <v>46142</v>
      </c>
      <c r="B4948" s="4" t="s">
        <v>884</v>
      </c>
      <c r="C4948" s="2">
        <v>329044413.10000002</v>
      </c>
      <c r="D4948" s="2">
        <v>0</v>
      </c>
      <c r="E4948" s="2">
        <v>465708462</v>
      </c>
      <c r="F4948" s="2">
        <v>465711237.61000001</v>
      </c>
      <c r="G4948" s="5">
        <f>Table3[[#This Row],[PDD]]/Table3[[#This Row],[DC]]</f>
        <v>0</v>
      </c>
      <c r="H4948" s="5">
        <f>Table3[[#This Row],[PDD]]/Table3[[#This Row],[PL_CVM]]</f>
        <v>0</v>
      </c>
      <c r="I4948" t="s">
        <v>10</v>
      </c>
      <c r="J4948" s="3">
        <v>0</v>
      </c>
      <c r="K4948" s="3">
        <v>0</v>
      </c>
    </row>
    <row r="4949" spans="1:11" x14ac:dyDescent="0.35">
      <c r="A4949" s="1">
        <v>46142</v>
      </c>
      <c r="B4949" s="4" t="s">
        <v>885</v>
      </c>
      <c r="C4949" s="2">
        <v>8348723.29</v>
      </c>
      <c r="D4949" s="2">
        <v>0</v>
      </c>
      <c r="E4949" s="2">
        <v>7557516</v>
      </c>
      <c r="F4949" s="2">
        <v>7557372.7999999998</v>
      </c>
      <c r="G4949" s="5">
        <f>Table3[[#This Row],[PDD]]/Table3[[#This Row],[DC]]</f>
        <v>0</v>
      </c>
      <c r="H4949" s="5">
        <f>Table3[[#This Row],[PDD]]/Table3[[#This Row],[PL_CVM]]</f>
        <v>0</v>
      </c>
      <c r="I4949" t="s">
        <v>10</v>
      </c>
      <c r="J4949" s="3">
        <v>0</v>
      </c>
      <c r="K4949" s="3">
        <v>0</v>
      </c>
    </row>
    <row r="4950" spans="1:11" x14ac:dyDescent="0.35">
      <c r="A4950" s="1">
        <v>46142</v>
      </c>
      <c r="B4950" s="4" t="s">
        <v>886</v>
      </c>
      <c r="C4950" s="2">
        <v>30148874.75</v>
      </c>
      <c r="D4950" s="2">
        <v>494238.08</v>
      </c>
      <c r="E4950" s="2">
        <v>35689804.7597</v>
      </c>
      <c r="F4950" s="2">
        <v>35689804.399999999</v>
      </c>
      <c r="G4950" s="5">
        <f>Table3[[#This Row],[PDD]]/Table3[[#This Row],[DC]]</f>
        <v>1.639325129373195E-2</v>
      </c>
      <c r="H4950" s="5">
        <f>Table3[[#This Row],[PDD]]/Table3[[#This Row],[PL_CVM]]</f>
        <v>1.384815883160178E-2</v>
      </c>
      <c r="I4950" t="s">
        <v>10</v>
      </c>
      <c r="J4950" s="3">
        <v>1</v>
      </c>
      <c r="K4950" s="3">
        <v>1</v>
      </c>
    </row>
    <row r="4951" spans="1:11" x14ac:dyDescent="0.35">
      <c r="A4951" s="1">
        <v>46142</v>
      </c>
      <c r="B4951" s="4" t="s">
        <v>887</v>
      </c>
      <c r="C4951" s="2">
        <v>18518205.899999999</v>
      </c>
      <c r="D4951" s="2">
        <v>0</v>
      </c>
      <c r="E4951" s="2">
        <v>18406642.4432</v>
      </c>
      <c r="F4951" s="2">
        <v>18406627.829999998</v>
      </c>
      <c r="G4951" s="5">
        <f>Table3[[#This Row],[PDD]]/Table3[[#This Row],[DC]]</f>
        <v>0</v>
      </c>
      <c r="H4951" s="5">
        <f>Table3[[#This Row],[PDD]]/Table3[[#This Row],[PL_CVM]]</f>
        <v>0</v>
      </c>
      <c r="I4951" t="s">
        <v>10</v>
      </c>
      <c r="J4951" s="3">
        <v>0</v>
      </c>
      <c r="K4951" s="3">
        <v>0</v>
      </c>
    </row>
    <row r="4952" spans="1:11" x14ac:dyDescent="0.35">
      <c r="A4952" s="1">
        <v>46142</v>
      </c>
      <c r="B4952" s="4" t="s">
        <v>888</v>
      </c>
      <c r="C4952" s="2">
        <v>275935112.68000001</v>
      </c>
      <c r="D4952" s="2">
        <v>42500432.299999997</v>
      </c>
      <c r="E4952" s="2">
        <v>231413257.32910001</v>
      </c>
      <c r="F4952" s="2">
        <v>231413284.72</v>
      </c>
      <c r="G4952" s="5">
        <f>Table3[[#This Row],[PDD]]/Table3[[#This Row],[DC]]</f>
        <v>0.15402328426860065</v>
      </c>
      <c r="H4952" s="5">
        <f>Table3[[#This Row],[PDD]]/Table3[[#This Row],[PL_CVM]]</f>
        <v>0.18365597442438825</v>
      </c>
      <c r="I4952" t="s">
        <v>10</v>
      </c>
      <c r="J4952" s="3">
        <v>0.40071797730639003</v>
      </c>
      <c r="K4952" s="3">
        <v>0.51088847712629804</v>
      </c>
    </row>
    <row r="4953" spans="1:11" x14ac:dyDescent="0.35">
      <c r="A4953" s="1">
        <v>46142</v>
      </c>
      <c r="B4953" s="4" t="s">
        <v>889</v>
      </c>
      <c r="C4953" s="2">
        <v>11426943.92</v>
      </c>
      <c r="D4953" s="2">
        <v>1106539.8</v>
      </c>
      <c r="E4953" s="2">
        <v>10646336.3014</v>
      </c>
      <c r="F4953" s="2">
        <v>10646331.220000001</v>
      </c>
      <c r="G4953" s="5">
        <f>Table3[[#This Row],[PDD]]/Table3[[#This Row],[DC]]</f>
        <v>9.6836022627474316E-2</v>
      </c>
      <c r="H4953" s="5">
        <f>Table3[[#This Row],[PDD]]/Table3[[#This Row],[PL_CVM]]</f>
        <v>0.10393625532909166</v>
      </c>
      <c r="I4953" t="s">
        <v>10</v>
      </c>
      <c r="J4953" s="3">
        <v>0.39688592961734298</v>
      </c>
      <c r="K4953" s="3">
        <v>0.39688592961734298</v>
      </c>
    </row>
    <row r="4954" spans="1:11" x14ac:dyDescent="0.35">
      <c r="A4954" s="1">
        <v>46142</v>
      </c>
      <c r="B4954" s="4" t="s">
        <v>890</v>
      </c>
      <c r="C4954" s="2">
        <v>26344970.960000001</v>
      </c>
      <c r="D4954" s="2">
        <v>0</v>
      </c>
      <c r="E4954" s="2">
        <v>31464521.3259</v>
      </c>
      <c r="F4954" s="2">
        <v>31464520.670000002</v>
      </c>
      <c r="G4954" s="5">
        <f>Table3[[#This Row],[PDD]]/Table3[[#This Row],[DC]]</f>
        <v>0</v>
      </c>
      <c r="H4954" s="5">
        <f>Table3[[#This Row],[PDD]]/Table3[[#This Row],[PL_CVM]]</f>
        <v>0</v>
      </c>
      <c r="I4954" t="s">
        <v>10</v>
      </c>
      <c r="J4954" s="3">
        <v>0</v>
      </c>
      <c r="K4954" s="3">
        <v>0</v>
      </c>
    </row>
    <row r="4955" spans="1:11" x14ac:dyDescent="0.35">
      <c r="A4955" s="1">
        <v>46142</v>
      </c>
      <c r="B4955" s="4" t="s">
        <v>891</v>
      </c>
      <c r="C4955" s="2">
        <v>536199251.45999998</v>
      </c>
      <c r="D4955" s="2">
        <v>0</v>
      </c>
      <c r="E4955" s="2">
        <v>537066327.2744</v>
      </c>
      <c r="F4955" s="2">
        <v>537066203.02999997</v>
      </c>
      <c r="G4955" s="5">
        <f>Table3[[#This Row],[PDD]]/Table3[[#This Row],[DC]]</f>
        <v>0</v>
      </c>
      <c r="H4955" s="5">
        <f>Table3[[#This Row],[PDD]]/Table3[[#This Row],[PL_CVM]]</f>
        <v>0</v>
      </c>
      <c r="I4955" t="s">
        <v>10</v>
      </c>
      <c r="J4955" s="3">
        <v>1</v>
      </c>
      <c r="K4955" s="3">
        <v>1</v>
      </c>
    </row>
    <row r="4956" spans="1:11" x14ac:dyDescent="0.35">
      <c r="A4956" s="1">
        <v>46142</v>
      </c>
      <c r="B4956" s="4" t="s">
        <v>892</v>
      </c>
      <c r="C4956" s="2">
        <v>65427156.670000002</v>
      </c>
      <c r="D4956" s="2">
        <v>4254156.42</v>
      </c>
      <c r="E4956" s="2">
        <v>59953487.364</v>
      </c>
      <c r="F4956" s="2">
        <v>59953289.439999998</v>
      </c>
      <c r="G4956" s="5">
        <f>Table3[[#This Row],[PDD]]/Table3[[#This Row],[DC]]</f>
        <v>6.5021263898980317E-2</v>
      </c>
      <c r="H4956" s="5">
        <f>Table3[[#This Row],[PDD]]/Table3[[#This Row],[PL_CVM]]</f>
        <v>7.0957848347211555E-2</v>
      </c>
      <c r="I4956" t="s">
        <v>10</v>
      </c>
      <c r="J4956" s="3">
        <v>1</v>
      </c>
      <c r="K4956" s="3">
        <v>1</v>
      </c>
    </row>
    <row r="4957" spans="1:11" x14ac:dyDescent="0.35">
      <c r="A4957" s="1">
        <v>46142</v>
      </c>
      <c r="B4957" s="4" t="s">
        <v>893</v>
      </c>
      <c r="C4957" s="2">
        <v>0</v>
      </c>
      <c r="D4957" s="2">
        <v>0</v>
      </c>
      <c r="E4957" s="2">
        <v>29539678.602000002</v>
      </c>
      <c r="F4957" s="2">
        <v>29539799.260000002</v>
      </c>
      <c r="G4957" s="5" t="e">
        <f>Table3[[#This Row],[PDD]]/Table3[[#This Row],[DC]]</f>
        <v>#DIV/0!</v>
      </c>
      <c r="H4957" s="5">
        <f>Table3[[#This Row],[PDD]]/Table3[[#This Row],[PL_CVM]]</f>
        <v>0</v>
      </c>
      <c r="I4957" t="s">
        <v>10</v>
      </c>
      <c r="J4957" s="3">
        <v>1</v>
      </c>
      <c r="K4957" s="3">
        <v>1</v>
      </c>
    </row>
    <row r="4958" spans="1:11" x14ac:dyDescent="0.35">
      <c r="A4958" s="1">
        <v>46142</v>
      </c>
      <c r="B4958" s="4" t="s">
        <v>894</v>
      </c>
      <c r="C4958" s="2">
        <v>109142921.41</v>
      </c>
      <c r="D4958" s="2">
        <v>10049124.380000001</v>
      </c>
      <c r="E4958" s="2">
        <v>116504497.71259999</v>
      </c>
      <c r="F4958" s="2">
        <v>116504549.65000001</v>
      </c>
      <c r="G4958" s="5">
        <f>Table3[[#This Row],[PDD]]/Table3[[#This Row],[DC]]</f>
        <v>9.2073074920269365E-2</v>
      </c>
      <c r="H4958" s="5">
        <f>Table3[[#This Row],[PDD]]/Table3[[#This Row],[PL_CVM]]</f>
        <v>8.6255209862527465E-2</v>
      </c>
      <c r="I4958" t="s">
        <v>10</v>
      </c>
      <c r="J4958" s="3">
        <v>0.26853295408539801</v>
      </c>
      <c r="K4958" s="3">
        <v>0.51380669633603404</v>
      </c>
    </row>
    <row r="4959" spans="1:11" x14ac:dyDescent="0.35">
      <c r="A4959" s="1">
        <v>46142</v>
      </c>
      <c r="B4959" s="4" t="s">
        <v>3267</v>
      </c>
      <c r="C4959" s="2">
        <v>20000000</v>
      </c>
      <c r="D4959" s="2">
        <v>0</v>
      </c>
      <c r="E4959" s="2">
        <v>14736817.5648</v>
      </c>
      <c r="F4959" s="2">
        <v>14737475.24</v>
      </c>
      <c r="G4959" s="5">
        <f>Table3[[#This Row],[PDD]]/Table3[[#This Row],[DC]]</f>
        <v>0</v>
      </c>
      <c r="H4959" s="5">
        <f>Table3[[#This Row],[PDD]]/Table3[[#This Row],[PL_CVM]]</f>
        <v>0</v>
      </c>
      <c r="I4959" t="s">
        <v>10</v>
      </c>
      <c r="J4959" s="3">
        <v>1</v>
      </c>
      <c r="K4959" s="3">
        <v>1</v>
      </c>
    </row>
    <row r="4960" spans="1:11" x14ac:dyDescent="0.35">
      <c r="A4960" s="1">
        <v>46142</v>
      </c>
      <c r="B4960" s="4" t="s">
        <v>896</v>
      </c>
      <c r="C4960" s="2">
        <v>36851813.380000003</v>
      </c>
      <c r="D4960" s="2">
        <v>0</v>
      </c>
      <c r="E4960" s="2">
        <v>63307573.185999997</v>
      </c>
      <c r="F4960" s="2">
        <v>63307489.039999999</v>
      </c>
      <c r="G4960" s="5">
        <f>Table3[[#This Row],[PDD]]/Table3[[#This Row],[DC]]</f>
        <v>0</v>
      </c>
      <c r="H4960" s="5">
        <f>Table3[[#This Row],[PDD]]/Table3[[#This Row],[PL_CVM]]</f>
        <v>0</v>
      </c>
      <c r="I4960" t="s">
        <v>10</v>
      </c>
      <c r="J4960" s="3">
        <v>0</v>
      </c>
      <c r="K4960" s="3">
        <v>0</v>
      </c>
    </row>
    <row r="4961" spans="1:11" x14ac:dyDescent="0.35">
      <c r="A4961" s="1">
        <v>46142</v>
      </c>
      <c r="B4961" s="4" t="s">
        <v>897</v>
      </c>
      <c r="C4961" s="2">
        <v>143865666.61000001</v>
      </c>
      <c r="D4961" s="2">
        <v>0</v>
      </c>
      <c r="E4961" s="2">
        <v>144911724.1884</v>
      </c>
      <c r="F4961" s="2">
        <v>144742496.25</v>
      </c>
      <c r="G4961" s="5">
        <f>Table3[[#This Row],[PDD]]/Table3[[#This Row],[DC]]</f>
        <v>0</v>
      </c>
      <c r="H4961" s="5">
        <f>Table3[[#This Row],[PDD]]/Table3[[#This Row],[PL_CVM]]</f>
        <v>0</v>
      </c>
      <c r="I4961" t="s">
        <v>10</v>
      </c>
      <c r="J4961" s="3">
        <v>0</v>
      </c>
      <c r="K4961" s="3">
        <v>0</v>
      </c>
    </row>
    <row r="4962" spans="1:11" x14ac:dyDescent="0.35">
      <c r="A4962" s="1">
        <v>46142</v>
      </c>
      <c r="B4962" s="4" t="s">
        <v>898</v>
      </c>
      <c r="C4962" s="2">
        <v>93360858.290000007</v>
      </c>
      <c r="D4962" s="2">
        <v>69579206.480000004</v>
      </c>
      <c r="E4962" s="2">
        <v>47080127.232600003</v>
      </c>
      <c r="F4962" s="2">
        <v>47076823.32</v>
      </c>
      <c r="G4962" s="5">
        <f>Table3[[#This Row],[PDD]]/Table3[[#This Row],[DC]]</f>
        <v>0.74527170973376444</v>
      </c>
      <c r="H4962" s="5">
        <f>Table3[[#This Row],[PDD]]/Table3[[#This Row],[PL_CVM]]</f>
        <v>1.477992812026468</v>
      </c>
      <c r="I4962" t="s">
        <v>10</v>
      </c>
      <c r="J4962" s="3">
        <v>0</v>
      </c>
      <c r="K4962" s="3">
        <v>0</v>
      </c>
    </row>
    <row r="4963" spans="1:11" x14ac:dyDescent="0.35">
      <c r="A4963" s="1">
        <v>46142</v>
      </c>
      <c r="B4963" s="4" t="s">
        <v>899</v>
      </c>
      <c r="C4963" s="2">
        <v>0</v>
      </c>
      <c r="D4963" s="2">
        <v>0</v>
      </c>
      <c r="E4963" s="2">
        <v>124378491.708</v>
      </c>
      <c r="F4963" s="2">
        <v>124378154.84999999</v>
      </c>
      <c r="G4963" s="5" t="e">
        <f>Table3[[#This Row],[PDD]]/Table3[[#This Row],[DC]]</f>
        <v>#DIV/0!</v>
      </c>
      <c r="H4963" s="5">
        <f>Table3[[#This Row],[PDD]]/Table3[[#This Row],[PL_CVM]]</f>
        <v>0</v>
      </c>
      <c r="I4963" t="s">
        <v>10</v>
      </c>
      <c r="J4963" s="3">
        <v>0.90770991208553398</v>
      </c>
      <c r="K4963" s="3">
        <v>0.90770991208553398</v>
      </c>
    </row>
    <row r="4964" spans="1:11" x14ac:dyDescent="0.35">
      <c r="A4964" s="1">
        <v>46142</v>
      </c>
      <c r="B4964" s="4" t="s">
        <v>900</v>
      </c>
      <c r="C4964" s="2">
        <v>568169827.58000004</v>
      </c>
      <c r="D4964" s="2">
        <v>109209851.98999999</v>
      </c>
      <c r="E4964" s="2">
        <v>472337747.64499998</v>
      </c>
      <c r="F4964" s="2">
        <v>472338638.35000002</v>
      </c>
      <c r="G4964" s="5">
        <f>Table3[[#This Row],[PDD]]/Table3[[#This Row],[DC]]</f>
        <v>0.19221339586995742</v>
      </c>
      <c r="H4964" s="5">
        <f>Table3[[#This Row],[PDD]]/Table3[[#This Row],[PL_CVM]]</f>
        <v>0.23121092183247596</v>
      </c>
      <c r="I4964" t="s">
        <v>10</v>
      </c>
      <c r="J4964" s="3">
        <v>1</v>
      </c>
      <c r="K4964" s="3">
        <v>1</v>
      </c>
    </row>
    <row r="4965" spans="1:11" x14ac:dyDescent="0.35">
      <c r="A4965" s="1">
        <v>46142</v>
      </c>
      <c r="B4965" s="4" t="s">
        <v>901</v>
      </c>
      <c r="C4965" s="2">
        <v>17335823.75</v>
      </c>
      <c r="D4965" s="2">
        <v>0</v>
      </c>
      <c r="E4965" s="2">
        <v>106877831.43359999</v>
      </c>
      <c r="F4965" s="2">
        <v>106877817.14</v>
      </c>
      <c r="G4965" s="5">
        <f>Table3[[#This Row],[PDD]]/Table3[[#This Row],[DC]]</f>
        <v>0</v>
      </c>
      <c r="H4965" s="5">
        <f>Table3[[#This Row],[PDD]]/Table3[[#This Row],[PL_CVM]]</f>
        <v>0</v>
      </c>
      <c r="I4965" t="s">
        <v>10</v>
      </c>
      <c r="J4965" s="3">
        <v>0</v>
      </c>
      <c r="K4965" s="3">
        <v>0</v>
      </c>
    </row>
    <row r="4966" spans="1:11" x14ac:dyDescent="0.35">
      <c r="A4966" s="1">
        <v>46142</v>
      </c>
      <c r="B4966" s="4" t="s">
        <v>902</v>
      </c>
      <c r="C4966" s="2">
        <v>1487714.62</v>
      </c>
      <c r="D4966" s="2">
        <v>297542.92</v>
      </c>
      <c r="E4966" s="2">
        <v>1512250.7466</v>
      </c>
      <c r="F4966" s="2">
        <v>1505145.07</v>
      </c>
      <c r="G4966" s="5">
        <f>Table3[[#This Row],[PDD]]/Table3[[#This Row],[DC]]</f>
        <v>0.19999999731131227</v>
      </c>
      <c r="H4966" s="5">
        <f>Table3[[#This Row],[PDD]]/Table3[[#This Row],[PL_CVM]]</f>
        <v>0.19768388172709489</v>
      </c>
      <c r="I4966" t="s">
        <v>10</v>
      </c>
      <c r="J4966" s="3">
        <v>0</v>
      </c>
      <c r="K4966" s="3">
        <v>0</v>
      </c>
    </row>
    <row r="4967" spans="1:11" x14ac:dyDescent="0.35">
      <c r="A4967" s="1">
        <v>46142</v>
      </c>
      <c r="B4967" s="4" t="s">
        <v>903</v>
      </c>
      <c r="C4967" s="2">
        <v>0</v>
      </c>
      <c r="D4967" s="2">
        <v>0</v>
      </c>
      <c r="E4967" s="2">
        <v>1486107510.2829001</v>
      </c>
      <c r="F4967" s="2">
        <v>1488786542.02</v>
      </c>
      <c r="G4967" s="5" t="e">
        <f>Table3[[#This Row],[PDD]]/Table3[[#This Row],[DC]]</f>
        <v>#DIV/0!</v>
      </c>
      <c r="H4967" s="5">
        <f>Table3[[#This Row],[PDD]]/Table3[[#This Row],[PL_CVM]]</f>
        <v>0</v>
      </c>
      <c r="I4967" t="s">
        <v>10</v>
      </c>
      <c r="J4967" s="3">
        <v>1</v>
      </c>
      <c r="K4967" s="3">
        <v>1</v>
      </c>
    </row>
    <row r="4968" spans="1:11" x14ac:dyDescent="0.35">
      <c r="A4968" s="1">
        <v>46142</v>
      </c>
      <c r="B4968" s="4" t="s">
        <v>904</v>
      </c>
      <c r="C4968" s="2">
        <v>0</v>
      </c>
      <c r="D4968" s="2">
        <v>0</v>
      </c>
      <c r="E4968" s="2">
        <v>0</v>
      </c>
      <c r="F4968" s="2">
        <v>0</v>
      </c>
      <c r="G4968" s="5" t="e">
        <f>Table3[[#This Row],[PDD]]/Table3[[#This Row],[DC]]</f>
        <v>#DIV/0!</v>
      </c>
      <c r="H4968" s="5" t="e">
        <f>Table3[[#This Row],[PDD]]/Table3[[#This Row],[PL_CVM]]</f>
        <v>#DIV/0!</v>
      </c>
      <c r="I4968" t="s">
        <v>13</v>
      </c>
      <c r="J4968" s="3" t="e">
        <v>#NUM!</v>
      </c>
      <c r="K4968" s="3" t="e">
        <v>#NUM!</v>
      </c>
    </row>
    <row r="4969" spans="1:11" x14ac:dyDescent="0.35">
      <c r="A4969" s="1">
        <v>46142</v>
      </c>
      <c r="B4969" s="4" t="s">
        <v>905</v>
      </c>
      <c r="C4969" s="2">
        <v>872123478.28999996</v>
      </c>
      <c r="D4969" s="2">
        <v>0</v>
      </c>
      <c r="E4969" s="2">
        <v>869668345.87199998</v>
      </c>
      <c r="F4969" s="2">
        <v>871021513.59000003</v>
      </c>
      <c r="G4969" s="5">
        <f>Table3[[#This Row],[PDD]]/Table3[[#This Row],[DC]]</f>
        <v>0</v>
      </c>
      <c r="H4969" s="5">
        <f>Table3[[#This Row],[PDD]]/Table3[[#This Row],[PL_CVM]]</f>
        <v>0</v>
      </c>
      <c r="I4969" t="s">
        <v>10</v>
      </c>
      <c r="J4969" s="3">
        <v>0</v>
      </c>
      <c r="K4969" s="3">
        <v>0</v>
      </c>
    </row>
    <row r="4970" spans="1:11" x14ac:dyDescent="0.35">
      <c r="A4970" s="1">
        <v>46142</v>
      </c>
      <c r="B4970" s="4" t="s">
        <v>906</v>
      </c>
      <c r="C4970" s="2">
        <v>4922372.5</v>
      </c>
      <c r="D4970" s="2">
        <v>0</v>
      </c>
      <c r="E4970" s="2">
        <v>7185048.5250000004</v>
      </c>
      <c r="F4970" s="2">
        <v>7294986.2000000002</v>
      </c>
      <c r="G4970" s="5">
        <f>Table3[[#This Row],[PDD]]/Table3[[#This Row],[DC]]</f>
        <v>0</v>
      </c>
      <c r="H4970" s="5">
        <f>Table3[[#This Row],[PDD]]/Table3[[#This Row],[PL_CVM]]</f>
        <v>0</v>
      </c>
      <c r="I4970" t="s">
        <v>10</v>
      </c>
      <c r="J4970" s="3">
        <v>1</v>
      </c>
      <c r="K4970" s="3">
        <v>1</v>
      </c>
    </row>
    <row r="4971" spans="1:11" x14ac:dyDescent="0.35">
      <c r="A4971" s="1">
        <v>46142</v>
      </c>
      <c r="B4971" s="4" t="s">
        <v>907</v>
      </c>
      <c r="C4971" s="2">
        <v>215878563.53</v>
      </c>
      <c r="D4971" s="2">
        <v>0</v>
      </c>
      <c r="E4971" s="2">
        <v>202025253.49649999</v>
      </c>
      <c r="F4971" s="2">
        <v>202025039.46000001</v>
      </c>
      <c r="G4971" s="5">
        <f>Table3[[#This Row],[PDD]]/Table3[[#This Row],[DC]]</f>
        <v>0</v>
      </c>
      <c r="H4971" s="5">
        <f>Table3[[#This Row],[PDD]]/Table3[[#This Row],[PL_CVM]]</f>
        <v>0</v>
      </c>
      <c r="I4971" t="s">
        <v>10</v>
      </c>
      <c r="J4971" s="3">
        <v>0</v>
      </c>
      <c r="K4971" s="3">
        <v>0</v>
      </c>
    </row>
    <row r="4972" spans="1:11" x14ac:dyDescent="0.35">
      <c r="A4972" s="1">
        <v>46142</v>
      </c>
      <c r="B4972" s="4" t="s">
        <v>908</v>
      </c>
      <c r="C4972" s="2">
        <v>54112287.780000001</v>
      </c>
      <c r="D4972" s="2">
        <v>0</v>
      </c>
      <c r="E4972" s="2">
        <v>54328037.722999997</v>
      </c>
      <c r="F4972" s="2">
        <v>54327858.170000002</v>
      </c>
      <c r="G4972" s="5">
        <f>Table3[[#This Row],[PDD]]/Table3[[#This Row],[DC]]</f>
        <v>0</v>
      </c>
      <c r="H4972" s="5">
        <f>Table3[[#This Row],[PDD]]/Table3[[#This Row],[PL_CVM]]</f>
        <v>0</v>
      </c>
      <c r="I4972" t="s">
        <v>10</v>
      </c>
      <c r="J4972" s="3">
        <v>0.15672107466887999</v>
      </c>
      <c r="K4972" s="3">
        <v>0.15672107466887999</v>
      </c>
    </row>
    <row r="4973" spans="1:11" x14ac:dyDescent="0.35">
      <c r="A4973" s="1">
        <v>46142</v>
      </c>
      <c r="B4973" s="4" t="s">
        <v>909</v>
      </c>
      <c r="C4973" s="2">
        <v>25580223.5</v>
      </c>
      <c r="D4973" s="2">
        <v>0</v>
      </c>
      <c r="E4973" s="2">
        <v>26553672.399999999</v>
      </c>
      <c r="F4973" s="2">
        <v>26653994.27</v>
      </c>
      <c r="G4973" s="5">
        <f>Table3[[#This Row],[PDD]]/Table3[[#This Row],[DC]]</f>
        <v>0</v>
      </c>
      <c r="H4973" s="5">
        <f>Table3[[#This Row],[PDD]]/Table3[[#This Row],[PL_CVM]]</f>
        <v>0</v>
      </c>
      <c r="I4973" t="s">
        <v>10</v>
      </c>
      <c r="J4973" s="3">
        <v>0</v>
      </c>
      <c r="K4973" s="3">
        <v>0</v>
      </c>
    </row>
    <row r="4974" spans="1:11" x14ac:dyDescent="0.35">
      <c r="A4974" s="1">
        <v>46142</v>
      </c>
      <c r="B4974" s="4" t="s">
        <v>910</v>
      </c>
      <c r="C4974" s="2">
        <v>372650981.72000003</v>
      </c>
      <c r="D4974" s="2">
        <v>4816914.3499999996</v>
      </c>
      <c r="E4974" s="2">
        <v>408176179.949</v>
      </c>
      <c r="F4974" s="2">
        <v>408176280.69999999</v>
      </c>
      <c r="G4974" s="5">
        <f>Table3[[#This Row],[PDD]]/Table3[[#This Row],[DC]]</f>
        <v>1.2926074494067213E-2</v>
      </c>
      <c r="H4974" s="5">
        <f>Table3[[#This Row],[PDD]]/Table3[[#This Row],[PL_CVM]]</f>
        <v>1.18010638485393E-2</v>
      </c>
      <c r="I4974" t="s">
        <v>10</v>
      </c>
      <c r="J4974" s="3">
        <v>0.873854283085717</v>
      </c>
      <c r="K4974" s="3">
        <v>0.873854283085717</v>
      </c>
    </row>
    <row r="4975" spans="1:11" x14ac:dyDescent="0.35">
      <c r="A4975" s="1">
        <v>46142</v>
      </c>
      <c r="B4975" s="4" t="s">
        <v>911</v>
      </c>
      <c r="C4975" s="2">
        <v>79103483.290000007</v>
      </c>
      <c r="D4975" s="2">
        <v>72730827.799999997</v>
      </c>
      <c r="E4975" s="2">
        <v>726033.32160000002</v>
      </c>
      <c r="F4975" s="2">
        <v>726018.61</v>
      </c>
      <c r="G4975" s="5">
        <f>Table3[[#This Row],[PDD]]/Table3[[#This Row],[DC]]</f>
        <v>0.91943900287377589</v>
      </c>
      <c r="H4975" s="5">
        <f>Table3[[#This Row],[PDD]]/Table3[[#This Row],[PL_CVM]]</f>
        <v>100.17763566694248</v>
      </c>
      <c r="I4975" t="s">
        <v>10</v>
      </c>
      <c r="J4975" s="3">
        <v>0</v>
      </c>
      <c r="K4975" s="3">
        <v>0</v>
      </c>
    </row>
    <row r="4976" spans="1:11" x14ac:dyDescent="0.35">
      <c r="A4976" s="1">
        <v>46142</v>
      </c>
      <c r="B4976" s="4" t="s">
        <v>912</v>
      </c>
      <c r="C4976" s="2">
        <v>1306118.6599999999</v>
      </c>
      <c r="D4976" s="2">
        <v>0</v>
      </c>
      <c r="E4976" s="2">
        <v>1545978.3640000001</v>
      </c>
      <c r="F4976" s="2">
        <v>1545971.84</v>
      </c>
      <c r="G4976" s="5">
        <f>Table3[[#This Row],[PDD]]/Table3[[#This Row],[DC]]</f>
        <v>0</v>
      </c>
      <c r="H4976" s="5">
        <f>Table3[[#This Row],[PDD]]/Table3[[#This Row],[PL_CVM]]</f>
        <v>0</v>
      </c>
      <c r="I4976" t="s">
        <v>10</v>
      </c>
      <c r="J4976" s="3">
        <v>0</v>
      </c>
      <c r="K4976" s="3">
        <v>0</v>
      </c>
    </row>
    <row r="4977" spans="1:11" x14ac:dyDescent="0.35">
      <c r="A4977" s="1">
        <v>46142</v>
      </c>
      <c r="B4977" s="4" t="s">
        <v>913</v>
      </c>
      <c r="C4977" s="2">
        <v>0</v>
      </c>
      <c r="D4977" s="2">
        <v>0</v>
      </c>
      <c r="E4977" s="2">
        <v>47692637.956600003</v>
      </c>
      <c r="F4977" s="2">
        <v>47692677.189999998</v>
      </c>
      <c r="G4977" s="5" t="e">
        <f>Table3[[#This Row],[PDD]]/Table3[[#This Row],[DC]]</f>
        <v>#DIV/0!</v>
      </c>
      <c r="H4977" s="5">
        <f>Table3[[#This Row],[PDD]]/Table3[[#This Row],[PL_CVM]]</f>
        <v>0</v>
      </c>
      <c r="I4977" t="s">
        <v>10</v>
      </c>
      <c r="J4977" s="3">
        <v>1</v>
      </c>
      <c r="K4977" s="3">
        <v>1</v>
      </c>
    </row>
    <row r="4978" spans="1:11" x14ac:dyDescent="0.35">
      <c r="A4978" s="1">
        <v>46142</v>
      </c>
      <c r="B4978" s="4" t="s">
        <v>914</v>
      </c>
      <c r="C4978" s="2">
        <v>657289747.71000004</v>
      </c>
      <c r="D4978" s="2">
        <v>0</v>
      </c>
      <c r="E4978" s="2">
        <v>690145771.77139997</v>
      </c>
      <c r="F4978" s="2">
        <v>688987457.61000001</v>
      </c>
      <c r="G4978" s="5">
        <f>Table3[[#This Row],[PDD]]/Table3[[#This Row],[DC]]</f>
        <v>0</v>
      </c>
      <c r="H4978" s="5">
        <f>Table3[[#This Row],[PDD]]/Table3[[#This Row],[PL_CVM]]</f>
        <v>0</v>
      </c>
      <c r="I4978" t="s">
        <v>10</v>
      </c>
      <c r="J4978" s="3">
        <v>0</v>
      </c>
      <c r="K4978" s="3">
        <v>0</v>
      </c>
    </row>
    <row r="4979" spans="1:11" x14ac:dyDescent="0.35">
      <c r="A4979" s="1">
        <v>46142</v>
      </c>
      <c r="B4979" s="4" t="s">
        <v>915</v>
      </c>
      <c r="C4979" s="2">
        <v>614537780.51999998</v>
      </c>
      <c r="D4979" s="2">
        <v>0</v>
      </c>
      <c r="E4979" s="2">
        <v>953358327.37919998</v>
      </c>
      <c r="F4979" s="2">
        <v>949550207.52999997</v>
      </c>
      <c r="G4979" s="5">
        <f>Table3[[#This Row],[PDD]]/Table3[[#This Row],[DC]]</f>
        <v>0</v>
      </c>
      <c r="H4979" s="5">
        <f>Table3[[#This Row],[PDD]]/Table3[[#This Row],[PL_CVM]]</f>
        <v>0</v>
      </c>
      <c r="I4979" t="s">
        <v>10</v>
      </c>
      <c r="J4979" s="3">
        <v>0</v>
      </c>
      <c r="K4979" s="3">
        <v>0</v>
      </c>
    </row>
    <row r="4980" spans="1:11" x14ac:dyDescent="0.35">
      <c r="A4980" s="1">
        <v>46142</v>
      </c>
      <c r="B4980" s="4" t="s">
        <v>916</v>
      </c>
      <c r="C4980" s="2">
        <v>47118061.469999999</v>
      </c>
      <c r="D4980" s="2">
        <v>19127337.129999999</v>
      </c>
      <c r="E4980" s="2">
        <v>34682851.928999998</v>
      </c>
      <c r="F4980" s="2">
        <v>34682842.149999999</v>
      </c>
      <c r="G4980" s="5">
        <f>Table3[[#This Row],[PDD]]/Table3[[#This Row],[DC]]</f>
        <v>0.40594490803019023</v>
      </c>
      <c r="H4980" s="5">
        <f>Table3[[#This Row],[PDD]]/Table3[[#This Row],[PL_CVM]]</f>
        <v>0.55149278272167201</v>
      </c>
      <c r="I4980" t="s">
        <v>10</v>
      </c>
      <c r="J4980" s="3">
        <v>1</v>
      </c>
      <c r="K4980" s="3">
        <v>1</v>
      </c>
    </row>
    <row r="4981" spans="1:11" x14ac:dyDescent="0.35">
      <c r="A4981" s="1">
        <v>46142</v>
      </c>
      <c r="B4981" s="4" t="s">
        <v>917</v>
      </c>
      <c r="C4981" s="2">
        <v>72619307.890000001</v>
      </c>
      <c r="D4981" s="2">
        <v>21805525.43</v>
      </c>
      <c r="E4981" s="2">
        <v>56916998.474699996</v>
      </c>
      <c r="F4981" s="2">
        <v>56917200.539999999</v>
      </c>
      <c r="G4981" s="5">
        <f>Table3[[#This Row],[PDD]]/Table3[[#This Row],[DC]]</f>
        <v>0.30027173300838794</v>
      </c>
      <c r="H4981" s="5">
        <f>Table3[[#This Row],[PDD]]/Table3[[#This Row],[PL_CVM]]</f>
        <v>0.38310959118018489</v>
      </c>
      <c r="I4981" t="s">
        <v>10</v>
      </c>
      <c r="J4981" s="3">
        <v>0.12320648723451399</v>
      </c>
      <c r="K4981" s="3">
        <v>0.26112837718606202</v>
      </c>
    </row>
    <row r="4982" spans="1:11" x14ac:dyDescent="0.35">
      <c r="A4982" s="1">
        <v>46142</v>
      </c>
      <c r="B4982" s="4" t="s">
        <v>918</v>
      </c>
      <c r="C4982" s="2">
        <v>204620712.49000001</v>
      </c>
      <c r="D4982" s="2">
        <v>0</v>
      </c>
      <c r="E4982" s="2">
        <v>199580287.61300001</v>
      </c>
      <c r="F4982" s="2">
        <v>199328997.47</v>
      </c>
      <c r="G4982" s="5">
        <f>Table3[[#This Row],[PDD]]/Table3[[#This Row],[DC]]</f>
        <v>0</v>
      </c>
      <c r="H4982" s="5">
        <f>Table3[[#This Row],[PDD]]/Table3[[#This Row],[PL_CVM]]</f>
        <v>0</v>
      </c>
      <c r="I4982" t="s">
        <v>10</v>
      </c>
      <c r="J4982" s="3">
        <v>0</v>
      </c>
      <c r="K4982" s="3">
        <v>1</v>
      </c>
    </row>
    <row r="4983" spans="1:11" x14ac:dyDescent="0.35">
      <c r="A4983" s="1">
        <v>46142</v>
      </c>
      <c r="B4983" s="4" t="s">
        <v>919</v>
      </c>
      <c r="C4983" s="2">
        <v>16602347.33</v>
      </c>
      <c r="D4983" s="2">
        <v>0</v>
      </c>
      <c r="E4983" s="2">
        <v>15647000</v>
      </c>
      <c r="F4983" s="2">
        <v>15646718.57</v>
      </c>
      <c r="G4983" s="5">
        <f>Table3[[#This Row],[PDD]]/Table3[[#This Row],[DC]]</f>
        <v>0</v>
      </c>
      <c r="H4983" s="5">
        <f>Table3[[#This Row],[PDD]]/Table3[[#This Row],[PL_CVM]]</f>
        <v>0</v>
      </c>
      <c r="I4983" t="s">
        <v>10</v>
      </c>
      <c r="J4983" s="3">
        <v>0</v>
      </c>
      <c r="K4983" s="3">
        <v>0</v>
      </c>
    </row>
    <row r="4984" spans="1:11" x14ac:dyDescent="0.35">
      <c r="A4984" s="1">
        <v>46142</v>
      </c>
      <c r="B4984" s="4" t="s">
        <v>920</v>
      </c>
      <c r="C4984" s="2">
        <v>0</v>
      </c>
      <c r="D4984" s="2">
        <v>0</v>
      </c>
      <c r="E4984" s="2">
        <v>0</v>
      </c>
      <c r="F4984" s="2">
        <v>0</v>
      </c>
      <c r="G4984" s="5" t="e">
        <f>Table3[[#This Row],[PDD]]/Table3[[#This Row],[DC]]</f>
        <v>#DIV/0!</v>
      </c>
      <c r="H4984" s="5" t="e">
        <f>Table3[[#This Row],[PDD]]/Table3[[#This Row],[PL_CVM]]</f>
        <v>#DIV/0!</v>
      </c>
      <c r="I4984" t="s">
        <v>13</v>
      </c>
      <c r="J4984" s="3" t="e">
        <v>#NUM!</v>
      </c>
      <c r="K4984" s="3" t="e">
        <v>#NUM!</v>
      </c>
    </row>
    <row r="4985" spans="1:11" x14ac:dyDescent="0.35">
      <c r="A4985" s="1">
        <v>46142</v>
      </c>
      <c r="B4985" s="4" t="s">
        <v>921</v>
      </c>
      <c r="C4985" s="2">
        <v>32096269.48</v>
      </c>
      <c r="D4985" s="2">
        <v>1733437</v>
      </c>
      <c r="E4985" s="2">
        <v>31909969.6976</v>
      </c>
      <c r="F4985" s="2">
        <v>31910024.030000001</v>
      </c>
      <c r="G4985" s="5">
        <f>Table3[[#This Row],[PDD]]/Table3[[#This Row],[DC]]</f>
        <v>5.4007429152479809E-2</v>
      </c>
      <c r="H4985" s="5">
        <f>Table3[[#This Row],[PDD]]/Table3[[#This Row],[PL_CVM]]</f>
        <v>5.4322647904317484E-2</v>
      </c>
      <c r="I4985" t="s">
        <v>10</v>
      </c>
      <c r="J4985" s="3">
        <v>0.188603130135615</v>
      </c>
      <c r="K4985" s="3">
        <v>0.36554503727332899</v>
      </c>
    </row>
    <row r="4986" spans="1:11" x14ac:dyDescent="0.35">
      <c r="A4986" s="1">
        <v>46142</v>
      </c>
      <c r="B4986" s="4" t="s">
        <v>922</v>
      </c>
      <c r="C4986" s="2">
        <v>0</v>
      </c>
      <c r="D4986" s="2">
        <v>0</v>
      </c>
      <c r="E4986" s="2">
        <v>29497772.096099999</v>
      </c>
      <c r="F4986" s="2">
        <v>29497772.690000001</v>
      </c>
      <c r="G4986" s="5" t="e">
        <f>Table3[[#This Row],[PDD]]/Table3[[#This Row],[DC]]</f>
        <v>#DIV/0!</v>
      </c>
      <c r="H4986" s="5">
        <f>Table3[[#This Row],[PDD]]/Table3[[#This Row],[PL_CVM]]</f>
        <v>0</v>
      </c>
      <c r="I4986" t="s">
        <v>10</v>
      </c>
      <c r="J4986" s="3">
        <v>1</v>
      </c>
      <c r="K4986" s="3">
        <v>1</v>
      </c>
    </row>
    <row r="4987" spans="1:11" x14ac:dyDescent="0.35">
      <c r="A4987" s="1">
        <v>46142</v>
      </c>
      <c r="B4987" s="4" t="s">
        <v>923</v>
      </c>
      <c r="C4987" s="2">
        <v>0</v>
      </c>
      <c r="D4987" s="2">
        <v>0</v>
      </c>
      <c r="E4987" s="2">
        <v>496953949.8768</v>
      </c>
      <c r="F4987" s="2">
        <v>496996033.37</v>
      </c>
      <c r="G4987" s="5" t="e">
        <f>Table3[[#This Row],[PDD]]/Table3[[#This Row],[DC]]</f>
        <v>#DIV/0!</v>
      </c>
      <c r="H4987" s="5">
        <f>Table3[[#This Row],[PDD]]/Table3[[#This Row],[PL_CVM]]</f>
        <v>0</v>
      </c>
      <c r="I4987" t="s">
        <v>10</v>
      </c>
      <c r="J4987" s="3">
        <v>1</v>
      </c>
      <c r="K4987" s="3">
        <v>1</v>
      </c>
    </row>
    <row r="4988" spans="1:11" x14ac:dyDescent="0.35">
      <c r="A4988" s="1">
        <v>46142</v>
      </c>
      <c r="B4988" s="4" t="s">
        <v>924</v>
      </c>
      <c r="C4988" s="2">
        <v>0</v>
      </c>
      <c r="D4988" s="2">
        <v>0</v>
      </c>
      <c r="E4988" s="2">
        <v>373046279.4508</v>
      </c>
      <c r="F4988" s="2">
        <v>372371185.86000001</v>
      </c>
      <c r="G4988" s="5" t="e">
        <f>Table3[[#This Row],[PDD]]/Table3[[#This Row],[DC]]</f>
        <v>#DIV/0!</v>
      </c>
      <c r="H4988" s="5">
        <f>Table3[[#This Row],[PDD]]/Table3[[#This Row],[PL_CVM]]</f>
        <v>0</v>
      </c>
      <c r="I4988" t="s">
        <v>10</v>
      </c>
      <c r="J4988" s="3">
        <v>1</v>
      </c>
      <c r="K4988" s="3">
        <v>1</v>
      </c>
    </row>
    <row r="4989" spans="1:11" x14ac:dyDescent="0.35">
      <c r="A4989" s="1">
        <v>46142</v>
      </c>
      <c r="B4989" s="4" t="s">
        <v>925</v>
      </c>
      <c r="C4989" s="2">
        <v>0</v>
      </c>
      <c r="D4989" s="2">
        <v>0</v>
      </c>
      <c r="E4989" s="2">
        <v>37837850.9868</v>
      </c>
      <c r="F4989" s="2">
        <v>37776117.799999997</v>
      </c>
      <c r="G4989" s="5" t="e">
        <f>Table3[[#This Row],[PDD]]/Table3[[#This Row],[DC]]</f>
        <v>#DIV/0!</v>
      </c>
      <c r="H4989" s="5">
        <f>Table3[[#This Row],[PDD]]/Table3[[#This Row],[PL_CVM]]</f>
        <v>0</v>
      </c>
      <c r="I4989" t="s">
        <v>10</v>
      </c>
      <c r="J4989" s="3">
        <v>1</v>
      </c>
      <c r="K4989" s="3">
        <v>1</v>
      </c>
    </row>
    <row r="4990" spans="1:11" x14ac:dyDescent="0.35">
      <c r="A4990" s="1">
        <v>46142</v>
      </c>
      <c r="B4990" s="4" t="s">
        <v>926</v>
      </c>
      <c r="C4990" s="2">
        <v>0</v>
      </c>
      <c r="D4990" s="2">
        <v>0</v>
      </c>
      <c r="E4990" s="2">
        <v>404387007.71700001</v>
      </c>
      <c r="F4990" s="2">
        <v>403765123.38</v>
      </c>
      <c r="G4990" s="5" t="e">
        <f>Table3[[#This Row],[PDD]]/Table3[[#This Row],[DC]]</f>
        <v>#DIV/0!</v>
      </c>
      <c r="H4990" s="5">
        <f>Table3[[#This Row],[PDD]]/Table3[[#This Row],[PL_CVM]]</f>
        <v>0</v>
      </c>
      <c r="I4990" t="s">
        <v>10</v>
      </c>
      <c r="J4990" s="3">
        <v>1</v>
      </c>
      <c r="K4990" s="3">
        <v>1</v>
      </c>
    </row>
    <row r="4991" spans="1:11" x14ac:dyDescent="0.35">
      <c r="A4991" s="1">
        <v>46142</v>
      </c>
      <c r="B4991" s="4" t="s">
        <v>927</v>
      </c>
      <c r="C4991" s="2">
        <v>1086074599.6500001</v>
      </c>
      <c r="D4991" s="2">
        <v>1086048297.49</v>
      </c>
      <c r="E4991" s="2">
        <v>-575249.34849999996</v>
      </c>
      <c r="F4991" s="2">
        <v>-577925.6</v>
      </c>
      <c r="G4991" s="5">
        <f>Table3[[#This Row],[PDD]]/Table3[[#This Row],[DC]]</f>
        <v>0.9999757823633767</v>
      </c>
      <c r="H4991" s="5">
        <f>Table3[[#This Row],[PDD]]/Table3[[#This Row],[PL_CVM]]</f>
        <v>-1879.2181856799562</v>
      </c>
      <c r="I4991" t="s">
        <v>10</v>
      </c>
      <c r="J4991" s="3">
        <v>1</v>
      </c>
      <c r="K4991" s="3">
        <v>1</v>
      </c>
    </row>
    <row r="4992" spans="1:11" x14ac:dyDescent="0.35">
      <c r="A4992" s="1">
        <v>46142</v>
      </c>
      <c r="B4992" s="4" t="s">
        <v>928</v>
      </c>
      <c r="C4992" s="2">
        <v>0</v>
      </c>
      <c r="D4992" s="2">
        <v>0</v>
      </c>
      <c r="E4992" s="2">
        <v>0</v>
      </c>
      <c r="F4992" s="2">
        <v>0</v>
      </c>
      <c r="G4992" s="5" t="e">
        <f>Table3[[#This Row],[PDD]]/Table3[[#This Row],[DC]]</f>
        <v>#DIV/0!</v>
      </c>
      <c r="H4992" s="5" t="e">
        <f>Table3[[#This Row],[PDD]]/Table3[[#This Row],[PL_CVM]]</f>
        <v>#DIV/0!</v>
      </c>
      <c r="I4992" t="s">
        <v>13</v>
      </c>
      <c r="J4992" s="3" t="e">
        <v>#NUM!</v>
      </c>
      <c r="K4992" s="3" t="e">
        <v>#NUM!</v>
      </c>
    </row>
    <row r="4993" spans="1:11" x14ac:dyDescent="0.35">
      <c r="A4993" s="1">
        <v>46142</v>
      </c>
      <c r="B4993" s="4" t="s">
        <v>929</v>
      </c>
      <c r="C4993" s="2">
        <v>0</v>
      </c>
      <c r="D4993" s="2">
        <v>0</v>
      </c>
      <c r="E4993" s="2">
        <v>-359890.28450000001</v>
      </c>
      <c r="F4993" s="2">
        <v>-363540.2</v>
      </c>
      <c r="G4993" s="5" t="e">
        <f>Table3[[#This Row],[PDD]]/Table3[[#This Row],[DC]]</f>
        <v>#DIV/0!</v>
      </c>
      <c r="H4993" s="5">
        <f>Table3[[#This Row],[PDD]]/Table3[[#This Row],[PL_CVM]]</f>
        <v>0</v>
      </c>
      <c r="I4993" t="s">
        <v>10</v>
      </c>
      <c r="J4993" s="3">
        <v>1.0100985221233401</v>
      </c>
      <c r="K4993" s="3">
        <v>1.0100985221233401</v>
      </c>
    </row>
    <row r="4994" spans="1:11" x14ac:dyDescent="0.35">
      <c r="A4994" s="1">
        <v>46142</v>
      </c>
      <c r="B4994" s="4" t="s">
        <v>930</v>
      </c>
      <c r="C4994" s="2">
        <v>0</v>
      </c>
      <c r="D4994" s="2">
        <v>0</v>
      </c>
      <c r="E4994" s="2">
        <v>31481542.535300002</v>
      </c>
      <c r="F4994" s="2">
        <v>31481601.18</v>
      </c>
      <c r="G4994" s="5" t="e">
        <f>Table3[[#This Row],[PDD]]/Table3[[#This Row],[DC]]</f>
        <v>#DIV/0!</v>
      </c>
      <c r="H4994" s="5">
        <f>Table3[[#This Row],[PDD]]/Table3[[#This Row],[PL_CVM]]</f>
        <v>0</v>
      </c>
      <c r="I4994" t="s">
        <v>10</v>
      </c>
      <c r="J4994" s="3">
        <v>1</v>
      </c>
      <c r="K4994" s="3">
        <v>1</v>
      </c>
    </row>
    <row r="4995" spans="1:11" x14ac:dyDescent="0.35">
      <c r="A4995" s="1">
        <v>46142</v>
      </c>
      <c r="B4995" s="4" t="s">
        <v>931</v>
      </c>
      <c r="C4995" s="2">
        <v>5953910.0300000003</v>
      </c>
      <c r="D4995" s="2">
        <v>0</v>
      </c>
      <c r="E4995" s="2">
        <v>6893275.165</v>
      </c>
      <c r="F4995" s="2">
        <v>6955727.8399999999</v>
      </c>
      <c r="G4995" s="5">
        <f>Table3[[#This Row],[PDD]]/Table3[[#This Row],[DC]]</f>
        <v>0</v>
      </c>
      <c r="H4995" s="5">
        <f>Table3[[#This Row],[PDD]]/Table3[[#This Row],[PL_CVM]]</f>
        <v>0</v>
      </c>
      <c r="I4995" t="s">
        <v>10</v>
      </c>
      <c r="J4995" s="3">
        <v>0</v>
      </c>
      <c r="K4995" s="3">
        <v>0</v>
      </c>
    </row>
    <row r="4996" spans="1:11" x14ac:dyDescent="0.35">
      <c r="A4996" s="1">
        <v>46142</v>
      </c>
      <c r="B4996" s="4" t="s">
        <v>932</v>
      </c>
      <c r="C4996" s="2">
        <v>56764172.649999999</v>
      </c>
      <c r="D4996" s="2">
        <v>55697060.289999999</v>
      </c>
      <c r="E4996" s="2">
        <v>1246973.7919999999</v>
      </c>
      <c r="F4996" s="2">
        <v>1247102.8999999999</v>
      </c>
      <c r="G4996" s="5">
        <f>Table3[[#This Row],[PDD]]/Table3[[#This Row],[DC]]</f>
        <v>0.98120095281614217</v>
      </c>
      <c r="H4996" s="5">
        <f>Table3[[#This Row],[PDD]]/Table3[[#This Row],[PL_CVM]]</f>
        <v>44.661158505845833</v>
      </c>
      <c r="I4996" t="s">
        <v>10</v>
      </c>
      <c r="J4996" s="3">
        <v>0</v>
      </c>
      <c r="K4996" s="3">
        <v>1</v>
      </c>
    </row>
    <row r="4997" spans="1:11" x14ac:dyDescent="0.35">
      <c r="A4997" s="1">
        <v>46142</v>
      </c>
      <c r="B4997" s="4" t="s">
        <v>933</v>
      </c>
      <c r="C4997" s="2">
        <v>9643494.7599999998</v>
      </c>
      <c r="D4997" s="2">
        <v>1419218.71</v>
      </c>
      <c r="E4997" s="2">
        <v>10923602.6271</v>
      </c>
      <c r="F4997" s="2">
        <v>10923604.99</v>
      </c>
      <c r="G4997" s="5">
        <f>Table3[[#This Row],[PDD]]/Table3[[#This Row],[DC]]</f>
        <v>0.14716850533135978</v>
      </c>
      <c r="H4997" s="5">
        <f>Table3[[#This Row],[PDD]]/Table3[[#This Row],[PL_CVM]]</f>
        <v>0.12992219247210257</v>
      </c>
      <c r="I4997" t="s">
        <v>10</v>
      </c>
      <c r="J4997" s="3">
        <v>1</v>
      </c>
      <c r="K4997" s="3">
        <v>1</v>
      </c>
    </row>
    <row r="4998" spans="1:11" x14ac:dyDescent="0.35">
      <c r="A4998" s="1">
        <v>46142</v>
      </c>
      <c r="B4998" s="4" t="s">
        <v>934</v>
      </c>
      <c r="C4998" s="2">
        <v>812194560.78999996</v>
      </c>
      <c r="D4998" s="2">
        <v>0</v>
      </c>
      <c r="E4998" s="2">
        <v>812174759.58109999</v>
      </c>
      <c r="F4998" s="2">
        <v>812168981.10000002</v>
      </c>
      <c r="G4998" s="5">
        <f>Table3[[#This Row],[PDD]]/Table3[[#This Row],[DC]]</f>
        <v>0</v>
      </c>
      <c r="H4998" s="5">
        <f>Table3[[#This Row],[PDD]]/Table3[[#This Row],[PL_CVM]]</f>
        <v>0</v>
      </c>
      <c r="I4998" t="s">
        <v>10</v>
      </c>
      <c r="J4998" s="3">
        <v>0</v>
      </c>
      <c r="K4998" s="3">
        <v>0</v>
      </c>
    </row>
    <row r="4999" spans="1:11" x14ac:dyDescent="0.35">
      <c r="A4999" s="1">
        <v>46142</v>
      </c>
      <c r="B4999" s="4" t="s">
        <v>935</v>
      </c>
      <c r="C4999" s="2">
        <v>0</v>
      </c>
      <c r="D4999" s="2">
        <v>0</v>
      </c>
      <c r="E4999" s="2">
        <v>14923995.2631</v>
      </c>
      <c r="F4999" s="2">
        <v>14924035.91</v>
      </c>
      <c r="G4999" s="5" t="e">
        <f>Table3[[#This Row],[PDD]]/Table3[[#This Row],[DC]]</f>
        <v>#DIV/0!</v>
      </c>
      <c r="H4999" s="5">
        <f>Table3[[#This Row],[PDD]]/Table3[[#This Row],[PL_CVM]]</f>
        <v>0</v>
      </c>
      <c r="I4999" t="s">
        <v>10</v>
      </c>
      <c r="J4999" s="3">
        <v>1</v>
      </c>
      <c r="K4999" s="3">
        <v>1</v>
      </c>
    </row>
    <row r="5000" spans="1:11" x14ac:dyDescent="0.35">
      <c r="A5000" s="1">
        <v>46142</v>
      </c>
      <c r="B5000" s="4" t="s">
        <v>936</v>
      </c>
      <c r="C5000" s="2">
        <v>5798902.3099999996</v>
      </c>
      <c r="D5000" s="2">
        <v>5629413.9699999997</v>
      </c>
      <c r="E5000" s="2">
        <v>157000</v>
      </c>
      <c r="F5000" s="2">
        <v>156800.26999999999</v>
      </c>
      <c r="G5000" s="5">
        <f>Table3[[#This Row],[PDD]]/Table3[[#This Row],[DC]]</f>
        <v>0.97077234087773423</v>
      </c>
      <c r="H5000" s="5">
        <f>Table3[[#This Row],[PDD]]/Table3[[#This Row],[PL_CVM]]</f>
        <v>35.901812987949576</v>
      </c>
      <c r="I5000" t="s">
        <v>10</v>
      </c>
      <c r="J5000" s="3">
        <v>0</v>
      </c>
      <c r="K5000" s="3">
        <v>0</v>
      </c>
    </row>
    <row r="5001" spans="1:11" x14ac:dyDescent="0.35">
      <c r="A5001" s="1">
        <v>46142</v>
      </c>
      <c r="B5001" s="4" t="s">
        <v>937</v>
      </c>
      <c r="C5001" s="2">
        <v>9824837.8699999992</v>
      </c>
      <c r="D5001" s="2">
        <v>0</v>
      </c>
      <c r="E5001" s="2">
        <v>27138680.309999999</v>
      </c>
      <c r="F5001" s="2">
        <v>27138639.719999999</v>
      </c>
      <c r="G5001" s="5">
        <f>Table3[[#This Row],[PDD]]/Table3[[#This Row],[DC]]</f>
        <v>0</v>
      </c>
      <c r="H5001" s="5">
        <f>Table3[[#This Row],[PDD]]/Table3[[#This Row],[PL_CVM]]</f>
        <v>0</v>
      </c>
      <c r="I5001" t="s">
        <v>10</v>
      </c>
      <c r="J5001" s="3">
        <v>1</v>
      </c>
      <c r="K5001" s="3">
        <v>1</v>
      </c>
    </row>
    <row r="5002" spans="1:11" x14ac:dyDescent="0.35">
      <c r="A5002" s="1">
        <v>46142</v>
      </c>
      <c r="B5002" s="4" t="s">
        <v>938</v>
      </c>
      <c r="C5002" s="2">
        <v>33531079.41</v>
      </c>
      <c r="D5002" s="2">
        <v>30934762.710000001</v>
      </c>
      <c r="E5002" s="2">
        <v>2875795.6422000001</v>
      </c>
      <c r="F5002" s="2">
        <v>2875906.22</v>
      </c>
      <c r="G5002" s="5">
        <f>Table3[[#This Row],[PDD]]/Table3[[#This Row],[DC]]</f>
        <v>0.92256984428524846</v>
      </c>
      <c r="H5002" s="5">
        <f>Table3[[#This Row],[PDD]]/Table3[[#This Row],[PL_CVM]]</f>
        <v>10.756526932230773</v>
      </c>
      <c r="I5002" t="s">
        <v>10</v>
      </c>
      <c r="J5002" s="3">
        <v>1</v>
      </c>
      <c r="K5002" s="3">
        <v>1</v>
      </c>
    </row>
    <row r="5003" spans="1:11" x14ac:dyDescent="0.35">
      <c r="A5003" s="1">
        <v>46142</v>
      </c>
      <c r="B5003" s="4" t="s">
        <v>939</v>
      </c>
      <c r="C5003" s="2">
        <v>97681395.480000004</v>
      </c>
      <c r="D5003" s="2">
        <v>0</v>
      </c>
      <c r="E5003" s="2">
        <v>122692665.2587</v>
      </c>
      <c r="F5003" s="2">
        <v>122832788.23999999</v>
      </c>
      <c r="G5003" s="5">
        <f>Table3[[#This Row],[PDD]]/Table3[[#This Row],[DC]]</f>
        <v>0</v>
      </c>
      <c r="H5003" s="5">
        <f>Table3[[#This Row],[PDD]]/Table3[[#This Row],[PL_CVM]]</f>
        <v>0</v>
      </c>
      <c r="I5003" t="s">
        <v>10</v>
      </c>
      <c r="J5003" s="3">
        <v>0</v>
      </c>
      <c r="K5003" s="3">
        <v>0</v>
      </c>
    </row>
    <row r="5004" spans="1:11" x14ac:dyDescent="0.35">
      <c r="A5004" s="1">
        <v>46142</v>
      </c>
      <c r="B5004" s="4" t="s">
        <v>940</v>
      </c>
      <c r="C5004" s="2">
        <v>66671516.159999996</v>
      </c>
      <c r="D5004" s="2">
        <v>0</v>
      </c>
      <c r="E5004" s="2">
        <v>134469352.80000001</v>
      </c>
      <c r="F5004" s="2">
        <v>134618772.18000001</v>
      </c>
      <c r="G5004" s="5">
        <f>Table3[[#This Row],[PDD]]/Table3[[#This Row],[DC]]</f>
        <v>0</v>
      </c>
      <c r="H5004" s="5">
        <f>Table3[[#This Row],[PDD]]/Table3[[#This Row],[PL_CVM]]</f>
        <v>0</v>
      </c>
      <c r="I5004" t="s">
        <v>10</v>
      </c>
      <c r="J5004" s="3">
        <v>0</v>
      </c>
      <c r="K5004" s="3">
        <v>0</v>
      </c>
    </row>
    <row r="5005" spans="1:11" x14ac:dyDescent="0.35">
      <c r="A5005" s="1">
        <v>46142</v>
      </c>
      <c r="B5005" s="4" t="s">
        <v>941</v>
      </c>
      <c r="C5005" s="2">
        <v>6481953.5</v>
      </c>
      <c r="D5005" s="2">
        <v>0</v>
      </c>
      <c r="E5005" s="2">
        <v>61924016.206200004</v>
      </c>
      <c r="F5005" s="2">
        <v>61348620.670000002</v>
      </c>
      <c r="G5005" s="5">
        <f>Table3[[#This Row],[PDD]]/Table3[[#This Row],[DC]]</f>
        <v>0</v>
      </c>
      <c r="H5005" s="5">
        <f>Table3[[#This Row],[PDD]]/Table3[[#This Row],[PL_CVM]]</f>
        <v>0</v>
      </c>
      <c r="I5005" t="s">
        <v>10</v>
      </c>
      <c r="J5005" s="3">
        <v>0</v>
      </c>
      <c r="K5005" s="3">
        <v>0</v>
      </c>
    </row>
    <row r="5006" spans="1:11" x14ac:dyDescent="0.35">
      <c r="A5006" s="1">
        <v>46142</v>
      </c>
      <c r="B5006" s="4" t="s">
        <v>942</v>
      </c>
      <c r="C5006" s="2">
        <v>39568637.619999997</v>
      </c>
      <c r="D5006" s="2">
        <v>2300564.88</v>
      </c>
      <c r="E5006" s="2">
        <v>33377780.624400001</v>
      </c>
      <c r="F5006" s="2">
        <v>33377798.77</v>
      </c>
      <c r="G5006" s="5">
        <f>Table3[[#This Row],[PDD]]/Table3[[#This Row],[DC]]</f>
        <v>5.8141119289817994E-2</v>
      </c>
      <c r="H5006" s="5">
        <f>Table3[[#This Row],[PDD]]/Table3[[#This Row],[PL_CVM]]</f>
        <v>6.8925002989344827E-2</v>
      </c>
      <c r="I5006" t="s">
        <v>10</v>
      </c>
      <c r="J5006" s="3">
        <v>0.19351384435902999</v>
      </c>
      <c r="K5006" s="3">
        <v>0.420275836918446</v>
      </c>
    </row>
    <row r="5007" spans="1:11" x14ac:dyDescent="0.35">
      <c r="A5007" s="1">
        <v>46142</v>
      </c>
      <c r="B5007" s="4" t="s">
        <v>943</v>
      </c>
      <c r="C5007" s="2">
        <v>46887042.140000001</v>
      </c>
      <c r="D5007" s="2">
        <v>234435.21</v>
      </c>
      <c r="E5007" s="2">
        <v>47109501.742600001</v>
      </c>
      <c r="F5007" s="2">
        <v>47109563.030000001</v>
      </c>
      <c r="G5007" s="5">
        <f>Table3[[#This Row],[PDD]]/Table3[[#This Row],[DC]]</f>
        <v>4.9999999850705015E-3</v>
      </c>
      <c r="H5007" s="5">
        <f>Table3[[#This Row],[PDD]]/Table3[[#This Row],[PL_CVM]]</f>
        <v>4.9763826051773931E-3</v>
      </c>
      <c r="I5007" t="s">
        <v>10</v>
      </c>
      <c r="J5007" s="3">
        <v>1</v>
      </c>
      <c r="K5007" s="3">
        <v>1</v>
      </c>
    </row>
    <row r="5008" spans="1:11" x14ac:dyDescent="0.35">
      <c r="A5008" s="1">
        <v>46142</v>
      </c>
      <c r="B5008" s="4" t="s">
        <v>3268</v>
      </c>
      <c r="C5008" s="2">
        <v>11015359.09</v>
      </c>
      <c r="D5008" s="2">
        <v>0</v>
      </c>
      <c r="E5008" s="2">
        <v>11318991.8676</v>
      </c>
      <c r="F5008" s="2">
        <v>11318915.6</v>
      </c>
      <c r="G5008" s="5">
        <f>Table3[[#This Row],[PDD]]/Table3[[#This Row],[DC]]</f>
        <v>0</v>
      </c>
      <c r="H5008" s="5">
        <f>Table3[[#This Row],[PDD]]/Table3[[#This Row],[PL_CVM]]</f>
        <v>0</v>
      </c>
      <c r="I5008" t="s">
        <v>10</v>
      </c>
      <c r="J5008" s="3">
        <v>1</v>
      </c>
      <c r="K5008" s="3">
        <v>1</v>
      </c>
    </row>
    <row r="5009" spans="1:11" x14ac:dyDescent="0.35">
      <c r="A5009" s="1">
        <v>46142</v>
      </c>
      <c r="B5009" s="4" t="s">
        <v>944</v>
      </c>
      <c r="C5009" s="2">
        <v>0</v>
      </c>
      <c r="D5009" s="2">
        <v>0</v>
      </c>
      <c r="E5009" s="2">
        <v>4163989.2922</v>
      </c>
      <c r="F5009" s="2">
        <v>4163995.16</v>
      </c>
      <c r="G5009" s="5" t="e">
        <f>Table3[[#This Row],[PDD]]/Table3[[#This Row],[DC]]</f>
        <v>#DIV/0!</v>
      </c>
      <c r="H5009" s="5">
        <f>Table3[[#This Row],[PDD]]/Table3[[#This Row],[PL_CVM]]</f>
        <v>0</v>
      </c>
      <c r="I5009" t="s">
        <v>10</v>
      </c>
      <c r="J5009" s="3">
        <v>0.99320967091510903</v>
      </c>
      <c r="K5009" s="3">
        <v>0.99320967091510903</v>
      </c>
    </row>
    <row r="5010" spans="1:11" x14ac:dyDescent="0.35">
      <c r="A5010" s="1">
        <v>46142</v>
      </c>
      <c r="B5010" s="4" t="s">
        <v>945</v>
      </c>
      <c r="C5010" s="2">
        <v>3301404.31</v>
      </c>
      <c r="D5010" s="2">
        <v>92749.13</v>
      </c>
      <c r="E5010" s="2">
        <v>99642328.107299998</v>
      </c>
      <c r="F5010" s="2">
        <v>99642408.189999998</v>
      </c>
      <c r="G5010" s="5">
        <f>Table3[[#This Row],[PDD]]/Table3[[#This Row],[DC]]</f>
        <v>2.809384167793735E-2</v>
      </c>
      <c r="H5010" s="5">
        <f>Table3[[#This Row],[PDD]]/Table3[[#This Row],[PL_CVM]]</f>
        <v>9.3081983549759498E-4</v>
      </c>
      <c r="I5010" t="s">
        <v>10</v>
      </c>
      <c r="J5010" s="3">
        <v>1</v>
      </c>
      <c r="K5010" s="3">
        <v>1</v>
      </c>
    </row>
    <row r="5011" spans="1:11" x14ac:dyDescent="0.35">
      <c r="A5011" s="1">
        <v>46142</v>
      </c>
      <c r="B5011" s="4" t="s">
        <v>946</v>
      </c>
      <c r="C5011" s="2">
        <v>9052220.8200000003</v>
      </c>
      <c r="D5011" s="2">
        <v>1836235.09</v>
      </c>
      <c r="E5011" s="2">
        <v>9513137.2122000009</v>
      </c>
      <c r="F5011" s="2">
        <v>9511339.75</v>
      </c>
      <c r="G5011" s="5">
        <f>Table3[[#This Row],[PDD]]/Table3[[#This Row],[DC]]</f>
        <v>0.20284912691734358</v>
      </c>
      <c r="H5011" s="5">
        <f>Table3[[#This Row],[PDD]]/Table3[[#This Row],[PL_CVM]]</f>
        <v>0.19305745964967766</v>
      </c>
      <c r="I5011" t="s">
        <v>10</v>
      </c>
      <c r="J5011" s="3">
        <v>0.11371995476030899</v>
      </c>
      <c r="K5011" s="3">
        <v>0.11371995476030899</v>
      </c>
    </row>
    <row r="5012" spans="1:11" x14ac:dyDescent="0.35">
      <c r="A5012" s="1">
        <v>46142</v>
      </c>
      <c r="B5012" s="4" t="s">
        <v>947</v>
      </c>
      <c r="C5012" s="2">
        <v>218870423.65000001</v>
      </c>
      <c r="D5012" s="2">
        <v>0</v>
      </c>
      <c r="E5012" s="2">
        <v>219036967.8184</v>
      </c>
      <c r="F5012" s="2">
        <v>219036810.08000001</v>
      </c>
      <c r="G5012" s="5">
        <f>Table3[[#This Row],[PDD]]/Table3[[#This Row],[DC]]</f>
        <v>0</v>
      </c>
      <c r="H5012" s="5">
        <f>Table3[[#This Row],[PDD]]/Table3[[#This Row],[PL_CVM]]</f>
        <v>0</v>
      </c>
      <c r="I5012" t="s">
        <v>10</v>
      </c>
      <c r="J5012" s="3">
        <v>0.99211255835210299</v>
      </c>
      <c r="K5012" s="3">
        <v>0.99211255835210299</v>
      </c>
    </row>
    <row r="5013" spans="1:11" x14ac:dyDescent="0.35">
      <c r="A5013" s="1">
        <v>46142</v>
      </c>
      <c r="B5013" s="4" t="s">
        <v>948</v>
      </c>
      <c r="C5013" s="2">
        <v>110783697.13</v>
      </c>
      <c r="D5013" s="2">
        <v>17959842.379999999</v>
      </c>
      <c r="E5013" s="2">
        <v>110622575.28219999</v>
      </c>
      <c r="F5013" s="2">
        <v>110622497.77</v>
      </c>
      <c r="G5013" s="5">
        <f>Table3[[#This Row],[PDD]]/Table3[[#This Row],[DC]]</f>
        <v>0.16211629369008043</v>
      </c>
      <c r="H5013" s="5">
        <f>Table3[[#This Row],[PDD]]/Table3[[#This Row],[PL_CVM]]</f>
        <v>0.16235252992877708</v>
      </c>
      <c r="I5013" t="s">
        <v>10</v>
      </c>
      <c r="J5013" s="3">
        <v>0.47428895490143502</v>
      </c>
      <c r="K5013" s="3">
        <v>0.47428895490143502</v>
      </c>
    </row>
    <row r="5014" spans="1:11" x14ac:dyDescent="0.35">
      <c r="A5014" s="1">
        <v>46142</v>
      </c>
      <c r="B5014" s="4" t="s">
        <v>949</v>
      </c>
      <c r="C5014" s="2">
        <v>362700881.95999998</v>
      </c>
      <c r="D5014" s="2">
        <v>1963.97</v>
      </c>
      <c r="E5014" s="2">
        <v>372968268.25</v>
      </c>
      <c r="F5014" s="2">
        <v>372968933.31999999</v>
      </c>
      <c r="G5014" s="5">
        <f>Table3[[#This Row],[PDD]]/Table3[[#This Row],[DC]]</f>
        <v>5.4148475994513684E-6</v>
      </c>
      <c r="H5014" s="5">
        <f>Table3[[#This Row],[PDD]]/Table3[[#This Row],[PL_CVM]]</f>
        <v>5.2657737000174018E-6</v>
      </c>
      <c r="I5014" t="s">
        <v>10</v>
      </c>
      <c r="J5014" s="3">
        <v>0</v>
      </c>
      <c r="K5014" s="3">
        <v>0</v>
      </c>
    </row>
    <row r="5015" spans="1:11" x14ac:dyDescent="0.35">
      <c r="A5015" s="1">
        <v>46142</v>
      </c>
      <c r="B5015" s="4" t="s">
        <v>950</v>
      </c>
      <c r="C5015" s="2">
        <v>0</v>
      </c>
      <c r="D5015" s="2">
        <v>0</v>
      </c>
      <c r="E5015" s="2">
        <v>15895240.975199999</v>
      </c>
      <c r="F5015" s="2">
        <v>15896087.08</v>
      </c>
      <c r="G5015" s="5" t="e">
        <f>Table3[[#This Row],[PDD]]/Table3[[#This Row],[DC]]</f>
        <v>#DIV/0!</v>
      </c>
      <c r="H5015" s="5">
        <f>Table3[[#This Row],[PDD]]/Table3[[#This Row],[PL_CVM]]</f>
        <v>0</v>
      </c>
      <c r="I5015" t="s">
        <v>10</v>
      </c>
      <c r="J5015" s="3">
        <v>1</v>
      </c>
      <c r="K5015" s="3">
        <v>1</v>
      </c>
    </row>
    <row r="5016" spans="1:11" x14ac:dyDescent="0.35">
      <c r="A5016" s="1">
        <v>46142</v>
      </c>
      <c r="B5016" s="4" t="s">
        <v>951</v>
      </c>
      <c r="C5016" s="2">
        <v>56372592.140000001</v>
      </c>
      <c r="D5016" s="2">
        <v>0</v>
      </c>
      <c r="E5016" s="2">
        <v>56337049.217100002</v>
      </c>
      <c r="F5016" s="2">
        <v>56337256.780000001</v>
      </c>
      <c r="G5016" s="5">
        <f>Table3[[#This Row],[PDD]]/Table3[[#This Row],[DC]]</f>
        <v>0</v>
      </c>
      <c r="H5016" s="5">
        <f>Table3[[#This Row],[PDD]]/Table3[[#This Row],[PL_CVM]]</f>
        <v>0</v>
      </c>
      <c r="I5016" t="s">
        <v>10</v>
      </c>
      <c r="J5016" s="3">
        <v>0</v>
      </c>
      <c r="K5016" s="3">
        <v>0</v>
      </c>
    </row>
    <row r="5017" spans="1:11" x14ac:dyDescent="0.35">
      <c r="A5017" s="1">
        <v>46142</v>
      </c>
      <c r="B5017" s="4" t="s">
        <v>952</v>
      </c>
      <c r="C5017" s="2">
        <v>323105301.56999999</v>
      </c>
      <c r="D5017" s="2">
        <v>121528848.31999999</v>
      </c>
      <c r="E5017" s="2">
        <v>241122723.89469999</v>
      </c>
      <c r="F5017" s="2">
        <v>241124815.53</v>
      </c>
      <c r="G5017" s="5">
        <f>Table3[[#This Row],[PDD]]/Table3[[#This Row],[DC]]</f>
        <v>0.37612768261455176</v>
      </c>
      <c r="H5017" s="5">
        <f>Table3[[#This Row],[PDD]]/Table3[[#This Row],[PL_CVM]]</f>
        <v>0.50400805098751755</v>
      </c>
      <c r="I5017" t="s">
        <v>10</v>
      </c>
      <c r="J5017" s="3">
        <v>0.72576491466529303</v>
      </c>
      <c r="K5017" s="3">
        <v>0.72576491466529303</v>
      </c>
    </row>
    <row r="5018" spans="1:11" x14ac:dyDescent="0.35">
      <c r="A5018" s="1">
        <v>46142</v>
      </c>
      <c r="B5018" s="4" t="s">
        <v>953</v>
      </c>
      <c r="C5018" s="2">
        <v>84778966.219999999</v>
      </c>
      <c r="D5018" s="2">
        <v>1378478.82</v>
      </c>
      <c r="E5018" s="2">
        <v>113189886.26369999</v>
      </c>
      <c r="F5018" s="2">
        <v>113189978.31999999</v>
      </c>
      <c r="G5018" s="5">
        <f>Table3[[#This Row],[PDD]]/Table3[[#This Row],[DC]]</f>
        <v>1.6259679510869131E-2</v>
      </c>
      <c r="H5018" s="5">
        <f>Table3[[#This Row],[PDD]]/Table3[[#This Row],[PL_CVM]]</f>
        <v>1.2178452902454803E-2</v>
      </c>
      <c r="I5018" t="s">
        <v>10</v>
      </c>
      <c r="J5018" s="3">
        <v>0</v>
      </c>
      <c r="K5018" s="3">
        <v>0</v>
      </c>
    </row>
    <row r="5019" spans="1:11" x14ac:dyDescent="0.35">
      <c r="A5019" s="1">
        <v>46142</v>
      </c>
      <c r="B5019" s="4" t="s">
        <v>954</v>
      </c>
      <c r="C5019" s="2">
        <v>128285157.05</v>
      </c>
      <c r="D5019" s="2">
        <v>0</v>
      </c>
      <c r="E5019" s="2">
        <v>231074322.7078</v>
      </c>
      <c r="F5019" s="2">
        <v>230986585.71000001</v>
      </c>
      <c r="G5019" s="5">
        <f>Table3[[#This Row],[PDD]]/Table3[[#This Row],[DC]]</f>
        <v>0</v>
      </c>
      <c r="H5019" s="5">
        <f>Table3[[#This Row],[PDD]]/Table3[[#This Row],[PL_CVM]]</f>
        <v>0</v>
      </c>
      <c r="I5019" t="s">
        <v>10</v>
      </c>
      <c r="J5019" s="3">
        <v>0</v>
      </c>
      <c r="K5019" s="3">
        <v>0</v>
      </c>
    </row>
    <row r="5020" spans="1:11" x14ac:dyDescent="0.35">
      <c r="A5020" s="1">
        <v>46142</v>
      </c>
      <c r="B5020" s="4" t="s">
        <v>955</v>
      </c>
      <c r="C5020" s="2">
        <v>16305276.130000001</v>
      </c>
      <c r="D5020" s="2">
        <v>0</v>
      </c>
      <c r="E5020" s="2">
        <v>32421912.014400002</v>
      </c>
      <c r="F5020" s="2">
        <v>32348195.68</v>
      </c>
      <c r="G5020" s="5">
        <f>Table3[[#This Row],[PDD]]/Table3[[#This Row],[DC]]</f>
        <v>0</v>
      </c>
      <c r="H5020" s="5">
        <f>Table3[[#This Row],[PDD]]/Table3[[#This Row],[PL_CVM]]</f>
        <v>0</v>
      </c>
      <c r="I5020" t="s">
        <v>10</v>
      </c>
      <c r="J5020" s="3">
        <v>0</v>
      </c>
      <c r="K5020" s="3">
        <v>0</v>
      </c>
    </row>
    <row r="5021" spans="1:11" x14ac:dyDescent="0.35">
      <c r="A5021" s="1">
        <v>46142</v>
      </c>
      <c r="B5021" s="4" t="s">
        <v>956</v>
      </c>
      <c r="C5021" s="2">
        <v>0</v>
      </c>
      <c r="D5021" s="2">
        <v>0</v>
      </c>
      <c r="E5021" s="2">
        <v>869272461.90869999</v>
      </c>
      <c r="F5021" s="2">
        <v>876659110.22000003</v>
      </c>
      <c r="G5021" s="5" t="e">
        <f>Table3[[#This Row],[PDD]]/Table3[[#This Row],[DC]]</f>
        <v>#DIV/0!</v>
      </c>
      <c r="H5021" s="5">
        <f>Table3[[#This Row],[PDD]]/Table3[[#This Row],[PL_CVM]]</f>
        <v>0</v>
      </c>
      <c r="I5021" t="s">
        <v>10</v>
      </c>
      <c r="J5021" s="3">
        <v>1</v>
      </c>
      <c r="K5021" s="3">
        <v>1</v>
      </c>
    </row>
    <row r="5022" spans="1:11" x14ac:dyDescent="0.35">
      <c r="A5022" s="1">
        <v>46142</v>
      </c>
      <c r="B5022" s="4" t="s">
        <v>957</v>
      </c>
      <c r="C5022" s="2">
        <v>176372049.12</v>
      </c>
      <c r="D5022" s="2">
        <v>7513432.0499999998</v>
      </c>
      <c r="E5022" s="2">
        <v>187594626.64359999</v>
      </c>
      <c r="F5022" s="2">
        <v>187594383.38999999</v>
      </c>
      <c r="G5022" s="5">
        <f>Table3[[#This Row],[PDD]]/Table3[[#This Row],[DC]]</f>
        <v>4.2599902237842754E-2</v>
      </c>
      <c r="H5022" s="5">
        <f>Table3[[#This Row],[PDD]]/Table3[[#This Row],[PL_CVM]]</f>
        <v>4.0051476564625738E-2</v>
      </c>
      <c r="I5022" t="s">
        <v>10</v>
      </c>
      <c r="J5022" s="3">
        <v>0.168045712961126</v>
      </c>
      <c r="K5022" s="3">
        <v>0.36711517689171302</v>
      </c>
    </row>
    <row r="5023" spans="1:11" x14ac:dyDescent="0.35">
      <c r="A5023" s="1">
        <v>46142</v>
      </c>
      <c r="B5023" s="4" t="s">
        <v>3609</v>
      </c>
      <c r="C5023" s="2">
        <v>0</v>
      </c>
      <c r="D5023" s="2">
        <v>0</v>
      </c>
      <c r="E5023" s="2">
        <v>165352691.8044</v>
      </c>
      <c r="F5023" s="2">
        <v>165252841.88</v>
      </c>
      <c r="G5023" s="5" t="e">
        <f>Table3[[#This Row],[PDD]]/Table3[[#This Row],[DC]]</f>
        <v>#DIV/0!</v>
      </c>
      <c r="H5023" s="5">
        <f>Table3[[#This Row],[PDD]]/Table3[[#This Row],[PL_CVM]]</f>
        <v>0</v>
      </c>
      <c r="I5023" t="s">
        <v>10</v>
      </c>
      <c r="J5023" s="3">
        <v>1</v>
      </c>
      <c r="K5023" s="3">
        <v>1</v>
      </c>
    </row>
    <row r="5024" spans="1:11" x14ac:dyDescent="0.35">
      <c r="A5024" s="1">
        <v>46142</v>
      </c>
      <c r="B5024" s="4" t="s">
        <v>958</v>
      </c>
      <c r="C5024" s="2">
        <v>66535750.140000001</v>
      </c>
      <c r="D5024" s="2">
        <v>45580311.060000002</v>
      </c>
      <c r="E5024" s="2">
        <v>26763147.6195</v>
      </c>
      <c r="F5024" s="2">
        <v>26763186.239999998</v>
      </c>
      <c r="G5024" s="5">
        <f>Table3[[#This Row],[PDD]]/Table3[[#This Row],[DC]]</f>
        <v>0.68504993126391467</v>
      </c>
      <c r="H5024" s="5">
        <f>Table3[[#This Row],[PDD]]/Table3[[#This Row],[PL_CVM]]</f>
        <v>1.7030973312092457</v>
      </c>
      <c r="I5024" t="s">
        <v>10</v>
      </c>
      <c r="J5024" s="3">
        <v>0.85581857892199298</v>
      </c>
      <c r="K5024" s="3">
        <v>0.85581857892199298</v>
      </c>
    </row>
    <row r="5025" spans="1:11" x14ac:dyDescent="0.35">
      <c r="A5025" s="1">
        <v>46142</v>
      </c>
      <c r="B5025" s="4" t="s">
        <v>3269</v>
      </c>
      <c r="C5025" s="2">
        <v>33568428</v>
      </c>
      <c r="D5025" s="2">
        <v>507507.3</v>
      </c>
      <c r="E5025" s="2">
        <v>47391032.841899998</v>
      </c>
      <c r="F5025" s="2">
        <v>47374757.939999998</v>
      </c>
      <c r="G5025" s="5">
        <f>Table3[[#This Row],[PDD]]/Table3[[#This Row],[DC]]</f>
        <v>1.5118590003678456E-2</v>
      </c>
      <c r="H5025" s="5">
        <f>Table3[[#This Row],[PDD]]/Table3[[#This Row],[PL_CVM]]</f>
        <v>1.0712609880619476E-2</v>
      </c>
      <c r="I5025" t="s">
        <v>10</v>
      </c>
      <c r="J5025" s="3">
        <v>1</v>
      </c>
      <c r="K5025" s="3">
        <v>1</v>
      </c>
    </row>
    <row r="5026" spans="1:11" x14ac:dyDescent="0.35">
      <c r="A5026" s="1">
        <v>46142</v>
      </c>
      <c r="B5026" s="4" t="s">
        <v>959</v>
      </c>
      <c r="C5026" s="2">
        <v>381677583.93000001</v>
      </c>
      <c r="D5026" s="2">
        <v>2563082.9</v>
      </c>
      <c r="E5026" s="2">
        <v>396722439.21630001</v>
      </c>
      <c r="F5026" s="2">
        <v>396722060.30000001</v>
      </c>
      <c r="G5026" s="5">
        <f>Table3[[#This Row],[PDD]]/Table3[[#This Row],[DC]]</f>
        <v>6.7153089621057533E-3</v>
      </c>
      <c r="H5026" s="5">
        <f>Table3[[#This Row],[PDD]]/Table3[[#This Row],[PL_CVM]]</f>
        <v>6.4606513135715329E-3</v>
      </c>
      <c r="I5026" t="s">
        <v>10</v>
      </c>
      <c r="J5026" s="3">
        <v>1</v>
      </c>
      <c r="K5026" s="3">
        <v>1</v>
      </c>
    </row>
    <row r="5027" spans="1:11" x14ac:dyDescent="0.35">
      <c r="A5027" s="1">
        <v>46142</v>
      </c>
      <c r="B5027" s="4" t="s">
        <v>960</v>
      </c>
      <c r="C5027" s="2">
        <v>101657595.2</v>
      </c>
      <c r="D5027" s="2">
        <v>6256325.5899999999</v>
      </c>
      <c r="E5027" s="2">
        <v>103063374.6433</v>
      </c>
      <c r="F5027" s="2">
        <v>103062619.25</v>
      </c>
      <c r="G5027" s="5">
        <f>Table3[[#This Row],[PDD]]/Table3[[#This Row],[DC]]</f>
        <v>6.1543120095368928E-2</v>
      </c>
      <c r="H5027" s="5">
        <f>Table3[[#This Row],[PDD]]/Table3[[#This Row],[PL_CVM]]</f>
        <v>6.0704119840230046E-2</v>
      </c>
      <c r="I5027" t="s">
        <v>10</v>
      </c>
      <c r="J5027" s="3">
        <v>3.6520502555120703E-2</v>
      </c>
      <c r="K5027" s="3">
        <v>0.34628696505058698</v>
      </c>
    </row>
    <row r="5028" spans="1:11" x14ac:dyDescent="0.35">
      <c r="A5028" s="1">
        <v>46142</v>
      </c>
      <c r="B5028" s="4" t="s">
        <v>961</v>
      </c>
      <c r="C5028" s="2">
        <v>0</v>
      </c>
      <c r="D5028" s="2">
        <v>0</v>
      </c>
      <c r="E5028" s="2">
        <v>3776710.0896000001</v>
      </c>
      <c r="F5028" s="2">
        <v>3776707.06</v>
      </c>
      <c r="G5028" s="5" t="e">
        <f>Table3[[#This Row],[PDD]]/Table3[[#This Row],[DC]]</f>
        <v>#DIV/0!</v>
      </c>
      <c r="H5028" s="5">
        <f>Table3[[#This Row],[PDD]]/Table3[[#This Row],[PL_CVM]]</f>
        <v>0</v>
      </c>
      <c r="I5028" t="s">
        <v>10</v>
      </c>
      <c r="J5028" s="3">
        <v>1</v>
      </c>
      <c r="K5028" s="3">
        <v>1</v>
      </c>
    </row>
    <row r="5029" spans="1:11" x14ac:dyDescent="0.35">
      <c r="A5029" s="1">
        <v>46142</v>
      </c>
      <c r="B5029" s="4" t="s">
        <v>963</v>
      </c>
      <c r="C5029" s="2">
        <v>0</v>
      </c>
      <c r="D5029" s="2">
        <v>0</v>
      </c>
      <c r="E5029" s="2">
        <v>268151185.25080001</v>
      </c>
      <c r="F5029" s="2">
        <v>268151526.43000001</v>
      </c>
      <c r="G5029" s="5" t="e">
        <f>Table3[[#This Row],[PDD]]/Table3[[#This Row],[DC]]</f>
        <v>#DIV/0!</v>
      </c>
      <c r="H5029" s="5">
        <f>Table3[[#This Row],[PDD]]/Table3[[#This Row],[PL_CVM]]</f>
        <v>0</v>
      </c>
      <c r="I5029" t="s">
        <v>10</v>
      </c>
      <c r="J5029" s="3">
        <v>1</v>
      </c>
      <c r="K5029" s="3">
        <v>1</v>
      </c>
    </row>
    <row r="5030" spans="1:11" x14ac:dyDescent="0.35">
      <c r="A5030" s="1">
        <v>46142</v>
      </c>
      <c r="B5030" s="4" t="s">
        <v>964</v>
      </c>
      <c r="C5030" s="2">
        <v>84373085.019999996</v>
      </c>
      <c r="D5030" s="2">
        <v>23711073.870000001</v>
      </c>
      <c r="E5030" s="2">
        <v>88697226.160699993</v>
      </c>
      <c r="F5030" s="2">
        <v>88791508.769999996</v>
      </c>
      <c r="G5030" s="5">
        <f>Table3[[#This Row],[PDD]]/Table3[[#This Row],[DC]]</f>
        <v>0.28102651294994691</v>
      </c>
      <c r="H5030" s="5">
        <f>Table3[[#This Row],[PDD]]/Table3[[#This Row],[PL_CVM]]</f>
        <v>0.26704213272712474</v>
      </c>
      <c r="I5030" t="s">
        <v>10</v>
      </c>
      <c r="J5030" s="3">
        <v>0</v>
      </c>
      <c r="K5030" s="3">
        <v>0</v>
      </c>
    </row>
    <row r="5031" spans="1:11" x14ac:dyDescent="0.35">
      <c r="A5031" s="1">
        <v>46142</v>
      </c>
      <c r="B5031" s="4" t="s">
        <v>965</v>
      </c>
      <c r="C5031" s="2">
        <v>328359439.56999999</v>
      </c>
      <c r="D5031" s="2">
        <v>0</v>
      </c>
      <c r="E5031" s="2">
        <v>525941837.30779999</v>
      </c>
      <c r="F5031" s="2">
        <v>525941439.05000001</v>
      </c>
      <c r="G5031" s="5">
        <f>Table3[[#This Row],[PDD]]/Table3[[#This Row],[DC]]</f>
        <v>0</v>
      </c>
      <c r="H5031" s="5">
        <f>Table3[[#This Row],[PDD]]/Table3[[#This Row],[PL_CVM]]</f>
        <v>0</v>
      </c>
      <c r="I5031" t="s">
        <v>10</v>
      </c>
      <c r="J5031" s="3">
        <v>1</v>
      </c>
      <c r="K5031" s="3">
        <v>1</v>
      </c>
    </row>
    <row r="5032" spans="1:11" x14ac:dyDescent="0.35">
      <c r="A5032" s="1">
        <v>46142</v>
      </c>
      <c r="B5032" s="4" t="s">
        <v>966</v>
      </c>
      <c r="C5032" s="2">
        <v>7001752.21</v>
      </c>
      <c r="D5032" s="2">
        <v>2001730.48</v>
      </c>
      <c r="E5032" s="2">
        <v>7206844.8320000004</v>
      </c>
      <c r="F5032" s="2">
        <v>7206854.9199999999</v>
      </c>
      <c r="G5032" s="5">
        <f>Table3[[#This Row],[PDD]]/Table3[[#This Row],[DC]]</f>
        <v>0.28588993439972077</v>
      </c>
      <c r="H5032" s="5">
        <f>Table3[[#This Row],[PDD]]/Table3[[#This Row],[PL_CVM]]</f>
        <v>0.27775368065824751</v>
      </c>
      <c r="I5032" t="s">
        <v>10</v>
      </c>
      <c r="J5032" s="3">
        <v>1</v>
      </c>
      <c r="K5032" s="3">
        <v>1</v>
      </c>
    </row>
    <row r="5033" spans="1:11" x14ac:dyDescent="0.35">
      <c r="A5033" s="1">
        <v>46142</v>
      </c>
      <c r="B5033" s="4" t="s">
        <v>968</v>
      </c>
      <c r="C5033" s="2">
        <v>0</v>
      </c>
      <c r="D5033" s="2">
        <v>0</v>
      </c>
      <c r="E5033" s="2">
        <v>17009693.9177</v>
      </c>
      <c r="F5033" s="2">
        <v>17009563.449999999</v>
      </c>
      <c r="G5033" s="5" t="e">
        <f>Table3[[#This Row],[PDD]]/Table3[[#This Row],[DC]]</f>
        <v>#DIV/0!</v>
      </c>
      <c r="H5033" s="5">
        <f>Table3[[#This Row],[PDD]]/Table3[[#This Row],[PL_CVM]]</f>
        <v>0</v>
      </c>
      <c r="I5033" t="s">
        <v>10</v>
      </c>
      <c r="J5033" s="3">
        <v>1</v>
      </c>
      <c r="K5033" s="3">
        <v>1</v>
      </c>
    </row>
    <row r="5034" spans="1:11" x14ac:dyDescent="0.35">
      <c r="A5034" s="1">
        <v>46142</v>
      </c>
      <c r="B5034" s="4" t="s">
        <v>969</v>
      </c>
      <c r="C5034" s="2">
        <v>0</v>
      </c>
      <c r="D5034" s="2">
        <v>0</v>
      </c>
      <c r="E5034" s="2">
        <v>673579187.55999994</v>
      </c>
      <c r="F5034" s="2">
        <v>673579082</v>
      </c>
      <c r="G5034" s="5" t="e">
        <f>Table3[[#This Row],[PDD]]/Table3[[#This Row],[DC]]</f>
        <v>#DIV/0!</v>
      </c>
      <c r="H5034" s="5">
        <f>Table3[[#This Row],[PDD]]/Table3[[#This Row],[PL_CVM]]</f>
        <v>0</v>
      </c>
      <c r="I5034" t="s">
        <v>10</v>
      </c>
      <c r="J5034" s="3">
        <v>0.56575137652401897</v>
      </c>
      <c r="K5034" s="3">
        <v>0.56575137652401897</v>
      </c>
    </row>
    <row r="5035" spans="1:11" x14ac:dyDescent="0.35">
      <c r="A5035" s="1">
        <v>46142</v>
      </c>
      <c r="B5035" s="4" t="s">
        <v>970</v>
      </c>
      <c r="C5035" s="2">
        <v>0</v>
      </c>
      <c r="D5035" s="2">
        <v>0</v>
      </c>
      <c r="E5035" s="2">
        <v>292698468</v>
      </c>
      <c r="F5035" s="2">
        <v>292698252.82999998</v>
      </c>
      <c r="G5035" s="5" t="e">
        <f>Table3[[#This Row],[PDD]]/Table3[[#This Row],[DC]]</f>
        <v>#DIV/0!</v>
      </c>
      <c r="H5035" s="5">
        <f>Table3[[#This Row],[PDD]]/Table3[[#This Row],[PL_CVM]]</f>
        <v>0</v>
      </c>
      <c r="I5035" t="s">
        <v>10</v>
      </c>
      <c r="J5035" s="3">
        <v>1</v>
      </c>
      <c r="K5035" s="3">
        <v>1</v>
      </c>
    </row>
    <row r="5036" spans="1:11" x14ac:dyDescent="0.35">
      <c r="A5036" s="1">
        <v>46142</v>
      </c>
      <c r="B5036" s="4" t="s">
        <v>3509</v>
      </c>
      <c r="C5036" s="2">
        <v>0</v>
      </c>
      <c r="D5036" s="2">
        <v>0</v>
      </c>
      <c r="E5036" s="2">
        <v>250741245.70559999</v>
      </c>
      <c r="F5036" s="2">
        <v>250940281.37</v>
      </c>
      <c r="G5036" s="5" t="e">
        <f>Table3[[#This Row],[PDD]]/Table3[[#This Row],[DC]]</f>
        <v>#DIV/0!</v>
      </c>
      <c r="H5036" s="5">
        <f>Table3[[#This Row],[PDD]]/Table3[[#This Row],[PL_CVM]]</f>
        <v>0</v>
      </c>
      <c r="I5036" t="s">
        <v>10</v>
      </c>
      <c r="J5036" s="3">
        <v>0</v>
      </c>
      <c r="K5036" s="3">
        <v>0</v>
      </c>
    </row>
    <row r="5037" spans="1:11" x14ac:dyDescent="0.35">
      <c r="A5037" s="1">
        <v>46142</v>
      </c>
      <c r="B5037" s="4" t="s">
        <v>971</v>
      </c>
      <c r="C5037" s="2">
        <v>72382062</v>
      </c>
      <c r="D5037" s="2">
        <v>0</v>
      </c>
      <c r="E5037" s="2">
        <v>75731576.678599998</v>
      </c>
      <c r="F5037" s="2">
        <v>75419373.359999999</v>
      </c>
      <c r="G5037" s="5">
        <f>Table3[[#This Row],[PDD]]/Table3[[#This Row],[DC]]</f>
        <v>0</v>
      </c>
      <c r="H5037" s="5">
        <f>Table3[[#This Row],[PDD]]/Table3[[#This Row],[PL_CVM]]</f>
        <v>0</v>
      </c>
      <c r="I5037" t="s">
        <v>10</v>
      </c>
      <c r="J5037" s="3">
        <v>1</v>
      </c>
      <c r="K5037" s="3">
        <v>1</v>
      </c>
    </row>
    <row r="5038" spans="1:11" x14ac:dyDescent="0.35">
      <c r="A5038" s="1">
        <v>46142</v>
      </c>
      <c r="B5038" s="4" t="s">
        <v>972</v>
      </c>
      <c r="C5038" s="2">
        <v>675303539</v>
      </c>
      <c r="D5038" s="2">
        <v>0</v>
      </c>
      <c r="E5038" s="2">
        <v>673356628.03999996</v>
      </c>
      <c r="F5038" s="2">
        <v>673355948.96000004</v>
      </c>
      <c r="G5038" s="5">
        <f>Table3[[#This Row],[PDD]]/Table3[[#This Row],[DC]]</f>
        <v>0</v>
      </c>
      <c r="H5038" s="5">
        <f>Table3[[#This Row],[PDD]]/Table3[[#This Row],[PL_CVM]]</f>
        <v>0</v>
      </c>
      <c r="I5038" t="s">
        <v>10</v>
      </c>
      <c r="J5038" s="3">
        <v>1</v>
      </c>
      <c r="K5038" s="3">
        <v>1</v>
      </c>
    </row>
    <row r="5039" spans="1:11" x14ac:dyDescent="0.35">
      <c r="A5039" s="1">
        <v>46142</v>
      </c>
      <c r="B5039" s="4" t="s">
        <v>973</v>
      </c>
      <c r="C5039" s="2">
        <v>838654674.20000005</v>
      </c>
      <c r="D5039" s="2">
        <v>0</v>
      </c>
      <c r="E5039" s="2">
        <v>672942962.95439994</v>
      </c>
      <c r="F5039" s="2">
        <v>672943005.49000001</v>
      </c>
      <c r="G5039" s="5">
        <f>Table3[[#This Row],[PDD]]/Table3[[#This Row],[DC]]</f>
        <v>0</v>
      </c>
      <c r="H5039" s="5">
        <f>Table3[[#This Row],[PDD]]/Table3[[#This Row],[PL_CVM]]</f>
        <v>0</v>
      </c>
      <c r="I5039" t="s">
        <v>10</v>
      </c>
      <c r="J5039" s="3">
        <v>1</v>
      </c>
      <c r="K5039" s="3">
        <v>1</v>
      </c>
    </row>
    <row r="5040" spans="1:11" x14ac:dyDescent="0.35">
      <c r="A5040" s="1">
        <v>46142</v>
      </c>
      <c r="B5040" s="4" t="s">
        <v>974</v>
      </c>
      <c r="C5040" s="2">
        <v>0</v>
      </c>
      <c r="D5040" s="2">
        <v>0</v>
      </c>
      <c r="E5040" s="2">
        <v>0</v>
      </c>
      <c r="F5040" s="2">
        <v>0</v>
      </c>
      <c r="G5040" s="5" t="e">
        <f>Table3[[#This Row],[PDD]]/Table3[[#This Row],[DC]]</f>
        <v>#DIV/0!</v>
      </c>
      <c r="H5040" s="5" t="e">
        <f>Table3[[#This Row],[PDD]]/Table3[[#This Row],[PL_CVM]]</f>
        <v>#DIV/0!</v>
      </c>
      <c r="I5040" t="s">
        <v>13</v>
      </c>
      <c r="J5040" s="3" t="e">
        <v>#NUM!</v>
      </c>
      <c r="K5040" s="3" t="e">
        <v>#NUM!</v>
      </c>
    </row>
    <row r="5041" spans="1:11" x14ac:dyDescent="0.35">
      <c r="A5041" s="1">
        <v>46142</v>
      </c>
      <c r="B5041" s="4" t="s">
        <v>975</v>
      </c>
      <c r="C5041" s="2">
        <v>0</v>
      </c>
      <c r="D5041" s="2">
        <v>0</v>
      </c>
      <c r="E5041" s="2">
        <v>0</v>
      </c>
      <c r="F5041" s="2">
        <v>0</v>
      </c>
      <c r="G5041" s="5" t="e">
        <f>Table3[[#This Row],[PDD]]/Table3[[#This Row],[DC]]</f>
        <v>#DIV/0!</v>
      </c>
      <c r="H5041" s="5" t="e">
        <f>Table3[[#This Row],[PDD]]/Table3[[#This Row],[PL_CVM]]</f>
        <v>#DIV/0!</v>
      </c>
      <c r="I5041" t="s">
        <v>13</v>
      </c>
      <c r="J5041" s="3" t="e">
        <v>#NUM!</v>
      </c>
      <c r="K5041" s="3" t="e">
        <v>#NUM!</v>
      </c>
    </row>
    <row r="5042" spans="1:11" x14ac:dyDescent="0.35">
      <c r="A5042" s="1">
        <v>46142</v>
      </c>
      <c r="B5042" s="4" t="s">
        <v>976</v>
      </c>
      <c r="C5042" s="2">
        <v>283821262.93000001</v>
      </c>
      <c r="D5042" s="2">
        <v>0</v>
      </c>
      <c r="E5042" s="2">
        <v>287441644.95789999</v>
      </c>
      <c r="F5042" s="2">
        <v>287441813.49000001</v>
      </c>
      <c r="G5042" s="5">
        <f>Table3[[#This Row],[PDD]]/Table3[[#This Row],[DC]]</f>
        <v>0</v>
      </c>
      <c r="H5042" s="5">
        <f>Table3[[#This Row],[PDD]]/Table3[[#This Row],[PL_CVM]]</f>
        <v>0</v>
      </c>
      <c r="I5042" t="s">
        <v>10</v>
      </c>
      <c r="J5042" s="3">
        <v>0.46759710583198799</v>
      </c>
      <c r="K5042" s="3">
        <v>0.46759710583198799</v>
      </c>
    </row>
    <row r="5043" spans="1:11" x14ac:dyDescent="0.35">
      <c r="A5043" s="1">
        <v>46142</v>
      </c>
      <c r="B5043" s="4" t="s">
        <v>977</v>
      </c>
      <c r="C5043" s="2">
        <v>101210358.79000001</v>
      </c>
      <c r="D5043" s="2">
        <v>0</v>
      </c>
      <c r="E5043" s="2">
        <v>120614535.7648</v>
      </c>
      <c r="F5043" s="2">
        <v>120614944.59</v>
      </c>
      <c r="G5043" s="5">
        <f>Table3[[#This Row],[PDD]]/Table3[[#This Row],[DC]]</f>
        <v>0</v>
      </c>
      <c r="H5043" s="5">
        <f>Table3[[#This Row],[PDD]]/Table3[[#This Row],[PL_CVM]]</f>
        <v>0</v>
      </c>
      <c r="I5043" t="s">
        <v>10</v>
      </c>
      <c r="J5043" s="3">
        <v>1</v>
      </c>
      <c r="K5043" s="3">
        <v>1</v>
      </c>
    </row>
    <row r="5044" spans="1:11" x14ac:dyDescent="0.35">
      <c r="A5044" s="1">
        <v>46142</v>
      </c>
      <c r="B5044" s="4" t="s">
        <v>978</v>
      </c>
      <c r="C5044" s="2">
        <v>0</v>
      </c>
      <c r="D5044" s="2">
        <v>0</v>
      </c>
      <c r="E5044" s="2">
        <v>0</v>
      </c>
      <c r="F5044" s="2">
        <v>0</v>
      </c>
      <c r="G5044" s="5" t="e">
        <f>Table3[[#This Row],[PDD]]/Table3[[#This Row],[DC]]</f>
        <v>#DIV/0!</v>
      </c>
      <c r="H5044" s="5" t="e">
        <f>Table3[[#This Row],[PDD]]/Table3[[#This Row],[PL_CVM]]</f>
        <v>#DIV/0!</v>
      </c>
      <c r="I5044" t="s">
        <v>13</v>
      </c>
      <c r="J5044" s="3" t="e">
        <v>#NUM!</v>
      </c>
      <c r="K5044" s="3" t="e">
        <v>#NUM!</v>
      </c>
    </row>
    <row r="5045" spans="1:11" x14ac:dyDescent="0.35">
      <c r="A5045" s="1">
        <v>46142</v>
      </c>
      <c r="B5045" s="4" t="s">
        <v>979</v>
      </c>
      <c r="C5045" s="2">
        <v>18184251.739999998</v>
      </c>
      <c r="D5045" s="2">
        <v>3180905.82</v>
      </c>
      <c r="E5045" s="2">
        <v>20478733.641199999</v>
      </c>
      <c r="F5045" s="2">
        <v>20478741.219999999</v>
      </c>
      <c r="G5045" s="5">
        <f>Table3[[#This Row],[PDD]]/Table3[[#This Row],[DC]]</f>
        <v>0.17492640695261294</v>
      </c>
      <c r="H5045" s="5">
        <f>Table3[[#This Row],[PDD]]/Table3[[#This Row],[PL_CVM]]</f>
        <v>0.1553272140034396</v>
      </c>
      <c r="I5045" t="s">
        <v>10</v>
      </c>
      <c r="J5045" s="3">
        <v>1</v>
      </c>
      <c r="K5045" s="3">
        <v>1</v>
      </c>
    </row>
    <row r="5046" spans="1:11" x14ac:dyDescent="0.35">
      <c r="A5046" s="1">
        <v>46142</v>
      </c>
      <c r="B5046" s="4" t="s">
        <v>980</v>
      </c>
      <c r="C5046" s="2">
        <v>92094700.950000003</v>
      </c>
      <c r="D5046" s="2">
        <v>0</v>
      </c>
      <c r="E5046" s="2">
        <v>92196105.908000007</v>
      </c>
      <c r="F5046" s="2">
        <v>92196068.799999997</v>
      </c>
      <c r="G5046" s="5">
        <f>Table3[[#This Row],[PDD]]/Table3[[#This Row],[DC]]</f>
        <v>0</v>
      </c>
      <c r="H5046" s="5">
        <f>Table3[[#This Row],[PDD]]/Table3[[#This Row],[PL_CVM]]</f>
        <v>0</v>
      </c>
      <c r="I5046" t="s">
        <v>10</v>
      </c>
      <c r="J5046" s="3">
        <v>0.31457549123539902</v>
      </c>
      <c r="K5046" s="3">
        <v>0.31457549123539902</v>
      </c>
    </row>
    <row r="5047" spans="1:11" x14ac:dyDescent="0.35">
      <c r="A5047" s="1">
        <v>46142</v>
      </c>
      <c r="B5047" s="4" t="s">
        <v>981</v>
      </c>
      <c r="C5047" s="2">
        <v>1571420.19</v>
      </c>
      <c r="D5047" s="2">
        <v>0</v>
      </c>
      <c r="E5047" s="2">
        <v>641266265.02939999</v>
      </c>
      <c r="F5047" s="2">
        <v>641267198.08000004</v>
      </c>
      <c r="G5047" s="5">
        <f>Table3[[#This Row],[PDD]]/Table3[[#This Row],[DC]]</f>
        <v>0</v>
      </c>
      <c r="H5047" s="5">
        <f>Table3[[#This Row],[PDD]]/Table3[[#This Row],[PL_CVM]]</f>
        <v>0</v>
      </c>
      <c r="I5047" t="s">
        <v>10</v>
      </c>
      <c r="J5047" s="3">
        <v>0</v>
      </c>
      <c r="K5047" s="3">
        <v>0</v>
      </c>
    </row>
    <row r="5048" spans="1:11" x14ac:dyDescent="0.35">
      <c r="A5048" s="1">
        <v>46142</v>
      </c>
      <c r="B5048" s="4" t="s">
        <v>982</v>
      </c>
      <c r="C5048" s="2">
        <v>0</v>
      </c>
      <c r="D5048" s="2">
        <v>0</v>
      </c>
      <c r="E5048" s="2">
        <v>0</v>
      </c>
      <c r="F5048" s="2">
        <v>0</v>
      </c>
      <c r="G5048" s="5" t="e">
        <f>Table3[[#This Row],[PDD]]/Table3[[#This Row],[DC]]</f>
        <v>#DIV/0!</v>
      </c>
      <c r="H5048" s="5" t="e">
        <f>Table3[[#This Row],[PDD]]/Table3[[#This Row],[PL_CVM]]</f>
        <v>#DIV/0!</v>
      </c>
      <c r="I5048" t="s">
        <v>13</v>
      </c>
      <c r="J5048" s="3" t="e">
        <v>#NUM!</v>
      </c>
      <c r="K5048" s="3" t="e">
        <v>#NUM!</v>
      </c>
    </row>
    <row r="5049" spans="1:11" x14ac:dyDescent="0.35">
      <c r="A5049" s="1">
        <v>46142</v>
      </c>
      <c r="B5049" s="4" t="s">
        <v>983</v>
      </c>
      <c r="C5049" s="2">
        <v>0</v>
      </c>
      <c r="D5049" s="2">
        <v>0</v>
      </c>
      <c r="E5049" s="2">
        <v>100736669.89740001</v>
      </c>
      <c r="F5049" s="2">
        <v>100736959.34</v>
      </c>
      <c r="G5049" s="5" t="e">
        <f>Table3[[#This Row],[PDD]]/Table3[[#This Row],[DC]]</f>
        <v>#DIV/0!</v>
      </c>
      <c r="H5049" s="5">
        <f>Table3[[#This Row],[PDD]]/Table3[[#This Row],[PL_CVM]]</f>
        <v>0</v>
      </c>
      <c r="I5049" t="s">
        <v>10</v>
      </c>
      <c r="J5049" s="3">
        <v>1</v>
      </c>
      <c r="K5049" s="3">
        <v>1</v>
      </c>
    </row>
    <row r="5050" spans="1:11" x14ac:dyDescent="0.35">
      <c r="A5050" s="1">
        <v>46142</v>
      </c>
      <c r="B5050" s="4" t="s">
        <v>984</v>
      </c>
      <c r="C5050" s="2">
        <v>42421655.549999997</v>
      </c>
      <c r="D5050" s="2">
        <v>3900071</v>
      </c>
      <c r="E5050" s="2">
        <v>362238135.50139999</v>
      </c>
      <c r="F5050" s="2">
        <v>362238163.99000001</v>
      </c>
      <c r="G5050" s="5">
        <f>Table3[[#This Row],[PDD]]/Table3[[#This Row],[DC]]</f>
        <v>9.1935850909995898E-2</v>
      </c>
      <c r="H5050" s="5">
        <f>Table3[[#This Row],[PDD]]/Table3[[#This Row],[PL_CVM]]</f>
        <v>1.0766593329209966E-2</v>
      </c>
      <c r="I5050" t="s">
        <v>10</v>
      </c>
      <c r="J5050" s="3">
        <v>0.55110088385994505</v>
      </c>
      <c r="K5050" s="3">
        <v>0.55110088385994505</v>
      </c>
    </row>
    <row r="5051" spans="1:11" x14ac:dyDescent="0.35">
      <c r="A5051" s="1">
        <v>46142</v>
      </c>
      <c r="B5051" s="4" t="s">
        <v>985</v>
      </c>
      <c r="C5051" s="2">
        <v>0</v>
      </c>
      <c r="D5051" s="2">
        <v>0</v>
      </c>
      <c r="E5051" s="2">
        <v>76060750.675999999</v>
      </c>
      <c r="F5051" s="2">
        <v>76307035.680000007</v>
      </c>
      <c r="G5051" s="5" t="e">
        <f>Table3[[#This Row],[PDD]]/Table3[[#This Row],[DC]]</f>
        <v>#DIV/0!</v>
      </c>
      <c r="H5051" s="5">
        <f>Table3[[#This Row],[PDD]]/Table3[[#This Row],[PL_CVM]]</f>
        <v>0</v>
      </c>
      <c r="I5051" t="s">
        <v>10</v>
      </c>
      <c r="J5051" s="3">
        <v>1</v>
      </c>
      <c r="K5051" s="3">
        <v>1</v>
      </c>
    </row>
    <row r="5052" spans="1:11" x14ac:dyDescent="0.35">
      <c r="A5052" s="1">
        <v>46142</v>
      </c>
      <c r="B5052" s="4" t="s">
        <v>986</v>
      </c>
      <c r="C5052" s="2">
        <v>108857940.61</v>
      </c>
      <c r="D5052" s="2">
        <v>0</v>
      </c>
      <c r="E5052" s="2">
        <v>681778822.47669995</v>
      </c>
      <c r="F5052" s="2">
        <v>681778577.55999994</v>
      </c>
      <c r="G5052" s="5">
        <f>Table3[[#This Row],[PDD]]/Table3[[#This Row],[DC]]</f>
        <v>0</v>
      </c>
      <c r="H5052" s="5">
        <f>Table3[[#This Row],[PDD]]/Table3[[#This Row],[PL_CVM]]</f>
        <v>0</v>
      </c>
      <c r="I5052" t="s">
        <v>10</v>
      </c>
      <c r="J5052" s="3">
        <v>9.9973783725629595E-2</v>
      </c>
      <c r="K5052" s="3">
        <v>0.28229323090213398</v>
      </c>
    </row>
    <row r="5053" spans="1:11" x14ac:dyDescent="0.35">
      <c r="A5053" s="1">
        <v>46142</v>
      </c>
      <c r="B5053" s="4" t="s">
        <v>987</v>
      </c>
      <c r="C5053" s="2">
        <v>0</v>
      </c>
      <c r="D5053" s="2">
        <v>0</v>
      </c>
      <c r="E5053" s="2">
        <v>81058979.994000003</v>
      </c>
      <c r="F5053" s="2">
        <v>81058830.760000005</v>
      </c>
      <c r="G5053" s="5" t="e">
        <f>Table3[[#This Row],[PDD]]/Table3[[#This Row],[DC]]</f>
        <v>#DIV/0!</v>
      </c>
      <c r="H5053" s="5">
        <f>Table3[[#This Row],[PDD]]/Table3[[#This Row],[PL_CVM]]</f>
        <v>0</v>
      </c>
      <c r="I5053" t="s">
        <v>10</v>
      </c>
      <c r="J5053" s="3">
        <v>1</v>
      </c>
      <c r="K5053" s="3">
        <v>1</v>
      </c>
    </row>
    <row r="5054" spans="1:11" x14ac:dyDescent="0.35">
      <c r="A5054" s="1">
        <v>46142</v>
      </c>
      <c r="B5054" s="4" t="s">
        <v>988</v>
      </c>
      <c r="C5054" s="2">
        <v>0</v>
      </c>
      <c r="D5054" s="2">
        <v>0</v>
      </c>
      <c r="E5054" s="2">
        <v>74045316.371000007</v>
      </c>
      <c r="F5054" s="2">
        <v>74045443.480000004</v>
      </c>
      <c r="G5054" s="5" t="e">
        <f>Table3[[#This Row],[PDD]]/Table3[[#This Row],[DC]]</f>
        <v>#DIV/0!</v>
      </c>
      <c r="H5054" s="5">
        <f>Table3[[#This Row],[PDD]]/Table3[[#This Row],[PL_CVM]]</f>
        <v>0</v>
      </c>
      <c r="I5054" t="s">
        <v>10</v>
      </c>
      <c r="J5054" s="3">
        <v>1</v>
      </c>
      <c r="K5054" s="3">
        <v>1</v>
      </c>
    </row>
    <row r="5055" spans="1:11" x14ac:dyDescent="0.35">
      <c r="A5055" s="1">
        <v>46142</v>
      </c>
      <c r="B5055" s="4" t="s">
        <v>989</v>
      </c>
      <c r="C5055" s="2">
        <v>0</v>
      </c>
      <c r="D5055" s="2">
        <v>0</v>
      </c>
      <c r="E5055" s="2">
        <v>288686365.55199999</v>
      </c>
      <c r="F5055" s="2">
        <v>288482814.07999998</v>
      </c>
      <c r="G5055" s="5" t="e">
        <f>Table3[[#This Row],[PDD]]/Table3[[#This Row],[DC]]</f>
        <v>#DIV/0!</v>
      </c>
      <c r="H5055" s="5">
        <f>Table3[[#This Row],[PDD]]/Table3[[#This Row],[PL_CVM]]</f>
        <v>0</v>
      </c>
      <c r="I5055" t="s">
        <v>10</v>
      </c>
      <c r="J5055" s="3">
        <v>1</v>
      </c>
      <c r="K5055" s="3">
        <v>1</v>
      </c>
    </row>
    <row r="5056" spans="1:11" x14ac:dyDescent="0.35">
      <c r="A5056" s="1">
        <v>46142</v>
      </c>
      <c r="B5056" s="4" t="s">
        <v>990</v>
      </c>
      <c r="C5056" s="2">
        <v>53945013.909999996</v>
      </c>
      <c r="D5056" s="2">
        <v>53945013.909999996</v>
      </c>
      <c r="E5056" s="2">
        <v>2709037.0559999999</v>
      </c>
      <c r="F5056" s="2">
        <v>2710428.66</v>
      </c>
      <c r="G5056" s="5">
        <f>Table3[[#This Row],[PDD]]/Table3[[#This Row],[DC]]</f>
        <v>1</v>
      </c>
      <c r="H5056" s="5">
        <f>Table3[[#This Row],[PDD]]/Table3[[#This Row],[PL_CVM]]</f>
        <v>19.902761030426824</v>
      </c>
      <c r="I5056" t="s">
        <v>10</v>
      </c>
      <c r="J5056" s="3">
        <v>1</v>
      </c>
      <c r="K5056" s="3">
        <v>1</v>
      </c>
    </row>
    <row r="5057" spans="1:11" x14ac:dyDescent="0.35">
      <c r="A5057" s="1">
        <v>46142</v>
      </c>
      <c r="B5057" s="4" t="s">
        <v>991</v>
      </c>
      <c r="C5057" s="2">
        <v>1082268446.49</v>
      </c>
      <c r="D5057" s="2">
        <v>44793074.93</v>
      </c>
      <c r="E5057" s="2">
        <v>1168812557.5748999</v>
      </c>
      <c r="F5057" s="2">
        <v>1168813255.8499999</v>
      </c>
      <c r="G5057" s="5">
        <f>Table3[[#This Row],[PDD]]/Table3[[#This Row],[DC]]</f>
        <v>4.1388137181003808E-2</v>
      </c>
      <c r="H5057" s="5">
        <f>Table3[[#This Row],[PDD]]/Table3[[#This Row],[PL_CVM]]</f>
        <v>3.8323551436302783E-2</v>
      </c>
      <c r="I5057" t="s">
        <v>10</v>
      </c>
      <c r="J5057" s="3">
        <v>0.20100293867611399</v>
      </c>
      <c r="K5057" s="3">
        <v>0.57512780447006995</v>
      </c>
    </row>
    <row r="5058" spans="1:11" x14ac:dyDescent="0.35">
      <c r="A5058" s="1">
        <v>46142</v>
      </c>
      <c r="B5058" s="4" t="s">
        <v>3749</v>
      </c>
      <c r="C5058" s="2">
        <v>0</v>
      </c>
      <c r="D5058" s="2">
        <v>0</v>
      </c>
      <c r="E5058" s="2">
        <v>6651947.3946000002</v>
      </c>
      <c r="F5058" s="2">
        <v>6651677.8799999999</v>
      </c>
      <c r="G5058" s="5" t="e">
        <f>Table3[[#This Row],[PDD]]/Table3[[#This Row],[DC]]</f>
        <v>#DIV/0!</v>
      </c>
      <c r="H5058" s="5">
        <f>Table3[[#This Row],[PDD]]/Table3[[#This Row],[PL_CVM]]</f>
        <v>0</v>
      </c>
      <c r="I5058" t="s">
        <v>10</v>
      </c>
      <c r="J5058" s="3">
        <v>1</v>
      </c>
      <c r="K5058" s="3">
        <v>1</v>
      </c>
    </row>
    <row r="5059" spans="1:11" x14ac:dyDescent="0.35">
      <c r="A5059" s="1">
        <v>46142</v>
      </c>
      <c r="B5059" s="4" t="s">
        <v>992</v>
      </c>
      <c r="C5059" s="2">
        <v>464185459.74000001</v>
      </c>
      <c r="D5059" s="2">
        <v>27616478.489999998</v>
      </c>
      <c r="E5059" s="2">
        <v>481116060.61059999</v>
      </c>
      <c r="F5059" s="2">
        <v>481389144.18000001</v>
      </c>
      <c r="G5059" s="5">
        <f>Table3[[#This Row],[PDD]]/Table3[[#This Row],[DC]]</f>
        <v>5.949449279490264E-2</v>
      </c>
      <c r="H5059" s="5">
        <f>Table3[[#This Row],[PDD]]/Table3[[#This Row],[PL_CVM]]</f>
        <v>5.7368303427452666E-2</v>
      </c>
      <c r="I5059" t="s">
        <v>10</v>
      </c>
      <c r="J5059" s="3">
        <v>0.21252563710268099</v>
      </c>
      <c r="K5059" s="3">
        <v>0.35527112714689102</v>
      </c>
    </row>
    <row r="5060" spans="1:11" x14ac:dyDescent="0.35">
      <c r="A5060" s="1">
        <v>46142</v>
      </c>
      <c r="B5060" s="4" t="s">
        <v>994</v>
      </c>
      <c r="C5060" s="2">
        <v>79072305.560000002</v>
      </c>
      <c r="D5060" s="2">
        <v>0</v>
      </c>
      <c r="E5060" s="2">
        <v>96759176.338699996</v>
      </c>
      <c r="F5060" s="2">
        <v>97300294.310000002</v>
      </c>
      <c r="G5060" s="5">
        <f>Table3[[#This Row],[PDD]]/Table3[[#This Row],[DC]]</f>
        <v>0</v>
      </c>
      <c r="H5060" s="5">
        <f>Table3[[#This Row],[PDD]]/Table3[[#This Row],[PL_CVM]]</f>
        <v>0</v>
      </c>
      <c r="I5060" t="s">
        <v>10</v>
      </c>
      <c r="J5060" s="3">
        <v>0</v>
      </c>
      <c r="K5060" s="3">
        <v>0</v>
      </c>
    </row>
    <row r="5061" spans="1:11" x14ac:dyDescent="0.35">
      <c r="A5061" s="1">
        <v>46142</v>
      </c>
      <c r="B5061" s="4" t="s">
        <v>995</v>
      </c>
      <c r="C5061" s="2">
        <v>0</v>
      </c>
      <c r="D5061" s="2">
        <v>0</v>
      </c>
      <c r="E5061" s="2">
        <v>36726060.494900003</v>
      </c>
      <c r="F5061" s="2">
        <v>36727459.43</v>
      </c>
      <c r="G5061" s="5" t="e">
        <f>Table3[[#This Row],[PDD]]/Table3[[#This Row],[DC]]</f>
        <v>#DIV/0!</v>
      </c>
      <c r="H5061" s="5">
        <f>Table3[[#This Row],[PDD]]/Table3[[#This Row],[PL_CVM]]</f>
        <v>0</v>
      </c>
      <c r="I5061" t="s">
        <v>10</v>
      </c>
      <c r="J5061" s="3">
        <v>0.51651998087663797</v>
      </c>
      <c r="K5061" s="3">
        <v>0.51651998087663797</v>
      </c>
    </row>
    <row r="5062" spans="1:11" x14ac:dyDescent="0.35">
      <c r="A5062" s="1">
        <v>46142</v>
      </c>
      <c r="B5062" s="4" t="s">
        <v>996</v>
      </c>
      <c r="C5062" s="2">
        <v>23579013.890000001</v>
      </c>
      <c r="D5062" s="2">
        <v>0</v>
      </c>
      <c r="E5062" s="2">
        <v>23888500.866599999</v>
      </c>
      <c r="F5062" s="2">
        <v>23888259.93</v>
      </c>
      <c r="G5062" s="5">
        <f>Table3[[#This Row],[PDD]]/Table3[[#This Row],[DC]]</f>
        <v>0</v>
      </c>
      <c r="H5062" s="5">
        <f>Table3[[#This Row],[PDD]]/Table3[[#This Row],[PL_CVM]]</f>
        <v>0</v>
      </c>
      <c r="I5062" t="s">
        <v>10</v>
      </c>
      <c r="J5062" s="3">
        <v>0</v>
      </c>
      <c r="K5062" s="3">
        <v>0</v>
      </c>
    </row>
    <row r="5063" spans="1:11" x14ac:dyDescent="0.35">
      <c r="A5063" s="1">
        <v>46142</v>
      </c>
      <c r="B5063" s="4" t="s">
        <v>997</v>
      </c>
      <c r="C5063" s="2">
        <v>209369039.41999999</v>
      </c>
      <c r="D5063" s="2">
        <v>2775440.73</v>
      </c>
      <c r="E5063" s="2">
        <v>211107701.5</v>
      </c>
      <c r="F5063" s="2">
        <v>211107948.46000001</v>
      </c>
      <c r="G5063" s="5">
        <f>Table3[[#This Row],[PDD]]/Table3[[#This Row],[DC]]</f>
        <v>1.3256213706136324E-2</v>
      </c>
      <c r="H5063" s="5">
        <f>Table3[[#This Row],[PDD]]/Table3[[#This Row],[PL_CVM]]</f>
        <v>1.3147021465778114E-2</v>
      </c>
      <c r="I5063" t="s">
        <v>10</v>
      </c>
      <c r="J5063" s="3">
        <v>0.56009007487772799</v>
      </c>
      <c r="K5063" s="3">
        <v>0.56009007487772799</v>
      </c>
    </row>
    <row r="5064" spans="1:11" x14ac:dyDescent="0.35">
      <c r="A5064" s="1">
        <v>46142</v>
      </c>
      <c r="B5064" s="4" t="s">
        <v>998</v>
      </c>
      <c r="C5064" s="2">
        <v>261285369.44999999</v>
      </c>
      <c r="D5064" s="2">
        <v>117510078.22</v>
      </c>
      <c r="E5064" s="2">
        <v>154896497.52939999</v>
      </c>
      <c r="F5064" s="2">
        <v>154896145.59999999</v>
      </c>
      <c r="G5064" s="5">
        <f>Table3[[#This Row],[PDD]]/Table3[[#This Row],[DC]]</f>
        <v>0.44973845442382082</v>
      </c>
      <c r="H5064" s="5">
        <f>Table3[[#This Row],[PDD]]/Table3[[#This Row],[PL_CVM]]</f>
        <v>0.7586378457954347</v>
      </c>
      <c r="I5064" t="s">
        <v>10</v>
      </c>
      <c r="J5064" s="3">
        <v>0</v>
      </c>
      <c r="K5064" s="3">
        <v>0</v>
      </c>
    </row>
    <row r="5065" spans="1:11" x14ac:dyDescent="0.35">
      <c r="A5065" s="1">
        <v>46142</v>
      </c>
      <c r="B5065" s="4" t="s">
        <v>1000</v>
      </c>
      <c r="C5065" s="2">
        <v>0</v>
      </c>
      <c r="D5065" s="2">
        <v>0</v>
      </c>
      <c r="E5065" s="2">
        <v>106124501.3152</v>
      </c>
      <c r="F5065" s="2">
        <v>105934943.59</v>
      </c>
      <c r="G5065" s="5" t="e">
        <f>Table3[[#This Row],[PDD]]/Table3[[#This Row],[DC]]</f>
        <v>#DIV/0!</v>
      </c>
      <c r="H5065" s="5">
        <f>Table3[[#This Row],[PDD]]/Table3[[#This Row],[PL_CVM]]</f>
        <v>0</v>
      </c>
      <c r="I5065" t="s">
        <v>10</v>
      </c>
      <c r="J5065" s="3">
        <v>0</v>
      </c>
      <c r="K5065" s="3">
        <v>0</v>
      </c>
    </row>
    <row r="5066" spans="1:11" x14ac:dyDescent="0.35">
      <c r="A5066" s="1">
        <v>46142</v>
      </c>
      <c r="B5066" s="4" t="s">
        <v>1001</v>
      </c>
      <c r="C5066" s="2">
        <v>414020173.27999997</v>
      </c>
      <c r="D5066" s="2">
        <v>79636114.5</v>
      </c>
      <c r="E5066" s="2">
        <v>311274504.24000001</v>
      </c>
      <c r="F5066" s="2">
        <v>311275231.56999999</v>
      </c>
      <c r="G5066" s="5">
        <f>Table3[[#This Row],[PDD]]/Table3[[#This Row],[DC]]</f>
        <v>0.19234839179235466</v>
      </c>
      <c r="H5066" s="5">
        <f>Table3[[#This Row],[PDD]]/Table3[[#This Row],[PL_CVM]]</f>
        <v>0.25583826280791416</v>
      </c>
      <c r="I5066" t="s">
        <v>10</v>
      </c>
      <c r="J5066" s="3">
        <v>1</v>
      </c>
      <c r="K5066" s="3">
        <v>1</v>
      </c>
    </row>
    <row r="5067" spans="1:11" x14ac:dyDescent="0.35">
      <c r="A5067" s="1">
        <v>46142</v>
      </c>
      <c r="B5067" s="4" t="s">
        <v>1002</v>
      </c>
      <c r="C5067" s="2">
        <v>547970219.83000004</v>
      </c>
      <c r="D5067" s="2">
        <v>7505997.0499999998</v>
      </c>
      <c r="E5067" s="2">
        <v>541930549.94920003</v>
      </c>
      <c r="F5067" s="2">
        <v>542743580.28999996</v>
      </c>
      <c r="G5067" s="5">
        <f>Table3[[#This Row],[PDD]]/Table3[[#This Row],[DC]]</f>
        <v>1.3697819294502225E-2</v>
      </c>
      <c r="H5067" s="5">
        <f>Table3[[#This Row],[PDD]]/Table3[[#This Row],[PL_CVM]]</f>
        <v>1.3829729770344549E-2</v>
      </c>
      <c r="I5067" t="s">
        <v>10</v>
      </c>
      <c r="J5067" s="3">
        <v>0.51517322994057202</v>
      </c>
      <c r="K5067" s="3">
        <v>0.51517322994057202</v>
      </c>
    </row>
    <row r="5068" spans="1:11" x14ac:dyDescent="0.35">
      <c r="A5068" s="1">
        <v>46142</v>
      </c>
      <c r="B5068" s="4" t="s">
        <v>1003</v>
      </c>
      <c r="C5068" s="2">
        <v>40315025.539999999</v>
      </c>
      <c r="D5068" s="2">
        <v>0</v>
      </c>
      <c r="E5068" s="2">
        <v>24842079.407600001</v>
      </c>
      <c r="F5068" s="2">
        <v>24842068.16</v>
      </c>
      <c r="G5068" s="5">
        <f>Table3[[#This Row],[PDD]]/Table3[[#This Row],[DC]]</f>
        <v>0</v>
      </c>
      <c r="H5068" s="5">
        <f>Table3[[#This Row],[PDD]]/Table3[[#This Row],[PL_CVM]]</f>
        <v>0</v>
      </c>
      <c r="I5068" t="s">
        <v>10</v>
      </c>
      <c r="J5068" s="3">
        <v>0</v>
      </c>
      <c r="K5068" s="3">
        <v>0</v>
      </c>
    </row>
    <row r="5069" spans="1:11" x14ac:dyDescent="0.35">
      <c r="A5069" s="1">
        <v>46142</v>
      </c>
      <c r="B5069" s="4" t="s">
        <v>3341</v>
      </c>
      <c r="C5069" s="2">
        <v>332491156.25999999</v>
      </c>
      <c r="D5069" s="2">
        <v>0</v>
      </c>
      <c r="E5069" s="2">
        <v>167780415</v>
      </c>
      <c r="F5069" s="2">
        <v>167783479.56999999</v>
      </c>
      <c r="G5069" s="5">
        <f>Table3[[#This Row],[PDD]]/Table3[[#This Row],[DC]]</f>
        <v>0</v>
      </c>
      <c r="H5069" s="5">
        <f>Table3[[#This Row],[PDD]]/Table3[[#This Row],[PL_CVM]]</f>
        <v>0</v>
      </c>
      <c r="I5069" t="s">
        <v>10</v>
      </c>
      <c r="J5069" s="3">
        <v>0</v>
      </c>
      <c r="K5069" s="3">
        <v>0</v>
      </c>
    </row>
    <row r="5070" spans="1:11" x14ac:dyDescent="0.35">
      <c r="A5070" s="1">
        <v>46142</v>
      </c>
      <c r="B5070" s="4" t="s">
        <v>1004</v>
      </c>
      <c r="C5070" s="2">
        <v>9313060.8000000007</v>
      </c>
      <c r="D5070" s="2">
        <v>0</v>
      </c>
      <c r="E5070" s="2">
        <v>11260849.934699999</v>
      </c>
      <c r="F5070" s="2">
        <v>11081590.52</v>
      </c>
      <c r="G5070" s="5">
        <f>Table3[[#This Row],[PDD]]/Table3[[#This Row],[DC]]</f>
        <v>0</v>
      </c>
      <c r="H5070" s="5">
        <f>Table3[[#This Row],[PDD]]/Table3[[#This Row],[PL_CVM]]</f>
        <v>0</v>
      </c>
      <c r="I5070" t="s">
        <v>10</v>
      </c>
      <c r="J5070" s="3">
        <v>0</v>
      </c>
      <c r="K5070" s="3">
        <v>0</v>
      </c>
    </row>
    <row r="5071" spans="1:11" x14ac:dyDescent="0.35">
      <c r="A5071" s="1">
        <v>46142</v>
      </c>
      <c r="B5071" s="4" t="s">
        <v>1005</v>
      </c>
      <c r="C5071" s="2">
        <v>7281142.1799999997</v>
      </c>
      <c r="D5071" s="2">
        <v>0</v>
      </c>
      <c r="E5071" s="2">
        <v>7108096.1908</v>
      </c>
      <c r="F5071" s="2">
        <v>7108124.8300000001</v>
      </c>
      <c r="G5071" s="5">
        <f>Table3[[#This Row],[PDD]]/Table3[[#This Row],[DC]]</f>
        <v>0</v>
      </c>
      <c r="H5071" s="5">
        <f>Table3[[#This Row],[PDD]]/Table3[[#This Row],[PL_CVM]]</f>
        <v>0</v>
      </c>
      <c r="I5071" t="s">
        <v>10</v>
      </c>
      <c r="J5071" s="3">
        <v>0</v>
      </c>
      <c r="K5071" s="3">
        <v>0</v>
      </c>
    </row>
    <row r="5072" spans="1:11" x14ac:dyDescent="0.35">
      <c r="A5072" s="1">
        <v>46142</v>
      </c>
      <c r="B5072" s="4" t="s">
        <v>1006</v>
      </c>
      <c r="C5072" s="2">
        <v>1412372119.3800001</v>
      </c>
      <c r="D5072" s="2">
        <v>688274433.47000003</v>
      </c>
      <c r="E5072" s="2">
        <v>762459796.73399997</v>
      </c>
      <c r="F5072" s="2">
        <v>762197210.66999996</v>
      </c>
      <c r="G5072" s="5">
        <f>Table3[[#This Row],[PDD]]/Table3[[#This Row],[DC]]</f>
        <v>0.4873180545167779</v>
      </c>
      <c r="H5072" s="5">
        <f>Table3[[#This Row],[PDD]]/Table3[[#This Row],[PL_CVM]]</f>
        <v>0.90301358209508664</v>
      </c>
      <c r="I5072" t="s">
        <v>10</v>
      </c>
      <c r="J5072" s="3">
        <v>0.19802097106855501</v>
      </c>
      <c r="K5072" s="3">
        <v>0.33015646258109699</v>
      </c>
    </row>
    <row r="5073" spans="1:11" x14ac:dyDescent="0.35">
      <c r="A5073" s="1">
        <v>46142</v>
      </c>
      <c r="B5073" s="4" t="s">
        <v>1007</v>
      </c>
      <c r="C5073" s="2">
        <v>28147406.82</v>
      </c>
      <c r="D5073" s="2">
        <v>10176485.34</v>
      </c>
      <c r="E5073" s="2">
        <v>15010014.412799999</v>
      </c>
      <c r="F5073" s="2">
        <v>15010003.25</v>
      </c>
      <c r="G5073" s="5">
        <f>Table3[[#This Row],[PDD]]/Table3[[#This Row],[DC]]</f>
        <v>0.36154255363833904</v>
      </c>
      <c r="H5073" s="5">
        <f>Table3[[#This Row],[PDD]]/Table3[[#This Row],[PL_CVM]]</f>
        <v>0.67798022228942556</v>
      </c>
      <c r="I5073" t="s">
        <v>10</v>
      </c>
      <c r="J5073" s="3">
        <v>1</v>
      </c>
      <c r="K5073" s="3">
        <v>1</v>
      </c>
    </row>
    <row r="5074" spans="1:11" x14ac:dyDescent="0.35">
      <c r="A5074" s="1">
        <v>46142</v>
      </c>
      <c r="B5074" s="4" t="s">
        <v>1008</v>
      </c>
      <c r="C5074" s="2">
        <v>93593905.709999993</v>
      </c>
      <c r="D5074" s="2">
        <v>0</v>
      </c>
      <c r="E5074" s="2">
        <v>79751809.344899997</v>
      </c>
      <c r="F5074" s="2">
        <v>79751573.230000004</v>
      </c>
      <c r="G5074" s="5">
        <f>Table3[[#This Row],[PDD]]/Table3[[#This Row],[DC]]</f>
        <v>0</v>
      </c>
      <c r="H5074" s="5">
        <f>Table3[[#This Row],[PDD]]/Table3[[#This Row],[PL_CVM]]</f>
        <v>0</v>
      </c>
      <c r="I5074" t="s">
        <v>10</v>
      </c>
      <c r="J5074" s="3">
        <v>1</v>
      </c>
      <c r="K5074" s="3">
        <v>1</v>
      </c>
    </row>
    <row r="5075" spans="1:11" x14ac:dyDescent="0.35">
      <c r="A5075" s="1">
        <v>46142</v>
      </c>
      <c r="B5075" s="4" t="s">
        <v>1009</v>
      </c>
      <c r="C5075" s="2">
        <v>137104472.94999999</v>
      </c>
      <c r="D5075" s="2">
        <v>0</v>
      </c>
      <c r="E5075" s="2">
        <v>138260793.02399999</v>
      </c>
      <c r="F5075" s="2">
        <v>137880252.91999999</v>
      </c>
      <c r="G5075" s="5">
        <f>Table3[[#This Row],[PDD]]/Table3[[#This Row],[DC]]</f>
        <v>0</v>
      </c>
      <c r="H5075" s="5">
        <f>Table3[[#This Row],[PDD]]/Table3[[#This Row],[PL_CVM]]</f>
        <v>0</v>
      </c>
      <c r="I5075" t="s">
        <v>10</v>
      </c>
      <c r="J5075" s="3">
        <v>0</v>
      </c>
      <c r="K5075" s="3">
        <v>0</v>
      </c>
    </row>
    <row r="5076" spans="1:11" x14ac:dyDescent="0.35">
      <c r="A5076" s="1">
        <v>46142</v>
      </c>
      <c r="B5076" s="4" t="s">
        <v>3633</v>
      </c>
      <c r="C5076" s="2">
        <v>35278780.399999999</v>
      </c>
      <c r="D5076" s="2">
        <v>10110877.6</v>
      </c>
      <c r="E5076" s="2">
        <v>35339049.943000004</v>
      </c>
      <c r="F5076" s="2">
        <v>35322282.579999998</v>
      </c>
      <c r="G5076" s="5">
        <f>Table3[[#This Row],[PDD]]/Table3[[#This Row],[DC]]</f>
        <v>0.28659940863488581</v>
      </c>
      <c r="H5076" s="5">
        <f>Table3[[#This Row],[PDD]]/Table3[[#This Row],[PL_CVM]]</f>
        <v>0.28624643883362533</v>
      </c>
      <c r="I5076" t="s">
        <v>10</v>
      </c>
      <c r="J5076" s="3">
        <v>0</v>
      </c>
      <c r="K5076" s="3">
        <v>0</v>
      </c>
    </row>
    <row r="5077" spans="1:11" x14ac:dyDescent="0.35">
      <c r="A5077" s="1">
        <v>46142</v>
      </c>
      <c r="B5077" s="4" t="s">
        <v>1010</v>
      </c>
      <c r="C5077" s="2">
        <v>1322773.3999999999</v>
      </c>
      <c r="D5077" s="2">
        <v>0</v>
      </c>
      <c r="E5077" s="2">
        <v>1309747.0634999999</v>
      </c>
      <c r="F5077" s="2">
        <v>1309757.1499999999</v>
      </c>
      <c r="G5077" s="5">
        <f>Table3[[#This Row],[PDD]]/Table3[[#This Row],[DC]]</f>
        <v>0</v>
      </c>
      <c r="H5077" s="5">
        <f>Table3[[#This Row],[PDD]]/Table3[[#This Row],[PL_CVM]]</f>
        <v>0</v>
      </c>
      <c r="I5077" t="s">
        <v>10</v>
      </c>
      <c r="J5077" s="3">
        <v>0</v>
      </c>
      <c r="K5077" s="3">
        <v>0</v>
      </c>
    </row>
    <row r="5078" spans="1:11" x14ac:dyDescent="0.35">
      <c r="A5078" s="1">
        <v>46142</v>
      </c>
      <c r="B5078" s="4" t="s">
        <v>1011</v>
      </c>
      <c r="C5078" s="2">
        <v>91196178.390000001</v>
      </c>
      <c r="D5078" s="2">
        <v>17776214.449999999</v>
      </c>
      <c r="E5078" s="2">
        <v>91272202.862399995</v>
      </c>
      <c r="F5078" s="2">
        <v>91272034.409999996</v>
      </c>
      <c r="G5078" s="5">
        <f>Table3[[#This Row],[PDD]]/Table3[[#This Row],[DC]]</f>
        <v>0.19492280009782983</v>
      </c>
      <c r="H5078" s="5">
        <f>Table3[[#This Row],[PDD]]/Table3[[#This Row],[PL_CVM]]</f>
        <v>0.1947608001170224</v>
      </c>
      <c r="I5078" t="s">
        <v>10</v>
      </c>
      <c r="J5078" s="3">
        <v>1</v>
      </c>
      <c r="K5078" s="3">
        <v>1</v>
      </c>
    </row>
    <row r="5079" spans="1:11" x14ac:dyDescent="0.35">
      <c r="A5079" s="1">
        <v>46142</v>
      </c>
      <c r="B5079" s="4" t="s">
        <v>1012</v>
      </c>
      <c r="C5079" s="2">
        <v>211851437.34999999</v>
      </c>
      <c r="D5079" s="2">
        <v>143727.03</v>
      </c>
      <c r="E5079" s="2">
        <v>249306130.70820001</v>
      </c>
      <c r="F5079" s="2">
        <v>249306305.02000001</v>
      </c>
      <c r="G5079" s="5">
        <f>Table3[[#This Row],[PDD]]/Table3[[#This Row],[DC]]</f>
        <v>6.7843311236330398E-4</v>
      </c>
      <c r="H5079" s="5">
        <f>Table3[[#This Row],[PDD]]/Table3[[#This Row],[PL_CVM]]</f>
        <v>5.765078022734717E-4</v>
      </c>
      <c r="I5079" t="s">
        <v>10</v>
      </c>
      <c r="J5079" s="3">
        <v>0</v>
      </c>
      <c r="K5079" s="3">
        <v>0</v>
      </c>
    </row>
    <row r="5080" spans="1:11" x14ac:dyDescent="0.35">
      <c r="A5080" s="1">
        <v>46142</v>
      </c>
      <c r="B5080" s="4" t="s">
        <v>3271</v>
      </c>
      <c r="C5080" s="2">
        <v>136386812.38</v>
      </c>
      <c r="D5080" s="2">
        <v>11783897.26</v>
      </c>
      <c r="E5080" s="2">
        <v>139325268.71520001</v>
      </c>
      <c r="F5080" s="2">
        <v>139325164.06</v>
      </c>
      <c r="G5080" s="5">
        <f>Table3[[#This Row],[PDD]]/Table3[[#This Row],[DC]]</f>
        <v>8.6400562153823107E-2</v>
      </c>
      <c r="H5080" s="5">
        <f>Table3[[#This Row],[PDD]]/Table3[[#This Row],[PL_CVM]]</f>
        <v>8.4578384238796211E-2</v>
      </c>
      <c r="I5080" t="s">
        <v>10</v>
      </c>
      <c r="J5080" s="3">
        <v>0.27324767781084203</v>
      </c>
      <c r="K5080" s="3">
        <v>0.50620723178627303</v>
      </c>
    </row>
    <row r="5081" spans="1:11" x14ac:dyDescent="0.35">
      <c r="A5081" s="1">
        <v>46142</v>
      </c>
      <c r="B5081" s="4" t="s">
        <v>1013</v>
      </c>
      <c r="C5081" s="2">
        <v>12140038.09</v>
      </c>
      <c r="D5081" s="2">
        <v>1996436.22</v>
      </c>
      <c r="E5081" s="2">
        <v>14394498.119999999</v>
      </c>
      <c r="F5081" s="2">
        <v>14361694.75</v>
      </c>
      <c r="G5081" s="5">
        <f>Table3[[#This Row],[PDD]]/Table3[[#This Row],[DC]]</f>
        <v>0.16445057298827634</v>
      </c>
      <c r="H5081" s="5">
        <f>Table3[[#This Row],[PDD]]/Table3[[#This Row],[PL_CVM]]</f>
        <v>0.13901118598833886</v>
      </c>
      <c r="I5081" t="s">
        <v>10</v>
      </c>
      <c r="J5081" s="3">
        <v>0</v>
      </c>
      <c r="K5081" s="3">
        <v>0</v>
      </c>
    </row>
    <row r="5082" spans="1:11" x14ac:dyDescent="0.35">
      <c r="A5082" s="1">
        <v>46142</v>
      </c>
      <c r="B5082" s="4" t="s">
        <v>1014</v>
      </c>
      <c r="C5082" s="2">
        <v>3566179.85</v>
      </c>
      <c r="D5082" s="2">
        <v>0</v>
      </c>
      <c r="E5082" s="2">
        <v>4350873.4027000004</v>
      </c>
      <c r="F5082" s="2">
        <v>4201598.68</v>
      </c>
      <c r="G5082" s="5">
        <f>Table3[[#This Row],[PDD]]/Table3[[#This Row],[DC]]</f>
        <v>0</v>
      </c>
      <c r="H5082" s="5">
        <f>Table3[[#This Row],[PDD]]/Table3[[#This Row],[PL_CVM]]</f>
        <v>0</v>
      </c>
      <c r="I5082" t="s">
        <v>10</v>
      </c>
      <c r="J5082" s="3">
        <v>1</v>
      </c>
      <c r="K5082" s="3">
        <v>1</v>
      </c>
    </row>
    <row r="5083" spans="1:11" x14ac:dyDescent="0.35">
      <c r="A5083" s="1">
        <v>46142</v>
      </c>
      <c r="B5083" s="4" t="s">
        <v>1015</v>
      </c>
      <c r="C5083" s="2">
        <v>139784356.84999999</v>
      </c>
      <c r="D5083" s="2">
        <v>0</v>
      </c>
      <c r="E5083" s="2">
        <v>141724121.43959999</v>
      </c>
      <c r="F5083" s="2">
        <v>141724812.46000001</v>
      </c>
      <c r="G5083" s="5">
        <f>Table3[[#This Row],[PDD]]/Table3[[#This Row],[DC]]</f>
        <v>0</v>
      </c>
      <c r="H5083" s="5">
        <f>Table3[[#This Row],[PDD]]/Table3[[#This Row],[PL_CVM]]</f>
        <v>0</v>
      </c>
      <c r="I5083" t="s">
        <v>10</v>
      </c>
      <c r="J5083" s="3">
        <v>1</v>
      </c>
      <c r="K5083" s="3">
        <v>1</v>
      </c>
    </row>
    <row r="5084" spans="1:11" x14ac:dyDescent="0.35">
      <c r="A5084" s="1">
        <v>46142</v>
      </c>
      <c r="B5084" s="4" t="s">
        <v>1016</v>
      </c>
      <c r="C5084" s="2">
        <v>9868067.0099999998</v>
      </c>
      <c r="D5084" s="2">
        <v>0</v>
      </c>
      <c r="E5084" s="2">
        <v>11311032.0419</v>
      </c>
      <c r="F5084" s="2">
        <v>11353890.529999999</v>
      </c>
      <c r="G5084" s="5">
        <f>Table3[[#This Row],[PDD]]/Table3[[#This Row],[DC]]</f>
        <v>0</v>
      </c>
      <c r="H5084" s="5">
        <f>Table3[[#This Row],[PDD]]/Table3[[#This Row],[PL_CVM]]</f>
        <v>0</v>
      </c>
      <c r="I5084" t="s">
        <v>10</v>
      </c>
      <c r="J5084" s="3">
        <v>0</v>
      </c>
      <c r="K5084" s="3">
        <v>0</v>
      </c>
    </row>
    <row r="5085" spans="1:11" x14ac:dyDescent="0.35">
      <c r="A5085" s="1">
        <v>46142</v>
      </c>
      <c r="B5085" s="4" t="s">
        <v>1017</v>
      </c>
      <c r="C5085" s="2">
        <v>0</v>
      </c>
      <c r="D5085" s="2">
        <v>0</v>
      </c>
      <c r="E5085" s="2">
        <v>182522095.84349999</v>
      </c>
      <c r="F5085" s="2">
        <v>182522310.06999999</v>
      </c>
      <c r="G5085" s="5" t="e">
        <f>Table3[[#This Row],[PDD]]/Table3[[#This Row],[DC]]</f>
        <v>#DIV/0!</v>
      </c>
      <c r="H5085" s="5">
        <f>Table3[[#This Row],[PDD]]/Table3[[#This Row],[PL_CVM]]</f>
        <v>0</v>
      </c>
      <c r="I5085" t="s">
        <v>10</v>
      </c>
      <c r="J5085" s="3">
        <v>1.09575774415546E-2</v>
      </c>
      <c r="K5085" s="3">
        <v>1.09575774415546E-2</v>
      </c>
    </row>
    <row r="5086" spans="1:11" x14ac:dyDescent="0.35">
      <c r="A5086" s="1">
        <v>46142</v>
      </c>
      <c r="B5086" s="4" t="s">
        <v>1018</v>
      </c>
      <c r="C5086" s="2">
        <v>82548871.799999997</v>
      </c>
      <c r="D5086" s="2">
        <v>0</v>
      </c>
      <c r="E5086" s="2">
        <v>85569033.096000001</v>
      </c>
      <c r="F5086" s="2">
        <v>83755818.489999995</v>
      </c>
      <c r="G5086" s="5">
        <f>Table3[[#This Row],[PDD]]/Table3[[#This Row],[DC]]</f>
        <v>0</v>
      </c>
      <c r="H5086" s="5">
        <f>Table3[[#This Row],[PDD]]/Table3[[#This Row],[PL_CVM]]</f>
        <v>0</v>
      </c>
      <c r="I5086" t="s">
        <v>10</v>
      </c>
      <c r="J5086" s="3">
        <v>0</v>
      </c>
      <c r="K5086" s="3">
        <v>0</v>
      </c>
    </row>
    <row r="5087" spans="1:11" x14ac:dyDescent="0.35">
      <c r="A5087" s="1">
        <v>46142</v>
      </c>
      <c r="B5087" s="4" t="s">
        <v>1019</v>
      </c>
      <c r="C5087" s="2">
        <v>57947275.090000004</v>
      </c>
      <c r="D5087" s="2">
        <v>0</v>
      </c>
      <c r="E5087" s="2">
        <v>66303597.8605</v>
      </c>
      <c r="F5087" s="2">
        <v>66303496.899999999</v>
      </c>
      <c r="G5087" s="5">
        <f>Table3[[#This Row],[PDD]]/Table3[[#This Row],[DC]]</f>
        <v>0</v>
      </c>
      <c r="H5087" s="5">
        <f>Table3[[#This Row],[PDD]]/Table3[[#This Row],[PL_CVM]]</f>
        <v>0</v>
      </c>
      <c r="I5087" t="s">
        <v>10</v>
      </c>
      <c r="J5087" s="3">
        <v>1</v>
      </c>
      <c r="K5087" s="3">
        <v>1</v>
      </c>
    </row>
    <row r="5088" spans="1:11" x14ac:dyDescent="0.35">
      <c r="A5088" s="1">
        <v>46142</v>
      </c>
      <c r="B5088" s="4" t="s">
        <v>3610</v>
      </c>
      <c r="C5088" s="2">
        <v>0</v>
      </c>
      <c r="D5088" s="2">
        <v>0</v>
      </c>
      <c r="E5088" s="2">
        <v>348501728.01599997</v>
      </c>
      <c r="F5088" s="2">
        <v>348502061.47000003</v>
      </c>
      <c r="G5088" s="5" t="e">
        <f>Table3[[#This Row],[PDD]]/Table3[[#This Row],[DC]]</f>
        <v>#DIV/0!</v>
      </c>
      <c r="H5088" s="5">
        <f>Table3[[#This Row],[PDD]]/Table3[[#This Row],[PL_CVM]]</f>
        <v>0</v>
      </c>
      <c r="I5088" t="s">
        <v>10</v>
      </c>
      <c r="J5088" s="3">
        <v>1</v>
      </c>
      <c r="K5088" s="3">
        <v>1</v>
      </c>
    </row>
    <row r="5089" spans="1:11" x14ac:dyDescent="0.35">
      <c r="A5089" s="1">
        <v>46142</v>
      </c>
      <c r="B5089" s="4" t="s">
        <v>1020</v>
      </c>
      <c r="C5089" s="2">
        <v>8852862.1300000008</v>
      </c>
      <c r="D5089" s="2">
        <v>2457203.02</v>
      </c>
      <c r="E5089" s="2">
        <v>8428986.2256000005</v>
      </c>
      <c r="F5089" s="2">
        <v>8428979.2400000002</v>
      </c>
      <c r="G5089" s="5">
        <f>Table3[[#This Row],[PDD]]/Table3[[#This Row],[DC]]</f>
        <v>0.27756029450330993</v>
      </c>
      <c r="H5089" s="5">
        <f>Table3[[#This Row],[PDD]]/Table3[[#This Row],[PL_CVM]]</f>
        <v>0.29151845674732019</v>
      </c>
      <c r="I5089" t="s">
        <v>10</v>
      </c>
      <c r="J5089" s="3">
        <v>1</v>
      </c>
      <c r="K5089" s="3">
        <v>1</v>
      </c>
    </row>
    <row r="5090" spans="1:11" x14ac:dyDescent="0.35">
      <c r="A5090" s="1">
        <v>46142</v>
      </c>
      <c r="B5090" s="4" t="s">
        <v>1021</v>
      </c>
      <c r="C5090" s="2">
        <v>0</v>
      </c>
      <c r="D5090" s="2">
        <v>0</v>
      </c>
      <c r="E5090" s="2">
        <v>190016636.95559999</v>
      </c>
      <c r="F5090" s="2">
        <v>189975862.99000001</v>
      </c>
      <c r="G5090" s="5" t="e">
        <f>Table3[[#This Row],[PDD]]/Table3[[#This Row],[DC]]</f>
        <v>#DIV/0!</v>
      </c>
      <c r="H5090" s="5">
        <f>Table3[[#This Row],[PDD]]/Table3[[#This Row],[PL_CVM]]</f>
        <v>0</v>
      </c>
      <c r="I5090" t="s">
        <v>10</v>
      </c>
      <c r="J5090" s="3">
        <v>1</v>
      </c>
      <c r="K5090" s="3">
        <v>1</v>
      </c>
    </row>
    <row r="5091" spans="1:11" x14ac:dyDescent="0.35">
      <c r="A5091" s="1">
        <v>46142</v>
      </c>
      <c r="B5091" s="4" t="s">
        <v>1022</v>
      </c>
      <c r="C5091" s="2">
        <v>60897434.969999999</v>
      </c>
      <c r="D5091" s="2">
        <v>11039112.84</v>
      </c>
      <c r="E5091" s="2">
        <v>58612522.088399999</v>
      </c>
      <c r="F5091" s="2">
        <v>58612616.630000003</v>
      </c>
      <c r="G5091" s="5">
        <f>Table3[[#This Row],[PDD]]/Table3[[#This Row],[DC]]</f>
        <v>0.18127385571228435</v>
      </c>
      <c r="H5091" s="5">
        <f>Table3[[#This Row],[PDD]]/Table3[[#This Row],[PL_CVM]]</f>
        <v>0.18834021537864243</v>
      </c>
      <c r="I5091" t="s">
        <v>10</v>
      </c>
      <c r="J5091" s="3">
        <v>1</v>
      </c>
      <c r="K5091" s="3">
        <v>1</v>
      </c>
    </row>
    <row r="5092" spans="1:11" x14ac:dyDescent="0.35">
      <c r="A5092" s="1">
        <v>46142</v>
      </c>
      <c r="B5092" s="4" t="s">
        <v>1023</v>
      </c>
      <c r="C5092" s="2">
        <v>8064638.2300000004</v>
      </c>
      <c r="D5092" s="2">
        <v>1530458.47</v>
      </c>
      <c r="E5092" s="2">
        <v>8112696.0719999997</v>
      </c>
      <c r="F5092" s="2">
        <v>8112702.4900000002</v>
      </c>
      <c r="G5092" s="5">
        <f>Table3[[#This Row],[PDD]]/Table3[[#This Row],[DC]]</f>
        <v>0.1897739770033057</v>
      </c>
      <c r="H5092" s="5">
        <f>Table3[[#This Row],[PDD]]/Table3[[#This Row],[PL_CVM]]</f>
        <v>0.18864964811497728</v>
      </c>
      <c r="I5092" t="s">
        <v>10</v>
      </c>
      <c r="J5092" s="3">
        <v>1</v>
      </c>
      <c r="K5092" s="3">
        <v>1</v>
      </c>
    </row>
    <row r="5093" spans="1:11" x14ac:dyDescent="0.35">
      <c r="A5093" s="1">
        <v>46142</v>
      </c>
      <c r="B5093" s="4" t="s">
        <v>1024</v>
      </c>
      <c r="C5093" s="2">
        <v>46187468.659999996</v>
      </c>
      <c r="D5093" s="2">
        <v>357090.98</v>
      </c>
      <c r="E5093" s="2">
        <v>46536936.668399997</v>
      </c>
      <c r="F5093" s="2">
        <v>46536740.020000003</v>
      </c>
      <c r="G5093" s="5">
        <f>Table3[[#This Row],[PDD]]/Table3[[#This Row],[DC]]</f>
        <v>7.7313390484474321E-3</v>
      </c>
      <c r="H5093" s="5">
        <f>Table3[[#This Row],[PDD]]/Table3[[#This Row],[PL_CVM]]</f>
        <v>7.673313168187838E-3</v>
      </c>
      <c r="I5093" t="s">
        <v>10</v>
      </c>
      <c r="J5093" s="3">
        <v>0</v>
      </c>
      <c r="K5093" s="3">
        <v>0</v>
      </c>
    </row>
    <row r="5094" spans="1:11" x14ac:dyDescent="0.35">
      <c r="A5094" s="1">
        <v>46142</v>
      </c>
      <c r="B5094" s="4" t="s">
        <v>1025</v>
      </c>
      <c r="C5094" s="2">
        <v>0</v>
      </c>
      <c r="D5094" s="2">
        <v>0</v>
      </c>
      <c r="E5094" s="2">
        <v>143335736.9795</v>
      </c>
      <c r="F5094" s="2">
        <v>143324388.08000001</v>
      </c>
      <c r="G5094" s="5" t="e">
        <f>Table3[[#This Row],[PDD]]/Table3[[#This Row],[DC]]</f>
        <v>#DIV/0!</v>
      </c>
      <c r="H5094" s="5">
        <f>Table3[[#This Row],[PDD]]/Table3[[#This Row],[PL_CVM]]</f>
        <v>0</v>
      </c>
      <c r="I5094" t="s">
        <v>10</v>
      </c>
      <c r="J5094" s="3">
        <v>1</v>
      </c>
      <c r="K5094" s="3">
        <v>1</v>
      </c>
    </row>
    <row r="5095" spans="1:11" x14ac:dyDescent="0.35">
      <c r="A5095" s="1">
        <v>46142</v>
      </c>
      <c r="B5095" s="4" t="s">
        <v>3342</v>
      </c>
      <c r="C5095" s="2">
        <v>0</v>
      </c>
      <c r="D5095" s="2">
        <v>0</v>
      </c>
      <c r="E5095" s="2">
        <v>144884626.08559999</v>
      </c>
      <c r="F5095" s="2">
        <v>144877024</v>
      </c>
      <c r="G5095" s="5" t="e">
        <f>Table3[[#This Row],[PDD]]/Table3[[#This Row],[DC]]</f>
        <v>#DIV/0!</v>
      </c>
      <c r="H5095" s="5">
        <f>Table3[[#This Row],[PDD]]/Table3[[#This Row],[PL_CVM]]</f>
        <v>0</v>
      </c>
      <c r="I5095" t="s">
        <v>10</v>
      </c>
      <c r="J5095" s="3">
        <v>1</v>
      </c>
      <c r="K5095" s="3">
        <v>1</v>
      </c>
    </row>
    <row r="5096" spans="1:11" x14ac:dyDescent="0.35">
      <c r="A5096" s="1">
        <v>46142</v>
      </c>
      <c r="B5096" s="4" t="s">
        <v>1026</v>
      </c>
      <c r="C5096" s="2">
        <v>0</v>
      </c>
      <c r="D5096" s="2">
        <v>0</v>
      </c>
      <c r="E5096" s="2">
        <v>9218824.7841999996</v>
      </c>
      <c r="F5096" s="2">
        <v>9232917.1899999995</v>
      </c>
      <c r="G5096" s="5" t="e">
        <f>Table3[[#This Row],[PDD]]/Table3[[#This Row],[DC]]</f>
        <v>#DIV/0!</v>
      </c>
      <c r="H5096" s="5">
        <f>Table3[[#This Row],[PDD]]/Table3[[#This Row],[PL_CVM]]</f>
        <v>0</v>
      </c>
      <c r="I5096" t="s">
        <v>10</v>
      </c>
      <c r="J5096" s="3">
        <v>1</v>
      </c>
      <c r="K5096" s="3">
        <v>1</v>
      </c>
    </row>
    <row r="5097" spans="1:11" x14ac:dyDescent="0.35">
      <c r="A5097" s="1">
        <v>46142</v>
      </c>
      <c r="B5097" s="4" t="s">
        <v>1027</v>
      </c>
      <c r="C5097" s="2">
        <v>273547351.31</v>
      </c>
      <c r="D5097" s="2">
        <v>16045382.359999999</v>
      </c>
      <c r="E5097" s="2">
        <v>290729000</v>
      </c>
      <c r="F5097" s="2">
        <v>291139561.92000002</v>
      </c>
      <c r="G5097" s="5">
        <f>Table3[[#This Row],[PDD]]/Table3[[#This Row],[DC]]</f>
        <v>5.8656690635678736E-2</v>
      </c>
      <c r="H5097" s="5">
        <f>Table3[[#This Row],[PDD]]/Table3[[#This Row],[PL_CVM]]</f>
        <v>5.511233943674404E-2</v>
      </c>
      <c r="I5097" t="s">
        <v>10</v>
      </c>
      <c r="J5097" s="3">
        <v>0</v>
      </c>
      <c r="K5097" s="3">
        <v>0.17037516037271799</v>
      </c>
    </row>
    <row r="5098" spans="1:11" x14ac:dyDescent="0.35">
      <c r="A5098" s="1">
        <v>46142</v>
      </c>
      <c r="B5098" s="4" t="s">
        <v>3272</v>
      </c>
      <c r="C5098" s="2">
        <v>0</v>
      </c>
      <c r="D5098" s="2">
        <v>0</v>
      </c>
      <c r="E5098" s="2">
        <v>0</v>
      </c>
      <c r="F5098" s="2">
        <v>0</v>
      </c>
      <c r="G5098" s="5" t="e">
        <f>Table3[[#This Row],[PDD]]/Table3[[#This Row],[DC]]</f>
        <v>#DIV/0!</v>
      </c>
      <c r="H5098" s="5" t="e">
        <f>Table3[[#This Row],[PDD]]/Table3[[#This Row],[PL_CVM]]</f>
        <v>#DIV/0!</v>
      </c>
      <c r="I5098" t="s">
        <v>13</v>
      </c>
      <c r="J5098" s="3" t="e">
        <v>#NUM!</v>
      </c>
      <c r="K5098" s="3" t="e">
        <v>#NUM!</v>
      </c>
    </row>
    <row r="5099" spans="1:11" x14ac:dyDescent="0.35">
      <c r="A5099" s="1">
        <v>46142</v>
      </c>
      <c r="B5099" s="4" t="s">
        <v>1028</v>
      </c>
      <c r="C5099" s="2">
        <v>479911235.16000003</v>
      </c>
      <c r="D5099" s="2">
        <v>0</v>
      </c>
      <c r="E5099" s="2">
        <v>479886687.99000001</v>
      </c>
      <c r="F5099" s="2">
        <v>479886047.24000001</v>
      </c>
      <c r="G5099" s="5">
        <f>Table3[[#This Row],[PDD]]/Table3[[#This Row],[DC]]</f>
        <v>0</v>
      </c>
      <c r="H5099" s="5">
        <f>Table3[[#This Row],[PDD]]/Table3[[#This Row],[PL_CVM]]</f>
        <v>0</v>
      </c>
      <c r="I5099" t="s">
        <v>10</v>
      </c>
      <c r="J5099" s="3">
        <v>1</v>
      </c>
      <c r="K5099" s="3">
        <v>1</v>
      </c>
    </row>
    <row r="5100" spans="1:11" x14ac:dyDescent="0.35">
      <c r="A5100" s="1">
        <v>46142</v>
      </c>
      <c r="B5100" s="4" t="s">
        <v>1029</v>
      </c>
      <c r="C5100" s="2">
        <v>0</v>
      </c>
      <c r="D5100" s="2">
        <v>0</v>
      </c>
      <c r="E5100" s="2">
        <v>0</v>
      </c>
      <c r="F5100" s="2">
        <v>0</v>
      </c>
      <c r="G5100" s="5" t="e">
        <f>Table3[[#This Row],[PDD]]/Table3[[#This Row],[DC]]</f>
        <v>#DIV/0!</v>
      </c>
      <c r="H5100" s="5" t="e">
        <f>Table3[[#This Row],[PDD]]/Table3[[#This Row],[PL_CVM]]</f>
        <v>#DIV/0!</v>
      </c>
      <c r="I5100" t="s">
        <v>13</v>
      </c>
      <c r="J5100" s="3" t="e">
        <v>#NUM!</v>
      </c>
      <c r="K5100" s="3" t="e">
        <v>#NUM!</v>
      </c>
    </row>
    <row r="5101" spans="1:11" x14ac:dyDescent="0.35">
      <c r="A5101" s="1">
        <v>46142</v>
      </c>
      <c r="B5101" s="4" t="s">
        <v>1030</v>
      </c>
      <c r="C5101" s="2">
        <v>60315307.189999998</v>
      </c>
      <c r="D5101" s="2">
        <v>0</v>
      </c>
      <c r="E5101" s="2">
        <v>60022960.728200004</v>
      </c>
      <c r="F5101" s="2">
        <v>60022452.060000002</v>
      </c>
      <c r="G5101" s="5">
        <f>Table3[[#This Row],[PDD]]/Table3[[#This Row],[DC]]</f>
        <v>0</v>
      </c>
      <c r="H5101" s="5">
        <f>Table3[[#This Row],[PDD]]/Table3[[#This Row],[PL_CVM]]</f>
        <v>0</v>
      </c>
      <c r="I5101" t="s">
        <v>10</v>
      </c>
      <c r="J5101" s="3">
        <v>0.86727629055030597</v>
      </c>
      <c r="K5101" s="3">
        <v>0.86727629055030597</v>
      </c>
    </row>
    <row r="5102" spans="1:11" x14ac:dyDescent="0.35">
      <c r="A5102" s="1">
        <v>46142</v>
      </c>
      <c r="B5102" s="4" t="s">
        <v>1031</v>
      </c>
      <c r="C5102" s="2">
        <v>67677949.75</v>
      </c>
      <c r="D5102" s="2">
        <v>2828.06</v>
      </c>
      <c r="E5102" s="2">
        <v>74554322.517499998</v>
      </c>
      <c r="F5102" s="2">
        <v>74554304.370000005</v>
      </c>
      <c r="G5102" s="5">
        <f>Table3[[#This Row],[PDD]]/Table3[[#This Row],[DC]]</f>
        <v>4.1787022367650848E-5</v>
      </c>
      <c r="H5102" s="5">
        <f>Table3[[#This Row],[PDD]]/Table3[[#This Row],[PL_CVM]]</f>
        <v>3.793288695934753E-5</v>
      </c>
      <c r="I5102" t="s">
        <v>10</v>
      </c>
      <c r="J5102" s="3">
        <v>0.125275985678868</v>
      </c>
      <c r="K5102" s="3">
        <v>0.40659838746418098</v>
      </c>
    </row>
    <row r="5103" spans="1:11" x14ac:dyDescent="0.35">
      <c r="A5103" s="1">
        <v>46142</v>
      </c>
      <c r="B5103" s="4" t="s">
        <v>1032</v>
      </c>
      <c r="C5103" s="2">
        <v>10225000</v>
      </c>
      <c r="D5103" s="2">
        <v>0</v>
      </c>
      <c r="E5103" s="2">
        <v>11924997.880000001</v>
      </c>
      <c r="F5103" s="2">
        <v>11924116.130000001</v>
      </c>
      <c r="G5103" s="5">
        <f>Table3[[#This Row],[PDD]]/Table3[[#This Row],[DC]]</f>
        <v>0</v>
      </c>
      <c r="H5103" s="5">
        <f>Table3[[#This Row],[PDD]]/Table3[[#This Row],[PL_CVM]]</f>
        <v>0</v>
      </c>
      <c r="I5103" t="s">
        <v>10</v>
      </c>
      <c r="J5103" s="3">
        <v>0</v>
      </c>
      <c r="K5103" s="3">
        <v>0</v>
      </c>
    </row>
    <row r="5104" spans="1:11" x14ac:dyDescent="0.35">
      <c r="A5104" s="1">
        <v>46142</v>
      </c>
      <c r="B5104" s="4" t="s">
        <v>1033</v>
      </c>
      <c r="C5104" s="2">
        <v>0</v>
      </c>
      <c r="D5104" s="2">
        <v>0</v>
      </c>
      <c r="E5104" s="2">
        <v>595184394.14880002</v>
      </c>
      <c r="F5104" s="2">
        <v>593797587.87</v>
      </c>
      <c r="G5104" s="5" t="e">
        <f>Table3[[#This Row],[PDD]]/Table3[[#This Row],[DC]]</f>
        <v>#DIV/0!</v>
      </c>
      <c r="H5104" s="5">
        <f>Table3[[#This Row],[PDD]]/Table3[[#This Row],[PL_CVM]]</f>
        <v>0</v>
      </c>
      <c r="I5104" t="s">
        <v>10</v>
      </c>
      <c r="J5104" s="3">
        <v>0</v>
      </c>
      <c r="K5104" s="3">
        <v>0</v>
      </c>
    </row>
    <row r="5105" spans="1:11" x14ac:dyDescent="0.35">
      <c r="A5105" s="1">
        <v>46142</v>
      </c>
      <c r="B5105" s="4" t="s">
        <v>1034</v>
      </c>
      <c r="C5105" s="2">
        <v>0</v>
      </c>
      <c r="D5105" s="2">
        <v>0</v>
      </c>
      <c r="E5105" s="2">
        <v>324154485.46960002</v>
      </c>
      <c r="F5105" s="2">
        <v>324154548.75999999</v>
      </c>
      <c r="G5105" s="5" t="e">
        <f>Table3[[#This Row],[PDD]]/Table3[[#This Row],[DC]]</f>
        <v>#DIV/0!</v>
      </c>
      <c r="H5105" s="5">
        <f>Table3[[#This Row],[PDD]]/Table3[[#This Row],[PL_CVM]]</f>
        <v>0</v>
      </c>
      <c r="I5105" t="s">
        <v>10</v>
      </c>
      <c r="J5105" s="3">
        <v>1</v>
      </c>
      <c r="K5105" s="3">
        <v>1</v>
      </c>
    </row>
    <row r="5106" spans="1:11" x14ac:dyDescent="0.35">
      <c r="A5106" s="1">
        <v>46142</v>
      </c>
      <c r="B5106" s="4" t="s">
        <v>1035</v>
      </c>
      <c r="C5106" s="2">
        <v>0</v>
      </c>
      <c r="D5106" s="2">
        <v>0</v>
      </c>
      <c r="E5106" s="2">
        <v>1225525862.2464001</v>
      </c>
      <c r="F5106" s="2">
        <v>1223494644.8199999</v>
      </c>
      <c r="G5106" s="5" t="e">
        <f>Table3[[#This Row],[PDD]]/Table3[[#This Row],[DC]]</f>
        <v>#DIV/0!</v>
      </c>
      <c r="H5106" s="5">
        <f>Table3[[#This Row],[PDD]]/Table3[[#This Row],[PL_CVM]]</f>
        <v>0</v>
      </c>
      <c r="I5106" t="s">
        <v>10</v>
      </c>
      <c r="J5106" s="3">
        <v>1</v>
      </c>
      <c r="K5106" s="3">
        <v>1</v>
      </c>
    </row>
    <row r="5107" spans="1:11" x14ac:dyDescent="0.35">
      <c r="A5107" s="1">
        <v>46142</v>
      </c>
      <c r="B5107" s="4" t="s">
        <v>1036</v>
      </c>
      <c r="C5107" s="2">
        <v>0</v>
      </c>
      <c r="D5107" s="2">
        <v>0</v>
      </c>
      <c r="E5107" s="2">
        <v>67969938.757200003</v>
      </c>
      <c r="F5107" s="2">
        <v>67903634.090000004</v>
      </c>
      <c r="G5107" s="5" t="e">
        <f>Table3[[#This Row],[PDD]]/Table3[[#This Row],[DC]]</f>
        <v>#DIV/0!</v>
      </c>
      <c r="H5107" s="5">
        <f>Table3[[#This Row],[PDD]]/Table3[[#This Row],[PL_CVM]]</f>
        <v>0</v>
      </c>
      <c r="I5107" t="s">
        <v>10</v>
      </c>
      <c r="J5107" s="3">
        <v>0</v>
      </c>
      <c r="K5107" s="3">
        <v>0</v>
      </c>
    </row>
    <row r="5108" spans="1:11" x14ac:dyDescent="0.35">
      <c r="A5108" s="1">
        <v>46142</v>
      </c>
      <c r="B5108" s="4" t="s">
        <v>1037</v>
      </c>
      <c r="C5108" s="2">
        <v>87782423.340000004</v>
      </c>
      <c r="D5108" s="2">
        <v>87688702.700000003</v>
      </c>
      <c r="E5108" s="2">
        <v>434920</v>
      </c>
      <c r="F5108" s="2">
        <v>435048.42</v>
      </c>
      <c r="G5108" s="5">
        <f>Table3[[#This Row],[PDD]]/Table3[[#This Row],[DC]]</f>
        <v>0.99893235301061356</v>
      </c>
      <c r="H5108" s="5">
        <f>Table3[[#This Row],[PDD]]/Table3[[#This Row],[PL_CVM]]</f>
        <v>201.56078879679646</v>
      </c>
      <c r="I5108" t="s">
        <v>10</v>
      </c>
      <c r="J5108" s="3">
        <v>0</v>
      </c>
      <c r="K5108" s="3">
        <v>1</v>
      </c>
    </row>
    <row r="5109" spans="1:11" x14ac:dyDescent="0.35">
      <c r="A5109" s="1">
        <v>46142</v>
      </c>
      <c r="B5109" s="4" t="s">
        <v>1038</v>
      </c>
      <c r="C5109" s="2">
        <v>18114088.239999998</v>
      </c>
      <c r="D5109" s="2">
        <v>54982.05</v>
      </c>
      <c r="E5109" s="2">
        <v>21836779.579300001</v>
      </c>
      <c r="F5109" s="2">
        <v>21836861.73</v>
      </c>
      <c r="G5109" s="5">
        <f>Table3[[#This Row],[PDD]]/Table3[[#This Row],[DC]]</f>
        <v>3.0353197616972637E-3</v>
      </c>
      <c r="H5109" s="5">
        <f>Table3[[#This Row],[PDD]]/Table3[[#This Row],[PL_CVM]]</f>
        <v>2.5178549317122962E-3</v>
      </c>
      <c r="I5109" t="s">
        <v>10</v>
      </c>
      <c r="J5109" s="3">
        <v>1</v>
      </c>
      <c r="K5109" s="3">
        <v>1</v>
      </c>
    </row>
    <row r="5110" spans="1:11" x14ac:dyDescent="0.35">
      <c r="A5110" s="1">
        <v>46142</v>
      </c>
      <c r="B5110" s="4" t="s">
        <v>1039</v>
      </c>
      <c r="C5110" s="2">
        <v>126076849.81999999</v>
      </c>
      <c r="D5110" s="2">
        <v>1208324.79</v>
      </c>
      <c r="E5110" s="2">
        <v>126509840.93080001</v>
      </c>
      <c r="F5110" s="2">
        <v>126509851.90000001</v>
      </c>
      <c r="G5110" s="5">
        <f>Table3[[#This Row],[PDD]]/Table3[[#This Row],[DC]]</f>
        <v>9.5840337994257171E-3</v>
      </c>
      <c r="H5110" s="5">
        <f>Table3[[#This Row],[PDD]]/Table3[[#This Row],[PL_CVM]]</f>
        <v>9.5512307686133648E-3</v>
      </c>
      <c r="I5110" t="s">
        <v>10</v>
      </c>
      <c r="J5110" s="3">
        <v>0.25973535098169698</v>
      </c>
      <c r="K5110" s="3">
        <v>0.50592176464761995</v>
      </c>
    </row>
    <row r="5111" spans="1:11" x14ac:dyDescent="0.35">
      <c r="A5111" s="1">
        <v>46142</v>
      </c>
      <c r="B5111" s="4" t="s">
        <v>1040</v>
      </c>
      <c r="C5111" s="2">
        <v>2707202464.04</v>
      </c>
      <c r="D5111" s="2">
        <v>435758171.5</v>
      </c>
      <c r="E5111" s="2">
        <v>2376074215.8467999</v>
      </c>
      <c r="F5111" s="2">
        <v>2392063470.7800002</v>
      </c>
      <c r="G5111" s="5">
        <f>Table3[[#This Row],[PDD]]/Table3[[#This Row],[DC]]</f>
        <v>0.16096253504797398</v>
      </c>
      <c r="H5111" s="5">
        <f>Table3[[#This Row],[PDD]]/Table3[[#This Row],[PL_CVM]]</f>
        <v>0.18216831485575452</v>
      </c>
      <c r="I5111" t="s">
        <v>10</v>
      </c>
      <c r="J5111" s="3">
        <v>0.29341287567077901</v>
      </c>
      <c r="K5111" s="3">
        <v>1</v>
      </c>
    </row>
    <row r="5112" spans="1:11" x14ac:dyDescent="0.35">
      <c r="A5112" s="1">
        <v>46142</v>
      </c>
      <c r="B5112" s="4" t="s">
        <v>1041</v>
      </c>
      <c r="C5112" s="2">
        <v>0</v>
      </c>
      <c r="D5112" s="2">
        <v>0</v>
      </c>
      <c r="E5112" s="2">
        <v>0</v>
      </c>
      <c r="F5112" s="2">
        <v>0</v>
      </c>
      <c r="G5112" s="5" t="e">
        <f>Table3[[#This Row],[PDD]]/Table3[[#This Row],[DC]]</f>
        <v>#DIV/0!</v>
      </c>
      <c r="H5112" s="5" t="e">
        <f>Table3[[#This Row],[PDD]]/Table3[[#This Row],[PL_CVM]]</f>
        <v>#DIV/0!</v>
      </c>
      <c r="I5112" t="s">
        <v>13</v>
      </c>
      <c r="J5112" s="3" t="e">
        <v>#NUM!</v>
      </c>
      <c r="K5112" s="3" t="e">
        <v>#NUM!</v>
      </c>
    </row>
    <row r="5113" spans="1:11" x14ac:dyDescent="0.35">
      <c r="A5113" s="1">
        <v>46142</v>
      </c>
      <c r="B5113" s="4" t="s">
        <v>1042</v>
      </c>
      <c r="C5113" s="2">
        <v>0</v>
      </c>
      <c r="D5113" s="2">
        <v>0</v>
      </c>
      <c r="E5113" s="2">
        <v>6136370.6519999998</v>
      </c>
      <c r="F5113" s="2">
        <v>6136359.0099999998</v>
      </c>
      <c r="G5113" s="5" t="e">
        <f>Table3[[#This Row],[PDD]]/Table3[[#This Row],[DC]]</f>
        <v>#DIV/0!</v>
      </c>
      <c r="H5113" s="5">
        <f>Table3[[#This Row],[PDD]]/Table3[[#This Row],[PL_CVM]]</f>
        <v>0</v>
      </c>
      <c r="I5113" t="s">
        <v>10</v>
      </c>
      <c r="J5113" s="3">
        <v>1</v>
      </c>
      <c r="K5113" s="3">
        <v>1</v>
      </c>
    </row>
    <row r="5114" spans="1:11" x14ac:dyDescent="0.35">
      <c r="A5114" s="1">
        <v>46142</v>
      </c>
      <c r="B5114" s="4" t="s">
        <v>1043</v>
      </c>
      <c r="C5114" s="2">
        <v>0</v>
      </c>
      <c r="D5114" s="2">
        <v>0</v>
      </c>
      <c r="E5114" s="2">
        <v>0</v>
      </c>
      <c r="F5114" s="2">
        <v>0</v>
      </c>
      <c r="G5114" s="5" t="e">
        <f>Table3[[#This Row],[PDD]]/Table3[[#This Row],[DC]]</f>
        <v>#DIV/0!</v>
      </c>
      <c r="H5114" s="5" t="e">
        <f>Table3[[#This Row],[PDD]]/Table3[[#This Row],[PL_CVM]]</f>
        <v>#DIV/0!</v>
      </c>
      <c r="I5114" t="s">
        <v>13</v>
      </c>
      <c r="J5114" s="3" t="e">
        <v>#NUM!</v>
      </c>
      <c r="K5114" s="3" t="e">
        <v>#NUM!</v>
      </c>
    </row>
    <row r="5115" spans="1:11" x14ac:dyDescent="0.35">
      <c r="A5115" s="1">
        <v>46142</v>
      </c>
      <c r="B5115" s="4" t="s">
        <v>1044</v>
      </c>
      <c r="C5115" s="2">
        <v>0</v>
      </c>
      <c r="D5115" s="2">
        <v>0</v>
      </c>
      <c r="E5115" s="2">
        <v>1196724.6329999999</v>
      </c>
      <c r="F5115" s="2">
        <v>1196725.68</v>
      </c>
      <c r="G5115" s="5" t="e">
        <f>Table3[[#This Row],[PDD]]/Table3[[#This Row],[DC]]</f>
        <v>#DIV/0!</v>
      </c>
      <c r="H5115" s="5">
        <f>Table3[[#This Row],[PDD]]/Table3[[#This Row],[PL_CVM]]</f>
        <v>0</v>
      </c>
      <c r="I5115" t="s">
        <v>10</v>
      </c>
      <c r="J5115" s="3">
        <v>1</v>
      </c>
      <c r="K5115" s="3">
        <v>1</v>
      </c>
    </row>
    <row r="5116" spans="1:11" x14ac:dyDescent="0.35">
      <c r="A5116" s="1">
        <v>46142</v>
      </c>
      <c r="B5116" s="4" t="s">
        <v>1045</v>
      </c>
      <c r="C5116" s="2">
        <v>38929447.549999997</v>
      </c>
      <c r="D5116" s="2">
        <v>1022416.06</v>
      </c>
      <c r="E5116" s="2">
        <v>37114873.571000002</v>
      </c>
      <c r="F5116" s="2">
        <v>37114857.130000003</v>
      </c>
      <c r="G5116" s="5">
        <f>Table3[[#This Row],[PDD]]/Table3[[#This Row],[DC]]</f>
        <v>2.626330771036077E-2</v>
      </c>
      <c r="H5116" s="5">
        <f>Table3[[#This Row],[PDD]]/Table3[[#This Row],[PL_CVM]]</f>
        <v>2.7547352706191058E-2</v>
      </c>
      <c r="I5116" t="s">
        <v>10</v>
      </c>
      <c r="J5116" s="3">
        <v>0.16831058442782901</v>
      </c>
      <c r="K5116" s="3">
        <v>0.34044974327685801</v>
      </c>
    </row>
    <row r="5117" spans="1:11" x14ac:dyDescent="0.35">
      <c r="A5117" s="1">
        <v>46142</v>
      </c>
      <c r="B5117" s="4" t="s">
        <v>1046</v>
      </c>
      <c r="C5117" s="2">
        <v>52567096.719999999</v>
      </c>
      <c r="D5117" s="2">
        <v>0</v>
      </c>
      <c r="E5117" s="2">
        <v>30170179.072000001</v>
      </c>
      <c r="F5117" s="2">
        <v>30170106.059999999</v>
      </c>
      <c r="G5117" s="5">
        <f>Table3[[#This Row],[PDD]]/Table3[[#This Row],[DC]]</f>
        <v>0</v>
      </c>
      <c r="H5117" s="5">
        <f>Table3[[#This Row],[PDD]]/Table3[[#This Row],[PL_CVM]]</f>
        <v>0</v>
      </c>
      <c r="I5117" t="s">
        <v>10</v>
      </c>
      <c r="J5117" s="3">
        <v>1</v>
      </c>
      <c r="K5117" s="3">
        <v>1</v>
      </c>
    </row>
    <row r="5118" spans="1:11" x14ac:dyDescent="0.35">
      <c r="A5118" s="1">
        <v>46142</v>
      </c>
      <c r="B5118" s="4" t="s">
        <v>1047</v>
      </c>
      <c r="C5118" s="2">
        <v>0</v>
      </c>
      <c r="D5118" s="2">
        <v>0</v>
      </c>
      <c r="E5118" s="2">
        <v>40398354.076800004</v>
      </c>
      <c r="F5118" s="2">
        <v>40398319.030000001</v>
      </c>
      <c r="G5118" s="5" t="e">
        <f>Table3[[#This Row],[PDD]]/Table3[[#This Row],[DC]]</f>
        <v>#DIV/0!</v>
      </c>
      <c r="H5118" s="5">
        <f>Table3[[#This Row],[PDD]]/Table3[[#This Row],[PL_CVM]]</f>
        <v>0</v>
      </c>
      <c r="I5118" t="s">
        <v>10</v>
      </c>
      <c r="J5118" s="3">
        <v>1</v>
      </c>
      <c r="K5118" s="3">
        <v>1</v>
      </c>
    </row>
    <row r="5119" spans="1:11" x14ac:dyDescent="0.35">
      <c r="A5119" s="1">
        <v>46142</v>
      </c>
      <c r="B5119" s="4" t="s">
        <v>1048</v>
      </c>
      <c r="C5119" s="2">
        <v>1306872384.75</v>
      </c>
      <c r="D5119" s="2">
        <v>0</v>
      </c>
      <c r="E5119" s="2">
        <v>1704922938.4719999</v>
      </c>
      <c r="F5119" s="2">
        <v>1704920785.3199999</v>
      </c>
      <c r="G5119" s="5">
        <f>Table3[[#This Row],[PDD]]/Table3[[#This Row],[DC]]</f>
        <v>0</v>
      </c>
      <c r="H5119" s="5">
        <f>Table3[[#This Row],[PDD]]/Table3[[#This Row],[PL_CVM]]</f>
        <v>0</v>
      </c>
      <c r="I5119" t="s">
        <v>10</v>
      </c>
      <c r="J5119" s="3">
        <v>0.765103752807196</v>
      </c>
      <c r="K5119" s="3">
        <v>0.765103752807196</v>
      </c>
    </row>
    <row r="5120" spans="1:11" x14ac:dyDescent="0.35">
      <c r="A5120" s="1">
        <v>46142</v>
      </c>
      <c r="B5120" s="4" t="s">
        <v>1049</v>
      </c>
      <c r="C5120" s="2">
        <v>85474023.739999995</v>
      </c>
      <c r="D5120" s="2">
        <v>0</v>
      </c>
      <c r="E5120" s="2">
        <v>85919083.185499996</v>
      </c>
      <c r="F5120" s="2">
        <v>85919326.519999996</v>
      </c>
      <c r="G5120" s="5">
        <f>Table3[[#This Row],[PDD]]/Table3[[#This Row],[DC]]</f>
        <v>0</v>
      </c>
      <c r="H5120" s="5">
        <f>Table3[[#This Row],[PDD]]/Table3[[#This Row],[PL_CVM]]</f>
        <v>0</v>
      </c>
      <c r="I5120" t="s">
        <v>10</v>
      </c>
      <c r="J5120" s="3">
        <v>0.45885941211548498</v>
      </c>
      <c r="K5120" s="3">
        <v>0.45885941211548498</v>
      </c>
    </row>
    <row r="5121" spans="1:11" x14ac:dyDescent="0.35">
      <c r="A5121" s="1">
        <v>46142</v>
      </c>
      <c r="B5121" s="4" t="s">
        <v>1050</v>
      </c>
      <c r="C5121" s="2">
        <v>24333936.350000001</v>
      </c>
      <c r="D5121" s="2">
        <v>7581823.5499999998</v>
      </c>
      <c r="E5121" s="2">
        <v>18777343.511</v>
      </c>
      <c r="F5121" s="2">
        <v>18777373.18</v>
      </c>
      <c r="G5121" s="5">
        <f>Table3[[#This Row],[PDD]]/Table3[[#This Row],[DC]]</f>
        <v>0.31157406845111596</v>
      </c>
      <c r="H5121" s="5">
        <f>Table3[[#This Row],[PDD]]/Table3[[#This Row],[PL_CVM]]</f>
        <v>0.40377445116101163</v>
      </c>
      <c r="I5121" t="s">
        <v>10</v>
      </c>
      <c r="J5121" s="3">
        <v>0.41116803910399502</v>
      </c>
      <c r="K5121" s="3">
        <v>0.41116803910399502</v>
      </c>
    </row>
    <row r="5122" spans="1:11" x14ac:dyDescent="0.35">
      <c r="A5122" s="1">
        <v>46142</v>
      </c>
      <c r="B5122" s="4" t="s">
        <v>1051</v>
      </c>
      <c r="C5122" s="2">
        <v>110822087.15000001</v>
      </c>
      <c r="D5122" s="2">
        <v>0</v>
      </c>
      <c r="E5122" s="2">
        <v>105262702.90279999</v>
      </c>
      <c r="F5122" s="2">
        <v>105262710.8</v>
      </c>
      <c r="G5122" s="5">
        <f>Table3[[#This Row],[PDD]]/Table3[[#This Row],[DC]]</f>
        <v>0</v>
      </c>
      <c r="H5122" s="5">
        <f>Table3[[#This Row],[PDD]]/Table3[[#This Row],[PL_CVM]]</f>
        <v>0</v>
      </c>
      <c r="I5122" t="s">
        <v>10</v>
      </c>
      <c r="J5122" s="3">
        <v>0</v>
      </c>
      <c r="K5122" s="3">
        <v>0</v>
      </c>
    </row>
    <row r="5123" spans="1:11" x14ac:dyDescent="0.35">
      <c r="A5123" s="1">
        <v>46142</v>
      </c>
      <c r="B5123" s="4" t="s">
        <v>1052</v>
      </c>
      <c r="C5123" s="2">
        <v>15175326.800000001</v>
      </c>
      <c r="D5123" s="2">
        <v>0</v>
      </c>
      <c r="E5123" s="2">
        <v>14745078.7904</v>
      </c>
      <c r="F5123" s="2">
        <v>14745031.99</v>
      </c>
      <c r="G5123" s="5">
        <f>Table3[[#This Row],[PDD]]/Table3[[#This Row],[DC]]</f>
        <v>0</v>
      </c>
      <c r="H5123" s="5">
        <f>Table3[[#This Row],[PDD]]/Table3[[#This Row],[PL_CVM]]</f>
        <v>0</v>
      </c>
      <c r="I5123" t="s">
        <v>10</v>
      </c>
      <c r="J5123" s="3">
        <v>0</v>
      </c>
      <c r="K5123" s="3">
        <v>0</v>
      </c>
    </row>
    <row r="5124" spans="1:11" x14ac:dyDescent="0.35">
      <c r="A5124" s="1">
        <v>46142</v>
      </c>
      <c r="B5124" s="4" t="s">
        <v>1053</v>
      </c>
      <c r="C5124" s="2">
        <v>3722615.85</v>
      </c>
      <c r="D5124" s="2">
        <v>0</v>
      </c>
      <c r="E5124" s="2">
        <v>3572361.3761999998</v>
      </c>
      <c r="F5124" s="2">
        <v>3573553.39</v>
      </c>
      <c r="G5124" s="5">
        <f>Table3[[#This Row],[PDD]]/Table3[[#This Row],[DC]]</f>
        <v>0</v>
      </c>
      <c r="H5124" s="5">
        <f>Table3[[#This Row],[PDD]]/Table3[[#This Row],[PL_CVM]]</f>
        <v>0</v>
      </c>
      <c r="I5124" t="s">
        <v>10</v>
      </c>
      <c r="J5124" s="3">
        <v>1</v>
      </c>
      <c r="K5124" s="3">
        <v>1</v>
      </c>
    </row>
    <row r="5125" spans="1:11" x14ac:dyDescent="0.35">
      <c r="A5125" s="1">
        <v>46142</v>
      </c>
      <c r="B5125" s="4" t="s">
        <v>1054</v>
      </c>
      <c r="C5125" s="2">
        <v>0</v>
      </c>
      <c r="D5125" s="2">
        <v>0</v>
      </c>
      <c r="E5125" s="2">
        <v>66935241.428400002</v>
      </c>
      <c r="F5125" s="2">
        <v>66934325.93</v>
      </c>
      <c r="G5125" s="5" t="e">
        <f>Table3[[#This Row],[PDD]]/Table3[[#This Row],[DC]]</f>
        <v>#DIV/0!</v>
      </c>
      <c r="H5125" s="5">
        <f>Table3[[#This Row],[PDD]]/Table3[[#This Row],[PL_CVM]]</f>
        <v>0</v>
      </c>
      <c r="I5125" t="s">
        <v>10</v>
      </c>
      <c r="J5125" s="3">
        <v>1</v>
      </c>
      <c r="K5125" s="3">
        <v>1</v>
      </c>
    </row>
    <row r="5126" spans="1:11" x14ac:dyDescent="0.35">
      <c r="A5126" s="1">
        <v>46142</v>
      </c>
      <c r="B5126" s="4" t="s">
        <v>1055</v>
      </c>
      <c r="C5126" s="2">
        <v>0</v>
      </c>
      <c r="D5126" s="2">
        <v>0</v>
      </c>
      <c r="E5126" s="2">
        <v>73188686.438099995</v>
      </c>
      <c r="F5126" s="2">
        <v>73188560.079999998</v>
      </c>
      <c r="G5126" s="5" t="e">
        <f>Table3[[#This Row],[PDD]]/Table3[[#This Row],[DC]]</f>
        <v>#DIV/0!</v>
      </c>
      <c r="H5126" s="5">
        <f>Table3[[#This Row],[PDD]]/Table3[[#This Row],[PL_CVM]]</f>
        <v>0</v>
      </c>
      <c r="I5126" t="s">
        <v>10</v>
      </c>
      <c r="J5126" s="3">
        <v>1</v>
      </c>
      <c r="K5126" s="3">
        <v>1</v>
      </c>
    </row>
    <row r="5127" spans="1:11" x14ac:dyDescent="0.35">
      <c r="A5127" s="1">
        <v>46142</v>
      </c>
      <c r="B5127" s="4" t="s">
        <v>1056</v>
      </c>
      <c r="C5127" s="2">
        <v>44937205.68</v>
      </c>
      <c r="D5127" s="2">
        <v>9616259.1199999992</v>
      </c>
      <c r="E5127" s="2">
        <v>60204371.381999999</v>
      </c>
      <c r="F5127" s="2">
        <v>60204093.909999996</v>
      </c>
      <c r="G5127" s="5">
        <f>Table3[[#This Row],[PDD]]/Table3[[#This Row],[DC]]</f>
        <v>0.21399325958266838</v>
      </c>
      <c r="H5127" s="5">
        <f>Table3[[#This Row],[PDD]]/Table3[[#This Row],[PL_CVM]]</f>
        <v>0.15972766128455465</v>
      </c>
      <c r="I5127" t="s">
        <v>10</v>
      </c>
      <c r="J5127" s="3">
        <v>0</v>
      </c>
      <c r="K5127" s="3">
        <v>0</v>
      </c>
    </row>
    <row r="5128" spans="1:11" x14ac:dyDescent="0.35">
      <c r="A5128" s="1">
        <v>46142</v>
      </c>
      <c r="B5128" s="4" t="s">
        <v>1057</v>
      </c>
      <c r="C5128" s="2">
        <v>146110488.97999999</v>
      </c>
      <c r="D5128" s="2">
        <v>7989.06</v>
      </c>
      <c r="E5128" s="2">
        <v>175242864.28999999</v>
      </c>
      <c r="F5128" s="2">
        <v>175242406.19</v>
      </c>
      <c r="G5128" s="5">
        <f>Table3[[#This Row],[PDD]]/Table3[[#This Row],[DC]]</f>
        <v>5.4678210002387747E-5</v>
      </c>
      <c r="H5128" s="5">
        <f>Table3[[#This Row],[PDD]]/Table3[[#This Row],[PL_CVM]]</f>
        <v>4.5588623060437565E-5</v>
      </c>
      <c r="I5128" t="s">
        <v>10</v>
      </c>
      <c r="J5128" s="3">
        <v>0.51887655830325696</v>
      </c>
      <c r="K5128" s="3">
        <v>0.51887655830325696</v>
      </c>
    </row>
    <row r="5129" spans="1:11" x14ac:dyDescent="0.35">
      <c r="A5129" s="1">
        <v>46142</v>
      </c>
      <c r="B5129" s="4" t="s">
        <v>1058</v>
      </c>
      <c r="C5129" s="2">
        <v>0</v>
      </c>
      <c r="D5129" s="2">
        <v>0</v>
      </c>
      <c r="E5129" s="2">
        <v>68105645.503999993</v>
      </c>
      <c r="F5129" s="2">
        <v>68354256.219999999</v>
      </c>
      <c r="G5129" s="5" t="e">
        <f>Table3[[#This Row],[PDD]]/Table3[[#This Row],[DC]]</f>
        <v>#DIV/0!</v>
      </c>
      <c r="H5129" s="5">
        <f>Table3[[#This Row],[PDD]]/Table3[[#This Row],[PL_CVM]]</f>
        <v>0</v>
      </c>
      <c r="I5129" t="s">
        <v>10</v>
      </c>
      <c r="J5129" s="3">
        <v>1</v>
      </c>
      <c r="K5129" s="3">
        <v>1</v>
      </c>
    </row>
    <row r="5130" spans="1:11" x14ac:dyDescent="0.35">
      <c r="A5130" s="1">
        <v>46142</v>
      </c>
      <c r="B5130" s="4" t="s">
        <v>1059</v>
      </c>
      <c r="C5130" s="2">
        <v>67926381.459999993</v>
      </c>
      <c r="D5130" s="2">
        <v>0</v>
      </c>
      <c r="E5130" s="2">
        <v>71199723.636000007</v>
      </c>
      <c r="F5130" s="2">
        <v>71199556.200000003</v>
      </c>
      <c r="G5130" s="5">
        <f>Table3[[#This Row],[PDD]]/Table3[[#This Row],[DC]]</f>
        <v>0</v>
      </c>
      <c r="H5130" s="5">
        <f>Table3[[#This Row],[PDD]]/Table3[[#This Row],[PL_CVM]]</f>
        <v>0</v>
      </c>
      <c r="I5130" t="s">
        <v>10</v>
      </c>
      <c r="J5130" s="3">
        <v>1</v>
      </c>
      <c r="K5130" s="3">
        <v>1</v>
      </c>
    </row>
    <row r="5131" spans="1:11" x14ac:dyDescent="0.35">
      <c r="A5131" s="1">
        <v>46142</v>
      </c>
      <c r="B5131" s="4" t="s">
        <v>1060</v>
      </c>
      <c r="C5131" s="2">
        <v>0</v>
      </c>
      <c r="D5131" s="2">
        <v>0</v>
      </c>
      <c r="E5131" s="2">
        <v>36811641.159999996</v>
      </c>
      <c r="F5131" s="2">
        <v>36811655.090000004</v>
      </c>
      <c r="G5131" s="5" t="e">
        <f>Table3[[#This Row],[PDD]]/Table3[[#This Row],[DC]]</f>
        <v>#DIV/0!</v>
      </c>
      <c r="H5131" s="5">
        <f>Table3[[#This Row],[PDD]]/Table3[[#This Row],[PL_CVM]]</f>
        <v>0</v>
      </c>
      <c r="I5131" t="s">
        <v>10</v>
      </c>
      <c r="J5131" s="3">
        <v>1</v>
      </c>
      <c r="K5131" s="3">
        <v>1</v>
      </c>
    </row>
    <row r="5132" spans="1:11" x14ac:dyDescent="0.35">
      <c r="A5132" s="1">
        <v>46142</v>
      </c>
      <c r="B5132" s="4" t="s">
        <v>1061</v>
      </c>
      <c r="C5132" s="2">
        <v>28783476.780000001</v>
      </c>
      <c r="D5132" s="2">
        <v>1638159.93</v>
      </c>
      <c r="E5132" s="2">
        <v>30763758.295299999</v>
      </c>
      <c r="F5132" s="2">
        <v>30763680.57</v>
      </c>
      <c r="G5132" s="5">
        <f>Table3[[#This Row],[PDD]]/Table3[[#This Row],[DC]]</f>
        <v>5.6913205535276547E-2</v>
      </c>
      <c r="H5132" s="5">
        <f>Table3[[#This Row],[PDD]]/Table3[[#This Row],[PL_CVM]]</f>
        <v>5.324980300300914E-2</v>
      </c>
      <c r="I5132" t="s">
        <v>10</v>
      </c>
      <c r="J5132" s="3">
        <v>0.33738113199211101</v>
      </c>
      <c r="K5132" s="3">
        <v>0.33738113199211101</v>
      </c>
    </row>
    <row r="5133" spans="1:11" x14ac:dyDescent="0.35">
      <c r="A5133" s="1">
        <v>46142</v>
      </c>
      <c r="B5133" s="4" t="s">
        <v>1062</v>
      </c>
      <c r="C5133" s="2">
        <v>117821208.33</v>
      </c>
      <c r="D5133" s="2">
        <v>117821208.33</v>
      </c>
      <c r="E5133" s="2">
        <v>-603292.99600000004</v>
      </c>
      <c r="F5133" s="2">
        <v>-602873.74</v>
      </c>
      <c r="G5133" s="5">
        <f>Table3[[#This Row],[PDD]]/Table3[[#This Row],[DC]]</f>
        <v>1</v>
      </c>
      <c r="H5133" s="5">
        <f>Table3[[#This Row],[PDD]]/Table3[[#This Row],[PL_CVM]]</f>
        <v>-195.43264287809251</v>
      </c>
      <c r="I5133" t="s">
        <v>10</v>
      </c>
      <c r="J5133" s="3">
        <v>0</v>
      </c>
      <c r="K5133" s="3">
        <v>0</v>
      </c>
    </row>
    <row r="5134" spans="1:11" x14ac:dyDescent="0.35">
      <c r="A5134" s="1">
        <v>46142</v>
      </c>
      <c r="B5134" s="4" t="s">
        <v>1063</v>
      </c>
      <c r="C5134" s="2">
        <v>0</v>
      </c>
      <c r="D5134" s="2">
        <v>0</v>
      </c>
      <c r="E5134" s="2">
        <v>214304450.1451</v>
      </c>
      <c r="F5134" s="2">
        <v>214304413.09</v>
      </c>
      <c r="G5134" s="5" t="e">
        <f>Table3[[#This Row],[PDD]]/Table3[[#This Row],[DC]]</f>
        <v>#DIV/0!</v>
      </c>
      <c r="H5134" s="5">
        <f>Table3[[#This Row],[PDD]]/Table3[[#This Row],[PL_CVM]]</f>
        <v>0</v>
      </c>
      <c r="I5134" t="s">
        <v>10</v>
      </c>
      <c r="J5134" s="3">
        <v>1</v>
      </c>
      <c r="K5134" s="3">
        <v>1</v>
      </c>
    </row>
    <row r="5135" spans="1:11" x14ac:dyDescent="0.35">
      <c r="A5135" s="1">
        <v>46142</v>
      </c>
      <c r="B5135" s="4" t="s">
        <v>1064</v>
      </c>
      <c r="C5135" s="2">
        <v>63439250.140000001</v>
      </c>
      <c r="D5135" s="2">
        <v>31079726.140000001</v>
      </c>
      <c r="E5135" s="2">
        <v>32899616.8871</v>
      </c>
      <c r="F5135" s="2">
        <v>32899266.09</v>
      </c>
      <c r="G5135" s="5">
        <f>Table3[[#This Row],[PDD]]/Table3[[#This Row],[DC]]</f>
        <v>0.48991320154970547</v>
      </c>
      <c r="H5135" s="5">
        <f>Table3[[#This Row],[PDD]]/Table3[[#This Row],[PL_CVM]]</f>
        <v>0.94469360061034724</v>
      </c>
      <c r="I5135" t="s">
        <v>10</v>
      </c>
      <c r="J5135" s="3">
        <v>0.19724969850772101</v>
      </c>
      <c r="K5135" s="3">
        <v>0.36475817047904202</v>
      </c>
    </row>
    <row r="5136" spans="1:11" x14ac:dyDescent="0.35">
      <c r="A5136" s="1">
        <v>46142</v>
      </c>
      <c r="B5136" s="4" t="s">
        <v>1065</v>
      </c>
      <c r="C5136" s="2">
        <v>199391744.21000001</v>
      </c>
      <c r="D5136" s="2">
        <v>5270356.26</v>
      </c>
      <c r="E5136" s="2">
        <v>238045246.74000001</v>
      </c>
      <c r="F5136" s="2">
        <v>238045559.81999999</v>
      </c>
      <c r="G5136" s="5">
        <f>Table3[[#This Row],[PDD]]/Table3[[#This Row],[DC]]</f>
        <v>2.6432168898874991E-2</v>
      </c>
      <c r="H5136" s="5">
        <f>Table3[[#This Row],[PDD]]/Table3[[#This Row],[PL_CVM]]</f>
        <v>2.2140115799619286E-2</v>
      </c>
      <c r="I5136" t="s">
        <v>10</v>
      </c>
      <c r="J5136" s="3">
        <v>1.0314483837107501E-2</v>
      </c>
      <c r="K5136" s="3">
        <v>0.179413631588483</v>
      </c>
    </row>
    <row r="5137" spans="1:11" x14ac:dyDescent="0.35">
      <c r="A5137" s="1">
        <v>46142</v>
      </c>
      <c r="B5137" s="4" t="s">
        <v>1066</v>
      </c>
      <c r="C5137" s="2">
        <v>0</v>
      </c>
      <c r="D5137" s="2">
        <v>0</v>
      </c>
      <c r="E5137" s="2">
        <v>225057551.41350001</v>
      </c>
      <c r="F5137" s="2">
        <v>225057740.25999999</v>
      </c>
      <c r="G5137" s="5" t="e">
        <f>Table3[[#This Row],[PDD]]/Table3[[#This Row],[DC]]</f>
        <v>#DIV/0!</v>
      </c>
      <c r="H5137" s="5">
        <f>Table3[[#This Row],[PDD]]/Table3[[#This Row],[PL_CVM]]</f>
        <v>0</v>
      </c>
      <c r="I5137" t="s">
        <v>10</v>
      </c>
      <c r="J5137" s="3">
        <v>1</v>
      </c>
      <c r="K5137" s="3">
        <v>1</v>
      </c>
    </row>
    <row r="5138" spans="1:11" x14ac:dyDescent="0.35">
      <c r="A5138" s="1">
        <v>46142</v>
      </c>
      <c r="B5138" s="4" t="s">
        <v>1067</v>
      </c>
      <c r="C5138" s="2">
        <v>0</v>
      </c>
      <c r="D5138" s="2">
        <v>0</v>
      </c>
      <c r="E5138" s="2">
        <v>4320635.5439999998</v>
      </c>
      <c r="F5138" s="2">
        <v>4320630.88</v>
      </c>
      <c r="G5138" s="5" t="e">
        <f>Table3[[#This Row],[PDD]]/Table3[[#This Row],[DC]]</f>
        <v>#DIV/0!</v>
      </c>
      <c r="H5138" s="5">
        <f>Table3[[#This Row],[PDD]]/Table3[[#This Row],[PL_CVM]]</f>
        <v>0</v>
      </c>
      <c r="I5138" t="s">
        <v>10</v>
      </c>
      <c r="J5138" s="3">
        <v>1</v>
      </c>
      <c r="K5138" s="3">
        <v>1</v>
      </c>
    </row>
    <row r="5139" spans="1:11" x14ac:dyDescent="0.35">
      <c r="A5139" s="1">
        <v>46142</v>
      </c>
      <c r="B5139" s="4" t="s">
        <v>1068</v>
      </c>
      <c r="C5139" s="2">
        <v>76723355.329999998</v>
      </c>
      <c r="D5139" s="2">
        <v>0</v>
      </c>
      <c r="E5139" s="2">
        <v>72905245.7958</v>
      </c>
      <c r="F5139" s="2">
        <v>72904609.560000002</v>
      </c>
      <c r="G5139" s="5">
        <f>Table3[[#This Row],[PDD]]/Table3[[#This Row],[DC]]</f>
        <v>0</v>
      </c>
      <c r="H5139" s="5">
        <f>Table3[[#This Row],[PDD]]/Table3[[#This Row],[PL_CVM]]</f>
        <v>0</v>
      </c>
      <c r="I5139" t="s">
        <v>10</v>
      </c>
      <c r="J5139" s="3">
        <v>1</v>
      </c>
      <c r="K5139" s="3">
        <v>1</v>
      </c>
    </row>
    <row r="5140" spans="1:11" x14ac:dyDescent="0.35">
      <c r="A5140" s="1">
        <v>46142</v>
      </c>
      <c r="B5140" s="4" t="s">
        <v>1069</v>
      </c>
      <c r="C5140" s="2">
        <v>238500933.31999999</v>
      </c>
      <c r="D5140" s="2">
        <v>217452642.93000001</v>
      </c>
      <c r="E5140" s="2">
        <v>14857345.891799999</v>
      </c>
      <c r="F5140" s="2">
        <v>14857373.1</v>
      </c>
      <c r="G5140" s="5">
        <f>Table3[[#This Row],[PDD]]/Table3[[#This Row],[DC]]</f>
        <v>0.91174755546235453</v>
      </c>
      <c r="H5140" s="5">
        <f>Table3[[#This Row],[PDD]]/Table3[[#This Row],[PL_CVM]]</f>
        <v>14.636008765910308</v>
      </c>
      <c r="I5140" t="s">
        <v>10</v>
      </c>
      <c r="J5140" s="3">
        <v>0.21786648837370801</v>
      </c>
      <c r="K5140" s="3">
        <v>1</v>
      </c>
    </row>
    <row r="5141" spans="1:11" x14ac:dyDescent="0.35">
      <c r="A5141" s="1">
        <v>46142</v>
      </c>
      <c r="B5141" s="4" t="s">
        <v>1070</v>
      </c>
      <c r="C5141" s="2">
        <v>10565749.310000001</v>
      </c>
      <c r="D5141" s="2">
        <v>2947277.55</v>
      </c>
      <c r="E5141" s="2">
        <v>8733654.3552000001</v>
      </c>
      <c r="F5141" s="2">
        <v>8733643.4900000002</v>
      </c>
      <c r="G5141" s="5">
        <f>Table3[[#This Row],[PDD]]/Table3[[#This Row],[DC]]</f>
        <v>0.27894638264893679</v>
      </c>
      <c r="H5141" s="5">
        <f>Table3[[#This Row],[PDD]]/Table3[[#This Row],[PL_CVM]]</f>
        <v>0.3374625439399519</v>
      </c>
      <c r="I5141" t="s">
        <v>10</v>
      </c>
      <c r="J5141" s="3">
        <v>1</v>
      </c>
      <c r="K5141" s="3">
        <v>1</v>
      </c>
    </row>
    <row r="5142" spans="1:11" x14ac:dyDescent="0.35">
      <c r="A5142" s="1">
        <v>46142</v>
      </c>
      <c r="B5142" s="4" t="s">
        <v>1071</v>
      </c>
      <c r="C5142" s="2">
        <v>80780570.719999999</v>
      </c>
      <c r="D5142" s="2">
        <v>0</v>
      </c>
      <c r="E5142" s="2">
        <v>201388651.7247</v>
      </c>
      <c r="F5142" s="2">
        <v>201389661.63</v>
      </c>
      <c r="G5142" s="5">
        <f>Table3[[#This Row],[PDD]]/Table3[[#This Row],[DC]]</f>
        <v>0</v>
      </c>
      <c r="H5142" s="5">
        <f>Table3[[#This Row],[PDD]]/Table3[[#This Row],[PL_CVM]]</f>
        <v>0</v>
      </c>
      <c r="I5142" t="s">
        <v>10</v>
      </c>
      <c r="J5142" s="3">
        <v>1</v>
      </c>
      <c r="K5142" s="3">
        <v>1</v>
      </c>
    </row>
    <row r="5143" spans="1:11" x14ac:dyDescent="0.35">
      <c r="A5143" s="1">
        <v>46142</v>
      </c>
      <c r="B5143" s="4" t="s">
        <v>1072</v>
      </c>
      <c r="C5143" s="2">
        <v>177399879.38999999</v>
      </c>
      <c r="D5143" s="2">
        <v>308584.84000000003</v>
      </c>
      <c r="E5143" s="2">
        <v>216612041.31600001</v>
      </c>
      <c r="F5143" s="2">
        <v>216612106.25</v>
      </c>
      <c r="G5143" s="5">
        <f>Table3[[#This Row],[PDD]]/Table3[[#This Row],[DC]]</f>
        <v>1.7394873156683494E-3</v>
      </c>
      <c r="H5143" s="5">
        <f>Table3[[#This Row],[PDD]]/Table3[[#This Row],[PL_CVM]]</f>
        <v>1.4245964611223111E-3</v>
      </c>
      <c r="I5143" t="s">
        <v>10</v>
      </c>
      <c r="J5143" s="3">
        <v>0.23570063528240601</v>
      </c>
      <c r="K5143" s="3">
        <v>0.40737999698857003</v>
      </c>
    </row>
    <row r="5144" spans="1:11" x14ac:dyDescent="0.35">
      <c r="A5144" s="1">
        <v>46142</v>
      </c>
      <c r="B5144" s="4" t="s">
        <v>1073</v>
      </c>
      <c r="C5144" s="2">
        <v>50490804.049999997</v>
      </c>
      <c r="D5144" s="2">
        <v>0</v>
      </c>
      <c r="E5144" s="2">
        <v>50392102.227200001</v>
      </c>
      <c r="F5144" s="2">
        <v>50392170.630000003</v>
      </c>
      <c r="G5144" s="5">
        <f>Table3[[#This Row],[PDD]]/Table3[[#This Row],[DC]]</f>
        <v>0</v>
      </c>
      <c r="H5144" s="5">
        <f>Table3[[#This Row],[PDD]]/Table3[[#This Row],[PL_CVM]]</f>
        <v>0</v>
      </c>
      <c r="I5144" t="s">
        <v>10</v>
      </c>
      <c r="J5144" s="3">
        <v>1</v>
      </c>
      <c r="K5144" s="3">
        <v>1</v>
      </c>
    </row>
    <row r="5145" spans="1:11" x14ac:dyDescent="0.35">
      <c r="A5145" s="1">
        <v>46142</v>
      </c>
      <c r="B5145" s="4" t="s">
        <v>1074</v>
      </c>
      <c r="C5145" s="2">
        <v>171723385.09</v>
      </c>
      <c r="D5145" s="2">
        <v>68604189.930000007</v>
      </c>
      <c r="E5145" s="2">
        <v>116813802.6629</v>
      </c>
      <c r="F5145" s="2">
        <v>116813878.33</v>
      </c>
      <c r="G5145" s="5">
        <f>Table3[[#This Row],[PDD]]/Table3[[#This Row],[DC]]</f>
        <v>0.39950406226877394</v>
      </c>
      <c r="H5145" s="5">
        <f>Table3[[#This Row],[PDD]]/Table3[[#This Row],[PL_CVM]]</f>
        <v>0.58729485666243098</v>
      </c>
      <c r="I5145" t="s">
        <v>10</v>
      </c>
      <c r="J5145" s="3">
        <v>0.21734092856531401</v>
      </c>
      <c r="K5145" s="3">
        <v>0.33540507258774099</v>
      </c>
    </row>
    <row r="5146" spans="1:11" x14ac:dyDescent="0.35">
      <c r="A5146" s="1">
        <v>46142</v>
      </c>
      <c r="B5146" s="4" t="s">
        <v>1075</v>
      </c>
      <c r="C5146" s="2">
        <v>0</v>
      </c>
      <c r="D5146" s="2">
        <v>0</v>
      </c>
      <c r="E5146" s="2">
        <v>0</v>
      </c>
      <c r="F5146" s="2">
        <v>0</v>
      </c>
      <c r="G5146" s="5" t="e">
        <f>Table3[[#This Row],[PDD]]/Table3[[#This Row],[DC]]</f>
        <v>#DIV/0!</v>
      </c>
      <c r="H5146" s="5" t="e">
        <f>Table3[[#This Row],[PDD]]/Table3[[#This Row],[PL_CVM]]</f>
        <v>#DIV/0!</v>
      </c>
      <c r="I5146" t="s">
        <v>13</v>
      </c>
      <c r="J5146" s="3" t="e">
        <v>#NUM!</v>
      </c>
      <c r="K5146" s="3" t="e">
        <v>#NUM!</v>
      </c>
    </row>
    <row r="5147" spans="1:11" x14ac:dyDescent="0.35">
      <c r="A5147" s="1">
        <v>46142</v>
      </c>
      <c r="B5147" s="4" t="s">
        <v>1076</v>
      </c>
      <c r="C5147" s="2">
        <v>1224363513.6400001</v>
      </c>
      <c r="D5147" s="2">
        <v>7486431.5700000003</v>
      </c>
      <c r="E5147" s="2">
        <v>1296346941.3166001</v>
      </c>
      <c r="F5147" s="2">
        <v>1296348127.4200001</v>
      </c>
      <c r="G5147" s="5">
        <f>Table3[[#This Row],[PDD]]/Table3[[#This Row],[DC]]</f>
        <v>6.1145497122362287E-3</v>
      </c>
      <c r="H5147" s="5">
        <f>Table3[[#This Row],[PDD]]/Table3[[#This Row],[PL_CVM]]</f>
        <v>5.7750163028349047E-3</v>
      </c>
      <c r="I5147" t="s">
        <v>10</v>
      </c>
      <c r="J5147" s="3">
        <v>2.5015335505451E-2</v>
      </c>
      <c r="K5147" s="3">
        <v>0.18534576972502001</v>
      </c>
    </row>
    <row r="5148" spans="1:11" x14ac:dyDescent="0.35">
      <c r="A5148" s="1">
        <v>46142</v>
      </c>
      <c r="B5148" s="4" t="s">
        <v>1077</v>
      </c>
      <c r="C5148" s="2">
        <v>60765635.039999999</v>
      </c>
      <c r="D5148" s="2">
        <v>0</v>
      </c>
      <c r="E5148" s="2">
        <v>65782401.163099997</v>
      </c>
      <c r="F5148" s="2">
        <v>65782508.759999998</v>
      </c>
      <c r="G5148" s="5">
        <f>Table3[[#This Row],[PDD]]/Table3[[#This Row],[DC]]</f>
        <v>0</v>
      </c>
      <c r="H5148" s="5">
        <f>Table3[[#This Row],[PDD]]/Table3[[#This Row],[PL_CVM]]</f>
        <v>0</v>
      </c>
      <c r="I5148" t="s">
        <v>10</v>
      </c>
      <c r="J5148" s="3">
        <v>0.35016772263888102</v>
      </c>
      <c r="K5148" s="3">
        <v>0.381047942334167</v>
      </c>
    </row>
    <row r="5149" spans="1:11" x14ac:dyDescent="0.35">
      <c r="A5149" s="1">
        <v>46142</v>
      </c>
      <c r="B5149" s="4" t="s">
        <v>1078</v>
      </c>
      <c r="C5149" s="2">
        <v>5709136.4199999999</v>
      </c>
      <c r="D5149" s="2">
        <v>4433891.55</v>
      </c>
      <c r="E5149" s="2">
        <v>4931194.0155999996</v>
      </c>
      <c r="F5149" s="2">
        <v>4931217.8600000003</v>
      </c>
      <c r="G5149" s="5">
        <f>Table3[[#This Row],[PDD]]/Table3[[#This Row],[DC]]</f>
        <v>0.77663086390218017</v>
      </c>
      <c r="H5149" s="5">
        <f>Table3[[#This Row],[PDD]]/Table3[[#This Row],[PL_CVM]]</f>
        <v>0.89914736600179324</v>
      </c>
      <c r="I5149" t="s">
        <v>10</v>
      </c>
      <c r="J5149" s="3">
        <v>0.72467831091111401</v>
      </c>
      <c r="K5149" s="3">
        <v>0.827501278005079</v>
      </c>
    </row>
    <row r="5150" spans="1:11" x14ac:dyDescent="0.35">
      <c r="A5150" s="1">
        <v>46142</v>
      </c>
      <c r="B5150" s="4" t="s">
        <v>1079</v>
      </c>
      <c r="C5150" s="2">
        <v>77696625.400000006</v>
      </c>
      <c r="D5150" s="2">
        <v>5342144.5199999996</v>
      </c>
      <c r="E5150" s="2">
        <v>83215306.395300001</v>
      </c>
      <c r="F5150" s="2">
        <v>83215416.090000004</v>
      </c>
      <c r="G5150" s="5">
        <f>Table3[[#This Row],[PDD]]/Table3[[#This Row],[DC]]</f>
        <v>6.8756454897460698E-2</v>
      </c>
      <c r="H5150" s="5">
        <f>Table3[[#This Row],[PDD]]/Table3[[#This Row],[PL_CVM]]</f>
        <v>6.4196572834801527E-2</v>
      </c>
      <c r="I5150" t="s">
        <v>10</v>
      </c>
      <c r="J5150" s="3">
        <v>0.21548180101410699</v>
      </c>
      <c r="K5150" s="3">
        <v>0.43327994605492898</v>
      </c>
    </row>
    <row r="5151" spans="1:11" x14ac:dyDescent="0.35">
      <c r="A5151" s="1">
        <v>46142</v>
      </c>
      <c r="B5151" s="4" t="s">
        <v>1080</v>
      </c>
      <c r="C5151" s="2">
        <v>78876796.840000004</v>
      </c>
      <c r="D5151" s="2">
        <v>0</v>
      </c>
      <c r="E5151" s="2">
        <v>43044640.997199997</v>
      </c>
      <c r="F5151" s="2">
        <v>43043101.960000001</v>
      </c>
      <c r="G5151" s="5">
        <f>Table3[[#This Row],[PDD]]/Table3[[#This Row],[DC]]</f>
        <v>0</v>
      </c>
      <c r="H5151" s="5">
        <f>Table3[[#This Row],[PDD]]/Table3[[#This Row],[PL_CVM]]</f>
        <v>0</v>
      </c>
      <c r="I5151" t="s">
        <v>10</v>
      </c>
      <c r="J5151" s="3">
        <v>0</v>
      </c>
      <c r="K5151" s="3">
        <v>0</v>
      </c>
    </row>
    <row r="5152" spans="1:11" x14ac:dyDescent="0.35">
      <c r="A5152" s="1">
        <v>46142</v>
      </c>
      <c r="B5152" s="4" t="s">
        <v>1081</v>
      </c>
      <c r="C5152" s="2">
        <v>204633599.72</v>
      </c>
      <c r="D5152" s="2">
        <v>6614847.5099999998</v>
      </c>
      <c r="E5152" s="2">
        <v>214891463.91870001</v>
      </c>
      <c r="F5152" s="2">
        <v>214891547.72</v>
      </c>
      <c r="G5152" s="5">
        <f>Table3[[#This Row],[PDD]]/Table3[[#This Row],[DC]]</f>
        <v>3.2325324477754831E-2</v>
      </c>
      <c r="H5152" s="5">
        <f>Table3[[#This Row],[PDD]]/Table3[[#This Row],[PL_CVM]]</f>
        <v>3.0782260075761719E-2</v>
      </c>
      <c r="I5152" t="s">
        <v>10</v>
      </c>
      <c r="J5152" s="3">
        <v>0.21302177261921701</v>
      </c>
      <c r="K5152" s="3">
        <v>0.42905164902958598</v>
      </c>
    </row>
    <row r="5153" spans="1:11" x14ac:dyDescent="0.35">
      <c r="A5153" s="1">
        <v>46142</v>
      </c>
      <c r="B5153" s="4" t="s">
        <v>1082</v>
      </c>
      <c r="C5153" s="2">
        <v>0</v>
      </c>
      <c r="D5153" s="2">
        <v>0</v>
      </c>
      <c r="E5153" s="2">
        <v>0</v>
      </c>
      <c r="F5153" s="2">
        <v>0</v>
      </c>
      <c r="G5153" s="5" t="e">
        <f>Table3[[#This Row],[PDD]]/Table3[[#This Row],[DC]]</f>
        <v>#DIV/0!</v>
      </c>
      <c r="H5153" s="5" t="e">
        <f>Table3[[#This Row],[PDD]]/Table3[[#This Row],[PL_CVM]]</f>
        <v>#DIV/0!</v>
      </c>
      <c r="I5153" t="s">
        <v>13</v>
      </c>
      <c r="J5153" s="3" t="e">
        <v>#NUM!</v>
      </c>
      <c r="K5153" s="3" t="e">
        <v>#NUM!</v>
      </c>
    </row>
    <row r="5154" spans="1:11" x14ac:dyDescent="0.35">
      <c r="A5154" s="1">
        <v>46142</v>
      </c>
      <c r="B5154" s="4" t="s">
        <v>1083</v>
      </c>
      <c r="C5154" s="2">
        <v>204844225.61000001</v>
      </c>
      <c r="D5154" s="2">
        <v>17151715.699999999</v>
      </c>
      <c r="E5154" s="2">
        <v>232808495.2396</v>
      </c>
      <c r="F5154" s="2">
        <v>232808461.44</v>
      </c>
      <c r="G5154" s="5">
        <f>Table3[[#This Row],[PDD]]/Table3[[#This Row],[DC]]</f>
        <v>8.3730530596722336E-2</v>
      </c>
      <c r="H5154" s="5">
        <f>Table3[[#This Row],[PDD]]/Table3[[#This Row],[PL_CVM]]</f>
        <v>7.3673076974568569E-2</v>
      </c>
      <c r="I5154" t="s">
        <v>10</v>
      </c>
      <c r="J5154" s="3">
        <v>0.38743103565517001</v>
      </c>
      <c r="K5154" s="3">
        <v>0.572030556435844</v>
      </c>
    </row>
    <row r="5155" spans="1:11" x14ac:dyDescent="0.35">
      <c r="A5155" s="1">
        <v>46142</v>
      </c>
      <c r="B5155" s="4" t="s">
        <v>1084</v>
      </c>
      <c r="C5155" s="2">
        <v>134012172.31999999</v>
      </c>
      <c r="D5155" s="2">
        <v>6429770.6699999999</v>
      </c>
      <c r="E5155" s="2">
        <v>121825776.8448</v>
      </c>
      <c r="F5155" s="2">
        <v>121825757.97</v>
      </c>
      <c r="G5155" s="5">
        <f>Table3[[#This Row],[PDD]]/Table3[[#This Row],[DC]]</f>
        <v>4.7979004882084286E-2</v>
      </c>
      <c r="H5155" s="5">
        <f>Table3[[#This Row],[PDD]]/Table3[[#This Row],[PL_CVM]]</f>
        <v>5.2778417119172388E-2</v>
      </c>
      <c r="I5155" t="s">
        <v>10</v>
      </c>
      <c r="J5155" s="3">
        <v>0.73736320498771601</v>
      </c>
      <c r="K5155" s="3">
        <v>0.73736320498771601</v>
      </c>
    </row>
    <row r="5156" spans="1:11" x14ac:dyDescent="0.35">
      <c r="A5156" s="1">
        <v>46142</v>
      </c>
      <c r="B5156" s="4" t="s">
        <v>1085</v>
      </c>
      <c r="C5156" s="2">
        <v>72040344.859999999</v>
      </c>
      <c r="D5156" s="2">
        <v>814991.35999999999</v>
      </c>
      <c r="E5156" s="2">
        <v>82855120.880400002</v>
      </c>
      <c r="F5156" s="2">
        <v>82855287.260000005</v>
      </c>
      <c r="G5156" s="5">
        <f>Table3[[#This Row],[PDD]]/Table3[[#This Row],[DC]]</f>
        <v>1.1312985266572751E-2</v>
      </c>
      <c r="H5156" s="5">
        <f>Table3[[#This Row],[PDD]]/Table3[[#This Row],[PL_CVM]]</f>
        <v>9.83632290649788E-3</v>
      </c>
      <c r="I5156" t="s">
        <v>10</v>
      </c>
      <c r="J5156" s="3">
        <v>0.93232269432695403</v>
      </c>
      <c r="K5156" s="3">
        <v>0.93232269432695403</v>
      </c>
    </row>
    <row r="5157" spans="1:11" x14ac:dyDescent="0.35">
      <c r="A5157" s="1">
        <v>46142</v>
      </c>
      <c r="B5157" s="4" t="s">
        <v>1086</v>
      </c>
      <c r="C5157" s="2">
        <v>0</v>
      </c>
      <c r="D5157" s="2">
        <v>0</v>
      </c>
      <c r="E5157" s="2">
        <v>223704866.7678</v>
      </c>
      <c r="F5157" s="2">
        <v>223705033</v>
      </c>
      <c r="G5157" s="5" t="e">
        <f>Table3[[#This Row],[PDD]]/Table3[[#This Row],[DC]]</f>
        <v>#DIV/0!</v>
      </c>
      <c r="H5157" s="5">
        <f>Table3[[#This Row],[PDD]]/Table3[[#This Row],[PL_CVM]]</f>
        <v>0</v>
      </c>
      <c r="I5157" t="s">
        <v>10</v>
      </c>
      <c r="J5157" s="3">
        <v>0.56530470088504503</v>
      </c>
      <c r="K5157" s="3">
        <v>0.56530470088504503</v>
      </c>
    </row>
    <row r="5158" spans="1:11" x14ac:dyDescent="0.35">
      <c r="A5158" s="1">
        <v>46142</v>
      </c>
      <c r="B5158" s="4" t="s">
        <v>1087</v>
      </c>
      <c r="C5158" s="2">
        <v>0</v>
      </c>
      <c r="D5158" s="2">
        <v>0</v>
      </c>
      <c r="E5158" s="2">
        <v>251157327.2604</v>
      </c>
      <c r="F5158" s="2">
        <v>251276415.16</v>
      </c>
      <c r="G5158" s="5" t="e">
        <f>Table3[[#This Row],[PDD]]/Table3[[#This Row],[DC]]</f>
        <v>#DIV/0!</v>
      </c>
      <c r="H5158" s="5">
        <f>Table3[[#This Row],[PDD]]/Table3[[#This Row],[PL_CVM]]</f>
        <v>0</v>
      </c>
      <c r="I5158" t="s">
        <v>10</v>
      </c>
      <c r="J5158" s="3">
        <v>1</v>
      </c>
      <c r="K5158" s="3">
        <v>1</v>
      </c>
    </row>
    <row r="5159" spans="1:11" x14ac:dyDescent="0.35">
      <c r="A5159" s="1">
        <v>46142</v>
      </c>
      <c r="B5159" s="4" t="s">
        <v>1088</v>
      </c>
      <c r="C5159" s="2">
        <v>71623091.290000007</v>
      </c>
      <c r="D5159" s="2">
        <v>0</v>
      </c>
      <c r="E5159" s="2">
        <v>73346830.756799996</v>
      </c>
      <c r="F5159" s="2">
        <v>73347000.629999995</v>
      </c>
      <c r="G5159" s="5">
        <f>Table3[[#This Row],[PDD]]/Table3[[#This Row],[DC]]</f>
        <v>0</v>
      </c>
      <c r="H5159" s="5">
        <f>Table3[[#This Row],[PDD]]/Table3[[#This Row],[PL_CVM]]</f>
        <v>0</v>
      </c>
      <c r="I5159" t="s">
        <v>10</v>
      </c>
      <c r="J5159" s="3">
        <v>1</v>
      </c>
      <c r="K5159" s="3">
        <v>1</v>
      </c>
    </row>
    <row r="5160" spans="1:11" x14ac:dyDescent="0.35">
      <c r="A5160" s="1">
        <v>46142</v>
      </c>
      <c r="B5160" s="4" t="s">
        <v>1089</v>
      </c>
      <c r="C5160" s="2">
        <v>3454831.41</v>
      </c>
      <c r="D5160" s="2">
        <v>0</v>
      </c>
      <c r="E5160" s="2">
        <v>1173456</v>
      </c>
      <c r="F5160" s="2">
        <v>1173454.23</v>
      </c>
      <c r="G5160" s="5">
        <f>Table3[[#This Row],[PDD]]/Table3[[#This Row],[DC]]</f>
        <v>0</v>
      </c>
      <c r="H5160" s="5">
        <f>Table3[[#This Row],[PDD]]/Table3[[#This Row],[PL_CVM]]</f>
        <v>0</v>
      </c>
      <c r="I5160" t="s">
        <v>10</v>
      </c>
      <c r="J5160" s="3">
        <v>0</v>
      </c>
      <c r="K5160" s="3">
        <v>0</v>
      </c>
    </row>
    <row r="5161" spans="1:11" x14ac:dyDescent="0.35">
      <c r="A5161" s="1">
        <v>46142</v>
      </c>
      <c r="B5161" s="4" t="s">
        <v>3510</v>
      </c>
      <c r="C5161" s="2">
        <v>0</v>
      </c>
      <c r="D5161" s="2">
        <v>0</v>
      </c>
      <c r="E5161" s="2">
        <v>21355542.876600001</v>
      </c>
      <c r="F5161" s="2">
        <v>21307887.73</v>
      </c>
      <c r="G5161" s="5" t="e">
        <f>Table3[[#This Row],[PDD]]/Table3[[#This Row],[DC]]</f>
        <v>#DIV/0!</v>
      </c>
      <c r="H5161" s="5">
        <f>Table3[[#This Row],[PDD]]/Table3[[#This Row],[PL_CVM]]</f>
        <v>0</v>
      </c>
      <c r="I5161" t="s">
        <v>10</v>
      </c>
      <c r="J5161" s="3">
        <v>1</v>
      </c>
      <c r="K5161" s="3">
        <v>1</v>
      </c>
    </row>
    <row r="5162" spans="1:11" x14ac:dyDescent="0.35">
      <c r="A5162" s="1">
        <v>46142</v>
      </c>
      <c r="B5162" s="4" t="s">
        <v>1090</v>
      </c>
      <c r="C5162" s="2">
        <v>0</v>
      </c>
      <c r="D5162" s="2">
        <v>0</v>
      </c>
      <c r="E5162" s="2">
        <v>8734469.1552000009</v>
      </c>
      <c r="F5162" s="2">
        <v>8734492.5999999996</v>
      </c>
      <c r="G5162" s="5" t="e">
        <f>Table3[[#This Row],[PDD]]/Table3[[#This Row],[DC]]</f>
        <v>#DIV/0!</v>
      </c>
      <c r="H5162" s="5">
        <f>Table3[[#This Row],[PDD]]/Table3[[#This Row],[PL_CVM]]</f>
        <v>0</v>
      </c>
      <c r="I5162" t="s">
        <v>10</v>
      </c>
      <c r="J5162" s="3">
        <v>1</v>
      </c>
      <c r="K5162" s="3">
        <v>1</v>
      </c>
    </row>
    <row r="5163" spans="1:11" x14ac:dyDescent="0.35">
      <c r="A5163" s="1">
        <v>46142</v>
      </c>
      <c r="B5163" s="4" t="s">
        <v>1091</v>
      </c>
      <c r="C5163" s="2">
        <v>22013065.09</v>
      </c>
      <c r="D5163" s="2">
        <v>677589.84</v>
      </c>
      <c r="E5163" s="2">
        <v>23457282.0539</v>
      </c>
      <c r="F5163" s="2">
        <v>23457286.550000001</v>
      </c>
      <c r="G5163" s="5">
        <f>Table3[[#This Row],[PDD]]/Table3[[#This Row],[DC]]</f>
        <v>3.0781258185976681E-2</v>
      </c>
      <c r="H5163" s="5">
        <f>Table3[[#This Row],[PDD]]/Table3[[#This Row],[PL_CVM]]</f>
        <v>2.8886113428153521E-2</v>
      </c>
      <c r="I5163" t="s">
        <v>10</v>
      </c>
      <c r="J5163" s="3">
        <v>0.39489003690263103</v>
      </c>
      <c r="K5163" s="3">
        <v>0.39489003690263103</v>
      </c>
    </row>
    <row r="5164" spans="1:11" x14ac:dyDescent="0.35">
      <c r="A5164" s="1">
        <v>46142</v>
      </c>
      <c r="B5164" s="4" t="s">
        <v>1092</v>
      </c>
      <c r="C5164" s="2">
        <v>14053741.6</v>
      </c>
      <c r="D5164" s="2">
        <v>0</v>
      </c>
      <c r="E5164" s="2">
        <v>19753550.0471</v>
      </c>
      <c r="F5164" s="2">
        <v>19753547.48</v>
      </c>
      <c r="G5164" s="5">
        <f>Table3[[#This Row],[PDD]]/Table3[[#This Row],[DC]]</f>
        <v>0</v>
      </c>
      <c r="H5164" s="5">
        <f>Table3[[#This Row],[PDD]]/Table3[[#This Row],[PL_CVM]]</f>
        <v>0</v>
      </c>
      <c r="I5164" t="s">
        <v>10</v>
      </c>
      <c r="J5164" s="3">
        <v>0.98772367067075095</v>
      </c>
      <c r="K5164" s="3">
        <v>0.98772367067075095</v>
      </c>
    </row>
    <row r="5165" spans="1:11" x14ac:dyDescent="0.35">
      <c r="A5165" s="1">
        <v>46142</v>
      </c>
      <c r="B5165" s="4" t="s">
        <v>1093</v>
      </c>
      <c r="C5165" s="2">
        <v>0</v>
      </c>
      <c r="D5165" s="2">
        <v>0</v>
      </c>
      <c r="E5165" s="2">
        <v>360954381.66750002</v>
      </c>
      <c r="F5165" s="2">
        <v>360474384.30000001</v>
      </c>
      <c r="G5165" s="5" t="e">
        <f>Table3[[#This Row],[PDD]]/Table3[[#This Row],[DC]]</f>
        <v>#DIV/0!</v>
      </c>
      <c r="H5165" s="5">
        <f>Table3[[#This Row],[PDD]]/Table3[[#This Row],[PL_CVM]]</f>
        <v>0</v>
      </c>
      <c r="I5165" t="s">
        <v>10</v>
      </c>
      <c r="J5165" s="3">
        <v>0</v>
      </c>
      <c r="K5165" s="3">
        <v>0</v>
      </c>
    </row>
    <row r="5166" spans="1:11" x14ac:dyDescent="0.35">
      <c r="A5166" s="1">
        <v>46142</v>
      </c>
      <c r="B5166" s="4" t="s">
        <v>1094</v>
      </c>
      <c r="C5166" s="2">
        <v>31938841.030000001</v>
      </c>
      <c r="D5166" s="2">
        <v>17816313.84</v>
      </c>
      <c r="E5166" s="2">
        <v>7673469.4079999998</v>
      </c>
      <c r="F5166" s="2">
        <v>7673519.0499999998</v>
      </c>
      <c r="G5166" s="5">
        <f>Table3[[#This Row],[PDD]]/Table3[[#This Row],[DC]]</f>
        <v>0.5578259343620271</v>
      </c>
      <c r="H5166" s="5">
        <f>Table3[[#This Row],[PDD]]/Table3[[#This Row],[PL_CVM]]</f>
        <v>2.3217918303076344</v>
      </c>
      <c r="I5166" t="s">
        <v>10</v>
      </c>
      <c r="J5166" s="3">
        <v>1</v>
      </c>
      <c r="K5166" s="3">
        <v>1</v>
      </c>
    </row>
    <row r="5167" spans="1:11" x14ac:dyDescent="0.35">
      <c r="A5167" s="1">
        <v>46142</v>
      </c>
      <c r="B5167" s="4" t="s">
        <v>1095</v>
      </c>
      <c r="C5167" s="2">
        <v>89033337.599999994</v>
      </c>
      <c r="D5167" s="2">
        <v>61130498.350000001</v>
      </c>
      <c r="E5167" s="2">
        <v>30256616.144499999</v>
      </c>
      <c r="F5167" s="2">
        <v>30290746.27</v>
      </c>
      <c r="G5167" s="5">
        <f>Table3[[#This Row],[PDD]]/Table3[[#This Row],[DC]]</f>
        <v>0.68660234467049797</v>
      </c>
      <c r="H5167" s="5">
        <f>Table3[[#This Row],[PDD]]/Table3[[#This Row],[PL_CVM]]</f>
        <v>2.0181245389303513</v>
      </c>
      <c r="I5167" t="s">
        <v>10</v>
      </c>
      <c r="J5167" s="3">
        <v>0.29867305143581602</v>
      </c>
      <c r="K5167" s="3">
        <v>0.29867305143581602</v>
      </c>
    </row>
    <row r="5168" spans="1:11" x14ac:dyDescent="0.35">
      <c r="A5168" s="1">
        <v>46142</v>
      </c>
      <c r="B5168" s="4" t="s">
        <v>1096</v>
      </c>
      <c r="C5168" s="2">
        <v>2087941.08</v>
      </c>
      <c r="D5168" s="2">
        <v>0</v>
      </c>
      <c r="E5168" s="2">
        <v>65610820.170000002</v>
      </c>
      <c r="F5168" s="2">
        <v>65610669.57</v>
      </c>
      <c r="G5168" s="5">
        <f>Table3[[#This Row],[PDD]]/Table3[[#This Row],[DC]]</f>
        <v>0</v>
      </c>
      <c r="H5168" s="5">
        <f>Table3[[#This Row],[PDD]]/Table3[[#This Row],[PL_CVM]]</f>
        <v>0</v>
      </c>
      <c r="I5168" t="s">
        <v>10</v>
      </c>
      <c r="J5168" s="3">
        <v>0</v>
      </c>
      <c r="K5168" s="3">
        <v>0</v>
      </c>
    </row>
    <row r="5169" spans="1:11" x14ac:dyDescent="0.35">
      <c r="A5169" s="1">
        <v>46142</v>
      </c>
      <c r="B5169" s="4" t="s">
        <v>1097</v>
      </c>
      <c r="C5169" s="2">
        <v>0</v>
      </c>
      <c r="D5169" s="2">
        <v>0</v>
      </c>
      <c r="E5169" s="2">
        <v>2178245.7552</v>
      </c>
      <c r="F5169" s="2">
        <v>2103716.7000000002</v>
      </c>
      <c r="G5169" s="5" t="e">
        <f>Table3[[#This Row],[PDD]]/Table3[[#This Row],[DC]]</f>
        <v>#DIV/0!</v>
      </c>
      <c r="H5169" s="5">
        <f>Table3[[#This Row],[PDD]]/Table3[[#This Row],[PL_CVM]]</f>
        <v>0</v>
      </c>
      <c r="I5169" t="s">
        <v>10</v>
      </c>
      <c r="J5169" s="3">
        <v>1</v>
      </c>
      <c r="K5169" s="3">
        <v>1</v>
      </c>
    </row>
    <row r="5170" spans="1:11" x14ac:dyDescent="0.35">
      <c r="A5170" s="1">
        <v>46142</v>
      </c>
      <c r="B5170" s="4" t="s">
        <v>1098</v>
      </c>
      <c r="C5170" s="2">
        <v>173014031.31</v>
      </c>
      <c r="D5170" s="2">
        <v>0</v>
      </c>
      <c r="E5170" s="2">
        <v>134109197.484</v>
      </c>
      <c r="F5170" s="2">
        <v>134109332.34999999</v>
      </c>
      <c r="G5170" s="5">
        <f>Table3[[#This Row],[PDD]]/Table3[[#This Row],[DC]]</f>
        <v>0</v>
      </c>
      <c r="H5170" s="5">
        <f>Table3[[#This Row],[PDD]]/Table3[[#This Row],[PL_CVM]]</f>
        <v>0</v>
      </c>
      <c r="I5170" t="s">
        <v>10</v>
      </c>
      <c r="J5170" s="3">
        <v>1</v>
      </c>
      <c r="K5170" s="3">
        <v>1</v>
      </c>
    </row>
    <row r="5171" spans="1:11" x14ac:dyDescent="0.35">
      <c r="A5171" s="1">
        <v>46142</v>
      </c>
      <c r="B5171" s="4" t="s">
        <v>1099</v>
      </c>
      <c r="C5171" s="2">
        <v>155632052.72999999</v>
      </c>
      <c r="D5171" s="2">
        <v>0</v>
      </c>
      <c r="E5171" s="2">
        <v>504321446.16839999</v>
      </c>
      <c r="F5171" s="2">
        <v>505735175.81999999</v>
      </c>
      <c r="G5171" s="5">
        <f>Table3[[#This Row],[PDD]]/Table3[[#This Row],[DC]]</f>
        <v>0</v>
      </c>
      <c r="H5171" s="5">
        <f>Table3[[#This Row],[PDD]]/Table3[[#This Row],[PL_CVM]]</f>
        <v>0</v>
      </c>
      <c r="I5171" t="s">
        <v>10</v>
      </c>
      <c r="J5171" s="3">
        <v>0</v>
      </c>
      <c r="K5171" s="3">
        <v>0</v>
      </c>
    </row>
    <row r="5172" spans="1:11" x14ac:dyDescent="0.35">
      <c r="A5172" s="1">
        <v>46142</v>
      </c>
      <c r="B5172" s="4" t="s">
        <v>1100</v>
      </c>
      <c r="C5172" s="2">
        <v>128516093.76000001</v>
      </c>
      <c r="D5172" s="2">
        <v>0</v>
      </c>
      <c r="E5172" s="2">
        <v>415571409.44480002</v>
      </c>
      <c r="F5172" s="2">
        <v>414608920.08999997</v>
      </c>
      <c r="G5172" s="5">
        <f>Table3[[#This Row],[PDD]]/Table3[[#This Row],[DC]]</f>
        <v>0</v>
      </c>
      <c r="H5172" s="5">
        <f>Table3[[#This Row],[PDD]]/Table3[[#This Row],[PL_CVM]]</f>
        <v>0</v>
      </c>
      <c r="I5172" t="s">
        <v>10</v>
      </c>
      <c r="J5172" s="3">
        <v>0</v>
      </c>
      <c r="K5172" s="3">
        <v>0</v>
      </c>
    </row>
    <row r="5173" spans="1:11" x14ac:dyDescent="0.35">
      <c r="A5173" s="1">
        <v>46142</v>
      </c>
      <c r="B5173" s="4" t="s">
        <v>1101</v>
      </c>
      <c r="C5173" s="2">
        <v>160074136.41999999</v>
      </c>
      <c r="D5173" s="2">
        <v>0</v>
      </c>
      <c r="E5173" s="2">
        <v>160020630.74399999</v>
      </c>
      <c r="F5173" s="2">
        <v>160020926.03999999</v>
      </c>
      <c r="G5173" s="5">
        <f>Table3[[#This Row],[PDD]]/Table3[[#This Row],[DC]]</f>
        <v>0</v>
      </c>
      <c r="H5173" s="5">
        <f>Table3[[#This Row],[PDD]]/Table3[[#This Row],[PL_CVM]]</f>
        <v>0</v>
      </c>
      <c r="I5173" t="s">
        <v>10</v>
      </c>
      <c r="J5173" s="3">
        <v>1</v>
      </c>
      <c r="K5173" s="3">
        <v>1</v>
      </c>
    </row>
    <row r="5174" spans="1:11" x14ac:dyDescent="0.35">
      <c r="A5174" s="1">
        <v>46142</v>
      </c>
      <c r="B5174" s="4" t="s">
        <v>1102</v>
      </c>
      <c r="C5174" s="2">
        <v>152675607.69</v>
      </c>
      <c r="D5174" s="2">
        <v>0</v>
      </c>
      <c r="E5174" s="2">
        <v>113538898.206</v>
      </c>
      <c r="F5174" s="2">
        <v>113538965.18000001</v>
      </c>
      <c r="G5174" s="5">
        <f>Table3[[#This Row],[PDD]]/Table3[[#This Row],[DC]]</f>
        <v>0</v>
      </c>
      <c r="H5174" s="5">
        <f>Table3[[#This Row],[PDD]]/Table3[[#This Row],[PL_CVM]]</f>
        <v>0</v>
      </c>
      <c r="I5174" t="s">
        <v>10</v>
      </c>
      <c r="J5174" s="3">
        <v>1</v>
      </c>
      <c r="K5174" s="3">
        <v>1</v>
      </c>
    </row>
    <row r="5175" spans="1:11" x14ac:dyDescent="0.35">
      <c r="A5175" s="1">
        <v>46142</v>
      </c>
      <c r="B5175" s="4" t="s">
        <v>1103</v>
      </c>
      <c r="C5175" s="2">
        <v>60599910.030000001</v>
      </c>
      <c r="D5175" s="2">
        <v>0</v>
      </c>
      <c r="E5175" s="2">
        <v>55040319.005900003</v>
      </c>
      <c r="F5175" s="2">
        <v>55040706.990000002</v>
      </c>
      <c r="G5175" s="5">
        <f>Table3[[#This Row],[PDD]]/Table3[[#This Row],[DC]]</f>
        <v>0</v>
      </c>
      <c r="H5175" s="5">
        <f>Table3[[#This Row],[PDD]]/Table3[[#This Row],[PL_CVM]]</f>
        <v>0</v>
      </c>
      <c r="I5175" t="s">
        <v>10</v>
      </c>
      <c r="J5175" s="3">
        <v>0</v>
      </c>
      <c r="K5175" s="3">
        <v>0</v>
      </c>
    </row>
    <row r="5176" spans="1:11" x14ac:dyDescent="0.35">
      <c r="A5176" s="1">
        <v>46142</v>
      </c>
      <c r="B5176" s="4" t="s">
        <v>1104</v>
      </c>
      <c r="C5176" s="2">
        <v>8888634.5500000007</v>
      </c>
      <c r="D5176" s="2">
        <v>0</v>
      </c>
      <c r="E5176" s="2">
        <v>9012639.0732000005</v>
      </c>
      <c r="F5176" s="2">
        <v>9014818.7599999998</v>
      </c>
      <c r="G5176" s="5">
        <f>Table3[[#This Row],[PDD]]/Table3[[#This Row],[DC]]</f>
        <v>0</v>
      </c>
      <c r="H5176" s="5">
        <f>Table3[[#This Row],[PDD]]/Table3[[#This Row],[PL_CVM]]</f>
        <v>0</v>
      </c>
      <c r="I5176" t="s">
        <v>10</v>
      </c>
      <c r="J5176" s="3">
        <v>0</v>
      </c>
      <c r="K5176" s="3">
        <v>0</v>
      </c>
    </row>
    <row r="5177" spans="1:11" x14ac:dyDescent="0.35">
      <c r="A5177" s="1">
        <v>46142</v>
      </c>
      <c r="B5177" s="4" t="s">
        <v>1105</v>
      </c>
      <c r="C5177" s="2">
        <v>22695939.010000002</v>
      </c>
      <c r="D5177" s="2">
        <v>0</v>
      </c>
      <c r="E5177" s="2">
        <v>24258278.305799998</v>
      </c>
      <c r="F5177" s="2">
        <v>24258312.41</v>
      </c>
      <c r="G5177" s="5">
        <f>Table3[[#This Row],[PDD]]/Table3[[#This Row],[DC]]</f>
        <v>0</v>
      </c>
      <c r="H5177" s="5">
        <f>Table3[[#This Row],[PDD]]/Table3[[#This Row],[PL_CVM]]</f>
        <v>0</v>
      </c>
      <c r="I5177" t="s">
        <v>10</v>
      </c>
      <c r="J5177" s="3">
        <v>1</v>
      </c>
      <c r="K5177" s="3">
        <v>1</v>
      </c>
    </row>
    <row r="5178" spans="1:11" x14ac:dyDescent="0.35">
      <c r="A5178" s="1">
        <v>46142</v>
      </c>
      <c r="B5178" s="4" t="s">
        <v>1106</v>
      </c>
      <c r="C5178" s="2">
        <v>325721874.66000003</v>
      </c>
      <c r="D5178" s="2">
        <v>0</v>
      </c>
      <c r="E5178" s="2">
        <v>584969259.3168</v>
      </c>
      <c r="F5178" s="2">
        <v>584961203.12</v>
      </c>
      <c r="G5178" s="5">
        <f>Table3[[#This Row],[PDD]]/Table3[[#This Row],[DC]]</f>
        <v>0</v>
      </c>
      <c r="H5178" s="5">
        <f>Table3[[#This Row],[PDD]]/Table3[[#This Row],[PL_CVM]]</f>
        <v>0</v>
      </c>
      <c r="I5178" t="s">
        <v>10</v>
      </c>
      <c r="J5178" s="3">
        <v>1</v>
      </c>
      <c r="K5178" s="3">
        <v>1</v>
      </c>
    </row>
    <row r="5179" spans="1:11" x14ac:dyDescent="0.35">
      <c r="A5179" s="1">
        <v>46142</v>
      </c>
      <c r="B5179" s="4" t="s">
        <v>1107</v>
      </c>
      <c r="C5179" s="2">
        <v>52967119.799999997</v>
      </c>
      <c r="D5179" s="2">
        <v>477448.45</v>
      </c>
      <c r="E5179" s="2">
        <v>59951240.966899998</v>
      </c>
      <c r="F5179" s="2">
        <v>59951151.310000002</v>
      </c>
      <c r="G5179" s="5">
        <f>Table3[[#This Row],[PDD]]/Table3[[#This Row],[DC]]</f>
        <v>9.0140534694506842E-3</v>
      </c>
      <c r="H5179" s="5">
        <f>Table3[[#This Row],[PDD]]/Table3[[#This Row],[PL_CVM]]</f>
        <v>7.9639579819105223E-3</v>
      </c>
      <c r="I5179" t="s">
        <v>10</v>
      </c>
      <c r="J5179" s="3">
        <v>0.204122140321606</v>
      </c>
      <c r="K5179" s="3">
        <v>0.52674209054046395</v>
      </c>
    </row>
    <row r="5180" spans="1:11" x14ac:dyDescent="0.35">
      <c r="A5180" s="1">
        <v>46142</v>
      </c>
      <c r="B5180" s="4" t="s">
        <v>1108</v>
      </c>
      <c r="C5180" s="2">
        <v>175667347.27000001</v>
      </c>
      <c r="D5180" s="2">
        <v>0</v>
      </c>
      <c r="E5180" s="2">
        <v>198885547.845</v>
      </c>
      <c r="F5180" s="2">
        <v>198872914.13</v>
      </c>
      <c r="G5180" s="5">
        <f>Table3[[#This Row],[PDD]]/Table3[[#This Row],[DC]]</f>
        <v>0</v>
      </c>
      <c r="H5180" s="5">
        <f>Table3[[#This Row],[PDD]]/Table3[[#This Row],[PL_CVM]]</f>
        <v>0</v>
      </c>
      <c r="I5180" t="s">
        <v>10</v>
      </c>
      <c r="J5180" s="3">
        <v>0.124298044759221</v>
      </c>
      <c r="K5180" s="3">
        <v>0.23705738227768999</v>
      </c>
    </row>
    <row r="5181" spans="1:11" x14ac:dyDescent="0.35">
      <c r="A5181" s="1">
        <v>46142</v>
      </c>
      <c r="B5181" s="4" t="s">
        <v>1110</v>
      </c>
      <c r="C5181" s="2">
        <v>105364980.04000001</v>
      </c>
      <c r="D5181" s="2">
        <v>52521594.159999996</v>
      </c>
      <c r="E5181" s="2">
        <v>50967647.719999999</v>
      </c>
      <c r="F5181" s="2">
        <v>50967647.670000002</v>
      </c>
      <c r="G5181" s="5">
        <f>Table3[[#This Row],[PDD]]/Table3[[#This Row],[DC]]</f>
        <v>0.49847296644540789</v>
      </c>
      <c r="H5181" s="5">
        <f>Table3[[#This Row],[PDD]]/Table3[[#This Row],[PL_CVM]]</f>
        <v>1.030488879927544</v>
      </c>
      <c r="I5181" t="s">
        <v>10</v>
      </c>
      <c r="J5181" s="3">
        <v>1</v>
      </c>
      <c r="K5181" s="3">
        <v>1</v>
      </c>
    </row>
    <row r="5182" spans="1:11" x14ac:dyDescent="0.35">
      <c r="A5182" s="1">
        <v>46142</v>
      </c>
      <c r="B5182" s="4" t="s">
        <v>3750</v>
      </c>
      <c r="C5182" s="2">
        <v>0</v>
      </c>
      <c r="D5182" s="2">
        <v>0</v>
      </c>
      <c r="E5182" s="2">
        <v>52677716.019199997</v>
      </c>
      <c r="F5182" s="2">
        <v>52677958.729999997</v>
      </c>
      <c r="G5182" s="5" t="e">
        <f>Table3[[#This Row],[PDD]]/Table3[[#This Row],[DC]]</f>
        <v>#DIV/0!</v>
      </c>
      <c r="H5182" s="5">
        <f>Table3[[#This Row],[PDD]]/Table3[[#This Row],[PL_CVM]]</f>
        <v>0</v>
      </c>
      <c r="I5182" t="s">
        <v>10</v>
      </c>
      <c r="J5182" s="3">
        <v>1</v>
      </c>
      <c r="K5182" s="3">
        <v>1</v>
      </c>
    </row>
    <row r="5183" spans="1:11" x14ac:dyDescent="0.35">
      <c r="A5183" s="1">
        <v>46142</v>
      </c>
      <c r="B5183" s="4" t="s">
        <v>1111</v>
      </c>
      <c r="C5183" s="2">
        <v>0</v>
      </c>
      <c r="D5183" s="2">
        <v>0</v>
      </c>
      <c r="E5183" s="2">
        <v>0</v>
      </c>
      <c r="F5183" s="2">
        <v>0</v>
      </c>
      <c r="G5183" s="5" t="e">
        <f>Table3[[#This Row],[PDD]]/Table3[[#This Row],[DC]]</f>
        <v>#DIV/0!</v>
      </c>
      <c r="H5183" s="5" t="e">
        <f>Table3[[#This Row],[PDD]]/Table3[[#This Row],[PL_CVM]]</f>
        <v>#DIV/0!</v>
      </c>
      <c r="I5183" t="s">
        <v>13</v>
      </c>
      <c r="J5183" s="3" t="e">
        <v>#NUM!</v>
      </c>
      <c r="K5183" s="3" t="e">
        <v>#NUM!</v>
      </c>
    </row>
    <row r="5184" spans="1:11" x14ac:dyDescent="0.35">
      <c r="A5184" s="1">
        <v>46142</v>
      </c>
      <c r="B5184" s="4" t="s">
        <v>1112</v>
      </c>
      <c r="C5184" s="2">
        <v>482294540.06999999</v>
      </c>
      <c r="D5184" s="2">
        <v>3200770.36</v>
      </c>
      <c r="E5184" s="2">
        <v>478109346.93629998</v>
      </c>
      <c r="F5184" s="2">
        <v>478109510.99000001</v>
      </c>
      <c r="G5184" s="5">
        <f>Table3[[#This Row],[PDD]]/Table3[[#This Row],[DC]]</f>
        <v>6.6365469522741052E-3</v>
      </c>
      <c r="H5184" s="5">
        <f>Table3[[#This Row],[PDD]]/Table3[[#This Row],[PL_CVM]]</f>
        <v>6.6946385428984833E-3</v>
      </c>
      <c r="I5184" t="s">
        <v>10</v>
      </c>
      <c r="J5184" s="3">
        <v>0.99979031924926298</v>
      </c>
      <c r="K5184" s="3">
        <v>0.99979031924926298</v>
      </c>
    </row>
    <row r="5185" spans="1:11" x14ac:dyDescent="0.35">
      <c r="A5185" s="1">
        <v>46142</v>
      </c>
      <c r="B5185" s="4" t="s">
        <v>3273</v>
      </c>
      <c r="C5185" s="2">
        <v>11345269.300000001</v>
      </c>
      <c r="D5185" s="2">
        <v>2610623.8199999998</v>
      </c>
      <c r="E5185" s="2">
        <v>8946983.8000000007</v>
      </c>
      <c r="F5185" s="2">
        <v>8946956.1600000001</v>
      </c>
      <c r="G5185" s="5">
        <f>Table3[[#This Row],[PDD]]/Table3[[#This Row],[DC]]</f>
        <v>0.23010681817839262</v>
      </c>
      <c r="H5185" s="5">
        <f>Table3[[#This Row],[PDD]]/Table3[[#This Row],[PL_CVM]]</f>
        <v>0.29178904795259442</v>
      </c>
      <c r="I5185" t="s">
        <v>10</v>
      </c>
      <c r="J5185" s="3">
        <v>1</v>
      </c>
      <c r="K5185" s="3">
        <v>1</v>
      </c>
    </row>
    <row r="5186" spans="1:11" x14ac:dyDescent="0.35">
      <c r="A5186" s="1">
        <v>46142</v>
      </c>
      <c r="B5186" s="4" t="s">
        <v>1113</v>
      </c>
      <c r="C5186" s="2">
        <v>507138944.20999998</v>
      </c>
      <c r="D5186" s="2">
        <v>0</v>
      </c>
      <c r="E5186" s="2">
        <v>508307086.27460003</v>
      </c>
      <c r="F5186" s="2">
        <v>508306934.19</v>
      </c>
      <c r="G5186" s="5">
        <f>Table3[[#This Row],[PDD]]/Table3[[#This Row],[DC]]</f>
        <v>0</v>
      </c>
      <c r="H5186" s="5">
        <f>Table3[[#This Row],[PDD]]/Table3[[#This Row],[PL_CVM]]</f>
        <v>0</v>
      </c>
      <c r="I5186" t="s">
        <v>10</v>
      </c>
      <c r="J5186" s="3">
        <v>0.31077782409718402</v>
      </c>
      <c r="K5186" s="3">
        <v>0.55508159953444902</v>
      </c>
    </row>
    <row r="5187" spans="1:11" x14ac:dyDescent="0.35">
      <c r="A5187" s="1">
        <v>46142</v>
      </c>
      <c r="B5187" s="4" t="s">
        <v>1114</v>
      </c>
      <c r="C5187" s="2">
        <v>41568341.369999997</v>
      </c>
      <c r="D5187" s="2">
        <v>0</v>
      </c>
      <c r="E5187" s="2">
        <v>39049413.460199997</v>
      </c>
      <c r="F5187" s="2">
        <v>39049477.789999999</v>
      </c>
      <c r="G5187" s="5">
        <f>Table3[[#This Row],[PDD]]/Table3[[#This Row],[DC]]</f>
        <v>0</v>
      </c>
      <c r="H5187" s="5">
        <f>Table3[[#This Row],[PDD]]/Table3[[#This Row],[PL_CVM]]</f>
        <v>0</v>
      </c>
      <c r="I5187" t="s">
        <v>10</v>
      </c>
      <c r="J5187" s="3">
        <v>1</v>
      </c>
      <c r="K5187" s="3">
        <v>1</v>
      </c>
    </row>
    <row r="5188" spans="1:11" x14ac:dyDescent="0.35">
      <c r="A5188" s="1">
        <v>46142</v>
      </c>
      <c r="B5188" s="4" t="s">
        <v>1115</v>
      </c>
      <c r="C5188" s="2">
        <v>0</v>
      </c>
      <c r="D5188" s="2">
        <v>0</v>
      </c>
      <c r="E5188" s="2">
        <v>0</v>
      </c>
      <c r="F5188" s="2">
        <v>0</v>
      </c>
      <c r="G5188" s="5" t="e">
        <f>Table3[[#This Row],[PDD]]/Table3[[#This Row],[DC]]</f>
        <v>#DIV/0!</v>
      </c>
      <c r="H5188" s="5" t="e">
        <f>Table3[[#This Row],[PDD]]/Table3[[#This Row],[PL_CVM]]</f>
        <v>#DIV/0!</v>
      </c>
      <c r="I5188" t="s">
        <v>13</v>
      </c>
      <c r="J5188" s="3" t="e">
        <v>#NUM!</v>
      </c>
      <c r="K5188" s="3" t="e">
        <v>#NUM!</v>
      </c>
    </row>
    <row r="5189" spans="1:11" x14ac:dyDescent="0.35">
      <c r="A5189" s="1">
        <v>46142</v>
      </c>
      <c r="B5189" s="4" t="s">
        <v>1116</v>
      </c>
      <c r="C5189" s="2">
        <v>91449056.879999995</v>
      </c>
      <c r="D5189" s="2">
        <v>5511994.4000000004</v>
      </c>
      <c r="E5189" s="2">
        <v>126494735.93449999</v>
      </c>
      <c r="F5189" s="2">
        <v>126494915.04000001</v>
      </c>
      <c r="G5189" s="5">
        <f>Table3[[#This Row],[PDD]]/Table3[[#This Row],[DC]]</f>
        <v>6.0273933794996626E-2</v>
      </c>
      <c r="H5189" s="5">
        <f>Table3[[#This Row],[PDD]]/Table3[[#This Row],[PL_CVM]]</f>
        <v>4.3574829851911495E-2</v>
      </c>
      <c r="I5189" t="s">
        <v>10</v>
      </c>
      <c r="J5189" s="3">
        <v>0.242676901662496</v>
      </c>
      <c r="K5189" s="3">
        <v>0.45430142998090201</v>
      </c>
    </row>
    <row r="5190" spans="1:11" x14ac:dyDescent="0.35">
      <c r="A5190" s="1">
        <v>46142</v>
      </c>
      <c r="B5190" s="4" t="s">
        <v>1117</v>
      </c>
      <c r="C5190" s="2">
        <v>46644431.149999999</v>
      </c>
      <c r="D5190" s="2">
        <v>22406.67</v>
      </c>
      <c r="E5190" s="2">
        <v>46957833.675399996</v>
      </c>
      <c r="F5190" s="2">
        <v>46957936.049999997</v>
      </c>
      <c r="G5190" s="5">
        <f>Table3[[#This Row],[PDD]]/Table3[[#This Row],[DC]]</f>
        <v>4.8037181390301936E-4</v>
      </c>
      <c r="H5190" s="5">
        <f>Table3[[#This Row],[PDD]]/Table3[[#This Row],[PL_CVM]]</f>
        <v>4.7716471133104666E-4</v>
      </c>
      <c r="I5190" t="s">
        <v>10</v>
      </c>
      <c r="J5190" s="3">
        <v>9.2659593159201206E-2</v>
      </c>
      <c r="K5190" s="3">
        <v>9.2659593159201206E-2</v>
      </c>
    </row>
    <row r="5191" spans="1:11" x14ac:dyDescent="0.35">
      <c r="A5191" s="1">
        <v>46142</v>
      </c>
      <c r="B5191" s="4" t="s">
        <v>1118</v>
      </c>
      <c r="C5191" s="2">
        <v>52897927.630000003</v>
      </c>
      <c r="D5191" s="2">
        <v>0</v>
      </c>
      <c r="E5191" s="2">
        <v>69102516.889200002</v>
      </c>
      <c r="F5191" s="2">
        <v>69102534.980000004</v>
      </c>
      <c r="G5191" s="5">
        <f>Table3[[#This Row],[PDD]]/Table3[[#This Row],[DC]]</f>
        <v>0</v>
      </c>
      <c r="H5191" s="5">
        <f>Table3[[#This Row],[PDD]]/Table3[[#This Row],[PL_CVM]]</f>
        <v>0</v>
      </c>
      <c r="I5191" t="s">
        <v>10</v>
      </c>
      <c r="J5191" s="3">
        <v>0</v>
      </c>
      <c r="K5191" s="3">
        <v>0</v>
      </c>
    </row>
    <row r="5192" spans="1:11" x14ac:dyDescent="0.35">
      <c r="A5192" s="1">
        <v>46142</v>
      </c>
      <c r="B5192" s="4" t="s">
        <v>1119</v>
      </c>
      <c r="C5192" s="2">
        <v>0</v>
      </c>
      <c r="D5192" s="2">
        <v>0</v>
      </c>
      <c r="E5192" s="2">
        <v>31842075.6906</v>
      </c>
      <c r="F5192" s="2">
        <v>31842124.09</v>
      </c>
      <c r="G5192" s="5" t="e">
        <f>Table3[[#This Row],[PDD]]/Table3[[#This Row],[DC]]</f>
        <v>#DIV/0!</v>
      </c>
      <c r="H5192" s="5">
        <f>Table3[[#This Row],[PDD]]/Table3[[#This Row],[PL_CVM]]</f>
        <v>0</v>
      </c>
      <c r="I5192" t="s">
        <v>10</v>
      </c>
      <c r="J5192" s="3">
        <v>1</v>
      </c>
      <c r="K5192" s="3">
        <v>1</v>
      </c>
    </row>
    <row r="5193" spans="1:11" x14ac:dyDescent="0.35">
      <c r="A5193" s="1">
        <v>46142</v>
      </c>
      <c r="B5193" s="4" t="s">
        <v>1120</v>
      </c>
      <c r="C5193" s="2">
        <v>0</v>
      </c>
      <c r="D5193" s="2">
        <v>0</v>
      </c>
      <c r="E5193" s="2">
        <v>6971075.6335000005</v>
      </c>
      <c r="F5193" s="2">
        <v>6970443.3799999999</v>
      </c>
      <c r="G5193" s="5" t="e">
        <f>Table3[[#This Row],[PDD]]/Table3[[#This Row],[DC]]</f>
        <v>#DIV/0!</v>
      </c>
      <c r="H5193" s="5">
        <f>Table3[[#This Row],[PDD]]/Table3[[#This Row],[PL_CVM]]</f>
        <v>0</v>
      </c>
      <c r="I5193" t="s">
        <v>10</v>
      </c>
      <c r="J5193" s="3">
        <v>1</v>
      </c>
      <c r="K5193" s="3">
        <v>1</v>
      </c>
    </row>
    <row r="5194" spans="1:11" x14ac:dyDescent="0.35">
      <c r="A5194" s="1">
        <v>46142</v>
      </c>
      <c r="B5194" s="4" t="s">
        <v>1121</v>
      </c>
      <c r="C5194" s="2">
        <v>51905761.090000004</v>
      </c>
      <c r="D5194" s="2">
        <v>22130710.539999999</v>
      </c>
      <c r="E5194" s="2">
        <v>31980152.885400001</v>
      </c>
      <c r="F5194" s="2">
        <v>31980443.329999998</v>
      </c>
      <c r="G5194" s="5">
        <f>Table3[[#This Row],[PDD]]/Table3[[#This Row],[DC]]</f>
        <v>0.42636327982220129</v>
      </c>
      <c r="H5194" s="5">
        <f>Table3[[#This Row],[PDD]]/Table3[[#This Row],[PL_CVM]]</f>
        <v>0.69200762202191779</v>
      </c>
      <c r="I5194" t="s">
        <v>10</v>
      </c>
      <c r="J5194" s="3">
        <v>1</v>
      </c>
      <c r="K5194" s="3">
        <v>1</v>
      </c>
    </row>
    <row r="5195" spans="1:11" x14ac:dyDescent="0.35">
      <c r="A5195" s="1">
        <v>46142</v>
      </c>
      <c r="B5195" s="4" t="s">
        <v>1122</v>
      </c>
      <c r="C5195" s="2">
        <v>14184026.630000001</v>
      </c>
      <c r="D5195" s="2">
        <v>11356961.199999999</v>
      </c>
      <c r="E5195" s="2">
        <v>6070008.8152000001</v>
      </c>
      <c r="F5195" s="2">
        <v>6070448.3200000003</v>
      </c>
      <c r="G5195" s="5">
        <f>Table3[[#This Row],[PDD]]/Table3[[#This Row],[DC]]</f>
        <v>0.80068668060587245</v>
      </c>
      <c r="H5195" s="5">
        <f>Table3[[#This Row],[PDD]]/Table3[[#This Row],[PL_CVM]]</f>
        <v>1.8708603716438523</v>
      </c>
      <c r="I5195" t="s">
        <v>10</v>
      </c>
      <c r="J5195" s="3">
        <v>1</v>
      </c>
      <c r="K5195" s="3">
        <v>1</v>
      </c>
    </row>
    <row r="5196" spans="1:11" x14ac:dyDescent="0.35">
      <c r="A5196" s="1">
        <v>46142</v>
      </c>
      <c r="B5196" s="4" t="s">
        <v>1123</v>
      </c>
      <c r="C5196" s="2">
        <v>115545276</v>
      </c>
      <c r="D5196" s="2">
        <v>0</v>
      </c>
      <c r="E5196" s="2">
        <v>118186064.4982</v>
      </c>
      <c r="F5196" s="2">
        <v>118187264.54000001</v>
      </c>
      <c r="G5196" s="5">
        <f>Table3[[#This Row],[PDD]]/Table3[[#This Row],[DC]]</f>
        <v>0</v>
      </c>
      <c r="H5196" s="5">
        <f>Table3[[#This Row],[PDD]]/Table3[[#This Row],[PL_CVM]]</f>
        <v>0</v>
      </c>
      <c r="I5196" t="s">
        <v>10</v>
      </c>
      <c r="J5196" s="3">
        <v>1</v>
      </c>
      <c r="K5196" s="3">
        <v>1</v>
      </c>
    </row>
    <row r="5197" spans="1:11" x14ac:dyDescent="0.35">
      <c r="A5197" s="1">
        <v>46142</v>
      </c>
      <c r="B5197" s="4" t="s">
        <v>1124</v>
      </c>
      <c r="C5197" s="2">
        <v>0</v>
      </c>
      <c r="D5197" s="2">
        <v>0</v>
      </c>
      <c r="E5197" s="2">
        <v>0</v>
      </c>
      <c r="F5197" s="2">
        <v>0</v>
      </c>
      <c r="G5197" s="5" t="e">
        <f>Table3[[#This Row],[PDD]]/Table3[[#This Row],[DC]]</f>
        <v>#DIV/0!</v>
      </c>
      <c r="H5197" s="5" t="e">
        <f>Table3[[#This Row],[PDD]]/Table3[[#This Row],[PL_CVM]]</f>
        <v>#DIV/0!</v>
      </c>
      <c r="I5197" t="s">
        <v>13</v>
      </c>
      <c r="J5197" s="3" t="e">
        <v>#NUM!</v>
      </c>
      <c r="K5197" s="3" t="e">
        <v>#NUM!</v>
      </c>
    </row>
    <row r="5198" spans="1:11" x14ac:dyDescent="0.35">
      <c r="A5198" s="1">
        <v>46142</v>
      </c>
      <c r="B5198" s="4" t="s">
        <v>1125</v>
      </c>
      <c r="C5198" s="2">
        <v>0</v>
      </c>
      <c r="D5198" s="2">
        <v>0</v>
      </c>
      <c r="E5198" s="2">
        <v>17940228.691199999</v>
      </c>
      <c r="F5198" s="2">
        <v>17953460.550000001</v>
      </c>
      <c r="G5198" s="5" t="e">
        <f>Table3[[#This Row],[PDD]]/Table3[[#This Row],[DC]]</f>
        <v>#DIV/0!</v>
      </c>
      <c r="H5198" s="5">
        <f>Table3[[#This Row],[PDD]]/Table3[[#This Row],[PL_CVM]]</f>
        <v>0</v>
      </c>
      <c r="I5198" t="s">
        <v>10</v>
      </c>
      <c r="J5198" s="3">
        <v>1</v>
      </c>
      <c r="K5198" s="3">
        <v>1</v>
      </c>
    </row>
    <row r="5199" spans="1:11" x14ac:dyDescent="0.35">
      <c r="A5199" s="1">
        <v>46142</v>
      </c>
      <c r="B5199" s="4" t="s">
        <v>1126</v>
      </c>
      <c r="C5199" s="2">
        <v>9300000</v>
      </c>
      <c r="D5199" s="2">
        <v>0</v>
      </c>
      <c r="E5199" s="2">
        <v>467289.35330000002</v>
      </c>
      <c r="F5199" s="2">
        <v>467292.13</v>
      </c>
      <c r="G5199" s="5">
        <f>Table3[[#This Row],[PDD]]/Table3[[#This Row],[DC]]</f>
        <v>0</v>
      </c>
      <c r="H5199" s="5">
        <f>Table3[[#This Row],[PDD]]/Table3[[#This Row],[PL_CVM]]</f>
        <v>0</v>
      </c>
      <c r="I5199" t="s">
        <v>10</v>
      </c>
      <c r="J5199" s="3">
        <v>0</v>
      </c>
      <c r="K5199" s="3">
        <v>0</v>
      </c>
    </row>
    <row r="5200" spans="1:11" x14ac:dyDescent="0.35">
      <c r="A5200" s="1">
        <v>46142</v>
      </c>
      <c r="B5200" s="4" t="s">
        <v>1127</v>
      </c>
      <c r="C5200" s="2">
        <v>42408430.109999999</v>
      </c>
      <c r="D5200" s="2">
        <v>1679424.26</v>
      </c>
      <c r="E5200" s="2">
        <v>40702771.165600002</v>
      </c>
      <c r="F5200" s="2">
        <v>40702477.649999999</v>
      </c>
      <c r="G5200" s="5">
        <f>Table3[[#This Row],[PDD]]/Table3[[#This Row],[DC]]</f>
        <v>3.9601189094806602E-2</v>
      </c>
      <c r="H5200" s="5">
        <f>Table3[[#This Row],[PDD]]/Table3[[#This Row],[PL_CVM]]</f>
        <v>4.1260983531305986E-2</v>
      </c>
      <c r="I5200" t="s">
        <v>10</v>
      </c>
      <c r="J5200" s="3">
        <v>1</v>
      </c>
      <c r="K5200" s="3">
        <v>1</v>
      </c>
    </row>
    <row r="5201" spans="1:11" x14ac:dyDescent="0.35">
      <c r="A5201" s="1">
        <v>46142</v>
      </c>
      <c r="B5201" s="4" t="s">
        <v>1128</v>
      </c>
      <c r="C5201" s="2">
        <v>71524807.170000002</v>
      </c>
      <c r="D5201" s="2">
        <v>0</v>
      </c>
      <c r="E5201" s="2">
        <v>71570310.797999993</v>
      </c>
      <c r="F5201" s="2">
        <v>71570330.530000001</v>
      </c>
      <c r="G5201" s="5">
        <f>Table3[[#This Row],[PDD]]/Table3[[#This Row],[DC]]</f>
        <v>0</v>
      </c>
      <c r="H5201" s="5">
        <f>Table3[[#This Row],[PDD]]/Table3[[#This Row],[PL_CVM]]</f>
        <v>0</v>
      </c>
      <c r="I5201" t="s">
        <v>10</v>
      </c>
      <c r="J5201" s="3">
        <v>1</v>
      </c>
      <c r="K5201" s="3">
        <v>1</v>
      </c>
    </row>
    <row r="5202" spans="1:11" x14ac:dyDescent="0.35">
      <c r="A5202" s="1">
        <v>46142</v>
      </c>
      <c r="B5202" s="4" t="s">
        <v>1129</v>
      </c>
      <c r="C5202" s="2">
        <v>17967886.5</v>
      </c>
      <c r="D5202" s="2">
        <v>0</v>
      </c>
      <c r="E5202" s="2">
        <v>18041553.406800002</v>
      </c>
      <c r="F5202" s="2">
        <v>18041595.91</v>
      </c>
      <c r="G5202" s="5">
        <f>Table3[[#This Row],[PDD]]/Table3[[#This Row],[DC]]</f>
        <v>0</v>
      </c>
      <c r="H5202" s="5">
        <f>Table3[[#This Row],[PDD]]/Table3[[#This Row],[PL_CVM]]</f>
        <v>0</v>
      </c>
      <c r="I5202" t="s">
        <v>10</v>
      </c>
      <c r="J5202" s="3">
        <v>1</v>
      </c>
      <c r="K5202" s="3">
        <v>1</v>
      </c>
    </row>
    <row r="5203" spans="1:11" x14ac:dyDescent="0.35">
      <c r="A5203" s="1">
        <v>46142</v>
      </c>
      <c r="B5203" s="4" t="s">
        <v>1130</v>
      </c>
      <c r="C5203" s="2">
        <v>15296158.77</v>
      </c>
      <c r="D5203" s="2">
        <v>34484.76</v>
      </c>
      <c r="E5203" s="2">
        <v>15647805.796599999</v>
      </c>
      <c r="F5203" s="2">
        <v>15647778.609999999</v>
      </c>
      <c r="G5203" s="5">
        <f>Table3[[#This Row],[PDD]]/Table3[[#This Row],[DC]]</f>
        <v>2.2544718918343187E-3</v>
      </c>
      <c r="H5203" s="5">
        <f>Table3[[#This Row],[PDD]]/Table3[[#This Row],[PL_CVM]]</f>
        <v>2.2038118546719395E-3</v>
      </c>
      <c r="I5203" t="s">
        <v>10</v>
      </c>
      <c r="J5203" s="3">
        <v>1</v>
      </c>
      <c r="K5203" s="3">
        <v>1</v>
      </c>
    </row>
    <row r="5204" spans="1:11" x14ac:dyDescent="0.35">
      <c r="A5204" s="1">
        <v>46142</v>
      </c>
      <c r="B5204" s="4" t="s">
        <v>1131</v>
      </c>
      <c r="C5204" s="2">
        <v>59774551.340000004</v>
      </c>
      <c r="D5204" s="2">
        <v>1312</v>
      </c>
      <c r="E5204" s="2">
        <v>62594483.075499997</v>
      </c>
      <c r="F5204" s="2">
        <v>62731561.880000003</v>
      </c>
      <c r="G5204" s="5">
        <f>Table3[[#This Row],[PDD]]/Table3[[#This Row],[DC]]</f>
        <v>2.1949140070283293E-5</v>
      </c>
      <c r="H5204" s="5">
        <f>Table3[[#This Row],[PDD]]/Table3[[#This Row],[PL_CVM]]</f>
        <v>2.0914511940731547E-5</v>
      </c>
      <c r="I5204" t="s">
        <v>10</v>
      </c>
      <c r="J5204" s="3">
        <v>0.49151243136541001</v>
      </c>
      <c r="K5204" s="3">
        <v>0.49151243136541001</v>
      </c>
    </row>
    <row r="5205" spans="1:11" x14ac:dyDescent="0.35">
      <c r="A5205" s="1">
        <v>46142</v>
      </c>
      <c r="B5205" s="4" t="s">
        <v>1132</v>
      </c>
      <c r="C5205" s="2">
        <v>24325836.199999999</v>
      </c>
      <c r="D5205" s="2">
        <v>28000</v>
      </c>
      <c r="E5205" s="2">
        <v>15610965.269200001</v>
      </c>
      <c r="F5205" s="2">
        <v>40153448.600000001</v>
      </c>
      <c r="G5205" s="5">
        <f>Table3[[#This Row],[PDD]]/Table3[[#This Row],[DC]]</f>
        <v>1.1510395683746321E-3</v>
      </c>
      <c r="H5205" s="5">
        <f>Table3[[#This Row],[PDD]]/Table3[[#This Row],[PL_CVM]]</f>
        <v>6.9732491171380973E-4</v>
      </c>
      <c r="I5205" t="s">
        <v>13</v>
      </c>
      <c r="J5205" s="3">
        <v>0</v>
      </c>
      <c r="K5205" s="3">
        <v>0</v>
      </c>
    </row>
    <row r="5206" spans="1:11" x14ac:dyDescent="0.35">
      <c r="A5206" s="1">
        <v>46142</v>
      </c>
      <c r="B5206" s="4" t="s">
        <v>1133</v>
      </c>
      <c r="C5206" s="2">
        <v>2923849.22</v>
      </c>
      <c r="D5206" s="2">
        <v>290732.88</v>
      </c>
      <c r="E5206" s="2">
        <v>112186187.1956</v>
      </c>
      <c r="F5206" s="2">
        <v>112186031.45999999</v>
      </c>
      <c r="G5206" s="5">
        <f>Table3[[#This Row],[PDD]]/Table3[[#This Row],[DC]]</f>
        <v>9.9434977019779422E-2</v>
      </c>
      <c r="H5206" s="5">
        <f>Table3[[#This Row],[PDD]]/Table3[[#This Row],[PL_CVM]]</f>
        <v>2.5915247755569372E-3</v>
      </c>
      <c r="I5206" t="s">
        <v>10</v>
      </c>
      <c r="J5206" s="3">
        <v>0</v>
      </c>
      <c r="K5206" s="3">
        <v>0</v>
      </c>
    </row>
    <row r="5207" spans="1:11" x14ac:dyDescent="0.35">
      <c r="A5207" s="1">
        <v>46142</v>
      </c>
      <c r="B5207" s="4" t="s">
        <v>1134</v>
      </c>
      <c r="C5207" s="2">
        <v>0</v>
      </c>
      <c r="D5207" s="2">
        <v>0</v>
      </c>
      <c r="E5207" s="2">
        <v>0</v>
      </c>
      <c r="F5207" s="2">
        <v>0</v>
      </c>
      <c r="G5207" s="5" t="e">
        <f>Table3[[#This Row],[PDD]]/Table3[[#This Row],[DC]]</f>
        <v>#DIV/0!</v>
      </c>
      <c r="H5207" s="5" t="e">
        <f>Table3[[#This Row],[PDD]]/Table3[[#This Row],[PL_CVM]]</f>
        <v>#DIV/0!</v>
      </c>
      <c r="I5207" t="s">
        <v>13</v>
      </c>
      <c r="J5207" s="3" t="e">
        <v>#NUM!</v>
      </c>
      <c r="K5207" s="3" t="e">
        <v>#NUM!</v>
      </c>
    </row>
    <row r="5208" spans="1:11" x14ac:dyDescent="0.35">
      <c r="A5208" s="1">
        <v>46142</v>
      </c>
      <c r="B5208" s="4" t="s">
        <v>1136</v>
      </c>
      <c r="C5208" s="2">
        <v>17747026.75</v>
      </c>
      <c r="D5208" s="2">
        <v>1122274.96</v>
      </c>
      <c r="E5208" s="2">
        <v>17135404.735199999</v>
      </c>
      <c r="F5208" s="2">
        <v>17135380.440000001</v>
      </c>
      <c r="G5208" s="5">
        <f>Table3[[#This Row],[PDD]]/Table3[[#This Row],[DC]]</f>
        <v>6.3237351011487031E-2</v>
      </c>
      <c r="H5208" s="5">
        <f>Table3[[#This Row],[PDD]]/Table3[[#This Row],[PL_CVM]]</f>
        <v>6.5494604215510482E-2</v>
      </c>
      <c r="I5208" t="s">
        <v>10</v>
      </c>
      <c r="J5208" s="3">
        <v>0.45882097641087499</v>
      </c>
      <c r="K5208" s="3">
        <v>0.45882097641087499</v>
      </c>
    </row>
    <row r="5209" spans="1:11" x14ac:dyDescent="0.35">
      <c r="A5209" s="1">
        <v>46142</v>
      </c>
      <c r="B5209" s="4" t="s">
        <v>1137</v>
      </c>
      <c r="C5209" s="2">
        <v>1731431999.3900001</v>
      </c>
      <c r="D5209" s="2">
        <v>0</v>
      </c>
      <c r="E5209" s="2">
        <v>2205814132.9966998</v>
      </c>
      <c r="F5209" s="2">
        <v>2205818942.6100001</v>
      </c>
      <c r="G5209" s="5">
        <f>Table3[[#This Row],[PDD]]/Table3[[#This Row],[DC]]</f>
        <v>0</v>
      </c>
      <c r="H5209" s="5">
        <f>Table3[[#This Row],[PDD]]/Table3[[#This Row],[PL_CVM]]</f>
        <v>0</v>
      </c>
      <c r="I5209" t="s">
        <v>10</v>
      </c>
      <c r="J5209" s="3">
        <v>1</v>
      </c>
      <c r="K5209" s="3">
        <v>1</v>
      </c>
    </row>
    <row r="5210" spans="1:11" x14ac:dyDescent="0.35">
      <c r="A5210" s="1">
        <v>46142</v>
      </c>
      <c r="B5210" s="4" t="s">
        <v>1138</v>
      </c>
      <c r="C5210" s="2">
        <v>410391790.13</v>
      </c>
      <c r="D5210" s="2">
        <v>69042535.829999998</v>
      </c>
      <c r="E5210" s="2">
        <v>587711642.3017</v>
      </c>
      <c r="F5210" s="2">
        <v>587716891.77999997</v>
      </c>
      <c r="G5210" s="5">
        <f>Table3[[#This Row],[PDD]]/Table3[[#This Row],[DC]]</f>
        <v>0.16823566526057784</v>
      </c>
      <c r="H5210" s="5">
        <f>Table3[[#This Row],[PDD]]/Table3[[#This Row],[PL_CVM]]</f>
        <v>0.11747584048655298</v>
      </c>
      <c r="I5210" t="s">
        <v>10</v>
      </c>
      <c r="J5210" s="3">
        <v>1</v>
      </c>
      <c r="K5210" s="3">
        <v>1</v>
      </c>
    </row>
    <row r="5211" spans="1:11" x14ac:dyDescent="0.35">
      <c r="A5211" s="1">
        <v>46142</v>
      </c>
      <c r="B5211" s="4" t="s">
        <v>1139</v>
      </c>
      <c r="C5211" s="2">
        <v>188725435.50999999</v>
      </c>
      <c r="D5211" s="2">
        <v>19634326.489999998</v>
      </c>
      <c r="E5211" s="2">
        <v>184028119.1988</v>
      </c>
      <c r="F5211" s="2">
        <v>184027922.02000001</v>
      </c>
      <c r="G5211" s="5">
        <f>Table3[[#This Row],[PDD]]/Table3[[#This Row],[DC]]</f>
        <v>0.10403646141783382</v>
      </c>
      <c r="H5211" s="5">
        <f>Table3[[#This Row],[PDD]]/Table3[[#This Row],[PL_CVM]]</f>
        <v>0.10669210560268216</v>
      </c>
      <c r="I5211" t="s">
        <v>10</v>
      </c>
      <c r="J5211" s="3">
        <v>0.26481375351097802</v>
      </c>
      <c r="K5211" s="3">
        <v>0.50680647769891596</v>
      </c>
    </row>
    <row r="5212" spans="1:11" x14ac:dyDescent="0.35">
      <c r="A5212" s="1">
        <v>46142</v>
      </c>
      <c r="B5212" s="4" t="s">
        <v>1140</v>
      </c>
      <c r="C5212" s="2">
        <v>50435283.899999999</v>
      </c>
      <c r="D5212" s="2">
        <v>19534544.75</v>
      </c>
      <c r="E5212" s="2">
        <v>35121787.821000002</v>
      </c>
      <c r="F5212" s="2">
        <v>35121601.829999998</v>
      </c>
      <c r="G5212" s="5">
        <f>Table3[[#This Row],[PDD]]/Table3[[#This Row],[DC]]</f>
        <v>0.38731902032576843</v>
      </c>
      <c r="H5212" s="5">
        <f>Table3[[#This Row],[PDD]]/Table3[[#This Row],[PL_CVM]]</f>
        <v>0.55619743212606199</v>
      </c>
      <c r="I5212" t="s">
        <v>10</v>
      </c>
      <c r="J5212" s="3">
        <v>1</v>
      </c>
      <c r="K5212" s="3">
        <v>1</v>
      </c>
    </row>
    <row r="5213" spans="1:11" x14ac:dyDescent="0.35">
      <c r="A5213" s="1">
        <v>46142</v>
      </c>
      <c r="B5213" s="4" t="s">
        <v>1141</v>
      </c>
      <c r="C5213" s="2">
        <v>195799976.86000001</v>
      </c>
      <c r="D5213" s="2">
        <v>3900787.95</v>
      </c>
      <c r="E5213" s="2">
        <v>225940217.41670001</v>
      </c>
      <c r="F5213" s="2">
        <v>225766641.81</v>
      </c>
      <c r="G5213" s="5">
        <f>Table3[[#This Row],[PDD]]/Table3[[#This Row],[DC]]</f>
        <v>1.9922310577131085E-2</v>
      </c>
      <c r="H5213" s="5">
        <f>Table3[[#This Row],[PDD]]/Table3[[#This Row],[PL_CVM]]</f>
        <v>1.727796417897208E-2</v>
      </c>
      <c r="I5213" t="s">
        <v>10</v>
      </c>
      <c r="J5213" s="3">
        <v>0</v>
      </c>
      <c r="K5213" s="3">
        <v>0</v>
      </c>
    </row>
    <row r="5214" spans="1:11" x14ac:dyDescent="0.35">
      <c r="A5214" s="1">
        <v>46142</v>
      </c>
      <c r="B5214" s="4" t="s">
        <v>1142</v>
      </c>
      <c r="C5214" s="2">
        <v>19718056</v>
      </c>
      <c r="D5214" s="2">
        <v>0</v>
      </c>
      <c r="E5214" s="2">
        <v>953778624.28180003</v>
      </c>
      <c r="F5214" s="2">
        <v>950844913.98000002</v>
      </c>
      <c r="G5214" s="5">
        <f>Table3[[#This Row],[PDD]]/Table3[[#This Row],[DC]]</f>
        <v>0</v>
      </c>
      <c r="H5214" s="5">
        <f>Table3[[#This Row],[PDD]]/Table3[[#This Row],[PL_CVM]]</f>
        <v>0</v>
      </c>
      <c r="I5214" t="s">
        <v>10</v>
      </c>
      <c r="J5214" s="3">
        <v>1</v>
      </c>
      <c r="K5214" s="3">
        <v>1</v>
      </c>
    </row>
    <row r="5215" spans="1:11" x14ac:dyDescent="0.35">
      <c r="A5215" s="1">
        <v>46142</v>
      </c>
      <c r="B5215" s="4" t="s">
        <v>1143</v>
      </c>
      <c r="C5215" s="2">
        <v>60164936.390000001</v>
      </c>
      <c r="D5215" s="2">
        <v>6744017.71</v>
      </c>
      <c r="E5215" s="2">
        <v>57219748.181199998</v>
      </c>
      <c r="F5215" s="2">
        <v>57219770.100000001</v>
      </c>
      <c r="G5215" s="5">
        <f>Table3[[#This Row],[PDD]]/Table3[[#This Row],[DC]]</f>
        <v>0.11209216056149478</v>
      </c>
      <c r="H5215" s="5">
        <f>Table3[[#This Row],[PDD]]/Table3[[#This Row],[PL_CVM]]</f>
        <v>0.11786167085631125</v>
      </c>
      <c r="I5215" t="s">
        <v>10</v>
      </c>
      <c r="J5215" s="3">
        <v>0.47732707081317999</v>
      </c>
      <c r="K5215" s="3">
        <v>0.56600436233029205</v>
      </c>
    </row>
    <row r="5216" spans="1:11" x14ac:dyDescent="0.35">
      <c r="A5216" s="1">
        <v>46142</v>
      </c>
      <c r="B5216" s="4" t="s">
        <v>1144</v>
      </c>
      <c r="C5216" s="2">
        <v>28236626.98</v>
      </c>
      <c r="D5216" s="2">
        <v>26899535.829999998</v>
      </c>
      <c r="E5216" s="2">
        <v>2500000</v>
      </c>
      <c r="F5216" s="2">
        <v>2467363.6800000002</v>
      </c>
      <c r="G5216" s="5">
        <f>Table3[[#This Row],[PDD]]/Table3[[#This Row],[DC]]</f>
        <v>0.95264692376511317</v>
      </c>
      <c r="H5216" s="5">
        <f>Table3[[#This Row],[PDD]]/Table3[[#This Row],[PL_CVM]]</f>
        <v>10.902136579233426</v>
      </c>
      <c r="I5216" t="s">
        <v>10</v>
      </c>
      <c r="J5216" s="3">
        <v>0</v>
      </c>
      <c r="K5216" s="3">
        <v>1</v>
      </c>
    </row>
    <row r="5217" spans="1:11" x14ac:dyDescent="0.35">
      <c r="A5217" s="1">
        <v>46142</v>
      </c>
      <c r="B5217" s="4" t="s">
        <v>1145</v>
      </c>
      <c r="C5217" s="2">
        <v>26306067.850000001</v>
      </c>
      <c r="D5217" s="2">
        <v>0</v>
      </c>
      <c r="E5217" s="2">
        <v>26561401.837499999</v>
      </c>
      <c r="F5217" s="2">
        <v>26561505.43</v>
      </c>
      <c r="G5217" s="5">
        <f>Table3[[#This Row],[PDD]]/Table3[[#This Row],[DC]]</f>
        <v>0</v>
      </c>
      <c r="H5217" s="5">
        <f>Table3[[#This Row],[PDD]]/Table3[[#This Row],[PL_CVM]]</f>
        <v>0</v>
      </c>
      <c r="I5217" t="s">
        <v>10</v>
      </c>
      <c r="J5217" s="3">
        <v>1</v>
      </c>
      <c r="K5217" s="3">
        <v>1</v>
      </c>
    </row>
    <row r="5218" spans="1:11" x14ac:dyDescent="0.35">
      <c r="A5218" s="1">
        <v>46142</v>
      </c>
      <c r="B5218" s="4" t="s">
        <v>1146</v>
      </c>
      <c r="C5218" s="2">
        <v>1370297774.48</v>
      </c>
      <c r="D5218" s="2">
        <v>0</v>
      </c>
      <c r="E5218" s="2">
        <v>1557245972.5058999</v>
      </c>
      <c r="F5218" s="2">
        <v>1940282346.98</v>
      </c>
      <c r="G5218" s="5">
        <f>Table3[[#This Row],[PDD]]/Table3[[#This Row],[DC]]</f>
        <v>0</v>
      </c>
      <c r="H5218" s="5">
        <f>Table3[[#This Row],[PDD]]/Table3[[#This Row],[PL_CVM]]</f>
        <v>0</v>
      </c>
      <c r="I5218" t="s">
        <v>13</v>
      </c>
      <c r="J5218" s="3">
        <v>0.38392269110282401</v>
      </c>
      <c r="K5218" s="3">
        <v>0.59558597507458699</v>
      </c>
    </row>
    <row r="5219" spans="1:11" x14ac:dyDescent="0.35">
      <c r="A5219" s="1">
        <v>46142</v>
      </c>
      <c r="B5219" s="4" t="s">
        <v>1147</v>
      </c>
      <c r="C5219" s="2">
        <v>46323417.729999997</v>
      </c>
      <c r="D5219" s="2">
        <v>6659901.0899999999</v>
      </c>
      <c r="E5219" s="2">
        <v>45180214.217799999</v>
      </c>
      <c r="F5219" s="2">
        <v>45180332.5</v>
      </c>
      <c r="G5219" s="5">
        <f>Table3[[#This Row],[PDD]]/Table3[[#This Row],[DC]]</f>
        <v>0.14376963998679465</v>
      </c>
      <c r="H5219" s="5">
        <f>Table3[[#This Row],[PDD]]/Table3[[#This Row],[PL_CVM]]</f>
        <v>0.14740708448748135</v>
      </c>
      <c r="I5219" t="s">
        <v>10</v>
      </c>
      <c r="J5219" s="3">
        <v>0.27439017725187898</v>
      </c>
      <c r="K5219" s="3">
        <v>0.42085595805583298</v>
      </c>
    </row>
    <row r="5220" spans="1:11" x14ac:dyDescent="0.35">
      <c r="A5220" s="1">
        <v>46142</v>
      </c>
      <c r="B5220" s="4" t="s">
        <v>1148</v>
      </c>
      <c r="C5220" s="2">
        <v>0</v>
      </c>
      <c r="D5220" s="2">
        <v>0</v>
      </c>
      <c r="E5220" s="2">
        <v>34771528.703900002</v>
      </c>
      <c r="F5220" s="2">
        <v>34761705</v>
      </c>
      <c r="G5220" s="5" t="e">
        <f>Table3[[#This Row],[PDD]]/Table3[[#This Row],[DC]]</f>
        <v>#DIV/0!</v>
      </c>
      <c r="H5220" s="5">
        <f>Table3[[#This Row],[PDD]]/Table3[[#This Row],[PL_CVM]]</f>
        <v>0</v>
      </c>
      <c r="I5220" t="s">
        <v>10</v>
      </c>
      <c r="J5220" s="3">
        <v>1</v>
      </c>
      <c r="K5220" s="3">
        <v>1</v>
      </c>
    </row>
    <row r="5221" spans="1:11" x14ac:dyDescent="0.35">
      <c r="A5221" s="1">
        <v>46142</v>
      </c>
      <c r="B5221" s="4" t="s">
        <v>1149</v>
      </c>
      <c r="C5221" s="2">
        <v>0</v>
      </c>
      <c r="D5221" s="2">
        <v>0</v>
      </c>
      <c r="E5221" s="2">
        <v>738748120.70879996</v>
      </c>
      <c r="F5221" s="2">
        <v>738750125.97000003</v>
      </c>
      <c r="G5221" s="5" t="e">
        <f>Table3[[#This Row],[PDD]]/Table3[[#This Row],[DC]]</f>
        <v>#DIV/0!</v>
      </c>
      <c r="H5221" s="5">
        <f>Table3[[#This Row],[PDD]]/Table3[[#This Row],[PL_CVM]]</f>
        <v>0</v>
      </c>
      <c r="I5221" t="s">
        <v>10</v>
      </c>
      <c r="J5221" s="3">
        <v>1</v>
      </c>
      <c r="K5221" s="3">
        <v>1</v>
      </c>
    </row>
    <row r="5222" spans="1:11" x14ac:dyDescent="0.35">
      <c r="A5222" s="1">
        <v>46142</v>
      </c>
      <c r="B5222" s="4" t="s">
        <v>1150</v>
      </c>
      <c r="C5222" s="2">
        <v>278291888.88999999</v>
      </c>
      <c r="D5222" s="2">
        <v>723769.66</v>
      </c>
      <c r="E5222" s="2">
        <v>340367504.0618</v>
      </c>
      <c r="F5222" s="2">
        <v>340367975.22000003</v>
      </c>
      <c r="G5222" s="5">
        <f>Table3[[#This Row],[PDD]]/Table3[[#This Row],[DC]]</f>
        <v>2.600757294389142E-3</v>
      </c>
      <c r="H5222" s="5">
        <f>Table3[[#This Row],[PDD]]/Table3[[#This Row],[PL_CVM]]</f>
        <v>2.1264328981955038E-3</v>
      </c>
      <c r="I5222" t="s">
        <v>10</v>
      </c>
      <c r="J5222" s="3">
        <v>0.25251911988253201</v>
      </c>
      <c r="K5222" s="3">
        <v>0.42124567312473798</v>
      </c>
    </row>
    <row r="5223" spans="1:11" x14ac:dyDescent="0.35">
      <c r="A5223" s="1">
        <v>46142</v>
      </c>
      <c r="B5223" s="4" t="s">
        <v>1151</v>
      </c>
      <c r="C5223" s="2">
        <v>0</v>
      </c>
      <c r="D5223" s="2">
        <v>0</v>
      </c>
      <c r="E5223" s="2">
        <v>48077139.563199997</v>
      </c>
      <c r="F5223" s="2">
        <v>48077189.189999998</v>
      </c>
      <c r="G5223" s="5" t="e">
        <f>Table3[[#This Row],[PDD]]/Table3[[#This Row],[DC]]</f>
        <v>#DIV/0!</v>
      </c>
      <c r="H5223" s="5">
        <f>Table3[[#This Row],[PDD]]/Table3[[#This Row],[PL_CVM]]</f>
        <v>0</v>
      </c>
      <c r="I5223" t="s">
        <v>10</v>
      </c>
      <c r="J5223" s="3">
        <v>1</v>
      </c>
      <c r="K5223" s="3">
        <v>1</v>
      </c>
    </row>
    <row r="5224" spans="1:11" x14ac:dyDescent="0.35">
      <c r="A5224" s="1">
        <v>46142</v>
      </c>
      <c r="B5224" s="4" t="s">
        <v>3716</v>
      </c>
      <c r="C5224" s="2">
        <v>0</v>
      </c>
      <c r="D5224" s="2">
        <v>0</v>
      </c>
      <c r="E5224" s="2">
        <v>32486948.280000001</v>
      </c>
      <c r="F5224" s="2">
        <v>32486942.91</v>
      </c>
      <c r="G5224" s="5" t="e">
        <f>Table3[[#This Row],[PDD]]/Table3[[#This Row],[DC]]</f>
        <v>#DIV/0!</v>
      </c>
      <c r="H5224" s="5">
        <f>Table3[[#This Row],[PDD]]/Table3[[#This Row],[PL_CVM]]</f>
        <v>0</v>
      </c>
      <c r="I5224" t="s">
        <v>10</v>
      </c>
      <c r="J5224" s="3">
        <v>1</v>
      </c>
      <c r="K5224" s="3">
        <v>1</v>
      </c>
    </row>
    <row r="5225" spans="1:11" x14ac:dyDescent="0.35">
      <c r="A5225" s="1">
        <v>46142</v>
      </c>
      <c r="B5225" s="4" t="s">
        <v>1152</v>
      </c>
      <c r="C5225" s="2">
        <v>242764468.43000001</v>
      </c>
      <c r="D5225" s="2">
        <v>0</v>
      </c>
      <c r="E5225" s="2">
        <v>284490464.70389998</v>
      </c>
      <c r="F5225" s="2">
        <v>284490271.95999998</v>
      </c>
      <c r="G5225" s="5">
        <f>Table3[[#This Row],[PDD]]/Table3[[#This Row],[DC]]</f>
        <v>0</v>
      </c>
      <c r="H5225" s="5">
        <f>Table3[[#This Row],[PDD]]/Table3[[#This Row],[PL_CVM]]</f>
        <v>0</v>
      </c>
      <c r="I5225" t="s">
        <v>10</v>
      </c>
      <c r="J5225" s="3">
        <v>0.98063362598625403</v>
      </c>
      <c r="K5225" s="3">
        <v>0.98063362598625403</v>
      </c>
    </row>
    <row r="5226" spans="1:11" x14ac:dyDescent="0.35">
      <c r="A5226" s="1">
        <v>46142</v>
      </c>
      <c r="B5226" s="4" t="s">
        <v>1154</v>
      </c>
      <c r="C5226" s="2">
        <v>59735083.829999998</v>
      </c>
      <c r="D5226" s="2">
        <v>2390.58</v>
      </c>
      <c r="E5226" s="2">
        <v>60046711.380400002</v>
      </c>
      <c r="F5226" s="2">
        <v>60046833.649999999</v>
      </c>
      <c r="G5226" s="5">
        <f>Table3[[#This Row],[PDD]]/Table3[[#This Row],[DC]]</f>
        <v>4.0019697750878673E-5</v>
      </c>
      <c r="H5226" s="5">
        <f>Table3[[#This Row],[PDD]]/Table3[[#This Row],[PL_CVM]]</f>
        <v>3.9811924371136264E-5</v>
      </c>
      <c r="I5226" t="s">
        <v>10</v>
      </c>
      <c r="J5226" s="3">
        <v>0.81435167055562196</v>
      </c>
      <c r="K5226" s="3">
        <v>0.81435167055562196</v>
      </c>
    </row>
    <row r="5227" spans="1:11" x14ac:dyDescent="0.35">
      <c r="A5227" s="1">
        <v>46142</v>
      </c>
      <c r="B5227" s="4" t="s">
        <v>1155</v>
      </c>
      <c r="C5227" s="2">
        <v>0</v>
      </c>
      <c r="D5227" s="2">
        <v>0</v>
      </c>
      <c r="E5227" s="2">
        <v>101463025.10070001</v>
      </c>
      <c r="F5227" s="2">
        <v>101463157.29000001</v>
      </c>
      <c r="G5227" s="5" t="e">
        <f>Table3[[#This Row],[PDD]]/Table3[[#This Row],[DC]]</f>
        <v>#DIV/0!</v>
      </c>
      <c r="H5227" s="5">
        <f>Table3[[#This Row],[PDD]]/Table3[[#This Row],[PL_CVM]]</f>
        <v>0</v>
      </c>
      <c r="I5227" t="s">
        <v>10</v>
      </c>
      <c r="J5227" s="3">
        <v>3.8070972634279901E-3</v>
      </c>
      <c r="K5227" s="3">
        <v>3.8070972634279901E-3</v>
      </c>
    </row>
    <row r="5228" spans="1:11" x14ac:dyDescent="0.35">
      <c r="A5228" s="1">
        <v>46142</v>
      </c>
      <c r="B5228" s="4" t="s">
        <v>1156</v>
      </c>
      <c r="C5228" s="2">
        <v>74651414.049999997</v>
      </c>
      <c r="D5228" s="2">
        <v>0</v>
      </c>
      <c r="E5228" s="2">
        <v>94978247.280000001</v>
      </c>
      <c r="F5228" s="2">
        <v>94978347.329999998</v>
      </c>
      <c r="G5228" s="5">
        <f>Table3[[#This Row],[PDD]]/Table3[[#This Row],[DC]]</f>
        <v>0</v>
      </c>
      <c r="H5228" s="5">
        <f>Table3[[#This Row],[PDD]]/Table3[[#This Row],[PL_CVM]]</f>
        <v>0</v>
      </c>
      <c r="I5228" t="s">
        <v>10</v>
      </c>
      <c r="J5228" s="3">
        <v>0</v>
      </c>
      <c r="K5228" s="3">
        <v>0</v>
      </c>
    </row>
    <row r="5229" spans="1:11" x14ac:dyDescent="0.35">
      <c r="A5229" s="1">
        <v>46142</v>
      </c>
      <c r="B5229" s="4" t="s">
        <v>1157</v>
      </c>
      <c r="C5229" s="2">
        <v>34450227.189999998</v>
      </c>
      <c r="D5229" s="2">
        <v>8370607.4500000002</v>
      </c>
      <c r="E5229" s="2">
        <v>40868694.333700001</v>
      </c>
      <c r="F5229" s="2">
        <v>40868338.329999998</v>
      </c>
      <c r="G5229" s="5">
        <f>Table3[[#This Row],[PDD]]/Table3[[#This Row],[DC]]</f>
        <v>0.24297684319567475</v>
      </c>
      <c r="H5229" s="5">
        <f>Table3[[#This Row],[PDD]]/Table3[[#This Row],[PL_CVM]]</f>
        <v>0.20481888405664475</v>
      </c>
      <c r="I5229" t="s">
        <v>10</v>
      </c>
      <c r="J5229" s="3">
        <v>0.38408929929420799</v>
      </c>
      <c r="K5229" s="3">
        <v>0.38408929929420799</v>
      </c>
    </row>
    <row r="5230" spans="1:11" x14ac:dyDescent="0.35">
      <c r="A5230" s="1">
        <v>46142</v>
      </c>
      <c r="B5230" s="4" t="s">
        <v>1158</v>
      </c>
      <c r="C5230" s="2">
        <v>5094451.0199999996</v>
      </c>
      <c r="D5230" s="2">
        <v>1650573.58</v>
      </c>
      <c r="E5230" s="2">
        <v>3746941.06</v>
      </c>
      <c r="F5230" s="2">
        <v>3724174.83</v>
      </c>
      <c r="G5230" s="5">
        <f>Table3[[#This Row],[PDD]]/Table3[[#This Row],[DC]]</f>
        <v>0.32399439576906564</v>
      </c>
      <c r="H5230" s="5">
        <f>Table3[[#This Row],[PDD]]/Table3[[#This Row],[PL_CVM]]</f>
        <v>0.4432051811058505</v>
      </c>
      <c r="I5230" t="s">
        <v>10</v>
      </c>
      <c r="J5230" s="3">
        <v>0</v>
      </c>
      <c r="K5230" s="3">
        <v>1</v>
      </c>
    </row>
    <row r="5231" spans="1:11" x14ac:dyDescent="0.35">
      <c r="A5231" s="1">
        <v>46142</v>
      </c>
      <c r="B5231" s="4" t="s">
        <v>1159</v>
      </c>
      <c r="C5231" s="2">
        <v>80065830.189999998</v>
      </c>
      <c r="D5231" s="2">
        <v>1828577.82</v>
      </c>
      <c r="E5231" s="2">
        <v>33997088.170500003</v>
      </c>
      <c r="F5231" s="2">
        <v>33996914.729999997</v>
      </c>
      <c r="G5231" s="5">
        <f>Table3[[#This Row],[PDD]]/Table3[[#This Row],[DC]]</f>
        <v>2.2838429523064939E-2</v>
      </c>
      <c r="H5231" s="5">
        <f>Table3[[#This Row],[PDD]]/Table3[[#This Row],[PL_CVM]]</f>
        <v>5.3786581356643014E-2</v>
      </c>
      <c r="I5231" t="s">
        <v>10</v>
      </c>
      <c r="J5231" s="3">
        <v>0</v>
      </c>
      <c r="K5231" s="3">
        <v>0</v>
      </c>
    </row>
    <row r="5232" spans="1:11" x14ac:dyDescent="0.35">
      <c r="A5232" s="1">
        <v>46142</v>
      </c>
      <c r="B5232" s="4" t="s">
        <v>1160</v>
      </c>
      <c r="C5232" s="2">
        <v>185886928.21000001</v>
      </c>
      <c r="D5232" s="2">
        <v>41672.69</v>
      </c>
      <c r="E5232" s="2">
        <v>214042793.289</v>
      </c>
      <c r="F5232" s="2">
        <v>214042447.08000001</v>
      </c>
      <c r="G5232" s="5">
        <f>Table3[[#This Row],[PDD]]/Table3[[#This Row],[DC]]</f>
        <v>2.2418300415896685E-4</v>
      </c>
      <c r="H5232" s="5">
        <f>Table3[[#This Row],[PDD]]/Table3[[#This Row],[PL_CVM]]</f>
        <v>1.946935786266007E-4</v>
      </c>
      <c r="I5232" t="s">
        <v>10</v>
      </c>
      <c r="J5232" s="3">
        <v>1</v>
      </c>
      <c r="K5232" s="3">
        <v>1</v>
      </c>
    </row>
    <row r="5233" spans="1:11" x14ac:dyDescent="0.35">
      <c r="A5233" s="1">
        <v>46142</v>
      </c>
      <c r="B5233" s="4" t="s">
        <v>1161</v>
      </c>
      <c r="C5233" s="2">
        <v>14979248.92</v>
      </c>
      <c r="D5233" s="2">
        <v>0</v>
      </c>
      <c r="E5233" s="2">
        <v>15236715.172499999</v>
      </c>
      <c r="F5233" s="2">
        <v>15236671.5</v>
      </c>
      <c r="G5233" s="5">
        <f>Table3[[#This Row],[PDD]]/Table3[[#This Row],[DC]]</f>
        <v>0</v>
      </c>
      <c r="H5233" s="5">
        <f>Table3[[#This Row],[PDD]]/Table3[[#This Row],[PL_CVM]]</f>
        <v>0</v>
      </c>
      <c r="I5233" t="s">
        <v>10</v>
      </c>
      <c r="J5233" s="3">
        <v>1</v>
      </c>
      <c r="K5233" s="3">
        <v>1</v>
      </c>
    </row>
    <row r="5234" spans="1:11" x14ac:dyDescent="0.35">
      <c r="A5234" s="1">
        <v>46142</v>
      </c>
      <c r="B5234" s="4" t="s">
        <v>1162</v>
      </c>
      <c r="C5234" s="2">
        <v>206461616.81999999</v>
      </c>
      <c r="D5234" s="2">
        <v>23412985</v>
      </c>
      <c r="E5234" s="2">
        <v>195741185.31110001</v>
      </c>
      <c r="F5234" s="2">
        <v>195741222.75999999</v>
      </c>
      <c r="G5234" s="5">
        <f>Table3[[#This Row],[PDD]]/Table3[[#This Row],[DC]]</f>
        <v>0.11340115107406239</v>
      </c>
      <c r="H5234" s="5">
        <f>Table3[[#This Row],[PDD]]/Table3[[#This Row],[PL_CVM]]</f>
        <v>0.11961192777827317</v>
      </c>
      <c r="I5234" t="s">
        <v>10</v>
      </c>
      <c r="J5234" s="3">
        <v>0.19602504816866501</v>
      </c>
      <c r="K5234" s="3">
        <v>0.363039646751185</v>
      </c>
    </row>
    <row r="5235" spans="1:11" x14ac:dyDescent="0.35">
      <c r="A5235" s="1">
        <v>46142</v>
      </c>
      <c r="B5235" s="4" t="s">
        <v>1163</v>
      </c>
      <c r="C5235" s="2">
        <v>24393756.850000001</v>
      </c>
      <c r="D5235" s="2">
        <v>3981704.73</v>
      </c>
      <c r="E5235" s="2">
        <v>15037279.691</v>
      </c>
      <c r="F5235" s="2">
        <v>15037290.65</v>
      </c>
      <c r="G5235" s="5">
        <f>Table3[[#This Row],[PDD]]/Table3[[#This Row],[DC]]</f>
        <v>0.16322638429512754</v>
      </c>
      <c r="H5235" s="5">
        <f>Table3[[#This Row],[PDD]]/Table3[[#This Row],[PL_CVM]]</f>
        <v>0.26478870580319602</v>
      </c>
      <c r="I5235" t="s">
        <v>10</v>
      </c>
      <c r="J5235" s="3">
        <v>-0.34891115711176102</v>
      </c>
      <c r="K5235" s="3">
        <v>-0.34891115711176102</v>
      </c>
    </row>
    <row r="5236" spans="1:11" x14ac:dyDescent="0.35">
      <c r="A5236" s="1">
        <v>46142</v>
      </c>
      <c r="B5236" s="4" t="s">
        <v>1164</v>
      </c>
      <c r="C5236" s="2">
        <v>0</v>
      </c>
      <c r="D5236" s="2">
        <v>0</v>
      </c>
      <c r="E5236" s="2">
        <v>6997149.9512</v>
      </c>
      <c r="F5236" s="2">
        <v>6997154.8600000003</v>
      </c>
      <c r="G5236" s="5" t="e">
        <f>Table3[[#This Row],[PDD]]/Table3[[#This Row],[DC]]</f>
        <v>#DIV/0!</v>
      </c>
      <c r="H5236" s="5">
        <f>Table3[[#This Row],[PDD]]/Table3[[#This Row],[PL_CVM]]</f>
        <v>0</v>
      </c>
      <c r="I5236" t="s">
        <v>10</v>
      </c>
      <c r="J5236" s="3">
        <v>1</v>
      </c>
      <c r="K5236" s="3">
        <v>1</v>
      </c>
    </row>
    <row r="5237" spans="1:11" x14ac:dyDescent="0.35">
      <c r="A5237" s="1">
        <v>46142</v>
      </c>
      <c r="B5237" s="4" t="s">
        <v>1165</v>
      </c>
      <c r="C5237" s="2">
        <v>156616980.24000001</v>
      </c>
      <c r="D5237" s="2">
        <v>0</v>
      </c>
      <c r="E5237" s="2">
        <v>145122643.80919999</v>
      </c>
      <c r="F5237" s="2">
        <v>145122695.28999999</v>
      </c>
      <c r="G5237" s="5">
        <f>Table3[[#This Row],[PDD]]/Table3[[#This Row],[DC]]</f>
        <v>0</v>
      </c>
      <c r="H5237" s="5">
        <f>Table3[[#This Row],[PDD]]/Table3[[#This Row],[PL_CVM]]</f>
        <v>0</v>
      </c>
      <c r="I5237" t="s">
        <v>10</v>
      </c>
      <c r="J5237" s="3">
        <v>1</v>
      </c>
      <c r="K5237" s="3">
        <v>1</v>
      </c>
    </row>
    <row r="5238" spans="1:11" x14ac:dyDescent="0.35">
      <c r="A5238" s="1">
        <v>46142</v>
      </c>
      <c r="B5238" s="4" t="s">
        <v>1166</v>
      </c>
      <c r="C5238" s="2">
        <v>9600000</v>
      </c>
      <c r="D5238" s="2">
        <v>0</v>
      </c>
      <c r="E5238" s="2">
        <v>47243705.591600001</v>
      </c>
      <c r="F5238" s="2">
        <v>47243594.869999997</v>
      </c>
      <c r="G5238" s="5">
        <f>Table3[[#This Row],[PDD]]/Table3[[#This Row],[DC]]</f>
        <v>0</v>
      </c>
      <c r="H5238" s="5">
        <f>Table3[[#This Row],[PDD]]/Table3[[#This Row],[PL_CVM]]</f>
        <v>0</v>
      </c>
      <c r="I5238" t="s">
        <v>10</v>
      </c>
      <c r="J5238" s="3">
        <v>1</v>
      </c>
      <c r="K5238" s="3">
        <v>1</v>
      </c>
    </row>
    <row r="5239" spans="1:11" x14ac:dyDescent="0.35">
      <c r="A5239" s="1">
        <v>46142</v>
      </c>
      <c r="B5239" s="4" t="s">
        <v>1167</v>
      </c>
      <c r="C5239" s="2">
        <v>77916669.409999996</v>
      </c>
      <c r="D5239" s="2">
        <v>0</v>
      </c>
      <c r="E5239" s="2">
        <v>78007500</v>
      </c>
      <c r="F5239" s="2">
        <v>78007658.079999998</v>
      </c>
      <c r="G5239" s="5">
        <f>Table3[[#This Row],[PDD]]/Table3[[#This Row],[DC]]</f>
        <v>0</v>
      </c>
      <c r="H5239" s="5">
        <f>Table3[[#This Row],[PDD]]/Table3[[#This Row],[PL_CVM]]</f>
        <v>0</v>
      </c>
      <c r="I5239" t="s">
        <v>10</v>
      </c>
      <c r="J5239" s="3">
        <v>1</v>
      </c>
      <c r="K5239" s="3">
        <v>1</v>
      </c>
    </row>
    <row r="5240" spans="1:11" x14ac:dyDescent="0.35">
      <c r="A5240" s="1">
        <v>46142</v>
      </c>
      <c r="B5240" s="4" t="s">
        <v>1168</v>
      </c>
      <c r="C5240" s="2">
        <v>139036360.36000001</v>
      </c>
      <c r="D5240" s="2">
        <v>39859818.460000001</v>
      </c>
      <c r="E5240" s="2">
        <v>98720659.779599994</v>
      </c>
      <c r="F5240" s="2">
        <v>98720563.269999996</v>
      </c>
      <c r="G5240" s="5">
        <f>Table3[[#This Row],[PDD]]/Table3[[#This Row],[DC]]</f>
        <v>0.28668629095865955</v>
      </c>
      <c r="H5240" s="5">
        <f>Table3[[#This Row],[PDD]]/Table3[[#This Row],[PL_CVM]]</f>
        <v>0.40376409067869373</v>
      </c>
      <c r="I5240" t="s">
        <v>10</v>
      </c>
      <c r="J5240" s="3">
        <v>1</v>
      </c>
      <c r="K5240" s="3">
        <v>1</v>
      </c>
    </row>
    <row r="5241" spans="1:11" x14ac:dyDescent="0.35">
      <c r="A5241" s="1">
        <v>46142</v>
      </c>
      <c r="B5241" s="4" t="s">
        <v>1169</v>
      </c>
      <c r="C5241" s="2">
        <v>335509972.83999997</v>
      </c>
      <c r="D5241" s="2">
        <v>0</v>
      </c>
      <c r="E5241" s="2">
        <v>408646433.287</v>
      </c>
      <c r="F5241" s="2">
        <v>408646262.44999999</v>
      </c>
      <c r="G5241" s="5">
        <f>Table3[[#This Row],[PDD]]/Table3[[#This Row],[DC]]</f>
        <v>0</v>
      </c>
      <c r="H5241" s="5">
        <f>Table3[[#This Row],[PDD]]/Table3[[#This Row],[PL_CVM]]</f>
        <v>0</v>
      </c>
      <c r="I5241" t="s">
        <v>10</v>
      </c>
      <c r="J5241" s="3">
        <v>0.29629587232678301</v>
      </c>
      <c r="K5241" s="3">
        <v>0.42694517122352299</v>
      </c>
    </row>
    <row r="5242" spans="1:11" x14ac:dyDescent="0.35">
      <c r="A5242" s="1">
        <v>46142</v>
      </c>
      <c r="B5242" s="4" t="s">
        <v>1170</v>
      </c>
      <c r="C5242" s="2">
        <v>118566663.19</v>
      </c>
      <c r="D5242" s="2">
        <v>0</v>
      </c>
      <c r="E5242" s="2">
        <v>113343752.2176</v>
      </c>
      <c r="F5242" s="2">
        <v>113342712.87</v>
      </c>
      <c r="G5242" s="5">
        <f>Table3[[#This Row],[PDD]]/Table3[[#This Row],[DC]]</f>
        <v>0</v>
      </c>
      <c r="H5242" s="5">
        <f>Table3[[#This Row],[PDD]]/Table3[[#This Row],[PL_CVM]]</f>
        <v>0</v>
      </c>
      <c r="I5242" t="s">
        <v>10</v>
      </c>
      <c r="J5242" s="3">
        <v>1</v>
      </c>
      <c r="K5242" s="3">
        <v>1</v>
      </c>
    </row>
    <row r="5243" spans="1:11" x14ac:dyDescent="0.35">
      <c r="A5243" s="1">
        <v>46142</v>
      </c>
      <c r="B5243" s="4" t="s">
        <v>3343</v>
      </c>
      <c r="C5243" s="2">
        <v>0</v>
      </c>
      <c r="D5243" s="2">
        <v>0</v>
      </c>
      <c r="E5243" s="2">
        <v>818754087.43739998</v>
      </c>
      <c r="F5243" s="2">
        <v>819148945.75999999</v>
      </c>
      <c r="G5243" s="5" t="e">
        <f>Table3[[#This Row],[PDD]]/Table3[[#This Row],[DC]]</f>
        <v>#DIV/0!</v>
      </c>
      <c r="H5243" s="5">
        <f>Table3[[#This Row],[PDD]]/Table3[[#This Row],[PL_CVM]]</f>
        <v>0</v>
      </c>
      <c r="I5243" t="s">
        <v>10</v>
      </c>
      <c r="J5243" s="3">
        <v>1</v>
      </c>
      <c r="K5243" s="3">
        <v>1</v>
      </c>
    </row>
    <row r="5244" spans="1:11" x14ac:dyDescent="0.35">
      <c r="A5244" s="1">
        <v>46142</v>
      </c>
      <c r="B5244" s="4" t="s">
        <v>1171</v>
      </c>
      <c r="C5244" s="2">
        <v>161707588.41999999</v>
      </c>
      <c r="D5244" s="2">
        <v>74814327.200000003</v>
      </c>
      <c r="E5244" s="2">
        <v>92000000</v>
      </c>
      <c r="F5244" s="2">
        <v>91699989.010000005</v>
      </c>
      <c r="G5244" s="5">
        <f>Table3[[#This Row],[PDD]]/Table3[[#This Row],[DC]]</f>
        <v>0.4626519258062658</v>
      </c>
      <c r="H5244" s="5">
        <f>Table3[[#This Row],[PDD]]/Table3[[#This Row],[PL_CVM]]</f>
        <v>0.81585971828024317</v>
      </c>
      <c r="I5244" t="s">
        <v>10</v>
      </c>
      <c r="J5244" s="3">
        <v>0</v>
      </c>
      <c r="K5244" s="3">
        <v>0</v>
      </c>
    </row>
    <row r="5245" spans="1:11" x14ac:dyDescent="0.35">
      <c r="A5245" s="1">
        <v>46142</v>
      </c>
      <c r="B5245" s="4" t="s">
        <v>1172</v>
      </c>
      <c r="C5245" s="2">
        <v>772967379.19000006</v>
      </c>
      <c r="D5245" s="2">
        <v>160296112.11000001</v>
      </c>
      <c r="E5245" s="2">
        <v>696996566.46379995</v>
      </c>
      <c r="F5245" s="2">
        <v>696998078.51999998</v>
      </c>
      <c r="G5245" s="5">
        <f>Table3[[#This Row],[PDD]]/Table3[[#This Row],[DC]]</f>
        <v>0.20737758982529877</v>
      </c>
      <c r="H5245" s="5">
        <f>Table3[[#This Row],[PDD]]/Table3[[#This Row],[PL_CVM]]</f>
        <v>0.22998070877092153</v>
      </c>
      <c r="I5245" t="s">
        <v>10</v>
      </c>
      <c r="J5245" s="3">
        <v>0.248938258539917</v>
      </c>
      <c r="K5245" s="3">
        <v>0.35774780459661099</v>
      </c>
    </row>
    <row r="5246" spans="1:11" x14ac:dyDescent="0.35">
      <c r="A5246" s="1">
        <v>46142</v>
      </c>
      <c r="B5246" s="4" t="s">
        <v>1173</v>
      </c>
      <c r="C5246" s="2">
        <v>3354500.5</v>
      </c>
      <c r="D5246" s="2">
        <v>0</v>
      </c>
      <c r="E5246" s="2">
        <v>3190026.1712000002</v>
      </c>
      <c r="F5246" s="2">
        <v>3189986.66</v>
      </c>
      <c r="G5246" s="5">
        <f>Table3[[#This Row],[PDD]]/Table3[[#This Row],[DC]]</f>
        <v>0</v>
      </c>
      <c r="H5246" s="5">
        <f>Table3[[#This Row],[PDD]]/Table3[[#This Row],[PL_CVM]]</f>
        <v>0</v>
      </c>
      <c r="I5246" t="s">
        <v>10</v>
      </c>
      <c r="J5246" s="3">
        <v>0</v>
      </c>
      <c r="K5246" s="3">
        <v>0</v>
      </c>
    </row>
    <row r="5247" spans="1:11" x14ac:dyDescent="0.35">
      <c r="A5247" s="1">
        <v>46142</v>
      </c>
      <c r="B5247" s="4" t="s">
        <v>1174</v>
      </c>
      <c r="C5247" s="2">
        <v>72570794.140000001</v>
      </c>
      <c r="D5247" s="2">
        <v>72570794.120000005</v>
      </c>
      <c r="E5247" s="2">
        <v>184423.1305</v>
      </c>
      <c r="F5247" s="2">
        <v>184425.57</v>
      </c>
      <c r="G5247" s="5">
        <f>Table3[[#This Row],[PDD]]/Table3[[#This Row],[DC]]</f>
        <v>0.99999999972440712</v>
      </c>
      <c r="H5247" s="5">
        <f>Table3[[#This Row],[PDD]]/Table3[[#This Row],[PL_CVM]]</f>
        <v>393.49637970483161</v>
      </c>
      <c r="I5247" t="s">
        <v>10</v>
      </c>
      <c r="J5247" s="3">
        <v>0</v>
      </c>
      <c r="K5247" s="3">
        <v>0</v>
      </c>
    </row>
    <row r="5248" spans="1:11" x14ac:dyDescent="0.35">
      <c r="A5248" s="1">
        <v>46142</v>
      </c>
      <c r="B5248" s="4" t="s">
        <v>1175</v>
      </c>
      <c r="C5248" s="2">
        <v>801962601.08000004</v>
      </c>
      <c r="D5248" s="2">
        <v>0</v>
      </c>
      <c r="E5248" s="2">
        <v>1339100508.4349</v>
      </c>
      <c r="F5248" s="2">
        <v>1339101872.03</v>
      </c>
      <c r="G5248" s="5">
        <f>Table3[[#This Row],[PDD]]/Table3[[#This Row],[DC]]</f>
        <v>0</v>
      </c>
      <c r="H5248" s="5">
        <f>Table3[[#This Row],[PDD]]/Table3[[#This Row],[PL_CVM]]</f>
        <v>0</v>
      </c>
      <c r="I5248" t="s">
        <v>10</v>
      </c>
      <c r="J5248" s="3">
        <v>0</v>
      </c>
      <c r="K5248" s="3">
        <v>0</v>
      </c>
    </row>
    <row r="5249" spans="1:11" x14ac:dyDescent="0.35">
      <c r="A5249" s="1">
        <v>46142</v>
      </c>
      <c r="B5249" s="4" t="s">
        <v>1176</v>
      </c>
      <c r="C5249" s="2">
        <v>0</v>
      </c>
      <c r="D5249" s="2">
        <v>0</v>
      </c>
      <c r="E5249" s="2">
        <v>53662014.9384</v>
      </c>
      <c r="F5249" s="2">
        <v>53661984.520000003</v>
      </c>
      <c r="G5249" s="5" t="e">
        <f>Table3[[#This Row],[PDD]]/Table3[[#This Row],[DC]]</f>
        <v>#DIV/0!</v>
      </c>
      <c r="H5249" s="5">
        <f>Table3[[#This Row],[PDD]]/Table3[[#This Row],[PL_CVM]]</f>
        <v>0</v>
      </c>
      <c r="I5249" t="s">
        <v>10</v>
      </c>
      <c r="J5249" s="3">
        <v>1</v>
      </c>
      <c r="K5249" s="3">
        <v>1</v>
      </c>
    </row>
    <row r="5250" spans="1:11" x14ac:dyDescent="0.35">
      <c r="A5250" s="1">
        <v>46142</v>
      </c>
      <c r="B5250" s="4" t="s">
        <v>1177</v>
      </c>
      <c r="C5250" s="2">
        <v>0</v>
      </c>
      <c r="D5250" s="2">
        <v>0</v>
      </c>
      <c r="E5250" s="2">
        <v>22233091.936500002</v>
      </c>
      <c r="F5250" s="2">
        <v>22233074.98</v>
      </c>
      <c r="G5250" s="5" t="e">
        <f>Table3[[#This Row],[PDD]]/Table3[[#This Row],[DC]]</f>
        <v>#DIV/0!</v>
      </c>
      <c r="H5250" s="5">
        <f>Table3[[#This Row],[PDD]]/Table3[[#This Row],[PL_CVM]]</f>
        <v>0</v>
      </c>
      <c r="I5250" t="s">
        <v>10</v>
      </c>
      <c r="J5250" s="3">
        <v>1</v>
      </c>
      <c r="K5250" s="3">
        <v>1</v>
      </c>
    </row>
    <row r="5251" spans="1:11" x14ac:dyDescent="0.35">
      <c r="A5251" s="1">
        <v>46142</v>
      </c>
      <c r="B5251" s="4" t="s">
        <v>1179</v>
      </c>
      <c r="C5251" s="2">
        <v>1267302.6100000001</v>
      </c>
      <c r="D5251" s="2">
        <v>484108.4</v>
      </c>
      <c r="E5251" s="2">
        <v>1003728.0914</v>
      </c>
      <c r="F5251" s="2">
        <v>1003729.09</v>
      </c>
      <c r="G5251" s="5">
        <f>Table3[[#This Row],[PDD]]/Table3[[#This Row],[DC]]</f>
        <v>0.38199905545842755</v>
      </c>
      <c r="H5251" s="5">
        <f>Table3[[#This Row],[PDD]]/Table3[[#This Row],[PL_CVM]]</f>
        <v>0.482309823261175</v>
      </c>
      <c r="I5251" t="s">
        <v>10</v>
      </c>
      <c r="J5251" s="3">
        <v>1</v>
      </c>
      <c r="K5251" s="3">
        <v>1</v>
      </c>
    </row>
    <row r="5252" spans="1:11" x14ac:dyDescent="0.35">
      <c r="A5252" s="1">
        <v>46142</v>
      </c>
      <c r="B5252" s="4" t="s">
        <v>1180</v>
      </c>
      <c r="C5252" s="2">
        <v>62857286.100000001</v>
      </c>
      <c r="D5252" s="2">
        <v>51374962.869999997</v>
      </c>
      <c r="E5252" s="2">
        <v>6305207.5800000001</v>
      </c>
      <c r="F5252" s="2">
        <v>115716961.77</v>
      </c>
      <c r="G5252" s="5">
        <f>Table3[[#This Row],[PDD]]/Table3[[#This Row],[DC]]</f>
        <v>0.81732709217301058</v>
      </c>
      <c r="H5252" s="5">
        <f>Table3[[#This Row],[PDD]]/Table3[[#This Row],[PL_CVM]]</f>
        <v>0.44397089315318616</v>
      </c>
      <c r="I5252" t="s">
        <v>13</v>
      </c>
      <c r="J5252" s="3">
        <v>0</v>
      </c>
      <c r="K5252" s="3">
        <v>0</v>
      </c>
    </row>
    <row r="5253" spans="1:11" x14ac:dyDescent="0.35">
      <c r="A5253" s="1">
        <v>46142</v>
      </c>
      <c r="B5253" s="4" t="s">
        <v>1181</v>
      </c>
      <c r="C5253" s="2">
        <v>71005111.340000004</v>
      </c>
      <c r="D5253" s="2">
        <v>1201284.3400000001</v>
      </c>
      <c r="E5253" s="2">
        <v>70480172.735200003</v>
      </c>
      <c r="F5253" s="2">
        <v>70479863.920000002</v>
      </c>
      <c r="G5253" s="5">
        <f>Table3[[#This Row],[PDD]]/Table3[[#This Row],[DC]]</f>
        <v>1.6918279787602682E-2</v>
      </c>
      <c r="H5253" s="5">
        <f>Table3[[#This Row],[PDD]]/Table3[[#This Row],[PL_CVM]]</f>
        <v>1.7044362363746176E-2</v>
      </c>
      <c r="I5253" t="s">
        <v>10</v>
      </c>
      <c r="J5253" s="3">
        <v>0.110101907308811</v>
      </c>
      <c r="K5253" s="3">
        <v>0.16014850234841699</v>
      </c>
    </row>
    <row r="5254" spans="1:11" x14ac:dyDescent="0.35">
      <c r="A5254" s="1">
        <v>46142</v>
      </c>
      <c r="B5254" s="4" t="s">
        <v>1182</v>
      </c>
      <c r="C5254" s="2">
        <v>0</v>
      </c>
      <c r="D5254" s="2">
        <v>0</v>
      </c>
      <c r="E5254" s="2">
        <v>190164500.3409</v>
      </c>
      <c r="F5254" s="2">
        <v>190164263.56999999</v>
      </c>
      <c r="G5254" s="5" t="e">
        <f>Table3[[#This Row],[PDD]]/Table3[[#This Row],[DC]]</f>
        <v>#DIV/0!</v>
      </c>
      <c r="H5254" s="5">
        <f>Table3[[#This Row],[PDD]]/Table3[[#This Row],[PL_CVM]]</f>
        <v>0</v>
      </c>
      <c r="I5254" t="s">
        <v>10</v>
      </c>
      <c r="J5254" s="3">
        <v>1</v>
      </c>
      <c r="K5254" s="3">
        <v>1</v>
      </c>
    </row>
    <row r="5255" spans="1:11" x14ac:dyDescent="0.35">
      <c r="A5255" s="1">
        <v>46142</v>
      </c>
      <c r="B5255" s="4" t="s">
        <v>1183</v>
      </c>
      <c r="C5255" s="2">
        <v>191081921.97999999</v>
      </c>
      <c r="D5255" s="2">
        <v>0</v>
      </c>
      <c r="E5255" s="2">
        <v>123479962.6156</v>
      </c>
      <c r="F5255" s="2">
        <v>190937324.88</v>
      </c>
      <c r="G5255" s="5">
        <f>Table3[[#This Row],[PDD]]/Table3[[#This Row],[DC]]</f>
        <v>0</v>
      </c>
      <c r="H5255" s="5">
        <f>Table3[[#This Row],[PDD]]/Table3[[#This Row],[PL_CVM]]</f>
        <v>0</v>
      </c>
      <c r="I5255" t="s">
        <v>13</v>
      </c>
      <c r="J5255" s="3">
        <v>0</v>
      </c>
      <c r="K5255" s="3">
        <v>0</v>
      </c>
    </row>
    <row r="5256" spans="1:11" x14ac:dyDescent="0.35">
      <c r="A5256" s="1">
        <v>46142</v>
      </c>
      <c r="B5256" s="4" t="s">
        <v>1184</v>
      </c>
      <c r="C5256" s="2">
        <v>30349645.82</v>
      </c>
      <c r="D5256" s="2">
        <v>16808021.800000001</v>
      </c>
      <c r="E5256" s="2">
        <v>8066236.5779999997</v>
      </c>
      <c r="F5256" s="2">
        <v>8066236.0800000001</v>
      </c>
      <c r="G5256" s="5">
        <f>Table3[[#This Row],[PDD]]/Table3[[#This Row],[DC]]</f>
        <v>0.55381278251767097</v>
      </c>
      <c r="H5256" s="5">
        <f>Table3[[#This Row],[PDD]]/Table3[[#This Row],[PL_CVM]]</f>
        <v>2.0837502936065815</v>
      </c>
      <c r="I5256" t="s">
        <v>10</v>
      </c>
      <c r="J5256" s="3">
        <v>1</v>
      </c>
      <c r="K5256" s="3">
        <v>1</v>
      </c>
    </row>
    <row r="5257" spans="1:11" x14ac:dyDescent="0.35">
      <c r="A5257" s="1">
        <v>46142</v>
      </c>
      <c r="B5257" s="4" t="s">
        <v>1185</v>
      </c>
      <c r="C5257" s="2">
        <v>35622633.469999999</v>
      </c>
      <c r="D5257" s="2">
        <v>1086991.8799999999</v>
      </c>
      <c r="E5257" s="2">
        <v>43438925.733499996</v>
      </c>
      <c r="F5257" s="2">
        <v>43438961.369999997</v>
      </c>
      <c r="G5257" s="5">
        <f>Table3[[#This Row],[PDD]]/Table3[[#This Row],[DC]]</f>
        <v>3.0514079789059456E-2</v>
      </c>
      <c r="H5257" s="5">
        <f>Table3[[#This Row],[PDD]]/Table3[[#This Row],[PL_CVM]]</f>
        <v>2.5023431631832314E-2</v>
      </c>
      <c r="I5257" t="s">
        <v>10</v>
      </c>
      <c r="J5257" s="3">
        <v>1</v>
      </c>
      <c r="K5257" s="3">
        <v>1</v>
      </c>
    </row>
    <row r="5258" spans="1:11" x14ac:dyDescent="0.35">
      <c r="A5258" s="1">
        <v>46142</v>
      </c>
      <c r="B5258" s="4" t="s">
        <v>1186</v>
      </c>
      <c r="C5258" s="2">
        <v>108506663.72</v>
      </c>
      <c r="D5258" s="2">
        <v>1727538</v>
      </c>
      <c r="E5258" s="2">
        <v>115896750.4711</v>
      </c>
      <c r="F5258" s="2">
        <v>115896790.59</v>
      </c>
      <c r="G5258" s="5">
        <f>Table3[[#This Row],[PDD]]/Table3[[#This Row],[DC]]</f>
        <v>1.5921031398199552E-2</v>
      </c>
      <c r="H5258" s="5">
        <f>Table3[[#This Row],[PDD]]/Table3[[#This Row],[PL_CVM]]</f>
        <v>1.4905831224536585E-2</v>
      </c>
      <c r="I5258" t="s">
        <v>10</v>
      </c>
      <c r="J5258" s="3">
        <v>0.31971195083886</v>
      </c>
      <c r="K5258" s="3">
        <v>0.365291438752262</v>
      </c>
    </row>
    <row r="5259" spans="1:11" x14ac:dyDescent="0.35">
      <c r="A5259" s="1">
        <v>46142</v>
      </c>
      <c r="B5259" s="4" t="s">
        <v>1187</v>
      </c>
      <c r="C5259" s="2">
        <v>0</v>
      </c>
      <c r="D5259" s="2">
        <v>0</v>
      </c>
      <c r="E5259" s="2">
        <v>25230729.385400001</v>
      </c>
      <c r="F5259" s="2">
        <v>25230755.23</v>
      </c>
      <c r="G5259" s="5" t="e">
        <f>Table3[[#This Row],[PDD]]/Table3[[#This Row],[DC]]</f>
        <v>#DIV/0!</v>
      </c>
      <c r="H5259" s="5">
        <f>Table3[[#This Row],[PDD]]/Table3[[#This Row],[PL_CVM]]</f>
        <v>0</v>
      </c>
      <c r="I5259" t="s">
        <v>10</v>
      </c>
      <c r="J5259" s="3">
        <v>2.4765152210049501E-2</v>
      </c>
      <c r="K5259" s="3">
        <v>0.377036404516499</v>
      </c>
    </row>
    <row r="5260" spans="1:11" x14ac:dyDescent="0.35">
      <c r="A5260" s="1">
        <v>46142</v>
      </c>
      <c r="B5260" s="4" t="s">
        <v>1188</v>
      </c>
      <c r="C5260" s="2">
        <v>27644666.030000001</v>
      </c>
      <c r="D5260" s="2">
        <v>74759.97</v>
      </c>
      <c r="E5260" s="2">
        <v>28830136.8792</v>
      </c>
      <c r="F5260" s="2">
        <v>28830126.68</v>
      </c>
      <c r="G5260" s="5">
        <f>Table3[[#This Row],[PDD]]/Table3[[#This Row],[DC]]</f>
        <v>2.7043180741945102E-3</v>
      </c>
      <c r="H5260" s="5">
        <f>Table3[[#This Row],[PDD]]/Table3[[#This Row],[PL_CVM]]</f>
        <v>2.5931197191673247E-3</v>
      </c>
      <c r="I5260" t="s">
        <v>10</v>
      </c>
      <c r="J5260" s="3">
        <v>1</v>
      </c>
      <c r="K5260" s="3">
        <v>1</v>
      </c>
    </row>
    <row r="5261" spans="1:11" x14ac:dyDescent="0.35">
      <c r="A5261" s="1">
        <v>46142</v>
      </c>
      <c r="B5261" s="4" t="s">
        <v>1189</v>
      </c>
      <c r="C5261" s="2">
        <v>67425469.769999996</v>
      </c>
      <c r="D5261" s="2">
        <v>7822684.8899999997</v>
      </c>
      <c r="E5261" s="2">
        <v>37578494.211800002</v>
      </c>
      <c r="F5261" s="2">
        <v>37578430.259999998</v>
      </c>
      <c r="G5261" s="5">
        <f>Table3[[#This Row],[PDD]]/Table3[[#This Row],[DC]]</f>
        <v>0.11601973136686386</v>
      </c>
      <c r="H5261" s="5">
        <f>Table3[[#This Row],[PDD]]/Table3[[#This Row],[PL_CVM]]</f>
        <v>0.20816954928334996</v>
      </c>
      <c r="I5261" t="s">
        <v>10</v>
      </c>
      <c r="J5261" s="3">
        <v>0.687288824720656</v>
      </c>
      <c r="K5261" s="3">
        <v>1</v>
      </c>
    </row>
    <row r="5262" spans="1:11" x14ac:dyDescent="0.35">
      <c r="A5262" s="1">
        <v>46142</v>
      </c>
      <c r="B5262" s="4" t="s">
        <v>1190</v>
      </c>
      <c r="C5262" s="2">
        <v>516939.74</v>
      </c>
      <c r="D5262" s="2">
        <v>270358.46000000002</v>
      </c>
      <c r="E5262" s="2">
        <v>2523234</v>
      </c>
      <c r="F5262" s="2">
        <v>2523232.77</v>
      </c>
      <c r="G5262" s="5">
        <f>Table3[[#This Row],[PDD]]/Table3[[#This Row],[DC]]</f>
        <v>0.52299801907278409</v>
      </c>
      <c r="H5262" s="5">
        <f>Table3[[#This Row],[PDD]]/Table3[[#This Row],[PL_CVM]]</f>
        <v>0.10714764932289621</v>
      </c>
      <c r="I5262" t="s">
        <v>10</v>
      </c>
      <c r="J5262" s="3">
        <v>0</v>
      </c>
      <c r="K5262" s="3">
        <v>1</v>
      </c>
    </row>
    <row r="5263" spans="1:11" x14ac:dyDescent="0.35">
      <c r="A5263" s="1">
        <v>46142</v>
      </c>
      <c r="B5263" s="4" t="s">
        <v>1191</v>
      </c>
      <c r="C5263" s="2">
        <v>0</v>
      </c>
      <c r="D5263" s="2">
        <v>0</v>
      </c>
      <c r="E5263" s="2">
        <v>24751345.734499998</v>
      </c>
      <c r="F5263" s="2">
        <v>24751380.739999998</v>
      </c>
      <c r="G5263" s="5" t="e">
        <f>Table3[[#This Row],[PDD]]/Table3[[#This Row],[DC]]</f>
        <v>#DIV/0!</v>
      </c>
      <c r="H5263" s="5">
        <f>Table3[[#This Row],[PDD]]/Table3[[#This Row],[PL_CVM]]</f>
        <v>0</v>
      </c>
      <c r="I5263" t="s">
        <v>10</v>
      </c>
      <c r="J5263" s="3">
        <v>1</v>
      </c>
      <c r="K5263" s="3">
        <v>1</v>
      </c>
    </row>
    <row r="5264" spans="1:11" x14ac:dyDescent="0.35">
      <c r="A5264" s="1">
        <v>46142</v>
      </c>
      <c r="B5264" s="4" t="s">
        <v>1192</v>
      </c>
      <c r="C5264" s="2">
        <v>220451795.94</v>
      </c>
      <c r="D5264" s="2">
        <v>0</v>
      </c>
      <c r="E5264" s="2">
        <v>211644472.1464</v>
      </c>
      <c r="F5264" s="2">
        <v>211643460.75</v>
      </c>
      <c r="G5264" s="5">
        <f>Table3[[#This Row],[PDD]]/Table3[[#This Row],[DC]]</f>
        <v>0</v>
      </c>
      <c r="H5264" s="5">
        <f>Table3[[#This Row],[PDD]]/Table3[[#This Row],[PL_CVM]]</f>
        <v>0</v>
      </c>
      <c r="I5264" t="s">
        <v>10</v>
      </c>
      <c r="J5264" s="3">
        <v>0</v>
      </c>
      <c r="K5264" s="3">
        <v>0</v>
      </c>
    </row>
    <row r="5265" spans="1:11" x14ac:dyDescent="0.35">
      <c r="A5265" s="1">
        <v>46142</v>
      </c>
      <c r="B5265" s="4" t="s">
        <v>1194</v>
      </c>
      <c r="C5265" s="2">
        <v>0</v>
      </c>
      <c r="D5265" s="2">
        <v>0</v>
      </c>
      <c r="E5265" s="2">
        <v>8856985.5</v>
      </c>
      <c r="F5265" s="2">
        <v>8857062.5299999993</v>
      </c>
      <c r="G5265" s="5" t="e">
        <f>Table3[[#This Row],[PDD]]/Table3[[#This Row],[DC]]</f>
        <v>#DIV/0!</v>
      </c>
      <c r="H5265" s="5">
        <f>Table3[[#This Row],[PDD]]/Table3[[#This Row],[PL_CVM]]</f>
        <v>0</v>
      </c>
      <c r="I5265" t="s">
        <v>10</v>
      </c>
      <c r="J5265" s="3">
        <v>0</v>
      </c>
      <c r="K5265" s="3">
        <v>0</v>
      </c>
    </row>
    <row r="5266" spans="1:11" x14ac:dyDescent="0.35">
      <c r="A5266" s="1">
        <v>46142</v>
      </c>
      <c r="B5266" s="4" t="s">
        <v>3274</v>
      </c>
      <c r="C5266" s="2">
        <v>43297576.979999997</v>
      </c>
      <c r="D5266" s="2">
        <v>4524229.0599999996</v>
      </c>
      <c r="E5266" s="2">
        <v>43678848.566600002</v>
      </c>
      <c r="F5266" s="2">
        <v>43678809.350000001</v>
      </c>
      <c r="G5266" s="5">
        <f>Table3[[#This Row],[PDD]]/Table3[[#This Row],[DC]]</f>
        <v>0.10449150681318334</v>
      </c>
      <c r="H5266" s="5">
        <f>Table3[[#This Row],[PDD]]/Table3[[#This Row],[PL_CVM]]</f>
        <v>0.10357949603770505</v>
      </c>
      <c r="I5266" t="s">
        <v>10</v>
      </c>
      <c r="J5266" s="3">
        <v>0.87918752958989099</v>
      </c>
      <c r="K5266" s="3">
        <v>0.87918752958989099</v>
      </c>
    </row>
    <row r="5267" spans="1:11" x14ac:dyDescent="0.35">
      <c r="A5267" s="1">
        <v>46142</v>
      </c>
      <c r="B5267" s="4" t="s">
        <v>1195</v>
      </c>
      <c r="C5267" s="2">
        <v>65576554.060000002</v>
      </c>
      <c r="D5267" s="2">
        <v>140000</v>
      </c>
      <c r="E5267" s="2">
        <v>70660065.284999996</v>
      </c>
      <c r="F5267" s="2">
        <v>70660039.409999996</v>
      </c>
      <c r="G5267" s="5">
        <f>Table3[[#This Row],[PDD]]/Table3[[#This Row],[DC]]</f>
        <v>2.1349093743459808E-3</v>
      </c>
      <c r="H5267" s="5">
        <f>Table3[[#This Row],[PDD]]/Table3[[#This Row],[PL_CVM]]</f>
        <v>1.9813178872949626E-3</v>
      </c>
      <c r="I5267" t="s">
        <v>10</v>
      </c>
      <c r="J5267" s="3">
        <v>1</v>
      </c>
      <c r="K5267" s="3">
        <v>1</v>
      </c>
    </row>
    <row r="5268" spans="1:11" x14ac:dyDescent="0.35">
      <c r="A5268" s="1">
        <v>46142</v>
      </c>
      <c r="B5268" s="4" t="s">
        <v>1196</v>
      </c>
      <c r="C5268" s="2">
        <v>0</v>
      </c>
      <c r="D5268" s="2">
        <v>0</v>
      </c>
      <c r="E5268" s="2">
        <v>134575798.6726</v>
      </c>
      <c r="F5268" s="2">
        <v>134685054.08000001</v>
      </c>
      <c r="G5268" s="5" t="e">
        <f>Table3[[#This Row],[PDD]]/Table3[[#This Row],[DC]]</f>
        <v>#DIV/0!</v>
      </c>
      <c r="H5268" s="5">
        <f>Table3[[#This Row],[PDD]]/Table3[[#This Row],[PL_CVM]]</f>
        <v>0</v>
      </c>
      <c r="I5268" t="s">
        <v>10</v>
      </c>
      <c r="J5268" s="3">
        <v>1</v>
      </c>
      <c r="K5268" s="3">
        <v>1</v>
      </c>
    </row>
    <row r="5269" spans="1:11" x14ac:dyDescent="0.35">
      <c r="A5269" s="1">
        <v>46142</v>
      </c>
      <c r="B5269" s="4" t="s">
        <v>1197</v>
      </c>
      <c r="C5269" s="2">
        <v>166303071.75999999</v>
      </c>
      <c r="D5269" s="2">
        <v>145865907.47</v>
      </c>
      <c r="E5269" s="2">
        <v>20552137.896000002</v>
      </c>
      <c r="F5269" s="2">
        <v>20552354.43</v>
      </c>
      <c r="G5269" s="5">
        <f>Table3[[#This Row],[PDD]]/Table3[[#This Row],[DC]]</f>
        <v>0.87710891883287734</v>
      </c>
      <c r="H5269" s="5">
        <f>Table3[[#This Row],[PDD]]/Table3[[#This Row],[PL_CVM]]</f>
        <v>7.0972845455156932</v>
      </c>
      <c r="I5269" t="s">
        <v>10</v>
      </c>
      <c r="J5269" s="3">
        <v>0.68830121438379399</v>
      </c>
      <c r="K5269" s="3">
        <v>1</v>
      </c>
    </row>
    <row r="5270" spans="1:11" x14ac:dyDescent="0.35">
      <c r="A5270" s="1">
        <v>46142</v>
      </c>
      <c r="B5270" s="4" t="s">
        <v>1198</v>
      </c>
      <c r="C5270" s="2">
        <v>52858478.039999999</v>
      </c>
      <c r="D5270" s="2">
        <v>1716040.43</v>
      </c>
      <c r="E5270" s="2">
        <v>53124716.630599998</v>
      </c>
      <c r="F5270" s="2">
        <v>53124750.219999999</v>
      </c>
      <c r="G5270" s="5">
        <f>Table3[[#This Row],[PDD]]/Table3[[#This Row],[DC]]</f>
        <v>3.2464809688644604E-2</v>
      </c>
      <c r="H5270" s="5">
        <f>Table3[[#This Row],[PDD]]/Table3[[#This Row],[PL_CVM]]</f>
        <v>3.2302089381946085E-2</v>
      </c>
      <c r="I5270" t="s">
        <v>10</v>
      </c>
      <c r="J5270" s="3">
        <v>0.33520081662408102</v>
      </c>
      <c r="K5270" s="3">
        <v>0.33520081662408102</v>
      </c>
    </row>
    <row r="5271" spans="1:11" x14ac:dyDescent="0.35">
      <c r="A5271" s="1">
        <v>46142</v>
      </c>
      <c r="B5271" s="4" t="s">
        <v>1199</v>
      </c>
      <c r="C5271" s="2">
        <v>29829077.390000001</v>
      </c>
      <c r="D5271" s="2">
        <v>602454.1</v>
      </c>
      <c r="E5271" s="2">
        <v>30925719.523699999</v>
      </c>
      <c r="F5271" s="2">
        <v>30925745.600000001</v>
      </c>
      <c r="G5271" s="5">
        <f>Table3[[#This Row],[PDD]]/Table3[[#This Row],[DC]]</f>
        <v>2.0196873410572486E-2</v>
      </c>
      <c r="H5271" s="5">
        <f>Table3[[#This Row],[PDD]]/Table3[[#This Row],[PL_CVM]]</f>
        <v>1.9480665326303399E-2</v>
      </c>
      <c r="I5271" t="s">
        <v>10</v>
      </c>
      <c r="J5271" s="3">
        <v>0.22277908584536399</v>
      </c>
      <c r="K5271" s="3">
        <v>0.42272282087346302</v>
      </c>
    </row>
    <row r="5272" spans="1:11" x14ac:dyDescent="0.35">
      <c r="A5272" s="1">
        <v>46142</v>
      </c>
      <c r="B5272" s="4" t="s">
        <v>3275</v>
      </c>
      <c r="C5272" s="2">
        <v>207038898.75999999</v>
      </c>
      <c r="D5272" s="2">
        <v>0</v>
      </c>
      <c r="E5272" s="2">
        <v>196794420.68290001</v>
      </c>
      <c r="F5272" s="2">
        <v>196794384.27000001</v>
      </c>
      <c r="G5272" s="5">
        <f>Table3[[#This Row],[PDD]]/Table3[[#This Row],[DC]]</f>
        <v>0</v>
      </c>
      <c r="H5272" s="5">
        <f>Table3[[#This Row],[PDD]]/Table3[[#This Row],[PL_CVM]]</f>
        <v>0</v>
      </c>
      <c r="I5272" t="s">
        <v>10</v>
      </c>
      <c r="J5272" s="3">
        <v>0.23429917358732599</v>
      </c>
      <c r="K5272" s="3">
        <v>0.23429917358732599</v>
      </c>
    </row>
    <row r="5273" spans="1:11" x14ac:dyDescent="0.35">
      <c r="A5273" s="1">
        <v>46142</v>
      </c>
      <c r="B5273" s="4" t="s">
        <v>1200</v>
      </c>
      <c r="C5273" s="2">
        <v>960720.79</v>
      </c>
      <c r="D5273" s="2">
        <v>0</v>
      </c>
      <c r="E5273" s="2">
        <v>7671320</v>
      </c>
      <c r="F5273" s="2">
        <v>7671316.96</v>
      </c>
      <c r="G5273" s="5">
        <f>Table3[[#This Row],[PDD]]/Table3[[#This Row],[DC]]</f>
        <v>0</v>
      </c>
      <c r="H5273" s="5">
        <f>Table3[[#This Row],[PDD]]/Table3[[#This Row],[PL_CVM]]</f>
        <v>0</v>
      </c>
      <c r="I5273" t="s">
        <v>10</v>
      </c>
      <c r="J5273" s="3">
        <v>0</v>
      </c>
      <c r="K5273" s="3">
        <v>0</v>
      </c>
    </row>
    <row r="5274" spans="1:11" x14ac:dyDescent="0.35">
      <c r="A5274" s="1">
        <v>46142</v>
      </c>
      <c r="B5274" s="4" t="s">
        <v>1201</v>
      </c>
      <c r="C5274" s="2">
        <v>33294571.670000002</v>
      </c>
      <c r="D5274" s="2">
        <v>33294571.670000002</v>
      </c>
      <c r="E5274" s="2">
        <v>0</v>
      </c>
      <c r="F5274" s="2">
        <v>5070905.4400000004</v>
      </c>
      <c r="G5274" s="5">
        <f>Table3[[#This Row],[PDD]]/Table3[[#This Row],[DC]]</f>
        <v>1</v>
      </c>
      <c r="H5274" s="5">
        <f>Table3[[#This Row],[PDD]]/Table3[[#This Row],[PL_CVM]]</f>
        <v>6.5658040884311974</v>
      </c>
      <c r="I5274" t="s">
        <v>13</v>
      </c>
      <c r="J5274" s="3" t="e">
        <v>#NUM!</v>
      </c>
      <c r="K5274" s="3" t="e">
        <v>#NUM!</v>
      </c>
    </row>
    <row r="5275" spans="1:11" x14ac:dyDescent="0.35">
      <c r="A5275" s="1">
        <v>46142</v>
      </c>
      <c r="B5275" s="4" t="s">
        <v>1202</v>
      </c>
      <c r="C5275" s="2">
        <v>217488662.56</v>
      </c>
      <c r="D5275" s="2">
        <v>162487336.75999999</v>
      </c>
      <c r="E5275" s="2">
        <v>54711992.648900002</v>
      </c>
      <c r="F5275" s="2">
        <v>54712027.509999998</v>
      </c>
      <c r="G5275" s="5">
        <f>Table3[[#This Row],[PDD]]/Table3[[#This Row],[DC]]</f>
        <v>0.74710715881649026</v>
      </c>
      <c r="H5275" s="5">
        <f>Table3[[#This Row],[PDD]]/Table3[[#This Row],[PL_CVM]]</f>
        <v>2.9698650215494453</v>
      </c>
      <c r="I5275" t="s">
        <v>10</v>
      </c>
      <c r="J5275" s="3">
        <v>0</v>
      </c>
      <c r="K5275" s="3">
        <v>0</v>
      </c>
    </row>
    <row r="5276" spans="1:11" x14ac:dyDescent="0.35">
      <c r="A5276" s="1">
        <v>46142</v>
      </c>
      <c r="B5276" s="4" t="s">
        <v>1203</v>
      </c>
      <c r="C5276" s="2">
        <v>5097351.07</v>
      </c>
      <c r="D5276" s="2">
        <v>1518805.64</v>
      </c>
      <c r="E5276" s="2">
        <v>3616637.1033000001</v>
      </c>
      <c r="F5276" s="2">
        <v>3616663.7</v>
      </c>
      <c r="G5276" s="5">
        <f>Table3[[#This Row],[PDD]]/Table3[[#This Row],[DC]]</f>
        <v>0.29795978718020688</v>
      </c>
      <c r="H5276" s="5">
        <f>Table3[[#This Row],[PDD]]/Table3[[#This Row],[PL_CVM]]</f>
        <v>0.4199466043801639</v>
      </c>
      <c r="I5276" t="s">
        <v>10</v>
      </c>
      <c r="J5276" s="3">
        <v>0.410094108127876</v>
      </c>
      <c r="K5276" s="3">
        <v>0.410094108127876</v>
      </c>
    </row>
    <row r="5277" spans="1:11" x14ac:dyDescent="0.35">
      <c r="A5277" s="1">
        <v>46142</v>
      </c>
      <c r="B5277" s="4" t="s">
        <v>1204</v>
      </c>
      <c r="C5277" s="2">
        <v>67252972.159999996</v>
      </c>
      <c r="D5277" s="2">
        <v>14758368.6</v>
      </c>
      <c r="E5277" s="2">
        <v>40598398.054799996</v>
      </c>
      <c r="F5277" s="2">
        <v>40598398.5</v>
      </c>
      <c r="G5277" s="5">
        <f>Table3[[#This Row],[PDD]]/Table3[[#This Row],[DC]]</f>
        <v>0.21944559661822388</v>
      </c>
      <c r="H5277" s="5">
        <f>Table3[[#This Row],[PDD]]/Table3[[#This Row],[PL_CVM]]</f>
        <v>0.36352095514309513</v>
      </c>
      <c r="I5277" t="s">
        <v>10</v>
      </c>
      <c r="J5277" s="3">
        <v>1</v>
      </c>
      <c r="K5277" s="3">
        <v>1</v>
      </c>
    </row>
    <row r="5278" spans="1:11" x14ac:dyDescent="0.35">
      <c r="A5278" s="1">
        <v>46142</v>
      </c>
      <c r="B5278" s="4" t="s">
        <v>1205</v>
      </c>
      <c r="C5278" s="2">
        <v>186968542.78</v>
      </c>
      <c r="D5278" s="2">
        <v>2995611.45</v>
      </c>
      <c r="E5278" s="2">
        <v>205492147.84580001</v>
      </c>
      <c r="F5278" s="2">
        <v>205492549.36000001</v>
      </c>
      <c r="G5278" s="5">
        <f>Table3[[#This Row],[PDD]]/Table3[[#This Row],[DC]]</f>
        <v>1.6022007795850675E-2</v>
      </c>
      <c r="H5278" s="5">
        <f>Table3[[#This Row],[PDD]]/Table3[[#This Row],[PL_CVM]]</f>
        <v>1.4577713203372757E-2</v>
      </c>
      <c r="I5278" t="s">
        <v>10</v>
      </c>
      <c r="J5278" s="3">
        <v>0.37138604516396301</v>
      </c>
      <c r="K5278" s="3">
        <v>0.40777800017730798</v>
      </c>
    </row>
    <row r="5279" spans="1:11" x14ac:dyDescent="0.35">
      <c r="A5279" s="1">
        <v>46142</v>
      </c>
      <c r="B5279" s="4" t="s">
        <v>1206</v>
      </c>
      <c r="C5279" s="2">
        <v>6530334.2400000002</v>
      </c>
      <c r="D5279" s="2">
        <v>2958864.07</v>
      </c>
      <c r="E5279" s="2">
        <v>24425763.7302</v>
      </c>
      <c r="F5279" s="2">
        <v>24425819.84</v>
      </c>
      <c r="G5279" s="5">
        <f>Table3[[#This Row],[PDD]]/Table3[[#This Row],[DC]]</f>
        <v>0.45309534876119906</v>
      </c>
      <c r="H5279" s="5">
        <f>Table3[[#This Row],[PDD]]/Table3[[#This Row],[PL_CVM]]</f>
        <v>0.12113673519995961</v>
      </c>
      <c r="I5279" t="s">
        <v>10</v>
      </c>
      <c r="J5279" s="3">
        <v>1</v>
      </c>
      <c r="K5279" s="3">
        <v>1</v>
      </c>
    </row>
    <row r="5280" spans="1:11" x14ac:dyDescent="0.35">
      <c r="A5280" s="1">
        <v>46142</v>
      </c>
      <c r="B5280" s="4" t="s">
        <v>1208</v>
      </c>
      <c r="C5280" s="2">
        <v>0</v>
      </c>
      <c r="D5280" s="2">
        <v>0</v>
      </c>
      <c r="E5280" s="2">
        <v>305608221.0934</v>
      </c>
      <c r="F5280" s="2">
        <v>305608323.38</v>
      </c>
      <c r="G5280" s="5" t="e">
        <f>Table3[[#This Row],[PDD]]/Table3[[#This Row],[DC]]</f>
        <v>#DIV/0!</v>
      </c>
      <c r="H5280" s="5">
        <f>Table3[[#This Row],[PDD]]/Table3[[#This Row],[PL_CVM]]</f>
        <v>0</v>
      </c>
      <c r="I5280" t="s">
        <v>10</v>
      </c>
      <c r="J5280" s="3">
        <v>9.1099080902314306E-2</v>
      </c>
      <c r="K5280" s="3">
        <v>9.1156788599891597E-2</v>
      </c>
    </row>
    <row r="5281" spans="1:11" x14ac:dyDescent="0.35">
      <c r="A5281" s="1">
        <v>46142</v>
      </c>
      <c r="B5281" s="4" t="s">
        <v>1209</v>
      </c>
      <c r="C5281" s="2">
        <v>113972521.02</v>
      </c>
      <c r="D5281" s="2">
        <v>0</v>
      </c>
      <c r="E5281" s="2">
        <v>113855775.228</v>
      </c>
      <c r="F5281" s="2">
        <v>113855236.44</v>
      </c>
      <c r="G5281" s="5">
        <f>Table3[[#This Row],[PDD]]/Table3[[#This Row],[DC]]</f>
        <v>0</v>
      </c>
      <c r="H5281" s="5">
        <f>Table3[[#This Row],[PDD]]/Table3[[#This Row],[PL_CVM]]</f>
        <v>0</v>
      </c>
      <c r="I5281" t="s">
        <v>10</v>
      </c>
      <c r="J5281" s="3">
        <v>0</v>
      </c>
      <c r="K5281" s="3">
        <v>0</v>
      </c>
    </row>
    <row r="5282" spans="1:11" x14ac:dyDescent="0.35">
      <c r="A5282" s="1">
        <v>46142</v>
      </c>
      <c r="B5282" s="4" t="s">
        <v>1210</v>
      </c>
      <c r="C5282" s="2">
        <v>76423012.120000005</v>
      </c>
      <c r="D5282" s="2">
        <v>1975573.5</v>
      </c>
      <c r="E5282" s="2">
        <v>80552658.286400005</v>
      </c>
      <c r="F5282" s="2">
        <v>80552596.060000002</v>
      </c>
      <c r="G5282" s="5">
        <f>Table3[[#This Row],[PDD]]/Table3[[#This Row],[DC]]</f>
        <v>2.5850505563663719E-2</v>
      </c>
      <c r="H5282" s="5">
        <f>Table3[[#This Row],[PDD]]/Table3[[#This Row],[PL_CVM]]</f>
        <v>2.4525261712589428E-2</v>
      </c>
      <c r="I5282" t="s">
        <v>10</v>
      </c>
      <c r="J5282" s="3">
        <v>1</v>
      </c>
      <c r="K5282" s="3">
        <v>1</v>
      </c>
    </row>
    <row r="5283" spans="1:11" x14ac:dyDescent="0.35">
      <c r="A5283" s="1">
        <v>46142</v>
      </c>
      <c r="B5283" s="4" t="s">
        <v>1211</v>
      </c>
      <c r="C5283" s="2">
        <v>0</v>
      </c>
      <c r="D5283" s="2">
        <v>0</v>
      </c>
      <c r="E5283" s="2">
        <v>417110274.6085</v>
      </c>
      <c r="F5283" s="2">
        <v>417110313.00999999</v>
      </c>
      <c r="G5283" s="5" t="e">
        <f>Table3[[#This Row],[PDD]]/Table3[[#This Row],[DC]]</f>
        <v>#DIV/0!</v>
      </c>
      <c r="H5283" s="5">
        <f>Table3[[#This Row],[PDD]]/Table3[[#This Row],[PL_CVM]]</f>
        <v>0</v>
      </c>
      <c r="I5283" t="s">
        <v>10</v>
      </c>
      <c r="J5283" s="3">
        <v>0.145620397351301</v>
      </c>
      <c r="K5283" s="3">
        <v>0.145620397351301</v>
      </c>
    </row>
    <row r="5284" spans="1:11" x14ac:dyDescent="0.35">
      <c r="A5284" s="1">
        <v>46142</v>
      </c>
      <c r="B5284" s="4" t="s">
        <v>1212</v>
      </c>
      <c r="C5284" s="2">
        <v>32703310.469999999</v>
      </c>
      <c r="D5284" s="2">
        <v>6079885.7400000002</v>
      </c>
      <c r="E5284" s="2">
        <v>25571656.456500001</v>
      </c>
      <c r="F5284" s="2">
        <v>25571704.93</v>
      </c>
      <c r="G5284" s="5">
        <f>Table3[[#This Row],[PDD]]/Table3[[#This Row],[DC]]</f>
        <v>0.18591040639684819</v>
      </c>
      <c r="H5284" s="5">
        <f>Table3[[#This Row],[PDD]]/Table3[[#This Row],[PL_CVM]]</f>
        <v>0.23775832533040261</v>
      </c>
      <c r="I5284" t="s">
        <v>10</v>
      </c>
      <c r="J5284" s="3">
        <v>1</v>
      </c>
      <c r="K5284" s="3">
        <v>1</v>
      </c>
    </row>
    <row r="5285" spans="1:11" x14ac:dyDescent="0.35">
      <c r="A5285" s="1">
        <v>46142</v>
      </c>
      <c r="B5285" s="4" t="s">
        <v>1213</v>
      </c>
      <c r="C5285" s="2">
        <v>27483199.050000001</v>
      </c>
      <c r="D5285" s="2">
        <v>10471047.43</v>
      </c>
      <c r="E5285" s="2">
        <v>22756870.2467</v>
      </c>
      <c r="F5285" s="2">
        <v>22756883.390000001</v>
      </c>
      <c r="G5285" s="5">
        <f>Table3[[#This Row],[PDD]]/Table3[[#This Row],[DC]]</f>
        <v>0.38099812947357742</v>
      </c>
      <c r="H5285" s="5">
        <f>Table3[[#This Row],[PDD]]/Table3[[#This Row],[PL_CVM]]</f>
        <v>0.46012660216034967</v>
      </c>
      <c r="I5285" t="s">
        <v>10</v>
      </c>
      <c r="J5285" s="3">
        <v>0.39742215884504101</v>
      </c>
      <c r="K5285" s="3">
        <v>0.98556198649295201</v>
      </c>
    </row>
    <row r="5286" spans="1:11" x14ac:dyDescent="0.35">
      <c r="A5286" s="1">
        <v>46142</v>
      </c>
      <c r="B5286" s="4" t="s">
        <v>1214</v>
      </c>
      <c r="C5286" s="2">
        <v>0</v>
      </c>
      <c r="D5286" s="2">
        <v>0</v>
      </c>
      <c r="E5286" s="2">
        <v>0</v>
      </c>
      <c r="F5286" s="2">
        <v>0</v>
      </c>
      <c r="G5286" s="5" t="e">
        <f>Table3[[#This Row],[PDD]]/Table3[[#This Row],[DC]]</f>
        <v>#DIV/0!</v>
      </c>
      <c r="H5286" s="5" t="e">
        <f>Table3[[#This Row],[PDD]]/Table3[[#This Row],[PL_CVM]]</f>
        <v>#DIV/0!</v>
      </c>
      <c r="I5286" t="s">
        <v>13</v>
      </c>
      <c r="J5286" s="3" t="e">
        <v>#NUM!</v>
      </c>
      <c r="K5286" s="3" t="e">
        <v>#NUM!</v>
      </c>
    </row>
    <row r="5287" spans="1:11" x14ac:dyDescent="0.35">
      <c r="A5287" s="1">
        <v>46142</v>
      </c>
      <c r="B5287" s="4" t="s">
        <v>1215</v>
      </c>
      <c r="C5287" s="2">
        <v>125885484.89</v>
      </c>
      <c r="D5287" s="2">
        <v>15583468.52</v>
      </c>
      <c r="E5287" s="2">
        <v>113496924.34100001</v>
      </c>
      <c r="F5287" s="2">
        <v>113497153.26000001</v>
      </c>
      <c r="G5287" s="5">
        <f>Table3[[#This Row],[PDD]]/Table3[[#This Row],[DC]]</f>
        <v>0.12379082889196472</v>
      </c>
      <c r="H5287" s="5">
        <f>Table3[[#This Row],[PDD]]/Table3[[#This Row],[PL_CVM]]</f>
        <v>0.13730272586045653</v>
      </c>
      <c r="I5287" t="s">
        <v>10</v>
      </c>
      <c r="J5287" s="3">
        <v>0.68750545117822404</v>
      </c>
      <c r="K5287" s="3">
        <v>0.97797384563929601</v>
      </c>
    </row>
    <row r="5288" spans="1:11" x14ac:dyDescent="0.35">
      <c r="A5288" s="1">
        <v>46142</v>
      </c>
      <c r="B5288" s="4" t="s">
        <v>1216</v>
      </c>
      <c r="C5288" s="2">
        <v>12229259.779999999</v>
      </c>
      <c r="D5288" s="2">
        <v>0</v>
      </c>
      <c r="E5288" s="2">
        <v>11458822.514599999</v>
      </c>
      <c r="F5288" s="2">
        <v>11458779.83</v>
      </c>
      <c r="G5288" s="5">
        <f>Table3[[#This Row],[PDD]]/Table3[[#This Row],[DC]]</f>
        <v>0</v>
      </c>
      <c r="H5288" s="5">
        <f>Table3[[#This Row],[PDD]]/Table3[[#This Row],[PL_CVM]]</f>
        <v>0</v>
      </c>
      <c r="I5288" t="s">
        <v>10</v>
      </c>
      <c r="J5288" s="3">
        <v>6.7592277794088607E-2</v>
      </c>
      <c r="K5288" s="3">
        <v>6.7592277794088607E-2</v>
      </c>
    </row>
    <row r="5289" spans="1:11" x14ac:dyDescent="0.35">
      <c r="A5289" s="1">
        <v>46142</v>
      </c>
      <c r="B5289" s="4" t="s">
        <v>1217</v>
      </c>
      <c r="C5289" s="2">
        <v>139800000</v>
      </c>
      <c r="D5289" s="2">
        <v>0</v>
      </c>
      <c r="E5289" s="2">
        <v>87572523.663200006</v>
      </c>
      <c r="F5289" s="2">
        <v>87572395.319999993</v>
      </c>
      <c r="G5289" s="5">
        <f>Table3[[#This Row],[PDD]]/Table3[[#This Row],[DC]]</f>
        <v>0</v>
      </c>
      <c r="H5289" s="5">
        <f>Table3[[#This Row],[PDD]]/Table3[[#This Row],[PL_CVM]]</f>
        <v>0</v>
      </c>
      <c r="I5289" t="s">
        <v>10</v>
      </c>
      <c r="J5289" s="3">
        <v>1</v>
      </c>
      <c r="K5289" s="3">
        <v>1</v>
      </c>
    </row>
    <row r="5290" spans="1:11" x14ac:dyDescent="0.35">
      <c r="A5290" s="1">
        <v>46142</v>
      </c>
      <c r="B5290" s="4" t="s">
        <v>1218</v>
      </c>
      <c r="C5290" s="2">
        <v>366498882.54000002</v>
      </c>
      <c r="D5290" s="2">
        <v>0</v>
      </c>
      <c r="E5290" s="2">
        <v>366121452.84640002</v>
      </c>
      <c r="F5290" s="2">
        <v>366124381.69</v>
      </c>
      <c r="G5290" s="5">
        <f>Table3[[#This Row],[PDD]]/Table3[[#This Row],[DC]]</f>
        <v>0</v>
      </c>
      <c r="H5290" s="5">
        <f>Table3[[#This Row],[PDD]]/Table3[[#This Row],[PL_CVM]]</f>
        <v>0</v>
      </c>
      <c r="I5290" t="s">
        <v>10</v>
      </c>
      <c r="J5290" s="3">
        <v>0</v>
      </c>
      <c r="K5290" s="3">
        <v>0</v>
      </c>
    </row>
    <row r="5291" spans="1:11" x14ac:dyDescent="0.35">
      <c r="A5291" s="1">
        <v>46142</v>
      </c>
      <c r="B5291" s="4" t="s">
        <v>3344</v>
      </c>
      <c r="C5291" s="2">
        <v>60128136.32</v>
      </c>
      <c r="D5291" s="2">
        <v>0</v>
      </c>
      <c r="E5291" s="2">
        <v>69741000.172099993</v>
      </c>
      <c r="F5291" s="2">
        <v>69741021.939999998</v>
      </c>
      <c r="G5291" s="5">
        <f>Table3[[#This Row],[PDD]]/Table3[[#This Row],[DC]]</f>
        <v>0</v>
      </c>
      <c r="H5291" s="5">
        <f>Table3[[#This Row],[PDD]]/Table3[[#This Row],[PL_CVM]]</f>
        <v>0</v>
      </c>
      <c r="I5291" t="s">
        <v>10</v>
      </c>
      <c r="J5291" s="3">
        <v>1</v>
      </c>
      <c r="K5291" s="3">
        <v>1</v>
      </c>
    </row>
    <row r="5292" spans="1:11" x14ac:dyDescent="0.35">
      <c r="A5292" s="1">
        <v>46142</v>
      </c>
      <c r="B5292" s="4" t="s">
        <v>1219</v>
      </c>
      <c r="C5292" s="2">
        <v>0</v>
      </c>
      <c r="D5292" s="2">
        <v>0</v>
      </c>
      <c r="E5292" s="2">
        <v>16445608.335000001</v>
      </c>
      <c r="F5292" s="2">
        <v>16445633.960000001</v>
      </c>
      <c r="G5292" s="5" t="e">
        <f>Table3[[#This Row],[PDD]]/Table3[[#This Row],[DC]]</f>
        <v>#DIV/0!</v>
      </c>
      <c r="H5292" s="5">
        <f>Table3[[#This Row],[PDD]]/Table3[[#This Row],[PL_CVM]]</f>
        <v>0</v>
      </c>
      <c r="I5292" t="s">
        <v>10</v>
      </c>
      <c r="J5292" s="3">
        <v>0</v>
      </c>
      <c r="K5292" s="3">
        <v>0</v>
      </c>
    </row>
    <row r="5293" spans="1:11" x14ac:dyDescent="0.35">
      <c r="A5293" s="1">
        <v>46142</v>
      </c>
      <c r="B5293" s="4" t="s">
        <v>1220</v>
      </c>
      <c r="C5293" s="2">
        <v>102541771.59</v>
      </c>
      <c r="D5293" s="2">
        <v>4104160.23</v>
      </c>
      <c r="E5293" s="2">
        <v>106531060.456</v>
      </c>
      <c r="F5293" s="2">
        <v>106531246.34999999</v>
      </c>
      <c r="G5293" s="5">
        <f>Table3[[#This Row],[PDD]]/Table3[[#This Row],[DC]]</f>
        <v>4.0024276608072985E-2</v>
      </c>
      <c r="H5293" s="5">
        <f>Table3[[#This Row],[PDD]]/Table3[[#This Row],[PL_CVM]]</f>
        <v>3.8525412689870406E-2</v>
      </c>
      <c r="I5293" t="s">
        <v>10</v>
      </c>
      <c r="J5293" s="3">
        <v>0.204654821248164</v>
      </c>
      <c r="K5293" s="3">
        <v>0.33523579226877598</v>
      </c>
    </row>
    <row r="5294" spans="1:11" x14ac:dyDescent="0.35">
      <c r="A5294" s="1">
        <v>46142</v>
      </c>
      <c r="B5294" s="4" t="s">
        <v>3345</v>
      </c>
      <c r="C5294" s="2">
        <v>0</v>
      </c>
      <c r="D5294" s="2">
        <v>0</v>
      </c>
      <c r="E5294" s="2">
        <v>227814922.33719999</v>
      </c>
      <c r="F5294" s="2">
        <v>227815109.69999999</v>
      </c>
      <c r="G5294" s="5" t="e">
        <f>Table3[[#This Row],[PDD]]/Table3[[#This Row],[DC]]</f>
        <v>#DIV/0!</v>
      </c>
      <c r="H5294" s="5">
        <f>Table3[[#This Row],[PDD]]/Table3[[#This Row],[PL_CVM]]</f>
        <v>0</v>
      </c>
      <c r="I5294" t="s">
        <v>10</v>
      </c>
      <c r="J5294" s="3">
        <v>1</v>
      </c>
      <c r="K5294" s="3">
        <v>1</v>
      </c>
    </row>
    <row r="5295" spans="1:11" x14ac:dyDescent="0.35">
      <c r="A5295" s="1">
        <v>46142</v>
      </c>
      <c r="B5295" s="4" t="s">
        <v>1223</v>
      </c>
      <c r="C5295" s="2">
        <v>778616056.33000004</v>
      </c>
      <c r="D5295" s="2">
        <v>482462854.19999999</v>
      </c>
      <c r="E5295" s="2">
        <v>279521414.2482</v>
      </c>
      <c r="F5295" s="2">
        <v>347536380.26999998</v>
      </c>
      <c r="G5295" s="5">
        <f>Table3[[#This Row],[PDD]]/Table3[[#This Row],[DC]]</f>
        <v>0.61964154255190218</v>
      </c>
      <c r="H5295" s="5">
        <f>Table3[[#This Row],[PDD]]/Table3[[#This Row],[PL_CVM]]</f>
        <v>1.3882369777379164</v>
      </c>
      <c r="I5295" t="s">
        <v>13</v>
      </c>
      <c r="J5295" s="3">
        <v>8.4666209259323E-2</v>
      </c>
      <c r="K5295" s="3">
        <v>0.482046600643112</v>
      </c>
    </row>
    <row r="5296" spans="1:11" x14ac:dyDescent="0.35">
      <c r="A5296" s="1">
        <v>46142</v>
      </c>
      <c r="B5296" s="4" t="s">
        <v>1224</v>
      </c>
      <c r="C5296" s="2">
        <v>85128256.939999998</v>
      </c>
      <c r="D5296" s="2">
        <v>0</v>
      </c>
      <c r="E5296" s="2">
        <v>168577512.0535</v>
      </c>
      <c r="F5296" s="2">
        <v>168577381.50999999</v>
      </c>
      <c r="G5296" s="5">
        <f>Table3[[#This Row],[PDD]]/Table3[[#This Row],[DC]]</f>
        <v>0</v>
      </c>
      <c r="H5296" s="5">
        <f>Table3[[#This Row],[PDD]]/Table3[[#This Row],[PL_CVM]]</f>
        <v>0</v>
      </c>
      <c r="I5296" t="s">
        <v>10</v>
      </c>
      <c r="J5296" s="3">
        <v>1</v>
      </c>
      <c r="K5296" s="3">
        <v>1</v>
      </c>
    </row>
    <row r="5297" spans="1:11" x14ac:dyDescent="0.35">
      <c r="A5297" s="1">
        <v>46142</v>
      </c>
      <c r="B5297" s="4" t="s">
        <v>3611</v>
      </c>
      <c r="C5297" s="2">
        <v>0</v>
      </c>
      <c r="D5297" s="2">
        <v>0</v>
      </c>
      <c r="E5297" s="2">
        <v>42321859.3358</v>
      </c>
      <c r="F5297" s="2">
        <v>42398078.57</v>
      </c>
      <c r="G5297" s="5" t="e">
        <f>Table3[[#This Row],[PDD]]/Table3[[#This Row],[DC]]</f>
        <v>#DIV/0!</v>
      </c>
      <c r="H5297" s="5">
        <f>Table3[[#This Row],[PDD]]/Table3[[#This Row],[PL_CVM]]</f>
        <v>0</v>
      </c>
      <c r="I5297" t="s">
        <v>10</v>
      </c>
      <c r="J5297" s="3">
        <v>0</v>
      </c>
      <c r="K5297" s="3">
        <v>0</v>
      </c>
    </row>
    <row r="5298" spans="1:11" x14ac:dyDescent="0.35">
      <c r="A5298" s="1">
        <v>46142</v>
      </c>
      <c r="B5298" s="4" t="s">
        <v>1225</v>
      </c>
      <c r="C5298" s="2">
        <v>6976800.1600000001</v>
      </c>
      <c r="D5298" s="2">
        <v>0</v>
      </c>
      <c r="E5298" s="2">
        <v>37213398.816</v>
      </c>
      <c r="F5298" s="2">
        <v>37166624.229999997</v>
      </c>
      <c r="G5298" s="5">
        <f>Table3[[#This Row],[PDD]]/Table3[[#This Row],[DC]]</f>
        <v>0</v>
      </c>
      <c r="H5298" s="5">
        <f>Table3[[#This Row],[PDD]]/Table3[[#This Row],[PL_CVM]]</f>
        <v>0</v>
      </c>
      <c r="I5298" t="s">
        <v>10</v>
      </c>
      <c r="J5298" s="3">
        <v>0</v>
      </c>
      <c r="K5298" s="3">
        <v>0</v>
      </c>
    </row>
    <row r="5299" spans="1:11" x14ac:dyDescent="0.35">
      <c r="A5299" s="1">
        <v>46142</v>
      </c>
      <c r="B5299" s="4" t="s">
        <v>1227</v>
      </c>
      <c r="C5299" s="2">
        <v>7507000</v>
      </c>
      <c r="D5299" s="2">
        <v>0</v>
      </c>
      <c r="E5299" s="2">
        <v>7438096.8130000001</v>
      </c>
      <c r="F5299" s="2">
        <v>7434927.0999999996</v>
      </c>
      <c r="G5299" s="5">
        <f>Table3[[#This Row],[PDD]]/Table3[[#This Row],[DC]]</f>
        <v>0</v>
      </c>
      <c r="H5299" s="5">
        <f>Table3[[#This Row],[PDD]]/Table3[[#This Row],[PL_CVM]]</f>
        <v>0</v>
      </c>
      <c r="I5299" t="s">
        <v>10</v>
      </c>
      <c r="J5299" s="3">
        <v>0</v>
      </c>
      <c r="K5299" s="3">
        <v>0</v>
      </c>
    </row>
    <row r="5300" spans="1:11" x14ac:dyDescent="0.35">
      <c r="A5300" s="1">
        <v>46142</v>
      </c>
      <c r="B5300" s="4" t="s">
        <v>1228</v>
      </c>
      <c r="C5300" s="2">
        <v>8660801.4399999995</v>
      </c>
      <c r="D5300" s="2">
        <v>0</v>
      </c>
      <c r="E5300" s="2">
        <v>9273064.3420000002</v>
      </c>
      <c r="F5300" s="2">
        <v>9273076.1099999994</v>
      </c>
      <c r="G5300" s="5">
        <f>Table3[[#This Row],[PDD]]/Table3[[#This Row],[DC]]</f>
        <v>0</v>
      </c>
      <c r="H5300" s="5">
        <f>Table3[[#This Row],[PDD]]/Table3[[#This Row],[PL_CVM]]</f>
        <v>0</v>
      </c>
      <c r="I5300" t="s">
        <v>10</v>
      </c>
      <c r="J5300" s="3">
        <v>0.92997518424853798</v>
      </c>
      <c r="K5300" s="3">
        <v>0.92997518424853798</v>
      </c>
    </row>
    <row r="5301" spans="1:11" x14ac:dyDescent="0.35">
      <c r="A5301" s="1">
        <v>46142</v>
      </c>
      <c r="B5301" s="4" t="s">
        <v>1229</v>
      </c>
      <c r="C5301" s="2">
        <v>40199789.82</v>
      </c>
      <c r="D5301" s="2">
        <v>5432455.6200000001</v>
      </c>
      <c r="E5301" s="2">
        <v>29730529.633499999</v>
      </c>
      <c r="F5301" s="2">
        <v>29229343.02</v>
      </c>
      <c r="G5301" s="5">
        <f>Table3[[#This Row],[PDD]]/Table3[[#This Row],[DC]]</f>
        <v>0.13513641848190142</v>
      </c>
      <c r="H5301" s="5">
        <f>Table3[[#This Row],[PDD]]/Table3[[#This Row],[PL_CVM]]</f>
        <v>0.18585623413714347</v>
      </c>
      <c r="I5301" t="s">
        <v>10</v>
      </c>
      <c r="J5301" s="3">
        <v>0.98314380886994601</v>
      </c>
      <c r="K5301" s="3">
        <v>0.98314380886994601</v>
      </c>
    </row>
    <row r="5302" spans="1:11" x14ac:dyDescent="0.35">
      <c r="A5302" s="1">
        <v>46142</v>
      </c>
      <c r="B5302" s="4" t="s">
        <v>1230</v>
      </c>
      <c r="C5302" s="2">
        <v>0</v>
      </c>
      <c r="D5302" s="2">
        <v>0</v>
      </c>
      <c r="E5302" s="2">
        <v>21515527.197700001</v>
      </c>
      <c r="F5302" s="2">
        <v>21515595.460000001</v>
      </c>
      <c r="G5302" s="5" t="e">
        <f>Table3[[#This Row],[PDD]]/Table3[[#This Row],[DC]]</f>
        <v>#DIV/0!</v>
      </c>
      <c r="H5302" s="5">
        <f>Table3[[#This Row],[PDD]]/Table3[[#This Row],[PL_CVM]]</f>
        <v>0</v>
      </c>
      <c r="I5302" t="s">
        <v>10</v>
      </c>
      <c r="J5302" s="3">
        <v>1</v>
      </c>
      <c r="K5302" s="3">
        <v>1</v>
      </c>
    </row>
    <row r="5303" spans="1:11" x14ac:dyDescent="0.35">
      <c r="A5303" s="1">
        <v>46142</v>
      </c>
      <c r="B5303" s="4" t="s">
        <v>1231</v>
      </c>
      <c r="C5303" s="2">
        <v>2536815.14</v>
      </c>
      <c r="D5303" s="2">
        <v>0</v>
      </c>
      <c r="E5303" s="2">
        <v>64167485.622000001</v>
      </c>
      <c r="F5303" s="2">
        <v>64167529.689999998</v>
      </c>
      <c r="G5303" s="5">
        <f>Table3[[#This Row],[PDD]]/Table3[[#This Row],[DC]]</f>
        <v>0</v>
      </c>
      <c r="H5303" s="5">
        <f>Table3[[#This Row],[PDD]]/Table3[[#This Row],[PL_CVM]]</f>
        <v>0</v>
      </c>
      <c r="I5303" t="s">
        <v>10</v>
      </c>
      <c r="J5303" s="3">
        <v>1</v>
      </c>
      <c r="K5303" s="3">
        <v>1</v>
      </c>
    </row>
    <row r="5304" spans="1:11" x14ac:dyDescent="0.35">
      <c r="A5304" s="1">
        <v>46142</v>
      </c>
      <c r="B5304" s="4" t="s">
        <v>1232</v>
      </c>
      <c r="C5304" s="2">
        <v>2629400683.3299999</v>
      </c>
      <c r="D5304" s="2">
        <v>1107804479.79</v>
      </c>
      <c r="E5304" s="2">
        <v>1721970122.5223</v>
      </c>
      <c r="F5304" s="2">
        <v>1722005608.51</v>
      </c>
      <c r="G5304" s="5">
        <f>Table3[[#This Row],[PDD]]/Table3[[#This Row],[DC]]</f>
        <v>0.42131444127679424</v>
      </c>
      <c r="H5304" s="5">
        <f>Table3[[#This Row],[PDD]]/Table3[[#This Row],[PL_CVM]]</f>
        <v>0.64332222515149073</v>
      </c>
      <c r="I5304" t="s">
        <v>10</v>
      </c>
      <c r="J5304" s="3">
        <v>0.113547037427572</v>
      </c>
      <c r="K5304" s="3">
        <v>0.29843571368216099</v>
      </c>
    </row>
    <row r="5305" spans="1:11" x14ac:dyDescent="0.35">
      <c r="A5305" s="1">
        <v>46142</v>
      </c>
      <c r="B5305" s="4" t="s">
        <v>1233</v>
      </c>
      <c r="C5305" s="2">
        <v>19889607.739999998</v>
      </c>
      <c r="D5305" s="2">
        <v>14687128.58</v>
      </c>
      <c r="E5305" s="2">
        <v>5581493.2835999997</v>
      </c>
      <c r="F5305" s="2">
        <v>5581420.0300000003</v>
      </c>
      <c r="G5305" s="5">
        <f>Table3[[#This Row],[PDD]]/Table3[[#This Row],[DC]]</f>
        <v>0.73843228946454831</v>
      </c>
      <c r="H5305" s="5">
        <f>Table3[[#This Row],[PDD]]/Table3[[#This Row],[PL_CVM]]</f>
        <v>2.6314322342803504</v>
      </c>
      <c r="I5305" t="s">
        <v>10</v>
      </c>
      <c r="J5305" s="3">
        <v>1</v>
      </c>
      <c r="K5305" s="3">
        <v>1</v>
      </c>
    </row>
    <row r="5306" spans="1:11" x14ac:dyDescent="0.35">
      <c r="A5306" s="1">
        <v>46142</v>
      </c>
      <c r="B5306" s="4" t="s">
        <v>1234</v>
      </c>
      <c r="C5306" s="2">
        <v>26702805.940000001</v>
      </c>
      <c r="D5306" s="2">
        <v>22191321</v>
      </c>
      <c r="E5306" s="2">
        <v>5271400.5318</v>
      </c>
      <c r="F5306" s="2">
        <v>5271509.72</v>
      </c>
      <c r="G5306" s="5">
        <f>Table3[[#This Row],[PDD]]/Table3[[#This Row],[DC]]</f>
        <v>0.8310482819619367</v>
      </c>
      <c r="H5306" s="5">
        <f>Table3[[#This Row],[PDD]]/Table3[[#This Row],[PL_CVM]]</f>
        <v>4.209670887223556</v>
      </c>
      <c r="I5306" t="s">
        <v>10</v>
      </c>
      <c r="J5306" s="3">
        <v>0.657406326932374</v>
      </c>
      <c r="K5306" s="3">
        <v>0.657406326932374</v>
      </c>
    </row>
    <row r="5307" spans="1:11" x14ac:dyDescent="0.35">
      <c r="A5307" s="1">
        <v>46142</v>
      </c>
      <c r="B5307" s="4" t="s">
        <v>1235</v>
      </c>
      <c r="C5307" s="2">
        <v>0</v>
      </c>
      <c r="D5307" s="2">
        <v>0</v>
      </c>
      <c r="E5307" s="2">
        <v>0</v>
      </c>
      <c r="F5307" s="2">
        <v>0</v>
      </c>
      <c r="G5307" s="5" t="e">
        <f>Table3[[#This Row],[PDD]]/Table3[[#This Row],[DC]]</f>
        <v>#DIV/0!</v>
      </c>
      <c r="H5307" s="5" t="e">
        <f>Table3[[#This Row],[PDD]]/Table3[[#This Row],[PL_CVM]]</f>
        <v>#DIV/0!</v>
      </c>
      <c r="I5307" t="s">
        <v>13</v>
      </c>
      <c r="J5307" s="3" t="e">
        <v>#NUM!</v>
      </c>
      <c r="K5307" s="3" t="e">
        <v>#NUM!</v>
      </c>
    </row>
    <row r="5308" spans="1:11" x14ac:dyDescent="0.35">
      <c r="A5308" s="1">
        <v>46142</v>
      </c>
      <c r="B5308" s="4" t="s">
        <v>1236</v>
      </c>
      <c r="C5308" s="2">
        <v>0</v>
      </c>
      <c r="D5308" s="2">
        <v>0</v>
      </c>
      <c r="E5308" s="2">
        <v>453421669.162</v>
      </c>
      <c r="F5308" s="2">
        <v>453421980.55000001</v>
      </c>
      <c r="G5308" s="5" t="e">
        <f>Table3[[#This Row],[PDD]]/Table3[[#This Row],[DC]]</f>
        <v>#DIV/0!</v>
      </c>
      <c r="H5308" s="5">
        <f>Table3[[#This Row],[PDD]]/Table3[[#This Row],[PL_CVM]]</f>
        <v>0</v>
      </c>
      <c r="I5308" t="s">
        <v>10</v>
      </c>
      <c r="J5308" s="3">
        <v>1</v>
      </c>
      <c r="K5308" s="3">
        <v>1</v>
      </c>
    </row>
    <row r="5309" spans="1:11" x14ac:dyDescent="0.35">
      <c r="A5309" s="1">
        <v>46142</v>
      </c>
      <c r="B5309" s="4" t="s">
        <v>3346</v>
      </c>
      <c r="C5309" s="2">
        <v>0</v>
      </c>
      <c r="D5309" s="2">
        <v>0</v>
      </c>
      <c r="E5309" s="2">
        <v>31540332.1974</v>
      </c>
      <c r="F5309" s="2">
        <v>31540225.84</v>
      </c>
      <c r="G5309" s="5" t="e">
        <f>Table3[[#This Row],[PDD]]/Table3[[#This Row],[DC]]</f>
        <v>#DIV/0!</v>
      </c>
      <c r="H5309" s="5">
        <f>Table3[[#This Row],[PDD]]/Table3[[#This Row],[PL_CVM]]</f>
        <v>0</v>
      </c>
      <c r="I5309" t="s">
        <v>10</v>
      </c>
      <c r="J5309" s="3">
        <v>1</v>
      </c>
      <c r="K5309" s="3">
        <v>1</v>
      </c>
    </row>
    <row r="5310" spans="1:11" x14ac:dyDescent="0.35">
      <c r="A5310" s="1">
        <v>46142</v>
      </c>
      <c r="B5310" s="4" t="s">
        <v>1238</v>
      </c>
      <c r="C5310" s="2">
        <v>7676640.8300000001</v>
      </c>
      <c r="D5310" s="2">
        <v>0</v>
      </c>
      <c r="E5310" s="2">
        <v>8091578.5</v>
      </c>
      <c r="F5310" s="2">
        <v>8091495.3399999999</v>
      </c>
      <c r="G5310" s="5">
        <f>Table3[[#This Row],[PDD]]/Table3[[#This Row],[DC]]</f>
        <v>0</v>
      </c>
      <c r="H5310" s="5">
        <f>Table3[[#This Row],[PDD]]/Table3[[#This Row],[PL_CVM]]</f>
        <v>0</v>
      </c>
      <c r="I5310" t="s">
        <v>10</v>
      </c>
      <c r="J5310" s="3">
        <v>0</v>
      </c>
      <c r="K5310" s="3">
        <v>0</v>
      </c>
    </row>
    <row r="5311" spans="1:11" x14ac:dyDescent="0.35">
      <c r="A5311" s="1">
        <v>46142</v>
      </c>
      <c r="B5311" s="4" t="s">
        <v>1239</v>
      </c>
      <c r="C5311" s="2">
        <v>35451392.719999999</v>
      </c>
      <c r="D5311" s="2">
        <v>1577273.36</v>
      </c>
      <c r="E5311" s="2">
        <v>33529599.3684</v>
      </c>
      <c r="F5311" s="2">
        <v>33529610.219999999</v>
      </c>
      <c r="G5311" s="5">
        <f>Table3[[#This Row],[PDD]]/Table3[[#This Row],[DC]]</f>
        <v>4.4491153632736612E-2</v>
      </c>
      <c r="H5311" s="5">
        <f>Table3[[#This Row],[PDD]]/Table3[[#This Row],[PL_CVM]]</f>
        <v>4.7041207745957513E-2</v>
      </c>
      <c r="I5311" t="s">
        <v>10</v>
      </c>
      <c r="J5311" s="3">
        <v>1</v>
      </c>
      <c r="K5311" s="3">
        <v>1</v>
      </c>
    </row>
    <row r="5312" spans="1:11" x14ac:dyDescent="0.35">
      <c r="A5312" s="1">
        <v>46142</v>
      </c>
      <c r="B5312" s="4" t="s">
        <v>1240</v>
      </c>
      <c r="C5312" s="2">
        <v>27094403.960000001</v>
      </c>
      <c r="D5312" s="2">
        <v>0</v>
      </c>
      <c r="E5312" s="2">
        <v>26694878.399099998</v>
      </c>
      <c r="F5312" s="2">
        <v>26695175.739999998</v>
      </c>
      <c r="G5312" s="5">
        <f>Table3[[#This Row],[PDD]]/Table3[[#This Row],[DC]]</f>
        <v>0</v>
      </c>
      <c r="H5312" s="5">
        <f>Table3[[#This Row],[PDD]]/Table3[[#This Row],[PL_CVM]]</f>
        <v>0</v>
      </c>
      <c r="I5312" t="s">
        <v>10</v>
      </c>
      <c r="J5312" s="3">
        <v>0</v>
      </c>
      <c r="K5312" s="3">
        <v>0</v>
      </c>
    </row>
    <row r="5313" spans="1:11" x14ac:dyDescent="0.35">
      <c r="A5313" s="1">
        <v>46142</v>
      </c>
      <c r="B5313" s="4" t="s">
        <v>1241</v>
      </c>
      <c r="C5313" s="2">
        <v>39500000</v>
      </c>
      <c r="D5313" s="2">
        <v>0</v>
      </c>
      <c r="E5313" s="2">
        <v>39813633.601999998</v>
      </c>
      <c r="F5313" s="2">
        <v>39813803.979999997</v>
      </c>
      <c r="G5313" s="5">
        <f>Table3[[#This Row],[PDD]]/Table3[[#This Row],[DC]]</f>
        <v>0</v>
      </c>
      <c r="H5313" s="5">
        <f>Table3[[#This Row],[PDD]]/Table3[[#This Row],[PL_CVM]]</f>
        <v>0</v>
      </c>
      <c r="I5313" t="s">
        <v>10</v>
      </c>
      <c r="J5313" s="3">
        <v>0</v>
      </c>
      <c r="K5313" s="3">
        <v>0</v>
      </c>
    </row>
    <row r="5314" spans="1:11" x14ac:dyDescent="0.35">
      <c r="A5314" s="1">
        <v>46142</v>
      </c>
      <c r="B5314" s="4" t="s">
        <v>1242</v>
      </c>
      <c r="C5314" s="2">
        <v>43378458.170000002</v>
      </c>
      <c r="D5314" s="2">
        <v>0</v>
      </c>
      <c r="E5314" s="2">
        <v>43517974.315399997</v>
      </c>
      <c r="F5314" s="2">
        <v>43517860.740000002</v>
      </c>
      <c r="G5314" s="5">
        <f>Table3[[#This Row],[PDD]]/Table3[[#This Row],[DC]]</f>
        <v>0</v>
      </c>
      <c r="H5314" s="5">
        <f>Table3[[#This Row],[PDD]]/Table3[[#This Row],[PL_CVM]]</f>
        <v>0</v>
      </c>
      <c r="I5314" t="s">
        <v>10</v>
      </c>
      <c r="J5314" s="3">
        <v>0</v>
      </c>
      <c r="K5314" s="3">
        <v>0</v>
      </c>
    </row>
    <row r="5315" spans="1:11" x14ac:dyDescent="0.35">
      <c r="A5315" s="1">
        <v>46142</v>
      </c>
      <c r="B5315" s="4" t="s">
        <v>1243</v>
      </c>
      <c r="C5315" s="2">
        <v>244038134.28</v>
      </c>
      <c r="D5315" s="2">
        <v>64737516.090000004</v>
      </c>
      <c r="E5315" s="2">
        <v>185276335.08149999</v>
      </c>
      <c r="F5315" s="2">
        <v>185277094.74000001</v>
      </c>
      <c r="G5315" s="5">
        <f>Table3[[#This Row],[PDD]]/Table3[[#This Row],[DC]]</f>
        <v>0.26527622939340562</v>
      </c>
      <c r="H5315" s="5">
        <f>Table3[[#This Row],[PDD]]/Table3[[#This Row],[PL_CVM]]</f>
        <v>0.34940917106265285</v>
      </c>
      <c r="I5315" t="s">
        <v>10</v>
      </c>
      <c r="J5315" s="3">
        <v>0.51625214326171498</v>
      </c>
      <c r="K5315" s="3">
        <v>0.59673166048360304</v>
      </c>
    </row>
    <row r="5316" spans="1:11" x14ac:dyDescent="0.35">
      <c r="A5316" s="1">
        <v>46142</v>
      </c>
      <c r="B5316" s="4" t="s">
        <v>1244</v>
      </c>
      <c r="C5316" s="2">
        <v>0</v>
      </c>
      <c r="D5316" s="2">
        <v>0</v>
      </c>
      <c r="E5316" s="2">
        <v>48949945.3671</v>
      </c>
      <c r="F5316" s="2">
        <v>48949994.829999998</v>
      </c>
      <c r="G5316" s="5" t="e">
        <f>Table3[[#This Row],[PDD]]/Table3[[#This Row],[DC]]</f>
        <v>#DIV/0!</v>
      </c>
      <c r="H5316" s="5">
        <f>Table3[[#This Row],[PDD]]/Table3[[#This Row],[PL_CVM]]</f>
        <v>0</v>
      </c>
      <c r="I5316" t="s">
        <v>10</v>
      </c>
      <c r="J5316" s="3">
        <v>1</v>
      </c>
      <c r="K5316" s="3">
        <v>1</v>
      </c>
    </row>
    <row r="5317" spans="1:11" x14ac:dyDescent="0.35">
      <c r="A5317" s="1">
        <v>46142</v>
      </c>
      <c r="B5317" s="4" t="s">
        <v>3612</v>
      </c>
      <c r="C5317" s="2">
        <v>0</v>
      </c>
      <c r="D5317" s="2">
        <v>0</v>
      </c>
      <c r="E5317" s="2">
        <v>642477890.70589995</v>
      </c>
      <c r="F5317" s="2">
        <v>643259314.14999998</v>
      </c>
      <c r="G5317" s="5" t="e">
        <f>Table3[[#This Row],[PDD]]/Table3[[#This Row],[DC]]</f>
        <v>#DIV/0!</v>
      </c>
      <c r="H5317" s="5">
        <f>Table3[[#This Row],[PDD]]/Table3[[#This Row],[PL_CVM]]</f>
        <v>0</v>
      </c>
      <c r="I5317" t="s">
        <v>10</v>
      </c>
      <c r="J5317" s="3">
        <v>1</v>
      </c>
      <c r="K5317" s="3">
        <v>1</v>
      </c>
    </row>
    <row r="5318" spans="1:11" x14ac:dyDescent="0.35">
      <c r="A5318" s="1">
        <v>46142</v>
      </c>
      <c r="B5318" s="4" t="s">
        <v>1246</v>
      </c>
      <c r="C5318" s="2">
        <v>49709788</v>
      </c>
      <c r="D5318" s="2">
        <v>0</v>
      </c>
      <c r="E5318" s="2">
        <v>56611798.768399999</v>
      </c>
      <c r="F5318" s="2">
        <v>56611914.200000003</v>
      </c>
      <c r="G5318" s="5">
        <f>Table3[[#This Row],[PDD]]/Table3[[#This Row],[DC]]</f>
        <v>0</v>
      </c>
      <c r="H5318" s="5">
        <f>Table3[[#This Row],[PDD]]/Table3[[#This Row],[PL_CVM]]</f>
        <v>0</v>
      </c>
      <c r="I5318" t="s">
        <v>10</v>
      </c>
      <c r="J5318" s="3">
        <v>0</v>
      </c>
      <c r="K5318" s="3">
        <v>0</v>
      </c>
    </row>
    <row r="5319" spans="1:11" x14ac:dyDescent="0.35">
      <c r="A5319" s="1">
        <v>46142</v>
      </c>
      <c r="B5319" s="4" t="s">
        <v>1248</v>
      </c>
      <c r="C5319" s="2">
        <v>314707513.10000002</v>
      </c>
      <c r="D5319" s="2">
        <v>0</v>
      </c>
      <c r="E5319" s="2">
        <v>391893295.9102</v>
      </c>
      <c r="F5319" s="2">
        <v>391894772.93000001</v>
      </c>
      <c r="G5319" s="5">
        <f>Table3[[#This Row],[PDD]]/Table3[[#This Row],[DC]]</f>
        <v>0</v>
      </c>
      <c r="H5319" s="5">
        <f>Table3[[#This Row],[PDD]]/Table3[[#This Row],[PL_CVM]]</f>
        <v>0</v>
      </c>
      <c r="I5319" t="s">
        <v>10</v>
      </c>
      <c r="J5319" s="3">
        <v>4.1422744608317498E-2</v>
      </c>
      <c r="K5319" s="3">
        <v>4.1422744608317498E-2</v>
      </c>
    </row>
    <row r="5320" spans="1:11" x14ac:dyDescent="0.35">
      <c r="A5320" s="1">
        <v>46142</v>
      </c>
      <c r="B5320" s="4" t="s">
        <v>1249</v>
      </c>
      <c r="C5320" s="2">
        <v>13328529.17</v>
      </c>
      <c r="D5320" s="2">
        <v>0</v>
      </c>
      <c r="E5320" s="2">
        <v>13413784.862500001</v>
      </c>
      <c r="F5320" s="2">
        <v>13397527.91</v>
      </c>
      <c r="G5320" s="5">
        <f>Table3[[#This Row],[PDD]]/Table3[[#This Row],[DC]]</f>
        <v>0</v>
      </c>
      <c r="H5320" s="5">
        <f>Table3[[#This Row],[PDD]]/Table3[[#This Row],[PL_CVM]]</f>
        <v>0</v>
      </c>
      <c r="I5320" t="s">
        <v>10</v>
      </c>
      <c r="J5320" s="3">
        <v>0</v>
      </c>
      <c r="K5320" s="3">
        <v>0</v>
      </c>
    </row>
    <row r="5321" spans="1:11" x14ac:dyDescent="0.35">
      <c r="A5321" s="1">
        <v>46142</v>
      </c>
      <c r="B5321" s="4" t="s">
        <v>1250</v>
      </c>
      <c r="C5321" s="2">
        <v>2073712546.48</v>
      </c>
      <c r="D5321" s="2">
        <v>358427.11</v>
      </c>
      <c r="E5321" s="2">
        <v>2197049091.6217999</v>
      </c>
      <c r="F5321" s="2">
        <v>2197045366.46</v>
      </c>
      <c r="G5321" s="5">
        <f>Table3[[#This Row],[PDD]]/Table3[[#This Row],[DC]]</f>
        <v>1.7284319883602384E-4</v>
      </c>
      <c r="H5321" s="5">
        <f>Table3[[#This Row],[PDD]]/Table3[[#This Row],[PL_CVM]]</f>
        <v>1.6314051383359344E-4</v>
      </c>
      <c r="I5321" t="s">
        <v>10</v>
      </c>
      <c r="J5321" s="3">
        <v>0.20800713372710899</v>
      </c>
      <c r="K5321" s="3">
        <v>0.40832667753458202</v>
      </c>
    </row>
    <row r="5322" spans="1:11" x14ac:dyDescent="0.35">
      <c r="A5322" s="1">
        <v>46142</v>
      </c>
      <c r="B5322" s="4" t="s">
        <v>1251</v>
      </c>
      <c r="C5322" s="2">
        <v>12027549.529999999</v>
      </c>
      <c r="D5322" s="2">
        <v>88299.87</v>
      </c>
      <c r="E5322" s="2">
        <v>21463860.6512</v>
      </c>
      <c r="F5322" s="2">
        <v>21463971.329999998</v>
      </c>
      <c r="G5322" s="5">
        <f>Table3[[#This Row],[PDD]]/Table3[[#This Row],[DC]]</f>
        <v>7.3414680005894767E-3</v>
      </c>
      <c r="H5322" s="5">
        <f>Table3[[#This Row],[PDD]]/Table3[[#This Row],[PL_CVM]]</f>
        <v>4.1138645147454174E-3</v>
      </c>
      <c r="I5322" t="s">
        <v>10</v>
      </c>
      <c r="J5322" s="3">
        <v>0.44300854220596098</v>
      </c>
      <c r="K5322" s="3">
        <v>0.44300854220596098</v>
      </c>
    </row>
    <row r="5323" spans="1:11" x14ac:dyDescent="0.35">
      <c r="A5323" s="1">
        <v>46142</v>
      </c>
      <c r="B5323" s="4" t="s">
        <v>1252</v>
      </c>
      <c r="C5323" s="2">
        <v>219489950.06999999</v>
      </c>
      <c r="D5323" s="2">
        <v>4965145.3</v>
      </c>
      <c r="E5323" s="2">
        <v>309399971.0988</v>
      </c>
      <c r="F5323" s="2">
        <v>309797472.80000001</v>
      </c>
      <c r="G5323" s="5">
        <f>Table3[[#This Row],[PDD]]/Table3[[#This Row],[DC]]</f>
        <v>2.2621287664499036E-2</v>
      </c>
      <c r="H5323" s="5">
        <f>Table3[[#This Row],[PDD]]/Table3[[#This Row],[PL_CVM]]</f>
        <v>1.602706844289015E-2</v>
      </c>
      <c r="I5323" t="s">
        <v>10</v>
      </c>
      <c r="J5323" s="3">
        <v>0</v>
      </c>
      <c r="K5323" s="3">
        <v>0</v>
      </c>
    </row>
    <row r="5324" spans="1:11" x14ac:dyDescent="0.35">
      <c r="A5324" s="1">
        <v>46142</v>
      </c>
      <c r="B5324" s="4" t="s">
        <v>1253</v>
      </c>
      <c r="C5324" s="2">
        <v>0</v>
      </c>
      <c r="D5324" s="2">
        <v>0</v>
      </c>
      <c r="E5324" s="2">
        <v>410589690.84829998</v>
      </c>
      <c r="F5324" s="2">
        <v>410587063.76999998</v>
      </c>
      <c r="G5324" s="5" t="e">
        <f>Table3[[#This Row],[PDD]]/Table3[[#This Row],[DC]]</f>
        <v>#DIV/0!</v>
      </c>
      <c r="H5324" s="5">
        <f>Table3[[#This Row],[PDD]]/Table3[[#This Row],[PL_CVM]]</f>
        <v>0</v>
      </c>
      <c r="I5324" t="s">
        <v>10</v>
      </c>
      <c r="J5324" s="3">
        <v>4.7107958423501399E-2</v>
      </c>
      <c r="K5324" s="3">
        <v>0.27422500776498998</v>
      </c>
    </row>
    <row r="5325" spans="1:11" x14ac:dyDescent="0.35">
      <c r="A5325" s="1">
        <v>46142</v>
      </c>
      <c r="B5325" s="4" t="s">
        <v>3276</v>
      </c>
      <c r="C5325" s="2">
        <v>22483982.02</v>
      </c>
      <c r="D5325" s="2">
        <v>4097607.9</v>
      </c>
      <c r="E5325" s="2">
        <v>22328877.908500001</v>
      </c>
      <c r="F5325" s="2">
        <v>22328968.18</v>
      </c>
      <c r="G5325" s="5">
        <f>Table3[[#This Row],[PDD]]/Table3[[#This Row],[DC]]</f>
        <v>0.18224564920729286</v>
      </c>
      <c r="H5325" s="5">
        <f>Table3[[#This Row],[PDD]]/Table3[[#This Row],[PL_CVM]]</f>
        <v>0.18351084864146194</v>
      </c>
      <c r="I5325" t="s">
        <v>10</v>
      </c>
      <c r="J5325" s="3">
        <v>9.7065479917149894E-2</v>
      </c>
      <c r="K5325" s="3">
        <v>0.52668532641862698</v>
      </c>
    </row>
    <row r="5326" spans="1:11" x14ac:dyDescent="0.35">
      <c r="A5326" s="1">
        <v>46142</v>
      </c>
      <c r="B5326" s="4" t="s">
        <v>3277</v>
      </c>
      <c r="C5326" s="2">
        <v>9656814.1099999994</v>
      </c>
      <c r="D5326" s="2">
        <v>234240.51</v>
      </c>
      <c r="E5326" s="2">
        <v>9041897.7770000007</v>
      </c>
      <c r="F5326" s="2">
        <v>9041946.8399999999</v>
      </c>
      <c r="G5326" s="5">
        <f>Table3[[#This Row],[PDD]]/Table3[[#This Row],[DC]]</f>
        <v>2.4256499848892714E-2</v>
      </c>
      <c r="H5326" s="5">
        <f>Table3[[#This Row],[PDD]]/Table3[[#This Row],[PL_CVM]]</f>
        <v>2.59059817697402E-2</v>
      </c>
      <c r="I5326" t="s">
        <v>10</v>
      </c>
      <c r="J5326" s="3">
        <v>1</v>
      </c>
      <c r="K5326" s="3">
        <v>1</v>
      </c>
    </row>
    <row r="5327" spans="1:11" x14ac:dyDescent="0.35">
      <c r="A5327" s="1">
        <v>46142</v>
      </c>
      <c r="B5327" s="4" t="s">
        <v>3613</v>
      </c>
      <c r="C5327" s="2">
        <v>0</v>
      </c>
      <c r="D5327" s="2">
        <v>0</v>
      </c>
      <c r="E5327" s="2">
        <v>720466874.96539998</v>
      </c>
      <c r="F5327" s="2">
        <v>721795816.86000001</v>
      </c>
      <c r="G5327" s="5" t="e">
        <f>Table3[[#This Row],[PDD]]/Table3[[#This Row],[DC]]</f>
        <v>#DIV/0!</v>
      </c>
      <c r="H5327" s="5">
        <f>Table3[[#This Row],[PDD]]/Table3[[#This Row],[PL_CVM]]</f>
        <v>0</v>
      </c>
      <c r="I5327" t="s">
        <v>10</v>
      </c>
      <c r="J5327" s="3">
        <v>1</v>
      </c>
      <c r="K5327" s="3">
        <v>1</v>
      </c>
    </row>
    <row r="5328" spans="1:11" x14ac:dyDescent="0.35">
      <c r="A5328" s="1">
        <v>46142</v>
      </c>
      <c r="B5328" s="4" t="s">
        <v>1254</v>
      </c>
      <c r="C5328" s="2">
        <v>10777014.25</v>
      </c>
      <c r="D5328" s="2">
        <v>0</v>
      </c>
      <c r="E5328" s="2">
        <v>11257340.058</v>
      </c>
      <c r="F5328" s="2">
        <v>11257153.52</v>
      </c>
      <c r="G5328" s="5">
        <f>Table3[[#This Row],[PDD]]/Table3[[#This Row],[DC]]</f>
        <v>0</v>
      </c>
      <c r="H5328" s="5">
        <f>Table3[[#This Row],[PDD]]/Table3[[#This Row],[PL_CVM]]</f>
        <v>0</v>
      </c>
      <c r="I5328" t="s">
        <v>10</v>
      </c>
      <c r="J5328" s="3">
        <v>1</v>
      </c>
      <c r="K5328" s="3">
        <v>1</v>
      </c>
    </row>
    <row r="5329" spans="1:11" x14ac:dyDescent="0.35">
      <c r="A5329" s="1">
        <v>46142</v>
      </c>
      <c r="B5329" s="4" t="s">
        <v>1255</v>
      </c>
      <c r="C5329" s="2">
        <v>62591314.530000001</v>
      </c>
      <c r="D5329" s="2">
        <v>0</v>
      </c>
      <c r="E5329" s="2">
        <v>74662573.367799997</v>
      </c>
      <c r="F5329" s="2">
        <v>74662612.030000001</v>
      </c>
      <c r="G5329" s="5">
        <f>Table3[[#This Row],[PDD]]/Table3[[#This Row],[DC]]</f>
        <v>0</v>
      </c>
      <c r="H5329" s="5">
        <f>Table3[[#This Row],[PDD]]/Table3[[#This Row],[PL_CVM]]</f>
        <v>0</v>
      </c>
      <c r="I5329" t="s">
        <v>10</v>
      </c>
      <c r="J5329" s="3">
        <v>0.54968009344692204</v>
      </c>
      <c r="K5329" s="3">
        <v>1</v>
      </c>
    </row>
    <row r="5330" spans="1:11" x14ac:dyDescent="0.35">
      <c r="A5330" s="1">
        <v>46142</v>
      </c>
      <c r="B5330" s="4" t="s">
        <v>1256</v>
      </c>
      <c r="C5330" s="2">
        <v>19734394.539999999</v>
      </c>
      <c r="D5330" s="2">
        <v>0</v>
      </c>
      <c r="E5330" s="2">
        <v>8022623.0574000003</v>
      </c>
      <c r="F5330" s="2">
        <v>8022513.3600000003</v>
      </c>
      <c r="G5330" s="5">
        <f>Table3[[#This Row],[PDD]]/Table3[[#This Row],[DC]]</f>
        <v>0</v>
      </c>
      <c r="H5330" s="5">
        <f>Table3[[#This Row],[PDD]]/Table3[[#This Row],[PL_CVM]]</f>
        <v>0</v>
      </c>
      <c r="I5330" t="s">
        <v>10</v>
      </c>
      <c r="J5330" s="3">
        <v>0</v>
      </c>
      <c r="K5330" s="3">
        <v>0</v>
      </c>
    </row>
    <row r="5331" spans="1:11" x14ac:dyDescent="0.35">
      <c r="A5331" s="1">
        <v>46142</v>
      </c>
      <c r="B5331" s="4" t="s">
        <v>1257</v>
      </c>
      <c r="C5331" s="2">
        <v>245142870.50999999</v>
      </c>
      <c r="D5331" s="2">
        <v>18231172.34</v>
      </c>
      <c r="E5331" s="2">
        <v>234788979.19119999</v>
      </c>
      <c r="F5331" s="2">
        <v>234788401.49000001</v>
      </c>
      <c r="G5331" s="5">
        <f>Table3[[#This Row],[PDD]]/Table3[[#This Row],[DC]]</f>
        <v>7.4369580082306763E-2</v>
      </c>
      <c r="H5331" s="5">
        <f>Table3[[#This Row],[PDD]]/Table3[[#This Row],[PL_CVM]]</f>
        <v>7.764937375229114E-2</v>
      </c>
      <c r="I5331" t="s">
        <v>10</v>
      </c>
      <c r="J5331" s="3">
        <v>0.36806151409954702</v>
      </c>
      <c r="K5331" s="3">
        <v>0.49687689663916101</v>
      </c>
    </row>
    <row r="5332" spans="1:11" x14ac:dyDescent="0.35">
      <c r="A5332" s="1">
        <v>46142</v>
      </c>
      <c r="B5332" s="4" t="s">
        <v>1258</v>
      </c>
      <c r="C5332" s="2">
        <v>6624883.0700000003</v>
      </c>
      <c r="D5332" s="2">
        <v>29252.35</v>
      </c>
      <c r="E5332" s="2">
        <v>9182139.7937000003</v>
      </c>
      <c r="F5332" s="2">
        <v>9182146.9299999997</v>
      </c>
      <c r="G5332" s="5">
        <f>Table3[[#This Row],[PDD]]/Table3[[#This Row],[DC]]</f>
        <v>4.415526989822025E-3</v>
      </c>
      <c r="H5332" s="5">
        <f>Table3[[#This Row],[PDD]]/Table3[[#This Row],[PL_CVM]]</f>
        <v>3.1857854402684883E-3</v>
      </c>
      <c r="I5332" t="s">
        <v>10</v>
      </c>
      <c r="J5332" s="3">
        <v>0.92927348566991197</v>
      </c>
      <c r="K5332" s="3">
        <v>0.92927348566991197</v>
      </c>
    </row>
    <row r="5333" spans="1:11" x14ac:dyDescent="0.35">
      <c r="A5333" s="1">
        <v>46142</v>
      </c>
      <c r="B5333" s="4" t="s">
        <v>1259</v>
      </c>
      <c r="C5333" s="2">
        <v>83212155.430000007</v>
      </c>
      <c r="D5333" s="2">
        <v>0</v>
      </c>
      <c r="E5333" s="2">
        <v>104475469.1111</v>
      </c>
      <c r="F5333" s="2">
        <v>104475075.76000001</v>
      </c>
      <c r="G5333" s="5">
        <f>Table3[[#This Row],[PDD]]/Table3[[#This Row],[DC]]</f>
        <v>0</v>
      </c>
      <c r="H5333" s="5">
        <f>Table3[[#This Row],[PDD]]/Table3[[#This Row],[PL_CVM]]</f>
        <v>0</v>
      </c>
      <c r="I5333" t="s">
        <v>10</v>
      </c>
      <c r="J5333" s="3">
        <v>0.23788318798235</v>
      </c>
      <c r="K5333" s="3">
        <v>0.23788318798235</v>
      </c>
    </row>
    <row r="5334" spans="1:11" x14ac:dyDescent="0.35">
      <c r="A5334" s="1">
        <v>46142</v>
      </c>
      <c r="B5334" s="4" t="s">
        <v>1260</v>
      </c>
      <c r="C5334" s="2">
        <v>85719125.420000002</v>
      </c>
      <c r="D5334" s="2">
        <v>9250292.3100000005</v>
      </c>
      <c r="E5334" s="2">
        <v>61120668.724100001</v>
      </c>
      <c r="F5334" s="2">
        <v>79870803.239999995</v>
      </c>
      <c r="G5334" s="5">
        <f>Table3[[#This Row],[PDD]]/Table3[[#This Row],[DC]]</f>
        <v>0.10791398377755404</v>
      </c>
      <c r="H5334" s="5">
        <f>Table3[[#This Row],[PDD]]/Table3[[#This Row],[PL_CVM]]</f>
        <v>0.11581569152627945</v>
      </c>
      <c r="I5334" t="s">
        <v>13</v>
      </c>
      <c r="J5334" s="3">
        <v>0</v>
      </c>
      <c r="K5334" s="3">
        <v>0</v>
      </c>
    </row>
    <row r="5335" spans="1:11" x14ac:dyDescent="0.35">
      <c r="A5335" s="1">
        <v>46142</v>
      </c>
      <c r="B5335" s="4" t="s">
        <v>1261</v>
      </c>
      <c r="C5335" s="2">
        <v>72927996.019999996</v>
      </c>
      <c r="D5335" s="2">
        <v>72927920.599999994</v>
      </c>
      <c r="E5335" s="2">
        <v>8160416.0319999997</v>
      </c>
      <c r="F5335" s="2">
        <v>8160667.3700000001</v>
      </c>
      <c r="G5335" s="5">
        <f>Table3[[#This Row],[PDD]]/Table3[[#This Row],[DC]]</f>
        <v>0.99999896582925463</v>
      </c>
      <c r="H5335" s="5">
        <f>Table3[[#This Row],[PDD]]/Table3[[#This Row],[PL_CVM]]</f>
        <v>8.9365142939283881</v>
      </c>
      <c r="I5335" t="s">
        <v>10</v>
      </c>
      <c r="J5335" s="3">
        <v>1</v>
      </c>
      <c r="K5335" s="3">
        <v>1</v>
      </c>
    </row>
    <row r="5336" spans="1:11" x14ac:dyDescent="0.35">
      <c r="A5336" s="1">
        <v>46142</v>
      </c>
      <c r="B5336" s="4" t="s">
        <v>1262</v>
      </c>
      <c r="C5336" s="2">
        <v>384960046.43000001</v>
      </c>
      <c r="D5336" s="2">
        <v>0</v>
      </c>
      <c r="E5336" s="2">
        <v>378909558.57410002</v>
      </c>
      <c r="F5336" s="2">
        <v>378909804.19999999</v>
      </c>
      <c r="G5336" s="5">
        <f>Table3[[#This Row],[PDD]]/Table3[[#This Row],[DC]]</f>
        <v>0</v>
      </c>
      <c r="H5336" s="5">
        <f>Table3[[#This Row],[PDD]]/Table3[[#This Row],[PL_CVM]]</f>
        <v>0</v>
      </c>
      <c r="I5336" t="s">
        <v>10</v>
      </c>
      <c r="J5336" s="3">
        <v>0.29103463915554501</v>
      </c>
      <c r="K5336" s="3">
        <v>0.61023652847908105</v>
      </c>
    </row>
    <row r="5337" spans="1:11" x14ac:dyDescent="0.35">
      <c r="A5337" s="1">
        <v>46142</v>
      </c>
      <c r="B5337" s="4" t="s">
        <v>1263</v>
      </c>
      <c r="C5337" s="2">
        <v>75535427.510000005</v>
      </c>
      <c r="D5337" s="2">
        <v>20229888</v>
      </c>
      <c r="E5337" s="2">
        <v>77622824.121900007</v>
      </c>
      <c r="F5337" s="2">
        <v>80632554.599999994</v>
      </c>
      <c r="G5337" s="5">
        <f>Table3[[#This Row],[PDD]]/Table3[[#This Row],[DC]]</f>
        <v>0.26781986502057992</v>
      </c>
      <c r="H5337" s="5">
        <f>Table3[[#This Row],[PDD]]/Table3[[#This Row],[PL_CVM]]</f>
        <v>0.25088983104102225</v>
      </c>
      <c r="I5337" t="s">
        <v>10</v>
      </c>
      <c r="J5337" s="3">
        <v>0.47091072089178299</v>
      </c>
      <c r="K5337" s="3">
        <v>0.47091072089178299</v>
      </c>
    </row>
    <row r="5338" spans="1:11" x14ac:dyDescent="0.35">
      <c r="A5338" s="1">
        <v>46142</v>
      </c>
      <c r="B5338" s="4" t="s">
        <v>3278</v>
      </c>
      <c r="C5338" s="2">
        <v>46074112.549999997</v>
      </c>
      <c r="D5338" s="2">
        <v>2684522.63</v>
      </c>
      <c r="E5338" s="2">
        <v>46451213.238300003</v>
      </c>
      <c r="F5338" s="2">
        <v>46452202.630000003</v>
      </c>
      <c r="G5338" s="5">
        <f>Table3[[#This Row],[PDD]]/Table3[[#This Row],[DC]]</f>
        <v>5.8265313891542332E-2</v>
      </c>
      <c r="H5338" s="5">
        <f>Table3[[#This Row],[PDD]]/Table3[[#This Row],[PL_CVM]]</f>
        <v>5.7791072931087824E-2</v>
      </c>
      <c r="I5338" t="s">
        <v>10</v>
      </c>
      <c r="J5338" s="3">
        <v>0.73815085769447297</v>
      </c>
      <c r="K5338" s="3">
        <v>0.88461156626624704</v>
      </c>
    </row>
    <row r="5339" spans="1:11" x14ac:dyDescent="0.35">
      <c r="A5339" s="1">
        <v>46142</v>
      </c>
      <c r="B5339" s="4" t="s">
        <v>1264</v>
      </c>
      <c r="C5339" s="2">
        <v>5626036491.9099998</v>
      </c>
      <c r="D5339" s="2">
        <v>0</v>
      </c>
      <c r="E5339" s="2">
        <v>4301916373.4399996</v>
      </c>
      <c r="F5339" s="2">
        <v>4301919162.7799997</v>
      </c>
      <c r="G5339" s="5">
        <f>Table3[[#This Row],[PDD]]/Table3[[#This Row],[DC]]</f>
        <v>0</v>
      </c>
      <c r="H5339" s="5">
        <f>Table3[[#This Row],[PDD]]/Table3[[#This Row],[PL_CVM]]</f>
        <v>0</v>
      </c>
      <c r="I5339" t="s">
        <v>10</v>
      </c>
      <c r="J5339" s="3">
        <v>1</v>
      </c>
      <c r="K5339" s="3">
        <v>1</v>
      </c>
    </row>
    <row r="5340" spans="1:11" x14ac:dyDescent="0.35">
      <c r="A5340" s="1">
        <v>46142</v>
      </c>
      <c r="B5340" s="4" t="s">
        <v>1265</v>
      </c>
      <c r="C5340" s="2">
        <v>37065695.009999998</v>
      </c>
      <c r="D5340" s="2">
        <v>0</v>
      </c>
      <c r="E5340" s="2">
        <v>36708557.790299997</v>
      </c>
      <c r="F5340" s="2">
        <v>36708810.909999996</v>
      </c>
      <c r="G5340" s="5">
        <f>Table3[[#This Row],[PDD]]/Table3[[#This Row],[DC]]</f>
        <v>0</v>
      </c>
      <c r="H5340" s="5">
        <f>Table3[[#This Row],[PDD]]/Table3[[#This Row],[PL_CVM]]</f>
        <v>0</v>
      </c>
      <c r="I5340" t="s">
        <v>10</v>
      </c>
      <c r="J5340" s="3">
        <v>1</v>
      </c>
      <c r="K5340" s="3">
        <v>1</v>
      </c>
    </row>
    <row r="5341" spans="1:11" x14ac:dyDescent="0.35">
      <c r="A5341" s="1">
        <v>46142</v>
      </c>
      <c r="B5341" s="4" t="s">
        <v>1266</v>
      </c>
      <c r="C5341" s="2">
        <v>1044742550.2</v>
      </c>
      <c r="D5341" s="2">
        <v>411145.76</v>
      </c>
      <c r="E5341" s="2">
        <v>1132075982.0216</v>
      </c>
      <c r="F5341" s="2">
        <v>1132076103.04</v>
      </c>
      <c r="G5341" s="5">
        <f>Table3[[#This Row],[PDD]]/Table3[[#This Row],[DC]]</f>
        <v>3.9353787200616309E-4</v>
      </c>
      <c r="H5341" s="5">
        <f>Table3[[#This Row],[PDD]]/Table3[[#This Row],[PL_CVM]]</f>
        <v>3.6317855212731476E-4</v>
      </c>
      <c r="I5341" t="s">
        <v>10</v>
      </c>
      <c r="J5341" s="3">
        <v>1</v>
      </c>
      <c r="K5341" s="3">
        <v>1</v>
      </c>
    </row>
    <row r="5342" spans="1:11" x14ac:dyDescent="0.35">
      <c r="A5342" s="1">
        <v>46142</v>
      </c>
      <c r="B5342" s="4" t="s">
        <v>1267</v>
      </c>
      <c r="C5342" s="2">
        <v>309265633.44</v>
      </c>
      <c r="D5342" s="2">
        <v>942747.77</v>
      </c>
      <c r="E5342" s="2">
        <v>231589941.70109999</v>
      </c>
      <c r="F5342" s="2">
        <v>315110244.31999999</v>
      </c>
      <c r="G5342" s="5">
        <f>Table3[[#This Row],[PDD]]/Table3[[#This Row],[DC]]</f>
        <v>3.0483431330979123E-3</v>
      </c>
      <c r="H5342" s="5">
        <f>Table3[[#This Row],[PDD]]/Table3[[#This Row],[PL_CVM]]</f>
        <v>2.9918029863942571E-3</v>
      </c>
      <c r="I5342" t="s">
        <v>13</v>
      </c>
      <c r="J5342" s="3">
        <v>0</v>
      </c>
      <c r="K5342" s="3">
        <v>0</v>
      </c>
    </row>
    <row r="5343" spans="1:11" x14ac:dyDescent="0.35">
      <c r="A5343" s="1">
        <v>46142</v>
      </c>
      <c r="B5343" s="4" t="s">
        <v>1268</v>
      </c>
      <c r="C5343" s="2">
        <v>0</v>
      </c>
      <c r="D5343" s="2">
        <v>0</v>
      </c>
      <c r="E5343" s="2">
        <v>74480970</v>
      </c>
      <c r="F5343" s="2">
        <v>74480949.760000005</v>
      </c>
      <c r="G5343" s="5" t="e">
        <f>Table3[[#This Row],[PDD]]/Table3[[#This Row],[DC]]</f>
        <v>#DIV/0!</v>
      </c>
      <c r="H5343" s="5">
        <f>Table3[[#This Row],[PDD]]/Table3[[#This Row],[PL_CVM]]</f>
        <v>0</v>
      </c>
      <c r="I5343" t="s">
        <v>10</v>
      </c>
      <c r="J5343" s="3">
        <v>0</v>
      </c>
      <c r="K5343" s="3">
        <v>0.69217573294225399</v>
      </c>
    </row>
    <row r="5344" spans="1:11" x14ac:dyDescent="0.35">
      <c r="A5344" s="1">
        <v>46142</v>
      </c>
      <c r="B5344" s="4" t="s">
        <v>1269</v>
      </c>
      <c r="C5344" s="2">
        <v>179237181.59999999</v>
      </c>
      <c r="D5344" s="2">
        <v>178933420.06</v>
      </c>
      <c r="E5344" s="2">
        <v>122031.74129999999</v>
      </c>
      <c r="F5344" s="2">
        <v>123133.31</v>
      </c>
      <c r="G5344" s="5">
        <f>Table3[[#This Row],[PDD]]/Table3[[#This Row],[DC]]</f>
        <v>0.99830525375768353</v>
      </c>
      <c r="H5344" s="5">
        <f>Table3[[#This Row],[PDD]]/Table3[[#This Row],[PL_CVM]]</f>
        <v>1453.1682780232254</v>
      </c>
      <c r="I5344" t="s">
        <v>10</v>
      </c>
      <c r="J5344" s="3">
        <v>0</v>
      </c>
      <c r="K5344" s="3">
        <v>0</v>
      </c>
    </row>
    <row r="5345" spans="1:11" x14ac:dyDescent="0.35">
      <c r="A5345" s="1">
        <v>46142</v>
      </c>
      <c r="B5345" s="4" t="s">
        <v>1270</v>
      </c>
      <c r="C5345" s="2">
        <v>26041986.77</v>
      </c>
      <c r="D5345" s="2">
        <v>327276.31</v>
      </c>
      <c r="E5345" s="2">
        <v>25870817.631200001</v>
      </c>
      <c r="F5345" s="2">
        <v>25870794.030000001</v>
      </c>
      <c r="G5345" s="5">
        <f>Table3[[#This Row],[PDD]]/Table3[[#This Row],[DC]]</f>
        <v>1.2567255827693519E-2</v>
      </c>
      <c r="H5345" s="5">
        <f>Table3[[#This Row],[PDD]]/Table3[[#This Row],[PL_CVM]]</f>
        <v>1.2650416126404451E-2</v>
      </c>
      <c r="I5345" t="s">
        <v>10</v>
      </c>
      <c r="J5345" s="3">
        <v>0.44913475800188801</v>
      </c>
      <c r="K5345" s="3">
        <v>0.54692462833242494</v>
      </c>
    </row>
    <row r="5346" spans="1:11" x14ac:dyDescent="0.35">
      <c r="A5346" s="1">
        <v>46142</v>
      </c>
      <c r="B5346" s="4" t="s">
        <v>1271</v>
      </c>
      <c r="C5346" s="2">
        <v>643769490.02999997</v>
      </c>
      <c r="D5346" s="2">
        <v>0</v>
      </c>
      <c r="E5346" s="2">
        <v>1974504589.2021</v>
      </c>
      <c r="F5346" s="2">
        <v>1974502663.5599999</v>
      </c>
      <c r="G5346" s="5">
        <f>Table3[[#This Row],[PDD]]/Table3[[#This Row],[DC]]</f>
        <v>0</v>
      </c>
      <c r="H5346" s="5">
        <f>Table3[[#This Row],[PDD]]/Table3[[#This Row],[PL_CVM]]</f>
        <v>0</v>
      </c>
      <c r="I5346" t="s">
        <v>10</v>
      </c>
      <c r="J5346" s="3">
        <v>0</v>
      </c>
      <c r="K5346" s="3">
        <v>0</v>
      </c>
    </row>
    <row r="5347" spans="1:11" x14ac:dyDescent="0.35">
      <c r="A5347" s="1">
        <v>46142</v>
      </c>
      <c r="B5347" s="4" t="s">
        <v>1272</v>
      </c>
      <c r="C5347" s="2">
        <v>76315907.189999998</v>
      </c>
      <c r="D5347" s="2">
        <v>4632925.18</v>
      </c>
      <c r="E5347" s="2">
        <v>80431647.811000004</v>
      </c>
      <c r="F5347" s="2">
        <v>80431519.340000004</v>
      </c>
      <c r="G5347" s="5">
        <f>Table3[[#This Row],[PDD]]/Table3[[#This Row],[DC]]</f>
        <v>6.0707201821838162E-2</v>
      </c>
      <c r="H5347" s="5">
        <f>Table3[[#This Row],[PDD]]/Table3[[#This Row],[PL_CVM]]</f>
        <v>5.7600866153176902E-2</v>
      </c>
      <c r="I5347" t="s">
        <v>10</v>
      </c>
      <c r="J5347" s="3">
        <v>0.24072101619372899</v>
      </c>
      <c r="K5347" s="3">
        <v>0.33855249438114698</v>
      </c>
    </row>
    <row r="5348" spans="1:11" x14ac:dyDescent="0.35">
      <c r="A5348" s="1">
        <v>46142</v>
      </c>
      <c r="B5348" s="4" t="s">
        <v>1273</v>
      </c>
      <c r="C5348" s="2">
        <v>142632030.40000001</v>
      </c>
      <c r="D5348" s="2">
        <v>0</v>
      </c>
      <c r="E5348" s="2">
        <v>143642755.2581</v>
      </c>
      <c r="F5348" s="2">
        <v>143642377.25999999</v>
      </c>
      <c r="G5348" s="5">
        <f>Table3[[#This Row],[PDD]]/Table3[[#This Row],[DC]]</f>
        <v>0</v>
      </c>
      <c r="H5348" s="5">
        <f>Table3[[#This Row],[PDD]]/Table3[[#This Row],[PL_CVM]]</f>
        <v>0</v>
      </c>
      <c r="I5348" t="s">
        <v>10</v>
      </c>
      <c r="J5348" s="3">
        <v>1</v>
      </c>
      <c r="K5348" s="3">
        <v>1</v>
      </c>
    </row>
    <row r="5349" spans="1:11" x14ac:dyDescent="0.35">
      <c r="A5349" s="1">
        <v>46142</v>
      </c>
      <c r="B5349" s="4" t="s">
        <v>1274</v>
      </c>
      <c r="C5349" s="2">
        <v>72608573.959999993</v>
      </c>
      <c r="D5349" s="2">
        <v>25054944.219999999</v>
      </c>
      <c r="E5349" s="2">
        <v>59339955.470100001</v>
      </c>
      <c r="F5349" s="2">
        <v>59339636.200000003</v>
      </c>
      <c r="G5349" s="5">
        <f>Table3[[#This Row],[PDD]]/Table3[[#This Row],[DC]]</f>
        <v>0.3450686723829991</v>
      </c>
      <c r="H5349" s="5">
        <f>Table3[[#This Row],[PDD]]/Table3[[#This Row],[PL_CVM]]</f>
        <v>0.4222294881544959</v>
      </c>
      <c r="I5349" t="s">
        <v>10</v>
      </c>
      <c r="J5349" s="3">
        <v>0.59002144357256303</v>
      </c>
      <c r="K5349" s="3">
        <v>0.860682607920635</v>
      </c>
    </row>
    <row r="5350" spans="1:11" x14ac:dyDescent="0.35">
      <c r="A5350" s="1">
        <v>46142</v>
      </c>
      <c r="B5350" s="4" t="s">
        <v>1275</v>
      </c>
      <c r="C5350" s="2">
        <v>72030439.290000007</v>
      </c>
      <c r="D5350" s="2">
        <v>4582913.4800000004</v>
      </c>
      <c r="E5350" s="2">
        <v>73309582.852899998</v>
      </c>
      <c r="F5350" s="2">
        <v>73309221.310000002</v>
      </c>
      <c r="G5350" s="5">
        <f>Table3[[#This Row],[PDD]]/Table3[[#This Row],[DC]]</f>
        <v>6.3624677638697211E-2</v>
      </c>
      <c r="H5350" s="5">
        <f>Table3[[#This Row],[PDD]]/Table3[[#This Row],[PL_CVM]]</f>
        <v>6.2514829623143905E-2</v>
      </c>
      <c r="I5350" t="s">
        <v>10</v>
      </c>
      <c r="J5350" s="3">
        <v>0.17283620497642499</v>
      </c>
      <c r="K5350" s="3">
        <v>0.30493711224569697</v>
      </c>
    </row>
    <row r="5351" spans="1:11" x14ac:dyDescent="0.35">
      <c r="A5351" s="1">
        <v>46142</v>
      </c>
      <c r="B5351" s="4" t="s">
        <v>1276</v>
      </c>
      <c r="C5351" s="2">
        <v>114498424.13</v>
      </c>
      <c r="D5351" s="2">
        <v>0</v>
      </c>
      <c r="E5351" s="2">
        <v>103624889.6454</v>
      </c>
      <c r="F5351" s="2">
        <v>103629176.47</v>
      </c>
      <c r="G5351" s="5">
        <f>Table3[[#This Row],[PDD]]/Table3[[#This Row],[DC]]</f>
        <v>0</v>
      </c>
      <c r="H5351" s="5">
        <f>Table3[[#This Row],[PDD]]/Table3[[#This Row],[PL_CVM]]</f>
        <v>0</v>
      </c>
      <c r="I5351" t="s">
        <v>10</v>
      </c>
      <c r="J5351" s="3">
        <v>9.0163373658316406E-2</v>
      </c>
      <c r="K5351" s="3">
        <v>0.243577481546881</v>
      </c>
    </row>
    <row r="5352" spans="1:11" x14ac:dyDescent="0.35">
      <c r="A5352" s="1">
        <v>46142</v>
      </c>
      <c r="B5352" s="4" t="s">
        <v>1277</v>
      </c>
      <c r="C5352" s="2">
        <v>79707518.25</v>
      </c>
      <c r="D5352" s="2">
        <v>43395.49</v>
      </c>
      <c r="E5352" s="2">
        <v>89140416.868000001</v>
      </c>
      <c r="F5352" s="2">
        <v>89140536.25</v>
      </c>
      <c r="G5352" s="5">
        <f>Table3[[#This Row],[PDD]]/Table3[[#This Row],[DC]]</f>
        <v>5.4443408793498601E-4</v>
      </c>
      <c r="H5352" s="5">
        <f>Table3[[#This Row],[PDD]]/Table3[[#This Row],[PL_CVM]]</f>
        <v>4.8682105611631875E-4</v>
      </c>
      <c r="I5352" t="s">
        <v>10</v>
      </c>
      <c r="J5352" s="3">
        <v>1</v>
      </c>
      <c r="K5352" s="3">
        <v>1</v>
      </c>
    </row>
    <row r="5353" spans="1:11" x14ac:dyDescent="0.35">
      <c r="A5353" s="1">
        <v>46142</v>
      </c>
      <c r="B5353" s="4" t="s">
        <v>1278</v>
      </c>
      <c r="C5353" s="2">
        <v>48794091.479999997</v>
      </c>
      <c r="D5353" s="2">
        <v>795584.93</v>
      </c>
      <c r="E5353" s="2">
        <v>60515252.221199997</v>
      </c>
      <c r="F5353" s="2">
        <v>60515335.490000002</v>
      </c>
      <c r="G5353" s="5">
        <f>Table3[[#This Row],[PDD]]/Table3[[#This Row],[DC]]</f>
        <v>1.6304944018193247E-2</v>
      </c>
      <c r="H5353" s="5">
        <f>Table3[[#This Row],[PDD]]/Table3[[#This Row],[PL_CVM]]</f>
        <v>1.3146831684201244E-2</v>
      </c>
      <c r="I5353" t="s">
        <v>10</v>
      </c>
      <c r="J5353" s="3">
        <v>1</v>
      </c>
      <c r="K5353" s="3">
        <v>1</v>
      </c>
    </row>
    <row r="5354" spans="1:11" x14ac:dyDescent="0.35">
      <c r="A5354" s="1">
        <v>46142</v>
      </c>
      <c r="B5354" s="4" t="s">
        <v>3751</v>
      </c>
      <c r="C5354" s="2">
        <v>0</v>
      </c>
      <c r="D5354" s="2">
        <v>0</v>
      </c>
      <c r="E5354" s="2">
        <v>59689530.688000001</v>
      </c>
      <c r="F5354" s="2">
        <v>59688857.549999997</v>
      </c>
      <c r="G5354" s="5" t="e">
        <f>Table3[[#This Row],[PDD]]/Table3[[#This Row],[DC]]</f>
        <v>#DIV/0!</v>
      </c>
      <c r="H5354" s="5">
        <f>Table3[[#This Row],[PDD]]/Table3[[#This Row],[PL_CVM]]</f>
        <v>0</v>
      </c>
      <c r="I5354" t="s">
        <v>10</v>
      </c>
      <c r="J5354" s="3">
        <v>0</v>
      </c>
      <c r="K5354" s="3">
        <v>0</v>
      </c>
    </row>
    <row r="5355" spans="1:11" x14ac:dyDescent="0.35">
      <c r="A5355" s="1">
        <v>46142</v>
      </c>
      <c r="B5355" s="4" t="s">
        <v>4074</v>
      </c>
      <c r="C5355" s="2">
        <v>324012765.54000002</v>
      </c>
      <c r="D5355" s="2">
        <v>0</v>
      </c>
      <c r="E5355" s="2">
        <v>162483750</v>
      </c>
      <c r="F5355" s="2">
        <v>162477223.99000001</v>
      </c>
      <c r="G5355" s="5">
        <f>Table3[[#This Row],[PDD]]/Table3[[#This Row],[DC]]</f>
        <v>0</v>
      </c>
      <c r="H5355" s="5">
        <f>Table3[[#This Row],[PDD]]/Table3[[#This Row],[PL_CVM]]</f>
        <v>0</v>
      </c>
      <c r="I5355" t="s">
        <v>10</v>
      </c>
      <c r="J5355" s="3">
        <v>0</v>
      </c>
      <c r="K5355" s="3">
        <v>0</v>
      </c>
    </row>
    <row r="5356" spans="1:11" x14ac:dyDescent="0.35">
      <c r="A5356" s="1">
        <v>46142</v>
      </c>
      <c r="B5356" s="4" t="s">
        <v>3538</v>
      </c>
      <c r="C5356" s="2">
        <v>99856297.379999995</v>
      </c>
      <c r="D5356" s="2">
        <v>0</v>
      </c>
      <c r="E5356" s="2">
        <v>50249628</v>
      </c>
      <c r="F5356" s="2">
        <v>50247189.030000001</v>
      </c>
      <c r="G5356" s="5">
        <f>Table3[[#This Row],[PDD]]/Table3[[#This Row],[DC]]</f>
        <v>0</v>
      </c>
      <c r="H5356" s="5">
        <f>Table3[[#This Row],[PDD]]/Table3[[#This Row],[PL_CVM]]</f>
        <v>0</v>
      </c>
      <c r="I5356" t="s">
        <v>10</v>
      </c>
      <c r="J5356" s="3">
        <v>0</v>
      </c>
      <c r="K5356" s="3">
        <v>0</v>
      </c>
    </row>
    <row r="5357" spans="1:11" x14ac:dyDescent="0.35">
      <c r="A5357" s="1">
        <v>46142</v>
      </c>
      <c r="B5357" s="4" t="s">
        <v>1279</v>
      </c>
      <c r="C5357" s="2">
        <v>10977569.720000001</v>
      </c>
      <c r="D5357" s="2">
        <v>0</v>
      </c>
      <c r="E5357" s="2">
        <v>11032281.9506</v>
      </c>
      <c r="F5357" s="2">
        <v>11032448.24</v>
      </c>
      <c r="G5357" s="5">
        <f>Table3[[#This Row],[PDD]]/Table3[[#This Row],[DC]]</f>
        <v>0</v>
      </c>
      <c r="H5357" s="5">
        <f>Table3[[#This Row],[PDD]]/Table3[[#This Row],[PL_CVM]]</f>
        <v>0</v>
      </c>
      <c r="I5357" t="s">
        <v>10</v>
      </c>
      <c r="J5357" s="3">
        <v>0</v>
      </c>
      <c r="K5357" s="3">
        <v>0</v>
      </c>
    </row>
    <row r="5358" spans="1:11" x14ac:dyDescent="0.35">
      <c r="A5358" s="1">
        <v>46142</v>
      </c>
      <c r="B5358" s="4" t="s">
        <v>1280</v>
      </c>
      <c r="C5358" s="2">
        <v>0</v>
      </c>
      <c r="D5358" s="2">
        <v>0</v>
      </c>
      <c r="E5358" s="2">
        <v>-256537.59039999999</v>
      </c>
      <c r="F5358" s="2">
        <v>-256517.12</v>
      </c>
      <c r="G5358" s="5" t="e">
        <f>Table3[[#This Row],[PDD]]/Table3[[#This Row],[DC]]</f>
        <v>#DIV/0!</v>
      </c>
      <c r="H5358" s="5">
        <f>Table3[[#This Row],[PDD]]/Table3[[#This Row],[PL_CVM]]</f>
        <v>0</v>
      </c>
      <c r="I5358" t="s">
        <v>10</v>
      </c>
      <c r="J5358" s="3">
        <v>1</v>
      </c>
      <c r="K5358" s="3">
        <v>1</v>
      </c>
    </row>
    <row r="5359" spans="1:11" x14ac:dyDescent="0.35">
      <c r="A5359" s="1">
        <v>46142</v>
      </c>
      <c r="B5359" s="4" t="s">
        <v>1281</v>
      </c>
      <c r="C5359" s="2">
        <v>18167397.289999999</v>
      </c>
      <c r="D5359" s="2">
        <v>18071107.539999999</v>
      </c>
      <c r="E5359" s="2">
        <v>11048009.2575</v>
      </c>
      <c r="F5359" s="2">
        <v>11034942.01</v>
      </c>
      <c r="G5359" s="5">
        <f>Table3[[#This Row],[PDD]]/Table3[[#This Row],[DC]]</f>
        <v>0.9946998599489536</v>
      </c>
      <c r="H5359" s="5">
        <f>Table3[[#This Row],[PDD]]/Table3[[#This Row],[PL_CVM]]</f>
        <v>1.6376259633828378</v>
      </c>
      <c r="I5359" t="s">
        <v>10</v>
      </c>
      <c r="J5359" s="3">
        <v>-0.965526624641317</v>
      </c>
      <c r="K5359" s="3">
        <v>-0.80528198041293098</v>
      </c>
    </row>
    <row r="5360" spans="1:11" x14ac:dyDescent="0.35">
      <c r="A5360" s="1">
        <v>46142</v>
      </c>
      <c r="B5360" s="4" t="s">
        <v>1282</v>
      </c>
      <c r="C5360" s="2">
        <v>16600000</v>
      </c>
      <c r="D5360" s="2">
        <v>0</v>
      </c>
      <c r="E5360" s="2">
        <v>16617049.842800001</v>
      </c>
      <c r="F5360" s="2">
        <v>16617114.789999999</v>
      </c>
      <c r="G5360" s="5">
        <f>Table3[[#This Row],[PDD]]/Table3[[#This Row],[DC]]</f>
        <v>0</v>
      </c>
      <c r="H5360" s="5">
        <f>Table3[[#This Row],[PDD]]/Table3[[#This Row],[PL_CVM]]</f>
        <v>0</v>
      </c>
      <c r="I5360" t="s">
        <v>10</v>
      </c>
      <c r="J5360" s="3">
        <v>0</v>
      </c>
      <c r="K5360" s="3">
        <v>0</v>
      </c>
    </row>
    <row r="5361" spans="1:11" x14ac:dyDescent="0.35">
      <c r="A5361" s="1">
        <v>46142</v>
      </c>
      <c r="B5361" s="4" t="s">
        <v>3614</v>
      </c>
      <c r="C5361" s="2">
        <v>0</v>
      </c>
      <c r="D5361" s="2">
        <v>0</v>
      </c>
      <c r="E5361" s="2">
        <v>261008133.30000001</v>
      </c>
      <c r="F5361" s="2">
        <v>260828056.46000001</v>
      </c>
      <c r="G5361" s="5" t="e">
        <f>Table3[[#This Row],[PDD]]/Table3[[#This Row],[DC]]</f>
        <v>#DIV/0!</v>
      </c>
      <c r="H5361" s="5">
        <f>Table3[[#This Row],[PDD]]/Table3[[#This Row],[PL_CVM]]</f>
        <v>0</v>
      </c>
      <c r="I5361" t="s">
        <v>10</v>
      </c>
      <c r="J5361" s="3">
        <v>1</v>
      </c>
      <c r="K5361" s="3">
        <v>1</v>
      </c>
    </row>
    <row r="5362" spans="1:11" x14ac:dyDescent="0.35">
      <c r="A5362" s="1">
        <v>46142</v>
      </c>
      <c r="B5362" s="4" t="s">
        <v>1283</v>
      </c>
      <c r="C5362" s="2">
        <v>99458354.709999993</v>
      </c>
      <c r="D5362" s="2">
        <v>40917062.100000001</v>
      </c>
      <c r="E5362" s="2">
        <v>59373854.1074</v>
      </c>
      <c r="F5362" s="2">
        <v>59373915.229999997</v>
      </c>
      <c r="G5362" s="5">
        <f>Table3[[#This Row],[PDD]]/Table3[[#This Row],[DC]]</f>
        <v>0.41139894400330368</v>
      </c>
      <c r="H5362" s="5">
        <f>Table3[[#This Row],[PDD]]/Table3[[#This Row],[PL_CVM]]</f>
        <v>0.68914205744218371</v>
      </c>
      <c r="I5362" t="s">
        <v>10</v>
      </c>
      <c r="J5362" s="3">
        <v>1</v>
      </c>
      <c r="K5362" s="3">
        <v>1</v>
      </c>
    </row>
    <row r="5363" spans="1:11" x14ac:dyDescent="0.35">
      <c r="A5363" s="1">
        <v>46142</v>
      </c>
      <c r="B5363" s="4" t="s">
        <v>1284</v>
      </c>
      <c r="C5363" s="2">
        <v>1907644.65</v>
      </c>
      <c r="D5363" s="2">
        <v>0</v>
      </c>
      <c r="E5363" s="2">
        <v>15153698.499299999</v>
      </c>
      <c r="F5363" s="2">
        <v>15158044.58</v>
      </c>
      <c r="G5363" s="5">
        <f>Table3[[#This Row],[PDD]]/Table3[[#This Row],[DC]]</f>
        <v>0</v>
      </c>
      <c r="H5363" s="5">
        <f>Table3[[#This Row],[PDD]]/Table3[[#This Row],[PL_CVM]]</f>
        <v>0</v>
      </c>
      <c r="I5363" t="s">
        <v>10</v>
      </c>
      <c r="J5363" s="3">
        <v>0</v>
      </c>
      <c r="K5363" s="3">
        <v>0</v>
      </c>
    </row>
    <row r="5364" spans="1:11" x14ac:dyDescent="0.35">
      <c r="A5364" s="1">
        <v>46142</v>
      </c>
      <c r="B5364" s="4" t="s">
        <v>1285</v>
      </c>
      <c r="C5364" s="2">
        <v>19080609.109999999</v>
      </c>
      <c r="D5364" s="2">
        <v>2275221.2200000002</v>
      </c>
      <c r="E5364" s="2">
        <v>21972586.035799999</v>
      </c>
      <c r="F5364" s="2">
        <v>21972286.68</v>
      </c>
      <c r="G5364" s="5">
        <f>Table3[[#This Row],[PDD]]/Table3[[#This Row],[DC]]</f>
        <v>0.11924258847730256</v>
      </c>
      <c r="H5364" s="5">
        <f>Table3[[#This Row],[PDD]]/Table3[[#This Row],[PL_CVM]]</f>
        <v>0.10354958740234316</v>
      </c>
      <c r="I5364" t="s">
        <v>10</v>
      </c>
      <c r="J5364" s="3">
        <v>0.77359416298588302</v>
      </c>
      <c r="K5364" s="3">
        <v>0.79288916184078495</v>
      </c>
    </row>
    <row r="5365" spans="1:11" x14ac:dyDescent="0.35">
      <c r="A5365" s="1">
        <v>46142</v>
      </c>
      <c r="B5365" s="4" t="s">
        <v>1286</v>
      </c>
      <c r="C5365" s="2">
        <v>17520165.780000001</v>
      </c>
      <c r="D5365" s="2">
        <v>12220165.779999999</v>
      </c>
      <c r="E5365" s="2">
        <v>4935072.9239999996</v>
      </c>
      <c r="F5365" s="2">
        <v>4935069.34</v>
      </c>
      <c r="G5365" s="5">
        <f>Table3[[#This Row],[PDD]]/Table3[[#This Row],[DC]]</f>
        <v>0.69749144691026999</v>
      </c>
      <c r="H5365" s="5">
        <f>Table3[[#This Row],[PDD]]/Table3[[#This Row],[PL_CVM]]</f>
        <v>2.4761892768055818</v>
      </c>
      <c r="I5365" t="s">
        <v>10</v>
      </c>
      <c r="J5365" s="3">
        <v>1</v>
      </c>
      <c r="K5365" s="3">
        <v>1</v>
      </c>
    </row>
    <row r="5366" spans="1:11" x14ac:dyDescent="0.35">
      <c r="A5366" s="1">
        <v>46142</v>
      </c>
      <c r="B5366" s="4" t="s">
        <v>1287</v>
      </c>
      <c r="C5366" s="2">
        <v>44633793.030000001</v>
      </c>
      <c r="D5366" s="2">
        <v>0</v>
      </c>
      <c r="E5366" s="2">
        <v>69020693.792999998</v>
      </c>
      <c r="F5366" s="2">
        <v>69020592.989999995</v>
      </c>
      <c r="G5366" s="5">
        <f>Table3[[#This Row],[PDD]]/Table3[[#This Row],[DC]]</f>
        <v>0</v>
      </c>
      <c r="H5366" s="5">
        <f>Table3[[#This Row],[PDD]]/Table3[[#This Row],[PL_CVM]]</f>
        <v>0</v>
      </c>
      <c r="I5366" t="s">
        <v>10</v>
      </c>
      <c r="J5366" s="3">
        <v>1</v>
      </c>
      <c r="K5366" s="3">
        <v>1</v>
      </c>
    </row>
    <row r="5367" spans="1:11" x14ac:dyDescent="0.35">
      <c r="A5367" s="1">
        <v>46142</v>
      </c>
      <c r="B5367" s="4" t="s">
        <v>1288</v>
      </c>
      <c r="C5367" s="2">
        <v>318505556.26999998</v>
      </c>
      <c r="D5367" s="2">
        <v>8863410.9100000001</v>
      </c>
      <c r="E5367" s="2">
        <v>309880802.20560002</v>
      </c>
      <c r="F5367" s="2">
        <v>309880910.08999997</v>
      </c>
      <c r="G5367" s="5">
        <f>Table3[[#This Row],[PDD]]/Table3[[#This Row],[DC]]</f>
        <v>2.7828120218054871E-2</v>
      </c>
      <c r="H5367" s="5">
        <f>Table3[[#This Row],[PDD]]/Table3[[#This Row],[PL_CVM]]</f>
        <v>2.8602636114066413E-2</v>
      </c>
      <c r="I5367" t="s">
        <v>10</v>
      </c>
      <c r="J5367" s="3">
        <v>0.17260090366654399</v>
      </c>
      <c r="K5367" s="3">
        <v>0.33538143491007699</v>
      </c>
    </row>
    <row r="5368" spans="1:11" x14ac:dyDescent="0.35">
      <c r="A5368" s="1">
        <v>46142</v>
      </c>
      <c r="B5368" s="4" t="s">
        <v>1289</v>
      </c>
      <c r="C5368" s="2">
        <v>1739929.93</v>
      </c>
      <c r="D5368" s="2">
        <v>0</v>
      </c>
      <c r="E5368" s="2">
        <v>36600989847.225998</v>
      </c>
      <c r="F5368" s="2">
        <v>1554891.34</v>
      </c>
      <c r="G5368" s="5">
        <f>Table3[[#This Row],[PDD]]/Table3[[#This Row],[DC]]</f>
        <v>0</v>
      </c>
      <c r="H5368" s="5">
        <f>Table3[[#This Row],[PDD]]/Table3[[#This Row],[PL_CVM]]</f>
        <v>0</v>
      </c>
      <c r="I5368" t="s">
        <v>13</v>
      </c>
      <c r="J5368" s="3">
        <v>0</v>
      </c>
      <c r="K5368" s="3">
        <v>0</v>
      </c>
    </row>
    <row r="5369" spans="1:11" x14ac:dyDescent="0.35">
      <c r="A5369" s="1">
        <v>46142</v>
      </c>
      <c r="B5369" s="4" t="s">
        <v>1290</v>
      </c>
      <c r="C5369" s="2">
        <v>82348259.829999998</v>
      </c>
      <c r="D5369" s="2">
        <v>3978673.15</v>
      </c>
      <c r="E5369" s="2">
        <v>85099262.893199995</v>
      </c>
      <c r="F5369" s="2">
        <v>85099286.370000005</v>
      </c>
      <c r="G5369" s="5">
        <f>Table3[[#This Row],[PDD]]/Table3[[#This Row],[DC]]</f>
        <v>4.8315206152668981E-2</v>
      </c>
      <c r="H5369" s="5">
        <f>Table3[[#This Row],[PDD]]/Table3[[#This Row],[PL_CVM]]</f>
        <v>4.6753308044221141E-2</v>
      </c>
      <c r="I5369" t="s">
        <v>10</v>
      </c>
      <c r="J5369" s="3">
        <v>1</v>
      </c>
      <c r="K5369" s="3">
        <v>1</v>
      </c>
    </row>
    <row r="5370" spans="1:11" x14ac:dyDescent="0.35">
      <c r="A5370" s="1">
        <v>46142</v>
      </c>
      <c r="B5370" s="4" t="s">
        <v>1291</v>
      </c>
      <c r="C5370" s="2">
        <v>78115607.739999995</v>
      </c>
      <c r="D5370" s="2">
        <v>7291032.9400000004</v>
      </c>
      <c r="E5370" s="2">
        <v>76551638.924199998</v>
      </c>
      <c r="F5370" s="2">
        <v>76551652.469999999</v>
      </c>
      <c r="G5370" s="5">
        <f>Table3[[#This Row],[PDD]]/Table3[[#This Row],[DC]]</f>
        <v>9.3336442625748695E-2</v>
      </c>
      <c r="H5370" s="5">
        <f>Table3[[#This Row],[PDD]]/Table3[[#This Row],[PL_CVM]]</f>
        <v>9.5243312257136448E-2</v>
      </c>
      <c r="I5370" t="s">
        <v>10</v>
      </c>
      <c r="J5370" s="3">
        <v>0.46938266336504197</v>
      </c>
      <c r="K5370" s="3">
        <v>0.46938266336504197</v>
      </c>
    </row>
    <row r="5371" spans="1:11" x14ac:dyDescent="0.35">
      <c r="A5371" s="1">
        <v>46142</v>
      </c>
      <c r="B5371" s="4" t="s">
        <v>1292</v>
      </c>
      <c r="C5371" s="2">
        <v>9297234.3499999996</v>
      </c>
      <c r="D5371" s="2">
        <v>483678.01</v>
      </c>
      <c r="E5371" s="2">
        <v>11703373.769300001</v>
      </c>
      <c r="F5371" s="2">
        <v>11703364.93</v>
      </c>
      <c r="G5371" s="5">
        <f>Table3[[#This Row],[PDD]]/Table3[[#This Row],[DC]]</f>
        <v>5.2023859116770571E-2</v>
      </c>
      <c r="H5371" s="5">
        <f>Table3[[#This Row],[PDD]]/Table3[[#This Row],[PL_CVM]]</f>
        <v>4.1328114853545803E-2</v>
      </c>
      <c r="I5371" t="s">
        <v>10</v>
      </c>
      <c r="J5371" s="3">
        <v>0.75854674843312098</v>
      </c>
      <c r="K5371" s="3">
        <v>0.75854674843312098</v>
      </c>
    </row>
    <row r="5372" spans="1:11" x14ac:dyDescent="0.35">
      <c r="A5372" s="1">
        <v>46142</v>
      </c>
      <c r="B5372" s="4" t="s">
        <v>1293</v>
      </c>
      <c r="C5372" s="2">
        <v>0</v>
      </c>
      <c r="D5372" s="2">
        <v>0</v>
      </c>
      <c r="E5372" s="2">
        <v>26979664.110399999</v>
      </c>
      <c r="F5372" s="2">
        <v>27092495.52</v>
      </c>
      <c r="G5372" s="5" t="e">
        <f>Table3[[#This Row],[PDD]]/Table3[[#This Row],[DC]]</f>
        <v>#DIV/0!</v>
      </c>
      <c r="H5372" s="5">
        <f>Table3[[#This Row],[PDD]]/Table3[[#This Row],[PL_CVM]]</f>
        <v>0</v>
      </c>
      <c r="I5372" t="s">
        <v>10</v>
      </c>
      <c r="J5372" s="3">
        <v>0</v>
      </c>
      <c r="K5372" s="3">
        <v>0</v>
      </c>
    </row>
    <row r="5373" spans="1:11" x14ac:dyDescent="0.35">
      <c r="A5373" s="1">
        <v>46142</v>
      </c>
      <c r="B5373" s="4" t="s">
        <v>1294</v>
      </c>
      <c r="C5373" s="2">
        <v>0</v>
      </c>
      <c r="D5373" s="2">
        <v>0</v>
      </c>
      <c r="E5373" s="2">
        <v>17091435.912</v>
      </c>
      <c r="F5373" s="2">
        <v>17378529.16</v>
      </c>
      <c r="G5373" s="5" t="e">
        <f>Table3[[#This Row],[PDD]]/Table3[[#This Row],[DC]]</f>
        <v>#DIV/0!</v>
      </c>
      <c r="H5373" s="5">
        <f>Table3[[#This Row],[PDD]]/Table3[[#This Row],[PL_CVM]]</f>
        <v>0</v>
      </c>
      <c r="I5373" t="s">
        <v>10</v>
      </c>
      <c r="J5373" s="3">
        <v>0</v>
      </c>
      <c r="K5373" s="3">
        <v>0</v>
      </c>
    </row>
    <row r="5374" spans="1:11" x14ac:dyDescent="0.35">
      <c r="A5374" s="1">
        <v>46142</v>
      </c>
      <c r="B5374" s="4" t="s">
        <v>1295</v>
      </c>
      <c r="C5374" s="2">
        <v>483902284.29000002</v>
      </c>
      <c r="D5374" s="2">
        <v>15262333.68</v>
      </c>
      <c r="E5374" s="2">
        <v>599189692.59350002</v>
      </c>
      <c r="F5374" s="2">
        <v>599188897.46000004</v>
      </c>
      <c r="G5374" s="5">
        <f>Table3[[#This Row],[PDD]]/Table3[[#This Row],[DC]]</f>
        <v>3.1540114968445498E-2</v>
      </c>
      <c r="H5374" s="5">
        <f>Table3[[#This Row],[PDD]]/Table3[[#This Row],[PL_CVM]]</f>
        <v>2.5471656341928241E-2</v>
      </c>
      <c r="I5374" t="s">
        <v>10</v>
      </c>
      <c r="J5374" s="3">
        <v>0.33254451286694497</v>
      </c>
      <c r="K5374" s="3">
        <v>0.44269051851573399</v>
      </c>
    </row>
    <row r="5375" spans="1:11" x14ac:dyDescent="0.35">
      <c r="A5375" s="1">
        <v>46142</v>
      </c>
      <c r="B5375" s="4" t="s">
        <v>1297</v>
      </c>
      <c r="C5375" s="2">
        <v>76786506.980000004</v>
      </c>
      <c r="D5375" s="2">
        <v>16374803.720000001</v>
      </c>
      <c r="E5375" s="2">
        <v>61391947.323299997</v>
      </c>
      <c r="F5375" s="2">
        <v>61391899.159999996</v>
      </c>
      <c r="G5375" s="5">
        <f>Table3[[#This Row],[PDD]]/Table3[[#This Row],[DC]]</f>
        <v>0.21325105625998877</v>
      </c>
      <c r="H5375" s="5">
        <f>Table3[[#This Row],[PDD]]/Table3[[#This Row],[PL_CVM]]</f>
        <v>0.26672580493598791</v>
      </c>
      <c r="I5375" t="s">
        <v>10</v>
      </c>
      <c r="J5375" s="3">
        <v>0</v>
      </c>
      <c r="K5375" s="3">
        <v>0</v>
      </c>
    </row>
    <row r="5376" spans="1:11" x14ac:dyDescent="0.35">
      <c r="A5376" s="1">
        <v>46142</v>
      </c>
      <c r="B5376" s="4" t="s">
        <v>1298</v>
      </c>
      <c r="C5376" s="2">
        <v>0</v>
      </c>
      <c r="D5376" s="2">
        <v>0</v>
      </c>
      <c r="E5376" s="2">
        <v>204556805.5968</v>
      </c>
      <c r="F5376" s="2">
        <v>204593317.41</v>
      </c>
      <c r="G5376" s="5" t="e">
        <f>Table3[[#This Row],[PDD]]/Table3[[#This Row],[DC]]</f>
        <v>#DIV/0!</v>
      </c>
      <c r="H5376" s="5">
        <f>Table3[[#This Row],[PDD]]/Table3[[#This Row],[PL_CVM]]</f>
        <v>0</v>
      </c>
      <c r="I5376" t="s">
        <v>10</v>
      </c>
      <c r="J5376" s="3">
        <v>1</v>
      </c>
      <c r="K5376" s="3">
        <v>1</v>
      </c>
    </row>
    <row r="5377" spans="1:11" x14ac:dyDescent="0.35">
      <c r="A5377" s="1">
        <v>46142</v>
      </c>
      <c r="B5377" s="4" t="s">
        <v>1299</v>
      </c>
      <c r="C5377" s="2">
        <v>67674733.109999999</v>
      </c>
      <c r="D5377" s="2">
        <v>0</v>
      </c>
      <c r="E5377" s="2">
        <v>64141936.249799997</v>
      </c>
      <c r="F5377" s="2">
        <v>64141912.020000003</v>
      </c>
      <c r="G5377" s="5">
        <f>Table3[[#This Row],[PDD]]/Table3[[#This Row],[DC]]</f>
        <v>0</v>
      </c>
      <c r="H5377" s="5">
        <f>Table3[[#This Row],[PDD]]/Table3[[#This Row],[PL_CVM]]</f>
        <v>0</v>
      </c>
      <c r="I5377" t="s">
        <v>10</v>
      </c>
      <c r="J5377" s="3">
        <v>0.15017289280583601</v>
      </c>
      <c r="K5377" s="3">
        <v>0.15017289280583601</v>
      </c>
    </row>
    <row r="5378" spans="1:11" x14ac:dyDescent="0.35">
      <c r="A5378" s="1">
        <v>46142</v>
      </c>
      <c r="B5378" s="4" t="s">
        <v>1300</v>
      </c>
      <c r="C5378" s="2">
        <v>17318402.850000001</v>
      </c>
      <c r="D5378" s="2">
        <v>715686.08</v>
      </c>
      <c r="E5378" s="2">
        <v>17105027.285500001</v>
      </c>
      <c r="F5378" s="2">
        <v>17105062.59</v>
      </c>
      <c r="G5378" s="5">
        <f>Table3[[#This Row],[PDD]]/Table3[[#This Row],[DC]]</f>
        <v>4.1325177973903053E-2</v>
      </c>
      <c r="H5378" s="5">
        <f>Table3[[#This Row],[PDD]]/Table3[[#This Row],[PL_CVM]]</f>
        <v>4.1840599894583608E-2</v>
      </c>
      <c r="I5378" t="s">
        <v>10</v>
      </c>
      <c r="J5378" s="3">
        <v>1</v>
      </c>
      <c r="K5378" s="3">
        <v>1</v>
      </c>
    </row>
    <row r="5379" spans="1:11" x14ac:dyDescent="0.35">
      <c r="A5379" s="1">
        <v>46142</v>
      </c>
      <c r="B5379" s="4" t="s">
        <v>1301</v>
      </c>
      <c r="C5379" s="2">
        <v>52045446.039999999</v>
      </c>
      <c r="D5379" s="2">
        <v>0</v>
      </c>
      <c r="E5379" s="2">
        <v>52225544.939000003</v>
      </c>
      <c r="F5379" s="2">
        <v>52225779.93</v>
      </c>
      <c r="G5379" s="5">
        <f>Table3[[#This Row],[PDD]]/Table3[[#This Row],[DC]]</f>
        <v>0</v>
      </c>
      <c r="H5379" s="5">
        <f>Table3[[#This Row],[PDD]]/Table3[[#This Row],[PL_CVM]]</f>
        <v>0</v>
      </c>
      <c r="I5379" t="s">
        <v>10</v>
      </c>
      <c r="J5379" s="3">
        <v>1</v>
      </c>
      <c r="K5379" s="3">
        <v>1</v>
      </c>
    </row>
    <row r="5380" spans="1:11" x14ac:dyDescent="0.35">
      <c r="A5380" s="1">
        <v>46142</v>
      </c>
      <c r="B5380" s="4" t="s">
        <v>1302</v>
      </c>
      <c r="C5380" s="2">
        <v>0</v>
      </c>
      <c r="D5380" s="2">
        <v>0</v>
      </c>
      <c r="E5380" s="2">
        <v>975820710.97440004</v>
      </c>
      <c r="F5380" s="2">
        <v>976183048.05999994</v>
      </c>
      <c r="G5380" s="5" t="e">
        <f>Table3[[#This Row],[PDD]]/Table3[[#This Row],[DC]]</f>
        <v>#DIV/0!</v>
      </c>
      <c r="H5380" s="5">
        <f>Table3[[#This Row],[PDD]]/Table3[[#This Row],[PL_CVM]]</f>
        <v>0</v>
      </c>
      <c r="I5380" t="s">
        <v>10</v>
      </c>
      <c r="J5380" s="3">
        <v>0</v>
      </c>
      <c r="K5380" s="3">
        <v>0</v>
      </c>
    </row>
    <row r="5381" spans="1:11" x14ac:dyDescent="0.35">
      <c r="A5381" s="1">
        <v>46142</v>
      </c>
      <c r="B5381" s="4" t="s">
        <v>3280</v>
      </c>
      <c r="C5381" s="2">
        <v>10551144.73</v>
      </c>
      <c r="D5381" s="2">
        <v>3740783.21</v>
      </c>
      <c r="E5381" s="2">
        <v>7187119.5367999999</v>
      </c>
      <c r="F5381" s="2">
        <v>7187113.0099999998</v>
      </c>
      <c r="G5381" s="5">
        <f>Table3[[#This Row],[PDD]]/Table3[[#This Row],[DC]]</f>
        <v>0.35453813834662468</v>
      </c>
      <c r="H5381" s="5">
        <f>Table3[[#This Row],[PDD]]/Table3[[#This Row],[PL_CVM]]</f>
        <v>0.5204848184236357</v>
      </c>
      <c r="I5381" t="s">
        <v>10</v>
      </c>
      <c r="J5381" s="3">
        <v>9.4514471231745598E-2</v>
      </c>
      <c r="K5381" s="3">
        <v>0.34177932881490602</v>
      </c>
    </row>
    <row r="5382" spans="1:11" x14ac:dyDescent="0.35">
      <c r="A5382" s="1">
        <v>46142</v>
      </c>
      <c r="B5382" s="4" t="s">
        <v>1303</v>
      </c>
      <c r="C5382" s="2">
        <v>0</v>
      </c>
      <c r="D5382" s="2">
        <v>0</v>
      </c>
      <c r="E5382" s="2">
        <v>4230677.4652000004</v>
      </c>
      <c r="F5382" s="2">
        <v>4230677.74</v>
      </c>
      <c r="G5382" s="5" t="e">
        <f>Table3[[#This Row],[PDD]]/Table3[[#This Row],[DC]]</f>
        <v>#DIV/0!</v>
      </c>
      <c r="H5382" s="5">
        <f>Table3[[#This Row],[PDD]]/Table3[[#This Row],[PL_CVM]]</f>
        <v>0</v>
      </c>
      <c r="I5382" t="s">
        <v>10</v>
      </c>
      <c r="J5382" s="3">
        <v>0.67058230946137198</v>
      </c>
      <c r="K5382" s="3">
        <v>0.67058230946137198</v>
      </c>
    </row>
    <row r="5383" spans="1:11" x14ac:dyDescent="0.35">
      <c r="A5383" s="1">
        <v>46142</v>
      </c>
      <c r="B5383" s="4" t="s">
        <v>1304</v>
      </c>
      <c r="C5383" s="2">
        <v>22507725.960000001</v>
      </c>
      <c r="D5383" s="2">
        <v>0</v>
      </c>
      <c r="E5383" s="2">
        <v>22598399.669</v>
      </c>
      <c r="F5383" s="2">
        <v>22598413.510000002</v>
      </c>
      <c r="G5383" s="5">
        <f>Table3[[#This Row],[PDD]]/Table3[[#This Row],[DC]]</f>
        <v>0</v>
      </c>
      <c r="H5383" s="5">
        <f>Table3[[#This Row],[PDD]]/Table3[[#This Row],[PL_CVM]]</f>
        <v>0</v>
      </c>
      <c r="I5383" t="s">
        <v>10</v>
      </c>
      <c r="J5383" s="3">
        <v>0.84071852667789904</v>
      </c>
      <c r="K5383" s="3">
        <v>0.84071852667789904</v>
      </c>
    </row>
    <row r="5384" spans="1:11" x14ac:dyDescent="0.35">
      <c r="A5384" s="1">
        <v>46142</v>
      </c>
      <c r="B5384" s="4" t="s">
        <v>1305</v>
      </c>
      <c r="C5384" s="2">
        <v>13164089.140000001</v>
      </c>
      <c r="D5384" s="2">
        <v>0</v>
      </c>
      <c r="E5384" s="2">
        <v>16742950.176000001</v>
      </c>
      <c r="F5384" s="2">
        <v>16742957.93</v>
      </c>
      <c r="G5384" s="5">
        <f>Table3[[#This Row],[PDD]]/Table3[[#This Row],[DC]]</f>
        <v>0</v>
      </c>
      <c r="H5384" s="5">
        <f>Table3[[#This Row],[PDD]]/Table3[[#This Row],[PL_CVM]]</f>
        <v>0</v>
      </c>
      <c r="I5384" t="s">
        <v>10</v>
      </c>
      <c r="J5384" s="3">
        <v>0.27122708616247598</v>
      </c>
      <c r="K5384" s="3">
        <v>0.45874660733386902</v>
      </c>
    </row>
    <row r="5385" spans="1:11" x14ac:dyDescent="0.35">
      <c r="A5385" s="1">
        <v>46142</v>
      </c>
      <c r="B5385" s="4" t="s">
        <v>1306</v>
      </c>
      <c r="C5385" s="2">
        <v>53810634.170000002</v>
      </c>
      <c r="D5385" s="2">
        <v>0</v>
      </c>
      <c r="E5385" s="2">
        <v>59633168.333400004</v>
      </c>
      <c r="F5385" s="2">
        <v>59633220.659999996</v>
      </c>
      <c r="G5385" s="5">
        <f>Table3[[#This Row],[PDD]]/Table3[[#This Row],[DC]]</f>
        <v>0</v>
      </c>
      <c r="H5385" s="5">
        <f>Table3[[#This Row],[PDD]]/Table3[[#This Row],[PL_CVM]]</f>
        <v>0</v>
      </c>
      <c r="I5385" t="s">
        <v>10</v>
      </c>
      <c r="J5385" s="3">
        <v>0.61365143222658602</v>
      </c>
      <c r="K5385" s="3">
        <v>0.61365143222658602</v>
      </c>
    </row>
    <row r="5386" spans="1:11" x14ac:dyDescent="0.35">
      <c r="A5386" s="1">
        <v>46142</v>
      </c>
      <c r="B5386" s="4" t="s">
        <v>1307</v>
      </c>
      <c r="C5386" s="2">
        <v>41853683.75</v>
      </c>
      <c r="D5386" s="2">
        <v>16001.05</v>
      </c>
      <c r="E5386" s="2">
        <v>12119789.16</v>
      </c>
      <c r="F5386" s="2">
        <v>12119791.48</v>
      </c>
      <c r="G5386" s="5">
        <f>Table3[[#This Row],[PDD]]/Table3[[#This Row],[DC]]</f>
        <v>3.8230923938684368E-4</v>
      </c>
      <c r="H5386" s="5">
        <f>Table3[[#This Row],[PDD]]/Table3[[#This Row],[PL_CVM]]</f>
        <v>1.3202413611162226E-3</v>
      </c>
      <c r="I5386" t="s">
        <v>10</v>
      </c>
      <c r="J5386" s="3">
        <v>1</v>
      </c>
      <c r="K5386" s="3">
        <v>1</v>
      </c>
    </row>
    <row r="5387" spans="1:11" x14ac:dyDescent="0.35">
      <c r="A5387" s="1">
        <v>46142</v>
      </c>
      <c r="B5387" s="4" t="s">
        <v>1308</v>
      </c>
      <c r="C5387" s="2">
        <v>149879657.02000001</v>
      </c>
      <c r="D5387" s="2">
        <v>49884576.670000002</v>
      </c>
      <c r="E5387" s="2">
        <v>110868738.36740001</v>
      </c>
      <c r="F5387" s="2">
        <v>110868642.58</v>
      </c>
      <c r="G5387" s="5">
        <f>Table3[[#This Row],[PDD]]/Table3[[#This Row],[DC]]</f>
        <v>0.33283087019169905</v>
      </c>
      <c r="H5387" s="5">
        <f>Table3[[#This Row],[PDD]]/Table3[[#This Row],[PL_CVM]]</f>
        <v>0.44994306333284956</v>
      </c>
      <c r="I5387" t="s">
        <v>10</v>
      </c>
      <c r="J5387" s="3">
        <v>0.17856616134112399</v>
      </c>
      <c r="K5387" s="3">
        <v>0.447237582907139</v>
      </c>
    </row>
    <row r="5388" spans="1:11" x14ac:dyDescent="0.35">
      <c r="A5388" s="1">
        <v>46142</v>
      </c>
      <c r="B5388" s="4" t="s">
        <v>1309</v>
      </c>
      <c r="C5388" s="2">
        <v>1062736.1200000001</v>
      </c>
      <c r="D5388" s="2">
        <v>73665.990000000005</v>
      </c>
      <c r="E5388" s="2">
        <v>69147538.079500005</v>
      </c>
      <c r="F5388" s="2">
        <v>69147586.859999999</v>
      </c>
      <c r="G5388" s="5">
        <f>Table3[[#This Row],[PDD]]/Table3[[#This Row],[DC]]</f>
        <v>6.9317292048001522E-2</v>
      </c>
      <c r="H5388" s="5">
        <f>Table3[[#This Row],[PDD]]/Table3[[#This Row],[PL_CVM]]</f>
        <v>1.065344335864507E-3</v>
      </c>
      <c r="I5388" t="s">
        <v>10</v>
      </c>
      <c r="J5388" s="3">
        <v>1</v>
      </c>
      <c r="K5388" s="3">
        <v>1</v>
      </c>
    </row>
    <row r="5389" spans="1:11" x14ac:dyDescent="0.35">
      <c r="A5389" s="1">
        <v>46142</v>
      </c>
      <c r="B5389" s="4" t="s">
        <v>1310</v>
      </c>
      <c r="C5389" s="2">
        <v>5836996373.1800003</v>
      </c>
      <c r="D5389" s="2">
        <v>1246772185.71</v>
      </c>
      <c r="E5389" s="2">
        <v>4596034586.3684998</v>
      </c>
      <c r="F5389" s="2">
        <v>4596033555.6999998</v>
      </c>
      <c r="G5389" s="5">
        <f>Table3[[#This Row],[PDD]]/Table3[[#This Row],[DC]]</f>
        <v>0.21359824574137221</v>
      </c>
      <c r="H5389" s="5">
        <f>Table3[[#This Row],[PDD]]/Table3[[#This Row],[PL_CVM]]</f>
        <v>0.27127134095088434</v>
      </c>
      <c r="I5389" t="s">
        <v>10</v>
      </c>
      <c r="J5389" s="3">
        <v>1</v>
      </c>
      <c r="K5389" s="3">
        <v>1</v>
      </c>
    </row>
    <row r="5390" spans="1:11" x14ac:dyDescent="0.35">
      <c r="A5390" s="1">
        <v>46142</v>
      </c>
      <c r="B5390" s="4" t="s">
        <v>1311</v>
      </c>
      <c r="C5390" s="2">
        <v>347282.24</v>
      </c>
      <c r="D5390" s="2">
        <v>36692.800000000003</v>
      </c>
      <c r="E5390" s="2">
        <v>1597680</v>
      </c>
      <c r="F5390" s="2">
        <v>1597676.04</v>
      </c>
      <c r="G5390" s="5">
        <f>Table3[[#This Row],[PDD]]/Table3[[#This Row],[DC]]</f>
        <v>0.10565700106057829</v>
      </c>
      <c r="H5390" s="5">
        <f>Table3[[#This Row],[PDD]]/Table3[[#This Row],[PL_CVM]]</f>
        <v>2.2966358060924542E-2</v>
      </c>
      <c r="I5390" t="s">
        <v>10</v>
      </c>
      <c r="J5390" s="3">
        <v>0</v>
      </c>
      <c r="K5390" s="3">
        <v>0</v>
      </c>
    </row>
    <row r="5391" spans="1:11" x14ac:dyDescent="0.35">
      <c r="A5391" s="1">
        <v>46142</v>
      </c>
      <c r="B5391" s="4" t="s">
        <v>1312</v>
      </c>
      <c r="C5391" s="2">
        <v>103867664.95999999</v>
      </c>
      <c r="D5391" s="2">
        <v>16768525.390000001</v>
      </c>
      <c r="E5391" s="2">
        <v>92341764.842999995</v>
      </c>
      <c r="F5391" s="2">
        <v>92341712.230000004</v>
      </c>
      <c r="G5391" s="5">
        <f>Table3[[#This Row],[PDD]]/Table3[[#This Row],[DC]]</f>
        <v>0.16144124734543375</v>
      </c>
      <c r="H5391" s="5">
        <f>Table3[[#This Row],[PDD]]/Table3[[#This Row],[PL_CVM]]</f>
        <v>0.18159209944292365</v>
      </c>
      <c r="I5391" t="s">
        <v>10</v>
      </c>
      <c r="J5391" s="3">
        <v>0.27980771565206503</v>
      </c>
      <c r="K5391" s="3">
        <v>0.43881594252496797</v>
      </c>
    </row>
    <row r="5392" spans="1:11" x14ac:dyDescent="0.35">
      <c r="A5392" s="1">
        <v>46142</v>
      </c>
      <c r="B5392" s="4" t="s">
        <v>1313</v>
      </c>
      <c r="C5392" s="2">
        <v>0</v>
      </c>
      <c r="D5392" s="2">
        <v>0</v>
      </c>
      <c r="E5392" s="2">
        <v>147846362.3556</v>
      </c>
      <c r="F5392" s="2">
        <v>147577688.13999999</v>
      </c>
      <c r="G5392" s="5" t="e">
        <f>Table3[[#This Row],[PDD]]/Table3[[#This Row],[DC]]</f>
        <v>#DIV/0!</v>
      </c>
      <c r="H5392" s="5">
        <f>Table3[[#This Row],[PDD]]/Table3[[#This Row],[PL_CVM]]</f>
        <v>0</v>
      </c>
      <c r="I5392" t="s">
        <v>10</v>
      </c>
      <c r="J5392" s="3">
        <v>0</v>
      </c>
      <c r="K5392" s="3">
        <v>0</v>
      </c>
    </row>
    <row r="5393" spans="1:11" x14ac:dyDescent="0.35">
      <c r="A5393" s="1">
        <v>46142</v>
      </c>
      <c r="B5393" s="4" t="s">
        <v>1314</v>
      </c>
      <c r="C5393" s="2">
        <v>12102073.970000001</v>
      </c>
      <c r="D5393" s="2">
        <v>2484517.06</v>
      </c>
      <c r="E5393" s="2">
        <v>9790862.1120999996</v>
      </c>
      <c r="F5393" s="2">
        <v>9790836.7799999993</v>
      </c>
      <c r="G5393" s="5">
        <f>Table3[[#This Row],[PDD]]/Table3[[#This Row],[DC]]</f>
        <v>0.20529680004922329</v>
      </c>
      <c r="H5393" s="5">
        <f>Table3[[#This Row],[PDD]]/Table3[[#This Row],[PL_CVM]]</f>
        <v>0.25375941973368288</v>
      </c>
      <c r="I5393" t="s">
        <v>10</v>
      </c>
      <c r="J5393" s="3">
        <v>0.31893688906524997</v>
      </c>
      <c r="K5393" s="3">
        <v>0.31893688906524997</v>
      </c>
    </row>
    <row r="5394" spans="1:11" x14ac:dyDescent="0.35">
      <c r="A5394" s="1">
        <v>46142</v>
      </c>
      <c r="B5394" s="4" t="s">
        <v>1315</v>
      </c>
      <c r="C5394" s="2">
        <v>9425642.1400000006</v>
      </c>
      <c r="D5394" s="2">
        <v>3353678.05</v>
      </c>
      <c r="E5394" s="2">
        <v>4139550.7023999998</v>
      </c>
      <c r="F5394" s="2">
        <v>4139542.42</v>
      </c>
      <c r="G5394" s="5">
        <f>Table3[[#This Row],[PDD]]/Table3[[#This Row],[DC]]</f>
        <v>0.35580366835357063</v>
      </c>
      <c r="H5394" s="5">
        <f>Table3[[#This Row],[PDD]]/Table3[[#This Row],[PL_CVM]]</f>
        <v>0.81015670567762899</v>
      </c>
      <c r="I5394" t="s">
        <v>10</v>
      </c>
      <c r="J5394" s="3">
        <v>0.97376340472480905</v>
      </c>
      <c r="K5394" s="3">
        <v>0.97376340472480905</v>
      </c>
    </row>
    <row r="5395" spans="1:11" x14ac:dyDescent="0.35">
      <c r="A5395" s="1">
        <v>46142</v>
      </c>
      <c r="B5395" s="4" t="s">
        <v>1316</v>
      </c>
      <c r="C5395" s="2">
        <v>187400552.06999999</v>
      </c>
      <c r="D5395" s="2">
        <v>66239.240000000005</v>
      </c>
      <c r="E5395" s="2">
        <v>201611185.69319999</v>
      </c>
      <c r="F5395" s="2">
        <v>201611233.37</v>
      </c>
      <c r="G5395" s="5">
        <f>Table3[[#This Row],[PDD]]/Table3[[#This Row],[DC]]</f>
        <v>3.5346341976227245E-4</v>
      </c>
      <c r="H5395" s="5">
        <f>Table3[[#This Row],[PDD]]/Table3[[#This Row],[PL_CVM]]</f>
        <v>3.2854935160501076E-4</v>
      </c>
      <c r="I5395" t="s">
        <v>10</v>
      </c>
      <c r="J5395" s="3">
        <v>1</v>
      </c>
      <c r="K5395" s="3">
        <v>1</v>
      </c>
    </row>
    <row r="5396" spans="1:11" x14ac:dyDescent="0.35">
      <c r="A5396" s="1">
        <v>46142</v>
      </c>
      <c r="B5396" s="4" t="s">
        <v>3752</v>
      </c>
      <c r="C5396" s="2">
        <v>0</v>
      </c>
      <c r="D5396" s="2">
        <v>0</v>
      </c>
      <c r="E5396" s="2">
        <v>141190390.63620001</v>
      </c>
      <c r="F5396" s="2">
        <v>140853974.13999999</v>
      </c>
      <c r="G5396" s="5" t="e">
        <f>Table3[[#This Row],[PDD]]/Table3[[#This Row],[DC]]</f>
        <v>#DIV/0!</v>
      </c>
      <c r="H5396" s="5">
        <f>Table3[[#This Row],[PDD]]/Table3[[#This Row],[PL_CVM]]</f>
        <v>0</v>
      </c>
      <c r="I5396" t="s">
        <v>10</v>
      </c>
      <c r="J5396" s="3">
        <v>0</v>
      </c>
      <c r="K5396" s="3">
        <v>0</v>
      </c>
    </row>
    <row r="5397" spans="1:11" x14ac:dyDescent="0.35">
      <c r="A5397" s="1">
        <v>46142</v>
      </c>
      <c r="B5397" s="4" t="s">
        <v>1317</v>
      </c>
      <c r="C5397" s="2">
        <v>0</v>
      </c>
      <c r="D5397" s="2">
        <v>0</v>
      </c>
      <c r="E5397" s="2">
        <v>1193195322.3104999</v>
      </c>
      <c r="F5397" s="2">
        <v>1193179696.03</v>
      </c>
      <c r="G5397" s="5" t="e">
        <f>Table3[[#This Row],[PDD]]/Table3[[#This Row],[DC]]</f>
        <v>#DIV/0!</v>
      </c>
      <c r="H5397" s="5">
        <f>Table3[[#This Row],[PDD]]/Table3[[#This Row],[PL_CVM]]</f>
        <v>0</v>
      </c>
      <c r="I5397" t="s">
        <v>10</v>
      </c>
      <c r="J5397" s="3">
        <v>1</v>
      </c>
      <c r="K5397" s="3">
        <v>1</v>
      </c>
    </row>
    <row r="5398" spans="1:11" x14ac:dyDescent="0.35">
      <c r="A5398" s="1">
        <v>46142</v>
      </c>
      <c r="B5398" s="4" t="s">
        <v>1318</v>
      </c>
      <c r="C5398" s="2">
        <v>23336011.23</v>
      </c>
      <c r="D5398" s="2">
        <v>12062215.460000001</v>
      </c>
      <c r="E5398" s="2">
        <v>8399431.1765000001</v>
      </c>
      <c r="F5398" s="2">
        <v>8399414.9700000007</v>
      </c>
      <c r="G5398" s="5">
        <f>Table3[[#This Row],[PDD]]/Table3[[#This Row],[DC]]</f>
        <v>0.51689276891044766</v>
      </c>
      <c r="H5398" s="5">
        <f>Table3[[#This Row],[PDD]]/Table3[[#This Row],[PL_CVM]]</f>
        <v>1.4360780486596199</v>
      </c>
      <c r="I5398" t="s">
        <v>10</v>
      </c>
      <c r="J5398" s="3">
        <v>1</v>
      </c>
      <c r="K5398" s="3">
        <v>1</v>
      </c>
    </row>
    <row r="5399" spans="1:11" x14ac:dyDescent="0.35">
      <c r="A5399" s="1">
        <v>46142</v>
      </c>
      <c r="B5399" s="4" t="s">
        <v>1319</v>
      </c>
      <c r="C5399" s="2">
        <v>0</v>
      </c>
      <c r="D5399" s="2">
        <v>0</v>
      </c>
      <c r="E5399" s="2">
        <v>58530773.806000002</v>
      </c>
      <c r="F5399" s="2">
        <v>58533802.969999999</v>
      </c>
      <c r="G5399" s="5" t="e">
        <f>Table3[[#This Row],[PDD]]/Table3[[#This Row],[DC]]</f>
        <v>#DIV/0!</v>
      </c>
      <c r="H5399" s="5">
        <f>Table3[[#This Row],[PDD]]/Table3[[#This Row],[PL_CVM]]</f>
        <v>0</v>
      </c>
      <c r="I5399" t="s">
        <v>10</v>
      </c>
      <c r="J5399" s="3">
        <v>1</v>
      </c>
      <c r="K5399" s="3">
        <v>1</v>
      </c>
    </row>
    <row r="5400" spans="1:11" x14ac:dyDescent="0.35">
      <c r="A5400" s="1">
        <v>46142</v>
      </c>
      <c r="B5400" s="4" t="s">
        <v>1320</v>
      </c>
      <c r="C5400" s="2">
        <v>117231974.73</v>
      </c>
      <c r="D5400" s="2">
        <v>65324500.270000003</v>
      </c>
      <c r="E5400" s="2">
        <v>63914059.054399997</v>
      </c>
      <c r="F5400" s="2">
        <v>63914612.32</v>
      </c>
      <c r="G5400" s="5">
        <f>Table3[[#This Row],[PDD]]/Table3[[#This Row],[DC]]</f>
        <v>0.55722425917033769</v>
      </c>
      <c r="H5400" s="5">
        <f>Table3[[#This Row],[PDD]]/Table3[[#This Row],[PL_CVM]]</f>
        <v>1.0220589298569338</v>
      </c>
      <c r="I5400" t="s">
        <v>10</v>
      </c>
      <c r="J5400" s="3">
        <v>0.75779720613231305</v>
      </c>
      <c r="K5400" s="3">
        <v>0.75779720613231305</v>
      </c>
    </row>
    <row r="5401" spans="1:11" x14ac:dyDescent="0.35">
      <c r="A5401" s="1">
        <v>46142</v>
      </c>
      <c r="B5401" s="4" t="s">
        <v>1321</v>
      </c>
      <c r="C5401" s="2">
        <v>26427137.030000001</v>
      </c>
      <c r="D5401" s="2">
        <v>0</v>
      </c>
      <c r="E5401" s="2">
        <v>33441538.3191</v>
      </c>
      <c r="F5401" s="2">
        <v>33441632.75</v>
      </c>
      <c r="G5401" s="5">
        <f>Table3[[#This Row],[PDD]]/Table3[[#This Row],[DC]]</f>
        <v>0</v>
      </c>
      <c r="H5401" s="5">
        <f>Table3[[#This Row],[PDD]]/Table3[[#This Row],[PL_CVM]]</f>
        <v>0</v>
      </c>
      <c r="I5401" t="s">
        <v>10</v>
      </c>
      <c r="J5401" s="3">
        <v>0.39615694979059601</v>
      </c>
      <c r="K5401" s="3">
        <v>0.39615694979059601</v>
      </c>
    </row>
    <row r="5402" spans="1:11" x14ac:dyDescent="0.35">
      <c r="A5402" s="1">
        <v>46142</v>
      </c>
      <c r="B5402" s="4" t="s">
        <v>1322</v>
      </c>
      <c r="C5402" s="2">
        <v>189440505.00999999</v>
      </c>
      <c r="D5402" s="2">
        <v>0</v>
      </c>
      <c r="E5402" s="2">
        <v>190194464.70410001</v>
      </c>
      <c r="F5402" s="2">
        <v>190194713.53999999</v>
      </c>
      <c r="G5402" s="5">
        <f>Table3[[#This Row],[PDD]]/Table3[[#This Row],[DC]]</f>
        <v>0</v>
      </c>
      <c r="H5402" s="5">
        <f>Table3[[#This Row],[PDD]]/Table3[[#This Row],[PL_CVM]]</f>
        <v>0</v>
      </c>
      <c r="I5402" t="s">
        <v>10</v>
      </c>
      <c r="J5402" s="3">
        <v>0.1570930513813</v>
      </c>
      <c r="K5402" s="3">
        <v>0.414026716847467</v>
      </c>
    </row>
    <row r="5403" spans="1:11" x14ac:dyDescent="0.35">
      <c r="A5403" s="1">
        <v>46142</v>
      </c>
      <c r="B5403" s="4" t="s">
        <v>1323</v>
      </c>
      <c r="C5403" s="2">
        <v>74846972.590000004</v>
      </c>
      <c r="D5403" s="2">
        <v>0</v>
      </c>
      <c r="E5403" s="2">
        <v>79396273.667600006</v>
      </c>
      <c r="F5403" s="2">
        <v>79396823.319999993</v>
      </c>
      <c r="G5403" s="5">
        <f>Table3[[#This Row],[PDD]]/Table3[[#This Row],[DC]]</f>
        <v>0</v>
      </c>
      <c r="H5403" s="5">
        <f>Table3[[#This Row],[PDD]]/Table3[[#This Row],[PL_CVM]]</f>
        <v>0</v>
      </c>
      <c r="I5403" t="s">
        <v>10</v>
      </c>
      <c r="J5403" s="3">
        <v>0</v>
      </c>
      <c r="K5403" s="3">
        <v>0</v>
      </c>
    </row>
    <row r="5404" spans="1:11" x14ac:dyDescent="0.35">
      <c r="A5404" s="1">
        <v>46142</v>
      </c>
      <c r="B5404" s="4" t="s">
        <v>1324</v>
      </c>
      <c r="C5404" s="2">
        <v>9566541.9199999999</v>
      </c>
      <c r="D5404" s="2">
        <v>0</v>
      </c>
      <c r="E5404" s="2">
        <v>9965661.7643999998</v>
      </c>
      <c r="F5404" s="2">
        <v>10174072.32</v>
      </c>
      <c r="G5404" s="5">
        <f>Table3[[#This Row],[PDD]]/Table3[[#This Row],[DC]]</f>
        <v>0</v>
      </c>
      <c r="H5404" s="5">
        <f>Table3[[#This Row],[PDD]]/Table3[[#This Row],[PL_CVM]]</f>
        <v>0</v>
      </c>
      <c r="I5404" t="s">
        <v>10</v>
      </c>
      <c r="J5404" s="3">
        <v>0</v>
      </c>
      <c r="K5404" s="3">
        <v>0</v>
      </c>
    </row>
    <row r="5405" spans="1:11" x14ac:dyDescent="0.35">
      <c r="A5405" s="1">
        <v>46142</v>
      </c>
      <c r="B5405" s="4" t="s">
        <v>1325</v>
      </c>
      <c r="C5405" s="2">
        <v>0</v>
      </c>
      <c r="D5405" s="2">
        <v>0</v>
      </c>
      <c r="E5405" s="2">
        <v>0</v>
      </c>
      <c r="F5405" s="2">
        <v>0</v>
      </c>
      <c r="G5405" s="5" t="e">
        <f>Table3[[#This Row],[PDD]]/Table3[[#This Row],[DC]]</f>
        <v>#DIV/0!</v>
      </c>
      <c r="H5405" s="5" t="e">
        <f>Table3[[#This Row],[PDD]]/Table3[[#This Row],[PL_CVM]]</f>
        <v>#DIV/0!</v>
      </c>
      <c r="I5405" t="s">
        <v>13</v>
      </c>
      <c r="J5405" s="3" t="e">
        <v>#NUM!</v>
      </c>
      <c r="K5405" s="3" t="e">
        <v>#NUM!</v>
      </c>
    </row>
    <row r="5406" spans="1:11" x14ac:dyDescent="0.35">
      <c r="A5406" s="1">
        <v>46142</v>
      </c>
      <c r="B5406" s="4" t="s">
        <v>1327</v>
      </c>
      <c r="C5406" s="2">
        <v>161352192.06</v>
      </c>
      <c r="D5406" s="2">
        <v>44969631.759999998</v>
      </c>
      <c r="E5406" s="2">
        <v>117850976.9606</v>
      </c>
      <c r="F5406" s="2">
        <v>117851070.7</v>
      </c>
      <c r="G5406" s="5">
        <f>Table3[[#This Row],[PDD]]/Table3[[#This Row],[DC]]</f>
        <v>0.27870480831941663</v>
      </c>
      <c r="H5406" s="5">
        <f>Table3[[#This Row],[PDD]]/Table3[[#This Row],[PL_CVM]]</f>
        <v>0.38158017142223549</v>
      </c>
      <c r="I5406" t="s">
        <v>10</v>
      </c>
      <c r="J5406" s="3">
        <v>0.236084814766548</v>
      </c>
      <c r="K5406" s="3">
        <v>0.59550558870006598</v>
      </c>
    </row>
    <row r="5407" spans="1:11" x14ac:dyDescent="0.35">
      <c r="A5407" s="1">
        <v>46142</v>
      </c>
      <c r="B5407" s="4" t="s">
        <v>1328</v>
      </c>
      <c r="C5407" s="2">
        <v>532056375.80000001</v>
      </c>
      <c r="D5407" s="2">
        <v>266952099.31999999</v>
      </c>
      <c r="E5407" s="2">
        <v>266557110</v>
      </c>
      <c r="F5407" s="2">
        <v>266558110.19999999</v>
      </c>
      <c r="G5407" s="5">
        <f>Table3[[#This Row],[PDD]]/Table3[[#This Row],[DC]]</f>
        <v>0.50173649158627376</v>
      </c>
      <c r="H5407" s="5">
        <f>Table3[[#This Row],[PDD]]/Table3[[#This Row],[PL_CVM]]</f>
        <v>1.0014780608990077</v>
      </c>
      <c r="I5407" t="s">
        <v>10</v>
      </c>
      <c r="J5407" s="3">
        <v>0</v>
      </c>
      <c r="K5407" s="3">
        <v>0.54314221819106601</v>
      </c>
    </row>
    <row r="5408" spans="1:11" x14ac:dyDescent="0.35">
      <c r="A5408" s="1">
        <v>46142</v>
      </c>
      <c r="B5408" s="4" t="s">
        <v>1329</v>
      </c>
      <c r="C5408" s="2">
        <v>237248625.13</v>
      </c>
      <c r="D5408" s="2">
        <v>8503182.2100000009</v>
      </c>
      <c r="E5408" s="2">
        <v>231434959.39050001</v>
      </c>
      <c r="F5408" s="2">
        <v>231434734.19999999</v>
      </c>
      <c r="G5408" s="5">
        <f>Table3[[#This Row],[PDD]]/Table3[[#This Row],[DC]]</f>
        <v>3.5840807108326531E-2</v>
      </c>
      <c r="H5408" s="5">
        <f>Table3[[#This Row],[PDD]]/Table3[[#This Row],[PL_CVM]]</f>
        <v>3.6741166961791347E-2</v>
      </c>
      <c r="I5408" t="s">
        <v>10</v>
      </c>
      <c r="J5408" s="3">
        <v>4.6366083289923601E-2</v>
      </c>
      <c r="K5408" s="3">
        <v>0.15393286319414401</v>
      </c>
    </row>
    <row r="5409" spans="1:11" x14ac:dyDescent="0.35">
      <c r="A5409" s="1">
        <v>46142</v>
      </c>
      <c r="B5409" s="4" t="s">
        <v>1330</v>
      </c>
      <c r="C5409" s="2">
        <v>0</v>
      </c>
      <c r="D5409" s="2">
        <v>0</v>
      </c>
      <c r="E5409" s="2">
        <v>1843599.9335</v>
      </c>
      <c r="F5409" s="2">
        <v>1843604.73</v>
      </c>
      <c r="G5409" s="5" t="e">
        <f>Table3[[#This Row],[PDD]]/Table3[[#This Row],[DC]]</f>
        <v>#DIV/0!</v>
      </c>
      <c r="H5409" s="5">
        <f>Table3[[#This Row],[PDD]]/Table3[[#This Row],[PL_CVM]]</f>
        <v>0</v>
      </c>
      <c r="I5409" t="s">
        <v>10</v>
      </c>
      <c r="J5409" s="3">
        <v>0</v>
      </c>
      <c r="K5409" s="3">
        <v>0</v>
      </c>
    </row>
    <row r="5410" spans="1:11" x14ac:dyDescent="0.35">
      <c r="A5410" s="1">
        <v>46142</v>
      </c>
      <c r="B5410" s="4" t="s">
        <v>1331</v>
      </c>
      <c r="C5410" s="2">
        <v>201500897.09</v>
      </c>
      <c r="D5410" s="2">
        <v>0</v>
      </c>
      <c r="E5410" s="2">
        <v>132253736.03120001</v>
      </c>
      <c r="F5410" s="2">
        <v>132253693.33</v>
      </c>
      <c r="G5410" s="5">
        <f>Table3[[#This Row],[PDD]]/Table3[[#This Row],[DC]]</f>
        <v>0</v>
      </c>
      <c r="H5410" s="5">
        <f>Table3[[#This Row],[PDD]]/Table3[[#This Row],[PL_CVM]]</f>
        <v>0</v>
      </c>
      <c r="I5410" t="s">
        <v>10</v>
      </c>
      <c r="J5410" s="3">
        <v>0.102079986622193</v>
      </c>
      <c r="K5410" s="3">
        <v>0.39012199688202498</v>
      </c>
    </row>
    <row r="5411" spans="1:11" x14ac:dyDescent="0.35">
      <c r="A5411" s="1">
        <v>46142</v>
      </c>
      <c r="B5411" s="4" t="s">
        <v>1332</v>
      </c>
      <c r="C5411" s="2">
        <v>4389154.2300000004</v>
      </c>
      <c r="D5411" s="2">
        <v>306656.75</v>
      </c>
      <c r="E5411" s="2">
        <v>4383663.7005000003</v>
      </c>
      <c r="F5411" s="2">
        <v>4383640.8499999996</v>
      </c>
      <c r="G5411" s="5">
        <f>Table3[[#This Row],[PDD]]/Table3[[#This Row],[DC]]</f>
        <v>6.9866934249881663E-2</v>
      </c>
      <c r="H5411" s="5">
        <f>Table3[[#This Row],[PDD]]/Table3[[#This Row],[PL_CVM]]</f>
        <v>6.995480708689901E-2</v>
      </c>
      <c r="I5411" t="s">
        <v>10</v>
      </c>
      <c r="J5411" s="3">
        <v>1</v>
      </c>
      <c r="K5411" s="3">
        <v>1</v>
      </c>
    </row>
    <row r="5412" spans="1:11" x14ac:dyDescent="0.35">
      <c r="A5412" s="1">
        <v>46142</v>
      </c>
      <c r="B5412" s="4" t="s">
        <v>1333</v>
      </c>
      <c r="C5412" s="2">
        <v>123495215.84</v>
      </c>
      <c r="D5412" s="2">
        <v>1967650.45</v>
      </c>
      <c r="E5412" s="2">
        <v>180163850.87180001</v>
      </c>
      <c r="F5412" s="2">
        <v>180164048.94999999</v>
      </c>
      <c r="G5412" s="5">
        <f>Table3[[#This Row],[PDD]]/Table3[[#This Row],[DC]]</f>
        <v>1.5933009522808409E-2</v>
      </c>
      <c r="H5412" s="5">
        <f>Table3[[#This Row],[PDD]]/Table3[[#This Row],[PL_CVM]]</f>
        <v>1.0921437775557942E-2</v>
      </c>
      <c r="I5412" t="s">
        <v>10</v>
      </c>
      <c r="J5412" s="3">
        <v>1</v>
      </c>
      <c r="K5412" s="3">
        <v>1</v>
      </c>
    </row>
    <row r="5413" spans="1:11" x14ac:dyDescent="0.35">
      <c r="A5413" s="1">
        <v>46142</v>
      </c>
      <c r="B5413" s="4" t="s">
        <v>1334</v>
      </c>
      <c r="C5413" s="2">
        <v>203717152.37</v>
      </c>
      <c r="D5413" s="2">
        <v>0</v>
      </c>
      <c r="E5413" s="2">
        <v>208462481.65599999</v>
      </c>
      <c r="F5413" s="2">
        <v>208249182.09</v>
      </c>
      <c r="G5413" s="5">
        <f>Table3[[#This Row],[PDD]]/Table3[[#This Row],[DC]]</f>
        <v>0</v>
      </c>
      <c r="H5413" s="5">
        <f>Table3[[#This Row],[PDD]]/Table3[[#This Row],[PL_CVM]]</f>
        <v>0</v>
      </c>
      <c r="I5413" t="s">
        <v>10</v>
      </c>
      <c r="J5413" s="3">
        <v>0.53851663430376795</v>
      </c>
      <c r="K5413" s="3">
        <v>0.66579981910143005</v>
      </c>
    </row>
    <row r="5414" spans="1:11" x14ac:dyDescent="0.35">
      <c r="A5414" s="1">
        <v>46142</v>
      </c>
      <c r="B5414" s="4" t="s">
        <v>1336</v>
      </c>
      <c r="C5414" s="2">
        <v>100444776.09999999</v>
      </c>
      <c r="D5414" s="2">
        <v>0</v>
      </c>
      <c r="E5414" s="2">
        <v>102487045.3</v>
      </c>
      <c r="F5414" s="2">
        <v>102487314.14</v>
      </c>
      <c r="G5414" s="5">
        <f>Table3[[#This Row],[PDD]]/Table3[[#This Row],[DC]]</f>
        <v>0</v>
      </c>
      <c r="H5414" s="5">
        <f>Table3[[#This Row],[PDD]]/Table3[[#This Row],[PL_CVM]]</f>
        <v>0</v>
      </c>
      <c r="I5414" t="s">
        <v>10</v>
      </c>
      <c r="J5414" s="3">
        <v>0</v>
      </c>
      <c r="K5414" s="3">
        <v>0</v>
      </c>
    </row>
    <row r="5415" spans="1:11" x14ac:dyDescent="0.35">
      <c r="A5415" s="1">
        <v>46142</v>
      </c>
      <c r="B5415" s="4" t="s">
        <v>1337</v>
      </c>
      <c r="C5415" s="2">
        <v>15541208.6</v>
      </c>
      <c r="D5415" s="2">
        <v>8138387.7699999996</v>
      </c>
      <c r="E5415" s="2">
        <v>7795135.9500000002</v>
      </c>
      <c r="F5415" s="2">
        <v>7795040.2999999998</v>
      </c>
      <c r="G5415" s="5">
        <f>Table3[[#This Row],[PDD]]/Table3[[#This Row],[DC]]</f>
        <v>0.523665049447956</v>
      </c>
      <c r="H5415" s="5">
        <f>Table3[[#This Row],[PDD]]/Table3[[#This Row],[PL_CVM]]</f>
        <v>1.0440469140358388</v>
      </c>
      <c r="I5415" t="s">
        <v>10</v>
      </c>
      <c r="J5415" s="3">
        <v>0</v>
      </c>
      <c r="K5415" s="3">
        <v>0</v>
      </c>
    </row>
    <row r="5416" spans="1:11" x14ac:dyDescent="0.35">
      <c r="A5416" s="1">
        <v>46142</v>
      </c>
      <c r="B5416" s="4" t="s">
        <v>1338</v>
      </c>
      <c r="C5416" s="2">
        <v>1258817860.6600001</v>
      </c>
      <c r="D5416" s="2">
        <v>0</v>
      </c>
      <c r="E5416" s="2">
        <v>1741910695.9488001</v>
      </c>
      <c r="F5416" s="2">
        <v>1741892424.05</v>
      </c>
      <c r="G5416" s="5">
        <f>Table3[[#This Row],[PDD]]/Table3[[#This Row],[DC]]</f>
        <v>0</v>
      </c>
      <c r="H5416" s="5">
        <f>Table3[[#This Row],[PDD]]/Table3[[#This Row],[PL_CVM]]</f>
        <v>0</v>
      </c>
      <c r="I5416" t="s">
        <v>10</v>
      </c>
      <c r="J5416" s="3">
        <v>0</v>
      </c>
      <c r="K5416" s="3">
        <v>0</v>
      </c>
    </row>
    <row r="5417" spans="1:11" x14ac:dyDescent="0.35">
      <c r="A5417" s="1">
        <v>46142</v>
      </c>
      <c r="B5417" s="4" t="s">
        <v>3511</v>
      </c>
      <c r="C5417" s="2">
        <v>0</v>
      </c>
      <c r="D5417" s="2">
        <v>0</v>
      </c>
      <c r="E5417" s="2">
        <v>114872504.93340001</v>
      </c>
      <c r="F5417" s="2">
        <v>114984654.68000001</v>
      </c>
      <c r="G5417" s="5" t="e">
        <f>Table3[[#This Row],[PDD]]/Table3[[#This Row],[DC]]</f>
        <v>#DIV/0!</v>
      </c>
      <c r="H5417" s="5">
        <f>Table3[[#This Row],[PDD]]/Table3[[#This Row],[PL_CVM]]</f>
        <v>0</v>
      </c>
      <c r="I5417" t="s">
        <v>10</v>
      </c>
      <c r="J5417" s="3">
        <v>1</v>
      </c>
      <c r="K5417" s="3">
        <v>1</v>
      </c>
    </row>
    <row r="5418" spans="1:11" x14ac:dyDescent="0.35">
      <c r="A5418" s="1">
        <v>46142</v>
      </c>
      <c r="B5418" s="4" t="s">
        <v>1339</v>
      </c>
      <c r="C5418" s="2">
        <v>0</v>
      </c>
      <c r="D5418" s="2">
        <v>0</v>
      </c>
      <c r="E5418" s="2">
        <v>675173145.85599995</v>
      </c>
      <c r="F5418" s="2">
        <v>675171637.98000002</v>
      </c>
      <c r="G5418" s="5" t="e">
        <f>Table3[[#This Row],[PDD]]/Table3[[#This Row],[DC]]</f>
        <v>#DIV/0!</v>
      </c>
      <c r="H5418" s="5">
        <f>Table3[[#This Row],[PDD]]/Table3[[#This Row],[PL_CVM]]</f>
        <v>0</v>
      </c>
      <c r="I5418" t="s">
        <v>10</v>
      </c>
      <c r="J5418" s="3">
        <v>1</v>
      </c>
      <c r="K5418" s="3">
        <v>1</v>
      </c>
    </row>
    <row r="5419" spans="1:11" x14ac:dyDescent="0.35">
      <c r="A5419" s="1">
        <v>46142</v>
      </c>
      <c r="B5419" s="4" t="s">
        <v>1340</v>
      </c>
      <c r="C5419" s="2">
        <v>0</v>
      </c>
      <c r="D5419" s="2">
        <v>0</v>
      </c>
      <c r="E5419" s="2">
        <v>365306988.52710003</v>
      </c>
      <c r="F5419" s="2">
        <v>365306521.80000001</v>
      </c>
      <c r="G5419" s="5" t="e">
        <f>Table3[[#This Row],[PDD]]/Table3[[#This Row],[DC]]</f>
        <v>#DIV/0!</v>
      </c>
      <c r="H5419" s="5">
        <f>Table3[[#This Row],[PDD]]/Table3[[#This Row],[PL_CVM]]</f>
        <v>0</v>
      </c>
      <c r="I5419" t="s">
        <v>10</v>
      </c>
      <c r="J5419" s="3">
        <v>1</v>
      </c>
      <c r="K5419" s="3">
        <v>1</v>
      </c>
    </row>
    <row r="5420" spans="1:11" x14ac:dyDescent="0.35">
      <c r="A5420" s="1">
        <v>46142</v>
      </c>
      <c r="B5420" s="4" t="s">
        <v>3717</v>
      </c>
      <c r="C5420" s="2">
        <v>0</v>
      </c>
      <c r="D5420" s="2">
        <v>0</v>
      </c>
      <c r="E5420" s="2">
        <v>96919899.080599993</v>
      </c>
      <c r="F5420" s="2">
        <v>96729296.200000003</v>
      </c>
      <c r="G5420" s="5" t="e">
        <f>Table3[[#This Row],[PDD]]/Table3[[#This Row],[DC]]</f>
        <v>#DIV/0!</v>
      </c>
      <c r="H5420" s="5">
        <f>Table3[[#This Row],[PDD]]/Table3[[#This Row],[PL_CVM]]</f>
        <v>0</v>
      </c>
      <c r="I5420" t="s">
        <v>10</v>
      </c>
      <c r="J5420" s="3">
        <v>1</v>
      </c>
      <c r="K5420" s="3">
        <v>1</v>
      </c>
    </row>
    <row r="5421" spans="1:11" x14ac:dyDescent="0.35">
      <c r="A5421" s="1">
        <v>46142</v>
      </c>
      <c r="B5421" s="4" t="s">
        <v>1341</v>
      </c>
      <c r="C5421" s="2">
        <v>4556888.1500000004</v>
      </c>
      <c r="D5421" s="2">
        <v>45568.88</v>
      </c>
      <c r="E5421" s="2">
        <v>7643925.2000000002</v>
      </c>
      <c r="F5421" s="2">
        <v>7643931.4100000001</v>
      </c>
      <c r="G5421" s="5">
        <f>Table3[[#This Row],[PDD]]/Table3[[#This Row],[DC]]</f>
        <v>9.9999996708279963E-3</v>
      </c>
      <c r="H5421" s="5">
        <f>Table3[[#This Row],[PDD]]/Table3[[#This Row],[PL_CVM]]</f>
        <v>5.9614454337444138E-3</v>
      </c>
      <c r="I5421" t="s">
        <v>10</v>
      </c>
      <c r="J5421" s="3">
        <v>1</v>
      </c>
      <c r="K5421" s="3">
        <v>1</v>
      </c>
    </row>
    <row r="5422" spans="1:11" x14ac:dyDescent="0.35">
      <c r="A5422" s="1">
        <v>46142</v>
      </c>
      <c r="B5422" s="4" t="s">
        <v>1342</v>
      </c>
      <c r="C5422" s="2">
        <v>3645864.22</v>
      </c>
      <c r="D5422" s="2">
        <v>697662.3</v>
      </c>
      <c r="E5422" s="2">
        <v>20229412.029300001</v>
      </c>
      <c r="F5422" s="2">
        <v>20203373.739999998</v>
      </c>
      <c r="G5422" s="5">
        <f>Table3[[#This Row],[PDD]]/Table3[[#This Row],[DC]]</f>
        <v>0.19135718115141437</v>
      </c>
      <c r="H5422" s="5">
        <f>Table3[[#This Row],[PDD]]/Table3[[#This Row],[PL_CVM]]</f>
        <v>3.4531970203507213E-2</v>
      </c>
      <c r="I5422" t="s">
        <v>10</v>
      </c>
      <c r="J5422" s="3">
        <v>1</v>
      </c>
      <c r="K5422" s="3">
        <v>1</v>
      </c>
    </row>
    <row r="5423" spans="1:11" x14ac:dyDescent="0.35">
      <c r="A5423" s="1">
        <v>46142</v>
      </c>
      <c r="B5423" s="4" t="s">
        <v>3283</v>
      </c>
      <c r="C5423" s="2">
        <v>6621295.9900000002</v>
      </c>
      <c r="D5423" s="2">
        <v>581860.4</v>
      </c>
      <c r="E5423" s="2">
        <v>15045436.682</v>
      </c>
      <c r="F5423" s="2">
        <v>15045366.060000001</v>
      </c>
      <c r="G5423" s="5">
        <f>Table3[[#This Row],[PDD]]/Table3[[#This Row],[DC]]</f>
        <v>8.7877116636799077E-2</v>
      </c>
      <c r="H5423" s="5">
        <f>Table3[[#This Row],[PDD]]/Table3[[#This Row],[PL_CVM]]</f>
        <v>3.8673728354602761E-2</v>
      </c>
      <c r="I5423" t="s">
        <v>10</v>
      </c>
      <c r="J5423" s="3">
        <v>0.28361619256323001</v>
      </c>
      <c r="K5423" s="3">
        <v>0.679448746225497</v>
      </c>
    </row>
    <row r="5424" spans="1:11" x14ac:dyDescent="0.35">
      <c r="A5424" s="1">
        <v>46142</v>
      </c>
      <c r="B5424" s="4" t="s">
        <v>1343</v>
      </c>
      <c r="C5424" s="2">
        <v>0</v>
      </c>
      <c r="D5424" s="2">
        <v>0</v>
      </c>
      <c r="E5424" s="2">
        <v>1292620379.2502</v>
      </c>
      <c r="F5424" s="2">
        <v>1292624430.27</v>
      </c>
      <c r="G5424" s="5" t="e">
        <f>Table3[[#This Row],[PDD]]/Table3[[#This Row],[DC]]</f>
        <v>#DIV/0!</v>
      </c>
      <c r="H5424" s="5">
        <f>Table3[[#This Row],[PDD]]/Table3[[#This Row],[PL_CVM]]</f>
        <v>0</v>
      </c>
      <c r="I5424" t="s">
        <v>10</v>
      </c>
      <c r="J5424" s="3">
        <v>1</v>
      </c>
      <c r="K5424" s="3">
        <v>1</v>
      </c>
    </row>
    <row r="5425" spans="1:11" x14ac:dyDescent="0.35">
      <c r="A5425" s="1">
        <v>46142</v>
      </c>
      <c r="B5425" s="4" t="s">
        <v>1344</v>
      </c>
      <c r="C5425" s="2">
        <v>13969964.65</v>
      </c>
      <c r="D5425" s="2">
        <v>1707495.19</v>
      </c>
      <c r="E5425" s="2">
        <v>12920617.0854</v>
      </c>
      <c r="F5425" s="2">
        <v>12920599.24</v>
      </c>
      <c r="G5425" s="5">
        <f>Table3[[#This Row],[PDD]]/Table3[[#This Row],[DC]]</f>
        <v>0.12222616397243352</v>
      </c>
      <c r="H5425" s="5">
        <f>Table3[[#This Row],[PDD]]/Table3[[#This Row],[PL_CVM]]</f>
        <v>0.13215294107365255</v>
      </c>
      <c r="I5425" t="s">
        <v>10</v>
      </c>
      <c r="J5425" s="3">
        <v>0.38108306503129902</v>
      </c>
      <c r="K5425" s="3">
        <v>0.82968759350615195</v>
      </c>
    </row>
    <row r="5426" spans="1:11" x14ac:dyDescent="0.35">
      <c r="A5426" s="1">
        <v>46142</v>
      </c>
      <c r="B5426" s="4" t="s">
        <v>1345</v>
      </c>
      <c r="C5426" s="2">
        <v>0</v>
      </c>
      <c r="D5426" s="2">
        <v>0</v>
      </c>
      <c r="E5426" s="2">
        <v>848273700.90100002</v>
      </c>
      <c r="F5426" s="2">
        <v>848276988.44000006</v>
      </c>
      <c r="G5426" s="5" t="e">
        <f>Table3[[#This Row],[PDD]]/Table3[[#This Row],[DC]]</f>
        <v>#DIV/0!</v>
      </c>
      <c r="H5426" s="5">
        <f>Table3[[#This Row],[PDD]]/Table3[[#This Row],[PL_CVM]]</f>
        <v>0</v>
      </c>
      <c r="I5426" t="s">
        <v>10</v>
      </c>
      <c r="J5426" s="3">
        <v>1</v>
      </c>
      <c r="K5426" s="3">
        <v>1</v>
      </c>
    </row>
    <row r="5427" spans="1:11" x14ac:dyDescent="0.35">
      <c r="A5427" s="1">
        <v>46142</v>
      </c>
      <c r="B5427" s="4" t="s">
        <v>1346</v>
      </c>
      <c r="C5427" s="2">
        <v>0</v>
      </c>
      <c r="D5427" s="2">
        <v>0</v>
      </c>
      <c r="E5427" s="2">
        <v>104379269.5006</v>
      </c>
      <c r="F5427" s="2">
        <v>104379324.76000001</v>
      </c>
      <c r="G5427" s="5" t="e">
        <f>Table3[[#This Row],[PDD]]/Table3[[#This Row],[DC]]</f>
        <v>#DIV/0!</v>
      </c>
      <c r="H5427" s="5">
        <f>Table3[[#This Row],[PDD]]/Table3[[#This Row],[PL_CVM]]</f>
        <v>0</v>
      </c>
      <c r="I5427" t="s">
        <v>10</v>
      </c>
      <c r="J5427" s="3">
        <v>0.13913663191441</v>
      </c>
      <c r="K5427" s="3">
        <v>0.13913663191441</v>
      </c>
    </row>
    <row r="5428" spans="1:11" x14ac:dyDescent="0.35">
      <c r="A5428" s="1">
        <v>46142</v>
      </c>
      <c r="B5428" s="4" t="s">
        <v>1347</v>
      </c>
      <c r="C5428" s="2">
        <v>368385081.18000001</v>
      </c>
      <c r="D5428" s="2">
        <v>0</v>
      </c>
      <c r="E5428" s="2">
        <v>373149500</v>
      </c>
      <c r="F5428" s="2">
        <v>410851618.81999999</v>
      </c>
      <c r="G5428" s="5">
        <f>Table3[[#This Row],[PDD]]/Table3[[#This Row],[DC]]</f>
        <v>0</v>
      </c>
      <c r="H5428" s="5">
        <f>Table3[[#This Row],[PDD]]/Table3[[#This Row],[PL_CVM]]</f>
        <v>0</v>
      </c>
      <c r="I5428" t="s">
        <v>13</v>
      </c>
      <c r="J5428" s="3">
        <v>3.7518474498826897E-5</v>
      </c>
      <c r="K5428" s="3">
        <v>3.7518474498826897E-5</v>
      </c>
    </row>
    <row r="5429" spans="1:11" x14ac:dyDescent="0.35">
      <c r="A5429" s="1">
        <v>46142</v>
      </c>
      <c r="B5429" s="4" t="s">
        <v>3284</v>
      </c>
      <c r="C5429" s="2">
        <v>480845816.60000002</v>
      </c>
      <c r="D5429" s="2">
        <v>0</v>
      </c>
      <c r="E5429" s="2">
        <v>478825587.1214</v>
      </c>
      <c r="F5429" s="2">
        <v>478824941.67000002</v>
      </c>
      <c r="G5429" s="5">
        <f>Table3[[#This Row],[PDD]]/Table3[[#This Row],[DC]]</f>
        <v>0</v>
      </c>
      <c r="H5429" s="5">
        <f>Table3[[#This Row],[PDD]]/Table3[[#This Row],[PL_CVM]]</f>
        <v>0</v>
      </c>
      <c r="I5429" t="s">
        <v>10</v>
      </c>
      <c r="J5429" s="3">
        <v>0.26110615599391901</v>
      </c>
      <c r="K5429" s="3">
        <v>0.44194150649043801</v>
      </c>
    </row>
    <row r="5430" spans="1:11" x14ac:dyDescent="0.35">
      <c r="A5430" s="1">
        <v>46142</v>
      </c>
      <c r="B5430" s="4" t="s">
        <v>1348</v>
      </c>
      <c r="C5430" s="2">
        <v>285916892.94</v>
      </c>
      <c r="D5430" s="2">
        <v>2754060.87</v>
      </c>
      <c r="E5430" s="2">
        <v>318814264.79110003</v>
      </c>
      <c r="F5430" s="2">
        <v>335235530.38</v>
      </c>
      <c r="G5430" s="5">
        <f>Table3[[#This Row],[PDD]]/Table3[[#This Row],[DC]]</f>
        <v>9.632382478981202E-3</v>
      </c>
      <c r="H5430" s="5">
        <f>Table3[[#This Row],[PDD]]/Table3[[#This Row],[PL_CVM]]</f>
        <v>8.2153012447045391E-3</v>
      </c>
      <c r="I5430" t="s">
        <v>10</v>
      </c>
      <c r="J5430" s="3">
        <v>1</v>
      </c>
      <c r="K5430" s="3">
        <v>1</v>
      </c>
    </row>
    <row r="5431" spans="1:11" x14ac:dyDescent="0.35">
      <c r="A5431" s="1">
        <v>46142</v>
      </c>
      <c r="B5431" s="4" t="s">
        <v>1349</v>
      </c>
      <c r="C5431" s="2">
        <v>160534577.63999999</v>
      </c>
      <c r="D5431" s="2">
        <v>0</v>
      </c>
      <c r="E5431" s="2">
        <v>198220075</v>
      </c>
      <c r="F5431" s="2">
        <v>198220445.25</v>
      </c>
      <c r="G5431" s="5">
        <f>Table3[[#This Row],[PDD]]/Table3[[#This Row],[DC]]</f>
        <v>0</v>
      </c>
      <c r="H5431" s="5">
        <f>Table3[[#This Row],[PDD]]/Table3[[#This Row],[PL_CVM]]</f>
        <v>0</v>
      </c>
      <c r="I5431" t="s">
        <v>10</v>
      </c>
      <c r="J5431" s="3">
        <v>0.19060418073194699</v>
      </c>
      <c r="K5431" s="3">
        <v>0.19060418073194699</v>
      </c>
    </row>
    <row r="5432" spans="1:11" x14ac:dyDescent="0.35">
      <c r="A5432" s="1">
        <v>46142</v>
      </c>
      <c r="B5432" s="4" t="s">
        <v>1350</v>
      </c>
      <c r="C5432" s="2">
        <v>29806092.789999999</v>
      </c>
      <c r="D5432" s="2">
        <v>7527994.1100000003</v>
      </c>
      <c r="E5432" s="2">
        <v>33490704.995999999</v>
      </c>
      <c r="F5432" s="2">
        <v>33490680.59</v>
      </c>
      <c r="G5432" s="5">
        <f>Table3[[#This Row],[PDD]]/Table3[[#This Row],[DC]]</f>
        <v>0.25256561344818923</v>
      </c>
      <c r="H5432" s="5">
        <f>Table3[[#This Row],[PDD]]/Table3[[#This Row],[PL_CVM]]</f>
        <v>0.22477877359852125</v>
      </c>
      <c r="I5432" t="s">
        <v>10</v>
      </c>
      <c r="J5432" s="3">
        <v>1</v>
      </c>
      <c r="K5432" s="3">
        <v>1</v>
      </c>
    </row>
    <row r="5433" spans="1:11" x14ac:dyDescent="0.35">
      <c r="A5433" s="1">
        <v>46142</v>
      </c>
      <c r="B5433" s="4" t="s">
        <v>1351</v>
      </c>
      <c r="C5433" s="2">
        <v>117752338.69</v>
      </c>
      <c r="D5433" s="2">
        <v>0</v>
      </c>
      <c r="E5433" s="2">
        <v>47205288.821699999</v>
      </c>
      <c r="F5433" s="2">
        <v>47205592.68</v>
      </c>
      <c r="G5433" s="5">
        <f>Table3[[#This Row],[PDD]]/Table3[[#This Row],[DC]]</f>
        <v>0</v>
      </c>
      <c r="H5433" s="5">
        <f>Table3[[#This Row],[PDD]]/Table3[[#This Row],[PL_CVM]]</f>
        <v>0</v>
      </c>
      <c r="I5433" t="s">
        <v>10</v>
      </c>
      <c r="J5433" s="3">
        <v>0</v>
      </c>
      <c r="K5433" s="3">
        <v>0</v>
      </c>
    </row>
    <row r="5434" spans="1:11" x14ac:dyDescent="0.35">
      <c r="A5434" s="1">
        <v>46142</v>
      </c>
      <c r="B5434" s="4" t="s">
        <v>1352</v>
      </c>
      <c r="C5434" s="2">
        <v>0</v>
      </c>
      <c r="D5434" s="2">
        <v>0</v>
      </c>
      <c r="E5434" s="2">
        <v>5501600</v>
      </c>
      <c r="F5434" s="2">
        <v>5501541.9000000004</v>
      </c>
      <c r="G5434" s="5" t="e">
        <f>Table3[[#This Row],[PDD]]/Table3[[#This Row],[DC]]</f>
        <v>#DIV/0!</v>
      </c>
      <c r="H5434" s="5">
        <f>Table3[[#This Row],[PDD]]/Table3[[#This Row],[PL_CVM]]</f>
        <v>0</v>
      </c>
      <c r="I5434" t="s">
        <v>10</v>
      </c>
      <c r="J5434" s="3">
        <v>0</v>
      </c>
      <c r="K5434" s="3">
        <v>0</v>
      </c>
    </row>
    <row r="5435" spans="1:11" x14ac:dyDescent="0.35">
      <c r="A5435" s="1">
        <v>46142</v>
      </c>
      <c r="B5435" s="4" t="s">
        <v>1353</v>
      </c>
      <c r="C5435" s="2">
        <v>43160044.850000001</v>
      </c>
      <c r="D5435" s="2">
        <v>33601362.049999997</v>
      </c>
      <c r="E5435" s="2">
        <v>11646145.8288</v>
      </c>
      <c r="F5435" s="2">
        <v>11646158.41</v>
      </c>
      <c r="G5435" s="5">
        <f>Table3[[#This Row],[PDD]]/Table3[[#This Row],[DC]]</f>
        <v>0.77852935896566833</v>
      </c>
      <c r="H5435" s="5">
        <f>Table3[[#This Row],[PDD]]/Table3[[#This Row],[PL_CVM]]</f>
        <v>2.8851884773564569</v>
      </c>
      <c r="I5435" t="s">
        <v>10</v>
      </c>
      <c r="J5435" s="3">
        <v>1</v>
      </c>
      <c r="K5435" s="3">
        <v>1</v>
      </c>
    </row>
    <row r="5436" spans="1:11" x14ac:dyDescent="0.35">
      <c r="A5436" s="1">
        <v>46142</v>
      </c>
      <c r="B5436" s="4" t="s">
        <v>1354</v>
      </c>
      <c r="C5436" s="2">
        <v>29545414.469999999</v>
      </c>
      <c r="D5436" s="2">
        <v>0</v>
      </c>
      <c r="E5436" s="2">
        <v>15934471.960000001</v>
      </c>
      <c r="F5436" s="2">
        <v>15934471.960000001</v>
      </c>
      <c r="G5436" s="5">
        <f>Table3[[#This Row],[PDD]]/Table3[[#This Row],[DC]]</f>
        <v>0</v>
      </c>
      <c r="H5436" s="5">
        <f>Table3[[#This Row],[PDD]]/Table3[[#This Row],[PL_CVM]]</f>
        <v>0</v>
      </c>
      <c r="I5436" t="s">
        <v>10</v>
      </c>
      <c r="J5436" s="3">
        <v>0</v>
      </c>
      <c r="K5436" s="3">
        <v>0</v>
      </c>
    </row>
    <row r="5437" spans="1:11" x14ac:dyDescent="0.35">
      <c r="A5437" s="1">
        <v>46142</v>
      </c>
      <c r="B5437" s="4" t="s">
        <v>1355</v>
      </c>
      <c r="C5437" s="2">
        <v>25422645.739999998</v>
      </c>
      <c r="D5437" s="2">
        <v>281207.48</v>
      </c>
      <c r="E5437" s="2">
        <v>25381797.252</v>
      </c>
      <c r="F5437" s="2">
        <v>25381954.68</v>
      </c>
      <c r="G5437" s="5">
        <f>Table3[[#This Row],[PDD]]/Table3[[#This Row],[DC]]</f>
        <v>1.1061298767875606E-2</v>
      </c>
      <c r="H5437" s="5">
        <f>Table3[[#This Row],[PDD]]/Table3[[#This Row],[PL_CVM]]</f>
        <v>1.1079031679998255E-2</v>
      </c>
      <c r="I5437" t="s">
        <v>10</v>
      </c>
      <c r="J5437" s="3">
        <v>0</v>
      </c>
      <c r="K5437" s="3">
        <v>0</v>
      </c>
    </row>
    <row r="5438" spans="1:11" x14ac:dyDescent="0.35">
      <c r="A5438" s="1">
        <v>46142</v>
      </c>
      <c r="B5438" s="4" t="s">
        <v>1356</v>
      </c>
      <c r="C5438" s="2">
        <v>10265256.609999999</v>
      </c>
      <c r="D5438" s="2">
        <v>0</v>
      </c>
      <c r="E5438" s="2">
        <v>48579494.795400001</v>
      </c>
      <c r="F5438" s="2">
        <v>48579510.130000003</v>
      </c>
      <c r="G5438" s="5">
        <f>Table3[[#This Row],[PDD]]/Table3[[#This Row],[DC]]</f>
        <v>0</v>
      </c>
      <c r="H5438" s="5">
        <f>Table3[[#This Row],[PDD]]/Table3[[#This Row],[PL_CVM]]</f>
        <v>0</v>
      </c>
      <c r="I5438" t="s">
        <v>10</v>
      </c>
      <c r="J5438" s="3">
        <v>1</v>
      </c>
      <c r="K5438" s="3">
        <v>1</v>
      </c>
    </row>
    <row r="5439" spans="1:11" x14ac:dyDescent="0.35">
      <c r="A5439" s="1">
        <v>46142</v>
      </c>
      <c r="B5439" s="4" t="s">
        <v>3753</v>
      </c>
      <c r="C5439" s="2">
        <v>0</v>
      </c>
      <c r="D5439" s="2">
        <v>0</v>
      </c>
      <c r="E5439" s="2">
        <v>205354805.33520001</v>
      </c>
      <c r="F5439" s="2">
        <v>204865354.56</v>
      </c>
      <c r="G5439" s="5" t="e">
        <f>Table3[[#This Row],[PDD]]/Table3[[#This Row],[DC]]</f>
        <v>#DIV/0!</v>
      </c>
      <c r="H5439" s="5">
        <f>Table3[[#This Row],[PDD]]/Table3[[#This Row],[PL_CVM]]</f>
        <v>0</v>
      </c>
      <c r="I5439" t="s">
        <v>10</v>
      </c>
      <c r="J5439" s="3">
        <v>1</v>
      </c>
      <c r="K5439" s="3">
        <v>1</v>
      </c>
    </row>
    <row r="5440" spans="1:11" x14ac:dyDescent="0.35">
      <c r="A5440" s="1">
        <v>46142</v>
      </c>
      <c r="B5440" s="4" t="s">
        <v>1357</v>
      </c>
      <c r="C5440" s="2">
        <v>162581723.72</v>
      </c>
      <c r="D5440" s="2">
        <v>0</v>
      </c>
      <c r="E5440" s="2">
        <v>150256282.3188</v>
      </c>
      <c r="F5440" s="2">
        <v>150256401.77000001</v>
      </c>
      <c r="G5440" s="5">
        <f>Table3[[#This Row],[PDD]]/Table3[[#This Row],[DC]]</f>
        <v>0</v>
      </c>
      <c r="H5440" s="5">
        <f>Table3[[#This Row],[PDD]]/Table3[[#This Row],[PL_CVM]]</f>
        <v>0</v>
      </c>
      <c r="I5440" t="s">
        <v>10</v>
      </c>
      <c r="J5440" s="3">
        <v>0</v>
      </c>
      <c r="K5440" s="3">
        <v>0</v>
      </c>
    </row>
    <row r="5441" spans="1:11" x14ac:dyDescent="0.35">
      <c r="A5441" s="1">
        <v>46142</v>
      </c>
      <c r="B5441" s="4" t="s">
        <v>1358</v>
      </c>
      <c r="C5441" s="2">
        <v>77196806.060000002</v>
      </c>
      <c r="D5441" s="2">
        <v>0</v>
      </c>
      <c r="E5441" s="2">
        <v>71972986.863999993</v>
      </c>
      <c r="F5441" s="2">
        <v>85062893.200000003</v>
      </c>
      <c r="G5441" s="5">
        <f>Table3[[#This Row],[PDD]]/Table3[[#This Row],[DC]]</f>
        <v>0</v>
      </c>
      <c r="H5441" s="5">
        <f>Table3[[#This Row],[PDD]]/Table3[[#This Row],[PL_CVM]]</f>
        <v>0</v>
      </c>
      <c r="I5441" t="s">
        <v>13</v>
      </c>
      <c r="J5441" s="3">
        <v>0</v>
      </c>
      <c r="K5441" s="3">
        <v>0</v>
      </c>
    </row>
    <row r="5442" spans="1:11" x14ac:dyDescent="0.35">
      <c r="A5442" s="1">
        <v>46142</v>
      </c>
      <c r="B5442" s="4" t="s">
        <v>1359</v>
      </c>
      <c r="C5442" s="2">
        <v>471653175.55000001</v>
      </c>
      <c r="D5442" s="2">
        <v>48247513.399999999</v>
      </c>
      <c r="E5442" s="2">
        <v>306000000</v>
      </c>
      <c r="F5442" s="2">
        <v>477725319.93000001</v>
      </c>
      <c r="G5442" s="5">
        <f>Table3[[#This Row],[PDD]]/Table3[[#This Row],[DC]]</f>
        <v>0.10229447378094728</v>
      </c>
      <c r="H5442" s="5">
        <f>Table3[[#This Row],[PDD]]/Table3[[#This Row],[PL_CVM]]</f>
        <v>0.10099425629579273</v>
      </c>
      <c r="I5442" t="s">
        <v>13</v>
      </c>
      <c r="J5442" s="3">
        <v>0</v>
      </c>
      <c r="K5442" s="3">
        <v>0</v>
      </c>
    </row>
    <row r="5443" spans="1:11" x14ac:dyDescent="0.35">
      <c r="A5443" s="1">
        <v>46142</v>
      </c>
      <c r="B5443" s="4" t="s">
        <v>1360</v>
      </c>
      <c r="C5443" s="2">
        <v>0</v>
      </c>
      <c r="D5443" s="2">
        <v>0</v>
      </c>
      <c r="E5443" s="2">
        <v>76307482.087200001</v>
      </c>
      <c r="F5443" s="2">
        <v>76211200.25</v>
      </c>
      <c r="G5443" s="5" t="e">
        <f>Table3[[#This Row],[PDD]]/Table3[[#This Row],[DC]]</f>
        <v>#DIV/0!</v>
      </c>
      <c r="H5443" s="5">
        <f>Table3[[#This Row],[PDD]]/Table3[[#This Row],[PL_CVM]]</f>
        <v>0</v>
      </c>
      <c r="I5443" t="s">
        <v>10</v>
      </c>
      <c r="J5443" s="3">
        <v>0</v>
      </c>
      <c r="K5443" s="3">
        <v>0</v>
      </c>
    </row>
    <row r="5444" spans="1:11" x14ac:dyDescent="0.35">
      <c r="A5444" s="1">
        <v>46142</v>
      </c>
      <c r="B5444" s="4" t="s">
        <v>1361</v>
      </c>
      <c r="C5444" s="2">
        <v>8072512.5999999996</v>
      </c>
      <c r="D5444" s="2">
        <v>0</v>
      </c>
      <c r="E5444" s="2">
        <v>35212471.9362</v>
      </c>
      <c r="F5444" s="2">
        <v>35212408.68</v>
      </c>
      <c r="G5444" s="5">
        <f>Table3[[#This Row],[PDD]]/Table3[[#This Row],[DC]]</f>
        <v>0</v>
      </c>
      <c r="H5444" s="5">
        <f>Table3[[#This Row],[PDD]]/Table3[[#This Row],[PL_CVM]]</f>
        <v>0</v>
      </c>
      <c r="I5444" t="s">
        <v>10</v>
      </c>
      <c r="J5444" s="3">
        <v>0</v>
      </c>
      <c r="K5444" s="3">
        <v>0</v>
      </c>
    </row>
    <row r="5445" spans="1:11" x14ac:dyDescent="0.35">
      <c r="A5445" s="1">
        <v>46142</v>
      </c>
      <c r="B5445" s="4" t="s">
        <v>3512</v>
      </c>
      <c r="C5445" s="2">
        <v>0</v>
      </c>
      <c r="D5445" s="2">
        <v>0</v>
      </c>
      <c r="E5445" s="2">
        <v>11080530.194</v>
      </c>
      <c r="F5445" s="2">
        <v>11070243.359999999</v>
      </c>
      <c r="G5445" s="5" t="e">
        <f>Table3[[#This Row],[PDD]]/Table3[[#This Row],[DC]]</f>
        <v>#DIV/0!</v>
      </c>
      <c r="H5445" s="5">
        <f>Table3[[#This Row],[PDD]]/Table3[[#This Row],[PL_CVM]]</f>
        <v>0</v>
      </c>
      <c r="I5445" t="s">
        <v>10</v>
      </c>
      <c r="J5445" s="3">
        <v>1</v>
      </c>
      <c r="K5445" s="3">
        <v>1</v>
      </c>
    </row>
    <row r="5446" spans="1:11" x14ac:dyDescent="0.35">
      <c r="A5446" s="1">
        <v>46142</v>
      </c>
      <c r="B5446" s="4" t="s">
        <v>1362</v>
      </c>
      <c r="C5446" s="2">
        <v>120735081.55</v>
      </c>
      <c r="D5446" s="2">
        <v>35969257.049999997</v>
      </c>
      <c r="E5446" s="2">
        <v>74768198.739999995</v>
      </c>
      <c r="F5446" s="2">
        <v>74768149.290000007</v>
      </c>
      <c r="G5446" s="5">
        <f>Table3[[#This Row],[PDD]]/Table3[[#This Row],[DC]]</f>
        <v>0.29791885331277185</v>
      </c>
      <c r="H5446" s="5">
        <f>Table3[[#This Row],[PDD]]/Table3[[#This Row],[PL_CVM]]</f>
        <v>0.48107726875099699</v>
      </c>
      <c r="I5446" t="s">
        <v>10</v>
      </c>
      <c r="J5446" s="3">
        <v>1</v>
      </c>
      <c r="K5446" s="3">
        <v>1</v>
      </c>
    </row>
    <row r="5447" spans="1:11" x14ac:dyDescent="0.35">
      <c r="A5447" s="1">
        <v>46142</v>
      </c>
      <c r="B5447" s="4" t="s">
        <v>1363</v>
      </c>
      <c r="C5447" s="2">
        <v>244039161.11000001</v>
      </c>
      <c r="D5447" s="2">
        <v>0</v>
      </c>
      <c r="E5447" s="2">
        <v>240992794.73879999</v>
      </c>
      <c r="F5447" s="2">
        <v>240995598.19</v>
      </c>
      <c r="G5447" s="5">
        <f>Table3[[#This Row],[PDD]]/Table3[[#This Row],[DC]]</f>
        <v>0</v>
      </c>
      <c r="H5447" s="5">
        <f>Table3[[#This Row],[PDD]]/Table3[[#This Row],[PL_CVM]]</f>
        <v>0</v>
      </c>
      <c r="I5447" t="s">
        <v>10</v>
      </c>
      <c r="J5447" s="3">
        <v>0</v>
      </c>
      <c r="K5447" s="3">
        <v>0</v>
      </c>
    </row>
    <row r="5448" spans="1:11" x14ac:dyDescent="0.35">
      <c r="A5448" s="1">
        <v>46142</v>
      </c>
      <c r="B5448" s="4" t="s">
        <v>1364</v>
      </c>
      <c r="C5448" s="2">
        <v>0</v>
      </c>
      <c r="D5448" s="2">
        <v>0</v>
      </c>
      <c r="E5448" s="2">
        <v>102523285.82610001</v>
      </c>
      <c r="F5448" s="2">
        <v>102523230.75</v>
      </c>
      <c r="G5448" s="5" t="e">
        <f>Table3[[#This Row],[PDD]]/Table3[[#This Row],[DC]]</f>
        <v>#DIV/0!</v>
      </c>
      <c r="H5448" s="5">
        <f>Table3[[#This Row],[PDD]]/Table3[[#This Row],[PL_CVM]]</f>
        <v>0</v>
      </c>
      <c r="I5448" t="s">
        <v>10</v>
      </c>
      <c r="J5448" s="3">
        <v>1</v>
      </c>
      <c r="K5448" s="3">
        <v>1</v>
      </c>
    </row>
    <row r="5449" spans="1:11" x14ac:dyDescent="0.35">
      <c r="A5449" s="1">
        <v>46142</v>
      </c>
      <c r="B5449" s="4" t="s">
        <v>1365</v>
      </c>
      <c r="C5449" s="2">
        <v>0</v>
      </c>
      <c r="D5449" s="2">
        <v>0</v>
      </c>
      <c r="E5449" s="2">
        <v>15994170.410399999</v>
      </c>
      <c r="F5449" s="2">
        <v>15994194.539999999</v>
      </c>
      <c r="G5449" s="5" t="e">
        <f>Table3[[#This Row],[PDD]]/Table3[[#This Row],[DC]]</f>
        <v>#DIV/0!</v>
      </c>
      <c r="H5449" s="5">
        <f>Table3[[#This Row],[PDD]]/Table3[[#This Row],[PL_CVM]]</f>
        <v>0</v>
      </c>
      <c r="I5449" t="s">
        <v>10</v>
      </c>
      <c r="J5449" s="3">
        <v>1</v>
      </c>
      <c r="K5449" s="3">
        <v>1</v>
      </c>
    </row>
    <row r="5450" spans="1:11" x14ac:dyDescent="0.35">
      <c r="A5450" s="1">
        <v>46142</v>
      </c>
      <c r="B5450" s="4" t="s">
        <v>1366</v>
      </c>
      <c r="C5450" s="2">
        <v>224967848.90000001</v>
      </c>
      <c r="D5450" s="2">
        <v>3213503.68</v>
      </c>
      <c r="E5450" s="2">
        <v>202450490.87059999</v>
      </c>
      <c r="F5450" s="2">
        <v>216880134.63</v>
      </c>
      <c r="G5450" s="5">
        <f>Table3[[#This Row],[PDD]]/Table3[[#This Row],[DC]]</f>
        <v>1.4284279712468727E-2</v>
      </c>
      <c r="H5450" s="5">
        <f>Table3[[#This Row],[PDD]]/Table3[[#This Row],[PL_CVM]]</f>
        <v>1.4816957235305458E-2</v>
      </c>
      <c r="I5450" t="s">
        <v>13</v>
      </c>
      <c r="J5450" s="3">
        <v>0.17328957889869301</v>
      </c>
      <c r="K5450" s="3">
        <v>0.35926209287528199</v>
      </c>
    </row>
    <row r="5451" spans="1:11" x14ac:dyDescent="0.35">
      <c r="A5451" s="1">
        <v>46142</v>
      </c>
      <c r="B5451" s="4" t="s">
        <v>1367</v>
      </c>
      <c r="C5451" s="2">
        <v>343319455.68000001</v>
      </c>
      <c r="D5451" s="2">
        <v>0</v>
      </c>
      <c r="E5451" s="2">
        <v>346571366.36799997</v>
      </c>
      <c r="F5451" s="2">
        <v>346571314.61000001</v>
      </c>
      <c r="G5451" s="5">
        <f>Table3[[#This Row],[PDD]]/Table3[[#This Row],[DC]]</f>
        <v>0</v>
      </c>
      <c r="H5451" s="5">
        <f>Table3[[#This Row],[PDD]]/Table3[[#This Row],[PL_CVM]]</f>
        <v>0</v>
      </c>
      <c r="I5451" t="s">
        <v>10</v>
      </c>
      <c r="J5451" s="3">
        <v>0.496737863269409</v>
      </c>
      <c r="K5451" s="3">
        <v>0.496737863269409</v>
      </c>
    </row>
    <row r="5452" spans="1:11" x14ac:dyDescent="0.35">
      <c r="A5452" s="1">
        <v>46142</v>
      </c>
      <c r="B5452" s="4" t="s">
        <v>1368</v>
      </c>
      <c r="C5452" s="2">
        <v>574461038.58000004</v>
      </c>
      <c r="D5452" s="2">
        <v>11703453.039999999</v>
      </c>
      <c r="E5452" s="2">
        <v>643113301.73360002</v>
      </c>
      <c r="F5452" s="2">
        <v>643113514.66999996</v>
      </c>
      <c r="G5452" s="5">
        <f>Table3[[#This Row],[PDD]]/Table3[[#This Row],[DC]]</f>
        <v>2.0372927411978287E-2</v>
      </c>
      <c r="H5452" s="5">
        <f>Table3[[#This Row],[PDD]]/Table3[[#This Row],[PL_CVM]]</f>
        <v>1.8198113976823169E-2</v>
      </c>
      <c r="I5452" t="s">
        <v>10</v>
      </c>
      <c r="J5452" s="3">
        <v>0.21793287407085399</v>
      </c>
      <c r="K5452" s="3">
        <v>0.40579848701559701</v>
      </c>
    </row>
    <row r="5453" spans="1:11" x14ac:dyDescent="0.35">
      <c r="A5453" s="1">
        <v>46142</v>
      </c>
      <c r="B5453" s="4" t="s">
        <v>1370</v>
      </c>
      <c r="C5453" s="2">
        <v>85802517.939999998</v>
      </c>
      <c r="D5453" s="2">
        <v>25000</v>
      </c>
      <c r="E5453" s="2">
        <v>93750000</v>
      </c>
      <c r="F5453" s="2">
        <v>93853306.5</v>
      </c>
      <c r="G5453" s="5">
        <f>Table3[[#This Row],[PDD]]/Table3[[#This Row],[DC]]</f>
        <v>2.9136674074625648E-4</v>
      </c>
      <c r="H5453" s="5">
        <f>Table3[[#This Row],[PDD]]/Table3[[#This Row],[PL_CVM]]</f>
        <v>2.6637314051370156E-4</v>
      </c>
      <c r="I5453" t="s">
        <v>10</v>
      </c>
      <c r="J5453" s="3">
        <v>0</v>
      </c>
      <c r="K5453" s="3">
        <v>0</v>
      </c>
    </row>
    <row r="5454" spans="1:11" x14ac:dyDescent="0.35">
      <c r="A5454" s="1">
        <v>46142</v>
      </c>
      <c r="B5454" s="4" t="s">
        <v>1373</v>
      </c>
      <c r="C5454" s="2">
        <v>0</v>
      </c>
      <c r="D5454" s="2">
        <v>0</v>
      </c>
      <c r="E5454" s="2">
        <v>8808219.7695000004</v>
      </c>
      <c r="F5454" s="2">
        <v>8808286.75</v>
      </c>
      <c r="G5454" s="5" t="e">
        <f>Table3[[#This Row],[PDD]]/Table3[[#This Row],[DC]]</f>
        <v>#DIV/0!</v>
      </c>
      <c r="H5454" s="5">
        <f>Table3[[#This Row],[PDD]]/Table3[[#This Row],[PL_CVM]]</f>
        <v>0</v>
      </c>
      <c r="I5454" t="s">
        <v>10</v>
      </c>
      <c r="J5454" s="3">
        <v>1</v>
      </c>
      <c r="K5454" s="3">
        <v>1</v>
      </c>
    </row>
    <row r="5455" spans="1:11" x14ac:dyDescent="0.35">
      <c r="A5455" s="1">
        <v>46142</v>
      </c>
      <c r="B5455" s="4" t="s">
        <v>1374</v>
      </c>
      <c r="C5455" s="2">
        <v>0</v>
      </c>
      <c r="D5455" s="2">
        <v>0</v>
      </c>
      <c r="E5455" s="2">
        <v>18601984</v>
      </c>
      <c r="F5455" s="2">
        <v>18601987.170000002</v>
      </c>
      <c r="G5455" s="5" t="e">
        <f>Table3[[#This Row],[PDD]]/Table3[[#This Row],[DC]]</f>
        <v>#DIV/0!</v>
      </c>
      <c r="H5455" s="5">
        <f>Table3[[#This Row],[PDD]]/Table3[[#This Row],[PL_CVM]]</f>
        <v>0</v>
      </c>
      <c r="I5455" t="s">
        <v>10</v>
      </c>
      <c r="J5455" s="3">
        <v>1</v>
      </c>
      <c r="K5455" s="3">
        <v>1</v>
      </c>
    </row>
    <row r="5456" spans="1:11" x14ac:dyDescent="0.35">
      <c r="A5456" s="1">
        <v>46142</v>
      </c>
      <c r="B5456" s="4" t="s">
        <v>1375</v>
      </c>
      <c r="C5456" s="2">
        <v>32736923.739999998</v>
      </c>
      <c r="D5456" s="2">
        <v>5391561.6699999999</v>
      </c>
      <c r="E5456" s="2">
        <v>32989855.2949</v>
      </c>
      <c r="F5456" s="2">
        <v>33035890.489999998</v>
      </c>
      <c r="G5456" s="5">
        <f>Table3[[#This Row],[PDD]]/Table3[[#This Row],[DC]]</f>
        <v>0.16469359530603225</v>
      </c>
      <c r="H5456" s="5">
        <f>Table3[[#This Row],[PDD]]/Table3[[#This Row],[PL_CVM]]</f>
        <v>0.16320315844466285</v>
      </c>
      <c r="I5456" t="s">
        <v>10</v>
      </c>
      <c r="J5456" s="3">
        <v>6.2910192707660703E-3</v>
      </c>
      <c r="K5456" s="3">
        <v>0.104584735642456</v>
      </c>
    </row>
    <row r="5457" spans="1:11" x14ac:dyDescent="0.35">
      <c r="A5457" s="1">
        <v>46142</v>
      </c>
      <c r="B5457" s="4" t="s">
        <v>1376</v>
      </c>
      <c r="C5457" s="2">
        <v>0</v>
      </c>
      <c r="D5457" s="2">
        <v>0</v>
      </c>
      <c r="E5457" s="2">
        <v>129835240.5328</v>
      </c>
      <c r="F5457" s="2">
        <v>129941003.7</v>
      </c>
      <c r="G5457" s="5" t="e">
        <f>Table3[[#This Row],[PDD]]/Table3[[#This Row],[DC]]</f>
        <v>#DIV/0!</v>
      </c>
      <c r="H5457" s="5">
        <f>Table3[[#This Row],[PDD]]/Table3[[#This Row],[PL_CVM]]</f>
        <v>0</v>
      </c>
      <c r="I5457" t="s">
        <v>10</v>
      </c>
      <c r="J5457" s="3">
        <v>1</v>
      </c>
      <c r="K5457" s="3">
        <v>1</v>
      </c>
    </row>
    <row r="5458" spans="1:11" x14ac:dyDescent="0.35">
      <c r="A5458" s="1">
        <v>46142</v>
      </c>
      <c r="B5458" s="4" t="s">
        <v>1377</v>
      </c>
      <c r="C5458" s="2">
        <v>0</v>
      </c>
      <c r="D5458" s="2">
        <v>0</v>
      </c>
      <c r="E5458" s="2">
        <v>103395654.32080001</v>
      </c>
      <c r="F5458" s="2">
        <v>103429304.34</v>
      </c>
      <c r="G5458" s="5" t="e">
        <f>Table3[[#This Row],[PDD]]/Table3[[#This Row],[DC]]</f>
        <v>#DIV/0!</v>
      </c>
      <c r="H5458" s="5">
        <f>Table3[[#This Row],[PDD]]/Table3[[#This Row],[PL_CVM]]</f>
        <v>0</v>
      </c>
      <c r="I5458" t="s">
        <v>10</v>
      </c>
      <c r="J5458" s="3">
        <v>1</v>
      </c>
      <c r="K5458" s="3">
        <v>1</v>
      </c>
    </row>
    <row r="5459" spans="1:11" x14ac:dyDescent="0.35">
      <c r="A5459" s="1">
        <v>46142</v>
      </c>
      <c r="B5459" s="4" t="s">
        <v>3285</v>
      </c>
      <c r="C5459" s="2">
        <v>323102061.55000001</v>
      </c>
      <c r="D5459" s="2">
        <v>10514459.880000001</v>
      </c>
      <c r="E5459" s="2">
        <v>374520033.60820001</v>
      </c>
      <c r="F5459" s="2">
        <v>374520487.67000002</v>
      </c>
      <c r="G5459" s="5">
        <f>Table3[[#This Row],[PDD]]/Table3[[#This Row],[DC]]</f>
        <v>3.2542224675260668E-2</v>
      </c>
      <c r="H5459" s="5">
        <f>Table3[[#This Row],[PDD]]/Table3[[#This Row],[PL_CVM]]</f>
        <v>2.8074458477327872E-2</v>
      </c>
      <c r="I5459" t="s">
        <v>10</v>
      </c>
      <c r="J5459" s="3">
        <v>1</v>
      </c>
      <c r="K5459" s="3">
        <v>1</v>
      </c>
    </row>
    <row r="5460" spans="1:11" x14ac:dyDescent="0.35">
      <c r="A5460" s="1">
        <v>46142</v>
      </c>
      <c r="B5460" s="4" t="s">
        <v>1378</v>
      </c>
      <c r="C5460" s="2">
        <v>0</v>
      </c>
      <c r="D5460" s="2">
        <v>0</v>
      </c>
      <c r="E5460" s="2">
        <v>298714708.99199998</v>
      </c>
      <c r="F5460" s="2">
        <v>298714078.62</v>
      </c>
      <c r="G5460" s="5" t="e">
        <f>Table3[[#This Row],[PDD]]/Table3[[#This Row],[DC]]</f>
        <v>#DIV/0!</v>
      </c>
      <c r="H5460" s="5">
        <f>Table3[[#This Row],[PDD]]/Table3[[#This Row],[PL_CVM]]</f>
        <v>0</v>
      </c>
      <c r="I5460" t="s">
        <v>10</v>
      </c>
      <c r="J5460" s="3">
        <v>0</v>
      </c>
      <c r="K5460" s="3">
        <v>0</v>
      </c>
    </row>
    <row r="5461" spans="1:11" x14ac:dyDescent="0.35">
      <c r="A5461" s="1">
        <v>46142</v>
      </c>
      <c r="B5461" s="4" t="s">
        <v>1379</v>
      </c>
      <c r="C5461" s="2">
        <v>190373720.61000001</v>
      </c>
      <c r="D5461" s="2">
        <v>516119.32</v>
      </c>
      <c r="E5461" s="2">
        <v>318041951.17500001</v>
      </c>
      <c r="F5461" s="2">
        <v>318042386.04000002</v>
      </c>
      <c r="G5461" s="5">
        <f>Table3[[#This Row],[PDD]]/Table3[[#This Row],[DC]]</f>
        <v>2.7110849036633741E-3</v>
      </c>
      <c r="H5461" s="5">
        <f>Table3[[#This Row],[PDD]]/Table3[[#This Row],[PL_CVM]]</f>
        <v>1.6228004274093453E-3</v>
      </c>
      <c r="I5461" t="s">
        <v>10</v>
      </c>
      <c r="J5461" s="3">
        <v>0</v>
      </c>
      <c r="K5461" s="3">
        <v>0</v>
      </c>
    </row>
    <row r="5462" spans="1:11" x14ac:dyDescent="0.35">
      <c r="A5462" s="1">
        <v>46142</v>
      </c>
      <c r="B5462" s="4" t="s">
        <v>1380</v>
      </c>
      <c r="C5462" s="2">
        <v>0</v>
      </c>
      <c r="D5462" s="2">
        <v>0</v>
      </c>
      <c r="E5462" s="2">
        <v>0</v>
      </c>
      <c r="F5462" s="2">
        <v>0</v>
      </c>
      <c r="G5462" s="5" t="e">
        <f>Table3[[#This Row],[PDD]]/Table3[[#This Row],[DC]]</f>
        <v>#DIV/0!</v>
      </c>
      <c r="H5462" s="5" t="e">
        <f>Table3[[#This Row],[PDD]]/Table3[[#This Row],[PL_CVM]]</f>
        <v>#DIV/0!</v>
      </c>
      <c r="I5462" t="s">
        <v>13</v>
      </c>
      <c r="J5462" s="3" t="e">
        <v>#NUM!</v>
      </c>
      <c r="K5462" s="3" t="e">
        <v>#NUM!</v>
      </c>
    </row>
    <row r="5463" spans="1:11" x14ac:dyDescent="0.35">
      <c r="A5463" s="1">
        <v>46142</v>
      </c>
      <c r="B5463" s="4" t="s">
        <v>1381</v>
      </c>
      <c r="C5463" s="2">
        <v>1937368136.79</v>
      </c>
      <c r="D5463" s="2">
        <v>0</v>
      </c>
      <c r="E5463" s="2">
        <v>2140372903.5495</v>
      </c>
      <c r="F5463" s="2">
        <v>2140376637.1400001</v>
      </c>
      <c r="G5463" s="5">
        <f>Table3[[#This Row],[PDD]]/Table3[[#This Row],[DC]]</f>
        <v>0</v>
      </c>
      <c r="H5463" s="5">
        <f>Table3[[#This Row],[PDD]]/Table3[[#This Row],[PL_CVM]]</f>
        <v>0</v>
      </c>
      <c r="I5463" t="s">
        <v>10</v>
      </c>
      <c r="J5463" s="3">
        <v>1</v>
      </c>
      <c r="K5463" s="3">
        <v>1</v>
      </c>
    </row>
    <row r="5464" spans="1:11" x14ac:dyDescent="0.35">
      <c r="A5464" s="1">
        <v>46142</v>
      </c>
      <c r="B5464" s="4" t="s">
        <v>1382</v>
      </c>
      <c r="C5464" s="2">
        <v>0</v>
      </c>
      <c r="D5464" s="2">
        <v>0</v>
      </c>
      <c r="E5464" s="2">
        <v>87921018.133000001</v>
      </c>
      <c r="F5464" s="2">
        <v>88133398.400000006</v>
      </c>
      <c r="G5464" s="5" t="e">
        <f>Table3[[#This Row],[PDD]]/Table3[[#This Row],[DC]]</f>
        <v>#DIV/0!</v>
      </c>
      <c r="H5464" s="5">
        <f>Table3[[#This Row],[PDD]]/Table3[[#This Row],[PL_CVM]]</f>
        <v>0</v>
      </c>
      <c r="I5464" t="s">
        <v>10</v>
      </c>
      <c r="J5464" s="3">
        <v>0</v>
      </c>
      <c r="K5464" s="3">
        <v>0</v>
      </c>
    </row>
    <row r="5465" spans="1:11" x14ac:dyDescent="0.35">
      <c r="A5465" s="1">
        <v>46142</v>
      </c>
      <c r="B5465" s="4" t="s">
        <v>1383</v>
      </c>
      <c r="C5465" s="2">
        <v>1621323.53</v>
      </c>
      <c r="D5465" s="2">
        <v>669193.13</v>
      </c>
      <c r="E5465" s="2">
        <v>581701.19839999999</v>
      </c>
      <c r="F5465" s="2">
        <v>579183.32999999996</v>
      </c>
      <c r="G5465" s="5">
        <f>Table3[[#This Row],[PDD]]/Table3[[#This Row],[DC]]</f>
        <v>0.41274496892054602</v>
      </c>
      <c r="H5465" s="5">
        <f>Table3[[#This Row],[PDD]]/Table3[[#This Row],[PL_CVM]]</f>
        <v>1.1554081330344919</v>
      </c>
      <c r="I5465" t="s">
        <v>10</v>
      </c>
      <c r="J5465" s="3">
        <v>0</v>
      </c>
      <c r="K5465" s="3">
        <v>0</v>
      </c>
    </row>
    <row r="5466" spans="1:11" x14ac:dyDescent="0.35">
      <c r="A5466" s="1">
        <v>46142</v>
      </c>
      <c r="B5466" s="4" t="s">
        <v>1384</v>
      </c>
      <c r="C5466" s="2">
        <v>11216421.18</v>
      </c>
      <c r="D5466" s="2">
        <v>0</v>
      </c>
      <c r="E5466" s="2">
        <v>9831829.1689999998</v>
      </c>
      <c r="F5466" s="2">
        <v>9831920.5500000007</v>
      </c>
      <c r="G5466" s="5">
        <f>Table3[[#This Row],[PDD]]/Table3[[#This Row],[DC]]</f>
        <v>0</v>
      </c>
      <c r="H5466" s="5">
        <f>Table3[[#This Row],[PDD]]/Table3[[#This Row],[PL_CVM]]</f>
        <v>0</v>
      </c>
      <c r="I5466" t="s">
        <v>10</v>
      </c>
      <c r="J5466" s="3">
        <v>0</v>
      </c>
      <c r="K5466" s="3">
        <v>0</v>
      </c>
    </row>
    <row r="5467" spans="1:11" x14ac:dyDescent="0.35">
      <c r="A5467" s="1">
        <v>46142</v>
      </c>
      <c r="B5467" s="4" t="s">
        <v>1385</v>
      </c>
      <c r="C5467" s="2">
        <v>2500000</v>
      </c>
      <c r="D5467" s="2">
        <v>0</v>
      </c>
      <c r="E5467" s="2">
        <v>2270024.1886</v>
      </c>
      <c r="F5467" s="2">
        <v>2291934.71</v>
      </c>
      <c r="G5467" s="5">
        <f>Table3[[#This Row],[PDD]]/Table3[[#This Row],[DC]]</f>
        <v>0</v>
      </c>
      <c r="H5467" s="5">
        <f>Table3[[#This Row],[PDD]]/Table3[[#This Row],[PL_CVM]]</f>
        <v>0</v>
      </c>
      <c r="I5467" t="s">
        <v>10</v>
      </c>
      <c r="J5467" s="3">
        <v>0</v>
      </c>
      <c r="K5467" s="3">
        <v>0</v>
      </c>
    </row>
    <row r="5468" spans="1:11" x14ac:dyDescent="0.35">
      <c r="A5468" s="1">
        <v>46142</v>
      </c>
      <c r="B5468" s="4" t="s">
        <v>1386</v>
      </c>
      <c r="C5468" s="2">
        <v>2271086.7000000002</v>
      </c>
      <c r="D5468" s="2">
        <v>0</v>
      </c>
      <c r="E5468" s="2">
        <v>6349932.0818999996</v>
      </c>
      <c r="F5468" s="2">
        <v>6349981.1799999997</v>
      </c>
      <c r="G5468" s="5">
        <f>Table3[[#This Row],[PDD]]/Table3[[#This Row],[DC]]</f>
        <v>0</v>
      </c>
      <c r="H5468" s="5">
        <f>Table3[[#This Row],[PDD]]/Table3[[#This Row],[PL_CVM]]</f>
        <v>0</v>
      </c>
      <c r="I5468" t="s">
        <v>10</v>
      </c>
      <c r="J5468" s="3">
        <v>0</v>
      </c>
      <c r="K5468" s="3">
        <v>0</v>
      </c>
    </row>
    <row r="5469" spans="1:11" x14ac:dyDescent="0.35">
      <c r="A5469" s="1">
        <v>46142</v>
      </c>
      <c r="B5469" s="4" t="s">
        <v>1387</v>
      </c>
      <c r="C5469" s="2">
        <v>1202166594.22</v>
      </c>
      <c r="D5469" s="2">
        <v>112517757.12</v>
      </c>
      <c r="E5469" s="2">
        <v>1040105463.38</v>
      </c>
      <c r="F5469" s="2">
        <v>1244578613.3299999</v>
      </c>
      <c r="G5469" s="5">
        <f>Table3[[#This Row],[PDD]]/Table3[[#This Row],[DC]]</f>
        <v>9.3595810814394428E-2</v>
      </c>
      <c r="H5469" s="5">
        <f>Table3[[#This Row],[PDD]]/Table3[[#This Row],[PL_CVM]]</f>
        <v>9.0406307737320835E-2</v>
      </c>
      <c r="I5469" t="s">
        <v>13</v>
      </c>
      <c r="J5469" s="3">
        <v>0</v>
      </c>
      <c r="K5469" s="3">
        <v>0</v>
      </c>
    </row>
    <row r="5470" spans="1:11" x14ac:dyDescent="0.35">
      <c r="A5470" s="1">
        <v>46142</v>
      </c>
      <c r="B5470" s="4" t="s">
        <v>1388</v>
      </c>
      <c r="C5470" s="2">
        <v>7800000.0999999996</v>
      </c>
      <c r="D5470" s="2">
        <v>0</v>
      </c>
      <c r="E5470" s="2">
        <v>7920793.7054000003</v>
      </c>
      <c r="F5470" s="2">
        <v>7920762.0300000003</v>
      </c>
      <c r="G5470" s="5">
        <f>Table3[[#This Row],[PDD]]/Table3[[#This Row],[DC]]</f>
        <v>0</v>
      </c>
      <c r="H5470" s="5">
        <f>Table3[[#This Row],[PDD]]/Table3[[#This Row],[PL_CVM]]</f>
        <v>0</v>
      </c>
      <c r="I5470" t="s">
        <v>10</v>
      </c>
      <c r="J5470" s="3">
        <v>1</v>
      </c>
      <c r="K5470" s="3">
        <v>1</v>
      </c>
    </row>
    <row r="5471" spans="1:11" x14ac:dyDescent="0.35">
      <c r="A5471" s="1">
        <v>46142</v>
      </c>
      <c r="B5471" s="4" t="s">
        <v>1390</v>
      </c>
      <c r="C5471" s="2">
        <v>179396472.38999999</v>
      </c>
      <c r="D5471" s="2">
        <v>94482434.480000004</v>
      </c>
      <c r="E5471" s="2">
        <v>122626394.7307</v>
      </c>
      <c r="F5471" s="2">
        <v>122626186.36</v>
      </c>
      <c r="G5471" s="5">
        <f>Table3[[#This Row],[PDD]]/Table3[[#This Row],[DC]]</f>
        <v>0.52666829632301448</v>
      </c>
      <c r="H5471" s="5">
        <f>Table3[[#This Row],[PDD]]/Table3[[#This Row],[PL_CVM]]</f>
        <v>0.77049150173049552</v>
      </c>
      <c r="I5471" t="s">
        <v>10</v>
      </c>
      <c r="J5471" s="3">
        <v>1</v>
      </c>
      <c r="K5471" s="3">
        <v>1</v>
      </c>
    </row>
    <row r="5472" spans="1:11" x14ac:dyDescent="0.35">
      <c r="A5472" s="1">
        <v>46142</v>
      </c>
      <c r="B5472" s="4" t="s">
        <v>1391</v>
      </c>
      <c r="C5472" s="2">
        <v>205627719.81</v>
      </c>
      <c r="D5472" s="2">
        <v>0</v>
      </c>
      <c r="E5472" s="2">
        <v>177296980.3001</v>
      </c>
      <c r="F5472" s="2">
        <v>177296827.59</v>
      </c>
      <c r="G5472" s="5">
        <f>Table3[[#This Row],[PDD]]/Table3[[#This Row],[DC]]</f>
        <v>0</v>
      </c>
      <c r="H5472" s="5">
        <f>Table3[[#This Row],[PDD]]/Table3[[#This Row],[PL_CVM]]</f>
        <v>0</v>
      </c>
      <c r="I5472" t="s">
        <v>10</v>
      </c>
      <c r="J5472" s="3">
        <v>1</v>
      </c>
      <c r="K5472" s="3">
        <v>1</v>
      </c>
    </row>
    <row r="5473" spans="1:11" x14ac:dyDescent="0.35">
      <c r="A5473" s="1">
        <v>46142</v>
      </c>
      <c r="B5473" s="4" t="s">
        <v>1392</v>
      </c>
      <c r="C5473" s="2">
        <v>0</v>
      </c>
      <c r="D5473" s="2">
        <v>0</v>
      </c>
      <c r="E5473" s="2">
        <v>132242187.13079999</v>
      </c>
      <c r="F5473" s="2">
        <v>132242643.62</v>
      </c>
      <c r="G5473" s="5" t="e">
        <f>Table3[[#This Row],[PDD]]/Table3[[#This Row],[DC]]</f>
        <v>#DIV/0!</v>
      </c>
      <c r="H5473" s="5">
        <f>Table3[[#This Row],[PDD]]/Table3[[#This Row],[PL_CVM]]</f>
        <v>0</v>
      </c>
      <c r="I5473" t="s">
        <v>10</v>
      </c>
      <c r="J5473" s="3">
        <v>0</v>
      </c>
      <c r="K5473" s="3">
        <v>0</v>
      </c>
    </row>
    <row r="5474" spans="1:11" x14ac:dyDescent="0.35">
      <c r="A5474" s="1">
        <v>46142</v>
      </c>
      <c r="B5474" s="4" t="s">
        <v>1393</v>
      </c>
      <c r="C5474" s="2">
        <v>102304617.89</v>
      </c>
      <c r="D5474" s="2">
        <v>0</v>
      </c>
      <c r="E5474" s="2">
        <v>99172500</v>
      </c>
      <c r="F5474" s="2">
        <v>99172699.340000004</v>
      </c>
      <c r="G5474" s="5">
        <f>Table3[[#This Row],[PDD]]/Table3[[#This Row],[DC]]</f>
        <v>0</v>
      </c>
      <c r="H5474" s="5">
        <f>Table3[[#This Row],[PDD]]/Table3[[#This Row],[PL_CVM]]</f>
        <v>0</v>
      </c>
      <c r="I5474" t="s">
        <v>10</v>
      </c>
      <c r="J5474" s="3">
        <v>0</v>
      </c>
      <c r="K5474" s="3">
        <v>0</v>
      </c>
    </row>
    <row r="5475" spans="1:11" x14ac:dyDescent="0.35">
      <c r="A5475" s="1">
        <v>46142</v>
      </c>
      <c r="B5475" s="4" t="s">
        <v>1394</v>
      </c>
      <c r="C5475" s="2">
        <v>37211375.880000003</v>
      </c>
      <c r="D5475" s="2">
        <v>0</v>
      </c>
      <c r="E5475" s="2">
        <v>68793422.082000002</v>
      </c>
      <c r="F5475" s="2">
        <v>68967141.590000004</v>
      </c>
      <c r="G5475" s="5">
        <f>Table3[[#This Row],[PDD]]/Table3[[#This Row],[DC]]</f>
        <v>0</v>
      </c>
      <c r="H5475" s="5">
        <f>Table3[[#This Row],[PDD]]/Table3[[#This Row],[PL_CVM]]</f>
        <v>0</v>
      </c>
      <c r="I5475" t="s">
        <v>10</v>
      </c>
      <c r="J5475" s="3">
        <v>0</v>
      </c>
      <c r="K5475" s="3">
        <v>0</v>
      </c>
    </row>
    <row r="5476" spans="1:11" x14ac:dyDescent="0.35">
      <c r="A5476" s="1">
        <v>46142</v>
      </c>
      <c r="B5476" s="4" t="s">
        <v>1395</v>
      </c>
      <c r="C5476" s="2">
        <v>66073773.649999999</v>
      </c>
      <c r="D5476" s="2">
        <v>1457823.55</v>
      </c>
      <c r="E5476" s="2">
        <v>44662666.225400001</v>
      </c>
      <c r="F5476" s="2">
        <v>44698538.32</v>
      </c>
      <c r="G5476" s="5">
        <f>Table3[[#This Row],[PDD]]/Table3[[#This Row],[DC]]</f>
        <v>2.2063573328235355E-2</v>
      </c>
      <c r="H5476" s="5">
        <f>Table3[[#This Row],[PDD]]/Table3[[#This Row],[PL_CVM]]</f>
        <v>3.261456872623749E-2</v>
      </c>
      <c r="I5476" t="s">
        <v>10</v>
      </c>
      <c r="J5476" s="3">
        <v>0.33644368851079298</v>
      </c>
      <c r="K5476" s="3">
        <v>0.33644368851079298</v>
      </c>
    </row>
    <row r="5477" spans="1:11" x14ac:dyDescent="0.35">
      <c r="A5477" s="1">
        <v>46142</v>
      </c>
      <c r="B5477" s="4" t="s">
        <v>1396</v>
      </c>
      <c r="C5477" s="2">
        <v>92928219.200000003</v>
      </c>
      <c r="D5477" s="2">
        <v>411161.95</v>
      </c>
      <c r="E5477" s="2">
        <v>102503805.27760001</v>
      </c>
      <c r="F5477" s="2">
        <v>102504074.52</v>
      </c>
      <c r="G5477" s="5">
        <f>Table3[[#This Row],[PDD]]/Table3[[#This Row],[DC]]</f>
        <v>4.4245112360874767E-3</v>
      </c>
      <c r="H5477" s="5">
        <f>Table3[[#This Row],[PDD]]/Table3[[#This Row],[PL_CVM]]</f>
        <v>4.0111766476148862E-3</v>
      </c>
      <c r="I5477" t="s">
        <v>10</v>
      </c>
      <c r="J5477" s="3">
        <v>1</v>
      </c>
      <c r="K5477" s="3">
        <v>1</v>
      </c>
    </row>
    <row r="5478" spans="1:11" x14ac:dyDescent="0.35">
      <c r="A5478" s="1">
        <v>46142</v>
      </c>
      <c r="B5478" s="4" t="s">
        <v>1397</v>
      </c>
      <c r="C5478" s="2">
        <v>0</v>
      </c>
      <c r="D5478" s="2">
        <v>0</v>
      </c>
      <c r="E5478" s="2">
        <v>0</v>
      </c>
      <c r="F5478" s="2">
        <v>0</v>
      </c>
      <c r="G5478" s="5" t="e">
        <f>Table3[[#This Row],[PDD]]/Table3[[#This Row],[DC]]</f>
        <v>#DIV/0!</v>
      </c>
      <c r="H5478" s="5" t="e">
        <f>Table3[[#This Row],[PDD]]/Table3[[#This Row],[PL_CVM]]</f>
        <v>#DIV/0!</v>
      </c>
      <c r="I5478" t="s">
        <v>13</v>
      </c>
      <c r="J5478" s="3" t="e">
        <v>#NUM!</v>
      </c>
      <c r="K5478" s="3" t="e">
        <v>#NUM!</v>
      </c>
    </row>
    <row r="5479" spans="1:11" x14ac:dyDescent="0.35">
      <c r="A5479" s="1">
        <v>46142</v>
      </c>
      <c r="B5479" s="4" t="s">
        <v>1398</v>
      </c>
      <c r="C5479" s="2">
        <v>39705649.729999997</v>
      </c>
      <c r="D5479" s="2">
        <v>0</v>
      </c>
      <c r="E5479" s="2">
        <v>39897681.788199998</v>
      </c>
      <c r="F5479" s="2">
        <v>39898344.189999998</v>
      </c>
      <c r="G5479" s="5">
        <f>Table3[[#This Row],[PDD]]/Table3[[#This Row],[DC]]</f>
        <v>0</v>
      </c>
      <c r="H5479" s="5">
        <f>Table3[[#This Row],[PDD]]/Table3[[#This Row],[PL_CVM]]</f>
        <v>0</v>
      </c>
      <c r="I5479" t="s">
        <v>10</v>
      </c>
      <c r="J5479" s="3">
        <v>0.36773730915712799</v>
      </c>
      <c r="K5479" s="3">
        <v>0.36773730915712799</v>
      </c>
    </row>
    <row r="5480" spans="1:11" x14ac:dyDescent="0.35">
      <c r="A5480" s="1">
        <v>46142</v>
      </c>
      <c r="B5480" s="4" t="s">
        <v>1399</v>
      </c>
      <c r="C5480" s="2">
        <v>18257587.739999998</v>
      </c>
      <c r="D5480" s="2">
        <v>0</v>
      </c>
      <c r="E5480" s="2">
        <v>18403442.7392</v>
      </c>
      <c r="F5480" s="2">
        <v>18403371.239999998</v>
      </c>
      <c r="G5480" s="5">
        <f>Table3[[#This Row],[PDD]]/Table3[[#This Row],[DC]]</f>
        <v>0</v>
      </c>
      <c r="H5480" s="5">
        <f>Table3[[#This Row],[PDD]]/Table3[[#This Row],[PL_CVM]]</f>
        <v>0</v>
      </c>
      <c r="I5480" t="s">
        <v>10</v>
      </c>
      <c r="J5480" s="3">
        <v>0</v>
      </c>
      <c r="K5480" s="3">
        <v>0</v>
      </c>
    </row>
    <row r="5481" spans="1:11" x14ac:dyDescent="0.35">
      <c r="A5481" s="1">
        <v>46142</v>
      </c>
      <c r="B5481" s="4" t="s">
        <v>1400</v>
      </c>
      <c r="C5481" s="2">
        <v>13353834.59</v>
      </c>
      <c r="D5481" s="2">
        <v>1598617.49</v>
      </c>
      <c r="E5481" s="2">
        <v>13937067.7437</v>
      </c>
      <c r="F5481" s="2">
        <v>13937045.42</v>
      </c>
      <c r="G5481" s="5">
        <f>Table3[[#This Row],[PDD]]/Table3[[#This Row],[DC]]</f>
        <v>0.11971224289367209</v>
      </c>
      <c r="H5481" s="5">
        <f>Table3[[#This Row],[PDD]]/Table3[[#This Row],[PL_CVM]]</f>
        <v>0.11470275383518123</v>
      </c>
      <c r="I5481" t="s">
        <v>10</v>
      </c>
      <c r="J5481" s="3">
        <v>0.93417282549159497</v>
      </c>
      <c r="K5481" s="3">
        <v>0.93417282549159497</v>
      </c>
    </row>
    <row r="5482" spans="1:11" x14ac:dyDescent="0.35">
      <c r="A5482" s="1">
        <v>46142</v>
      </c>
      <c r="B5482" s="4" t="s">
        <v>1401</v>
      </c>
      <c r="C5482" s="2">
        <v>15618238.689999999</v>
      </c>
      <c r="D5482" s="2">
        <v>0</v>
      </c>
      <c r="E5482" s="2">
        <v>22993226.157600001</v>
      </c>
      <c r="F5482" s="2">
        <v>23188747.210000001</v>
      </c>
      <c r="G5482" s="5">
        <f>Table3[[#This Row],[PDD]]/Table3[[#This Row],[DC]]</f>
        <v>0</v>
      </c>
      <c r="H5482" s="5">
        <f>Table3[[#This Row],[PDD]]/Table3[[#This Row],[PL_CVM]]</f>
        <v>0</v>
      </c>
      <c r="I5482" t="s">
        <v>10</v>
      </c>
      <c r="J5482" s="3">
        <v>0.46061878740314599</v>
      </c>
      <c r="K5482" s="3">
        <v>0.46061878740314599</v>
      </c>
    </row>
    <row r="5483" spans="1:11" x14ac:dyDescent="0.35">
      <c r="A5483" s="1">
        <v>46142</v>
      </c>
      <c r="B5483" s="4" t="s">
        <v>1402</v>
      </c>
      <c r="C5483" s="2">
        <v>0</v>
      </c>
      <c r="D5483" s="2">
        <v>0</v>
      </c>
      <c r="E5483" s="2">
        <v>74712164.425699994</v>
      </c>
      <c r="F5483" s="2">
        <v>74712333.269999996</v>
      </c>
      <c r="G5483" s="5" t="e">
        <f>Table3[[#This Row],[PDD]]/Table3[[#This Row],[DC]]</f>
        <v>#DIV/0!</v>
      </c>
      <c r="H5483" s="5">
        <f>Table3[[#This Row],[PDD]]/Table3[[#This Row],[PL_CVM]]</f>
        <v>0</v>
      </c>
      <c r="I5483" t="s">
        <v>10</v>
      </c>
      <c r="J5483" s="3">
        <v>8.1066373725837207E-2</v>
      </c>
      <c r="K5483" s="3">
        <v>0.17325684970715799</v>
      </c>
    </row>
    <row r="5484" spans="1:11" x14ac:dyDescent="0.35">
      <c r="A5484" s="1">
        <v>46142</v>
      </c>
      <c r="B5484" s="4" t="s">
        <v>1403</v>
      </c>
      <c r="C5484" s="2">
        <v>17433205.870000001</v>
      </c>
      <c r="D5484" s="2">
        <v>42051.14</v>
      </c>
      <c r="E5484" s="2">
        <v>18033114.914299998</v>
      </c>
      <c r="F5484" s="2">
        <v>18033116.25</v>
      </c>
      <c r="G5484" s="5">
        <f>Table3[[#This Row],[PDD]]/Table3[[#This Row],[DC]]</f>
        <v>2.4121289172844488E-3</v>
      </c>
      <c r="H5484" s="5">
        <f>Table3[[#This Row],[PDD]]/Table3[[#This Row],[PL_CVM]]</f>
        <v>2.3318842632093608E-3</v>
      </c>
      <c r="I5484" t="s">
        <v>10</v>
      </c>
      <c r="J5484" s="3">
        <v>0.213002254228085</v>
      </c>
      <c r="K5484" s="3">
        <v>0.432732822232055</v>
      </c>
    </row>
    <row r="5485" spans="1:11" x14ac:dyDescent="0.35">
      <c r="A5485" s="1">
        <v>46142</v>
      </c>
      <c r="B5485" s="4" t="s">
        <v>1404</v>
      </c>
      <c r="C5485" s="2">
        <v>0</v>
      </c>
      <c r="D5485" s="2">
        <v>0</v>
      </c>
      <c r="E5485" s="2">
        <v>30598760.4857</v>
      </c>
      <c r="F5485" s="2">
        <v>30598799.989999998</v>
      </c>
      <c r="G5485" s="5" t="e">
        <f>Table3[[#This Row],[PDD]]/Table3[[#This Row],[DC]]</f>
        <v>#DIV/0!</v>
      </c>
      <c r="H5485" s="5">
        <f>Table3[[#This Row],[PDD]]/Table3[[#This Row],[PL_CVM]]</f>
        <v>0</v>
      </c>
      <c r="I5485" t="s">
        <v>10</v>
      </c>
      <c r="J5485" s="3">
        <v>0.14847527154647999</v>
      </c>
      <c r="K5485" s="3">
        <v>0.24355148647549901</v>
      </c>
    </row>
    <row r="5486" spans="1:11" x14ac:dyDescent="0.35">
      <c r="A5486" s="1">
        <v>46142</v>
      </c>
      <c r="B5486" s="4" t="s">
        <v>1405</v>
      </c>
      <c r="C5486" s="2">
        <v>1407751.97</v>
      </c>
      <c r="D5486" s="2">
        <v>0</v>
      </c>
      <c r="E5486" s="2">
        <v>1393886.7072000001</v>
      </c>
      <c r="F5486" s="2">
        <v>1393883.56</v>
      </c>
      <c r="G5486" s="5">
        <f>Table3[[#This Row],[PDD]]/Table3[[#This Row],[DC]]</f>
        <v>0</v>
      </c>
      <c r="H5486" s="5">
        <f>Table3[[#This Row],[PDD]]/Table3[[#This Row],[PL_CVM]]</f>
        <v>0</v>
      </c>
      <c r="I5486" t="s">
        <v>10</v>
      </c>
      <c r="J5486" s="3">
        <v>1</v>
      </c>
      <c r="K5486" s="3">
        <v>1</v>
      </c>
    </row>
    <row r="5487" spans="1:11" x14ac:dyDescent="0.35">
      <c r="A5487" s="1">
        <v>46142</v>
      </c>
      <c r="B5487" s="4" t="s">
        <v>1406</v>
      </c>
      <c r="C5487" s="2">
        <v>0</v>
      </c>
      <c r="D5487" s="2">
        <v>0</v>
      </c>
      <c r="E5487" s="2">
        <v>52964557.662</v>
      </c>
      <c r="F5487" s="2">
        <v>52895844.909999996</v>
      </c>
      <c r="G5487" s="5" t="e">
        <f>Table3[[#This Row],[PDD]]/Table3[[#This Row],[DC]]</f>
        <v>#DIV/0!</v>
      </c>
      <c r="H5487" s="5">
        <f>Table3[[#This Row],[PDD]]/Table3[[#This Row],[PL_CVM]]</f>
        <v>0</v>
      </c>
      <c r="I5487" t="s">
        <v>10</v>
      </c>
      <c r="J5487" s="3">
        <v>1</v>
      </c>
      <c r="K5487" s="3">
        <v>1</v>
      </c>
    </row>
    <row r="5488" spans="1:11" x14ac:dyDescent="0.35">
      <c r="A5488" s="1">
        <v>46142</v>
      </c>
      <c r="B5488" s="4" t="s">
        <v>3754</v>
      </c>
      <c r="C5488" s="2">
        <v>0</v>
      </c>
      <c r="D5488" s="2">
        <v>0</v>
      </c>
      <c r="E5488" s="2">
        <v>12900687.264</v>
      </c>
      <c r="F5488" s="2">
        <v>12916915.65</v>
      </c>
      <c r="G5488" s="5" t="e">
        <f>Table3[[#This Row],[PDD]]/Table3[[#This Row],[DC]]</f>
        <v>#DIV/0!</v>
      </c>
      <c r="H5488" s="5">
        <f>Table3[[#This Row],[PDD]]/Table3[[#This Row],[PL_CVM]]</f>
        <v>0</v>
      </c>
      <c r="I5488" t="s">
        <v>10</v>
      </c>
      <c r="J5488" s="3">
        <v>1</v>
      </c>
      <c r="K5488" s="3">
        <v>1</v>
      </c>
    </row>
    <row r="5489" spans="1:11" x14ac:dyDescent="0.35">
      <c r="A5489" s="1">
        <v>46142</v>
      </c>
      <c r="B5489" s="4" t="s">
        <v>1407</v>
      </c>
      <c r="C5489" s="2">
        <v>743440861.75</v>
      </c>
      <c r="D5489" s="2">
        <v>82711428.459999993</v>
      </c>
      <c r="E5489" s="2">
        <v>687720603.05480003</v>
      </c>
      <c r="F5489" s="2">
        <v>687720086.58000004</v>
      </c>
      <c r="G5489" s="5">
        <f>Table3[[#This Row],[PDD]]/Table3[[#This Row],[DC]]</f>
        <v>0.11125488618597576</v>
      </c>
      <c r="H5489" s="5">
        <f>Table3[[#This Row],[PDD]]/Table3[[#This Row],[PL_CVM]]</f>
        <v>0.12026903106948653</v>
      </c>
      <c r="I5489" t="s">
        <v>10</v>
      </c>
      <c r="J5489" s="3">
        <v>0.294959758590563</v>
      </c>
      <c r="K5489" s="3">
        <v>0.294959758590563</v>
      </c>
    </row>
    <row r="5490" spans="1:11" x14ac:dyDescent="0.35">
      <c r="A5490" s="1">
        <v>46142</v>
      </c>
      <c r="B5490" s="4" t="s">
        <v>1408</v>
      </c>
      <c r="C5490" s="2">
        <v>0</v>
      </c>
      <c r="D5490" s="2">
        <v>0</v>
      </c>
      <c r="E5490" s="2">
        <v>52336101.375299998</v>
      </c>
      <c r="F5490" s="2">
        <v>52382150.159999996</v>
      </c>
      <c r="G5490" s="5" t="e">
        <f>Table3[[#This Row],[PDD]]/Table3[[#This Row],[DC]]</f>
        <v>#DIV/0!</v>
      </c>
      <c r="H5490" s="5">
        <f>Table3[[#This Row],[PDD]]/Table3[[#This Row],[PL_CVM]]</f>
        <v>0</v>
      </c>
      <c r="I5490" t="s">
        <v>10</v>
      </c>
      <c r="J5490" s="3">
        <v>0.83982829601907905</v>
      </c>
      <c r="K5490" s="3">
        <v>1</v>
      </c>
    </row>
    <row r="5491" spans="1:11" x14ac:dyDescent="0.35">
      <c r="A5491" s="1">
        <v>46142</v>
      </c>
      <c r="B5491" s="4" t="s">
        <v>1409</v>
      </c>
      <c r="C5491" s="2">
        <v>0</v>
      </c>
      <c r="D5491" s="2">
        <v>0</v>
      </c>
      <c r="E5491" s="2">
        <v>17530378.7108</v>
      </c>
      <c r="F5491" s="2">
        <v>9236226.9499999993</v>
      </c>
      <c r="G5491" s="5" t="e">
        <f>Table3[[#This Row],[PDD]]/Table3[[#This Row],[DC]]</f>
        <v>#DIV/0!</v>
      </c>
      <c r="H5491" s="5">
        <f>Table3[[#This Row],[PDD]]/Table3[[#This Row],[PL_CVM]]</f>
        <v>0</v>
      </c>
      <c r="I5491" t="s">
        <v>13</v>
      </c>
      <c r="J5491" s="3">
        <v>0.52686853049613902</v>
      </c>
      <c r="K5491" s="3">
        <v>1</v>
      </c>
    </row>
    <row r="5492" spans="1:11" x14ac:dyDescent="0.35">
      <c r="A5492" s="1">
        <v>46142</v>
      </c>
      <c r="B5492" s="4" t="s">
        <v>1410</v>
      </c>
      <c r="C5492" s="2">
        <v>361204746.89999998</v>
      </c>
      <c r="D5492" s="2">
        <v>7645146.0899999999</v>
      </c>
      <c r="E5492" s="2">
        <v>468083073.72899997</v>
      </c>
      <c r="F5492" s="2">
        <v>483532192.98000002</v>
      </c>
      <c r="G5492" s="5">
        <f>Table3[[#This Row],[PDD]]/Table3[[#This Row],[DC]]</f>
        <v>2.116568554431697E-2</v>
      </c>
      <c r="H5492" s="5">
        <f>Table3[[#This Row],[PDD]]/Table3[[#This Row],[PL_CVM]]</f>
        <v>1.5811038439618889E-2</v>
      </c>
      <c r="I5492" t="s">
        <v>10</v>
      </c>
      <c r="J5492" s="3">
        <v>0</v>
      </c>
      <c r="K5492" s="3">
        <v>0.13235850045897901</v>
      </c>
    </row>
    <row r="5493" spans="1:11" x14ac:dyDescent="0.35">
      <c r="A5493" s="1">
        <v>46142</v>
      </c>
      <c r="B5493" s="4" t="s">
        <v>1411</v>
      </c>
      <c r="C5493" s="2">
        <v>12345887.74</v>
      </c>
      <c r="D5493" s="2">
        <v>142.15</v>
      </c>
      <c r="E5493" s="2">
        <v>14210477.189999999</v>
      </c>
      <c r="F5493" s="2">
        <v>14210492.85</v>
      </c>
      <c r="G5493" s="5">
        <f>Table3[[#This Row],[PDD]]/Table3[[#This Row],[DC]]</f>
        <v>1.1513955334248002E-5</v>
      </c>
      <c r="H5493" s="5">
        <f>Table3[[#This Row],[PDD]]/Table3[[#This Row],[PL_CVM]]</f>
        <v>1.0003171705617515E-5</v>
      </c>
      <c r="I5493" t="s">
        <v>10</v>
      </c>
      <c r="J5493" s="3">
        <v>1</v>
      </c>
      <c r="K5493" s="3">
        <v>1</v>
      </c>
    </row>
    <row r="5494" spans="1:11" x14ac:dyDescent="0.35">
      <c r="A5494" s="1">
        <v>46142</v>
      </c>
      <c r="B5494" s="4" t="s">
        <v>1412</v>
      </c>
      <c r="C5494" s="2">
        <v>0</v>
      </c>
      <c r="D5494" s="2">
        <v>0</v>
      </c>
      <c r="E5494" s="2">
        <v>145424894.498</v>
      </c>
      <c r="F5494" s="2">
        <v>145424804.09</v>
      </c>
      <c r="G5494" s="5" t="e">
        <f>Table3[[#This Row],[PDD]]/Table3[[#This Row],[DC]]</f>
        <v>#DIV/0!</v>
      </c>
      <c r="H5494" s="5">
        <f>Table3[[#This Row],[PDD]]/Table3[[#This Row],[PL_CVM]]</f>
        <v>0</v>
      </c>
      <c r="I5494" t="s">
        <v>10</v>
      </c>
      <c r="J5494" s="3">
        <v>1</v>
      </c>
      <c r="K5494" s="3">
        <v>1</v>
      </c>
    </row>
    <row r="5495" spans="1:11" x14ac:dyDescent="0.35">
      <c r="A5495" s="1">
        <v>46142</v>
      </c>
      <c r="B5495" s="4" t="s">
        <v>1413</v>
      </c>
      <c r="C5495" s="2">
        <v>20924048.870000001</v>
      </c>
      <c r="D5495" s="2">
        <v>81831.77</v>
      </c>
      <c r="E5495" s="2">
        <v>24295583.579</v>
      </c>
      <c r="F5495" s="2">
        <v>24295626.510000002</v>
      </c>
      <c r="G5495" s="5">
        <f>Table3[[#This Row],[PDD]]/Table3[[#This Row],[DC]]</f>
        <v>3.9108955684636574E-3</v>
      </c>
      <c r="H5495" s="5">
        <f>Table3[[#This Row],[PDD]]/Table3[[#This Row],[PL_CVM]]</f>
        <v>3.3681687511255701E-3</v>
      </c>
      <c r="I5495" t="s">
        <v>10</v>
      </c>
      <c r="J5495" s="3">
        <v>0.67009587176049601</v>
      </c>
      <c r="K5495" s="3">
        <v>0.79140578188949195</v>
      </c>
    </row>
    <row r="5496" spans="1:11" x14ac:dyDescent="0.35">
      <c r="A5496" s="1">
        <v>46142</v>
      </c>
      <c r="B5496" s="4" t="s">
        <v>1414</v>
      </c>
      <c r="C5496" s="2">
        <v>0</v>
      </c>
      <c r="D5496" s="2">
        <v>0</v>
      </c>
      <c r="E5496" s="2">
        <v>0</v>
      </c>
      <c r="F5496" s="2">
        <v>0</v>
      </c>
      <c r="G5496" s="5" t="e">
        <f>Table3[[#This Row],[PDD]]/Table3[[#This Row],[DC]]</f>
        <v>#DIV/0!</v>
      </c>
      <c r="H5496" s="5" t="e">
        <f>Table3[[#This Row],[PDD]]/Table3[[#This Row],[PL_CVM]]</f>
        <v>#DIV/0!</v>
      </c>
      <c r="I5496" t="s">
        <v>13</v>
      </c>
      <c r="J5496" s="3" t="e">
        <v>#NUM!</v>
      </c>
      <c r="K5496" s="3" t="e">
        <v>#NUM!</v>
      </c>
    </row>
    <row r="5497" spans="1:11" x14ac:dyDescent="0.35">
      <c r="A5497" s="1">
        <v>46142</v>
      </c>
      <c r="B5497" s="4" t="s">
        <v>3755</v>
      </c>
      <c r="C5497" s="2">
        <v>0</v>
      </c>
      <c r="D5497" s="2">
        <v>0</v>
      </c>
      <c r="E5497" s="2">
        <v>0</v>
      </c>
      <c r="F5497" s="2">
        <v>0</v>
      </c>
      <c r="G5497" s="5" t="e">
        <f>Table3[[#This Row],[PDD]]/Table3[[#This Row],[DC]]</f>
        <v>#DIV/0!</v>
      </c>
      <c r="H5497" s="5" t="e">
        <f>Table3[[#This Row],[PDD]]/Table3[[#This Row],[PL_CVM]]</f>
        <v>#DIV/0!</v>
      </c>
      <c r="I5497" t="s">
        <v>13</v>
      </c>
      <c r="J5497" s="3" t="e">
        <v>#NUM!</v>
      </c>
      <c r="K5497" s="3" t="e">
        <v>#NUM!</v>
      </c>
    </row>
    <row r="5498" spans="1:11" x14ac:dyDescent="0.35">
      <c r="A5498" s="1">
        <v>46142</v>
      </c>
      <c r="B5498" s="4" t="s">
        <v>1416</v>
      </c>
      <c r="C5498" s="2">
        <v>178285234.50999999</v>
      </c>
      <c r="D5498" s="2">
        <v>0</v>
      </c>
      <c r="E5498" s="2">
        <v>178027407.11579999</v>
      </c>
      <c r="F5498" s="2">
        <v>178027616.53999999</v>
      </c>
      <c r="G5498" s="5">
        <f>Table3[[#This Row],[PDD]]/Table3[[#This Row],[DC]]</f>
        <v>0</v>
      </c>
      <c r="H5498" s="5">
        <f>Table3[[#This Row],[PDD]]/Table3[[#This Row],[PL_CVM]]</f>
        <v>0</v>
      </c>
      <c r="I5498" t="s">
        <v>10</v>
      </c>
      <c r="J5498" s="3">
        <v>0</v>
      </c>
      <c r="K5498" s="3">
        <v>0</v>
      </c>
    </row>
    <row r="5499" spans="1:11" x14ac:dyDescent="0.35">
      <c r="A5499" s="1">
        <v>46142</v>
      </c>
      <c r="B5499" s="4" t="s">
        <v>1417</v>
      </c>
      <c r="C5499" s="2">
        <v>32677513.640000001</v>
      </c>
      <c r="D5499" s="2">
        <v>257633.34</v>
      </c>
      <c r="E5499" s="2">
        <v>15439073.717599999</v>
      </c>
      <c r="F5499" s="2">
        <v>36611289.539999999</v>
      </c>
      <c r="G5499" s="5">
        <f>Table3[[#This Row],[PDD]]/Table3[[#This Row],[DC]]</f>
        <v>7.8841169753085284E-3</v>
      </c>
      <c r="H5499" s="5">
        <f>Table3[[#This Row],[PDD]]/Table3[[#This Row],[PL_CVM]]</f>
        <v>7.0369916830850861E-3</v>
      </c>
      <c r="I5499" t="s">
        <v>13</v>
      </c>
      <c r="J5499" s="3">
        <v>0</v>
      </c>
      <c r="K5499" s="3">
        <v>0</v>
      </c>
    </row>
    <row r="5500" spans="1:11" x14ac:dyDescent="0.35">
      <c r="A5500" s="1">
        <v>46142</v>
      </c>
      <c r="B5500" s="4" t="s">
        <v>1418</v>
      </c>
      <c r="C5500" s="2">
        <v>104185681.45999999</v>
      </c>
      <c r="D5500" s="2">
        <v>16272894.24</v>
      </c>
      <c r="E5500" s="2">
        <v>92402473.782800004</v>
      </c>
      <c r="F5500" s="2">
        <v>106466247.91</v>
      </c>
      <c r="G5500" s="5">
        <f>Table3[[#This Row],[PDD]]/Table3[[#This Row],[DC]]</f>
        <v>0.15619127323410226</v>
      </c>
      <c r="H5500" s="5">
        <f>Table3[[#This Row],[PDD]]/Table3[[#This Row],[PL_CVM]]</f>
        <v>0.15284556898967738</v>
      </c>
      <c r="I5500" t="s">
        <v>13</v>
      </c>
      <c r="J5500" s="3">
        <v>0.39722405992156701</v>
      </c>
      <c r="K5500" s="3">
        <v>0.39722405992156701</v>
      </c>
    </row>
    <row r="5501" spans="1:11" x14ac:dyDescent="0.35">
      <c r="A5501" s="1">
        <v>46142</v>
      </c>
      <c r="B5501" s="4" t="s">
        <v>3286</v>
      </c>
      <c r="C5501" s="2">
        <v>41476288.579999998</v>
      </c>
      <c r="D5501" s="2">
        <v>110902.35</v>
      </c>
      <c r="E5501" s="2">
        <v>41735064.671800002</v>
      </c>
      <c r="F5501" s="2">
        <v>41735120.100000001</v>
      </c>
      <c r="G5501" s="5">
        <f>Table3[[#This Row],[PDD]]/Table3[[#This Row],[DC]]</f>
        <v>2.6738735262218588E-3</v>
      </c>
      <c r="H5501" s="5">
        <f>Table3[[#This Row],[PDD]]/Table3[[#This Row],[PL_CVM]]</f>
        <v>2.6572907837397117E-3</v>
      </c>
      <c r="I5501" t="s">
        <v>10</v>
      </c>
      <c r="J5501" s="3">
        <v>0.404030422643472</v>
      </c>
      <c r="K5501" s="3">
        <v>0.404030422643472</v>
      </c>
    </row>
    <row r="5502" spans="1:11" x14ac:dyDescent="0.35">
      <c r="A5502" s="1">
        <v>46142</v>
      </c>
      <c r="B5502" s="4" t="s">
        <v>1419</v>
      </c>
      <c r="C5502" s="2">
        <v>400219670.01999998</v>
      </c>
      <c r="D5502" s="2">
        <v>0</v>
      </c>
      <c r="E5502" s="2">
        <v>201220150.53389999</v>
      </c>
      <c r="F5502" s="2">
        <v>201220222.94</v>
      </c>
      <c r="G5502" s="5">
        <f>Table3[[#This Row],[PDD]]/Table3[[#This Row],[DC]]</f>
        <v>0</v>
      </c>
      <c r="H5502" s="5">
        <f>Table3[[#This Row],[PDD]]/Table3[[#This Row],[PL_CVM]]</f>
        <v>0</v>
      </c>
      <c r="I5502" t="s">
        <v>10</v>
      </c>
      <c r="J5502" s="3">
        <v>0.421178008373083</v>
      </c>
      <c r="K5502" s="3">
        <v>0.49159303496811102</v>
      </c>
    </row>
    <row r="5503" spans="1:11" x14ac:dyDescent="0.35">
      <c r="A5503" s="1">
        <v>46142</v>
      </c>
      <c r="B5503" s="4" t="s">
        <v>3287</v>
      </c>
      <c r="C5503" s="2">
        <v>47968892.840000004</v>
      </c>
      <c r="D5503" s="2">
        <v>0</v>
      </c>
      <c r="E5503" s="2">
        <v>47935474.262699999</v>
      </c>
      <c r="F5503" s="2">
        <v>47935369.350000001</v>
      </c>
      <c r="G5503" s="5">
        <f>Table3[[#This Row],[PDD]]/Table3[[#This Row],[DC]]</f>
        <v>0</v>
      </c>
      <c r="H5503" s="5">
        <f>Table3[[#This Row],[PDD]]/Table3[[#This Row],[PL_CVM]]</f>
        <v>0</v>
      </c>
      <c r="I5503" t="s">
        <v>10</v>
      </c>
      <c r="J5503" s="3">
        <v>7.3462235039158498E-3</v>
      </c>
      <c r="K5503" s="3">
        <v>7.3462235039158498E-3</v>
      </c>
    </row>
    <row r="5504" spans="1:11" x14ac:dyDescent="0.35">
      <c r="A5504" s="1">
        <v>46142</v>
      </c>
      <c r="B5504" s="4" t="s">
        <v>1420</v>
      </c>
      <c r="C5504" s="2">
        <v>9556960.2300000004</v>
      </c>
      <c r="D5504" s="2">
        <v>7224543</v>
      </c>
      <c r="E5504" s="2">
        <v>2083532.5462</v>
      </c>
      <c r="F5504" s="2">
        <v>2083521.03</v>
      </c>
      <c r="G5504" s="5">
        <f>Table3[[#This Row],[PDD]]/Table3[[#This Row],[DC]]</f>
        <v>0.75594570094805136</v>
      </c>
      <c r="H5504" s="5">
        <f>Table3[[#This Row],[PDD]]/Table3[[#This Row],[PL_CVM]]</f>
        <v>3.4674682405293504</v>
      </c>
      <c r="I5504" t="s">
        <v>10</v>
      </c>
      <c r="J5504" s="3">
        <v>0</v>
      </c>
      <c r="K5504" s="3">
        <v>0</v>
      </c>
    </row>
    <row r="5505" spans="1:11" x14ac:dyDescent="0.35">
      <c r="A5505" s="1">
        <v>46142</v>
      </c>
      <c r="B5505" s="4" t="s">
        <v>1421</v>
      </c>
      <c r="C5505" s="2">
        <v>0</v>
      </c>
      <c r="D5505" s="2">
        <v>0</v>
      </c>
      <c r="E5505" s="2">
        <v>0</v>
      </c>
      <c r="F5505" s="2">
        <v>0</v>
      </c>
      <c r="G5505" s="5" t="e">
        <f>Table3[[#This Row],[PDD]]/Table3[[#This Row],[DC]]</f>
        <v>#DIV/0!</v>
      </c>
      <c r="H5505" s="5" t="e">
        <f>Table3[[#This Row],[PDD]]/Table3[[#This Row],[PL_CVM]]</f>
        <v>#DIV/0!</v>
      </c>
      <c r="I5505" t="s">
        <v>13</v>
      </c>
      <c r="J5505" s="3" t="e">
        <v>#NUM!</v>
      </c>
      <c r="K5505" s="3" t="e">
        <v>#NUM!</v>
      </c>
    </row>
    <row r="5506" spans="1:11" x14ac:dyDescent="0.35">
      <c r="A5506" s="1">
        <v>46142</v>
      </c>
      <c r="B5506" s="4" t="s">
        <v>1422</v>
      </c>
      <c r="C5506" s="2">
        <v>0</v>
      </c>
      <c r="D5506" s="2">
        <v>0</v>
      </c>
      <c r="E5506" s="2">
        <v>45677415.544200003</v>
      </c>
      <c r="F5506" s="2">
        <v>45677402.100000001</v>
      </c>
      <c r="G5506" s="5" t="e">
        <f>Table3[[#This Row],[PDD]]/Table3[[#This Row],[DC]]</f>
        <v>#DIV/0!</v>
      </c>
      <c r="H5506" s="5">
        <f>Table3[[#This Row],[PDD]]/Table3[[#This Row],[PL_CVM]]</f>
        <v>0</v>
      </c>
      <c r="I5506" t="s">
        <v>10</v>
      </c>
      <c r="J5506" s="3">
        <v>1</v>
      </c>
      <c r="K5506" s="3">
        <v>1</v>
      </c>
    </row>
    <row r="5507" spans="1:11" x14ac:dyDescent="0.35">
      <c r="A5507" s="1">
        <v>46142</v>
      </c>
      <c r="B5507" s="4" t="s">
        <v>1423</v>
      </c>
      <c r="C5507" s="2">
        <v>0</v>
      </c>
      <c r="D5507" s="2">
        <v>0</v>
      </c>
      <c r="E5507" s="2">
        <v>21696550.491900001</v>
      </c>
      <c r="F5507" s="2">
        <v>21696569.399999999</v>
      </c>
      <c r="G5507" s="5" t="e">
        <f>Table3[[#This Row],[PDD]]/Table3[[#This Row],[DC]]</f>
        <v>#DIV/0!</v>
      </c>
      <c r="H5507" s="5">
        <f>Table3[[#This Row],[PDD]]/Table3[[#This Row],[PL_CVM]]</f>
        <v>0</v>
      </c>
      <c r="I5507" t="s">
        <v>10</v>
      </c>
      <c r="J5507" s="3">
        <v>1</v>
      </c>
      <c r="K5507" s="3">
        <v>1</v>
      </c>
    </row>
    <row r="5508" spans="1:11" x14ac:dyDescent="0.35">
      <c r="A5508" s="1">
        <v>46142</v>
      </c>
      <c r="B5508" s="4" t="s">
        <v>1424</v>
      </c>
      <c r="C5508" s="2">
        <v>55000000</v>
      </c>
      <c r="D5508" s="2">
        <v>0</v>
      </c>
      <c r="E5508" s="2">
        <v>54765735</v>
      </c>
      <c r="F5508" s="2">
        <v>54765614.369999997</v>
      </c>
      <c r="G5508" s="5">
        <f>Table3[[#This Row],[PDD]]/Table3[[#This Row],[DC]]</f>
        <v>0</v>
      </c>
      <c r="H5508" s="5">
        <f>Table3[[#This Row],[PDD]]/Table3[[#This Row],[PL_CVM]]</f>
        <v>0</v>
      </c>
      <c r="I5508" t="s">
        <v>10</v>
      </c>
      <c r="J5508" s="3">
        <v>1</v>
      </c>
      <c r="K5508" s="3">
        <v>1</v>
      </c>
    </row>
    <row r="5509" spans="1:11" x14ac:dyDescent="0.35">
      <c r="A5509" s="1">
        <v>46142</v>
      </c>
      <c r="B5509" s="4" t="s">
        <v>1425</v>
      </c>
      <c r="C5509" s="2">
        <v>38835759.420000002</v>
      </c>
      <c r="D5509" s="2">
        <v>20906417.399999999</v>
      </c>
      <c r="E5509" s="2">
        <v>18001327.618799999</v>
      </c>
      <c r="F5509" s="2">
        <v>18002106.050000001</v>
      </c>
      <c r="G5509" s="5">
        <f>Table3[[#This Row],[PDD]]/Table3[[#This Row],[DC]]</f>
        <v>0.53832904807916326</v>
      </c>
      <c r="H5509" s="5">
        <f>Table3[[#This Row],[PDD]]/Table3[[#This Row],[PL_CVM]]</f>
        <v>1.1613317542921595</v>
      </c>
      <c r="I5509" t="s">
        <v>10</v>
      </c>
      <c r="J5509" s="3">
        <v>1</v>
      </c>
      <c r="K5509" s="3">
        <v>1</v>
      </c>
    </row>
    <row r="5510" spans="1:11" x14ac:dyDescent="0.35">
      <c r="A5510" s="1">
        <v>46142</v>
      </c>
      <c r="B5510" s="4" t="s">
        <v>1426</v>
      </c>
      <c r="C5510" s="2">
        <v>81349517.840000004</v>
      </c>
      <c r="D5510" s="2">
        <v>5656623.1299999999</v>
      </c>
      <c r="E5510" s="2">
        <v>85271998.1373</v>
      </c>
      <c r="F5510" s="2">
        <v>85272214.489999995</v>
      </c>
      <c r="G5510" s="5">
        <f>Table3[[#This Row],[PDD]]/Table3[[#This Row],[DC]]</f>
        <v>6.9534808320874983E-2</v>
      </c>
      <c r="H5510" s="5">
        <f>Table3[[#This Row],[PDD]]/Table3[[#This Row],[PL_CVM]]</f>
        <v>6.6336064611801082E-2</v>
      </c>
      <c r="I5510" t="s">
        <v>10</v>
      </c>
      <c r="J5510" s="3">
        <v>0.24431170942723801</v>
      </c>
      <c r="K5510" s="3">
        <v>0.37388195654177098</v>
      </c>
    </row>
    <row r="5511" spans="1:11" x14ac:dyDescent="0.35">
      <c r="A5511" s="1">
        <v>46142</v>
      </c>
      <c r="B5511" s="4" t="s">
        <v>3288</v>
      </c>
      <c r="C5511" s="2">
        <v>0</v>
      </c>
      <c r="D5511" s="2">
        <v>0</v>
      </c>
      <c r="E5511" s="2">
        <v>0</v>
      </c>
      <c r="F5511" s="2">
        <v>0</v>
      </c>
      <c r="G5511" s="5" t="e">
        <f>Table3[[#This Row],[PDD]]/Table3[[#This Row],[DC]]</f>
        <v>#DIV/0!</v>
      </c>
      <c r="H5511" s="5" t="e">
        <f>Table3[[#This Row],[PDD]]/Table3[[#This Row],[PL_CVM]]</f>
        <v>#DIV/0!</v>
      </c>
      <c r="I5511" t="s">
        <v>13</v>
      </c>
      <c r="J5511" s="3" t="e">
        <v>#NUM!</v>
      </c>
      <c r="K5511" s="3" t="e">
        <v>#NUM!</v>
      </c>
    </row>
    <row r="5512" spans="1:11" x14ac:dyDescent="0.35">
      <c r="A5512" s="1">
        <v>46142</v>
      </c>
      <c r="B5512" s="4" t="s">
        <v>3289</v>
      </c>
      <c r="C5512" s="2">
        <v>25576862.920000002</v>
      </c>
      <c r="D5512" s="2">
        <v>2669126.35</v>
      </c>
      <c r="E5512" s="2">
        <v>26997074.932999998</v>
      </c>
      <c r="F5512" s="2">
        <v>26997073.050000001</v>
      </c>
      <c r="G5512" s="5">
        <f>Table3[[#This Row],[PDD]]/Table3[[#This Row],[DC]]</f>
        <v>0.10435706514706534</v>
      </c>
      <c r="H5512" s="5">
        <f>Table3[[#This Row],[PDD]]/Table3[[#This Row],[PL_CVM]]</f>
        <v>9.8867249240561658E-2</v>
      </c>
      <c r="I5512" t="s">
        <v>10</v>
      </c>
      <c r="J5512" s="3">
        <v>0.33468645527058</v>
      </c>
      <c r="K5512" s="3">
        <v>0.53853903195372499</v>
      </c>
    </row>
    <row r="5513" spans="1:11" x14ac:dyDescent="0.35">
      <c r="A5513" s="1">
        <v>46142</v>
      </c>
      <c r="B5513" s="4" t="s">
        <v>3290</v>
      </c>
      <c r="C5513" s="2">
        <v>46576879.240000002</v>
      </c>
      <c r="D5513" s="2">
        <v>338586.36</v>
      </c>
      <c r="E5513" s="2">
        <v>49770090.541900001</v>
      </c>
      <c r="F5513" s="2">
        <v>49770146.229999997</v>
      </c>
      <c r="G5513" s="5">
        <f>Table3[[#This Row],[PDD]]/Table3[[#This Row],[DC]]</f>
        <v>7.2694084602650585E-3</v>
      </c>
      <c r="H5513" s="5">
        <f>Table3[[#This Row],[PDD]]/Table3[[#This Row],[PL_CVM]]</f>
        <v>6.8030011090445619E-3</v>
      </c>
      <c r="I5513" t="s">
        <v>10</v>
      </c>
      <c r="J5513" s="3">
        <v>0.266563656327508</v>
      </c>
      <c r="K5513" s="3">
        <v>0.50503587779771097</v>
      </c>
    </row>
    <row r="5514" spans="1:11" x14ac:dyDescent="0.35">
      <c r="A5514" s="1">
        <v>46142</v>
      </c>
      <c r="B5514" s="4" t="s">
        <v>3291</v>
      </c>
      <c r="C5514" s="2">
        <v>94575372.700000003</v>
      </c>
      <c r="D5514" s="2">
        <v>0</v>
      </c>
      <c r="E5514" s="2">
        <v>80183656.600500003</v>
      </c>
      <c r="F5514" s="2">
        <v>80183600.760000005</v>
      </c>
      <c r="G5514" s="5">
        <f>Table3[[#This Row],[PDD]]/Table3[[#This Row],[DC]]</f>
        <v>0</v>
      </c>
      <c r="H5514" s="5">
        <f>Table3[[#This Row],[PDD]]/Table3[[#This Row],[PL_CVM]]</f>
        <v>0</v>
      </c>
      <c r="I5514" t="s">
        <v>10</v>
      </c>
      <c r="J5514" s="3">
        <v>0.98801147962371705</v>
      </c>
      <c r="K5514" s="3">
        <v>0.98801147962371705</v>
      </c>
    </row>
    <row r="5515" spans="1:11" x14ac:dyDescent="0.35">
      <c r="A5515" s="1">
        <v>46142</v>
      </c>
      <c r="B5515" s="4" t="s">
        <v>3292</v>
      </c>
      <c r="C5515" s="2">
        <v>14194436.57</v>
      </c>
      <c r="D5515" s="2">
        <v>0</v>
      </c>
      <c r="E5515" s="2">
        <v>13795647.296</v>
      </c>
      <c r="F5515" s="2">
        <v>13795660.300000001</v>
      </c>
      <c r="G5515" s="5">
        <f>Table3[[#This Row],[PDD]]/Table3[[#This Row],[DC]]</f>
        <v>0</v>
      </c>
      <c r="H5515" s="5">
        <f>Table3[[#This Row],[PDD]]/Table3[[#This Row],[PL_CVM]]</f>
        <v>0</v>
      </c>
      <c r="I5515" t="s">
        <v>10</v>
      </c>
      <c r="J5515" s="3">
        <v>1</v>
      </c>
      <c r="K5515" s="3">
        <v>1</v>
      </c>
    </row>
    <row r="5516" spans="1:11" x14ac:dyDescent="0.35">
      <c r="A5516" s="1">
        <v>46142</v>
      </c>
      <c r="B5516" s="4" t="s">
        <v>1427</v>
      </c>
      <c r="C5516" s="2">
        <v>128769537.18000001</v>
      </c>
      <c r="D5516" s="2">
        <v>0</v>
      </c>
      <c r="E5516" s="2">
        <v>151734432.5</v>
      </c>
      <c r="F5516" s="2">
        <v>151733676.31999999</v>
      </c>
      <c r="G5516" s="5">
        <f>Table3[[#This Row],[PDD]]/Table3[[#This Row],[DC]]</f>
        <v>0</v>
      </c>
      <c r="H5516" s="5">
        <f>Table3[[#This Row],[PDD]]/Table3[[#This Row],[PL_CVM]]</f>
        <v>0</v>
      </c>
      <c r="I5516" t="s">
        <v>10</v>
      </c>
      <c r="J5516" s="3">
        <v>9.1965085116721898E-2</v>
      </c>
      <c r="K5516" s="3">
        <v>9.1965085116721898E-2</v>
      </c>
    </row>
    <row r="5517" spans="1:11" x14ac:dyDescent="0.35">
      <c r="A5517" s="1">
        <v>46142</v>
      </c>
      <c r="B5517" s="4" t="s">
        <v>1428</v>
      </c>
      <c r="C5517" s="2">
        <v>0</v>
      </c>
      <c r="D5517" s="2">
        <v>0</v>
      </c>
      <c r="E5517" s="2">
        <v>27847741.992699999</v>
      </c>
      <c r="F5517" s="2">
        <v>27847716.16</v>
      </c>
      <c r="G5517" s="5" t="e">
        <f>Table3[[#This Row],[PDD]]/Table3[[#This Row],[DC]]</f>
        <v>#DIV/0!</v>
      </c>
      <c r="H5517" s="5">
        <f>Table3[[#This Row],[PDD]]/Table3[[#This Row],[PL_CVM]]</f>
        <v>0</v>
      </c>
      <c r="I5517" t="s">
        <v>10</v>
      </c>
      <c r="J5517" s="3">
        <v>1</v>
      </c>
      <c r="K5517" s="3">
        <v>1</v>
      </c>
    </row>
    <row r="5518" spans="1:11" x14ac:dyDescent="0.35">
      <c r="A5518" s="1">
        <v>46142</v>
      </c>
      <c r="B5518" s="4" t="s">
        <v>1429</v>
      </c>
      <c r="C5518" s="2">
        <v>0</v>
      </c>
      <c r="D5518" s="2">
        <v>0</v>
      </c>
      <c r="E5518" s="2">
        <v>30787176.546</v>
      </c>
      <c r="F5518" s="2">
        <v>30787127.379999999</v>
      </c>
      <c r="G5518" s="5" t="e">
        <f>Table3[[#This Row],[PDD]]/Table3[[#This Row],[DC]]</f>
        <v>#DIV/0!</v>
      </c>
      <c r="H5518" s="5">
        <f>Table3[[#This Row],[PDD]]/Table3[[#This Row],[PL_CVM]]</f>
        <v>0</v>
      </c>
      <c r="I5518" t="s">
        <v>10</v>
      </c>
      <c r="J5518" s="3">
        <v>1</v>
      </c>
      <c r="K5518" s="3">
        <v>1</v>
      </c>
    </row>
    <row r="5519" spans="1:11" x14ac:dyDescent="0.35">
      <c r="A5519" s="1">
        <v>46142</v>
      </c>
      <c r="B5519" s="4" t="s">
        <v>1430</v>
      </c>
      <c r="C5519" s="2">
        <v>23071284.949999999</v>
      </c>
      <c r="D5519" s="2">
        <v>0</v>
      </c>
      <c r="E5519" s="2">
        <v>23649067.8816</v>
      </c>
      <c r="F5519" s="2">
        <v>23649038.949999999</v>
      </c>
      <c r="G5519" s="5">
        <f>Table3[[#This Row],[PDD]]/Table3[[#This Row],[DC]]</f>
        <v>0</v>
      </c>
      <c r="H5519" s="5">
        <f>Table3[[#This Row],[PDD]]/Table3[[#This Row],[PL_CVM]]</f>
        <v>0</v>
      </c>
      <c r="I5519" t="s">
        <v>10</v>
      </c>
      <c r="J5519" s="3">
        <v>1</v>
      </c>
      <c r="K5519" s="3">
        <v>1</v>
      </c>
    </row>
    <row r="5520" spans="1:11" x14ac:dyDescent="0.35">
      <c r="A5520" s="1">
        <v>46142</v>
      </c>
      <c r="B5520" s="4" t="s">
        <v>1431</v>
      </c>
      <c r="C5520" s="2">
        <v>164450206.49000001</v>
      </c>
      <c r="D5520" s="2">
        <v>0</v>
      </c>
      <c r="E5520" s="2">
        <v>174185645.14520001</v>
      </c>
      <c r="F5520" s="2">
        <v>174185413.13</v>
      </c>
      <c r="G5520" s="5">
        <f>Table3[[#This Row],[PDD]]/Table3[[#This Row],[DC]]</f>
        <v>0</v>
      </c>
      <c r="H5520" s="5">
        <f>Table3[[#This Row],[PDD]]/Table3[[#This Row],[PL_CVM]]</f>
        <v>0</v>
      </c>
      <c r="I5520" t="s">
        <v>10</v>
      </c>
      <c r="J5520" s="3">
        <v>0.21139462660373401</v>
      </c>
      <c r="K5520" s="3">
        <v>0.275482376146438</v>
      </c>
    </row>
    <row r="5521" spans="1:11" x14ac:dyDescent="0.35">
      <c r="A5521" s="1">
        <v>46142</v>
      </c>
      <c r="B5521" s="4" t="s">
        <v>1432</v>
      </c>
      <c r="C5521" s="2">
        <v>53862567.149999999</v>
      </c>
      <c r="D5521" s="2">
        <v>53862567.149999999</v>
      </c>
      <c r="E5521" s="2">
        <v>-75035.677500000005</v>
      </c>
      <c r="F5521" s="2">
        <v>-74959.59</v>
      </c>
      <c r="G5521" s="5">
        <f>Table3[[#This Row],[PDD]]/Table3[[#This Row],[DC]]</f>
        <v>1</v>
      </c>
      <c r="H5521" s="5">
        <f>Table3[[#This Row],[PDD]]/Table3[[#This Row],[PL_CVM]]</f>
        <v>-718.5547192827496</v>
      </c>
      <c r="I5521" t="s">
        <v>10</v>
      </c>
      <c r="J5521" s="3">
        <v>0</v>
      </c>
      <c r="K5521" s="3">
        <v>0</v>
      </c>
    </row>
    <row r="5522" spans="1:11" x14ac:dyDescent="0.35">
      <c r="A5522" s="1">
        <v>46142</v>
      </c>
      <c r="B5522" s="4" t="s">
        <v>1433</v>
      </c>
      <c r="C5522" s="2">
        <v>189409629.88999999</v>
      </c>
      <c r="D5522" s="2">
        <v>2525131.9700000002</v>
      </c>
      <c r="E5522" s="2">
        <v>188157136.30720001</v>
      </c>
      <c r="F5522" s="2">
        <v>188157147.59999999</v>
      </c>
      <c r="G5522" s="5">
        <f>Table3[[#This Row],[PDD]]/Table3[[#This Row],[DC]]</f>
        <v>1.3331592334911775E-2</v>
      </c>
      <c r="H5522" s="5">
        <f>Table3[[#This Row],[PDD]]/Table3[[#This Row],[PL_CVM]]</f>
        <v>1.3420335088030429E-2</v>
      </c>
      <c r="I5522" t="s">
        <v>10</v>
      </c>
      <c r="J5522" s="3">
        <v>0.158753091556044</v>
      </c>
      <c r="K5522" s="3">
        <v>0.44300689166903701</v>
      </c>
    </row>
    <row r="5523" spans="1:11" x14ac:dyDescent="0.35">
      <c r="A5523" s="1">
        <v>46142</v>
      </c>
      <c r="B5523" s="4" t="s">
        <v>1434</v>
      </c>
      <c r="C5523" s="2">
        <v>135516046.53999999</v>
      </c>
      <c r="D5523" s="2">
        <v>0</v>
      </c>
      <c r="E5523" s="2">
        <v>142166606.0061</v>
      </c>
      <c r="F5523" s="2">
        <v>142166712.80000001</v>
      </c>
      <c r="G5523" s="5">
        <f>Table3[[#This Row],[PDD]]/Table3[[#This Row],[DC]]</f>
        <v>0</v>
      </c>
      <c r="H5523" s="5">
        <f>Table3[[#This Row],[PDD]]/Table3[[#This Row],[PL_CVM]]</f>
        <v>0</v>
      </c>
      <c r="I5523" t="s">
        <v>10</v>
      </c>
      <c r="J5523" s="3">
        <v>0.19310102794901099</v>
      </c>
      <c r="K5523" s="3">
        <v>0.53376583297166202</v>
      </c>
    </row>
    <row r="5524" spans="1:11" x14ac:dyDescent="0.35">
      <c r="A5524" s="1">
        <v>46142</v>
      </c>
      <c r="B5524" s="4" t="s">
        <v>1435</v>
      </c>
      <c r="C5524" s="2">
        <v>64463549.18</v>
      </c>
      <c r="D5524" s="2">
        <v>28435578.829999998</v>
      </c>
      <c r="E5524" s="2">
        <v>36148801.951800004</v>
      </c>
      <c r="F5524" s="2">
        <v>36148857.210000001</v>
      </c>
      <c r="G5524" s="5">
        <f>Table3[[#This Row],[PDD]]/Table3[[#This Row],[DC]]</f>
        <v>0.44111097188583309</v>
      </c>
      <c r="H5524" s="5">
        <f>Table3[[#This Row],[PDD]]/Table3[[#This Row],[PL_CVM]]</f>
        <v>0.78662455813772592</v>
      </c>
      <c r="I5524" t="s">
        <v>10</v>
      </c>
      <c r="J5524" s="3">
        <v>0.62141857116460897</v>
      </c>
      <c r="K5524" s="3">
        <v>0.62141857116460897</v>
      </c>
    </row>
    <row r="5525" spans="1:11" x14ac:dyDescent="0.35">
      <c r="A5525" s="1">
        <v>46142</v>
      </c>
      <c r="B5525" s="4" t="s">
        <v>1436</v>
      </c>
      <c r="C5525" s="2">
        <v>659158.32999999996</v>
      </c>
      <c r="D5525" s="2">
        <v>329579.14</v>
      </c>
      <c r="E5525" s="2">
        <v>4589150</v>
      </c>
      <c r="F5525" s="2">
        <v>4589140.76</v>
      </c>
      <c r="G5525" s="5">
        <f>Table3[[#This Row],[PDD]]/Table3[[#This Row],[DC]]</f>
        <v>0.49999996207284531</v>
      </c>
      <c r="H5525" s="5">
        <f>Table3[[#This Row],[PDD]]/Table3[[#This Row],[PL_CVM]]</f>
        <v>7.1817178255390898E-2</v>
      </c>
      <c r="I5525" t="s">
        <v>10</v>
      </c>
      <c r="J5525" s="3">
        <v>1</v>
      </c>
      <c r="K5525" s="3">
        <v>1</v>
      </c>
    </row>
    <row r="5526" spans="1:11" x14ac:dyDescent="0.35">
      <c r="A5526" s="1">
        <v>46142</v>
      </c>
      <c r="B5526" s="4" t="s">
        <v>1437</v>
      </c>
      <c r="C5526" s="2">
        <v>0</v>
      </c>
      <c r="D5526" s="2">
        <v>0</v>
      </c>
      <c r="E5526" s="2">
        <v>27552330.6796</v>
      </c>
      <c r="F5526" s="2">
        <v>27552266.640000001</v>
      </c>
      <c r="G5526" s="5" t="e">
        <f>Table3[[#This Row],[PDD]]/Table3[[#This Row],[DC]]</f>
        <v>#DIV/0!</v>
      </c>
      <c r="H5526" s="5">
        <f>Table3[[#This Row],[PDD]]/Table3[[#This Row],[PL_CVM]]</f>
        <v>0</v>
      </c>
      <c r="I5526" t="s">
        <v>10</v>
      </c>
      <c r="J5526" s="3">
        <v>1</v>
      </c>
      <c r="K5526" s="3">
        <v>1</v>
      </c>
    </row>
    <row r="5527" spans="1:11" x14ac:dyDescent="0.35">
      <c r="A5527" s="1">
        <v>46142</v>
      </c>
      <c r="B5527" s="4" t="s">
        <v>1439</v>
      </c>
      <c r="C5527" s="2">
        <v>0</v>
      </c>
      <c r="D5527" s="2">
        <v>0</v>
      </c>
      <c r="E5527" s="2">
        <v>10907725.075099999</v>
      </c>
      <c r="F5527" s="2">
        <v>10907889.67</v>
      </c>
      <c r="G5527" s="5" t="e">
        <f>Table3[[#This Row],[PDD]]/Table3[[#This Row],[DC]]</f>
        <v>#DIV/0!</v>
      </c>
      <c r="H5527" s="5">
        <f>Table3[[#This Row],[PDD]]/Table3[[#This Row],[PL_CVM]]</f>
        <v>0</v>
      </c>
      <c r="I5527" t="s">
        <v>10</v>
      </c>
      <c r="J5527" s="3">
        <v>1</v>
      </c>
      <c r="K5527" s="3">
        <v>1</v>
      </c>
    </row>
    <row r="5528" spans="1:11" x14ac:dyDescent="0.35">
      <c r="A5528" s="1">
        <v>46142</v>
      </c>
      <c r="B5528" s="4" t="s">
        <v>1440</v>
      </c>
      <c r="C5528" s="2">
        <v>14054925.439999999</v>
      </c>
      <c r="D5528" s="2">
        <v>0</v>
      </c>
      <c r="E5528" s="2">
        <v>27132897.995000001</v>
      </c>
      <c r="F5528" s="2">
        <v>27132877.120000001</v>
      </c>
      <c r="G5528" s="5">
        <f>Table3[[#This Row],[PDD]]/Table3[[#This Row],[DC]]</f>
        <v>0</v>
      </c>
      <c r="H5528" s="5">
        <f>Table3[[#This Row],[PDD]]/Table3[[#This Row],[PL_CVM]]</f>
        <v>0</v>
      </c>
      <c r="I5528" t="s">
        <v>10</v>
      </c>
      <c r="J5528" s="3">
        <v>0</v>
      </c>
      <c r="K5528" s="3">
        <v>0</v>
      </c>
    </row>
    <row r="5529" spans="1:11" x14ac:dyDescent="0.35">
      <c r="A5529" s="1">
        <v>46142</v>
      </c>
      <c r="B5529" s="4" t="s">
        <v>1441</v>
      </c>
      <c r="C5529" s="2">
        <v>21399988.859999999</v>
      </c>
      <c r="D5529" s="2">
        <v>0</v>
      </c>
      <c r="E5529" s="2">
        <v>22616204.595899999</v>
      </c>
      <c r="F5529" s="2">
        <v>21721309.879999999</v>
      </c>
      <c r="G5529" s="5">
        <f>Table3[[#This Row],[PDD]]/Table3[[#This Row],[DC]]</f>
        <v>0</v>
      </c>
      <c r="H5529" s="5">
        <f>Table3[[#This Row],[PDD]]/Table3[[#This Row],[PL_CVM]]</f>
        <v>0</v>
      </c>
      <c r="I5529" t="s">
        <v>10</v>
      </c>
      <c r="J5529" s="3">
        <v>0.29777944585011801</v>
      </c>
      <c r="K5529" s="3">
        <v>0.38216051534866502</v>
      </c>
    </row>
    <row r="5530" spans="1:11" x14ac:dyDescent="0.35">
      <c r="A5530" s="1">
        <v>46142</v>
      </c>
      <c r="B5530" s="4" t="s">
        <v>1442</v>
      </c>
      <c r="C5530" s="2">
        <v>79293309.349999994</v>
      </c>
      <c r="D5530" s="2">
        <v>0</v>
      </c>
      <c r="E5530" s="2">
        <v>77406955.360300004</v>
      </c>
      <c r="F5530" s="2">
        <v>77406908.870000005</v>
      </c>
      <c r="G5530" s="5">
        <f>Table3[[#This Row],[PDD]]/Table3[[#This Row],[DC]]</f>
        <v>0</v>
      </c>
      <c r="H5530" s="5">
        <f>Table3[[#This Row],[PDD]]/Table3[[#This Row],[PL_CVM]]</f>
        <v>0</v>
      </c>
      <c r="I5530" t="s">
        <v>10</v>
      </c>
      <c r="J5530" s="3">
        <v>0.207616193548705</v>
      </c>
      <c r="K5530" s="3">
        <v>0.207616193548705</v>
      </c>
    </row>
    <row r="5531" spans="1:11" x14ac:dyDescent="0.35">
      <c r="A5531" s="1">
        <v>46142</v>
      </c>
      <c r="B5531" s="4" t="s">
        <v>1443</v>
      </c>
      <c r="C5531" s="2">
        <v>39613094.289999999</v>
      </c>
      <c r="D5531" s="2">
        <v>10184465.390000001</v>
      </c>
      <c r="E5531" s="2">
        <v>32567583.1019</v>
      </c>
      <c r="F5531" s="2">
        <v>32567955.899999999</v>
      </c>
      <c r="G5531" s="5">
        <f>Table3[[#This Row],[PDD]]/Table3[[#This Row],[DC]]</f>
        <v>0.25709845626906719</v>
      </c>
      <c r="H5531" s="5">
        <f>Table3[[#This Row],[PDD]]/Table3[[#This Row],[PL_CVM]]</f>
        <v>0.3127142956491169</v>
      </c>
      <c r="I5531" t="s">
        <v>10</v>
      </c>
      <c r="J5531" s="3">
        <v>1</v>
      </c>
      <c r="K5531" s="3">
        <v>1</v>
      </c>
    </row>
    <row r="5532" spans="1:11" x14ac:dyDescent="0.35">
      <c r="A5532" s="1">
        <v>46142</v>
      </c>
      <c r="B5532" s="4" t="s">
        <v>1444</v>
      </c>
      <c r="C5532" s="2">
        <v>69185871.439999998</v>
      </c>
      <c r="D5532" s="2">
        <v>0</v>
      </c>
      <c r="E5532" s="2">
        <v>81347354.503600001</v>
      </c>
      <c r="F5532" s="2">
        <v>81347495.230000004</v>
      </c>
      <c r="G5532" s="5">
        <f>Table3[[#This Row],[PDD]]/Table3[[#This Row],[DC]]</f>
        <v>0</v>
      </c>
      <c r="H5532" s="5">
        <f>Table3[[#This Row],[PDD]]/Table3[[#This Row],[PL_CVM]]</f>
        <v>0</v>
      </c>
      <c r="I5532" t="s">
        <v>10</v>
      </c>
      <c r="J5532" s="3">
        <v>0</v>
      </c>
      <c r="K5532" s="3">
        <v>0</v>
      </c>
    </row>
    <row r="5533" spans="1:11" x14ac:dyDescent="0.35">
      <c r="A5533" s="1">
        <v>46142</v>
      </c>
      <c r="B5533" s="4" t="s">
        <v>1445</v>
      </c>
      <c r="C5533" s="2">
        <v>108853135.47</v>
      </c>
      <c r="D5533" s="2">
        <v>0</v>
      </c>
      <c r="E5533" s="2">
        <v>99321915.614800006</v>
      </c>
      <c r="F5533" s="2">
        <v>99321509.579999998</v>
      </c>
      <c r="G5533" s="5">
        <f>Table3[[#This Row],[PDD]]/Table3[[#This Row],[DC]]</f>
        <v>0</v>
      </c>
      <c r="H5533" s="5">
        <f>Table3[[#This Row],[PDD]]/Table3[[#This Row],[PL_CVM]]</f>
        <v>0</v>
      </c>
      <c r="I5533" t="s">
        <v>10</v>
      </c>
      <c r="J5533" s="3">
        <v>1</v>
      </c>
      <c r="K5533" s="3">
        <v>1</v>
      </c>
    </row>
    <row r="5534" spans="1:11" x14ac:dyDescent="0.35">
      <c r="A5534" s="1">
        <v>46142</v>
      </c>
      <c r="B5534" s="4" t="s">
        <v>1446</v>
      </c>
      <c r="C5534" s="2">
        <v>15311417.359999999</v>
      </c>
      <c r="D5534" s="2">
        <v>0</v>
      </c>
      <c r="E5534" s="2">
        <v>15998500</v>
      </c>
      <c r="F5534" s="2">
        <v>15998580.189999999</v>
      </c>
      <c r="G5534" s="5">
        <f>Table3[[#This Row],[PDD]]/Table3[[#This Row],[DC]]</f>
        <v>0</v>
      </c>
      <c r="H5534" s="5">
        <f>Table3[[#This Row],[PDD]]/Table3[[#This Row],[PL_CVM]]</f>
        <v>0</v>
      </c>
      <c r="I5534" t="s">
        <v>10</v>
      </c>
      <c r="J5534" s="3">
        <v>1</v>
      </c>
      <c r="K5534" s="3">
        <v>1</v>
      </c>
    </row>
    <row r="5535" spans="1:11" x14ac:dyDescent="0.35">
      <c r="A5535" s="1">
        <v>46142</v>
      </c>
      <c r="B5535" s="4" t="s">
        <v>1447</v>
      </c>
      <c r="C5535" s="2">
        <v>36041026.259999998</v>
      </c>
      <c r="D5535" s="2">
        <v>0</v>
      </c>
      <c r="E5535" s="2">
        <v>44889073.487999998</v>
      </c>
      <c r="F5535" s="2">
        <v>44889262.630000003</v>
      </c>
      <c r="G5535" s="5">
        <f>Table3[[#This Row],[PDD]]/Table3[[#This Row],[DC]]</f>
        <v>0</v>
      </c>
      <c r="H5535" s="5">
        <f>Table3[[#This Row],[PDD]]/Table3[[#This Row],[PL_CVM]]</f>
        <v>0</v>
      </c>
      <c r="I5535" t="s">
        <v>10</v>
      </c>
      <c r="J5535" s="3">
        <v>1</v>
      </c>
      <c r="K5535" s="3">
        <v>1</v>
      </c>
    </row>
    <row r="5536" spans="1:11" x14ac:dyDescent="0.35">
      <c r="A5536" s="1">
        <v>46142</v>
      </c>
      <c r="B5536" s="4" t="s">
        <v>1448</v>
      </c>
      <c r="C5536" s="2">
        <v>87266249.209999993</v>
      </c>
      <c r="D5536" s="2">
        <v>0</v>
      </c>
      <c r="E5536" s="2">
        <v>143077382.92640001</v>
      </c>
      <c r="F5536" s="2">
        <v>143077922.71000001</v>
      </c>
      <c r="G5536" s="5">
        <f>Table3[[#This Row],[PDD]]/Table3[[#This Row],[DC]]</f>
        <v>0</v>
      </c>
      <c r="H5536" s="5">
        <f>Table3[[#This Row],[PDD]]/Table3[[#This Row],[PL_CVM]]</f>
        <v>0</v>
      </c>
      <c r="I5536" t="s">
        <v>10</v>
      </c>
      <c r="J5536" s="3">
        <v>1</v>
      </c>
      <c r="K5536" s="3">
        <v>1</v>
      </c>
    </row>
    <row r="5537" spans="1:11" x14ac:dyDescent="0.35">
      <c r="A5537" s="1">
        <v>46142</v>
      </c>
      <c r="B5537" s="4" t="s">
        <v>1449</v>
      </c>
      <c r="C5537" s="2">
        <v>767923971.63999999</v>
      </c>
      <c r="D5537" s="2">
        <v>0</v>
      </c>
      <c r="E5537" s="2">
        <v>383576228.0194</v>
      </c>
      <c r="F5537" s="2">
        <v>383576615.94999999</v>
      </c>
      <c r="G5537" s="5">
        <f>Table3[[#This Row],[PDD]]/Table3[[#This Row],[DC]]</f>
        <v>0</v>
      </c>
      <c r="H5537" s="5">
        <f>Table3[[#This Row],[PDD]]/Table3[[#This Row],[PL_CVM]]</f>
        <v>0</v>
      </c>
      <c r="I5537" t="s">
        <v>10</v>
      </c>
      <c r="J5537" s="3">
        <v>1</v>
      </c>
      <c r="K5537" s="3">
        <v>1</v>
      </c>
    </row>
    <row r="5538" spans="1:11" x14ac:dyDescent="0.35">
      <c r="A5538" s="1">
        <v>46142</v>
      </c>
      <c r="B5538" s="4" t="s">
        <v>1450</v>
      </c>
      <c r="C5538" s="2">
        <v>0</v>
      </c>
      <c r="D5538" s="2">
        <v>0</v>
      </c>
      <c r="E5538" s="2">
        <v>200936371.0158</v>
      </c>
      <c r="F5538" s="2">
        <v>200942486.56999999</v>
      </c>
      <c r="G5538" s="5" t="e">
        <f>Table3[[#This Row],[PDD]]/Table3[[#This Row],[DC]]</f>
        <v>#DIV/0!</v>
      </c>
      <c r="H5538" s="5">
        <f>Table3[[#This Row],[PDD]]/Table3[[#This Row],[PL_CVM]]</f>
        <v>0</v>
      </c>
      <c r="I5538" t="s">
        <v>10</v>
      </c>
      <c r="J5538" s="3">
        <v>1</v>
      </c>
      <c r="K5538" s="3">
        <v>1</v>
      </c>
    </row>
    <row r="5539" spans="1:11" x14ac:dyDescent="0.35">
      <c r="A5539" s="1">
        <v>46142</v>
      </c>
      <c r="B5539" s="4" t="s">
        <v>1451</v>
      </c>
      <c r="C5539" s="2">
        <v>1300710355.0699999</v>
      </c>
      <c r="D5539" s="2">
        <v>0</v>
      </c>
      <c r="E5539" s="2">
        <v>1326231018.3220999</v>
      </c>
      <c r="F5539" s="2">
        <v>1326232361.8299999</v>
      </c>
      <c r="G5539" s="5">
        <f>Table3[[#This Row],[PDD]]/Table3[[#This Row],[DC]]</f>
        <v>0</v>
      </c>
      <c r="H5539" s="5">
        <f>Table3[[#This Row],[PDD]]/Table3[[#This Row],[PL_CVM]]</f>
        <v>0</v>
      </c>
      <c r="I5539" t="s">
        <v>10</v>
      </c>
      <c r="J5539" s="3">
        <v>0.37970806974271498</v>
      </c>
      <c r="K5539" s="3">
        <v>0.37970806974271498</v>
      </c>
    </row>
    <row r="5540" spans="1:11" x14ac:dyDescent="0.35">
      <c r="A5540" s="1">
        <v>46142</v>
      </c>
      <c r="B5540" s="4" t="s">
        <v>1452</v>
      </c>
      <c r="C5540" s="2">
        <v>62325542.689999998</v>
      </c>
      <c r="D5540" s="2">
        <v>1844789.13</v>
      </c>
      <c r="E5540" s="2">
        <v>71047929.539700001</v>
      </c>
      <c r="F5540" s="2">
        <v>71047974.390000001</v>
      </c>
      <c r="G5540" s="5">
        <f>Table3[[#This Row],[PDD]]/Table3[[#This Row],[DC]]</f>
        <v>2.9599246960042794E-2</v>
      </c>
      <c r="H5540" s="5">
        <f>Table3[[#This Row],[PDD]]/Table3[[#This Row],[PL_CVM]]</f>
        <v>2.5965400785017367E-2</v>
      </c>
      <c r="I5540" t="s">
        <v>10</v>
      </c>
      <c r="J5540" s="3">
        <v>0.80044537089884205</v>
      </c>
      <c r="K5540" s="3">
        <v>1</v>
      </c>
    </row>
    <row r="5541" spans="1:11" x14ac:dyDescent="0.35">
      <c r="A5541" s="1">
        <v>46142</v>
      </c>
      <c r="B5541" s="4" t="s">
        <v>1453</v>
      </c>
      <c r="C5541" s="2">
        <v>0</v>
      </c>
      <c r="D5541" s="2">
        <v>0</v>
      </c>
      <c r="E5541" s="2">
        <v>40677599.417000003</v>
      </c>
      <c r="F5541" s="2">
        <v>40751210.039999999</v>
      </c>
      <c r="G5541" s="5" t="e">
        <f>Table3[[#This Row],[PDD]]/Table3[[#This Row],[DC]]</f>
        <v>#DIV/0!</v>
      </c>
      <c r="H5541" s="5">
        <f>Table3[[#This Row],[PDD]]/Table3[[#This Row],[PL_CVM]]</f>
        <v>0</v>
      </c>
      <c r="I5541" t="s">
        <v>10</v>
      </c>
      <c r="J5541" s="3">
        <v>1</v>
      </c>
      <c r="K5541" s="3">
        <v>1</v>
      </c>
    </row>
    <row r="5542" spans="1:11" x14ac:dyDescent="0.35">
      <c r="A5542" s="1">
        <v>46142</v>
      </c>
      <c r="B5542" s="4" t="s">
        <v>3513</v>
      </c>
      <c r="C5542" s="2">
        <v>0</v>
      </c>
      <c r="D5542" s="2">
        <v>0</v>
      </c>
      <c r="E5542" s="2">
        <v>419430030.8308</v>
      </c>
      <c r="F5542" s="2">
        <v>419315908.18000001</v>
      </c>
      <c r="G5542" s="5" t="e">
        <f>Table3[[#This Row],[PDD]]/Table3[[#This Row],[DC]]</f>
        <v>#DIV/0!</v>
      </c>
      <c r="H5542" s="5">
        <f>Table3[[#This Row],[PDD]]/Table3[[#This Row],[PL_CVM]]</f>
        <v>0</v>
      </c>
      <c r="I5542" t="s">
        <v>10</v>
      </c>
      <c r="J5542" s="3">
        <v>1</v>
      </c>
      <c r="K5542" s="3">
        <v>1</v>
      </c>
    </row>
    <row r="5543" spans="1:11" x14ac:dyDescent="0.35">
      <c r="A5543" s="1">
        <v>46142</v>
      </c>
      <c r="B5543" s="4" t="s">
        <v>1454</v>
      </c>
      <c r="C5543" s="2">
        <v>0</v>
      </c>
      <c r="D5543" s="2">
        <v>0</v>
      </c>
      <c r="E5543" s="2">
        <v>2257854.9915</v>
      </c>
      <c r="F5543" s="2">
        <v>2318333.0699999998</v>
      </c>
      <c r="G5543" s="5" t="e">
        <f>Table3[[#This Row],[PDD]]/Table3[[#This Row],[DC]]</f>
        <v>#DIV/0!</v>
      </c>
      <c r="H5543" s="5">
        <f>Table3[[#This Row],[PDD]]/Table3[[#This Row],[PL_CVM]]</f>
        <v>0</v>
      </c>
      <c r="I5543" t="s">
        <v>10</v>
      </c>
      <c r="J5543" s="3">
        <v>1</v>
      </c>
      <c r="K5543" s="3">
        <v>1</v>
      </c>
    </row>
    <row r="5544" spans="1:11" x14ac:dyDescent="0.35">
      <c r="A5544" s="1">
        <v>46142</v>
      </c>
      <c r="B5544" s="4" t="s">
        <v>1455</v>
      </c>
      <c r="C5544" s="2">
        <v>0</v>
      </c>
      <c r="D5544" s="2">
        <v>0</v>
      </c>
      <c r="E5544" s="2">
        <v>1925000</v>
      </c>
      <c r="F5544" s="2">
        <v>1859968.6</v>
      </c>
      <c r="G5544" s="5" t="e">
        <f>Table3[[#This Row],[PDD]]/Table3[[#This Row],[DC]]</f>
        <v>#DIV/0!</v>
      </c>
      <c r="H5544" s="5">
        <f>Table3[[#This Row],[PDD]]/Table3[[#This Row],[PL_CVM]]</f>
        <v>0</v>
      </c>
      <c r="I5544" t="s">
        <v>10</v>
      </c>
      <c r="J5544" s="3">
        <v>1</v>
      </c>
      <c r="K5544" s="3">
        <v>1</v>
      </c>
    </row>
    <row r="5545" spans="1:11" x14ac:dyDescent="0.35">
      <c r="A5545" s="1">
        <v>46142</v>
      </c>
      <c r="B5545" s="4" t="s">
        <v>1456</v>
      </c>
      <c r="C5545" s="2">
        <v>6560289.6699999999</v>
      </c>
      <c r="D5545" s="2">
        <v>2466037.4</v>
      </c>
      <c r="E5545" s="2">
        <v>3180715.0389</v>
      </c>
      <c r="F5545" s="2">
        <v>3180736.29</v>
      </c>
      <c r="G5545" s="5">
        <f>Table3[[#This Row],[PDD]]/Table3[[#This Row],[DC]]</f>
        <v>0.37590373657997328</v>
      </c>
      <c r="H5545" s="5">
        <f>Table3[[#This Row],[PDD]]/Table3[[#This Row],[PL_CVM]]</f>
        <v>0.77530394699901384</v>
      </c>
      <c r="I5545" t="s">
        <v>10</v>
      </c>
      <c r="J5545" s="3">
        <v>0</v>
      </c>
      <c r="K5545" s="3">
        <v>0</v>
      </c>
    </row>
    <row r="5546" spans="1:11" x14ac:dyDescent="0.35">
      <c r="A5546" s="1">
        <v>46142</v>
      </c>
      <c r="B5546" s="4" t="s">
        <v>1457</v>
      </c>
      <c r="C5546" s="2">
        <v>12465995.050000001</v>
      </c>
      <c r="D5546" s="2">
        <v>7578139.9199999999</v>
      </c>
      <c r="E5546" s="2">
        <v>5907792.9088000003</v>
      </c>
      <c r="F5546" s="2">
        <v>5907807.9800000004</v>
      </c>
      <c r="G5546" s="5">
        <f>Table3[[#This Row],[PDD]]/Table3[[#This Row],[DC]]</f>
        <v>0.60790493575560978</v>
      </c>
      <c r="H5546" s="5">
        <f>Table3[[#This Row],[PDD]]/Table3[[#This Row],[PL_CVM]]</f>
        <v>1.2827329435307746</v>
      </c>
      <c r="I5546" t="s">
        <v>10</v>
      </c>
      <c r="J5546" s="3">
        <v>1</v>
      </c>
      <c r="K5546" s="3">
        <v>1</v>
      </c>
    </row>
    <row r="5547" spans="1:11" x14ac:dyDescent="0.35">
      <c r="A5547" s="1">
        <v>46142</v>
      </c>
      <c r="B5547" s="4" t="s">
        <v>1458</v>
      </c>
      <c r="C5547" s="2">
        <v>1212003319.6900001</v>
      </c>
      <c r="D5547" s="2">
        <v>376807152.44</v>
      </c>
      <c r="E5547" s="2">
        <v>926190805.62460005</v>
      </c>
      <c r="F5547" s="2">
        <v>924931342.00999999</v>
      </c>
      <c r="G5547" s="5">
        <f>Table3[[#This Row],[PDD]]/Table3[[#This Row],[DC]]</f>
        <v>0.31089613891187839</v>
      </c>
      <c r="H5547" s="5">
        <f>Table3[[#This Row],[PDD]]/Table3[[#This Row],[PL_CVM]]</f>
        <v>0.40738932213189732</v>
      </c>
      <c r="I5547" t="s">
        <v>10</v>
      </c>
      <c r="J5547" s="3">
        <v>0.27165655757921597</v>
      </c>
      <c r="K5547" s="3">
        <v>0.40435599618637902</v>
      </c>
    </row>
    <row r="5548" spans="1:11" x14ac:dyDescent="0.35">
      <c r="A5548" s="1">
        <v>46142</v>
      </c>
      <c r="B5548" s="4" t="s">
        <v>1459</v>
      </c>
      <c r="C5548" s="2">
        <v>2335733.65</v>
      </c>
      <c r="D5548" s="2">
        <v>2335733.65</v>
      </c>
      <c r="E5548" s="2">
        <v>4465017.9280000003</v>
      </c>
      <c r="F5548" s="2">
        <v>4465034.76</v>
      </c>
      <c r="G5548" s="5">
        <f>Table3[[#This Row],[PDD]]/Table3[[#This Row],[DC]]</f>
        <v>1</v>
      </c>
      <c r="H5548" s="5">
        <f>Table3[[#This Row],[PDD]]/Table3[[#This Row],[PL_CVM]]</f>
        <v>0.52311656583833632</v>
      </c>
      <c r="I5548" t="s">
        <v>10</v>
      </c>
      <c r="J5548" s="3">
        <v>0</v>
      </c>
      <c r="K5548" s="3">
        <v>0</v>
      </c>
    </row>
    <row r="5549" spans="1:11" x14ac:dyDescent="0.35">
      <c r="A5549" s="1">
        <v>46142</v>
      </c>
      <c r="B5549" s="4" t="s">
        <v>3293</v>
      </c>
      <c r="C5549" s="2">
        <v>140175588.13</v>
      </c>
      <c r="D5549" s="2">
        <v>24216359.109999999</v>
      </c>
      <c r="E5549" s="2">
        <v>188299359.14430001</v>
      </c>
      <c r="F5549" s="2">
        <v>188299277.37</v>
      </c>
      <c r="G5549" s="5">
        <f>Table3[[#This Row],[PDD]]/Table3[[#This Row],[DC]]</f>
        <v>0.17275732125012772</v>
      </c>
      <c r="H5549" s="5">
        <f>Table3[[#This Row],[PDD]]/Table3[[#This Row],[PL_CVM]]</f>
        <v>0.12860569327844998</v>
      </c>
      <c r="I5549" t="s">
        <v>10</v>
      </c>
      <c r="J5549" s="3">
        <v>0.234799359588996</v>
      </c>
      <c r="K5549" s="3">
        <v>0.27369315248389198</v>
      </c>
    </row>
    <row r="5550" spans="1:11" x14ac:dyDescent="0.35">
      <c r="A5550" s="1">
        <v>46142</v>
      </c>
      <c r="B5550" s="4" t="s">
        <v>3294</v>
      </c>
      <c r="C5550" s="2">
        <v>438370188.56999999</v>
      </c>
      <c r="D5550" s="2">
        <v>39324765.009999998</v>
      </c>
      <c r="E5550" s="2">
        <v>398268687.93839997</v>
      </c>
      <c r="F5550" s="2">
        <v>398268551.44</v>
      </c>
      <c r="G5550" s="5">
        <f>Table3[[#This Row],[PDD]]/Table3[[#This Row],[DC]]</f>
        <v>8.9706750220129361E-2</v>
      </c>
      <c r="H5550" s="5">
        <f>Table3[[#This Row],[PDD]]/Table3[[#This Row],[PL_CVM]]</f>
        <v>9.8739317648394234E-2</v>
      </c>
      <c r="I5550" t="s">
        <v>10</v>
      </c>
      <c r="J5550" s="3">
        <v>1</v>
      </c>
      <c r="K5550" s="3">
        <v>1</v>
      </c>
    </row>
    <row r="5551" spans="1:11" x14ac:dyDescent="0.35">
      <c r="A5551" s="1">
        <v>46142</v>
      </c>
      <c r="B5551" s="4" t="s">
        <v>1460</v>
      </c>
      <c r="C5551" s="2">
        <v>35090187.759999998</v>
      </c>
      <c r="D5551" s="2">
        <v>3745671.2</v>
      </c>
      <c r="E5551" s="2">
        <v>31900481.3946</v>
      </c>
      <c r="F5551" s="2">
        <v>31900691.960000001</v>
      </c>
      <c r="G5551" s="5">
        <f>Table3[[#This Row],[PDD]]/Table3[[#This Row],[DC]]</f>
        <v>0.10674411962736105</v>
      </c>
      <c r="H5551" s="5">
        <f>Table3[[#This Row],[PDD]]/Table3[[#This Row],[PL_CVM]]</f>
        <v>0.11741661292791594</v>
      </c>
      <c r="I5551" t="s">
        <v>10</v>
      </c>
      <c r="J5551" s="3">
        <v>0.65694567482444</v>
      </c>
      <c r="K5551" s="3">
        <v>0.65694567482444</v>
      </c>
    </row>
    <row r="5552" spans="1:11" x14ac:dyDescent="0.35">
      <c r="A5552" s="1">
        <v>46142</v>
      </c>
      <c r="B5552" s="4" t="s">
        <v>1461</v>
      </c>
      <c r="C5552" s="2">
        <v>202431058.13999999</v>
      </c>
      <c r="D5552" s="2">
        <v>5094570.8099999996</v>
      </c>
      <c r="E5552" s="2">
        <v>213853880.139</v>
      </c>
      <c r="F5552" s="2">
        <v>213853484.27000001</v>
      </c>
      <c r="G5552" s="5">
        <f>Table3[[#This Row],[PDD]]/Table3[[#This Row],[DC]]</f>
        <v>2.5166942547307281E-2</v>
      </c>
      <c r="H5552" s="5">
        <f>Table3[[#This Row],[PDD]]/Table3[[#This Row],[PL_CVM]]</f>
        <v>2.3822715946810884E-2</v>
      </c>
      <c r="I5552" t="s">
        <v>10</v>
      </c>
      <c r="J5552" s="3">
        <v>0.100920106784932</v>
      </c>
      <c r="K5552" s="3">
        <v>0.39989729890060599</v>
      </c>
    </row>
    <row r="5553" spans="1:11" x14ac:dyDescent="0.35">
      <c r="A5553" s="1">
        <v>46142</v>
      </c>
      <c r="B5553" s="4" t="s">
        <v>1462</v>
      </c>
      <c r="C5553" s="2">
        <v>40916338.100000001</v>
      </c>
      <c r="D5553" s="2">
        <v>1472498.41</v>
      </c>
      <c r="E5553" s="2">
        <v>43261099.030100003</v>
      </c>
      <c r="F5553" s="2">
        <v>43261038.700000003</v>
      </c>
      <c r="G5553" s="5">
        <f>Table3[[#This Row],[PDD]]/Table3[[#This Row],[DC]]</f>
        <v>3.5988030170275673E-2</v>
      </c>
      <c r="H5553" s="5">
        <f>Table3[[#This Row],[PDD]]/Table3[[#This Row],[PL_CVM]]</f>
        <v>3.4037518613717427E-2</v>
      </c>
      <c r="I5553" t="s">
        <v>10</v>
      </c>
      <c r="J5553" s="3">
        <v>0.23940247049881899</v>
      </c>
      <c r="K5553" s="3">
        <v>0.23940247049881899</v>
      </c>
    </row>
    <row r="5554" spans="1:11" x14ac:dyDescent="0.35">
      <c r="A5554" s="1">
        <v>46142</v>
      </c>
      <c r="B5554" s="4" t="s">
        <v>1463</v>
      </c>
      <c r="C5554" s="2">
        <v>15297686.029999999</v>
      </c>
      <c r="D5554" s="2">
        <v>11733080.27</v>
      </c>
      <c r="E5554" s="2">
        <v>2927732.3484</v>
      </c>
      <c r="F5554" s="2">
        <v>2928099.63</v>
      </c>
      <c r="G5554" s="5">
        <f>Table3[[#This Row],[PDD]]/Table3[[#This Row],[DC]]</f>
        <v>0.76698399006166551</v>
      </c>
      <c r="H5554" s="5">
        <f>Table3[[#This Row],[PDD]]/Table3[[#This Row],[PL_CVM]]</f>
        <v>4.0070631988707293</v>
      </c>
      <c r="I5554" t="s">
        <v>10</v>
      </c>
      <c r="J5554" s="3">
        <v>1</v>
      </c>
      <c r="K5554" s="3">
        <v>1</v>
      </c>
    </row>
    <row r="5555" spans="1:11" x14ac:dyDescent="0.35">
      <c r="A5555" s="1">
        <v>46142</v>
      </c>
      <c r="B5555" s="4" t="s">
        <v>1464</v>
      </c>
      <c r="C5555" s="2">
        <v>8629721.3300000001</v>
      </c>
      <c r="D5555" s="2">
        <v>82229.45</v>
      </c>
      <c r="E5555" s="2">
        <v>14737146.291999999</v>
      </c>
      <c r="F5555" s="2">
        <v>14737138.050000001</v>
      </c>
      <c r="G5555" s="5">
        <f>Table3[[#This Row],[PDD]]/Table3[[#This Row],[DC]]</f>
        <v>9.528633295972257E-3</v>
      </c>
      <c r="H5555" s="5">
        <f>Table3[[#This Row],[PDD]]/Table3[[#This Row],[PL_CVM]]</f>
        <v>5.5797434835049261E-3</v>
      </c>
      <c r="I5555" t="s">
        <v>10</v>
      </c>
      <c r="J5555" s="3">
        <v>0.250155941520459</v>
      </c>
      <c r="K5555" s="3">
        <v>0.250155941520459</v>
      </c>
    </row>
    <row r="5556" spans="1:11" x14ac:dyDescent="0.35">
      <c r="A5556" s="1">
        <v>46142</v>
      </c>
      <c r="B5556" s="4" t="s">
        <v>1465</v>
      </c>
      <c r="C5556" s="2">
        <v>362884119.99000001</v>
      </c>
      <c r="D5556" s="2">
        <v>0</v>
      </c>
      <c r="E5556" s="2">
        <v>380841198.21600002</v>
      </c>
      <c r="F5556" s="2">
        <v>380840962.88999999</v>
      </c>
      <c r="G5556" s="5">
        <f>Table3[[#This Row],[PDD]]/Table3[[#This Row],[DC]]</f>
        <v>0</v>
      </c>
      <c r="H5556" s="5">
        <f>Table3[[#This Row],[PDD]]/Table3[[#This Row],[PL_CVM]]</f>
        <v>0</v>
      </c>
      <c r="I5556" t="s">
        <v>10</v>
      </c>
      <c r="J5556" s="3">
        <v>6.9423747587844906E-2</v>
      </c>
      <c r="K5556" s="3">
        <v>6.9423747587844906E-2</v>
      </c>
    </row>
    <row r="5557" spans="1:11" x14ac:dyDescent="0.35">
      <c r="A5557" s="1">
        <v>46142</v>
      </c>
      <c r="B5557" s="4" t="s">
        <v>1466</v>
      </c>
      <c r="C5557" s="2">
        <v>0</v>
      </c>
      <c r="D5557" s="2">
        <v>0</v>
      </c>
      <c r="E5557" s="2">
        <v>157833075.90979999</v>
      </c>
      <c r="F5557" s="2">
        <v>157712313.22</v>
      </c>
      <c r="G5557" s="5" t="e">
        <f>Table3[[#This Row],[PDD]]/Table3[[#This Row],[DC]]</f>
        <v>#DIV/0!</v>
      </c>
      <c r="H5557" s="5">
        <f>Table3[[#This Row],[PDD]]/Table3[[#This Row],[PL_CVM]]</f>
        <v>0</v>
      </c>
      <c r="I5557" t="s">
        <v>10</v>
      </c>
      <c r="J5557" s="3">
        <v>1</v>
      </c>
      <c r="K5557" s="3">
        <v>1</v>
      </c>
    </row>
    <row r="5558" spans="1:11" x14ac:dyDescent="0.35">
      <c r="A5558" s="1">
        <v>46142</v>
      </c>
      <c r="B5558" s="4" t="s">
        <v>1467</v>
      </c>
      <c r="C5558" s="2">
        <v>0</v>
      </c>
      <c r="D5558" s="2">
        <v>0</v>
      </c>
      <c r="E5558" s="2">
        <v>235739723.472</v>
      </c>
      <c r="F5558" s="2">
        <v>235539098.25999999</v>
      </c>
      <c r="G5558" s="5" t="e">
        <f>Table3[[#This Row],[PDD]]/Table3[[#This Row],[DC]]</f>
        <v>#DIV/0!</v>
      </c>
      <c r="H5558" s="5">
        <f>Table3[[#This Row],[PDD]]/Table3[[#This Row],[PL_CVM]]</f>
        <v>0</v>
      </c>
      <c r="I5558" t="s">
        <v>10</v>
      </c>
      <c r="J5558" s="3">
        <v>0</v>
      </c>
      <c r="K5558" s="3">
        <v>0</v>
      </c>
    </row>
    <row r="5559" spans="1:11" x14ac:dyDescent="0.35">
      <c r="A5559" s="1">
        <v>46142</v>
      </c>
      <c r="B5559" s="4" t="s">
        <v>1468</v>
      </c>
      <c r="C5559" s="2">
        <v>202073210.91</v>
      </c>
      <c r="D5559" s="2">
        <v>29759362.899999999</v>
      </c>
      <c r="E5559" s="2">
        <v>165536401.88280001</v>
      </c>
      <c r="F5559" s="2">
        <v>165818365.56</v>
      </c>
      <c r="G5559" s="5">
        <f>Table3[[#This Row],[PDD]]/Table3[[#This Row],[DC]]</f>
        <v>0.14727020353655051</v>
      </c>
      <c r="H5559" s="5">
        <f>Table3[[#This Row],[PDD]]/Table3[[#This Row],[PL_CVM]]</f>
        <v>0.17946964318154385</v>
      </c>
      <c r="I5559" t="s">
        <v>10</v>
      </c>
      <c r="J5559" s="3">
        <v>0</v>
      </c>
      <c r="K5559" s="3">
        <v>0</v>
      </c>
    </row>
    <row r="5560" spans="1:11" x14ac:dyDescent="0.35">
      <c r="A5560" s="1">
        <v>46142</v>
      </c>
      <c r="B5560" s="4" t="s">
        <v>3295</v>
      </c>
      <c r="C5560" s="2">
        <v>4872387.6399999997</v>
      </c>
      <c r="D5560" s="2">
        <v>1089641.31</v>
      </c>
      <c r="E5560" s="2">
        <v>5244963.9126000004</v>
      </c>
      <c r="F5560" s="2">
        <v>5244892.58</v>
      </c>
      <c r="G5560" s="5">
        <f>Table3[[#This Row],[PDD]]/Table3[[#This Row],[DC]]</f>
        <v>0.22363600569350434</v>
      </c>
      <c r="H5560" s="5">
        <f>Table3[[#This Row],[PDD]]/Table3[[#This Row],[PL_CVM]]</f>
        <v>0.20775283637934869</v>
      </c>
      <c r="I5560" t="s">
        <v>10</v>
      </c>
      <c r="J5560" s="3">
        <v>1</v>
      </c>
      <c r="K5560" s="3">
        <v>1</v>
      </c>
    </row>
    <row r="5561" spans="1:11" x14ac:dyDescent="0.35">
      <c r="A5561" s="1">
        <v>46142</v>
      </c>
      <c r="B5561" s="4" t="s">
        <v>1469</v>
      </c>
      <c r="C5561" s="2">
        <v>543527012.20000005</v>
      </c>
      <c r="D5561" s="2">
        <v>0</v>
      </c>
      <c r="E5561" s="2">
        <v>146929118.58739999</v>
      </c>
      <c r="F5561" s="2">
        <v>146928307.38</v>
      </c>
      <c r="G5561" s="5">
        <f>Table3[[#This Row],[PDD]]/Table3[[#This Row],[DC]]</f>
        <v>0</v>
      </c>
      <c r="H5561" s="5">
        <f>Table3[[#This Row],[PDD]]/Table3[[#This Row],[PL_CVM]]</f>
        <v>0</v>
      </c>
      <c r="I5561" t="s">
        <v>10</v>
      </c>
      <c r="J5561" s="3">
        <v>0</v>
      </c>
      <c r="K5561" s="3">
        <v>0</v>
      </c>
    </row>
    <row r="5562" spans="1:11" x14ac:dyDescent="0.35">
      <c r="A5562" s="1">
        <v>46142</v>
      </c>
      <c r="B5562" s="4" t="s">
        <v>3296</v>
      </c>
      <c r="C5562" s="2">
        <v>0</v>
      </c>
      <c r="D5562" s="2">
        <v>0</v>
      </c>
      <c r="E5562" s="2">
        <v>183935828.97940001</v>
      </c>
      <c r="F5562" s="2">
        <v>183936094.47999999</v>
      </c>
      <c r="G5562" s="5" t="e">
        <f>Table3[[#This Row],[PDD]]/Table3[[#This Row],[DC]]</f>
        <v>#DIV/0!</v>
      </c>
      <c r="H5562" s="5">
        <f>Table3[[#This Row],[PDD]]/Table3[[#This Row],[PL_CVM]]</f>
        <v>0</v>
      </c>
      <c r="I5562" t="s">
        <v>10</v>
      </c>
      <c r="J5562" s="3">
        <v>6.8093927482734901E-3</v>
      </c>
      <c r="K5562" s="3">
        <v>0.48199939243881201</v>
      </c>
    </row>
    <row r="5563" spans="1:11" x14ac:dyDescent="0.35">
      <c r="A5563" s="1">
        <v>46142</v>
      </c>
      <c r="B5563" s="4" t="s">
        <v>3297</v>
      </c>
      <c r="C5563" s="2">
        <v>24653612.579999998</v>
      </c>
      <c r="D5563" s="2">
        <v>0</v>
      </c>
      <c r="E5563" s="2">
        <v>24934940.6653</v>
      </c>
      <c r="F5563" s="2">
        <v>24934968.460000001</v>
      </c>
      <c r="G5563" s="5">
        <f>Table3[[#This Row],[PDD]]/Table3[[#This Row],[DC]]</f>
        <v>0</v>
      </c>
      <c r="H5563" s="5">
        <f>Table3[[#This Row],[PDD]]/Table3[[#This Row],[PL_CVM]]</f>
        <v>0</v>
      </c>
      <c r="I5563" t="s">
        <v>10</v>
      </c>
      <c r="J5563" s="3">
        <v>0.32602782233258598</v>
      </c>
      <c r="K5563" s="3">
        <v>0.32602782233258598</v>
      </c>
    </row>
    <row r="5564" spans="1:11" x14ac:dyDescent="0.35">
      <c r="A5564" s="1">
        <v>46142</v>
      </c>
      <c r="B5564" s="4" t="s">
        <v>1470</v>
      </c>
      <c r="C5564" s="2">
        <v>36702648.270000003</v>
      </c>
      <c r="D5564" s="2">
        <v>0</v>
      </c>
      <c r="E5564" s="2">
        <v>36900511.492799997</v>
      </c>
      <c r="F5564" s="2">
        <v>36900508.270000003</v>
      </c>
      <c r="G5564" s="5">
        <f>Table3[[#This Row],[PDD]]/Table3[[#This Row],[DC]]</f>
        <v>0</v>
      </c>
      <c r="H5564" s="5">
        <f>Table3[[#This Row],[PDD]]/Table3[[#This Row],[PL_CVM]]</f>
        <v>0</v>
      </c>
      <c r="I5564" t="s">
        <v>10</v>
      </c>
      <c r="J5564" s="3">
        <v>0.233673552879679</v>
      </c>
      <c r="K5564" s="3">
        <v>0.312478970852473</v>
      </c>
    </row>
    <row r="5565" spans="1:11" x14ac:dyDescent="0.35">
      <c r="A5565" s="1">
        <v>46142</v>
      </c>
      <c r="B5565" s="4" t="s">
        <v>1471</v>
      </c>
      <c r="C5565" s="2">
        <v>0</v>
      </c>
      <c r="D5565" s="2">
        <v>0</v>
      </c>
      <c r="E5565" s="2">
        <v>30434201.345199998</v>
      </c>
      <c r="F5565" s="2">
        <v>30434202.75</v>
      </c>
      <c r="G5565" s="5" t="e">
        <f>Table3[[#This Row],[PDD]]/Table3[[#This Row],[DC]]</f>
        <v>#DIV/0!</v>
      </c>
      <c r="H5565" s="5">
        <f>Table3[[#This Row],[PDD]]/Table3[[#This Row],[PL_CVM]]</f>
        <v>0</v>
      </c>
      <c r="I5565" t="s">
        <v>10</v>
      </c>
      <c r="J5565" s="3">
        <v>1</v>
      </c>
      <c r="K5565" s="3">
        <v>1</v>
      </c>
    </row>
    <row r="5566" spans="1:11" x14ac:dyDescent="0.35">
      <c r="A5566" s="1">
        <v>46142</v>
      </c>
      <c r="B5566" s="4" t="s">
        <v>1472</v>
      </c>
      <c r="C5566" s="2">
        <v>0</v>
      </c>
      <c r="D5566" s="2">
        <v>0</v>
      </c>
      <c r="E5566" s="2">
        <v>76104479.915099993</v>
      </c>
      <c r="F5566" s="2">
        <v>76104325.519999996</v>
      </c>
      <c r="G5566" s="5" t="e">
        <f>Table3[[#This Row],[PDD]]/Table3[[#This Row],[DC]]</f>
        <v>#DIV/0!</v>
      </c>
      <c r="H5566" s="5">
        <f>Table3[[#This Row],[PDD]]/Table3[[#This Row],[PL_CVM]]</f>
        <v>0</v>
      </c>
      <c r="I5566" t="s">
        <v>10</v>
      </c>
      <c r="J5566" s="3">
        <v>1</v>
      </c>
      <c r="K5566" s="3">
        <v>1</v>
      </c>
    </row>
    <row r="5567" spans="1:11" x14ac:dyDescent="0.35">
      <c r="A5567" s="1">
        <v>46142</v>
      </c>
      <c r="B5567" s="4" t="s">
        <v>1473</v>
      </c>
      <c r="C5567" s="2">
        <v>0</v>
      </c>
      <c r="D5567" s="2">
        <v>0</v>
      </c>
      <c r="E5567" s="2">
        <v>42406354.889300004</v>
      </c>
      <c r="F5567" s="2">
        <v>42406344.740000002</v>
      </c>
      <c r="G5567" s="5" t="e">
        <f>Table3[[#This Row],[PDD]]/Table3[[#This Row],[DC]]</f>
        <v>#DIV/0!</v>
      </c>
      <c r="H5567" s="5">
        <f>Table3[[#This Row],[PDD]]/Table3[[#This Row],[PL_CVM]]</f>
        <v>0</v>
      </c>
      <c r="I5567" t="s">
        <v>10</v>
      </c>
      <c r="J5567" s="3">
        <v>0.82187775525583096</v>
      </c>
      <c r="K5567" s="3">
        <v>1</v>
      </c>
    </row>
    <row r="5568" spans="1:11" x14ac:dyDescent="0.35">
      <c r="A5568" s="1">
        <v>46142</v>
      </c>
      <c r="B5568" s="4" t="s">
        <v>1474</v>
      </c>
      <c r="C5568" s="2">
        <v>169752708.22</v>
      </c>
      <c r="D5568" s="2">
        <v>2220943.0699999998</v>
      </c>
      <c r="E5568" s="2">
        <v>169125395.78560001</v>
      </c>
      <c r="F5568" s="2">
        <v>169125450.24000001</v>
      </c>
      <c r="G5568" s="5">
        <f>Table3[[#This Row],[PDD]]/Table3[[#This Row],[DC]]</f>
        <v>1.3083402870495893E-2</v>
      </c>
      <c r="H5568" s="5">
        <f>Table3[[#This Row],[PDD]]/Table3[[#This Row],[PL_CVM]]</f>
        <v>1.3131927021322558E-2</v>
      </c>
      <c r="I5568" t="s">
        <v>10</v>
      </c>
      <c r="J5568" s="3">
        <v>1</v>
      </c>
      <c r="K5568" s="3">
        <v>1</v>
      </c>
    </row>
    <row r="5569" spans="1:11" x14ac:dyDescent="0.35">
      <c r="A5569" s="1">
        <v>46142</v>
      </c>
      <c r="B5569" s="4" t="s">
        <v>1475</v>
      </c>
      <c r="C5569" s="2">
        <v>11160761.92</v>
      </c>
      <c r="D5569" s="2">
        <v>1022934.67</v>
      </c>
      <c r="E5569" s="2">
        <v>11140031.9508</v>
      </c>
      <c r="F5569" s="2">
        <v>11140013.359999999</v>
      </c>
      <c r="G5569" s="5">
        <f>Table3[[#This Row],[PDD]]/Table3[[#This Row],[DC]]</f>
        <v>9.165455524742526E-2</v>
      </c>
      <c r="H5569" s="5">
        <f>Table3[[#This Row],[PDD]]/Table3[[#This Row],[PL_CVM]]</f>
        <v>9.1825264202376147E-2</v>
      </c>
      <c r="I5569" t="s">
        <v>10</v>
      </c>
      <c r="J5569" s="3">
        <v>1</v>
      </c>
      <c r="K5569" s="3">
        <v>1</v>
      </c>
    </row>
    <row r="5570" spans="1:11" x14ac:dyDescent="0.35">
      <c r="A5570" s="1">
        <v>46142</v>
      </c>
      <c r="B5570" s="4" t="s">
        <v>1476</v>
      </c>
      <c r="C5570" s="2">
        <v>60428541.43</v>
      </c>
      <c r="D5570" s="2">
        <v>3473</v>
      </c>
      <c r="E5570" s="2">
        <v>91530555.132599995</v>
      </c>
      <c r="F5570" s="2">
        <v>91530856.540000007</v>
      </c>
      <c r="G5570" s="5">
        <f>Table3[[#This Row],[PDD]]/Table3[[#This Row],[DC]]</f>
        <v>5.7472841770028472E-5</v>
      </c>
      <c r="H5570" s="5">
        <f>Table3[[#This Row],[PDD]]/Table3[[#This Row],[PL_CVM]]</f>
        <v>3.7943488472461311E-5</v>
      </c>
      <c r="I5570" t="s">
        <v>10</v>
      </c>
      <c r="J5570" s="3">
        <v>1.54758812283821E-2</v>
      </c>
      <c r="K5570" s="3">
        <v>0.28780569608079998</v>
      </c>
    </row>
    <row r="5571" spans="1:11" x14ac:dyDescent="0.35">
      <c r="A5571" s="1">
        <v>46142</v>
      </c>
      <c r="B5571" s="4" t="s">
        <v>1477</v>
      </c>
      <c r="C5571" s="2">
        <v>128312765.54000001</v>
      </c>
      <c r="D5571" s="2">
        <v>119804541.73999999</v>
      </c>
      <c r="E5571" s="2">
        <v>10282965</v>
      </c>
      <c r="F5571" s="2">
        <v>10000665.859999999</v>
      </c>
      <c r="G5571" s="5">
        <f>Table3[[#This Row],[PDD]]/Table3[[#This Row],[DC]]</f>
        <v>0.93369152504668229</v>
      </c>
      <c r="H5571" s="5">
        <f>Table3[[#This Row],[PDD]]/Table3[[#This Row],[PL_CVM]]</f>
        <v>11.979656496592519</v>
      </c>
      <c r="I5571" t="s">
        <v>10</v>
      </c>
      <c r="J5571" s="3">
        <v>0</v>
      </c>
      <c r="K5571" s="3">
        <v>0</v>
      </c>
    </row>
    <row r="5572" spans="1:11" x14ac:dyDescent="0.35">
      <c r="A5572" s="1">
        <v>46142</v>
      </c>
      <c r="B5572" s="4" t="s">
        <v>1478</v>
      </c>
      <c r="C5572" s="2">
        <v>0</v>
      </c>
      <c r="D5572" s="2">
        <v>0</v>
      </c>
      <c r="E5572" s="2">
        <v>171619287.0889</v>
      </c>
      <c r="F5572" s="2">
        <v>171266941.12</v>
      </c>
      <c r="G5572" s="5" t="e">
        <f>Table3[[#This Row],[PDD]]/Table3[[#This Row],[DC]]</f>
        <v>#DIV/0!</v>
      </c>
      <c r="H5572" s="5">
        <f>Table3[[#This Row],[PDD]]/Table3[[#This Row],[PL_CVM]]</f>
        <v>0</v>
      </c>
      <c r="I5572" t="s">
        <v>10</v>
      </c>
      <c r="J5572" s="3">
        <v>0</v>
      </c>
      <c r="K5572" s="3">
        <v>0</v>
      </c>
    </row>
    <row r="5573" spans="1:11" x14ac:dyDescent="0.35">
      <c r="A5573" s="1">
        <v>46142</v>
      </c>
      <c r="B5573" s="4" t="s">
        <v>1479</v>
      </c>
      <c r="C5573" s="2">
        <v>23247953.870000001</v>
      </c>
      <c r="D5573" s="2">
        <v>23107681.010000002</v>
      </c>
      <c r="E5573" s="2">
        <v>5460572.8585000001</v>
      </c>
      <c r="F5573" s="2">
        <v>5460603.2999999998</v>
      </c>
      <c r="G5573" s="5">
        <f>Table3[[#This Row],[PDD]]/Table3[[#This Row],[DC]]</f>
        <v>0.99396622770397813</v>
      </c>
      <c r="H5573" s="5">
        <f>Table3[[#This Row],[PDD]]/Table3[[#This Row],[PL_CVM]]</f>
        <v>4.2317084286272912</v>
      </c>
      <c r="I5573" t="s">
        <v>10</v>
      </c>
      <c r="J5573" s="3">
        <v>0</v>
      </c>
      <c r="K5573" s="3">
        <v>0</v>
      </c>
    </row>
    <row r="5574" spans="1:11" x14ac:dyDescent="0.35">
      <c r="A5574" s="1">
        <v>46142</v>
      </c>
      <c r="B5574" s="4" t="s">
        <v>1480</v>
      </c>
      <c r="C5574" s="2">
        <v>57681704.310000002</v>
      </c>
      <c r="D5574" s="2">
        <v>38184327.420000002</v>
      </c>
      <c r="E5574" s="2">
        <v>23081960.25</v>
      </c>
      <c r="F5574" s="2">
        <v>23083058.129999999</v>
      </c>
      <c r="G5574" s="5">
        <f>Table3[[#This Row],[PDD]]/Table3[[#This Row],[DC]]</f>
        <v>0.66198334249600466</v>
      </c>
      <c r="H5574" s="5">
        <f>Table3[[#This Row],[PDD]]/Table3[[#This Row],[PL_CVM]]</f>
        <v>1.6542144114940114</v>
      </c>
      <c r="I5574" t="s">
        <v>10</v>
      </c>
      <c r="J5574" s="3">
        <v>0.28181792965352698</v>
      </c>
      <c r="K5574" s="3">
        <v>0.47316432970635602</v>
      </c>
    </row>
    <row r="5575" spans="1:11" x14ac:dyDescent="0.35">
      <c r="A5575" s="1">
        <v>46142</v>
      </c>
      <c r="B5575" s="4" t="s">
        <v>1481</v>
      </c>
      <c r="C5575" s="2">
        <v>74788429.180000007</v>
      </c>
      <c r="D5575" s="2">
        <v>71183382.340000004</v>
      </c>
      <c r="E5575" s="2">
        <v>1968377.4890999999</v>
      </c>
      <c r="F5575" s="2">
        <v>1732990.63</v>
      </c>
      <c r="G5575" s="5">
        <f>Table3[[#This Row],[PDD]]/Table3[[#This Row],[DC]]</f>
        <v>0.95179673006203391</v>
      </c>
      <c r="H5575" s="5">
        <f>Table3[[#This Row],[PDD]]/Table3[[#This Row],[PL_CVM]]</f>
        <v>41.07545713619929</v>
      </c>
      <c r="I5575" t="s">
        <v>13</v>
      </c>
      <c r="J5575" s="3">
        <v>0</v>
      </c>
      <c r="K5575" s="3">
        <v>1</v>
      </c>
    </row>
    <row r="5576" spans="1:11" x14ac:dyDescent="0.35">
      <c r="A5576" s="1">
        <v>46142</v>
      </c>
      <c r="B5576" s="4" t="s">
        <v>1482</v>
      </c>
      <c r="C5576" s="2">
        <v>133406341.63</v>
      </c>
      <c r="D5576" s="2">
        <v>0</v>
      </c>
      <c r="E5576" s="2">
        <v>79168395.153300002</v>
      </c>
      <c r="F5576" s="2">
        <v>79168409.560000002</v>
      </c>
      <c r="G5576" s="5">
        <f>Table3[[#This Row],[PDD]]/Table3[[#This Row],[DC]]</f>
        <v>0</v>
      </c>
      <c r="H5576" s="5">
        <f>Table3[[#This Row],[PDD]]/Table3[[#This Row],[PL_CVM]]</f>
        <v>0</v>
      </c>
      <c r="I5576" t="s">
        <v>10</v>
      </c>
      <c r="J5576" s="3">
        <v>0</v>
      </c>
      <c r="K5576" s="3">
        <v>0</v>
      </c>
    </row>
    <row r="5577" spans="1:11" x14ac:dyDescent="0.35">
      <c r="A5577" s="1">
        <v>46142</v>
      </c>
      <c r="B5577" s="4" t="s">
        <v>1483</v>
      </c>
      <c r="C5577" s="2">
        <v>82630066</v>
      </c>
      <c r="D5577" s="2">
        <v>11145546.4</v>
      </c>
      <c r="E5577" s="2">
        <v>75197116.795100003</v>
      </c>
      <c r="F5577" s="2">
        <v>75196928.670000002</v>
      </c>
      <c r="G5577" s="5">
        <f>Table3[[#This Row],[PDD]]/Table3[[#This Row],[DC]]</f>
        <v>0.13488487834440313</v>
      </c>
      <c r="H5577" s="5">
        <f>Table3[[#This Row],[PDD]]/Table3[[#This Row],[PL_CVM]]</f>
        <v>0.14821810673826821</v>
      </c>
      <c r="I5577" t="s">
        <v>10</v>
      </c>
      <c r="J5577" s="3">
        <v>0.30553974924603999</v>
      </c>
      <c r="K5577" s="3">
        <v>0.30553974924603999</v>
      </c>
    </row>
    <row r="5578" spans="1:11" x14ac:dyDescent="0.35">
      <c r="A5578" s="1">
        <v>46142</v>
      </c>
      <c r="B5578" s="4" t="s">
        <v>3298</v>
      </c>
      <c r="C5578" s="2">
        <v>59555076.549999997</v>
      </c>
      <c r="D5578" s="2">
        <v>10180498.119999999</v>
      </c>
      <c r="E5578" s="2">
        <v>48936929.908600003</v>
      </c>
      <c r="F5578" s="2">
        <v>48936884.049999997</v>
      </c>
      <c r="G5578" s="5">
        <f>Table3[[#This Row],[PDD]]/Table3[[#This Row],[DC]]</f>
        <v>0.17094257466788529</v>
      </c>
      <c r="H5578" s="5">
        <f>Table3[[#This Row],[PDD]]/Table3[[#This Row],[PL_CVM]]</f>
        <v>0.2080332313270771</v>
      </c>
      <c r="I5578" t="s">
        <v>10</v>
      </c>
      <c r="J5578" s="3">
        <v>0.88244314685362002</v>
      </c>
      <c r="K5578" s="3">
        <v>1</v>
      </c>
    </row>
    <row r="5579" spans="1:11" x14ac:dyDescent="0.35">
      <c r="A5579" s="1">
        <v>46142</v>
      </c>
      <c r="B5579" s="4" t="s">
        <v>3299</v>
      </c>
      <c r="C5579" s="2">
        <v>1063728.82</v>
      </c>
      <c r="D5579" s="2">
        <v>460723.99</v>
      </c>
      <c r="E5579" s="2">
        <v>845612.35439999995</v>
      </c>
      <c r="F5579" s="2">
        <v>845609.61</v>
      </c>
      <c r="G5579" s="5">
        <f>Table3[[#This Row],[PDD]]/Table3[[#This Row],[DC]]</f>
        <v>0.4331216578300473</v>
      </c>
      <c r="H5579" s="5">
        <f>Table3[[#This Row],[PDD]]/Table3[[#This Row],[PL_CVM]]</f>
        <v>0.54484242439013908</v>
      </c>
      <c r="I5579" t="s">
        <v>10</v>
      </c>
      <c r="J5579" s="3">
        <v>1</v>
      </c>
      <c r="K5579" s="3">
        <v>1</v>
      </c>
    </row>
    <row r="5580" spans="1:11" x14ac:dyDescent="0.35">
      <c r="A5580" s="1">
        <v>46142</v>
      </c>
      <c r="B5580" s="4" t="s">
        <v>3300</v>
      </c>
      <c r="C5580" s="2">
        <v>0</v>
      </c>
      <c r="D5580" s="2">
        <v>0</v>
      </c>
      <c r="E5580" s="2">
        <v>-34749.065399999999</v>
      </c>
      <c r="F5580" s="2">
        <v>-34715.9</v>
      </c>
      <c r="G5580" s="5" t="e">
        <f>Table3[[#This Row],[PDD]]/Table3[[#This Row],[DC]]</f>
        <v>#DIV/0!</v>
      </c>
      <c r="H5580" s="5">
        <f>Table3[[#This Row],[PDD]]/Table3[[#This Row],[PL_CVM]]</f>
        <v>0</v>
      </c>
      <c r="I5580" t="s">
        <v>10</v>
      </c>
      <c r="J5580" s="3">
        <v>1</v>
      </c>
      <c r="K5580" s="3">
        <v>1</v>
      </c>
    </row>
    <row r="5581" spans="1:11" x14ac:dyDescent="0.35">
      <c r="A5581" s="1">
        <v>46142</v>
      </c>
      <c r="B5581" s="4" t="s">
        <v>3301</v>
      </c>
      <c r="C5581" s="2">
        <v>110095270.42</v>
      </c>
      <c r="D5581" s="2">
        <v>60494135.969999999</v>
      </c>
      <c r="E5581" s="2">
        <v>49592500.951399997</v>
      </c>
      <c r="F5581" s="2">
        <v>49592603.159999996</v>
      </c>
      <c r="G5581" s="5">
        <f>Table3[[#This Row],[PDD]]/Table3[[#This Row],[DC]]</f>
        <v>0.54947079687639866</v>
      </c>
      <c r="H5581" s="5">
        <f>Table3[[#This Row],[PDD]]/Table3[[#This Row],[PL_CVM]]</f>
        <v>1.2198217499256598</v>
      </c>
      <c r="I5581" t="s">
        <v>10</v>
      </c>
      <c r="J5581" s="3">
        <v>1</v>
      </c>
      <c r="K5581" s="3">
        <v>1</v>
      </c>
    </row>
    <row r="5582" spans="1:11" x14ac:dyDescent="0.35">
      <c r="A5582" s="1">
        <v>46142</v>
      </c>
      <c r="B5582" s="4" t="s">
        <v>3756</v>
      </c>
      <c r="C5582" s="2">
        <v>0</v>
      </c>
      <c r="D5582" s="2">
        <v>0</v>
      </c>
      <c r="E5582" s="2">
        <v>0</v>
      </c>
      <c r="F5582" s="2">
        <v>0</v>
      </c>
      <c r="G5582" s="5" t="e">
        <f>Table3[[#This Row],[PDD]]/Table3[[#This Row],[DC]]</f>
        <v>#DIV/0!</v>
      </c>
      <c r="H5582" s="5" t="e">
        <f>Table3[[#This Row],[PDD]]/Table3[[#This Row],[PL_CVM]]</f>
        <v>#DIV/0!</v>
      </c>
      <c r="I5582" t="s">
        <v>13</v>
      </c>
      <c r="J5582" s="3" t="e">
        <v>#NUM!</v>
      </c>
      <c r="K5582" s="3" t="e">
        <v>#NUM!</v>
      </c>
    </row>
    <row r="5583" spans="1:11" x14ac:dyDescent="0.35">
      <c r="A5583" s="1">
        <v>46142</v>
      </c>
      <c r="B5583" s="4" t="s">
        <v>1484</v>
      </c>
      <c r="C5583" s="2">
        <v>0</v>
      </c>
      <c r="D5583" s="2">
        <v>0</v>
      </c>
      <c r="E5583" s="2">
        <v>12370608.636499999</v>
      </c>
      <c r="F5583" s="2">
        <v>12370587.58</v>
      </c>
      <c r="G5583" s="5" t="e">
        <f>Table3[[#This Row],[PDD]]/Table3[[#This Row],[DC]]</f>
        <v>#DIV/0!</v>
      </c>
      <c r="H5583" s="5">
        <f>Table3[[#This Row],[PDD]]/Table3[[#This Row],[PL_CVM]]</f>
        <v>0</v>
      </c>
      <c r="I5583" t="s">
        <v>10</v>
      </c>
      <c r="J5583" s="3">
        <v>0.67136083474464903</v>
      </c>
      <c r="K5583" s="3">
        <v>0.67136083474464903</v>
      </c>
    </row>
    <row r="5584" spans="1:11" x14ac:dyDescent="0.35">
      <c r="A5584" s="1">
        <v>46142</v>
      </c>
      <c r="B5584" s="4" t="s">
        <v>1485</v>
      </c>
      <c r="C5584" s="2">
        <v>16693266.6</v>
      </c>
      <c r="D5584" s="2">
        <v>0</v>
      </c>
      <c r="E5584" s="2">
        <v>20321738.985800002</v>
      </c>
      <c r="F5584" s="2">
        <v>20322034.309999999</v>
      </c>
      <c r="G5584" s="5">
        <f>Table3[[#This Row],[PDD]]/Table3[[#This Row],[DC]]</f>
        <v>0</v>
      </c>
      <c r="H5584" s="5">
        <f>Table3[[#This Row],[PDD]]/Table3[[#This Row],[PL_CVM]]</f>
        <v>0</v>
      </c>
      <c r="I5584" t="s">
        <v>10</v>
      </c>
      <c r="J5584" s="3">
        <v>0.488274108467464</v>
      </c>
      <c r="K5584" s="3">
        <v>0.488274108467464</v>
      </c>
    </row>
    <row r="5585" spans="1:11" x14ac:dyDescent="0.35">
      <c r="A5585" s="1">
        <v>46142</v>
      </c>
      <c r="B5585" s="4" t="s">
        <v>1486</v>
      </c>
      <c r="C5585" s="2">
        <v>37098620.479999997</v>
      </c>
      <c r="D5585" s="2">
        <v>1612041.96</v>
      </c>
      <c r="E5585" s="2">
        <v>42541317.949500002</v>
      </c>
      <c r="F5585" s="2">
        <v>42541056.890000001</v>
      </c>
      <c r="G5585" s="5">
        <f>Table3[[#This Row],[PDD]]/Table3[[#This Row],[DC]]</f>
        <v>4.3452881512644322E-2</v>
      </c>
      <c r="H5585" s="5">
        <f>Table3[[#This Row],[PDD]]/Table3[[#This Row],[PL_CVM]]</f>
        <v>3.7893791970620691E-2</v>
      </c>
      <c r="I5585" t="s">
        <v>10</v>
      </c>
      <c r="J5585" s="3">
        <v>0.44805659223174199</v>
      </c>
      <c r="K5585" s="3">
        <v>0.44805659223174199</v>
      </c>
    </row>
    <row r="5586" spans="1:11" x14ac:dyDescent="0.35">
      <c r="A5586" s="1">
        <v>46142</v>
      </c>
      <c r="B5586" s="4" t="s">
        <v>1487</v>
      </c>
      <c r="C5586" s="2">
        <v>113659677.90000001</v>
      </c>
      <c r="D5586" s="2">
        <v>113659677.90000001</v>
      </c>
      <c r="E5586" s="2">
        <v>-589547.63699999999</v>
      </c>
      <c r="F5586" s="2">
        <v>-589555.74</v>
      </c>
      <c r="G5586" s="5">
        <f>Table3[[#This Row],[PDD]]/Table3[[#This Row],[DC]]</f>
        <v>1</v>
      </c>
      <c r="H5586" s="5">
        <f>Table3[[#This Row],[PDD]]/Table3[[#This Row],[PL_CVM]]</f>
        <v>-192.78868847922675</v>
      </c>
      <c r="I5586" t="s">
        <v>10</v>
      </c>
      <c r="J5586" s="3">
        <v>1</v>
      </c>
      <c r="K5586" s="3">
        <v>1</v>
      </c>
    </row>
    <row r="5587" spans="1:11" x14ac:dyDescent="0.35">
      <c r="A5587" s="1">
        <v>46142</v>
      </c>
      <c r="B5587" s="4" t="s">
        <v>1488</v>
      </c>
      <c r="C5587" s="2">
        <v>716554273.30999994</v>
      </c>
      <c r="D5587" s="2">
        <v>134132446.53</v>
      </c>
      <c r="E5587" s="2">
        <v>570643715.67460001</v>
      </c>
      <c r="F5587" s="2">
        <v>570642037.48000002</v>
      </c>
      <c r="G5587" s="5">
        <f>Table3[[#This Row],[PDD]]/Table3[[#This Row],[DC]]</f>
        <v>0.18719091006239919</v>
      </c>
      <c r="H5587" s="5">
        <f>Table3[[#This Row],[PDD]]/Table3[[#This Row],[PL_CVM]]</f>
        <v>0.23505531965773044</v>
      </c>
      <c r="I5587" t="s">
        <v>10</v>
      </c>
      <c r="J5587" s="3">
        <v>4.8747055642442701E-2</v>
      </c>
      <c r="K5587" s="3">
        <v>4.8747055642442701E-2</v>
      </c>
    </row>
    <row r="5588" spans="1:11" x14ac:dyDescent="0.35">
      <c r="A5588" s="1">
        <v>46142</v>
      </c>
      <c r="B5588" s="4" t="s">
        <v>3514</v>
      </c>
      <c r="C5588" s="2">
        <v>0</v>
      </c>
      <c r="D5588" s="2">
        <v>0</v>
      </c>
      <c r="E5588" s="2">
        <v>52639263.121799998</v>
      </c>
      <c r="F5588" s="2">
        <v>52627016.549999997</v>
      </c>
      <c r="G5588" s="5" t="e">
        <f>Table3[[#This Row],[PDD]]/Table3[[#This Row],[DC]]</f>
        <v>#DIV/0!</v>
      </c>
      <c r="H5588" s="5">
        <f>Table3[[#This Row],[PDD]]/Table3[[#This Row],[PL_CVM]]</f>
        <v>0</v>
      </c>
      <c r="I5588" t="s">
        <v>10</v>
      </c>
      <c r="J5588" s="3">
        <v>1</v>
      </c>
      <c r="K5588" s="3">
        <v>1</v>
      </c>
    </row>
    <row r="5589" spans="1:11" x14ac:dyDescent="0.35">
      <c r="A5589" s="1">
        <v>46142</v>
      </c>
      <c r="B5589" s="4" t="s">
        <v>1489</v>
      </c>
      <c r="C5589" s="2">
        <v>0</v>
      </c>
      <c r="D5589" s="2">
        <v>0</v>
      </c>
      <c r="E5589" s="2">
        <v>564787744.64999998</v>
      </c>
      <c r="F5589" s="2">
        <v>564785595.94000006</v>
      </c>
      <c r="G5589" s="5" t="e">
        <f>Table3[[#This Row],[PDD]]/Table3[[#This Row],[DC]]</f>
        <v>#DIV/0!</v>
      </c>
      <c r="H5589" s="5">
        <f>Table3[[#This Row],[PDD]]/Table3[[#This Row],[PL_CVM]]</f>
        <v>0</v>
      </c>
      <c r="I5589" t="s">
        <v>10</v>
      </c>
      <c r="J5589" s="3">
        <v>5.2987854169083901E-2</v>
      </c>
      <c r="K5589" s="3">
        <v>5.2987854169083901E-2</v>
      </c>
    </row>
    <row r="5590" spans="1:11" x14ac:dyDescent="0.35">
      <c r="A5590" s="1">
        <v>46142</v>
      </c>
      <c r="B5590" s="4" t="s">
        <v>1490</v>
      </c>
      <c r="C5590" s="2">
        <v>64191195.060000002</v>
      </c>
      <c r="D5590" s="2">
        <v>5226853.5999999996</v>
      </c>
      <c r="E5590" s="2">
        <v>59244225.816600002</v>
      </c>
      <c r="F5590" s="2">
        <v>59244209.770000003</v>
      </c>
      <c r="G5590" s="5">
        <f>Table3[[#This Row],[PDD]]/Table3[[#This Row],[DC]]</f>
        <v>8.1426332616403529E-2</v>
      </c>
      <c r="H5590" s="5">
        <f>Table3[[#This Row],[PDD]]/Table3[[#This Row],[PL_CVM]]</f>
        <v>8.8225560274866999E-2</v>
      </c>
      <c r="I5590" t="s">
        <v>10</v>
      </c>
      <c r="J5590" s="3">
        <v>1</v>
      </c>
      <c r="K5590" s="3">
        <v>1</v>
      </c>
    </row>
    <row r="5591" spans="1:11" x14ac:dyDescent="0.35">
      <c r="A5591" s="1">
        <v>46142</v>
      </c>
      <c r="B5591" s="4" t="s">
        <v>1491</v>
      </c>
      <c r="C5591" s="2">
        <v>69033449.519999996</v>
      </c>
      <c r="D5591" s="2">
        <v>24248588.379999999</v>
      </c>
      <c r="E5591" s="2">
        <v>60812120.7016</v>
      </c>
      <c r="F5591" s="2">
        <v>60811882.049999997</v>
      </c>
      <c r="G5591" s="5">
        <f>Table3[[#This Row],[PDD]]/Table3[[#This Row],[DC]]</f>
        <v>0.35125853551581293</v>
      </c>
      <c r="H5591" s="5">
        <f>Table3[[#This Row],[PDD]]/Table3[[#This Row],[PL_CVM]]</f>
        <v>0.39874754016102681</v>
      </c>
      <c r="I5591" t="s">
        <v>10</v>
      </c>
      <c r="J5591" s="3">
        <v>0.44338123286811498</v>
      </c>
      <c r="K5591" s="3">
        <v>0.52647322080904901</v>
      </c>
    </row>
    <row r="5592" spans="1:11" x14ac:dyDescent="0.35">
      <c r="A5592" s="1">
        <v>46142</v>
      </c>
      <c r="B5592" s="4" t="s">
        <v>1492</v>
      </c>
      <c r="C5592" s="2">
        <v>110197275.75</v>
      </c>
      <c r="D5592" s="2">
        <v>21578.67</v>
      </c>
      <c r="E5592" s="2">
        <v>152759488.2656</v>
      </c>
      <c r="F5592" s="2">
        <v>152759719.94999999</v>
      </c>
      <c r="G5592" s="5">
        <f>Table3[[#This Row],[PDD]]/Table3[[#This Row],[DC]]</f>
        <v>1.9581854318208951E-4</v>
      </c>
      <c r="H5592" s="5">
        <f>Table3[[#This Row],[PDD]]/Table3[[#This Row],[PL_CVM]]</f>
        <v>1.4125889997090166E-4</v>
      </c>
      <c r="I5592" t="s">
        <v>10</v>
      </c>
      <c r="J5592" s="3">
        <v>0.34990034777850598</v>
      </c>
      <c r="K5592" s="3">
        <v>0.45714108408888698</v>
      </c>
    </row>
    <row r="5593" spans="1:11" x14ac:dyDescent="0.35">
      <c r="A5593" s="1">
        <v>46142</v>
      </c>
      <c r="B5593" s="4" t="s">
        <v>1493</v>
      </c>
      <c r="C5593" s="2">
        <v>1001697586.83</v>
      </c>
      <c r="D5593" s="2">
        <v>564750847.92999995</v>
      </c>
      <c r="E5593" s="2">
        <v>462151554.70020002</v>
      </c>
      <c r="F5593" s="2">
        <v>462151136.38999999</v>
      </c>
      <c r="G5593" s="5">
        <f>Table3[[#This Row],[PDD]]/Table3[[#This Row],[DC]]</f>
        <v>0.56379375906976692</v>
      </c>
      <c r="H5593" s="5">
        <f>Table3[[#This Row],[PDD]]/Table3[[#This Row],[PL_CVM]]</f>
        <v>1.2220046721975777</v>
      </c>
      <c r="I5593" t="s">
        <v>10</v>
      </c>
      <c r="J5593" s="3">
        <v>0.64541063929189701</v>
      </c>
      <c r="K5593" s="3">
        <v>0.64541063929189701</v>
      </c>
    </row>
    <row r="5594" spans="1:11" x14ac:dyDescent="0.35">
      <c r="A5594" s="1">
        <v>46142</v>
      </c>
      <c r="B5594" s="4" t="s">
        <v>1494</v>
      </c>
      <c r="C5594" s="2">
        <v>44791131.5</v>
      </c>
      <c r="D5594" s="2">
        <v>27522964.329999998</v>
      </c>
      <c r="E5594" s="2">
        <v>20359721.583500002</v>
      </c>
      <c r="F5594" s="2">
        <v>20364398.899999999</v>
      </c>
      <c r="G5594" s="5">
        <f>Table3[[#This Row],[PDD]]/Table3[[#This Row],[DC]]</f>
        <v>0.61447352206317896</v>
      </c>
      <c r="H5594" s="5">
        <f>Table3[[#This Row],[PDD]]/Table3[[#This Row],[PL_CVM]]</f>
        <v>1.3515235320793093</v>
      </c>
      <c r="I5594" t="s">
        <v>10</v>
      </c>
      <c r="J5594" s="3">
        <v>1</v>
      </c>
      <c r="K5594" s="3">
        <v>1</v>
      </c>
    </row>
    <row r="5595" spans="1:11" x14ac:dyDescent="0.35">
      <c r="A5595" s="1">
        <v>46142</v>
      </c>
      <c r="B5595" s="4" t="s">
        <v>1495</v>
      </c>
      <c r="C5595" s="2">
        <v>447690328.97000003</v>
      </c>
      <c r="D5595" s="2">
        <v>10735453.779999999</v>
      </c>
      <c r="E5595" s="2">
        <v>451295236.22049999</v>
      </c>
      <c r="F5595" s="2">
        <v>451295236.26999998</v>
      </c>
      <c r="G5595" s="5">
        <f>Table3[[#This Row],[PDD]]/Table3[[#This Row],[DC]]</f>
        <v>2.3979641920563774E-2</v>
      </c>
      <c r="H5595" s="5">
        <f>Table3[[#This Row],[PDD]]/Table3[[#This Row],[PL_CVM]]</f>
        <v>2.378809461568793E-2</v>
      </c>
      <c r="I5595" t="s">
        <v>10</v>
      </c>
      <c r="J5595" s="3">
        <v>5.8888770730597798E-2</v>
      </c>
      <c r="K5595" s="3">
        <v>0.32924474901370698</v>
      </c>
    </row>
    <row r="5596" spans="1:11" x14ac:dyDescent="0.35">
      <c r="A5596" s="1">
        <v>46142</v>
      </c>
      <c r="B5596" s="4" t="s">
        <v>1496</v>
      </c>
      <c r="C5596" s="2">
        <v>144721850.28</v>
      </c>
      <c r="D5596" s="2">
        <v>123322458.53</v>
      </c>
      <c r="E5596" s="2">
        <v>30863094.085999999</v>
      </c>
      <c r="F5596" s="2">
        <v>30862922.620000001</v>
      </c>
      <c r="G5596" s="5">
        <f>Table3[[#This Row],[PDD]]/Table3[[#This Row],[DC]]</f>
        <v>0.8521343410922565</v>
      </c>
      <c r="H5596" s="5">
        <f>Table3[[#This Row],[PDD]]/Table3[[#This Row],[PL_CVM]]</f>
        <v>3.9958127118552196</v>
      </c>
      <c r="I5596" t="s">
        <v>10</v>
      </c>
      <c r="J5596" s="3">
        <v>0.67350713535326001</v>
      </c>
      <c r="K5596" s="3">
        <v>1</v>
      </c>
    </row>
    <row r="5597" spans="1:11" x14ac:dyDescent="0.35">
      <c r="A5597" s="1">
        <v>46142</v>
      </c>
      <c r="B5597" s="4" t="s">
        <v>1497</v>
      </c>
      <c r="C5597" s="2">
        <v>46726011.939999998</v>
      </c>
      <c r="D5597" s="2">
        <v>0</v>
      </c>
      <c r="E5597" s="2">
        <v>54035594.019000001</v>
      </c>
      <c r="F5597" s="2">
        <v>54035510.770000003</v>
      </c>
      <c r="G5597" s="5">
        <f>Table3[[#This Row],[PDD]]/Table3[[#This Row],[DC]]</f>
        <v>0</v>
      </c>
      <c r="H5597" s="5">
        <f>Table3[[#This Row],[PDD]]/Table3[[#This Row],[PL_CVM]]</f>
        <v>0</v>
      </c>
      <c r="I5597" t="s">
        <v>10</v>
      </c>
      <c r="J5597" s="3">
        <v>1</v>
      </c>
      <c r="K5597" s="3">
        <v>1</v>
      </c>
    </row>
    <row r="5598" spans="1:11" x14ac:dyDescent="0.35">
      <c r="A5598" s="1">
        <v>46142</v>
      </c>
      <c r="B5598" s="4" t="s">
        <v>1498</v>
      </c>
      <c r="C5598" s="2">
        <v>6538912.2400000002</v>
      </c>
      <c r="D5598" s="2">
        <v>14780.64</v>
      </c>
      <c r="E5598" s="2">
        <v>8032418.835</v>
      </c>
      <c r="F5598" s="2">
        <v>8032438.5199999996</v>
      </c>
      <c r="G5598" s="5">
        <f>Table3[[#This Row],[PDD]]/Table3[[#This Row],[DC]]</f>
        <v>2.2604126584821697E-3</v>
      </c>
      <c r="H5598" s="5">
        <f>Table3[[#This Row],[PDD]]/Table3[[#This Row],[PL_CVM]]</f>
        <v>1.840118659258658E-3</v>
      </c>
      <c r="I5598" t="s">
        <v>10</v>
      </c>
      <c r="J5598" s="3">
        <v>0</v>
      </c>
      <c r="K5598" s="3">
        <v>0</v>
      </c>
    </row>
    <row r="5599" spans="1:11" x14ac:dyDescent="0.35">
      <c r="A5599" s="1">
        <v>46142</v>
      </c>
      <c r="B5599" s="4" t="s">
        <v>1499</v>
      </c>
      <c r="C5599" s="2">
        <v>0</v>
      </c>
      <c r="D5599" s="2">
        <v>0</v>
      </c>
      <c r="E5599" s="2">
        <v>263441308.8132</v>
      </c>
      <c r="F5599" s="2">
        <v>263441615.88999999</v>
      </c>
      <c r="G5599" s="5" t="e">
        <f>Table3[[#This Row],[PDD]]/Table3[[#This Row],[DC]]</f>
        <v>#DIV/0!</v>
      </c>
      <c r="H5599" s="5">
        <f>Table3[[#This Row],[PDD]]/Table3[[#This Row],[PL_CVM]]</f>
        <v>0</v>
      </c>
      <c r="I5599" t="s">
        <v>10</v>
      </c>
      <c r="J5599" s="3">
        <v>1</v>
      </c>
      <c r="K5599" s="3">
        <v>1</v>
      </c>
    </row>
    <row r="5600" spans="1:11" x14ac:dyDescent="0.35">
      <c r="A5600" s="1">
        <v>46142</v>
      </c>
      <c r="B5600" s="4" t="s">
        <v>1500</v>
      </c>
      <c r="C5600" s="2">
        <v>23495499.870000001</v>
      </c>
      <c r="D5600" s="2">
        <v>139859.75</v>
      </c>
      <c r="E5600" s="2">
        <v>29094420.585499998</v>
      </c>
      <c r="F5600" s="2">
        <v>29094436.899999999</v>
      </c>
      <c r="G5600" s="5">
        <f>Table3[[#This Row],[PDD]]/Table3[[#This Row],[DC]]</f>
        <v>5.9526186194735339E-3</v>
      </c>
      <c r="H5600" s="5">
        <f>Table3[[#This Row],[PDD]]/Table3[[#This Row],[PL_CVM]]</f>
        <v>4.8070959572343542E-3</v>
      </c>
      <c r="I5600" t="s">
        <v>10</v>
      </c>
      <c r="J5600" s="3">
        <v>0.27614307606469701</v>
      </c>
      <c r="K5600" s="3">
        <v>0.27614307606469701</v>
      </c>
    </row>
    <row r="5601" spans="1:11" x14ac:dyDescent="0.35">
      <c r="A5601" s="1">
        <v>46142</v>
      </c>
      <c r="B5601" s="4" t="s">
        <v>1501</v>
      </c>
      <c r="C5601" s="2">
        <v>40189832.829999998</v>
      </c>
      <c r="D5601" s="2">
        <v>0</v>
      </c>
      <c r="E5601" s="2">
        <v>40867404.843999997</v>
      </c>
      <c r="F5601" s="2">
        <v>40867049.159999996</v>
      </c>
      <c r="G5601" s="5">
        <f>Table3[[#This Row],[PDD]]/Table3[[#This Row],[DC]]</f>
        <v>0</v>
      </c>
      <c r="H5601" s="5">
        <f>Table3[[#This Row],[PDD]]/Table3[[#This Row],[PL_CVM]]</f>
        <v>0</v>
      </c>
      <c r="I5601" t="s">
        <v>10</v>
      </c>
      <c r="J5601" s="3">
        <v>1</v>
      </c>
      <c r="K5601" s="3">
        <v>1</v>
      </c>
    </row>
    <row r="5602" spans="1:11" x14ac:dyDescent="0.35">
      <c r="A5602" s="1">
        <v>46142</v>
      </c>
      <c r="B5602" s="4" t="s">
        <v>1502</v>
      </c>
      <c r="C5602" s="2">
        <v>260822120.25</v>
      </c>
      <c r="D5602" s="2">
        <v>8335959.0300000003</v>
      </c>
      <c r="E5602" s="2">
        <v>216048022.87830001</v>
      </c>
      <c r="F5602" s="2">
        <v>329215779.98000002</v>
      </c>
      <c r="G5602" s="5">
        <f>Table3[[#This Row],[PDD]]/Table3[[#This Row],[DC]]</f>
        <v>3.1960322314725148E-2</v>
      </c>
      <c r="H5602" s="5">
        <f>Table3[[#This Row],[PDD]]/Table3[[#This Row],[PL_CVM]]</f>
        <v>2.5320654527879596E-2</v>
      </c>
      <c r="I5602" t="s">
        <v>13</v>
      </c>
      <c r="J5602" s="3">
        <v>2.44085823130653E-4</v>
      </c>
      <c r="K5602" s="3">
        <v>0.32199287942239802</v>
      </c>
    </row>
    <row r="5603" spans="1:11" x14ac:dyDescent="0.35">
      <c r="A5603" s="1">
        <v>46142</v>
      </c>
      <c r="B5603" s="4" t="s">
        <v>1503</v>
      </c>
      <c r="C5603" s="2">
        <v>14837288.84</v>
      </c>
      <c r="D5603" s="2">
        <v>19799.830000000002</v>
      </c>
      <c r="E5603" s="2">
        <v>15251137.9482</v>
      </c>
      <c r="F5603" s="2">
        <v>15251108.060000001</v>
      </c>
      <c r="G5603" s="5">
        <f>Table3[[#This Row],[PDD]]/Table3[[#This Row],[DC]]</f>
        <v>1.3344641472922893E-3</v>
      </c>
      <c r="H5603" s="5">
        <f>Table3[[#This Row],[PDD]]/Table3[[#This Row],[PL_CVM]]</f>
        <v>1.2982551774011889E-3</v>
      </c>
      <c r="I5603" t="s">
        <v>10</v>
      </c>
      <c r="J5603" s="3">
        <v>1</v>
      </c>
      <c r="K5603" s="3">
        <v>1</v>
      </c>
    </row>
    <row r="5604" spans="1:11" x14ac:dyDescent="0.35">
      <c r="A5604" s="1">
        <v>46142</v>
      </c>
      <c r="B5604" s="4" t="s">
        <v>1504</v>
      </c>
      <c r="C5604" s="2">
        <v>49849722.829999998</v>
      </c>
      <c r="D5604" s="2">
        <v>0</v>
      </c>
      <c r="E5604" s="2">
        <v>58215832.5</v>
      </c>
      <c r="F5604" s="2">
        <v>58215835.710000001</v>
      </c>
      <c r="G5604" s="5">
        <f>Table3[[#This Row],[PDD]]/Table3[[#This Row],[DC]]</f>
        <v>0</v>
      </c>
      <c r="H5604" s="5">
        <f>Table3[[#This Row],[PDD]]/Table3[[#This Row],[PL_CVM]]</f>
        <v>0</v>
      </c>
      <c r="I5604" t="s">
        <v>10</v>
      </c>
      <c r="J5604" s="3">
        <v>1</v>
      </c>
      <c r="K5604" s="3">
        <v>1</v>
      </c>
    </row>
    <row r="5605" spans="1:11" x14ac:dyDescent="0.35">
      <c r="A5605" s="1">
        <v>46142</v>
      </c>
      <c r="B5605" s="4" t="s">
        <v>1505</v>
      </c>
      <c r="C5605" s="2">
        <v>90379693.25</v>
      </c>
      <c r="D5605" s="2">
        <v>6224704.8300000001</v>
      </c>
      <c r="E5605" s="2">
        <v>107317888.0679</v>
      </c>
      <c r="F5605" s="2">
        <v>106628029.90000001</v>
      </c>
      <c r="G5605" s="5">
        <f>Table3[[#This Row],[PDD]]/Table3[[#This Row],[DC]]</f>
        <v>6.8872825367771423E-2</v>
      </c>
      <c r="H5605" s="5">
        <f>Table3[[#This Row],[PDD]]/Table3[[#This Row],[PL_CVM]]</f>
        <v>5.8377753352826411E-2</v>
      </c>
      <c r="I5605" t="s">
        <v>10</v>
      </c>
      <c r="J5605" s="3">
        <v>0.72295203266776498</v>
      </c>
      <c r="K5605" s="3">
        <v>0.73228828147622205</v>
      </c>
    </row>
    <row r="5606" spans="1:11" x14ac:dyDescent="0.35">
      <c r="A5606" s="1">
        <v>46142</v>
      </c>
      <c r="B5606" s="4" t="s">
        <v>1506</v>
      </c>
      <c r="C5606" s="2">
        <v>209920245.41</v>
      </c>
      <c r="D5606" s="2">
        <v>3823149.98</v>
      </c>
      <c r="E5606" s="2">
        <v>221244556.6072</v>
      </c>
      <c r="F5606" s="2">
        <v>221242990.69999999</v>
      </c>
      <c r="G5606" s="5">
        <f>Table3[[#This Row],[PDD]]/Table3[[#This Row],[DC]]</f>
        <v>1.8212392866314153E-2</v>
      </c>
      <c r="H5606" s="5">
        <f>Table3[[#This Row],[PDD]]/Table3[[#This Row],[PL_CVM]]</f>
        <v>1.7280321369295248E-2</v>
      </c>
      <c r="I5606" t="s">
        <v>10</v>
      </c>
      <c r="J5606" s="3">
        <v>1</v>
      </c>
      <c r="K5606" s="3">
        <v>1</v>
      </c>
    </row>
    <row r="5607" spans="1:11" x14ac:dyDescent="0.35">
      <c r="A5607" s="1">
        <v>46142</v>
      </c>
      <c r="B5607" s="4" t="s">
        <v>1507</v>
      </c>
      <c r="C5607" s="2">
        <v>78504997.349999994</v>
      </c>
      <c r="D5607" s="2">
        <v>12521353.289999999</v>
      </c>
      <c r="E5607" s="2">
        <v>121439437.2147</v>
      </c>
      <c r="F5607" s="2">
        <v>121439399</v>
      </c>
      <c r="G5607" s="5">
        <f>Table3[[#This Row],[PDD]]/Table3[[#This Row],[DC]]</f>
        <v>0.1594975315288002</v>
      </c>
      <c r="H5607" s="5">
        <f>Table3[[#This Row],[PDD]]/Table3[[#This Row],[PL_CVM]]</f>
        <v>0.10310783315059061</v>
      </c>
      <c r="I5607" t="s">
        <v>10</v>
      </c>
      <c r="J5607" s="3">
        <v>0.55423186210099495</v>
      </c>
      <c r="K5607" s="3">
        <v>0.597019587182538</v>
      </c>
    </row>
    <row r="5608" spans="1:11" x14ac:dyDescent="0.35">
      <c r="A5608" s="1">
        <v>46142</v>
      </c>
      <c r="B5608" s="4" t="s">
        <v>1508</v>
      </c>
      <c r="C5608" s="2">
        <v>12633133.93</v>
      </c>
      <c r="D5608" s="2">
        <v>23142.67</v>
      </c>
      <c r="E5608" s="2">
        <v>12583014.1908</v>
      </c>
      <c r="F5608" s="2">
        <v>12582976.42</v>
      </c>
      <c r="G5608" s="5">
        <f>Table3[[#This Row],[PDD]]/Table3[[#This Row],[DC]]</f>
        <v>1.8319025293512421E-3</v>
      </c>
      <c r="H5608" s="5">
        <f>Table3[[#This Row],[PDD]]/Table3[[#This Row],[PL_CVM]]</f>
        <v>1.8392047499362634E-3</v>
      </c>
      <c r="I5608" t="s">
        <v>10</v>
      </c>
      <c r="J5608" s="3">
        <v>1</v>
      </c>
      <c r="K5608" s="3">
        <v>1</v>
      </c>
    </row>
    <row r="5609" spans="1:11" x14ac:dyDescent="0.35">
      <c r="A5609" s="1">
        <v>46142</v>
      </c>
      <c r="B5609" s="4" t="s">
        <v>1509</v>
      </c>
      <c r="C5609" s="2">
        <v>124822404.91</v>
      </c>
      <c r="D5609" s="2">
        <v>249760.71</v>
      </c>
      <c r="E5609" s="2">
        <v>113675841.7828</v>
      </c>
      <c r="F5609" s="2">
        <v>113675956.31</v>
      </c>
      <c r="G5609" s="5">
        <f>Table3[[#This Row],[PDD]]/Table3[[#This Row],[DC]]</f>
        <v>2.000928520645661E-3</v>
      </c>
      <c r="H5609" s="5">
        <f>Table3[[#This Row],[PDD]]/Table3[[#This Row],[PL_CVM]]</f>
        <v>2.1971287342319786E-3</v>
      </c>
      <c r="I5609" t="s">
        <v>10</v>
      </c>
      <c r="J5609" s="3">
        <v>1</v>
      </c>
      <c r="K5609" s="3">
        <v>1</v>
      </c>
    </row>
    <row r="5610" spans="1:11" x14ac:dyDescent="0.35">
      <c r="A5610" s="1">
        <v>46142</v>
      </c>
      <c r="B5610" s="4" t="s">
        <v>1510</v>
      </c>
      <c r="C5610" s="2">
        <v>80290667.620000005</v>
      </c>
      <c r="D5610" s="2">
        <v>0</v>
      </c>
      <c r="E5610" s="2">
        <v>81398558.170000002</v>
      </c>
      <c r="F5610" s="2">
        <v>81398526.390000001</v>
      </c>
      <c r="G5610" s="5">
        <f>Table3[[#This Row],[PDD]]/Table3[[#This Row],[DC]]</f>
        <v>0</v>
      </c>
      <c r="H5610" s="5">
        <f>Table3[[#This Row],[PDD]]/Table3[[#This Row],[PL_CVM]]</f>
        <v>0</v>
      </c>
      <c r="I5610" t="s">
        <v>10</v>
      </c>
      <c r="J5610" s="3">
        <v>0.16695124365984801</v>
      </c>
      <c r="K5610" s="3">
        <v>0.28101632787312097</v>
      </c>
    </row>
    <row r="5611" spans="1:11" x14ac:dyDescent="0.35">
      <c r="A5611" s="1">
        <v>46142</v>
      </c>
      <c r="B5611" s="4" t="s">
        <v>1511</v>
      </c>
      <c r="C5611" s="2">
        <v>122656519.81</v>
      </c>
      <c r="D5611" s="2">
        <v>0</v>
      </c>
      <c r="E5611" s="2">
        <v>117341911.8828</v>
      </c>
      <c r="F5611" s="2">
        <v>117342195.43000001</v>
      </c>
      <c r="G5611" s="5">
        <f>Table3[[#This Row],[PDD]]/Table3[[#This Row],[DC]]</f>
        <v>0</v>
      </c>
      <c r="H5611" s="5">
        <f>Table3[[#This Row],[PDD]]/Table3[[#This Row],[PL_CVM]]</f>
        <v>0</v>
      </c>
      <c r="I5611" t="s">
        <v>10</v>
      </c>
      <c r="J5611" s="3">
        <v>1</v>
      </c>
      <c r="K5611" s="3">
        <v>1</v>
      </c>
    </row>
    <row r="5612" spans="1:11" x14ac:dyDescent="0.35">
      <c r="A5612" s="1">
        <v>46142</v>
      </c>
      <c r="B5612" s="4" t="s">
        <v>1512</v>
      </c>
      <c r="C5612" s="2">
        <v>61323066.369999997</v>
      </c>
      <c r="D5612" s="2">
        <v>0</v>
      </c>
      <c r="E5612" s="2">
        <v>82594517.103699997</v>
      </c>
      <c r="F5612" s="2">
        <v>82594093.239999995</v>
      </c>
      <c r="G5612" s="5">
        <f>Table3[[#This Row],[PDD]]/Table3[[#This Row],[DC]]</f>
        <v>0</v>
      </c>
      <c r="H5612" s="5">
        <f>Table3[[#This Row],[PDD]]/Table3[[#This Row],[PL_CVM]]</f>
        <v>0</v>
      </c>
      <c r="I5612" t="s">
        <v>10</v>
      </c>
      <c r="J5612" s="3">
        <v>1</v>
      </c>
      <c r="K5612" s="3">
        <v>1</v>
      </c>
    </row>
    <row r="5613" spans="1:11" x14ac:dyDescent="0.35">
      <c r="A5613" s="1">
        <v>46142</v>
      </c>
      <c r="B5613" s="4" t="s">
        <v>1513</v>
      </c>
      <c r="C5613" s="2">
        <v>81643144.060000002</v>
      </c>
      <c r="D5613" s="2">
        <v>4788032.3600000003</v>
      </c>
      <c r="E5613" s="2">
        <v>82359741.981000006</v>
      </c>
      <c r="F5613" s="2">
        <v>82359699.099999994</v>
      </c>
      <c r="G5613" s="5">
        <f>Table3[[#This Row],[PDD]]/Table3[[#This Row],[DC]]</f>
        <v>5.8645859552900713E-2</v>
      </c>
      <c r="H5613" s="5">
        <f>Table3[[#This Row],[PDD]]/Table3[[#This Row],[PL_CVM]]</f>
        <v>5.8135622304623019E-2</v>
      </c>
      <c r="I5613" t="s">
        <v>10</v>
      </c>
      <c r="J5613" s="3">
        <v>0.25438068902198901</v>
      </c>
      <c r="K5613" s="3">
        <v>0.46795809972657798</v>
      </c>
    </row>
    <row r="5614" spans="1:11" x14ac:dyDescent="0.35">
      <c r="A5614" s="1">
        <v>46142</v>
      </c>
      <c r="B5614" s="4" t="s">
        <v>1514</v>
      </c>
      <c r="C5614" s="2">
        <v>25640738.969999999</v>
      </c>
      <c r="D5614" s="2">
        <v>0</v>
      </c>
      <c r="E5614" s="2">
        <v>24994722.4881</v>
      </c>
      <c r="F5614" s="2">
        <v>24994729.370000001</v>
      </c>
      <c r="G5614" s="5">
        <f>Table3[[#This Row],[PDD]]/Table3[[#This Row],[DC]]</f>
        <v>0</v>
      </c>
      <c r="H5614" s="5">
        <f>Table3[[#This Row],[PDD]]/Table3[[#This Row],[PL_CVM]]</f>
        <v>0</v>
      </c>
      <c r="I5614" t="s">
        <v>10</v>
      </c>
      <c r="J5614" s="3">
        <v>1</v>
      </c>
      <c r="K5614" s="3">
        <v>1</v>
      </c>
    </row>
    <row r="5615" spans="1:11" x14ac:dyDescent="0.35">
      <c r="A5615" s="1">
        <v>46142</v>
      </c>
      <c r="B5615" s="4" t="s">
        <v>1515</v>
      </c>
      <c r="C5615" s="2">
        <v>58107175.539999999</v>
      </c>
      <c r="D5615" s="2">
        <v>20250292.440000001</v>
      </c>
      <c r="E5615" s="2">
        <v>41094308.024999999</v>
      </c>
      <c r="F5615" s="2">
        <v>41094325.780000001</v>
      </c>
      <c r="G5615" s="5">
        <f>Table3[[#This Row],[PDD]]/Table3[[#This Row],[DC]]</f>
        <v>0.34849899778832033</v>
      </c>
      <c r="H5615" s="5">
        <f>Table3[[#This Row],[PDD]]/Table3[[#This Row],[PL_CVM]]</f>
        <v>0.49277587734157491</v>
      </c>
      <c r="I5615" t="s">
        <v>10</v>
      </c>
      <c r="J5615" s="3">
        <v>1</v>
      </c>
      <c r="K5615" s="3">
        <v>1</v>
      </c>
    </row>
    <row r="5616" spans="1:11" x14ac:dyDescent="0.35">
      <c r="A5616" s="1">
        <v>46142</v>
      </c>
      <c r="B5616" s="4" t="s">
        <v>1516</v>
      </c>
      <c r="C5616" s="2">
        <v>76615989.849999994</v>
      </c>
      <c r="D5616" s="2">
        <v>0</v>
      </c>
      <c r="E5616" s="2">
        <v>77224096.070600003</v>
      </c>
      <c r="F5616" s="2">
        <v>77224261.609999999</v>
      </c>
      <c r="G5616" s="5">
        <f>Table3[[#This Row],[PDD]]/Table3[[#This Row],[DC]]</f>
        <v>0</v>
      </c>
      <c r="H5616" s="5">
        <f>Table3[[#This Row],[PDD]]/Table3[[#This Row],[PL_CVM]]</f>
        <v>0</v>
      </c>
      <c r="I5616" t="s">
        <v>10</v>
      </c>
      <c r="J5616" s="3">
        <v>0.146389876180161</v>
      </c>
      <c r="K5616" s="3">
        <v>0.30081160445261401</v>
      </c>
    </row>
    <row r="5617" spans="1:11" x14ac:dyDescent="0.35">
      <c r="A5617" s="1">
        <v>46142</v>
      </c>
      <c r="B5617" s="4" t="s">
        <v>1517</v>
      </c>
      <c r="C5617" s="2">
        <v>5633751.4299999997</v>
      </c>
      <c r="D5617" s="2">
        <v>311641.69</v>
      </c>
      <c r="E5617" s="2">
        <v>5868447.8329999996</v>
      </c>
      <c r="F5617" s="2">
        <v>5868586.8200000003</v>
      </c>
      <c r="G5617" s="5">
        <f>Table3[[#This Row],[PDD]]/Table3[[#This Row],[DC]]</f>
        <v>5.5316904530166681E-2</v>
      </c>
      <c r="H5617" s="5">
        <f>Table3[[#This Row],[PDD]]/Table3[[#This Row],[PL_CVM]]</f>
        <v>5.3103361943616943E-2</v>
      </c>
      <c r="I5617" t="s">
        <v>10</v>
      </c>
      <c r="J5617" s="3">
        <v>0.26862505893557997</v>
      </c>
      <c r="K5617" s="3">
        <v>0.26862505893557997</v>
      </c>
    </row>
    <row r="5618" spans="1:11" x14ac:dyDescent="0.35">
      <c r="A5618" s="1">
        <v>46142</v>
      </c>
      <c r="B5618" s="4" t="s">
        <v>1518</v>
      </c>
      <c r="C5618" s="2">
        <v>482774177.91000003</v>
      </c>
      <c r="D5618" s="2">
        <v>4532575.26</v>
      </c>
      <c r="E5618" s="2">
        <v>538676768.38240004</v>
      </c>
      <c r="F5618" s="2">
        <v>538676109.92999995</v>
      </c>
      <c r="G5618" s="5">
        <f>Table3[[#This Row],[PDD]]/Table3[[#This Row],[DC]]</f>
        <v>9.3886033416745295E-3</v>
      </c>
      <c r="H5618" s="5">
        <f>Table3[[#This Row],[PDD]]/Table3[[#This Row],[PL_CVM]]</f>
        <v>8.4142867605340819E-3</v>
      </c>
      <c r="I5618" t="s">
        <v>10</v>
      </c>
      <c r="J5618" s="3">
        <v>0.992789204813743</v>
      </c>
      <c r="K5618" s="3">
        <v>0.992789204813743</v>
      </c>
    </row>
    <row r="5619" spans="1:11" x14ac:dyDescent="0.35">
      <c r="A5619" s="1">
        <v>46142</v>
      </c>
      <c r="B5619" s="4" t="s">
        <v>1519</v>
      </c>
      <c r="C5619" s="2">
        <v>33848542.560000002</v>
      </c>
      <c r="D5619" s="2">
        <v>0</v>
      </c>
      <c r="E5619" s="2">
        <v>31727202.450399999</v>
      </c>
      <c r="F5619" s="2">
        <v>31727095.350000001</v>
      </c>
      <c r="G5619" s="5">
        <f>Table3[[#This Row],[PDD]]/Table3[[#This Row],[DC]]</f>
        <v>0</v>
      </c>
      <c r="H5619" s="5">
        <f>Table3[[#This Row],[PDD]]/Table3[[#This Row],[PL_CVM]]</f>
        <v>0</v>
      </c>
      <c r="I5619" t="s">
        <v>10</v>
      </c>
      <c r="J5619" s="3">
        <v>1</v>
      </c>
      <c r="K5619" s="3">
        <v>1</v>
      </c>
    </row>
    <row r="5620" spans="1:11" x14ac:dyDescent="0.35">
      <c r="A5620" s="1">
        <v>46142</v>
      </c>
      <c r="B5620" s="4" t="s">
        <v>1520</v>
      </c>
      <c r="C5620" s="2">
        <v>49313116.530000001</v>
      </c>
      <c r="D5620" s="2">
        <v>0</v>
      </c>
      <c r="E5620" s="2">
        <v>49220911.661399998</v>
      </c>
      <c r="F5620" s="2">
        <v>49220907</v>
      </c>
      <c r="G5620" s="5">
        <f>Table3[[#This Row],[PDD]]/Table3[[#This Row],[DC]]</f>
        <v>0</v>
      </c>
      <c r="H5620" s="5">
        <f>Table3[[#This Row],[PDD]]/Table3[[#This Row],[PL_CVM]]</f>
        <v>0</v>
      </c>
      <c r="I5620" t="s">
        <v>10</v>
      </c>
      <c r="J5620" s="3">
        <v>1</v>
      </c>
      <c r="K5620" s="3">
        <v>1</v>
      </c>
    </row>
    <row r="5621" spans="1:11" x14ac:dyDescent="0.35">
      <c r="A5621" s="1">
        <v>46142</v>
      </c>
      <c r="B5621" s="4" t="s">
        <v>1521</v>
      </c>
      <c r="C5621" s="2">
        <v>0</v>
      </c>
      <c r="D5621" s="2">
        <v>0</v>
      </c>
      <c r="E5621" s="2">
        <v>96034736.212799996</v>
      </c>
      <c r="F5621" s="2">
        <v>95923962.75</v>
      </c>
      <c r="G5621" s="5" t="e">
        <f>Table3[[#This Row],[PDD]]/Table3[[#This Row],[DC]]</f>
        <v>#DIV/0!</v>
      </c>
      <c r="H5621" s="5">
        <f>Table3[[#This Row],[PDD]]/Table3[[#This Row],[PL_CVM]]</f>
        <v>0</v>
      </c>
      <c r="I5621" t="s">
        <v>10</v>
      </c>
      <c r="J5621" s="3">
        <v>1</v>
      </c>
      <c r="K5621" s="3">
        <v>1</v>
      </c>
    </row>
    <row r="5622" spans="1:11" x14ac:dyDescent="0.35">
      <c r="A5622" s="1">
        <v>46142</v>
      </c>
      <c r="B5622" s="4" t="s">
        <v>1522</v>
      </c>
      <c r="C5622" s="2">
        <v>119729435.51000001</v>
      </c>
      <c r="D5622" s="2">
        <v>0</v>
      </c>
      <c r="E5622" s="2">
        <v>123646568.81999999</v>
      </c>
      <c r="F5622" s="2">
        <v>123646720.29000001</v>
      </c>
      <c r="G5622" s="5">
        <f>Table3[[#This Row],[PDD]]/Table3[[#This Row],[DC]]</f>
        <v>0</v>
      </c>
      <c r="H5622" s="5">
        <f>Table3[[#This Row],[PDD]]/Table3[[#This Row],[PL_CVM]]</f>
        <v>0</v>
      </c>
      <c r="I5622" t="s">
        <v>10</v>
      </c>
      <c r="J5622" s="3">
        <v>1</v>
      </c>
      <c r="K5622" s="3">
        <v>1</v>
      </c>
    </row>
    <row r="5623" spans="1:11" x14ac:dyDescent="0.35">
      <c r="A5623" s="1">
        <v>46142</v>
      </c>
      <c r="B5623" s="4" t="s">
        <v>1523</v>
      </c>
      <c r="C5623" s="2">
        <v>18101938.210000001</v>
      </c>
      <c r="D5623" s="2">
        <v>722811.59</v>
      </c>
      <c r="E5623" s="2">
        <v>17653996.600000001</v>
      </c>
      <c r="F5623" s="2">
        <v>17654065.41</v>
      </c>
      <c r="G5623" s="5">
        <f>Table3[[#This Row],[PDD]]/Table3[[#This Row],[DC]]</f>
        <v>3.9930066140690904E-2</v>
      </c>
      <c r="H5623" s="5">
        <f>Table3[[#This Row],[PDD]]/Table3[[#This Row],[PL_CVM]]</f>
        <v>4.0943067401946372E-2</v>
      </c>
      <c r="I5623" t="s">
        <v>10</v>
      </c>
      <c r="J5623" s="3">
        <v>0.89636624264445597</v>
      </c>
      <c r="K5623" s="3">
        <v>0.89636624264445597</v>
      </c>
    </row>
    <row r="5624" spans="1:11" x14ac:dyDescent="0.35">
      <c r="A5624" s="1">
        <v>46142</v>
      </c>
      <c r="B5624" s="4" t="s">
        <v>1524</v>
      </c>
      <c r="C5624" s="2">
        <v>0</v>
      </c>
      <c r="D5624" s="2">
        <v>0</v>
      </c>
      <c r="E5624" s="2">
        <v>104754733.1196</v>
      </c>
      <c r="F5624" s="2">
        <v>104751926.08</v>
      </c>
      <c r="G5624" s="5" t="e">
        <f>Table3[[#This Row],[PDD]]/Table3[[#This Row],[DC]]</f>
        <v>#DIV/0!</v>
      </c>
      <c r="H5624" s="5">
        <f>Table3[[#This Row],[PDD]]/Table3[[#This Row],[PL_CVM]]</f>
        <v>0</v>
      </c>
      <c r="I5624" t="s">
        <v>10</v>
      </c>
      <c r="J5624" s="3">
        <v>1.3052473301029001E-2</v>
      </c>
      <c r="K5624" s="3">
        <v>1.3052473301029001E-2</v>
      </c>
    </row>
    <row r="5625" spans="1:11" x14ac:dyDescent="0.35">
      <c r="A5625" s="1">
        <v>46142</v>
      </c>
      <c r="B5625" s="4" t="s">
        <v>1525</v>
      </c>
      <c r="C5625" s="2">
        <v>0</v>
      </c>
      <c r="D5625" s="2">
        <v>0</v>
      </c>
      <c r="E5625" s="2">
        <v>39208453.8134</v>
      </c>
      <c r="F5625" s="2">
        <v>39380074.520000003</v>
      </c>
      <c r="G5625" s="5" t="e">
        <f>Table3[[#This Row],[PDD]]/Table3[[#This Row],[DC]]</f>
        <v>#DIV/0!</v>
      </c>
      <c r="H5625" s="5">
        <f>Table3[[#This Row],[PDD]]/Table3[[#This Row],[PL_CVM]]</f>
        <v>0</v>
      </c>
      <c r="I5625" t="s">
        <v>10</v>
      </c>
      <c r="J5625" s="3">
        <v>1</v>
      </c>
      <c r="K5625" s="3">
        <v>1</v>
      </c>
    </row>
    <row r="5626" spans="1:11" x14ac:dyDescent="0.35">
      <c r="A5626" s="1">
        <v>46142</v>
      </c>
      <c r="B5626" s="4" t="s">
        <v>1526</v>
      </c>
      <c r="C5626" s="2">
        <v>0</v>
      </c>
      <c r="D5626" s="2">
        <v>0</v>
      </c>
      <c r="E5626" s="2">
        <v>47579961.017200001</v>
      </c>
      <c r="F5626" s="2">
        <v>47572025.530000001</v>
      </c>
      <c r="G5626" s="5" t="e">
        <f>Table3[[#This Row],[PDD]]/Table3[[#This Row],[DC]]</f>
        <v>#DIV/0!</v>
      </c>
      <c r="H5626" s="5">
        <f>Table3[[#This Row],[PDD]]/Table3[[#This Row],[PL_CVM]]</f>
        <v>0</v>
      </c>
      <c r="I5626" t="s">
        <v>10</v>
      </c>
      <c r="J5626" s="3">
        <v>1</v>
      </c>
      <c r="K5626" s="3">
        <v>1</v>
      </c>
    </row>
    <row r="5627" spans="1:11" x14ac:dyDescent="0.35">
      <c r="A5627" s="1">
        <v>46142</v>
      </c>
      <c r="B5627" s="4" t="s">
        <v>1527</v>
      </c>
      <c r="C5627" s="2">
        <v>0</v>
      </c>
      <c r="D5627" s="2">
        <v>0</v>
      </c>
      <c r="E5627" s="2">
        <v>26902666.932</v>
      </c>
      <c r="F5627" s="2">
        <v>26902604.379999999</v>
      </c>
      <c r="G5627" s="5" t="e">
        <f>Table3[[#This Row],[PDD]]/Table3[[#This Row],[DC]]</f>
        <v>#DIV/0!</v>
      </c>
      <c r="H5627" s="5">
        <f>Table3[[#This Row],[PDD]]/Table3[[#This Row],[PL_CVM]]</f>
        <v>0</v>
      </c>
      <c r="I5627" t="s">
        <v>10</v>
      </c>
      <c r="J5627" s="3">
        <v>1</v>
      </c>
      <c r="K5627" s="3">
        <v>1</v>
      </c>
    </row>
    <row r="5628" spans="1:11" x14ac:dyDescent="0.35">
      <c r="A5628" s="1">
        <v>46142</v>
      </c>
      <c r="B5628" s="4" t="s">
        <v>1528</v>
      </c>
      <c r="C5628" s="2">
        <v>0</v>
      </c>
      <c r="D5628" s="2">
        <v>0</v>
      </c>
      <c r="E5628" s="2">
        <v>125426885.66779999</v>
      </c>
      <c r="F5628" s="2">
        <v>125189679.02</v>
      </c>
      <c r="G5628" s="5" t="e">
        <f>Table3[[#This Row],[PDD]]/Table3[[#This Row],[DC]]</f>
        <v>#DIV/0!</v>
      </c>
      <c r="H5628" s="5">
        <f>Table3[[#This Row],[PDD]]/Table3[[#This Row],[PL_CVM]]</f>
        <v>0</v>
      </c>
      <c r="I5628" t="s">
        <v>10</v>
      </c>
      <c r="J5628" s="3">
        <v>0</v>
      </c>
      <c r="K5628" s="3">
        <v>0</v>
      </c>
    </row>
    <row r="5629" spans="1:11" x14ac:dyDescent="0.35">
      <c r="A5629" s="1">
        <v>46142</v>
      </c>
      <c r="B5629" s="4" t="s">
        <v>1529</v>
      </c>
      <c r="C5629" s="2">
        <v>143089974.53999999</v>
      </c>
      <c r="D5629" s="2">
        <v>0</v>
      </c>
      <c r="E5629" s="2">
        <v>143108307.8348</v>
      </c>
      <c r="F5629" s="2">
        <v>143108378.84999999</v>
      </c>
      <c r="G5629" s="5">
        <f>Table3[[#This Row],[PDD]]/Table3[[#This Row],[DC]]</f>
        <v>0</v>
      </c>
      <c r="H5629" s="5">
        <f>Table3[[#This Row],[PDD]]/Table3[[#This Row],[PL_CVM]]</f>
        <v>0</v>
      </c>
      <c r="I5629" t="s">
        <v>10</v>
      </c>
      <c r="J5629" s="3">
        <v>1</v>
      </c>
      <c r="K5629" s="3">
        <v>1</v>
      </c>
    </row>
    <row r="5630" spans="1:11" x14ac:dyDescent="0.35">
      <c r="A5630" s="1">
        <v>46142</v>
      </c>
      <c r="B5630" s="4" t="s">
        <v>1530</v>
      </c>
      <c r="C5630" s="2">
        <v>177960853.28</v>
      </c>
      <c r="D5630" s="2">
        <v>0</v>
      </c>
      <c r="E5630" s="2">
        <v>184782621.87110001</v>
      </c>
      <c r="F5630" s="2">
        <v>184782449.72</v>
      </c>
      <c r="G5630" s="5">
        <f>Table3[[#This Row],[PDD]]/Table3[[#This Row],[DC]]</f>
        <v>0</v>
      </c>
      <c r="H5630" s="5">
        <f>Table3[[#This Row],[PDD]]/Table3[[#This Row],[PL_CVM]]</f>
        <v>0</v>
      </c>
      <c r="I5630" t="s">
        <v>10</v>
      </c>
      <c r="J5630" s="3">
        <v>0.32900329254126798</v>
      </c>
      <c r="K5630" s="3">
        <v>0.58113477509648204</v>
      </c>
    </row>
    <row r="5631" spans="1:11" x14ac:dyDescent="0.35">
      <c r="A5631" s="1">
        <v>46142</v>
      </c>
      <c r="B5631" s="4" t="s">
        <v>1531</v>
      </c>
      <c r="C5631" s="2">
        <v>33496922.379999999</v>
      </c>
      <c r="D5631" s="2">
        <v>275761.90999999997</v>
      </c>
      <c r="E5631" s="2">
        <v>33311289.871100001</v>
      </c>
      <c r="F5631" s="2">
        <v>33311246.379999999</v>
      </c>
      <c r="G5631" s="5">
        <f>Table3[[#This Row],[PDD]]/Table3[[#This Row],[DC]]</f>
        <v>8.2324551154779844E-3</v>
      </c>
      <c r="H5631" s="5">
        <f>Table3[[#This Row],[PDD]]/Table3[[#This Row],[PL_CVM]]</f>
        <v>8.27834260100117E-3</v>
      </c>
      <c r="I5631" t="s">
        <v>10</v>
      </c>
      <c r="J5631" s="3">
        <v>0.48144851602140598</v>
      </c>
      <c r="K5631" s="3">
        <v>0.96188431892871396</v>
      </c>
    </row>
    <row r="5632" spans="1:11" x14ac:dyDescent="0.35">
      <c r="A5632" s="1">
        <v>46142</v>
      </c>
      <c r="B5632" s="4" t="s">
        <v>1532</v>
      </c>
      <c r="C5632" s="2">
        <v>0</v>
      </c>
      <c r="D5632" s="2">
        <v>0</v>
      </c>
      <c r="E5632" s="2">
        <v>46580907.798199996</v>
      </c>
      <c r="F5632" s="2">
        <v>46580798.799999997</v>
      </c>
      <c r="G5632" s="5" t="e">
        <f>Table3[[#This Row],[PDD]]/Table3[[#This Row],[DC]]</f>
        <v>#DIV/0!</v>
      </c>
      <c r="H5632" s="5">
        <f>Table3[[#This Row],[PDD]]/Table3[[#This Row],[PL_CVM]]</f>
        <v>0</v>
      </c>
      <c r="I5632" t="s">
        <v>10</v>
      </c>
      <c r="J5632" s="3">
        <v>1</v>
      </c>
      <c r="K5632" s="3">
        <v>1</v>
      </c>
    </row>
    <row r="5633" spans="1:11" x14ac:dyDescent="0.35">
      <c r="A5633" s="1">
        <v>46142</v>
      </c>
      <c r="B5633" s="4" t="s">
        <v>1533</v>
      </c>
      <c r="C5633" s="2">
        <v>0</v>
      </c>
      <c r="D5633" s="2">
        <v>0</v>
      </c>
      <c r="E5633" s="2">
        <v>72782484.155699998</v>
      </c>
      <c r="F5633" s="2">
        <v>72640725.319999993</v>
      </c>
      <c r="G5633" s="5" t="e">
        <f>Table3[[#This Row],[PDD]]/Table3[[#This Row],[DC]]</f>
        <v>#DIV/0!</v>
      </c>
      <c r="H5633" s="5">
        <f>Table3[[#This Row],[PDD]]/Table3[[#This Row],[PL_CVM]]</f>
        <v>0</v>
      </c>
      <c r="I5633" t="s">
        <v>10</v>
      </c>
      <c r="J5633" s="3">
        <v>1</v>
      </c>
      <c r="K5633" s="3">
        <v>1</v>
      </c>
    </row>
    <row r="5634" spans="1:11" x14ac:dyDescent="0.35">
      <c r="A5634" s="1">
        <v>46142</v>
      </c>
      <c r="B5634" s="4" t="s">
        <v>1534</v>
      </c>
      <c r="C5634" s="2">
        <v>22736486.530000001</v>
      </c>
      <c r="D5634" s="2">
        <v>0</v>
      </c>
      <c r="E5634" s="2">
        <v>31504609.030400001</v>
      </c>
      <c r="F5634" s="2">
        <v>31504715.440000001</v>
      </c>
      <c r="G5634" s="5">
        <f>Table3[[#This Row],[PDD]]/Table3[[#This Row],[DC]]</f>
        <v>0</v>
      </c>
      <c r="H5634" s="5">
        <f>Table3[[#This Row],[PDD]]/Table3[[#This Row],[PL_CVM]]</f>
        <v>0</v>
      </c>
      <c r="I5634" t="s">
        <v>10</v>
      </c>
      <c r="J5634" s="3">
        <v>1</v>
      </c>
      <c r="K5634" s="3">
        <v>1</v>
      </c>
    </row>
    <row r="5635" spans="1:11" x14ac:dyDescent="0.35">
      <c r="A5635" s="1">
        <v>46142</v>
      </c>
      <c r="B5635" s="4" t="s">
        <v>1535</v>
      </c>
      <c r="C5635" s="2">
        <v>6522655.0300000003</v>
      </c>
      <c r="D5635" s="2">
        <v>6522655.0300000003</v>
      </c>
      <c r="E5635" s="2">
        <v>901909.8</v>
      </c>
      <c r="F5635" s="2">
        <v>901853.34</v>
      </c>
      <c r="G5635" s="5">
        <f>Table3[[#This Row],[PDD]]/Table3[[#This Row],[DC]]</f>
        <v>1</v>
      </c>
      <c r="H5635" s="5">
        <f>Table3[[#This Row],[PDD]]/Table3[[#This Row],[PL_CVM]]</f>
        <v>7.2325008299021221</v>
      </c>
      <c r="I5635" t="s">
        <v>10</v>
      </c>
      <c r="J5635" s="3">
        <v>1</v>
      </c>
      <c r="K5635" s="3">
        <v>1</v>
      </c>
    </row>
    <row r="5636" spans="1:11" x14ac:dyDescent="0.35">
      <c r="A5636" s="1">
        <v>46142</v>
      </c>
      <c r="B5636" s="4" t="s">
        <v>1536</v>
      </c>
      <c r="C5636" s="2">
        <v>805989.75</v>
      </c>
      <c r="D5636" s="2">
        <v>0</v>
      </c>
      <c r="E5636" s="2">
        <v>1895058.5577</v>
      </c>
      <c r="F5636" s="2">
        <v>1895057.75</v>
      </c>
      <c r="G5636" s="5">
        <f>Table3[[#This Row],[PDD]]/Table3[[#This Row],[DC]]</f>
        <v>0</v>
      </c>
      <c r="H5636" s="5">
        <f>Table3[[#This Row],[PDD]]/Table3[[#This Row],[PL_CVM]]</f>
        <v>0</v>
      </c>
      <c r="I5636" t="s">
        <v>10</v>
      </c>
      <c r="J5636" s="3">
        <v>1</v>
      </c>
      <c r="K5636" s="3">
        <v>1</v>
      </c>
    </row>
    <row r="5637" spans="1:11" x14ac:dyDescent="0.35">
      <c r="A5637" s="1">
        <v>46142</v>
      </c>
      <c r="B5637" s="4" t="s">
        <v>1537</v>
      </c>
      <c r="C5637" s="2">
        <v>0</v>
      </c>
      <c r="D5637" s="2">
        <v>0</v>
      </c>
      <c r="E5637" s="2">
        <v>259151162.31560001</v>
      </c>
      <c r="F5637" s="2">
        <v>258787246.87</v>
      </c>
      <c r="G5637" s="5" t="e">
        <f>Table3[[#This Row],[PDD]]/Table3[[#This Row],[DC]]</f>
        <v>#DIV/0!</v>
      </c>
      <c r="H5637" s="5">
        <f>Table3[[#This Row],[PDD]]/Table3[[#This Row],[PL_CVM]]</f>
        <v>0</v>
      </c>
      <c r="I5637" t="s">
        <v>10</v>
      </c>
      <c r="J5637" s="3">
        <v>1</v>
      </c>
      <c r="K5637" s="3">
        <v>1</v>
      </c>
    </row>
    <row r="5638" spans="1:11" x14ac:dyDescent="0.35">
      <c r="A5638" s="1">
        <v>46142</v>
      </c>
      <c r="B5638" s="4" t="s">
        <v>1538</v>
      </c>
      <c r="C5638" s="2">
        <v>0</v>
      </c>
      <c r="D5638" s="2">
        <v>0</v>
      </c>
      <c r="E5638" s="2">
        <v>110723432.7006</v>
      </c>
      <c r="F5638" s="2">
        <v>110722396.88</v>
      </c>
      <c r="G5638" s="5" t="e">
        <f>Table3[[#This Row],[PDD]]/Table3[[#This Row],[DC]]</f>
        <v>#DIV/0!</v>
      </c>
      <c r="H5638" s="5">
        <f>Table3[[#This Row],[PDD]]/Table3[[#This Row],[PL_CVM]]</f>
        <v>0</v>
      </c>
      <c r="I5638" t="s">
        <v>10</v>
      </c>
      <c r="J5638" s="3">
        <v>1</v>
      </c>
      <c r="K5638" s="3">
        <v>1</v>
      </c>
    </row>
    <row r="5639" spans="1:11" x14ac:dyDescent="0.35">
      <c r="A5639" s="1">
        <v>46142</v>
      </c>
      <c r="B5639" s="4" t="s">
        <v>1539</v>
      </c>
      <c r="C5639" s="2">
        <v>270672594.32999998</v>
      </c>
      <c r="D5639" s="2">
        <v>0</v>
      </c>
      <c r="E5639" s="2">
        <v>271704974.13</v>
      </c>
      <c r="F5639" s="2">
        <v>271705611.60000002</v>
      </c>
      <c r="G5639" s="5">
        <f>Table3[[#This Row],[PDD]]/Table3[[#This Row],[DC]]</f>
        <v>0</v>
      </c>
      <c r="H5639" s="5">
        <f>Table3[[#This Row],[PDD]]/Table3[[#This Row],[PL_CVM]]</f>
        <v>0</v>
      </c>
      <c r="I5639" t="s">
        <v>10</v>
      </c>
      <c r="J5639" s="3">
        <v>1</v>
      </c>
      <c r="K5639" s="3">
        <v>1</v>
      </c>
    </row>
    <row r="5640" spans="1:11" x14ac:dyDescent="0.35">
      <c r="A5640" s="1">
        <v>46142</v>
      </c>
      <c r="B5640" s="4" t="s">
        <v>1540</v>
      </c>
      <c r="C5640" s="2">
        <v>3682999.82</v>
      </c>
      <c r="D5640" s="2">
        <v>152151.95000000001</v>
      </c>
      <c r="E5640" s="2">
        <v>1217346.0834999999</v>
      </c>
      <c r="F5640" s="2">
        <v>1217351.82</v>
      </c>
      <c r="G5640" s="5">
        <f>Table3[[#This Row],[PDD]]/Table3[[#This Row],[DC]]</f>
        <v>4.1311962377451328E-2</v>
      </c>
      <c r="H5640" s="5">
        <f>Table3[[#This Row],[PDD]]/Table3[[#This Row],[PL_CVM]]</f>
        <v>0.12498601267134098</v>
      </c>
      <c r="I5640" t="s">
        <v>10</v>
      </c>
      <c r="J5640" s="3">
        <v>1</v>
      </c>
      <c r="K5640" s="3">
        <v>1</v>
      </c>
    </row>
    <row r="5641" spans="1:11" x14ac:dyDescent="0.35">
      <c r="A5641" s="1">
        <v>46142</v>
      </c>
      <c r="B5641" s="4" t="s">
        <v>1541</v>
      </c>
      <c r="C5641" s="2">
        <v>0</v>
      </c>
      <c r="D5641" s="2">
        <v>0</v>
      </c>
      <c r="E5641" s="2">
        <v>42260503.958400004</v>
      </c>
      <c r="F5641" s="2">
        <v>42247274.310000002</v>
      </c>
      <c r="G5641" s="5" t="e">
        <f>Table3[[#This Row],[PDD]]/Table3[[#This Row],[DC]]</f>
        <v>#DIV/0!</v>
      </c>
      <c r="H5641" s="5">
        <f>Table3[[#This Row],[PDD]]/Table3[[#This Row],[PL_CVM]]</f>
        <v>0</v>
      </c>
      <c r="I5641" t="s">
        <v>10</v>
      </c>
      <c r="J5641" s="3">
        <v>1</v>
      </c>
      <c r="K5641" s="3">
        <v>1</v>
      </c>
    </row>
    <row r="5642" spans="1:11" x14ac:dyDescent="0.35">
      <c r="A5642" s="1">
        <v>46142</v>
      </c>
      <c r="B5642" s="4" t="s">
        <v>1542</v>
      </c>
      <c r="C5642" s="2">
        <v>0</v>
      </c>
      <c r="D5642" s="2">
        <v>0</v>
      </c>
      <c r="E5642" s="2">
        <v>66106569.232900001</v>
      </c>
      <c r="F5642" s="2">
        <v>66107370.619999997</v>
      </c>
      <c r="G5642" s="5" t="e">
        <f>Table3[[#This Row],[PDD]]/Table3[[#This Row],[DC]]</f>
        <v>#DIV/0!</v>
      </c>
      <c r="H5642" s="5">
        <f>Table3[[#This Row],[PDD]]/Table3[[#This Row],[PL_CVM]]</f>
        <v>0</v>
      </c>
      <c r="I5642" t="s">
        <v>10</v>
      </c>
      <c r="J5642" s="3">
        <v>1</v>
      </c>
      <c r="K5642" s="3">
        <v>1</v>
      </c>
    </row>
    <row r="5643" spans="1:11" x14ac:dyDescent="0.35">
      <c r="A5643" s="1">
        <v>46142</v>
      </c>
      <c r="B5643" s="4" t="s">
        <v>1543</v>
      </c>
      <c r="C5643" s="2">
        <v>10778297.43</v>
      </c>
      <c r="D5643" s="2">
        <v>220269.38</v>
      </c>
      <c r="E5643" s="2">
        <v>11123900.3883</v>
      </c>
      <c r="F5643" s="2">
        <v>11123881.810000001</v>
      </c>
      <c r="G5643" s="5">
        <f>Table3[[#This Row],[PDD]]/Table3[[#This Row],[DC]]</f>
        <v>2.0436379811426302E-2</v>
      </c>
      <c r="H5643" s="5">
        <f>Table3[[#This Row],[PDD]]/Table3[[#This Row],[PL_CVM]]</f>
        <v>1.980148510765236E-2</v>
      </c>
      <c r="I5643" t="s">
        <v>10</v>
      </c>
      <c r="J5643" s="3">
        <v>0</v>
      </c>
      <c r="K5643" s="3">
        <v>0</v>
      </c>
    </row>
    <row r="5644" spans="1:11" x14ac:dyDescent="0.35">
      <c r="A5644" s="1">
        <v>46142</v>
      </c>
      <c r="B5644" s="4" t="s">
        <v>1544</v>
      </c>
      <c r="C5644" s="2">
        <v>0</v>
      </c>
      <c r="D5644" s="2">
        <v>0</v>
      </c>
      <c r="E5644" s="2">
        <v>130040321.88600001</v>
      </c>
      <c r="F5644" s="2">
        <v>129741548.33</v>
      </c>
      <c r="G5644" s="5" t="e">
        <f>Table3[[#This Row],[PDD]]/Table3[[#This Row],[DC]]</f>
        <v>#DIV/0!</v>
      </c>
      <c r="H5644" s="5">
        <f>Table3[[#This Row],[PDD]]/Table3[[#This Row],[PL_CVM]]</f>
        <v>0</v>
      </c>
      <c r="I5644" t="s">
        <v>10</v>
      </c>
      <c r="J5644" s="3">
        <v>1</v>
      </c>
      <c r="K5644" s="3">
        <v>1</v>
      </c>
    </row>
    <row r="5645" spans="1:11" x14ac:dyDescent="0.35">
      <c r="A5645" s="1">
        <v>46142</v>
      </c>
      <c r="B5645" s="4" t="s">
        <v>3302</v>
      </c>
      <c r="C5645" s="2">
        <v>4564194.91</v>
      </c>
      <c r="D5645" s="2">
        <v>2082662.98</v>
      </c>
      <c r="E5645" s="2">
        <v>576479.63249999995</v>
      </c>
      <c r="F5645" s="2">
        <v>4207559.59</v>
      </c>
      <c r="G5645" s="5">
        <f>Table3[[#This Row],[PDD]]/Table3[[#This Row],[DC]]</f>
        <v>0.45630456653745316</v>
      </c>
      <c r="H5645" s="5">
        <f>Table3[[#This Row],[PDD]]/Table3[[#This Row],[PL_CVM]]</f>
        <v>0.49498122021844021</v>
      </c>
      <c r="I5645" t="s">
        <v>13</v>
      </c>
      <c r="J5645" s="3">
        <v>0</v>
      </c>
      <c r="K5645" s="3">
        <v>1</v>
      </c>
    </row>
    <row r="5646" spans="1:11" x14ac:dyDescent="0.35">
      <c r="A5646" s="1">
        <v>46142</v>
      </c>
      <c r="B5646" s="4" t="s">
        <v>1546</v>
      </c>
      <c r="C5646" s="2">
        <v>31929620.510000002</v>
      </c>
      <c r="D5646" s="2">
        <v>1531042.65</v>
      </c>
      <c r="E5646" s="2">
        <v>31486189.755899999</v>
      </c>
      <c r="F5646" s="2">
        <v>31486135.640000001</v>
      </c>
      <c r="G5646" s="5">
        <f>Table3[[#This Row],[PDD]]/Table3[[#This Row],[DC]]</f>
        <v>4.7950543274402353E-2</v>
      </c>
      <c r="H5646" s="5">
        <f>Table3[[#This Row],[PDD]]/Table3[[#This Row],[PL_CVM]]</f>
        <v>4.8625930711387863E-2</v>
      </c>
      <c r="I5646" t="s">
        <v>10</v>
      </c>
      <c r="J5646" s="3">
        <v>0.27091597281635499</v>
      </c>
      <c r="K5646" s="3">
        <v>0.61390137978120995</v>
      </c>
    </row>
    <row r="5647" spans="1:11" x14ac:dyDescent="0.35">
      <c r="A5647" s="1">
        <v>46142</v>
      </c>
      <c r="B5647" s="4" t="s">
        <v>1547</v>
      </c>
      <c r="C5647" s="2">
        <v>584094412.64999998</v>
      </c>
      <c r="D5647" s="2">
        <v>7716718.54</v>
      </c>
      <c r="E5647" s="2">
        <v>611377333.66400003</v>
      </c>
      <c r="F5647" s="2">
        <v>611376212.27999997</v>
      </c>
      <c r="G5647" s="5">
        <f>Table3[[#This Row],[PDD]]/Table3[[#This Row],[DC]]</f>
        <v>1.321142331252533E-2</v>
      </c>
      <c r="H5647" s="5">
        <f>Table3[[#This Row],[PDD]]/Table3[[#This Row],[PL_CVM]]</f>
        <v>1.2621882214262326E-2</v>
      </c>
      <c r="I5647" t="s">
        <v>10</v>
      </c>
      <c r="J5647" s="3">
        <v>0.20662755060645899</v>
      </c>
      <c r="K5647" s="3">
        <v>0.37229346057567603</v>
      </c>
    </row>
    <row r="5648" spans="1:11" x14ac:dyDescent="0.35">
      <c r="A5648" s="1">
        <v>46142</v>
      </c>
      <c r="B5648" s="4" t="s">
        <v>1548</v>
      </c>
      <c r="C5648" s="2">
        <v>0</v>
      </c>
      <c r="D5648" s="2">
        <v>0</v>
      </c>
      <c r="E5648" s="2">
        <v>216986333.19639999</v>
      </c>
      <c r="F5648" s="2">
        <v>217554630.49000001</v>
      </c>
      <c r="G5648" s="5" t="e">
        <f>Table3[[#This Row],[PDD]]/Table3[[#This Row],[DC]]</f>
        <v>#DIV/0!</v>
      </c>
      <c r="H5648" s="5">
        <f>Table3[[#This Row],[PDD]]/Table3[[#This Row],[PL_CVM]]</f>
        <v>0</v>
      </c>
      <c r="I5648" t="s">
        <v>10</v>
      </c>
      <c r="J5648" s="3">
        <v>1</v>
      </c>
      <c r="K5648" s="3">
        <v>1</v>
      </c>
    </row>
    <row r="5649" spans="1:11" x14ac:dyDescent="0.35">
      <c r="A5649" s="1">
        <v>46142</v>
      </c>
      <c r="B5649" s="4" t="s">
        <v>1549</v>
      </c>
      <c r="C5649" s="2">
        <v>231304450.08000001</v>
      </c>
      <c r="D5649" s="2">
        <v>3876131.81</v>
      </c>
      <c r="E5649" s="2">
        <v>279008040</v>
      </c>
      <c r="F5649" s="2">
        <v>279006952.17000002</v>
      </c>
      <c r="G5649" s="5">
        <f>Table3[[#This Row],[PDD]]/Table3[[#This Row],[DC]]</f>
        <v>1.675770530424029E-2</v>
      </c>
      <c r="H5649" s="5">
        <f>Table3[[#This Row],[PDD]]/Table3[[#This Row],[PL_CVM]]</f>
        <v>1.3892599377374144E-2</v>
      </c>
      <c r="I5649" t="s">
        <v>10</v>
      </c>
      <c r="J5649" s="3">
        <v>0.119939196017434</v>
      </c>
      <c r="K5649" s="3">
        <v>0.18461346131817599</v>
      </c>
    </row>
    <row r="5650" spans="1:11" x14ac:dyDescent="0.35">
      <c r="A5650" s="1">
        <v>46142</v>
      </c>
      <c r="B5650" s="4" t="s">
        <v>1550</v>
      </c>
      <c r="C5650" s="2">
        <v>108879951.06</v>
      </c>
      <c r="D5650" s="2">
        <v>242616.97</v>
      </c>
      <c r="E5650" s="2">
        <v>114400187.73199999</v>
      </c>
      <c r="F5650" s="2">
        <v>114399668.12</v>
      </c>
      <c r="G5650" s="5">
        <f>Table3[[#This Row],[PDD]]/Table3[[#This Row],[DC]]</f>
        <v>2.2282979339906402E-3</v>
      </c>
      <c r="H5650" s="5">
        <f>Table3[[#This Row],[PDD]]/Table3[[#This Row],[PL_CVM]]</f>
        <v>2.120783862288009E-3</v>
      </c>
      <c r="I5650" t="s">
        <v>10</v>
      </c>
      <c r="J5650" s="3">
        <v>0.97616970693801197</v>
      </c>
      <c r="K5650" s="3">
        <v>0.97616970693801197</v>
      </c>
    </row>
    <row r="5651" spans="1:11" x14ac:dyDescent="0.35">
      <c r="A5651" s="1">
        <v>46142</v>
      </c>
      <c r="B5651" s="4" t="s">
        <v>1551</v>
      </c>
      <c r="C5651" s="2">
        <v>338478183.57999998</v>
      </c>
      <c r="D5651" s="2">
        <v>74582293.069999993</v>
      </c>
      <c r="E5651" s="2">
        <v>269893164.83389997</v>
      </c>
      <c r="F5651" s="2">
        <v>269892830.02999997</v>
      </c>
      <c r="G5651" s="5">
        <f>Table3[[#This Row],[PDD]]/Table3[[#This Row],[DC]]</f>
        <v>0.22034593863971241</v>
      </c>
      <c r="H5651" s="5">
        <f>Table3[[#This Row],[PDD]]/Table3[[#This Row],[PL_CVM]]</f>
        <v>0.27634040171319035</v>
      </c>
      <c r="I5651" t="s">
        <v>10</v>
      </c>
      <c r="J5651" s="3">
        <v>0</v>
      </c>
      <c r="K5651" s="3">
        <v>0.49502978819090998</v>
      </c>
    </row>
    <row r="5652" spans="1:11" x14ac:dyDescent="0.35">
      <c r="A5652" s="1">
        <v>46142</v>
      </c>
      <c r="B5652" s="4" t="s">
        <v>1552</v>
      </c>
      <c r="C5652" s="2">
        <v>24698608.289999999</v>
      </c>
      <c r="D5652" s="2">
        <v>8676009.4399999995</v>
      </c>
      <c r="E5652" s="2">
        <v>15998179.1899</v>
      </c>
      <c r="F5652" s="2">
        <v>15998157.16</v>
      </c>
      <c r="G5652" s="5">
        <f>Table3[[#This Row],[PDD]]/Table3[[#This Row],[DC]]</f>
        <v>0.35127523535456662</v>
      </c>
      <c r="H5652" s="5">
        <f>Table3[[#This Row],[PDD]]/Table3[[#This Row],[PL_CVM]]</f>
        <v>0.54231305226157678</v>
      </c>
      <c r="I5652" t="s">
        <v>10</v>
      </c>
      <c r="J5652" s="3">
        <v>0.22960245117888101</v>
      </c>
      <c r="K5652" s="3">
        <v>0.22960245117888101</v>
      </c>
    </row>
    <row r="5653" spans="1:11" x14ac:dyDescent="0.35">
      <c r="A5653" s="1">
        <v>46142</v>
      </c>
      <c r="B5653" s="4" t="s">
        <v>1553</v>
      </c>
      <c r="C5653" s="2">
        <v>292623727.27999997</v>
      </c>
      <c r="D5653" s="2">
        <v>49120393.719999999</v>
      </c>
      <c r="E5653" s="2">
        <v>252872744.7112</v>
      </c>
      <c r="F5653" s="2">
        <v>252871750.62</v>
      </c>
      <c r="G5653" s="5">
        <f>Table3[[#This Row],[PDD]]/Table3[[#This Row],[DC]]</f>
        <v>0.16786196449817842</v>
      </c>
      <c r="H5653" s="5">
        <f>Table3[[#This Row],[PDD]]/Table3[[#This Row],[PL_CVM]]</f>
        <v>0.19425022209703086</v>
      </c>
      <c r="I5653" t="s">
        <v>10</v>
      </c>
      <c r="J5653" s="3">
        <v>9.5454687331239699E-2</v>
      </c>
      <c r="K5653" s="3">
        <v>0.24931896248131999</v>
      </c>
    </row>
    <row r="5654" spans="1:11" x14ac:dyDescent="0.35">
      <c r="A5654" s="1">
        <v>46142</v>
      </c>
      <c r="B5654" s="4" t="s">
        <v>1554</v>
      </c>
      <c r="C5654" s="2">
        <v>0</v>
      </c>
      <c r="D5654" s="2">
        <v>0</v>
      </c>
      <c r="E5654" s="2">
        <v>0</v>
      </c>
      <c r="F5654" s="2">
        <v>0</v>
      </c>
      <c r="G5654" s="5" t="e">
        <f>Table3[[#This Row],[PDD]]/Table3[[#This Row],[DC]]</f>
        <v>#DIV/0!</v>
      </c>
      <c r="H5654" s="5" t="e">
        <f>Table3[[#This Row],[PDD]]/Table3[[#This Row],[PL_CVM]]</f>
        <v>#DIV/0!</v>
      </c>
      <c r="I5654" t="s">
        <v>13</v>
      </c>
      <c r="J5654" s="3" t="e">
        <v>#NUM!</v>
      </c>
      <c r="K5654" s="3" t="e">
        <v>#NUM!</v>
      </c>
    </row>
    <row r="5655" spans="1:11" x14ac:dyDescent="0.35">
      <c r="A5655" s="1">
        <v>46142</v>
      </c>
      <c r="B5655" s="4" t="s">
        <v>1555</v>
      </c>
      <c r="C5655" s="2">
        <v>188947851.93000001</v>
      </c>
      <c r="D5655" s="2">
        <v>0</v>
      </c>
      <c r="E5655" s="2">
        <v>188934015.648</v>
      </c>
      <c r="F5655" s="2">
        <v>188934207.58000001</v>
      </c>
      <c r="G5655" s="5">
        <f>Table3[[#This Row],[PDD]]/Table3[[#This Row],[DC]]</f>
        <v>0</v>
      </c>
      <c r="H5655" s="5">
        <f>Table3[[#This Row],[PDD]]/Table3[[#This Row],[PL_CVM]]</f>
        <v>0</v>
      </c>
      <c r="I5655" t="s">
        <v>10</v>
      </c>
      <c r="J5655" s="3">
        <v>0.19327972718281999</v>
      </c>
      <c r="K5655" s="3">
        <v>0.19327972718281999</v>
      </c>
    </row>
    <row r="5656" spans="1:11" x14ac:dyDescent="0.35">
      <c r="A5656" s="1">
        <v>46142</v>
      </c>
      <c r="B5656" s="4" t="s">
        <v>1556</v>
      </c>
      <c r="C5656" s="2">
        <v>79707273.409999996</v>
      </c>
      <c r="D5656" s="2">
        <v>8126748.5499999998</v>
      </c>
      <c r="E5656" s="2">
        <v>74825177.682699993</v>
      </c>
      <c r="F5656" s="2">
        <v>74825309.760000005</v>
      </c>
      <c r="G5656" s="5">
        <f>Table3[[#This Row],[PDD]]/Table3[[#This Row],[DC]]</f>
        <v>0.10195742750096914</v>
      </c>
      <c r="H5656" s="5">
        <f>Table3[[#This Row],[PDD]]/Table3[[#This Row],[PL_CVM]]</f>
        <v>0.10860962121060785</v>
      </c>
      <c r="I5656" t="s">
        <v>10</v>
      </c>
      <c r="J5656" s="3">
        <v>6.6315049094059803E-2</v>
      </c>
      <c r="K5656" s="3">
        <v>6.6315049094059803E-2</v>
      </c>
    </row>
    <row r="5657" spans="1:11" x14ac:dyDescent="0.35">
      <c r="A5657" s="1">
        <v>46142</v>
      </c>
      <c r="B5657" s="4" t="s">
        <v>1557</v>
      </c>
      <c r="C5657" s="2">
        <v>0</v>
      </c>
      <c r="D5657" s="2">
        <v>0</v>
      </c>
      <c r="E5657" s="2">
        <v>13486242.100500001</v>
      </c>
      <c r="F5657" s="2">
        <v>13486235.699999999</v>
      </c>
      <c r="G5657" s="5" t="e">
        <f>Table3[[#This Row],[PDD]]/Table3[[#This Row],[DC]]</f>
        <v>#DIV/0!</v>
      </c>
      <c r="H5657" s="5">
        <f>Table3[[#This Row],[PDD]]/Table3[[#This Row],[PL_CVM]]</f>
        <v>0</v>
      </c>
      <c r="I5657" t="s">
        <v>10</v>
      </c>
      <c r="J5657" s="3">
        <v>1</v>
      </c>
      <c r="K5657" s="3">
        <v>1</v>
      </c>
    </row>
    <row r="5658" spans="1:11" x14ac:dyDescent="0.35">
      <c r="A5658" s="1">
        <v>46142</v>
      </c>
      <c r="B5658" s="4" t="s">
        <v>1558</v>
      </c>
      <c r="C5658" s="2">
        <v>19287496.93</v>
      </c>
      <c r="D5658" s="2">
        <v>0</v>
      </c>
      <c r="E5658" s="2">
        <v>19720686.728399999</v>
      </c>
      <c r="F5658" s="2">
        <v>19720722.870000001</v>
      </c>
      <c r="G5658" s="5">
        <f>Table3[[#This Row],[PDD]]/Table3[[#This Row],[DC]]</f>
        <v>0</v>
      </c>
      <c r="H5658" s="5">
        <f>Table3[[#This Row],[PDD]]/Table3[[#This Row],[PL_CVM]]</f>
        <v>0</v>
      </c>
      <c r="I5658" t="s">
        <v>10</v>
      </c>
      <c r="J5658" s="3">
        <v>0</v>
      </c>
      <c r="K5658" s="3">
        <v>0</v>
      </c>
    </row>
    <row r="5659" spans="1:11" x14ac:dyDescent="0.35">
      <c r="A5659" s="1">
        <v>46142</v>
      </c>
      <c r="B5659" s="4" t="s">
        <v>1560</v>
      </c>
      <c r="C5659" s="2">
        <v>1306554467.4000001</v>
      </c>
      <c r="D5659" s="2">
        <v>6554467.4000000004</v>
      </c>
      <c r="E5659" s="2">
        <v>1299096268.2138</v>
      </c>
      <c r="F5659" s="2">
        <v>1299100596.53</v>
      </c>
      <c r="G5659" s="5">
        <f>Table3[[#This Row],[PDD]]/Table3[[#This Row],[DC]]</f>
        <v>5.0166047903407902E-3</v>
      </c>
      <c r="H5659" s="5">
        <f>Table3[[#This Row],[PDD]]/Table3[[#This Row],[PL_CVM]]</f>
        <v>5.045388646196837E-3</v>
      </c>
      <c r="I5659" t="s">
        <v>10</v>
      </c>
      <c r="J5659" s="3">
        <v>0</v>
      </c>
      <c r="K5659" s="3">
        <v>0</v>
      </c>
    </row>
    <row r="5660" spans="1:11" x14ac:dyDescent="0.35">
      <c r="A5660" s="1">
        <v>46142</v>
      </c>
      <c r="B5660" s="4" t="s">
        <v>1561</v>
      </c>
      <c r="C5660" s="2">
        <v>100464301.48</v>
      </c>
      <c r="D5660" s="2">
        <v>65401338.619999997</v>
      </c>
      <c r="E5660" s="2">
        <v>33042832.7718</v>
      </c>
      <c r="F5660" s="2">
        <v>33042658.129999999</v>
      </c>
      <c r="G5660" s="5">
        <f>Table3[[#This Row],[PDD]]/Table3[[#This Row],[DC]]</f>
        <v>0.65099082615947723</v>
      </c>
      <c r="H5660" s="5">
        <f>Table3[[#This Row],[PDD]]/Table3[[#This Row],[PL_CVM]]</f>
        <v>1.9793001629194291</v>
      </c>
      <c r="I5660" t="s">
        <v>10</v>
      </c>
      <c r="J5660" s="3">
        <v>1</v>
      </c>
      <c r="K5660" s="3">
        <v>1</v>
      </c>
    </row>
    <row r="5661" spans="1:11" x14ac:dyDescent="0.35">
      <c r="A5661" s="1">
        <v>46142</v>
      </c>
      <c r="B5661" s="4" t="s">
        <v>3303</v>
      </c>
      <c r="C5661" s="2">
        <v>86095799.079999998</v>
      </c>
      <c r="D5661" s="2">
        <v>3487420.18</v>
      </c>
      <c r="E5661" s="2">
        <v>87522137.026500002</v>
      </c>
      <c r="F5661" s="2">
        <v>87522305.730000004</v>
      </c>
      <c r="G5661" s="5">
        <f>Table3[[#This Row],[PDD]]/Table3[[#This Row],[DC]]</f>
        <v>4.05062757679907E-2</v>
      </c>
      <c r="H5661" s="5">
        <f>Table3[[#This Row],[PDD]]/Table3[[#This Row],[PL_CVM]]</f>
        <v>3.9846072962913474E-2</v>
      </c>
      <c r="I5661" t="s">
        <v>10</v>
      </c>
      <c r="J5661" s="3">
        <v>1</v>
      </c>
      <c r="K5661" s="3">
        <v>1</v>
      </c>
    </row>
    <row r="5662" spans="1:11" x14ac:dyDescent="0.35">
      <c r="A5662" s="1">
        <v>46142</v>
      </c>
      <c r="B5662" s="4" t="s">
        <v>3304</v>
      </c>
      <c r="C5662" s="2">
        <v>50914446.460000001</v>
      </c>
      <c r="D5662" s="2">
        <v>375390.21</v>
      </c>
      <c r="E5662" s="2">
        <v>52228346.991099998</v>
      </c>
      <c r="F5662" s="2">
        <v>52228294.799999997</v>
      </c>
      <c r="G5662" s="5">
        <f>Table3[[#This Row],[PDD]]/Table3[[#This Row],[DC]]</f>
        <v>7.3729606447733541E-3</v>
      </c>
      <c r="H5662" s="5">
        <f>Table3[[#This Row],[PDD]]/Table3[[#This Row],[PL_CVM]]</f>
        <v>7.18748738471163E-3</v>
      </c>
      <c r="I5662" t="s">
        <v>10</v>
      </c>
      <c r="J5662" s="3">
        <v>0.23704581120497101</v>
      </c>
      <c r="K5662" s="3">
        <v>0.39774240668845801</v>
      </c>
    </row>
    <row r="5663" spans="1:11" x14ac:dyDescent="0.35">
      <c r="A5663" s="1">
        <v>46142</v>
      </c>
      <c r="B5663" s="4" t="s">
        <v>1563</v>
      </c>
      <c r="C5663" s="2">
        <v>12315409.699999999</v>
      </c>
      <c r="D5663" s="2">
        <v>0</v>
      </c>
      <c r="E5663" s="2">
        <v>17990293.340399999</v>
      </c>
      <c r="F5663" s="2">
        <v>17990198.670000002</v>
      </c>
      <c r="G5663" s="5">
        <f>Table3[[#This Row],[PDD]]/Table3[[#This Row],[DC]]</f>
        <v>0</v>
      </c>
      <c r="H5663" s="5">
        <f>Table3[[#This Row],[PDD]]/Table3[[#This Row],[PL_CVM]]</f>
        <v>0</v>
      </c>
      <c r="I5663" t="s">
        <v>10</v>
      </c>
      <c r="J5663" s="3">
        <v>0</v>
      </c>
      <c r="K5663" s="3">
        <v>0</v>
      </c>
    </row>
    <row r="5664" spans="1:11" x14ac:dyDescent="0.35">
      <c r="A5664" s="1">
        <v>46142</v>
      </c>
      <c r="B5664" s="4" t="s">
        <v>1565</v>
      </c>
      <c r="C5664" s="2">
        <v>0</v>
      </c>
      <c r="D5664" s="2">
        <v>0</v>
      </c>
      <c r="E5664" s="2">
        <v>42539577.1708</v>
      </c>
      <c r="F5664" s="2">
        <v>42657427.229999997</v>
      </c>
      <c r="G5664" s="5" t="e">
        <f>Table3[[#This Row],[PDD]]/Table3[[#This Row],[DC]]</f>
        <v>#DIV/0!</v>
      </c>
      <c r="H5664" s="5">
        <f>Table3[[#This Row],[PDD]]/Table3[[#This Row],[PL_CVM]]</f>
        <v>0</v>
      </c>
      <c r="I5664" t="s">
        <v>10</v>
      </c>
      <c r="J5664" s="3">
        <v>1</v>
      </c>
      <c r="K5664" s="3">
        <v>1</v>
      </c>
    </row>
    <row r="5665" spans="1:11" x14ac:dyDescent="0.35">
      <c r="A5665" s="1">
        <v>46142</v>
      </c>
      <c r="B5665" s="4" t="s">
        <v>1566</v>
      </c>
      <c r="C5665" s="2">
        <v>272636825.76999998</v>
      </c>
      <c r="D5665" s="2">
        <v>0</v>
      </c>
      <c r="E5665" s="2">
        <v>374859451.87360001</v>
      </c>
      <c r="F5665" s="2">
        <v>374858274.92000002</v>
      </c>
      <c r="G5665" s="5">
        <f>Table3[[#This Row],[PDD]]/Table3[[#This Row],[DC]]</f>
        <v>0</v>
      </c>
      <c r="H5665" s="5">
        <f>Table3[[#This Row],[PDD]]/Table3[[#This Row],[PL_CVM]]</f>
        <v>0</v>
      </c>
      <c r="I5665" t="s">
        <v>10</v>
      </c>
      <c r="J5665" s="3">
        <v>0</v>
      </c>
      <c r="K5665" s="3">
        <v>0</v>
      </c>
    </row>
    <row r="5666" spans="1:11" x14ac:dyDescent="0.35">
      <c r="A5666" s="1">
        <v>46142</v>
      </c>
      <c r="B5666" s="4" t="s">
        <v>1567</v>
      </c>
      <c r="C5666" s="2">
        <v>265359136.90000001</v>
      </c>
      <c r="D5666" s="2">
        <v>0</v>
      </c>
      <c r="E5666" s="2">
        <v>281168593.31840003</v>
      </c>
      <c r="F5666" s="2">
        <v>281170953.80000001</v>
      </c>
      <c r="G5666" s="5">
        <f>Table3[[#This Row],[PDD]]/Table3[[#This Row],[DC]]</f>
        <v>0</v>
      </c>
      <c r="H5666" s="5">
        <f>Table3[[#This Row],[PDD]]/Table3[[#This Row],[PL_CVM]]</f>
        <v>0</v>
      </c>
      <c r="I5666" t="s">
        <v>10</v>
      </c>
      <c r="J5666" s="3">
        <v>0</v>
      </c>
      <c r="K5666" s="3">
        <v>0</v>
      </c>
    </row>
    <row r="5667" spans="1:11" x14ac:dyDescent="0.35">
      <c r="A5667" s="1">
        <v>46142</v>
      </c>
      <c r="B5667" s="4" t="s">
        <v>1568</v>
      </c>
      <c r="C5667" s="2">
        <v>1037337923.48</v>
      </c>
      <c r="D5667" s="2">
        <v>0</v>
      </c>
      <c r="E5667" s="2">
        <v>1143065949.3462</v>
      </c>
      <c r="F5667" s="2">
        <v>1143066080.0999999</v>
      </c>
      <c r="G5667" s="5">
        <f>Table3[[#This Row],[PDD]]/Table3[[#This Row],[DC]]</f>
        <v>0</v>
      </c>
      <c r="H5667" s="5">
        <f>Table3[[#This Row],[PDD]]/Table3[[#This Row],[PL_CVM]]</f>
        <v>0</v>
      </c>
      <c r="I5667" t="s">
        <v>10</v>
      </c>
      <c r="J5667" s="3">
        <v>1</v>
      </c>
      <c r="K5667" s="3">
        <v>1</v>
      </c>
    </row>
    <row r="5668" spans="1:11" x14ac:dyDescent="0.35">
      <c r="A5668" s="1">
        <v>46142</v>
      </c>
      <c r="B5668" s="4" t="s">
        <v>1569</v>
      </c>
      <c r="C5668" s="2">
        <v>191602788.83000001</v>
      </c>
      <c r="D5668" s="2">
        <v>80.73</v>
      </c>
      <c r="E5668" s="2">
        <v>343105587.85589999</v>
      </c>
      <c r="F5668" s="2">
        <v>343106906.19999999</v>
      </c>
      <c r="G5668" s="5">
        <f>Table3[[#This Row],[PDD]]/Table3[[#This Row],[DC]]</f>
        <v>4.2134042251142736E-7</v>
      </c>
      <c r="H5668" s="5">
        <f>Table3[[#This Row],[PDD]]/Table3[[#This Row],[PL_CVM]]</f>
        <v>2.3529109598552293E-7</v>
      </c>
      <c r="I5668" t="s">
        <v>10</v>
      </c>
      <c r="J5668" s="3">
        <v>1</v>
      </c>
      <c r="K5668" s="3">
        <v>1</v>
      </c>
    </row>
    <row r="5669" spans="1:11" x14ac:dyDescent="0.35">
      <c r="A5669" s="1">
        <v>46142</v>
      </c>
      <c r="B5669" s="4" t="s">
        <v>1570</v>
      </c>
      <c r="C5669" s="2">
        <v>0</v>
      </c>
      <c r="D5669" s="2">
        <v>0</v>
      </c>
      <c r="E5669" s="2">
        <v>121799322.6021</v>
      </c>
      <c r="F5669" s="2">
        <v>121799470.45999999</v>
      </c>
      <c r="G5669" s="5" t="e">
        <f>Table3[[#This Row],[PDD]]/Table3[[#This Row],[DC]]</f>
        <v>#DIV/0!</v>
      </c>
      <c r="H5669" s="5">
        <f>Table3[[#This Row],[PDD]]/Table3[[#This Row],[PL_CVM]]</f>
        <v>0</v>
      </c>
      <c r="I5669" t="s">
        <v>10</v>
      </c>
      <c r="J5669" s="3">
        <v>0.20457080908979</v>
      </c>
      <c r="K5669" s="3">
        <v>0.30103701673762701</v>
      </c>
    </row>
    <row r="5670" spans="1:11" x14ac:dyDescent="0.35">
      <c r="A5670" s="1">
        <v>46142</v>
      </c>
      <c r="B5670" s="4" t="s">
        <v>1571</v>
      </c>
      <c r="C5670" s="2">
        <v>91775102.549999997</v>
      </c>
      <c r="D5670" s="2">
        <v>70442.52</v>
      </c>
      <c r="E5670" s="2">
        <v>90485612.258499995</v>
      </c>
      <c r="F5670" s="2">
        <v>90485630.290000007</v>
      </c>
      <c r="G5670" s="5">
        <f>Table3[[#This Row],[PDD]]/Table3[[#This Row],[DC]]</f>
        <v>7.6755588436005519E-4</v>
      </c>
      <c r="H5670" s="5">
        <f>Table3[[#This Row],[PDD]]/Table3[[#This Row],[PL_CVM]]</f>
        <v>7.7849399704944019E-4</v>
      </c>
      <c r="I5670" t="s">
        <v>10</v>
      </c>
      <c r="J5670" s="3">
        <v>0.37028541849372898</v>
      </c>
      <c r="K5670" s="3">
        <v>0.45083220146712299</v>
      </c>
    </row>
    <row r="5671" spans="1:11" x14ac:dyDescent="0.35">
      <c r="A5671" s="1">
        <v>46142</v>
      </c>
      <c r="B5671" s="4" t="s">
        <v>1572</v>
      </c>
      <c r="C5671" s="2">
        <v>111171357.95</v>
      </c>
      <c r="D5671" s="2">
        <v>0</v>
      </c>
      <c r="E5671" s="2">
        <v>111330748.5311</v>
      </c>
      <c r="F5671" s="2">
        <v>111330624.58</v>
      </c>
      <c r="G5671" s="5">
        <f>Table3[[#This Row],[PDD]]/Table3[[#This Row],[DC]]</f>
        <v>0</v>
      </c>
      <c r="H5671" s="5">
        <f>Table3[[#This Row],[PDD]]/Table3[[#This Row],[PL_CVM]]</f>
        <v>0</v>
      </c>
      <c r="I5671" t="s">
        <v>10</v>
      </c>
      <c r="J5671" s="3">
        <v>0.221919935480343</v>
      </c>
      <c r="K5671" s="3">
        <v>0.31756336008666802</v>
      </c>
    </row>
    <row r="5672" spans="1:11" x14ac:dyDescent="0.35">
      <c r="A5672" s="1">
        <v>46142</v>
      </c>
      <c r="B5672" s="4" t="s">
        <v>1573</v>
      </c>
      <c r="C5672" s="2">
        <v>94223649.280000001</v>
      </c>
      <c r="D5672" s="2">
        <v>9512300.7899999991</v>
      </c>
      <c r="E5672" s="2">
        <v>84797068.919599995</v>
      </c>
      <c r="F5672" s="2">
        <v>84797017.140000001</v>
      </c>
      <c r="G5672" s="5">
        <f>Table3[[#This Row],[PDD]]/Table3[[#This Row],[DC]]</f>
        <v>0.10095449351290503</v>
      </c>
      <c r="H5672" s="5">
        <f>Table3[[#This Row],[PDD]]/Table3[[#This Row],[PL_CVM]]</f>
        <v>0.11217730423577491</v>
      </c>
      <c r="I5672" t="s">
        <v>10</v>
      </c>
      <c r="J5672" s="3">
        <v>0.12912207124967301</v>
      </c>
      <c r="K5672" s="3">
        <v>0.24262709363111601</v>
      </c>
    </row>
    <row r="5673" spans="1:11" x14ac:dyDescent="0.35">
      <c r="A5673" s="1">
        <v>46142</v>
      </c>
      <c r="B5673" s="4" t="s">
        <v>1574</v>
      </c>
      <c r="C5673" s="2">
        <v>18592685.16</v>
      </c>
      <c r="D5673" s="2">
        <v>16906892.5</v>
      </c>
      <c r="E5673" s="2">
        <v>1915578.8973000001</v>
      </c>
      <c r="F5673" s="2">
        <v>1915611.93</v>
      </c>
      <c r="G5673" s="5">
        <f>Table3[[#This Row],[PDD]]/Table3[[#This Row],[DC]]</f>
        <v>0.90933032827196003</v>
      </c>
      <c r="H5673" s="5">
        <f>Table3[[#This Row],[PDD]]/Table3[[#This Row],[PL_CVM]]</f>
        <v>8.8258442303603744</v>
      </c>
      <c r="I5673" t="s">
        <v>10</v>
      </c>
      <c r="J5673" s="3">
        <v>0</v>
      </c>
      <c r="K5673" s="3">
        <v>0.11624236950712601</v>
      </c>
    </row>
    <row r="5674" spans="1:11" x14ac:dyDescent="0.35">
      <c r="A5674" s="1">
        <v>46142</v>
      </c>
      <c r="B5674" s="4" t="s">
        <v>1575</v>
      </c>
      <c r="C5674" s="2">
        <v>271017368.39999998</v>
      </c>
      <c r="D5674" s="2">
        <v>2937741.59</v>
      </c>
      <c r="E5674" s="2">
        <v>270837696.86019999</v>
      </c>
      <c r="F5674" s="2">
        <v>270838657.81</v>
      </c>
      <c r="G5674" s="5">
        <f>Table3[[#This Row],[PDD]]/Table3[[#This Row],[DC]]</f>
        <v>1.0839680155347564E-2</v>
      </c>
      <c r="H5674" s="5">
        <f>Table3[[#This Row],[PDD]]/Table3[[#This Row],[PL_CVM]]</f>
        <v>1.0846832626311781E-2</v>
      </c>
      <c r="I5674" t="s">
        <v>10</v>
      </c>
      <c r="J5674" s="3">
        <v>4.1066543681107702E-2</v>
      </c>
      <c r="K5674" s="3">
        <v>0.23276398423643499</v>
      </c>
    </row>
    <row r="5675" spans="1:11" x14ac:dyDescent="0.35">
      <c r="A5675" s="1">
        <v>46142</v>
      </c>
      <c r="B5675" s="4" t="s">
        <v>1576</v>
      </c>
      <c r="C5675" s="2">
        <v>33175596.850000001</v>
      </c>
      <c r="D5675" s="2">
        <v>0</v>
      </c>
      <c r="E5675" s="2">
        <v>33148080.8321</v>
      </c>
      <c r="F5675" s="2">
        <v>33148117.100000001</v>
      </c>
      <c r="G5675" s="5">
        <f>Table3[[#This Row],[PDD]]/Table3[[#This Row],[DC]]</f>
        <v>0</v>
      </c>
      <c r="H5675" s="5">
        <f>Table3[[#This Row],[PDD]]/Table3[[#This Row],[PL_CVM]]</f>
        <v>0</v>
      </c>
      <c r="I5675" t="s">
        <v>10</v>
      </c>
      <c r="J5675" s="3">
        <v>0.133210474294607</v>
      </c>
      <c r="K5675" s="3">
        <v>0.33209323720001899</v>
      </c>
    </row>
    <row r="5676" spans="1:11" x14ac:dyDescent="0.35">
      <c r="A5676" s="1">
        <v>46142</v>
      </c>
      <c r="B5676" s="4" t="s">
        <v>1577</v>
      </c>
      <c r="C5676" s="2">
        <v>609354870.52999997</v>
      </c>
      <c r="D5676" s="2">
        <v>14299358.390000001</v>
      </c>
      <c r="E5676" s="2">
        <v>595451691.58589995</v>
      </c>
      <c r="F5676" s="2">
        <v>595451752.02999997</v>
      </c>
      <c r="G5676" s="5">
        <f>Table3[[#This Row],[PDD]]/Table3[[#This Row],[DC]]</f>
        <v>2.3466388932877183E-2</v>
      </c>
      <c r="H5676" s="5">
        <f>Table3[[#This Row],[PDD]]/Table3[[#This Row],[PL_CVM]]</f>
        <v>2.4014302319627017E-2</v>
      </c>
      <c r="I5676" t="s">
        <v>10</v>
      </c>
      <c r="J5676" s="3">
        <v>3.1983734386037299E-2</v>
      </c>
      <c r="K5676" s="3">
        <v>0.20631178340263001</v>
      </c>
    </row>
    <row r="5677" spans="1:11" x14ac:dyDescent="0.35">
      <c r="A5677" s="1">
        <v>46142</v>
      </c>
      <c r="B5677" s="4" t="s">
        <v>1578</v>
      </c>
      <c r="C5677" s="2">
        <v>10000027.65</v>
      </c>
      <c r="D5677" s="2">
        <v>3074843.17</v>
      </c>
      <c r="E5677" s="2">
        <v>11415075</v>
      </c>
      <c r="F5677" s="2">
        <v>11414987.949999999</v>
      </c>
      <c r="G5677" s="5">
        <f>Table3[[#This Row],[PDD]]/Table3[[#This Row],[DC]]</f>
        <v>0.30748346680821426</v>
      </c>
      <c r="H5677" s="5">
        <f>Table3[[#This Row],[PDD]]/Table3[[#This Row],[PL_CVM]]</f>
        <v>0.26936893700356468</v>
      </c>
      <c r="I5677" t="s">
        <v>10</v>
      </c>
      <c r="J5677" s="3">
        <v>0</v>
      </c>
      <c r="K5677" s="3">
        <v>1</v>
      </c>
    </row>
    <row r="5678" spans="1:11" x14ac:dyDescent="0.35">
      <c r="A5678" s="1">
        <v>46142</v>
      </c>
      <c r="B5678" s="4" t="s">
        <v>1579</v>
      </c>
      <c r="C5678" s="2">
        <v>789857183.77999997</v>
      </c>
      <c r="D5678" s="2">
        <v>794292.34</v>
      </c>
      <c r="E5678" s="2">
        <v>966831294.6552</v>
      </c>
      <c r="F5678" s="2">
        <v>966833564.35000002</v>
      </c>
      <c r="G5678" s="5">
        <f>Table3[[#This Row],[PDD]]/Table3[[#This Row],[DC]]</f>
        <v>1.0056151369020596E-3</v>
      </c>
      <c r="H5678" s="5">
        <f>Table3[[#This Row],[PDD]]/Table3[[#This Row],[PL_CVM]]</f>
        <v>8.2153988989201146E-4</v>
      </c>
      <c r="I5678" t="s">
        <v>10</v>
      </c>
      <c r="J5678" s="3">
        <v>0</v>
      </c>
      <c r="K5678" s="3">
        <v>0</v>
      </c>
    </row>
    <row r="5679" spans="1:11" x14ac:dyDescent="0.35">
      <c r="A5679" s="1">
        <v>46142</v>
      </c>
      <c r="B5679" s="4" t="s">
        <v>1580</v>
      </c>
      <c r="C5679" s="2">
        <v>0</v>
      </c>
      <c r="D5679" s="2">
        <v>0</v>
      </c>
      <c r="E5679" s="2">
        <v>165756061.62689999</v>
      </c>
      <c r="F5679" s="2">
        <v>165756620.58000001</v>
      </c>
      <c r="G5679" s="5" t="e">
        <f>Table3[[#This Row],[PDD]]/Table3[[#This Row],[DC]]</f>
        <v>#DIV/0!</v>
      </c>
      <c r="H5679" s="5">
        <f>Table3[[#This Row],[PDD]]/Table3[[#This Row],[PL_CVM]]</f>
        <v>0</v>
      </c>
      <c r="I5679" t="s">
        <v>10</v>
      </c>
      <c r="J5679" s="3">
        <v>1</v>
      </c>
      <c r="K5679" s="3">
        <v>1</v>
      </c>
    </row>
    <row r="5680" spans="1:11" x14ac:dyDescent="0.35">
      <c r="A5680" s="1">
        <v>46142</v>
      </c>
      <c r="B5680" s="4" t="s">
        <v>1581</v>
      </c>
      <c r="C5680" s="2">
        <v>0</v>
      </c>
      <c r="D5680" s="2">
        <v>0</v>
      </c>
      <c r="E5680" s="2">
        <v>51020776.7566</v>
      </c>
      <c r="F5680" s="2">
        <v>51020788.299999997</v>
      </c>
      <c r="G5680" s="5" t="e">
        <f>Table3[[#This Row],[PDD]]/Table3[[#This Row],[DC]]</f>
        <v>#DIV/0!</v>
      </c>
      <c r="H5680" s="5">
        <f>Table3[[#This Row],[PDD]]/Table3[[#This Row],[PL_CVM]]</f>
        <v>0</v>
      </c>
      <c r="I5680" t="s">
        <v>10</v>
      </c>
      <c r="J5680" s="3">
        <v>0.107791873766182</v>
      </c>
      <c r="K5680" s="3">
        <v>1</v>
      </c>
    </row>
    <row r="5681" spans="1:11" x14ac:dyDescent="0.35">
      <c r="A5681" s="1">
        <v>46142</v>
      </c>
      <c r="B5681" s="4" t="s">
        <v>1582</v>
      </c>
      <c r="C5681" s="2">
        <v>0</v>
      </c>
      <c r="D5681" s="2">
        <v>0</v>
      </c>
      <c r="E5681" s="2">
        <v>17762743.777800001</v>
      </c>
      <c r="F5681" s="2">
        <v>17763086.68</v>
      </c>
      <c r="G5681" s="5" t="e">
        <f>Table3[[#This Row],[PDD]]/Table3[[#This Row],[DC]]</f>
        <v>#DIV/0!</v>
      </c>
      <c r="H5681" s="5">
        <f>Table3[[#This Row],[PDD]]/Table3[[#This Row],[PL_CVM]]</f>
        <v>0</v>
      </c>
      <c r="I5681" t="s">
        <v>10</v>
      </c>
      <c r="J5681" s="3">
        <v>1</v>
      </c>
      <c r="K5681" s="3">
        <v>1</v>
      </c>
    </row>
    <row r="5682" spans="1:11" x14ac:dyDescent="0.35">
      <c r="A5682" s="1">
        <v>46142</v>
      </c>
      <c r="B5682" s="4" t="s">
        <v>1583</v>
      </c>
      <c r="C5682" s="2">
        <v>0</v>
      </c>
      <c r="D5682" s="2">
        <v>0</v>
      </c>
      <c r="E5682" s="2">
        <v>0</v>
      </c>
      <c r="F5682" s="2">
        <v>0</v>
      </c>
      <c r="G5682" s="5" t="e">
        <f>Table3[[#This Row],[PDD]]/Table3[[#This Row],[DC]]</f>
        <v>#DIV/0!</v>
      </c>
      <c r="H5682" s="5" t="e">
        <f>Table3[[#This Row],[PDD]]/Table3[[#This Row],[PL_CVM]]</f>
        <v>#DIV/0!</v>
      </c>
      <c r="I5682" t="s">
        <v>13</v>
      </c>
      <c r="J5682" s="3" t="e">
        <v>#NUM!</v>
      </c>
      <c r="K5682" s="3" t="e">
        <v>#NUM!</v>
      </c>
    </row>
    <row r="5683" spans="1:11" x14ac:dyDescent="0.35">
      <c r="A5683" s="1">
        <v>46142</v>
      </c>
      <c r="B5683" s="4" t="s">
        <v>1584</v>
      </c>
      <c r="C5683" s="2">
        <v>50833226.890000001</v>
      </c>
      <c r="D5683" s="2">
        <v>99567.37</v>
      </c>
      <c r="E5683" s="2">
        <v>51422634.311999999</v>
      </c>
      <c r="F5683" s="2">
        <v>51423021.159999996</v>
      </c>
      <c r="G5683" s="5">
        <f>Table3[[#This Row],[PDD]]/Table3[[#This Row],[DC]]</f>
        <v>1.9587064621228493E-3</v>
      </c>
      <c r="H5683" s="5">
        <f>Table3[[#This Row],[PDD]]/Table3[[#This Row],[PL_CVM]]</f>
        <v>1.9362411572474791E-3</v>
      </c>
      <c r="I5683" t="s">
        <v>10</v>
      </c>
      <c r="J5683" s="3">
        <v>0.15037024873297</v>
      </c>
      <c r="K5683" s="3">
        <v>0.22083688367847701</v>
      </c>
    </row>
    <row r="5684" spans="1:11" x14ac:dyDescent="0.35">
      <c r="A5684" s="1">
        <v>46142</v>
      </c>
      <c r="B5684" s="4" t="s">
        <v>1585</v>
      </c>
      <c r="C5684" s="2">
        <v>13727117.640000001</v>
      </c>
      <c r="D5684" s="2">
        <v>0</v>
      </c>
      <c r="E5684" s="2">
        <v>13745914.153999999</v>
      </c>
      <c r="F5684" s="2">
        <v>13745930.189999999</v>
      </c>
      <c r="G5684" s="5">
        <f>Table3[[#This Row],[PDD]]/Table3[[#This Row],[DC]]</f>
        <v>0</v>
      </c>
      <c r="H5684" s="5">
        <f>Table3[[#This Row],[PDD]]/Table3[[#This Row],[PL_CVM]]</f>
        <v>0</v>
      </c>
      <c r="I5684" t="s">
        <v>10</v>
      </c>
      <c r="J5684" s="3">
        <v>1</v>
      </c>
      <c r="K5684" s="3">
        <v>1</v>
      </c>
    </row>
    <row r="5685" spans="1:11" x14ac:dyDescent="0.35">
      <c r="A5685" s="1">
        <v>46142</v>
      </c>
      <c r="B5685" s="4" t="s">
        <v>1586</v>
      </c>
      <c r="C5685" s="2">
        <v>692901008.88</v>
      </c>
      <c r="D5685" s="2">
        <v>0</v>
      </c>
      <c r="E5685" s="2">
        <v>1393707614.7456</v>
      </c>
      <c r="F5685" s="2">
        <v>1393706246.26</v>
      </c>
      <c r="G5685" s="5">
        <f>Table3[[#This Row],[PDD]]/Table3[[#This Row],[DC]]</f>
        <v>0</v>
      </c>
      <c r="H5685" s="5">
        <f>Table3[[#This Row],[PDD]]/Table3[[#This Row],[PL_CVM]]</f>
        <v>0</v>
      </c>
      <c r="I5685" t="s">
        <v>10</v>
      </c>
      <c r="J5685" s="3">
        <v>1</v>
      </c>
      <c r="K5685" s="3">
        <v>1</v>
      </c>
    </row>
    <row r="5686" spans="1:11" x14ac:dyDescent="0.35">
      <c r="A5686" s="1">
        <v>46142</v>
      </c>
      <c r="B5686" s="4" t="s">
        <v>1587</v>
      </c>
      <c r="C5686" s="2">
        <v>2637869144.2399998</v>
      </c>
      <c r="D5686" s="2">
        <v>34635969.649999999</v>
      </c>
      <c r="E5686" s="2">
        <v>3157698430.7898998</v>
      </c>
      <c r="F5686" s="2">
        <v>3157697017.6900001</v>
      </c>
      <c r="G5686" s="5">
        <f>Table3[[#This Row],[PDD]]/Table3[[#This Row],[DC]]</f>
        <v>1.3130283481131138E-2</v>
      </c>
      <c r="H5686" s="5">
        <f>Table3[[#This Row],[PDD]]/Table3[[#This Row],[PL_CVM]]</f>
        <v>1.0968743820563823E-2</v>
      </c>
      <c r="I5686" t="s">
        <v>10</v>
      </c>
      <c r="J5686" s="3">
        <v>1</v>
      </c>
      <c r="K5686" s="3">
        <v>1</v>
      </c>
    </row>
    <row r="5687" spans="1:11" x14ac:dyDescent="0.35">
      <c r="A5687" s="1">
        <v>46142</v>
      </c>
      <c r="B5687" s="4" t="s">
        <v>1588</v>
      </c>
      <c r="C5687" s="2">
        <v>78132752.849999994</v>
      </c>
      <c r="D5687" s="2">
        <v>1.88</v>
      </c>
      <c r="E5687" s="2">
        <v>84527037.314400002</v>
      </c>
      <c r="F5687" s="2">
        <v>84527169.019999996</v>
      </c>
      <c r="G5687" s="5">
        <f>Table3[[#This Row],[PDD]]/Table3[[#This Row],[DC]]</f>
        <v>2.4061612210301124E-8</v>
      </c>
      <c r="H5687" s="5">
        <f>Table3[[#This Row],[PDD]]/Table3[[#This Row],[PL_CVM]]</f>
        <v>2.2241369512270931E-8</v>
      </c>
      <c r="I5687" t="s">
        <v>10</v>
      </c>
      <c r="J5687" s="3">
        <v>1</v>
      </c>
      <c r="K5687" s="3">
        <v>1</v>
      </c>
    </row>
    <row r="5688" spans="1:11" x14ac:dyDescent="0.35">
      <c r="A5688" s="1">
        <v>46142</v>
      </c>
      <c r="B5688" s="4" t="s">
        <v>1589</v>
      </c>
      <c r="C5688" s="2">
        <v>88340637.290000007</v>
      </c>
      <c r="D5688" s="2">
        <v>3891892.94</v>
      </c>
      <c r="E5688" s="2">
        <v>97233871.363999993</v>
      </c>
      <c r="F5688" s="2">
        <v>97233846.400000006</v>
      </c>
      <c r="G5688" s="5">
        <f>Table3[[#This Row],[PDD]]/Table3[[#This Row],[DC]]</f>
        <v>4.405552257025154E-2</v>
      </c>
      <c r="H5688" s="5">
        <f>Table3[[#This Row],[PDD]]/Table3[[#This Row],[PL_CVM]]</f>
        <v>4.002611317040318E-2</v>
      </c>
      <c r="I5688" t="s">
        <v>10</v>
      </c>
      <c r="J5688" s="3">
        <v>1</v>
      </c>
      <c r="K5688" s="3">
        <v>1</v>
      </c>
    </row>
    <row r="5689" spans="1:11" x14ac:dyDescent="0.35">
      <c r="A5689" s="1">
        <v>46142</v>
      </c>
      <c r="B5689" s="4" t="s">
        <v>1590</v>
      </c>
      <c r="C5689" s="2">
        <v>267946249.25</v>
      </c>
      <c r="D5689" s="2">
        <v>4484565.3600000003</v>
      </c>
      <c r="E5689" s="2">
        <v>265962076.2904</v>
      </c>
      <c r="F5689" s="2">
        <v>265962403.21000001</v>
      </c>
      <c r="G5689" s="5">
        <f>Table3[[#This Row],[PDD]]/Table3[[#This Row],[DC]]</f>
        <v>1.6736809612198745E-2</v>
      </c>
      <c r="H5689" s="5">
        <f>Table3[[#This Row],[PDD]]/Table3[[#This Row],[PL_CVM]]</f>
        <v>1.6861651518688729E-2</v>
      </c>
      <c r="I5689" t="s">
        <v>10</v>
      </c>
      <c r="J5689" s="3">
        <v>0.10691890854788901</v>
      </c>
      <c r="K5689" s="3">
        <v>0.25662352954402601</v>
      </c>
    </row>
    <row r="5690" spans="1:11" x14ac:dyDescent="0.35">
      <c r="A5690" s="1">
        <v>46142</v>
      </c>
      <c r="B5690" s="4" t="s">
        <v>1591</v>
      </c>
      <c r="C5690" s="2">
        <v>12065628.630000001</v>
      </c>
      <c r="D5690" s="2">
        <v>3767608.44</v>
      </c>
      <c r="E5690" s="2">
        <v>14839489.335999999</v>
      </c>
      <c r="F5690" s="2">
        <v>14839596.34</v>
      </c>
      <c r="G5690" s="5">
        <f>Table3[[#This Row],[PDD]]/Table3[[#This Row],[DC]]</f>
        <v>0.31225960582212942</v>
      </c>
      <c r="H5690" s="5">
        <f>Table3[[#This Row],[PDD]]/Table3[[#This Row],[PL_CVM]]</f>
        <v>0.25388887633314156</v>
      </c>
      <c r="I5690" t="s">
        <v>10</v>
      </c>
      <c r="J5690" s="3">
        <v>1</v>
      </c>
      <c r="K5690" s="3">
        <v>1</v>
      </c>
    </row>
    <row r="5691" spans="1:11" x14ac:dyDescent="0.35">
      <c r="A5691" s="1">
        <v>46142</v>
      </c>
      <c r="B5691" s="4" t="s">
        <v>1592</v>
      </c>
      <c r="C5691" s="2">
        <v>81090110.569999993</v>
      </c>
      <c r="D5691" s="2">
        <v>6305656.4500000002</v>
      </c>
      <c r="E5691" s="2">
        <v>75889661.496099994</v>
      </c>
      <c r="F5691" s="2">
        <v>75889247.780000001</v>
      </c>
      <c r="G5691" s="5">
        <f>Table3[[#This Row],[PDD]]/Table3[[#This Row],[DC]]</f>
        <v>7.7761103119433087E-2</v>
      </c>
      <c r="H5691" s="5">
        <f>Table3[[#This Row],[PDD]]/Table3[[#This Row],[PL_CVM]]</f>
        <v>8.3090248414108073E-2</v>
      </c>
      <c r="I5691" t="s">
        <v>10</v>
      </c>
      <c r="J5691" s="3">
        <v>7.8767747094341603E-2</v>
      </c>
      <c r="K5691" s="3">
        <v>0.21159403148247299</v>
      </c>
    </row>
    <row r="5692" spans="1:11" x14ac:dyDescent="0.35">
      <c r="A5692" s="1">
        <v>46142</v>
      </c>
      <c r="B5692" s="4" t="s">
        <v>1593</v>
      </c>
      <c r="C5692" s="2">
        <v>145292265.50999999</v>
      </c>
      <c r="D5692" s="2">
        <v>11043274.279999999</v>
      </c>
      <c r="E5692" s="2">
        <v>153578953.18360001</v>
      </c>
      <c r="F5692" s="2">
        <v>153578783.28999999</v>
      </c>
      <c r="G5692" s="5">
        <f>Table3[[#This Row],[PDD]]/Table3[[#This Row],[DC]]</f>
        <v>7.6007310101719947E-2</v>
      </c>
      <c r="H5692" s="5">
        <f>Table3[[#This Row],[PDD]]/Table3[[#This Row],[PL_CVM]]</f>
        <v>7.190624931014844E-2</v>
      </c>
      <c r="I5692" t="s">
        <v>10</v>
      </c>
      <c r="J5692" s="3">
        <v>0.99605521467986702</v>
      </c>
      <c r="K5692" s="3">
        <v>0.99605521467986702</v>
      </c>
    </row>
    <row r="5693" spans="1:11" x14ac:dyDescent="0.35">
      <c r="A5693" s="1">
        <v>46142</v>
      </c>
      <c r="B5693" s="4" t="s">
        <v>3305</v>
      </c>
      <c r="C5693" s="2">
        <v>0</v>
      </c>
      <c r="D5693" s="2">
        <v>0</v>
      </c>
      <c r="E5693" s="2">
        <v>6156065.8250000002</v>
      </c>
      <c r="F5693" s="2">
        <v>6156214.1799999997</v>
      </c>
      <c r="G5693" s="5" t="e">
        <f>Table3[[#This Row],[PDD]]/Table3[[#This Row],[DC]]</f>
        <v>#DIV/0!</v>
      </c>
      <c r="H5693" s="5">
        <f>Table3[[#This Row],[PDD]]/Table3[[#This Row],[PL_CVM]]</f>
        <v>0</v>
      </c>
      <c r="I5693" t="s">
        <v>10</v>
      </c>
      <c r="J5693" s="3">
        <v>0</v>
      </c>
      <c r="K5693" s="3">
        <v>0</v>
      </c>
    </row>
    <row r="5694" spans="1:11" x14ac:dyDescent="0.35">
      <c r="A5694" s="1">
        <v>46142</v>
      </c>
      <c r="B5694" s="4" t="s">
        <v>1594</v>
      </c>
      <c r="C5694" s="2">
        <v>624748382.84000003</v>
      </c>
      <c r="D5694" s="2">
        <v>120193068.68000001</v>
      </c>
      <c r="E5694" s="2">
        <v>505817051.5704</v>
      </c>
      <c r="F5694" s="2">
        <v>505819061.54000002</v>
      </c>
      <c r="G5694" s="5">
        <f>Table3[[#This Row],[PDD]]/Table3[[#This Row],[DC]]</f>
        <v>0.19238636222413691</v>
      </c>
      <c r="H5694" s="5">
        <f>Table3[[#This Row],[PDD]]/Table3[[#This Row],[PL_CVM]]</f>
        <v>0.23762067865545469</v>
      </c>
      <c r="I5694" t="s">
        <v>10</v>
      </c>
      <c r="J5694" s="3">
        <v>0.31786695104726398</v>
      </c>
      <c r="K5694" s="3">
        <v>0.31786695104726398</v>
      </c>
    </row>
    <row r="5695" spans="1:11" x14ac:dyDescent="0.35">
      <c r="A5695" s="1">
        <v>46142</v>
      </c>
      <c r="B5695" s="4" t="s">
        <v>1595</v>
      </c>
      <c r="C5695" s="2">
        <v>0</v>
      </c>
      <c r="D5695" s="2">
        <v>0</v>
      </c>
      <c r="E5695" s="2">
        <v>55272275.236000001</v>
      </c>
      <c r="F5695" s="2">
        <v>55227831.299999997</v>
      </c>
      <c r="G5695" s="5" t="e">
        <f>Table3[[#This Row],[PDD]]/Table3[[#This Row],[DC]]</f>
        <v>#DIV/0!</v>
      </c>
      <c r="H5695" s="5">
        <f>Table3[[#This Row],[PDD]]/Table3[[#This Row],[PL_CVM]]</f>
        <v>0</v>
      </c>
      <c r="I5695" t="s">
        <v>10</v>
      </c>
      <c r="J5695" s="3">
        <v>1</v>
      </c>
      <c r="K5695" s="3">
        <v>1</v>
      </c>
    </row>
    <row r="5696" spans="1:11" x14ac:dyDescent="0.35">
      <c r="A5696" s="1">
        <v>46142</v>
      </c>
      <c r="B5696" s="4" t="s">
        <v>1596</v>
      </c>
      <c r="C5696" s="2">
        <v>18443189.530000001</v>
      </c>
      <c r="D5696" s="2">
        <v>1138898.32</v>
      </c>
      <c r="E5696" s="2">
        <v>18834551.000999998</v>
      </c>
      <c r="F5696" s="2">
        <v>18834556.32</v>
      </c>
      <c r="G5696" s="5">
        <f>Table3[[#This Row],[PDD]]/Table3[[#This Row],[DC]]</f>
        <v>6.1751700710305502E-2</v>
      </c>
      <c r="H5696" s="5">
        <f>Table3[[#This Row],[PDD]]/Table3[[#This Row],[PL_CVM]]</f>
        <v>6.0468550501008037E-2</v>
      </c>
      <c r="I5696" t="s">
        <v>10</v>
      </c>
      <c r="J5696" s="3">
        <v>1</v>
      </c>
      <c r="K5696" s="3">
        <v>1</v>
      </c>
    </row>
    <row r="5697" spans="1:11" x14ac:dyDescent="0.35">
      <c r="A5697" s="1">
        <v>46142</v>
      </c>
      <c r="B5697" s="4" t="s">
        <v>3306</v>
      </c>
      <c r="C5697" s="2">
        <v>21872460.390000001</v>
      </c>
      <c r="D5697" s="2">
        <v>21159422.41</v>
      </c>
      <c r="E5697" s="2">
        <v>3906452.0843000002</v>
      </c>
      <c r="F5697" s="2">
        <v>3906451.75</v>
      </c>
      <c r="G5697" s="5">
        <f>Table3[[#This Row],[PDD]]/Table3[[#This Row],[DC]]</f>
        <v>0.96740019333508553</v>
      </c>
      <c r="H5697" s="5">
        <f>Table3[[#This Row],[PDD]]/Table3[[#This Row],[PL_CVM]]</f>
        <v>5.4165323838954365</v>
      </c>
      <c r="I5697" t="s">
        <v>10</v>
      </c>
      <c r="J5697" s="3">
        <v>0</v>
      </c>
      <c r="K5697" s="3">
        <v>0</v>
      </c>
    </row>
    <row r="5698" spans="1:11" x14ac:dyDescent="0.35">
      <c r="A5698" s="1">
        <v>46142</v>
      </c>
      <c r="B5698" s="4" t="s">
        <v>1597</v>
      </c>
      <c r="C5698" s="2">
        <v>0</v>
      </c>
      <c r="D5698" s="2">
        <v>0</v>
      </c>
      <c r="E5698" s="2">
        <v>104168724.3144</v>
      </c>
      <c r="F5698" s="2">
        <v>104085392.17</v>
      </c>
      <c r="G5698" s="5" t="e">
        <f>Table3[[#This Row],[PDD]]/Table3[[#This Row],[DC]]</f>
        <v>#DIV/0!</v>
      </c>
      <c r="H5698" s="5">
        <f>Table3[[#This Row],[PDD]]/Table3[[#This Row],[PL_CVM]]</f>
        <v>0</v>
      </c>
      <c r="I5698" t="s">
        <v>10</v>
      </c>
      <c r="J5698" s="3">
        <v>1</v>
      </c>
      <c r="K5698" s="3">
        <v>1</v>
      </c>
    </row>
    <row r="5699" spans="1:11" x14ac:dyDescent="0.35">
      <c r="A5699" s="1">
        <v>46142</v>
      </c>
      <c r="B5699" s="4" t="s">
        <v>1598</v>
      </c>
      <c r="C5699" s="2">
        <v>94122088.239999995</v>
      </c>
      <c r="D5699" s="2">
        <v>0</v>
      </c>
      <c r="E5699" s="2">
        <v>111653362.55850001</v>
      </c>
      <c r="F5699" s="2">
        <v>111653697.08</v>
      </c>
      <c r="G5699" s="5">
        <f>Table3[[#This Row],[PDD]]/Table3[[#This Row],[DC]]</f>
        <v>0</v>
      </c>
      <c r="H5699" s="5">
        <f>Table3[[#This Row],[PDD]]/Table3[[#This Row],[PL_CVM]]</f>
        <v>0</v>
      </c>
      <c r="I5699" t="s">
        <v>10</v>
      </c>
      <c r="J5699" s="3">
        <v>1</v>
      </c>
      <c r="K5699" s="3">
        <v>1</v>
      </c>
    </row>
    <row r="5700" spans="1:11" x14ac:dyDescent="0.35">
      <c r="A5700" s="1">
        <v>46142</v>
      </c>
      <c r="B5700" s="4" t="s">
        <v>1599</v>
      </c>
      <c r="C5700" s="2">
        <v>29463136.18</v>
      </c>
      <c r="D5700" s="2">
        <v>0</v>
      </c>
      <c r="E5700" s="2">
        <v>51501488.871600002</v>
      </c>
      <c r="F5700" s="2">
        <v>51501433.390000001</v>
      </c>
      <c r="G5700" s="5">
        <f>Table3[[#This Row],[PDD]]/Table3[[#This Row],[DC]]</f>
        <v>0</v>
      </c>
      <c r="H5700" s="5">
        <f>Table3[[#This Row],[PDD]]/Table3[[#This Row],[PL_CVM]]</f>
        <v>0</v>
      </c>
      <c r="I5700" t="s">
        <v>10</v>
      </c>
      <c r="J5700" s="3">
        <v>1</v>
      </c>
      <c r="K5700" s="3">
        <v>1</v>
      </c>
    </row>
    <row r="5701" spans="1:11" x14ac:dyDescent="0.35">
      <c r="A5701" s="1">
        <v>46142</v>
      </c>
      <c r="B5701" s="4" t="s">
        <v>1600</v>
      </c>
      <c r="C5701" s="2">
        <v>46553868.399999999</v>
      </c>
      <c r="D5701" s="2">
        <v>0</v>
      </c>
      <c r="E5701" s="2">
        <v>64386757</v>
      </c>
      <c r="F5701" s="2">
        <v>64386955.890000001</v>
      </c>
      <c r="G5701" s="5">
        <f>Table3[[#This Row],[PDD]]/Table3[[#This Row],[DC]]</f>
        <v>0</v>
      </c>
      <c r="H5701" s="5">
        <f>Table3[[#This Row],[PDD]]/Table3[[#This Row],[PL_CVM]]</f>
        <v>0</v>
      </c>
      <c r="I5701" t="s">
        <v>10</v>
      </c>
      <c r="J5701" s="3">
        <v>1</v>
      </c>
      <c r="K5701" s="3">
        <v>1</v>
      </c>
    </row>
    <row r="5702" spans="1:11" x14ac:dyDescent="0.35">
      <c r="A5702" s="1">
        <v>46142</v>
      </c>
      <c r="B5702" s="4" t="s">
        <v>1601</v>
      </c>
      <c r="C5702" s="2">
        <v>618562350.07000005</v>
      </c>
      <c r="D5702" s="2">
        <v>0</v>
      </c>
      <c r="E5702" s="2">
        <v>647262526.49150002</v>
      </c>
      <c r="F5702" s="2">
        <v>647262752.12</v>
      </c>
      <c r="G5702" s="5">
        <f>Table3[[#This Row],[PDD]]/Table3[[#This Row],[DC]]</f>
        <v>0</v>
      </c>
      <c r="H5702" s="5">
        <f>Table3[[#This Row],[PDD]]/Table3[[#This Row],[PL_CVM]]</f>
        <v>0</v>
      </c>
      <c r="I5702" t="s">
        <v>10</v>
      </c>
      <c r="J5702" s="3">
        <v>1</v>
      </c>
      <c r="K5702" s="3">
        <v>1</v>
      </c>
    </row>
    <row r="5703" spans="1:11" x14ac:dyDescent="0.35">
      <c r="A5703" s="1">
        <v>46142</v>
      </c>
      <c r="B5703" s="4" t="s">
        <v>1602</v>
      </c>
      <c r="C5703" s="2">
        <v>26960828.219999999</v>
      </c>
      <c r="D5703" s="2">
        <v>0</v>
      </c>
      <c r="E5703" s="2">
        <v>26550319.8532</v>
      </c>
      <c r="F5703" s="2">
        <v>26549172.18</v>
      </c>
      <c r="G5703" s="5">
        <f>Table3[[#This Row],[PDD]]/Table3[[#This Row],[DC]]</f>
        <v>0</v>
      </c>
      <c r="H5703" s="5">
        <f>Table3[[#This Row],[PDD]]/Table3[[#This Row],[PL_CVM]]</f>
        <v>0</v>
      </c>
      <c r="I5703" t="s">
        <v>10</v>
      </c>
      <c r="J5703" s="3">
        <v>1</v>
      </c>
      <c r="K5703" s="3">
        <v>1</v>
      </c>
    </row>
    <row r="5704" spans="1:11" x14ac:dyDescent="0.35">
      <c r="A5704" s="1">
        <v>46142</v>
      </c>
      <c r="B5704" s="4" t="s">
        <v>1603</v>
      </c>
      <c r="C5704" s="2">
        <v>231609703.03999999</v>
      </c>
      <c r="D5704" s="2">
        <v>625096.81000000006</v>
      </c>
      <c r="E5704" s="2">
        <v>231333369.97620001</v>
      </c>
      <c r="F5704" s="2">
        <v>231333571.99000001</v>
      </c>
      <c r="G5704" s="5">
        <f>Table3[[#This Row],[PDD]]/Table3[[#This Row],[DC]]</f>
        <v>2.6989232393775969E-3</v>
      </c>
      <c r="H5704" s="5">
        <f>Table3[[#This Row],[PDD]]/Table3[[#This Row],[PL_CVM]]</f>
        <v>2.702144805973175E-3</v>
      </c>
      <c r="I5704" t="s">
        <v>10</v>
      </c>
      <c r="J5704" s="3">
        <v>0.25553630146520501</v>
      </c>
      <c r="K5704" s="3">
        <v>0.54375843770892796</v>
      </c>
    </row>
    <row r="5705" spans="1:11" x14ac:dyDescent="0.35">
      <c r="A5705" s="1">
        <v>46142</v>
      </c>
      <c r="B5705" s="4" t="s">
        <v>1604</v>
      </c>
      <c r="C5705" s="2">
        <v>53379908.009999998</v>
      </c>
      <c r="D5705" s="2">
        <v>0</v>
      </c>
      <c r="E5705" s="2">
        <v>53626737.030299999</v>
      </c>
      <c r="F5705" s="2">
        <v>53626770.299999997</v>
      </c>
      <c r="G5705" s="5">
        <f>Table3[[#This Row],[PDD]]/Table3[[#This Row],[DC]]</f>
        <v>0</v>
      </c>
      <c r="H5705" s="5">
        <f>Table3[[#This Row],[PDD]]/Table3[[#This Row],[PL_CVM]]</f>
        <v>0</v>
      </c>
      <c r="I5705" t="s">
        <v>10</v>
      </c>
      <c r="J5705" s="3">
        <v>1</v>
      </c>
      <c r="K5705" s="3">
        <v>1</v>
      </c>
    </row>
    <row r="5706" spans="1:11" x14ac:dyDescent="0.35">
      <c r="A5706" s="1">
        <v>46142</v>
      </c>
      <c r="B5706" s="4" t="s">
        <v>1605</v>
      </c>
      <c r="C5706" s="2">
        <v>217491943.13999999</v>
      </c>
      <c r="D5706" s="2">
        <v>484142.83</v>
      </c>
      <c r="E5706" s="2">
        <v>234157310.33840001</v>
      </c>
      <c r="F5706" s="2">
        <v>234156851.02000001</v>
      </c>
      <c r="G5706" s="5">
        <f>Table3[[#This Row],[PDD]]/Table3[[#This Row],[DC]]</f>
        <v>2.2260265047535869E-3</v>
      </c>
      <c r="H5706" s="5">
        <f>Table3[[#This Row],[PDD]]/Table3[[#This Row],[PL_CVM]]</f>
        <v>2.0676005331086724E-3</v>
      </c>
      <c r="I5706" t="s">
        <v>10</v>
      </c>
      <c r="J5706" s="3">
        <v>0.26227933977566098</v>
      </c>
      <c r="K5706" s="3">
        <v>0.50982516082489704</v>
      </c>
    </row>
    <row r="5707" spans="1:11" x14ac:dyDescent="0.35">
      <c r="A5707" s="1">
        <v>46142</v>
      </c>
      <c r="B5707" s="4" t="s">
        <v>1606</v>
      </c>
      <c r="C5707" s="2">
        <v>13371502.42</v>
      </c>
      <c r="D5707" s="2">
        <v>487055.1</v>
      </c>
      <c r="E5707" s="2">
        <v>15635493.918400001</v>
      </c>
      <c r="F5707" s="2">
        <v>15635499.51</v>
      </c>
      <c r="G5707" s="5">
        <f>Table3[[#This Row],[PDD]]/Table3[[#This Row],[DC]]</f>
        <v>3.6424859727916793E-2</v>
      </c>
      <c r="H5707" s="5">
        <f>Table3[[#This Row],[PDD]]/Table3[[#This Row],[PL_CVM]]</f>
        <v>3.1150594177595289E-2</v>
      </c>
      <c r="I5707" t="s">
        <v>10</v>
      </c>
      <c r="J5707" s="3">
        <v>0.191967361508663</v>
      </c>
      <c r="K5707" s="3">
        <v>0.35937650093595502</v>
      </c>
    </row>
    <row r="5708" spans="1:11" x14ac:dyDescent="0.35">
      <c r="A5708" s="1">
        <v>46142</v>
      </c>
      <c r="B5708" s="4" t="s">
        <v>1607</v>
      </c>
      <c r="C5708" s="2">
        <v>160650202.40000001</v>
      </c>
      <c r="D5708" s="2">
        <v>577735.18000000005</v>
      </c>
      <c r="E5708" s="2">
        <v>224206087.18279999</v>
      </c>
      <c r="F5708" s="2">
        <v>224205897.81999999</v>
      </c>
      <c r="G5708" s="5">
        <f>Table3[[#This Row],[PDD]]/Table3[[#This Row],[DC]]</f>
        <v>3.5962306387981248E-3</v>
      </c>
      <c r="H5708" s="5">
        <f>Table3[[#This Row],[PDD]]/Table3[[#This Row],[PL_CVM]]</f>
        <v>2.5768063446030541E-3</v>
      </c>
      <c r="I5708" t="s">
        <v>10</v>
      </c>
      <c r="J5708" s="3">
        <v>0.21442823368663699</v>
      </c>
      <c r="K5708" s="3">
        <v>0.43130316335415902</v>
      </c>
    </row>
    <row r="5709" spans="1:11" x14ac:dyDescent="0.35">
      <c r="A5709" s="1">
        <v>46142</v>
      </c>
      <c r="B5709" s="4" t="s">
        <v>1608</v>
      </c>
      <c r="C5709" s="2">
        <v>5891070.5499999998</v>
      </c>
      <c r="D5709" s="2">
        <v>287866.17</v>
      </c>
      <c r="E5709" s="2">
        <v>5883778.3649000004</v>
      </c>
      <c r="F5709" s="2">
        <v>5883791.79</v>
      </c>
      <c r="G5709" s="5">
        <f>Table3[[#This Row],[PDD]]/Table3[[#This Row],[DC]]</f>
        <v>4.8864831537283153E-2</v>
      </c>
      <c r="H5709" s="5">
        <f>Table3[[#This Row],[PDD]]/Table3[[#This Row],[PL_CVM]]</f>
        <v>4.8925281565750302E-2</v>
      </c>
      <c r="I5709" t="s">
        <v>10</v>
      </c>
      <c r="J5709" s="3">
        <v>0.51520622615286404</v>
      </c>
      <c r="K5709" s="3">
        <v>0.51520622615286404</v>
      </c>
    </row>
    <row r="5710" spans="1:11" x14ac:dyDescent="0.35">
      <c r="A5710" s="1">
        <v>46142</v>
      </c>
      <c r="B5710" s="4" t="s">
        <v>1609</v>
      </c>
      <c r="C5710" s="2">
        <v>16596938.98</v>
      </c>
      <c r="D5710" s="2">
        <v>15369509.93</v>
      </c>
      <c r="E5710" s="2">
        <v>3465920.1612</v>
      </c>
      <c r="F5710" s="2">
        <v>3466370.4</v>
      </c>
      <c r="G5710" s="5">
        <f>Table3[[#This Row],[PDD]]/Table3[[#This Row],[DC]]</f>
        <v>0.92604485372398471</v>
      </c>
      <c r="H5710" s="5">
        <f>Table3[[#This Row],[PDD]]/Table3[[#This Row],[PL_CVM]]</f>
        <v>4.433891406988705</v>
      </c>
      <c r="I5710" t="s">
        <v>10</v>
      </c>
      <c r="J5710" s="3">
        <v>1</v>
      </c>
      <c r="K5710" s="3">
        <v>1</v>
      </c>
    </row>
    <row r="5711" spans="1:11" x14ac:dyDescent="0.35">
      <c r="A5711" s="1">
        <v>46142</v>
      </c>
      <c r="B5711" s="4" t="s">
        <v>3757</v>
      </c>
      <c r="C5711" s="2">
        <v>0</v>
      </c>
      <c r="D5711" s="2">
        <v>0</v>
      </c>
      <c r="E5711" s="2">
        <v>117538840.5565</v>
      </c>
      <c r="F5711" s="2">
        <v>117539090.75</v>
      </c>
      <c r="G5711" s="5" t="e">
        <f>Table3[[#This Row],[PDD]]/Table3[[#This Row],[DC]]</f>
        <v>#DIV/0!</v>
      </c>
      <c r="H5711" s="5">
        <f>Table3[[#This Row],[PDD]]/Table3[[#This Row],[PL_CVM]]</f>
        <v>0</v>
      </c>
      <c r="I5711" t="s">
        <v>10</v>
      </c>
      <c r="J5711" s="3">
        <v>0</v>
      </c>
      <c r="K5711" s="3">
        <v>0</v>
      </c>
    </row>
    <row r="5712" spans="1:11" x14ac:dyDescent="0.35">
      <c r="A5712" s="1">
        <v>46142</v>
      </c>
      <c r="B5712" s="4" t="s">
        <v>1610</v>
      </c>
      <c r="C5712" s="2">
        <v>40998108.170000002</v>
      </c>
      <c r="D5712" s="2">
        <v>0</v>
      </c>
      <c r="E5712" s="2">
        <v>45328787.999399997</v>
      </c>
      <c r="F5712" s="2">
        <v>45328734.130000003</v>
      </c>
      <c r="G5712" s="5">
        <f>Table3[[#This Row],[PDD]]/Table3[[#This Row],[DC]]</f>
        <v>0</v>
      </c>
      <c r="H5712" s="5">
        <f>Table3[[#This Row],[PDD]]/Table3[[#This Row],[PL_CVM]]</f>
        <v>0</v>
      </c>
      <c r="I5712" t="s">
        <v>10</v>
      </c>
      <c r="J5712" s="3">
        <v>1</v>
      </c>
      <c r="K5712" s="3">
        <v>1</v>
      </c>
    </row>
    <row r="5713" spans="1:11" x14ac:dyDescent="0.35">
      <c r="A5713" s="1">
        <v>46142</v>
      </c>
      <c r="B5713" s="4" t="s">
        <v>1611</v>
      </c>
      <c r="C5713" s="2">
        <v>23657672.280000001</v>
      </c>
      <c r="D5713" s="2">
        <v>0</v>
      </c>
      <c r="E5713" s="2">
        <v>39613288.309799999</v>
      </c>
      <c r="F5713" s="2">
        <v>39613246.759999998</v>
      </c>
      <c r="G5713" s="5">
        <f>Table3[[#This Row],[PDD]]/Table3[[#This Row],[DC]]</f>
        <v>0</v>
      </c>
      <c r="H5713" s="5">
        <f>Table3[[#This Row],[PDD]]/Table3[[#This Row],[PL_CVM]]</f>
        <v>0</v>
      </c>
      <c r="I5713" t="s">
        <v>10</v>
      </c>
      <c r="J5713" s="3">
        <v>1</v>
      </c>
      <c r="K5713" s="3">
        <v>1</v>
      </c>
    </row>
    <row r="5714" spans="1:11" x14ac:dyDescent="0.35">
      <c r="A5714" s="1">
        <v>46142</v>
      </c>
      <c r="B5714" s="4" t="s">
        <v>1612</v>
      </c>
      <c r="C5714" s="2">
        <v>155356460.81</v>
      </c>
      <c r="D5714" s="2">
        <v>0</v>
      </c>
      <c r="E5714" s="2">
        <v>155632716.16049999</v>
      </c>
      <c r="F5714" s="2">
        <v>155630284.81</v>
      </c>
      <c r="G5714" s="5">
        <f>Table3[[#This Row],[PDD]]/Table3[[#This Row],[DC]]</f>
        <v>0</v>
      </c>
      <c r="H5714" s="5">
        <f>Table3[[#This Row],[PDD]]/Table3[[#This Row],[PL_CVM]]</f>
        <v>0</v>
      </c>
      <c r="I5714" t="s">
        <v>10</v>
      </c>
      <c r="J5714" s="3">
        <v>1</v>
      </c>
      <c r="K5714" s="3">
        <v>1</v>
      </c>
    </row>
    <row r="5715" spans="1:11" x14ac:dyDescent="0.35">
      <c r="A5715" s="1">
        <v>46142</v>
      </c>
      <c r="B5715" s="4" t="s">
        <v>1613</v>
      </c>
      <c r="C5715" s="2">
        <v>20907962.699999999</v>
      </c>
      <c r="D5715" s="2">
        <v>471553.48</v>
      </c>
      <c r="E5715" s="2">
        <v>21032562.078000002</v>
      </c>
      <c r="F5715" s="2">
        <v>21032540.699999999</v>
      </c>
      <c r="G5715" s="5">
        <f>Table3[[#This Row],[PDD]]/Table3[[#This Row],[DC]]</f>
        <v>2.2553774691782859E-2</v>
      </c>
      <c r="H5715" s="5">
        <f>Table3[[#This Row],[PDD]]/Table3[[#This Row],[PL_CVM]]</f>
        <v>2.2420186259285355E-2</v>
      </c>
      <c r="I5715" t="s">
        <v>10</v>
      </c>
      <c r="J5715" s="3">
        <v>1</v>
      </c>
      <c r="K5715" s="3">
        <v>1</v>
      </c>
    </row>
    <row r="5716" spans="1:11" x14ac:dyDescent="0.35">
      <c r="A5716" s="1">
        <v>46142</v>
      </c>
      <c r="B5716" s="4" t="s">
        <v>1614</v>
      </c>
      <c r="C5716" s="2">
        <v>73410467.209999993</v>
      </c>
      <c r="D5716" s="2">
        <v>0</v>
      </c>
      <c r="E5716" s="2">
        <v>74051228.721699998</v>
      </c>
      <c r="F5716" s="2">
        <v>74051522.180000007</v>
      </c>
      <c r="G5716" s="5">
        <f>Table3[[#This Row],[PDD]]/Table3[[#This Row],[DC]]</f>
        <v>0</v>
      </c>
      <c r="H5716" s="5">
        <f>Table3[[#This Row],[PDD]]/Table3[[#This Row],[PL_CVM]]</f>
        <v>0</v>
      </c>
      <c r="I5716" t="s">
        <v>10</v>
      </c>
      <c r="J5716" s="3">
        <v>1</v>
      </c>
      <c r="K5716" s="3">
        <v>1</v>
      </c>
    </row>
    <row r="5717" spans="1:11" x14ac:dyDescent="0.35">
      <c r="A5717" s="1">
        <v>46142</v>
      </c>
      <c r="B5717" s="4" t="s">
        <v>1615</v>
      </c>
      <c r="C5717" s="2">
        <v>80877902.400000006</v>
      </c>
      <c r="D5717" s="2">
        <v>18602504.829999998</v>
      </c>
      <c r="E5717" s="2">
        <v>62438978.318000004</v>
      </c>
      <c r="F5717" s="2">
        <v>62438905.719999999</v>
      </c>
      <c r="G5717" s="5">
        <f>Table3[[#This Row],[PDD]]/Table3[[#This Row],[DC]]</f>
        <v>0.23000726129118795</v>
      </c>
      <c r="H5717" s="5">
        <f>Table3[[#This Row],[PDD]]/Table3[[#This Row],[PL_CVM]]</f>
        <v>0.29793130765969483</v>
      </c>
      <c r="I5717" t="s">
        <v>10</v>
      </c>
      <c r="J5717" s="3">
        <v>0.25046172226510799</v>
      </c>
      <c r="K5717" s="3">
        <v>0.53032977290171401</v>
      </c>
    </row>
    <row r="5718" spans="1:11" x14ac:dyDescent="0.35">
      <c r="A5718" s="1">
        <v>46142</v>
      </c>
      <c r="B5718" s="4" t="s">
        <v>1616</v>
      </c>
      <c r="C5718" s="2">
        <v>134699992.03</v>
      </c>
      <c r="D5718" s="2">
        <v>107337489.09999999</v>
      </c>
      <c r="E5718" s="2">
        <v>30171809.9003</v>
      </c>
      <c r="F5718" s="2">
        <v>30171790.670000002</v>
      </c>
      <c r="G5718" s="5">
        <f>Table3[[#This Row],[PDD]]/Table3[[#This Row],[DC]]</f>
        <v>0.79686336637714195</v>
      </c>
      <c r="H5718" s="5">
        <f>Table3[[#This Row],[PDD]]/Table3[[#This Row],[PL_CVM]]</f>
        <v>3.5575445380086879</v>
      </c>
      <c r="I5718" t="s">
        <v>10</v>
      </c>
      <c r="J5718" s="3">
        <v>0.492430934037281</v>
      </c>
      <c r="K5718" s="3">
        <v>0.58903367079491298</v>
      </c>
    </row>
    <row r="5719" spans="1:11" x14ac:dyDescent="0.35">
      <c r="A5719" s="1">
        <v>46142</v>
      </c>
      <c r="B5719" s="4" t="s">
        <v>3758</v>
      </c>
      <c r="C5719" s="2">
        <v>234653.86</v>
      </c>
      <c r="D5719" s="2">
        <v>0</v>
      </c>
      <c r="E5719" s="2">
        <v>988108.27679999999</v>
      </c>
      <c r="F5719" s="2">
        <v>988112.43</v>
      </c>
      <c r="G5719" s="5">
        <f>Table3[[#This Row],[PDD]]/Table3[[#This Row],[DC]]</f>
        <v>0</v>
      </c>
      <c r="H5719" s="5">
        <f>Table3[[#This Row],[PDD]]/Table3[[#This Row],[PL_CVM]]</f>
        <v>0</v>
      </c>
      <c r="I5719" t="s">
        <v>10</v>
      </c>
      <c r="J5719" s="3">
        <v>1</v>
      </c>
      <c r="K5719" s="3">
        <v>1</v>
      </c>
    </row>
    <row r="5720" spans="1:11" x14ac:dyDescent="0.35">
      <c r="A5720" s="1">
        <v>46142</v>
      </c>
      <c r="B5720" s="4" t="s">
        <v>1617</v>
      </c>
      <c r="C5720" s="2">
        <v>162007945.06999999</v>
      </c>
      <c r="D5720" s="2">
        <v>36484100.530000001</v>
      </c>
      <c r="E5720" s="2">
        <v>125569117.1847</v>
      </c>
      <c r="F5720" s="2">
        <v>125569213.01000001</v>
      </c>
      <c r="G5720" s="5">
        <f>Table3[[#This Row],[PDD]]/Table3[[#This Row],[DC]]</f>
        <v>0.22519945249744414</v>
      </c>
      <c r="H5720" s="5">
        <f>Table3[[#This Row],[PDD]]/Table3[[#This Row],[PL_CVM]]</f>
        <v>0.29054972676379281</v>
      </c>
      <c r="I5720" t="s">
        <v>10</v>
      </c>
      <c r="J5720" s="3">
        <v>0.25930937774537</v>
      </c>
      <c r="K5720" s="3">
        <v>0.51246906134449399</v>
      </c>
    </row>
    <row r="5721" spans="1:11" x14ac:dyDescent="0.35">
      <c r="A5721" s="1">
        <v>46142</v>
      </c>
      <c r="B5721" s="4" t="s">
        <v>3347</v>
      </c>
      <c r="C5721" s="2">
        <v>0</v>
      </c>
      <c r="D5721" s="2">
        <v>0</v>
      </c>
      <c r="E5721" s="2">
        <v>13103032.062999999</v>
      </c>
      <c r="F5721" s="2">
        <v>13050421.720000001</v>
      </c>
      <c r="G5721" s="5" t="e">
        <f>Table3[[#This Row],[PDD]]/Table3[[#This Row],[DC]]</f>
        <v>#DIV/0!</v>
      </c>
      <c r="H5721" s="5">
        <f>Table3[[#This Row],[PDD]]/Table3[[#This Row],[PL_CVM]]</f>
        <v>0</v>
      </c>
      <c r="I5721" t="s">
        <v>10</v>
      </c>
      <c r="J5721" s="3">
        <v>1</v>
      </c>
      <c r="K5721" s="3">
        <v>1</v>
      </c>
    </row>
    <row r="5722" spans="1:11" x14ac:dyDescent="0.35">
      <c r="A5722" s="1">
        <v>46142</v>
      </c>
      <c r="B5722" s="4" t="s">
        <v>1618</v>
      </c>
      <c r="C5722" s="2">
        <v>19024689.420000002</v>
      </c>
      <c r="D5722" s="2">
        <v>0</v>
      </c>
      <c r="E5722" s="2">
        <v>19524116.051100001</v>
      </c>
      <c r="F5722" s="2">
        <v>19524105.789999999</v>
      </c>
      <c r="G5722" s="5">
        <f>Table3[[#This Row],[PDD]]/Table3[[#This Row],[DC]]</f>
        <v>0</v>
      </c>
      <c r="H5722" s="5">
        <f>Table3[[#This Row],[PDD]]/Table3[[#This Row],[PL_CVM]]</f>
        <v>0</v>
      </c>
      <c r="I5722" t="s">
        <v>10</v>
      </c>
      <c r="J5722" s="3">
        <v>0.37268058640688401</v>
      </c>
      <c r="K5722" s="3">
        <v>0.37268058640688401</v>
      </c>
    </row>
    <row r="5723" spans="1:11" x14ac:dyDescent="0.35">
      <c r="A5723" s="1">
        <v>46142</v>
      </c>
      <c r="B5723" s="4" t="s">
        <v>1619</v>
      </c>
      <c r="C5723" s="2">
        <v>50935539.729999997</v>
      </c>
      <c r="D5723" s="2">
        <v>0</v>
      </c>
      <c r="E5723" s="2">
        <v>53807213.386799999</v>
      </c>
      <c r="F5723" s="2">
        <v>54991640.700000003</v>
      </c>
      <c r="G5723" s="5">
        <f>Table3[[#This Row],[PDD]]/Table3[[#This Row],[DC]]</f>
        <v>0</v>
      </c>
      <c r="H5723" s="5">
        <f>Table3[[#This Row],[PDD]]/Table3[[#This Row],[PL_CVM]]</f>
        <v>0</v>
      </c>
      <c r="I5723" t="s">
        <v>10</v>
      </c>
      <c r="J5723" s="3">
        <v>1</v>
      </c>
      <c r="K5723" s="3">
        <v>1</v>
      </c>
    </row>
    <row r="5724" spans="1:11" x14ac:dyDescent="0.35">
      <c r="A5724" s="1">
        <v>46142</v>
      </c>
      <c r="B5724" s="4" t="s">
        <v>1620</v>
      </c>
      <c r="C5724" s="2">
        <v>0</v>
      </c>
      <c r="D5724" s="2">
        <v>0</v>
      </c>
      <c r="E5724" s="2">
        <v>52341585.077600002</v>
      </c>
      <c r="F5724" s="2">
        <v>52341242.380000003</v>
      </c>
      <c r="G5724" s="5" t="e">
        <f>Table3[[#This Row],[PDD]]/Table3[[#This Row],[DC]]</f>
        <v>#DIV/0!</v>
      </c>
      <c r="H5724" s="5">
        <f>Table3[[#This Row],[PDD]]/Table3[[#This Row],[PL_CVM]]</f>
        <v>0</v>
      </c>
      <c r="I5724" t="s">
        <v>10</v>
      </c>
      <c r="J5724" s="3">
        <v>1</v>
      </c>
      <c r="K5724" s="3">
        <v>1</v>
      </c>
    </row>
    <row r="5725" spans="1:11" x14ac:dyDescent="0.35">
      <c r="A5725" s="1">
        <v>46142</v>
      </c>
      <c r="B5725" s="4" t="s">
        <v>1621</v>
      </c>
      <c r="C5725" s="2">
        <v>274433171.74000001</v>
      </c>
      <c r="D5725" s="2">
        <v>6266486.25</v>
      </c>
      <c r="E5725" s="2">
        <v>301340432.42439997</v>
      </c>
      <c r="F5725" s="2">
        <v>301339792.02999997</v>
      </c>
      <c r="G5725" s="5">
        <f>Table3[[#This Row],[PDD]]/Table3[[#This Row],[DC]]</f>
        <v>2.2834288618494396E-2</v>
      </c>
      <c r="H5725" s="5">
        <f>Table3[[#This Row],[PDD]]/Table3[[#This Row],[PL_CVM]]</f>
        <v>2.0795415725833308E-2</v>
      </c>
      <c r="I5725" t="s">
        <v>10</v>
      </c>
      <c r="J5725" s="3">
        <v>0.12609672408940001</v>
      </c>
      <c r="K5725" s="3">
        <v>0.29776830710200602</v>
      </c>
    </row>
    <row r="5726" spans="1:11" x14ac:dyDescent="0.35">
      <c r="A5726" s="1">
        <v>46142</v>
      </c>
      <c r="B5726" s="4" t="s">
        <v>3348</v>
      </c>
      <c r="C5726" s="2">
        <v>0</v>
      </c>
      <c r="D5726" s="2">
        <v>0</v>
      </c>
      <c r="E5726" s="2">
        <v>127587122.608</v>
      </c>
      <c r="F5726" s="2">
        <v>127482718.20999999</v>
      </c>
      <c r="G5726" s="5" t="e">
        <f>Table3[[#This Row],[PDD]]/Table3[[#This Row],[DC]]</f>
        <v>#DIV/0!</v>
      </c>
      <c r="H5726" s="5">
        <f>Table3[[#This Row],[PDD]]/Table3[[#This Row],[PL_CVM]]</f>
        <v>0</v>
      </c>
      <c r="I5726" t="s">
        <v>10</v>
      </c>
      <c r="J5726" s="3">
        <v>1</v>
      </c>
      <c r="K5726" s="3">
        <v>1</v>
      </c>
    </row>
    <row r="5727" spans="1:11" x14ac:dyDescent="0.35">
      <c r="A5727" s="1">
        <v>46142</v>
      </c>
      <c r="B5727" s="4" t="s">
        <v>1622</v>
      </c>
      <c r="C5727" s="2">
        <v>1877744.39</v>
      </c>
      <c r="D5727" s="2">
        <v>120284.22</v>
      </c>
      <c r="E5727" s="2">
        <v>2490467.9892000002</v>
      </c>
      <c r="F5727" s="2">
        <v>2490475.31</v>
      </c>
      <c r="G5727" s="5">
        <f>Table3[[#This Row],[PDD]]/Table3[[#This Row],[DC]]</f>
        <v>6.4057824185537848E-2</v>
      </c>
      <c r="H5727" s="5">
        <f>Table3[[#This Row],[PDD]]/Table3[[#This Row],[PL_CVM]]</f>
        <v>4.8297696233736198E-2</v>
      </c>
      <c r="I5727" t="s">
        <v>10</v>
      </c>
      <c r="J5727" s="3">
        <v>0.57596247669931699</v>
      </c>
      <c r="K5727" s="3">
        <v>1</v>
      </c>
    </row>
    <row r="5728" spans="1:11" x14ac:dyDescent="0.35">
      <c r="A5728" s="1">
        <v>46142</v>
      </c>
      <c r="B5728" s="4" t="s">
        <v>1623</v>
      </c>
      <c r="C5728" s="2">
        <v>208288852.75999999</v>
      </c>
      <c r="D5728" s="2">
        <v>0</v>
      </c>
      <c r="E5728" s="2">
        <v>214530051.78209999</v>
      </c>
      <c r="F5728" s="2">
        <v>214530000.12</v>
      </c>
      <c r="G5728" s="5">
        <f>Table3[[#This Row],[PDD]]/Table3[[#This Row],[DC]]</f>
        <v>0</v>
      </c>
      <c r="H5728" s="5">
        <f>Table3[[#This Row],[PDD]]/Table3[[#This Row],[PL_CVM]]</f>
        <v>0</v>
      </c>
      <c r="I5728" t="s">
        <v>10</v>
      </c>
      <c r="J5728" s="3">
        <v>0.40242860690953097</v>
      </c>
      <c r="K5728" s="3">
        <v>0.50488265779804997</v>
      </c>
    </row>
    <row r="5729" spans="1:11" x14ac:dyDescent="0.35">
      <c r="A5729" s="1">
        <v>46142</v>
      </c>
      <c r="B5729" s="4" t="s">
        <v>1624</v>
      </c>
      <c r="C5729" s="2">
        <v>3663198.96</v>
      </c>
      <c r="D5729" s="2">
        <v>786458.02</v>
      </c>
      <c r="E5729" s="2">
        <v>2680803.7207999998</v>
      </c>
      <c r="F5729" s="2">
        <v>2680811.0299999998</v>
      </c>
      <c r="G5729" s="5">
        <f>Table3[[#This Row],[PDD]]/Table3[[#This Row],[DC]]</f>
        <v>0.21469159294585519</v>
      </c>
      <c r="H5729" s="5">
        <f>Table3[[#This Row],[PDD]]/Table3[[#This Row],[PL_CVM]]</f>
        <v>0.29336570582522559</v>
      </c>
      <c r="I5729" t="s">
        <v>10</v>
      </c>
      <c r="J5729" s="3">
        <v>1</v>
      </c>
      <c r="K5729" s="3">
        <v>1</v>
      </c>
    </row>
    <row r="5730" spans="1:11" x14ac:dyDescent="0.35">
      <c r="A5730" s="1">
        <v>46142</v>
      </c>
      <c r="B5730" s="4" t="s">
        <v>1625</v>
      </c>
      <c r="C5730" s="2">
        <v>2395440.48</v>
      </c>
      <c r="D5730" s="2">
        <v>1615167.33</v>
      </c>
      <c r="E5730" s="2">
        <v>2092629.3</v>
      </c>
      <c r="F5730" s="2">
        <v>2092629.28</v>
      </c>
      <c r="G5730" s="5">
        <f>Table3[[#This Row],[PDD]]/Table3[[#This Row],[DC]]</f>
        <v>0.67426736063172821</v>
      </c>
      <c r="H5730" s="5">
        <f>Table3[[#This Row],[PDD]]/Table3[[#This Row],[PL_CVM]]</f>
        <v>0.77183634265119339</v>
      </c>
      <c r="I5730" t="s">
        <v>10</v>
      </c>
      <c r="J5730" s="3">
        <v>1</v>
      </c>
      <c r="K5730" s="3">
        <v>1</v>
      </c>
    </row>
    <row r="5731" spans="1:11" x14ac:dyDescent="0.35">
      <c r="A5731" s="1">
        <v>46142</v>
      </c>
      <c r="B5731" s="4" t="s">
        <v>1626</v>
      </c>
      <c r="C5731" s="2">
        <v>0</v>
      </c>
      <c r="D5731" s="2">
        <v>0</v>
      </c>
      <c r="E5731" s="2">
        <v>3256148.1946</v>
      </c>
      <c r="F5731" s="2">
        <v>3256179.02</v>
      </c>
      <c r="G5731" s="5" t="e">
        <f>Table3[[#This Row],[PDD]]/Table3[[#This Row],[DC]]</f>
        <v>#DIV/0!</v>
      </c>
      <c r="H5731" s="5">
        <f>Table3[[#This Row],[PDD]]/Table3[[#This Row],[PL_CVM]]</f>
        <v>0</v>
      </c>
      <c r="I5731" t="s">
        <v>10</v>
      </c>
      <c r="J5731" s="3">
        <v>1</v>
      </c>
      <c r="K5731" s="3">
        <v>1</v>
      </c>
    </row>
    <row r="5732" spans="1:11" x14ac:dyDescent="0.35">
      <c r="A5732" s="1">
        <v>46142</v>
      </c>
      <c r="B5732" s="4" t="s">
        <v>3615</v>
      </c>
      <c r="C5732" s="2">
        <v>0</v>
      </c>
      <c r="D5732" s="2">
        <v>0</v>
      </c>
      <c r="E5732" s="2">
        <v>7956565.0774999997</v>
      </c>
      <c r="F5732" s="2">
        <v>7956553.5499999998</v>
      </c>
      <c r="G5732" s="5" t="e">
        <f>Table3[[#This Row],[PDD]]/Table3[[#This Row],[DC]]</f>
        <v>#DIV/0!</v>
      </c>
      <c r="H5732" s="5">
        <f>Table3[[#This Row],[PDD]]/Table3[[#This Row],[PL_CVM]]</f>
        <v>0</v>
      </c>
      <c r="I5732" t="s">
        <v>10</v>
      </c>
      <c r="J5732" s="3">
        <v>1</v>
      </c>
      <c r="K5732" s="3">
        <v>1</v>
      </c>
    </row>
    <row r="5733" spans="1:11" x14ac:dyDescent="0.35">
      <c r="A5733" s="1">
        <v>46142</v>
      </c>
      <c r="B5733" s="4" t="s">
        <v>1627</v>
      </c>
      <c r="C5733" s="2">
        <v>1983274091.3199999</v>
      </c>
      <c r="D5733" s="2">
        <v>804150366.50999999</v>
      </c>
      <c r="E5733" s="2">
        <v>1288319407.4210999</v>
      </c>
      <c r="F5733" s="2">
        <v>1289735410.05</v>
      </c>
      <c r="G5733" s="5">
        <f>Table3[[#This Row],[PDD]]/Table3[[#This Row],[DC]]</f>
        <v>0.40546607754795244</v>
      </c>
      <c r="H5733" s="5">
        <f>Table3[[#This Row],[PDD]]/Table3[[#This Row],[PL_CVM]]</f>
        <v>0.62350026233584221</v>
      </c>
      <c r="I5733" t="s">
        <v>10</v>
      </c>
      <c r="J5733" s="3">
        <v>0.75076117529032504</v>
      </c>
      <c r="K5733" s="3">
        <v>0.75076117529032504</v>
      </c>
    </row>
    <row r="5734" spans="1:11" x14ac:dyDescent="0.35">
      <c r="A5734" s="1">
        <v>46142</v>
      </c>
      <c r="B5734" s="4" t="s">
        <v>1628</v>
      </c>
      <c r="C5734" s="2">
        <v>5807267.3399999999</v>
      </c>
      <c r="D5734" s="2">
        <v>0</v>
      </c>
      <c r="E5734" s="2">
        <v>45174540.981200002</v>
      </c>
      <c r="F5734" s="2">
        <v>45179330.060000002</v>
      </c>
      <c r="G5734" s="5">
        <f>Table3[[#This Row],[PDD]]/Table3[[#This Row],[DC]]</f>
        <v>0</v>
      </c>
      <c r="H5734" s="5">
        <f>Table3[[#This Row],[PDD]]/Table3[[#This Row],[PL_CVM]]</f>
        <v>0</v>
      </c>
      <c r="I5734" t="s">
        <v>10</v>
      </c>
      <c r="J5734" s="3">
        <v>1</v>
      </c>
      <c r="K5734" s="3">
        <v>1</v>
      </c>
    </row>
    <row r="5735" spans="1:11" x14ac:dyDescent="0.35">
      <c r="A5735" s="1">
        <v>46142</v>
      </c>
      <c r="B5735" s="4" t="s">
        <v>1629</v>
      </c>
      <c r="C5735" s="2">
        <v>0</v>
      </c>
      <c r="D5735" s="2">
        <v>0</v>
      </c>
      <c r="E5735" s="2">
        <v>18541870.650600001</v>
      </c>
      <c r="F5735" s="2">
        <v>37083824.039999999</v>
      </c>
      <c r="G5735" s="5" t="e">
        <f>Table3[[#This Row],[PDD]]/Table3[[#This Row],[DC]]</f>
        <v>#DIV/0!</v>
      </c>
      <c r="H5735" s="5">
        <f>Table3[[#This Row],[PDD]]/Table3[[#This Row],[PL_CVM]]</f>
        <v>0</v>
      </c>
      <c r="I5735" t="s">
        <v>13</v>
      </c>
      <c r="J5735" s="3">
        <v>1</v>
      </c>
      <c r="K5735" s="3">
        <v>1</v>
      </c>
    </row>
    <row r="5736" spans="1:11" x14ac:dyDescent="0.35">
      <c r="A5736" s="1">
        <v>46142</v>
      </c>
      <c r="B5736" s="4" t="s">
        <v>3616</v>
      </c>
      <c r="C5736" s="2">
        <v>0</v>
      </c>
      <c r="D5736" s="2">
        <v>0</v>
      </c>
      <c r="E5736" s="2">
        <v>51134828.011399999</v>
      </c>
      <c r="F5736" s="2">
        <v>51041760.759999998</v>
      </c>
      <c r="G5736" s="5" t="e">
        <f>Table3[[#This Row],[PDD]]/Table3[[#This Row],[DC]]</f>
        <v>#DIV/0!</v>
      </c>
      <c r="H5736" s="5">
        <f>Table3[[#This Row],[PDD]]/Table3[[#This Row],[PL_CVM]]</f>
        <v>0</v>
      </c>
      <c r="I5736" t="s">
        <v>10</v>
      </c>
      <c r="J5736" s="3">
        <v>1</v>
      </c>
      <c r="K5736" s="3">
        <v>1</v>
      </c>
    </row>
    <row r="5737" spans="1:11" x14ac:dyDescent="0.35">
      <c r="A5737" s="1">
        <v>46142</v>
      </c>
      <c r="B5737" s="4" t="s">
        <v>1630</v>
      </c>
      <c r="C5737" s="2">
        <v>0</v>
      </c>
      <c r="D5737" s="2">
        <v>0</v>
      </c>
      <c r="E5737" s="2">
        <v>17180879.625999998</v>
      </c>
      <c r="F5737" s="2">
        <v>17180601.16</v>
      </c>
      <c r="G5737" s="5" t="e">
        <f>Table3[[#This Row],[PDD]]/Table3[[#This Row],[DC]]</f>
        <v>#DIV/0!</v>
      </c>
      <c r="H5737" s="5">
        <f>Table3[[#This Row],[PDD]]/Table3[[#This Row],[PL_CVM]]</f>
        <v>0</v>
      </c>
      <c r="I5737" t="s">
        <v>10</v>
      </c>
      <c r="J5737" s="3">
        <v>0.18144982043191199</v>
      </c>
      <c r="K5737" s="3">
        <v>0.18144982043191199</v>
      </c>
    </row>
    <row r="5738" spans="1:11" x14ac:dyDescent="0.35">
      <c r="A5738" s="1">
        <v>46142</v>
      </c>
      <c r="B5738" s="4" t="s">
        <v>1631</v>
      </c>
      <c r="C5738" s="2">
        <v>0</v>
      </c>
      <c r="D5738" s="2">
        <v>0</v>
      </c>
      <c r="E5738" s="2">
        <v>154184575.17860001</v>
      </c>
      <c r="F5738" s="2">
        <v>153875820.09</v>
      </c>
      <c r="G5738" s="5" t="e">
        <f>Table3[[#This Row],[PDD]]/Table3[[#This Row],[DC]]</f>
        <v>#DIV/0!</v>
      </c>
      <c r="H5738" s="5">
        <f>Table3[[#This Row],[PDD]]/Table3[[#This Row],[PL_CVM]]</f>
        <v>0</v>
      </c>
      <c r="I5738" t="s">
        <v>10</v>
      </c>
      <c r="J5738" s="3">
        <v>1</v>
      </c>
      <c r="K5738" s="3">
        <v>1</v>
      </c>
    </row>
    <row r="5739" spans="1:11" x14ac:dyDescent="0.35">
      <c r="A5739" s="1">
        <v>46142</v>
      </c>
      <c r="B5739" s="4" t="s">
        <v>1632</v>
      </c>
      <c r="C5739" s="2">
        <v>136552809.74000001</v>
      </c>
      <c r="D5739" s="2">
        <v>26096.560000000001</v>
      </c>
      <c r="E5739" s="2">
        <v>137093255.92309999</v>
      </c>
      <c r="F5739" s="2">
        <v>137093220.19999999</v>
      </c>
      <c r="G5739" s="5">
        <f>Table3[[#This Row],[PDD]]/Table3[[#This Row],[DC]]</f>
        <v>1.9110965237323574E-4</v>
      </c>
      <c r="H5739" s="5">
        <f>Table3[[#This Row],[PDD]]/Table3[[#This Row],[PL_CVM]]</f>
        <v>1.9035631347727293E-4</v>
      </c>
      <c r="I5739" t="s">
        <v>10</v>
      </c>
      <c r="J5739" s="3">
        <v>0.12044443548311499</v>
      </c>
      <c r="K5739" s="3">
        <v>0.23556075019995601</v>
      </c>
    </row>
    <row r="5740" spans="1:11" x14ac:dyDescent="0.35">
      <c r="A5740" s="1">
        <v>46142</v>
      </c>
      <c r="B5740" s="4" t="s">
        <v>1633</v>
      </c>
      <c r="C5740" s="2">
        <v>0</v>
      </c>
      <c r="D5740" s="2">
        <v>0</v>
      </c>
      <c r="E5740" s="2">
        <v>150902421.88139999</v>
      </c>
      <c r="F5740" s="2">
        <v>151044701.81999999</v>
      </c>
      <c r="G5740" s="5" t="e">
        <f>Table3[[#This Row],[PDD]]/Table3[[#This Row],[DC]]</f>
        <v>#DIV/0!</v>
      </c>
      <c r="H5740" s="5">
        <f>Table3[[#This Row],[PDD]]/Table3[[#This Row],[PL_CVM]]</f>
        <v>0</v>
      </c>
      <c r="I5740" t="s">
        <v>10</v>
      </c>
      <c r="J5740" s="3">
        <v>1</v>
      </c>
      <c r="K5740" s="3">
        <v>1</v>
      </c>
    </row>
    <row r="5741" spans="1:11" x14ac:dyDescent="0.35">
      <c r="A5741" s="1">
        <v>46142</v>
      </c>
      <c r="B5741" s="4" t="s">
        <v>1634</v>
      </c>
      <c r="C5741" s="2">
        <v>357810866.51999998</v>
      </c>
      <c r="D5741" s="2">
        <v>68254831.230000004</v>
      </c>
      <c r="E5741" s="2">
        <v>301561786.917</v>
      </c>
      <c r="F5741" s="2">
        <v>301561666.25999999</v>
      </c>
      <c r="G5741" s="5">
        <f>Table3[[#This Row],[PDD]]/Table3[[#This Row],[DC]]</f>
        <v>0.19075673104574334</v>
      </c>
      <c r="H5741" s="5">
        <f>Table3[[#This Row],[PDD]]/Table3[[#This Row],[PL_CVM]]</f>
        <v>0.22633788994637055</v>
      </c>
      <c r="I5741" t="s">
        <v>10</v>
      </c>
      <c r="J5741" s="3">
        <v>0.85901962700366497</v>
      </c>
      <c r="K5741" s="3">
        <v>0.85901962700366497</v>
      </c>
    </row>
    <row r="5742" spans="1:11" x14ac:dyDescent="0.35">
      <c r="A5742" s="1">
        <v>46142</v>
      </c>
      <c r="B5742" s="4" t="s">
        <v>1635</v>
      </c>
      <c r="C5742" s="2">
        <v>102334244.91</v>
      </c>
      <c r="D5742" s="2">
        <v>1143124.76</v>
      </c>
      <c r="E5742" s="2">
        <v>121567811.1441</v>
      </c>
      <c r="F5742" s="2">
        <v>121567699.19</v>
      </c>
      <c r="G5742" s="5">
        <f>Table3[[#This Row],[PDD]]/Table3[[#This Row],[DC]]</f>
        <v>1.1170500754711633E-2</v>
      </c>
      <c r="H5742" s="5">
        <f>Table3[[#This Row],[PDD]]/Table3[[#This Row],[PL_CVM]]</f>
        <v>9.4031948257356831E-3</v>
      </c>
      <c r="I5742" t="s">
        <v>10</v>
      </c>
      <c r="J5742" s="3">
        <v>0.35264088036663299</v>
      </c>
      <c r="K5742" s="3">
        <v>0.58326952717813496</v>
      </c>
    </row>
    <row r="5743" spans="1:11" x14ac:dyDescent="0.35">
      <c r="A5743" s="1">
        <v>46142</v>
      </c>
      <c r="B5743" s="4" t="s">
        <v>1636</v>
      </c>
      <c r="C5743" s="2">
        <v>20801916.059999999</v>
      </c>
      <c r="D5743" s="2">
        <v>1450253.97</v>
      </c>
      <c r="E5743" s="2">
        <v>20156634.4498</v>
      </c>
      <c r="F5743" s="2">
        <v>20156594.850000001</v>
      </c>
      <c r="G5743" s="5">
        <f>Table3[[#This Row],[PDD]]/Table3[[#This Row],[DC]]</f>
        <v>6.9717326318256473E-2</v>
      </c>
      <c r="H5743" s="5">
        <f>Table3[[#This Row],[PDD]]/Table3[[#This Row],[PL_CVM]]</f>
        <v>7.1949353588361672E-2</v>
      </c>
      <c r="I5743" t="s">
        <v>10</v>
      </c>
      <c r="J5743" s="3">
        <v>1</v>
      </c>
      <c r="K5743" s="3">
        <v>1</v>
      </c>
    </row>
    <row r="5744" spans="1:11" x14ac:dyDescent="0.35">
      <c r="A5744" s="1">
        <v>46142</v>
      </c>
      <c r="B5744" s="4" t="s">
        <v>1637</v>
      </c>
      <c r="C5744" s="2">
        <v>50938422.32</v>
      </c>
      <c r="D5744" s="2">
        <v>4914054.93</v>
      </c>
      <c r="E5744" s="2">
        <v>49733283.711199999</v>
      </c>
      <c r="F5744" s="2">
        <v>49733306.460000001</v>
      </c>
      <c r="G5744" s="5">
        <f>Table3[[#This Row],[PDD]]/Table3[[#This Row],[DC]]</f>
        <v>9.6470497243307626E-2</v>
      </c>
      <c r="H5744" s="5">
        <f>Table3[[#This Row],[PDD]]/Table3[[#This Row],[PL_CVM]]</f>
        <v>9.8808128390826477E-2</v>
      </c>
      <c r="I5744" t="s">
        <v>10</v>
      </c>
      <c r="J5744" s="3">
        <v>0.219347277645037</v>
      </c>
      <c r="K5744" s="3">
        <v>0.34656377978754899</v>
      </c>
    </row>
    <row r="5745" spans="1:11" x14ac:dyDescent="0.35">
      <c r="A5745" s="1">
        <v>46142</v>
      </c>
      <c r="B5745" s="4" t="s">
        <v>1638</v>
      </c>
      <c r="C5745" s="2">
        <v>78212880.819999993</v>
      </c>
      <c r="D5745" s="2">
        <v>3155330.8</v>
      </c>
      <c r="E5745" s="2">
        <v>80456450.685800001</v>
      </c>
      <c r="F5745" s="2">
        <v>80456119.049999997</v>
      </c>
      <c r="G5745" s="5">
        <f>Table3[[#This Row],[PDD]]/Table3[[#This Row],[DC]]</f>
        <v>4.0342853592897486E-2</v>
      </c>
      <c r="H5745" s="5">
        <f>Table3[[#This Row],[PDD]]/Table3[[#This Row],[PL_CVM]]</f>
        <v>3.9218033845742649E-2</v>
      </c>
      <c r="I5745" t="s">
        <v>10</v>
      </c>
      <c r="J5745" s="3">
        <v>0.22059764584087599</v>
      </c>
      <c r="K5745" s="3">
        <v>0.41951224511271001</v>
      </c>
    </row>
    <row r="5746" spans="1:11" x14ac:dyDescent="0.35">
      <c r="A5746" s="1">
        <v>46142</v>
      </c>
      <c r="B5746" s="4" t="s">
        <v>1639</v>
      </c>
      <c r="C5746" s="2">
        <v>42865248.75</v>
      </c>
      <c r="D5746" s="2">
        <v>5236245.1399999997</v>
      </c>
      <c r="E5746" s="2">
        <v>40078362.330499999</v>
      </c>
      <c r="F5746" s="2">
        <v>40078136.369999997</v>
      </c>
      <c r="G5746" s="5">
        <f>Table3[[#This Row],[PDD]]/Table3[[#This Row],[DC]]</f>
        <v>0.12215594899586345</v>
      </c>
      <c r="H5746" s="5">
        <f>Table3[[#This Row],[PDD]]/Table3[[#This Row],[PL_CVM]]</f>
        <v>0.13065091379646904</v>
      </c>
      <c r="I5746" t="s">
        <v>10</v>
      </c>
      <c r="J5746" s="3">
        <v>0.54735624794742799</v>
      </c>
      <c r="K5746" s="3">
        <v>0.54735624794742799</v>
      </c>
    </row>
    <row r="5747" spans="1:11" x14ac:dyDescent="0.35">
      <c r="A5747" s="1">
        <v>46142</v>
      </c>
      <c r="B5747" s="4" t="s">
        <v>1640</v>
      </c>
      <c r="C5747" s="2">
        <v>0</v>
      </c>
      <c r="D5747" s="2">
        <v>0</v>
      </c>
      <c r="E5747" s="2">
        <v>49931609.706</v>
      </c>
      <c r="F5747" s="2">
        <v>49931663.590000004</v>
      </c>
      <c r="G5747" s="5" t="e">
        <f>Table3[[#This Row],[PDD]]/Table3[[#This Row],[DC]]</f>
        <v>#DIV/0!</v>
      </c>
      <c r="H5747" s="5">
        <f>Table3[[#This Row],[PDD]]/Table3[[#This Row],[PL_CVM]]</f>
        <v>0</v>
      </c>
      <c r="I5747" t="s">
        <v>10</v>
      </c>
      <c r="J5747" s="3">
        <v>1</v>
      </c>
      <c r="K5747" s="3">
        <v>1</v>
      </c>
    </row>
    <row r="5748" spans="1:11" x14ac:dyDescent="0.35">
      <c r="A5748" s="1">
        <v>46142</v>
      </c>
      <c r="B5748" s="4" t="s">
        <v>1641</v>
      </c>
      <c r="C5748" s="2">
        <v>92076545.019999996</v>
      </c>
      <c r="D5748" s="2">
        <v>717597.57</v>
      </c>
      <c r="E5748" s="2">
        <v>133294611.66779999</v>
      </c>
      <c r="F5748" s="2">
        <v>133294362.70999999</v>
      </c>
      <c r="G5748" s="5">
        <f>Table3[[#This Row],[PDD]]/Table3[[#This Row],[DC]]</f>
        <v>7.7934893174383358E-3</v>
      </c>
      <c r="H5748" s="5">
        <f>Table3[[#This Row],[PDD]]/Table3[[#This Row],[PL_CVM]]</f>
        <v>5.3835552787872285E-3</v>
      </c>
      <c r="I5748" t="s">
        <v>10</v>
      </c>
      <c r="J5748" s="3">
        <v>1</v>
      </c>
      <c r="K5748" s="3">
        <v>1</v>
      </c>
    </row>
    <row r="5749" spans="1:11" x14ac:dyDescent="0.35">
      <c r="A5749" s="1">
        <v>46142</v>
      </c>
      <c r="B5749" s="4" t="s">
        <v>1642</v>
      </c>
      <c r="C5749" s="2">
        <v>0</v>
      </c>
      <c r="D5749" s="2">
        <v>0</v>
      </c>
      <c r="E5749" s="2">
        <v>12767137.609999999</v>
      </c>
      <c r="F5749" s="2">
        <v>12767147.26</v>
      </c>
      <c r="G5749" s="5" t="e">
        <f>Table3[[#This Row],[PDD]]/Table3[[#This Row],[DC]]</f>
        <v>#DIV/0!</v>
      </c>
      <c r="H5749" s="5">
        <f>Table3[[#This Row],[PDD]]/Table3[[#This Row],[PL_CVM]]</f>
        <v>0</v>
      </c>
      <c r="I5749" t="s">
        <v>10</v>
      </c>
      <c r="J5749" s="3">
        <v>1</v>
      </c>
      <c r="K5749" s="3">
        <v>1</v>
      </c>
    </row>
    <row r="5750" spans="1:11" x14ac:dyDescent="0.35">
      <c r="A5750" s="1">
        <v>46142</v>
      </c>
      <c r="B5750" s="4" t="s">
        <v>1643</v>
      </c>
      <c r="C5750" s="2">
        <v>0</v>
      </c>
      <c r="D5750" s="2">
        <v>0</v>
      </c>
      <c r="E5750" s="2">
        <v>37908614.398500003</v>
      </c>
      <c r="F5750" s="2">
        <v>37908457.880000003</v>
      </c>
      <c r="G5750" s="5" t="e">
        <f>Table3[[#This Row],[PDD]]/Table3[[#This Row],[DC]]</f>
        <v>#DIV/0!</v>
      </c>
      <c r="H5750" s="5">
        <f>Table3[[#This Row],[PDD]]/Table3[[#This Row],[PL_CVM]]</f>
        <v>0</v>
      </c>
      <c r="I5750" t="s">
        <v>10</v>
      </c>
      <c r="J5750" s="3">
        <v>1</v>
      </c>
      <c r="K5750" s="3">
        <v>1</v>
      </c>
    </row>
    <row r="5751" spans="1:11" x14ac:dyDescent="0.35">
      <c r="A5751" s="1">
        <v>46142</v>
      </c>
      <c r="B5751" s="4" t="s">
        <v>1644</v>
      </c>
      <c r="C5751" s="2">
        <v>0</v>
      </c>
      <c r="D5751" s="2">
        <v>0</v>
      </c>
      <c r="E5751" s="2">
        <v>15537486.3791</v>
      </c>
      <c r="F5751" s="2">
        <v>15537424.16</v>
      </c>
      <c r="G5751" s="5" t="e">
        <f>Table3[[#This Row],[PDD]]/Table3[[#This Row],[DC]]</f>
        <v>#DIV/0!</v>
      </c>
      <c r="H5751" s="5">
        <f>Table3[[#This Row],[PDD]]/Table3[[#This Row],[PL_CVM]]</f>
        <v>0</v>
      </c>
      <c r="I5751" t="s">
        <v>10</v>
      </c>
      <c r="J5751" s="3">
        <v>1</v>
      </c>
      <c r="K5751" s="3">
        <v>1</v>
      </c>
    </row>
    <row r="5752" spans="1:11" x14ac:dyDescent="0.35">
      <c r="A5752" s="1">
        <v>46142</v>
      </c>
      <c r="B5752" s="4" t="s">
        <v>1645</v>
      </c>
      <c r="C5752" s="2">
        <v>11272993.880000001</v>
      </c>
      <c r="D5752" s="2">
        <v>0</v>
      </c>
      <c r="E5752" s="2">
        <v>11221371.0427</v>
      </c>
      <c r="F5752" s="2">
        <v>11221470</v>
      </c>
      <c r="G5752" s="5">
        <f>Table3[[#This Row],[PDD]]/Table3[[#This Row],[DC]]</f>
        <v>0</v>
      </c>
      <c r="H5752" s="5">
        <f>Table3[[#This Row],[PDD]]/Table3[[#This Row],[PL_CVM]]</f>
        <v>0</v>
      </c>
      <c r="I5752" t="s">
        <v>10</v>
      </c>
      <c r="J5752" s="3">
        <v>0</v>
      </c>
      <c r="K5752" s="3">
        <v>0</v>
      </c>
    </row>
    <row r="5753" spans="1:11" x14ac:dyDescent="0.35">
      <c r="A5753" s="1">
        <v>46142</v>
      </c>
      <c r="B5753" s="4" t="s">
        <v>1646</v>
      </c>
      <c r="C5753" s="2">
        <v>0</v>
      </c>
      <c r="D5753" s="2">
        <v>0</v>
      </c>
      <c r="E5753" s="2">
        <v>175774298.87709999</v>
      </c>
      <c r="F5753" s="2">
        <v>175773256.22</v>
      </c>
      <c r="G5753" s="5" t="e">
        <f>Table3[[#This Row],[PDD]]/Table3[[#This Row],[DC]]</f>
        <v>#DIV/0!</v>
      </c>
      <c r="H5753" s="5">
        <f>Table3[[#This Row],[PDD]]/Table3[[#This Row],[PL_CVM]]</f>
        <v>0</v>
      </c>
      <c r="I5753" t="s">
        <v>10</v>
      </c>
      <c r="J5753" s="3">
        <v>0</v>
      </c>
      <c r="K5753" s="3">
        <v>0</v>
      </c>
    </row>
    <row r="5754" spans="1:11" x14ac:dyDescent="0.35">
      <c r="A5754" s="1">
        <v>46142</v>
      </c>
      <c r="B5754" s="4" t="s">
        <v>1647</v>
      </c>
      <c r="C5754" s="2">
        <v>4461780.87</v>
      </c>
      <c r="D5754" s="2">
        <v>0</v>
      </c>
      <c r="E5754" s="2">
        <v>5874574.6169999996</v>
      </c>
      <c r="F5754" s="2">
        <v>5874696.5</v>
      </c>
      <c r="G5754" s="5">
        <f>Table3[[#This Row],[PDD]]/Table3[[#This Row],[DC]]</f>
        <v>0</v>
      </c>
      <c r="H5754" s="5">
        <f>Table3[[#This Row],[PDD]]/Table3[[#This Row],[PL_CVM]]</f>
        <v>0</v>
      </c>
      <c r="I5754" t="s">
        <v>10</v>
      </c>
      <c r="J5754" s="3">
        <v>0</v>
      </c>
      <c r="K5754" s="3">
        <v>0</v>
      </c>
    </row>
    <row r="5755" spans="1:11" x14ac:dyDescent="0.35">
      <c r="A5755" s="1">
        <v>46142</v>
      </c>
      <c r="B5755" s="4" t="s">
        <v>1648</v>
      </c>
      <c r="C5755" s="2">
        <v>152448342.22999999</v>
      </c>
      <c r="D5755" s="2">
        <v>0</v>
      </c>
      <c r="E5755" s="2">
        <v>163707119.9533</v>
      </c>
      <c r="F5755" s="2">
        <v>163699899.81</v>
      </c>
      <c r="G5755" s="5">
        <f>Table3[[#This Row],[PDD]]/Table3[[#This Row],[DC]]</f>
        <v>0</v>
      </c>
      <c r="H5755" s="5">
        <f>Table3[[#This Row],[PDD]]/Table3[[#This Row],[PL_CVM]]</f>
        <v>0</v>
      </c>
      <c r="I5755" t="s">
        <v>10</v>
      </c>
      <c r="J5755" s="3">
        <v>0</v>
      </c>
      <c r="K5755" s="3">
        <v>0</v>
      </c>
    </row>
    <row r="5756" spans="1:11" x14ac:dyDescent="0.35">
      <c r="A5756" s="1">
        <v>46142</v>
      </c>
      <c r="B5756" s="4" t="s">
        <v>1649</v>
      </c>
      <c r="C5756" s="2">
        <v>0</v>
      </c>
      <c r="D5756" s="2">
        <v>0</v>
      </c>
      <c r="E5756" s="2">
        <v>97906945.820500001</v>
      </c>
      <c r="F5756" s="2">
        <v>97907029.620000005</v>
      </c>
      <c r="G5756" s="5" t="e">
        <f>Table3[[#This Row],[PDD]]/Table3[[#This Row],[DC]]</f>
        <v>#DIV/0!</v>
      </c>
      <c r="H5756" s="5">
        <f>Table3[[#This Row],[PDD]]/Table3[[#This Row],[PL_CVM]]</f>
        <v>0</v>
      </c>
      <c r="I5756" t="s">
        <v>10</v>
      </c>
      <c r="J5756" s="3">
        <v>0.100829406286443</v>
      </c>
      <c r="K5756" s="3">
        <v>0.21309035756615</v>
      </c>
    </row>
    <row r="5757" spans="1:11" x14ac:dyDescent="0.35">
      <c r="A5757" s="1">
        <v>46142</v>
      </c>
      <c r="B5757" s="4" t="s">
        <v>1650</v>
      </c>
      <c r="C5757" s="2">
        <v>109080020.75</v>
      </c>
      <c r="D5757" s="2">
        <v>105</v>
      </c>
      <c r="E5757" s="2">
        <v>125330472.663</v>
      </c>
      <c r="F5757" s="2">
        <v>125330880.64</v>
      </c>
      <c r="G5757" s="5">
        <f>Table3[[#This Row],[PDD]]/Table3[[#This Row],[DC]]</f>
        <v>9.6259607651385599E-7</v>
      </c>
      <c r="H5757" s="5">
        <f>Table3[[#This Row],[PDD]]/Table3[[#This Row],[PL_CVM]]</f>
        <v>8.3778235231268855E-7</v>
      </c>
      <c r="I5757" t="s">
        <v>10</v>
      </c>
      <c r="J5757" s="3">
        <v>0</v>
      </c>
      <c r="K5757" s="3">
        <v>0</v>
      </c>
    </row>
    <row r="5758" spans="1:11" x14ac:dyDescent="0.35">
      <c r="A5758" s="1">
        <v>46142</v>
      </c>
      <c r="B5758" s="4" t="s">
        <v>1651</v>
      </c>
      <c r="C5758" s="2">
        <v>6439160.6699999999</v>
      </c>
      <c r="D5758" s="2">
        <v>0</v>
      </c>
      <c r="E5758" s="2">
        <v>8417999.3100000005</v>
      </c>
      <c r="F5758" s="2">
        <v>8460187.5899999999</v>
      </c>
      <c r="G5758" s="5">
        <f>Table3[[#This Row],[PDD]]/Table3[[#This Row],[DC]]</f>
        <v>0</v>
      </c>
      <c r="H5758" s="5">
        <f>Table3[[#This Row],[PDD]]/Table3[[#This Row],[PL_CVM]]</f>
        <v>0</v>
      </c>
      <c r="I5758" t="s">
        <v>10</v>
      </c>
      <c r="J5758" s="3">
        <v>0</v>
      </c>
      <c r="K5758" s="3">
        <v>0</v>
      </c>
    </row>
    <row r="5759" spans="1:11" x14ac:dyDescent="0.35">
      <c r="A5759" s="1">
        <v>46142</v>
      </c>
      <c r="B5759" s="4" t="s">
        <v>1652</v>
      </c>
      <c r="C5759" s="2">
        <v>5822686.0800000001</v>
      </c>
      <c r="D5759" s="2">
        <v>10827.5</v>
      </c>
      <c r="E5759" s="2">
        <v>6121184.9110000003</v>
      </c>
      <c r="F5759" s="2">
        <v>6121189.3899999997</v>
      </c>
      <c r="G5759" s="5">
        <f>Table3[[#This Row],[PDD]]/Table3[[#This Row],[DC]]</f>
        <v>1.8595369647679855E-3</v>
      </c>
      <c r="H5759" s="5">
        <f>Table3[[#This Row],[PDD]]/Table3[[#This Row],[PL_CVM]]</f>
        <v>1.7688555785724514E-3</v>
      </c>
      <c r="I5759" t="s">
        <v>10</v>
      </c>
      <c r="J5759" s="3">
        <v>0.16409137783029501</v>
      </c>
      <c r="K5759" s="3">
        <v>0.37774458262889699</v>
      </c>
    </row>
    <row r="5760" spans="1:11" x14ac:dyDescent="0.35">
      <c r="A5760" s="1">
        <v>46142</v>
      </c>
      <c r="B5760" s="4" t="s">
        <v>1653</v>
      </c>
      <c r="C5760" s="2">
        <v>19124847.07</v>
      </c>
      <c r="D5760" s="2">
        <v>2669747.16</v>
      </c>
      <c r="E5760" s="2">
        <v>22596537.044300001</v>
      </c>
      <c r="F5760" s="2">
        <v>22596525.010000002</v>
      </c>
      <c r="G5760" s="5">
        <f>Table3[[#This Row],[PDD]]/Table3[[#This Row],[DC]]</f>
        <v>0.13959573900007138</v>
      </c>
      <c r="H5760" s="5">
        <f>Table3[[#This Row],[PDD]]/Table3[[#This Row],[PL_CVM]]</f>
        <v>0.11814857190734036</v>
      </c>
      <c r="I5760" t="s">
        <v>10</v>
      </c>
      <c r="J5760" s="3">
        <v>0.32626865027797403</v>
      </c>
      <c r="K5760" s="3">
        <v>0.61783840058455697</v>
      </c>
    </row>
    <row r="5761" spans="1:11" x14ac:dyDescent="0.35">
      <c r="A5761" s="1">
        <v>46142</v>
      </c>
      <c r="B5761" s="4" t="s">
        <v>1654</v>
      </c>
      <c r="C5761" s="2">
        <v>90685317.409999996</v>
      </c>
      <c r="D5761" s="2">
        <v>0</v>
      </c>
      <c r="E5761" s="2">
        <v>90849849.994800001</v>
      </c>
      <c r="F5761" s="2">
        <v>90849636.379999995</v>
      </c>
      <c r="G5761" s="5">
        <f>Table3[[#This Row],[PDD]]/Table3[[#This Row],[DC]]</f>
        <v>0</v>
      </c>
      <c r="H5761" s="5">
        <f>Table3[[#This Row],[PDD]]/Table3[[#This Row],[PL_CVM]]</f>
        <v>0</v>
      </c>
      <c r="I5761" t="s">
        <v>10</v>
      </c>
      <c r="J5761" s="3">
        <v>0.2486387951779</v>
      </c>
      <c r="K5761" s="3">
        <v>0.2486387951779</v>
      </c>
    </row>
    <row r="5762" spans="1:11" x14ac:dyDescent="0.35">
      <c r="A5762" s="1">
        <v>46142</v>
      </c>
      <c r="B5762" s="4" t="s">
        <v>1655</v>
      </c>
      <c r="C5762" s="2">
        <v>226474725.44999999</v>
      </c>
      <c r="D5762" s="2">
        <v>0</v>
      </c>
      <c r="E5762" s="2">
        <v>227557228.95359999</v>
      </c>
      <c r="F5762" s="2">
        <v>227557801.75999999</v>
      </c>
      <c r="G5762" s="5">
        <f>Table3[[#This Row],[PDD]]/Table3[[#This Row],[DC]]</f>
        <v>0</v>
      </c>
      <c r="H5762" s="5">
        <f>Table3[[#This Row],[PDD]]/Table3[[#This Row],[PL_CVM]]</f>
        <v>0</v>
      </c>
      <c r="I5762" t="s">
        <v>10</v>
      </c>
      <c r="J5762" s="3">
        <v>1</v>
      </c>
      <c r="K5762" s="3">
        <v>1</v>
      </c>
    </row>
    <row r="5763" spans="1:11" x14ac:dyDescent="0.35">
      <c r="A5763" s="1">
        <v>46142</v>
      </c>
      <c r="B5763" s="4" t="s">
        <v>1656</v>
      </c>
      <c r="C5763" s="2">
        <v>73043616.75</v>
      </c>
      <c r="D5763" s="2">
        <v>1898129.64</v>
      </c>
      <c r="E5763" s="2">
        <v>98841699.319900006</v>
      </c>
      <c r="F5763" s="2">
        <v>98841593.810000002</v>
      </c>
      <c r="G5763" s="5">
        <f>Table3[[#This Row],[PDD]]/Table3[[#This Row],[DC]]</f>
        <v>2.5986249373392369E-2</v>
      </c>
      <c r="H5763" s="5">
        <f>Table3[[#This Row],[PDD]]/Table3[[#This Row],[PL_CVM]]</f>
        <v>1.9203753873583959E-2</v>
      </c>
      <c r="I5763" t="s">
        <v>10</v>
      </c>
      <c r="J5763" s="3">
        <v>0.30536285768534199</v>
      </c>
      <c r="K5763" s="3">
        <v>0.48284337125202997</v>
      </c>
    </row>
    <row r="5764" spans="1:11" x14ac:dyDescent="0.35">
      <c r="A5764" s="1">
        <v>46142</v>
      </c>
      <c r="B5764" s="4" t="s">
        <v>1657</v>
      </c>
      <c r="C5764" s="2">
        <v>49580576.979999997</v>
      </c>
      <c r="D5764" s="2">
        <v>6.49</v>
      </c>
      <c r="E5764" s="2">
        <v>52983867.382100001</v>
      </c>
      <c r="F5764" s="2">
        <v>52933017.770000003</v>
      </c>
      <c r="G5764" s="5">
        <f>Table3[[#This Row],[PDD]]/Table3[[#This Row],[DC]]</f>
        <v>1.3089803296597297E-7</v>
      </c>
      <c r="H5764" s="5">
        <f>Table3[[#This Row],[PDD]]/Table3[[#This Row],[PL_CVM]]</f>
        <v>1.2260778382596265E-7</v>
      </c>
      <c r="I5764" t="s">
        <v>10</v>
      </c>
      <c r="J5764" s="3">
        <v>0.95175799184180498</v>
      </c>
      <c r="K5764" s="3">
        <v>1</v>
      </c>
    </row>
    <row r="5765" spans="1:11" x14ac:dyDescent="0.35">
      <c r="A5765" s="1">
        <v>46142</v>
      </c>
      <c r="B5765" s="4" t="s">
        <v>1658</v>
      </c>
      <c r="C5765" s="2">
        <v>13050305.68</v>
      </c>
      <c r="D5765" s="2">
        <v>0</v>
      </c>
      <c r="E5765" s="2">
        <v>12927693.463400001</v>
      </c>
      <c r="F5765" s="2">
        <v>12927708.49</v>
      </c>
      <c r="G5765" s="5">
        <f>Table3[[#This Row],[PDD]]/Table3[[#This Row],[DC]]</f>
        <v>0</v>
      </c>
      <c r="H5765" s="5">
        <f>Table3[[#This Row],[PDD]]/Table3[[#This Row],[PL_CVM]]</f>
        <v>0</v>
      </c>
      <c r="I5765" t="s">
        <v>10</v>
      </c>
      <c r="J5765" s="3">
        <v>0.31369079293851498</v>
      </c>
      <c r="K5765" s="3">
        <v>0.42743774939777301</v>
      </c>
    </row>
    <row r="5766" spans="1:11" x14ac:dyDescent="0.35">
      <c r="A5766" s="1">
        <v>46142</v>
      </c>
      <c r="B5766" s="4" t="s">
        <v>1659</v>
      </c>
      <c r="C5766" s="2">
        <v>228665210.53</v>
      </c>
      <c r="D5766" s="2">
        <v>0</v>
      </c>
      <c r="E5766" s="2">
        <v>232080066.34889999</v>
      </c>
      <c r="F5766" s="2">
        <v>232080516.78</v>
      </c>
      <c r="G5766" s="5">
        <f>Table3[[#This Row],[PDD]]/Table3[[#This Row],[DC]]</f>
        <v>0</v>
      </c>
      <c r="H5766" s="5">
        <f>Table3[[#This Row],[PDD]]/Table3[[#This Row],[PL_CVM]]</f>
        <v>0</v>
      </c>
      <c r="I5766" t="s">
        <v>10</v>
      </c>
      <c r="J5766" s="3">
        <v>1</v>
      </c>
      <c r="K5766" s="3">
        <v>1</v>
      </c>
    </row>
    <row r="5767" spans="1:11" x14ac:dyDescent="0.35">
      <c r="A5767" s="1">
        <v>46142</v>
      </c>
      <c r="B5767" s="4" t="s">
        <v>1660</v>
      </c>
      <c r="C5767" s="2">
        <v>4013675</v>
      </c>
      <c r="D5767" s="2">
        <v>4013674.97</v>
      </c>
      <c r="E5767" s="2">
        <v>332789.52</v>
      </c>
      <c r="F5767" s="2">
        <v>332783.19</v>
      </c>
      <c r="G5767" s="5">
        <f>Table3[[#This Row],[PDD]]/Table3[[#This Row],[DC]]</f>
        <v>0.99999999252555327</v>
      </c>
      <c r="H5767" s="5">
        <f>Table3[[#This Row],[PDD]]/Table3[[#This Row],[PL_CVM]]</f>
        <v>12.060930631742547</v>
      </c>
      <c r="I5767" t="s">
        <v>10</v>
      </c>
      <c r="J5767" s="3">
        <v>0</v>
      </c>
      <c r="K5767" s="3">
        <v>1</v>
      </c>
    </row>
    <row r="5768" spans="1:11" x14ac:dyDescent="0.35">
      <c r="A5768" s="1">
        <v>46142</v>
      </c>
      <c r="B5768" s="4" t="s">
        <v>1661</v>
      </c>
      <c r="C5768" s="2">
        <v>57393407.590000004</v>
      </c>
      <c r="D5768" s="2">
        <v>0</v>
      </c>
      <c r="E5768" s="2">
        <v>67387731.249599993</v>
      </c>
      <c r="F5768" s="2">
        <v>67387561.400000006</v>
      </c>
      <c r="G5768" s="5">
        <f>Table3[[#This Row],[PDD]]/Table3[[#This Row],[DC]]</f>
        <v>0</v>
      </c>
      <c r="H5768" s="5">
        <f>Table3[[#This Row],[PDD]]/Table3[[#This Row],[PL_CVM]]</f>
        <v>0</v>
      </c>
      <c r="I5768" t="s">
        <v>10</v>
      </c>
      <c r="J5768" s="3">
        <v>1</v>
      </c>
      <c r="K5768" s="3">
        <v>1</v>
      </c>
    </row>
    <row r="5769" spans="1:11" x14ac:dyDescent="0.35">
      <c r="A5769" s="1">
        <v>46142</v>
      </c>
      <c r="B5769" s="4" t="s">
        <v>1662</v>
      </c>
      <c r="C5769" s="2">
        <v>0</v>
      </c>
      <c r="D5769" s="2">
        <v>0</v>
      </c>
      <c r="E5769" s="2">
        <v>5989195.1327999998</v>
      </c>
      <c r="F5769" s="2">
        <v>5989212.3499999996</v>
      </c>
      <c r="G5769" s="5" t="e">
        <f>Table3[[#This Row],[PDD]]/Table3[[#This Row],[DC]]</f>
        <v>#DIV/0!</v>
      </c>
      <c r="H5769" s="5">
        <f>Table3[[#This Row],[PDD]]/Table3[[#This Row],[PL_CVM]]</f>
        <v>0</v>
      </c>
      <c r="I5769" t="s">
        <v>10</v>
      </c>
      <c r="J5769" s="3">
        <v>1</v>
      </c>
      <c r="K5769" s="3">
        <v>1</v>
      </c>
    </row>
    <row r="5770" spans="1:11" x14ac:dyDescent="0.35">
      <c r="A5770" s="1">
        <v>46142</v>
      </c>
      <c r="B5770" s="4" t="s">
        <v>1663</v>
      </c>
      <c r="C5770" s="2">
        <v>7601213.6600000001</v>
      </c>
      <c r="D5770" s="2">
        <v>300096.03000000003</v>
      </c>
      <c r="E5770" s="2">
        <v>9363502.3425999992</v>
      </c>
      <c r="F5770" s="2">
        <v>9363478.4499999993</v>
      </c>
      <c r="G5770" s="5">
        <f>Table3[[#This Row],[PDD]]/Table3[[#This Row],[DC]]</f>
        <v>3.9480015090116546E-2</v>
      </c>
      <c r="H5770" s="5">
        <f>Table3[[#This Row],[PDD]]/Table3[[#This Row],[PL_CVM]]</f>
        <v>3.204963108555027E-2</v>
      </c>
      <c r="I5770" t="s">
        <v>10</v>
      </c>
      <c r="J5770" s="3">
        <v>0.96556310473347295</v>
      </c>
      <c r="K5770" s="3">
        <v>0.98379913332110303</v>
      </c>
    </row>
    <row r="5771" spans="1:11" x14ac:dyDescent="0.35">
      <c r="A5771" s="1">
        <v>46142</v>
      </c>
      <c r="B5771" s="4" t="s">
        <v>1664</v>
      </c>
      <c r="C5771" s="2">
        <v>0</v>
      </c>
      <c r="D5771" s="2">
        <v>0</v>
      </c>
      <c r="E5771" s="2">
        <v>0</v>
      </c>
      <c r="F5771" s="2">
        <v>0</v>
      </c>
      <c r="G5771" s="5" t="e">
        <f>Table3[[#This Row],[PDD]]/Table3[[#This Row],[DC]]</f>
        <v>#DIV/0!</v>
      </c>
      <c r="H5771" s="5" t="e">
        <f>Table3[[#This Row],[PDD]]/Table3[[#This Row],[PL_CVM]]</f>
        <v>#DIV/0!</v>
      </c>
      <c r="I5771" t="s">
        <v>13</v>
      </c>
      <c r="J5771" s="3" t="e">
        <v>#NUM!</v>
      </c>
      <c r="K5771" s="3" t="e">
        <v>#NUM!</v>
      </c>
    </row>
    <row r="5772" spans="1:11" x14ac:dyDescent="0.35">
      <c r="A5772" s="1">
        <v>46142</v>
      </c>
      <c r="B5772" s="4" t="s">
        <v>1665</v>
      </c>
      <c r="C5772" s="2">
        <v>0</v>
      </c>
      <c r="D5772" s="2">
        <v>0</v>
      </c>
      <c r="E5772" s="2">
        <v>202333697.64089999</v>
      </c>
      <c r="F5772" s="2">
        <v>202605405.28999999</v>
      </c>
      <c r="G5772" s="5" t="e">
        <f>Table3[[#This Row],[PDD]]/Table3[[#This Row],[DC]]</f>
        <v>#DIV/0!</v>
      </c>
      <c r="H5772" s="5">
        <f>Table3[[#This Row],[PDD]]/Table3[[#This Row],[PL_CVM]]</f>
        <v>0</v>
      </c>
      <c r="I5772" t="s">
        <v>10</v>
      </c>
      <c r="J5772" s="3">
        <v>1</v>
      </c>
      <c r="K5772" s="3">
        <v>1</v>
      </c>
    </row>
    <row r="5773" spans="1:11" x14ac:dyDescent="0.35">
      <c r="A5773" s="1">
        <v>46142</v>
      </c>
      <c r="B5773" s="4" t="s">
        <v>4075</v>
      </c>
      <c r="C5773" s="2">
        <v>0</v>
      </c>
      <c r="D5773" s="2">
        <v>0</v>
      </c>
      <c r="E5773" s="2">
        <v>31990755.546</v>
      </c>
      <c r="F5773" s="2">
        <v>31904732.190000001</v>
      </c>
      <c r="G5773" s="5" t="e">
        <f>Table3[[#This Row],[PDD]]/Table3[[#This Row],[DC]]</f>
        <v>#DIV/0!</v>
      </c>
      <c r="H5773" s="5">
        <f>Table3[[#This Row],[PDD]]/Table3[[#This Row],[PL_CVM]]</f>
        <v>0</v>
      </c>
      <c r="I5773" t="s">
        <v>10</v>
      </c>
      <c r="J5773" s="3">
        <v>1</v>
      </c>
      <c r="K5773" s="3">
        <v>1</v>
      </c>
    </row>
    <row r="5774" spans="1:11" x14ac:dyDescent="0.35">
      <c r="A5774" s="1">
        <v>46142</v>
      </c>
      <c r="B5774" s="4" t="s">
        <v>1666</v>
      </c>
      <c r="C5774" s="2">
        <v>17766504.690000001</v>
      </c>
      <c r="D5774" s="2">
        <v>0</v>
      </c>
      <c r="E5774" s="2">
        <v>17836385.411699999</v>
      </c>
      <c r="F5774" s="2">
        <v>17836423.719999999</v>
      </c>
      <c r="G5774" s="5">
        <f>Table3[[#This Row],[PDD]]/Table3[[#This Row],[DC]]</f>
        <v>0</v>
      </c>
      <c r="H5774" s="5">
        <f>Table3[[#This Row],[PDD]]/Table3[[#This Row],[PL_CVM]]</f>
        <v>0</v>
      </c>
      <c r="I5774" t="s">
        <v>10</v>
      </c>
      <c r="J5774" s="3">
        <v>1</v>
      </c>
      <c r="K5774" s="3">
        <v>1</v>
      </c>
    </row>
    <row r="5775" spans="1:11" x14ac:dyDescent="0.35">
      <c r="A5775" s="1">
        <v>46142</v>
      </c>
      <c r="B5775" s="4" t="s">
        <v>1667</v>
      </c>
      <c r="C5775" s="2">
        <v>1915773216.23</v>
      </c>
      <c r="D5775" s="2">
        <v>0</v>
      </c>
      <c r="E5775" s="2">
        <v>3292166695.0599999</v>
      </c>
      <c r="F5775" s="2">
        <v>3281900052.3800001</v>
      </c>
      <c r="G5775" s="5">
        <f>Table3[[#This Row],[PDD]]/Table3[[#This Row],[DC]]</f>
        <v>0</v>
      </c>
      <c r="H5775" s="5">
        <f>Table3[[#This Row],[PDD]]/Table3[[#This Row],[PL_CVM]]</f>
        <v>0</v>
      </c>
      <c r="I5775" t="s">
        <v>10</v>
      </c>
      <c r="J5775" s="3">
        <v>0</v>
      </c>
      <c r="K5775" s="3">
        <v>0</v>
      </c>
    </row>
    <row r="5776" spans="1:11" x14ac:dyDescent="0.35">
      <c r="A5776" s="1">
        <v>46142</v>
      </c>
      <c r="B5776" s="4" t="s">
        <v>1668</v>
      </c>
      <c r="C5776" s="2">
        <v>0</v>
      </c>
      <c r="D5776" s="2">
        <v>0</v>
      </c>
      <c r="E5776" s="2">
        <v>0</v>
      </c>
      <c r="F5776" s="2">
        <v>0</v>
      </c>
      <c r="G5776" s="5" t="e">
        <f>Table3[[#This Row],[PDD]]/Table3[[#This Row],[DC]]</f>
        <v>#DIV/0!</v>
      </c>
      <c r="H5776" s="5" t="e">
        <f>Table3[[#This Row],[PDD]]/Table3[[#This Row],[PL_CVM]]</f>
        <v>#DIV/0!</v>
      </c>
      <c r="I5776" t="s">
        <v>13</v>
      </c>
      <c r="J5776" s="3" t="e">
        <v>#NUM!</v>
      </c>
      <c r="K5776" s="3" t="e">
        <v>#NUM!</v>
      </c>
    </row>
    <row r="5777" spans="1:11" x14ac:dyDescent="0.35">
      <c r="A5777" s="1">
        <v>46142</v>
      </c>
      <c r="B5777" s="4" t="s">
        <v>1670</v>
      </c>
      <c r="C5777" s="2">
        <v>3814048.68</v>
      </c>
      <c r="D5777" s="2">
        <v>0</v>
      </c>
      <c r="E5777" s="2">
        <v>65434277.373499997</v>
      </c>
      <c r="F5777" s="2">
        <v>65405879.93</v>
      </c>
      <c r="G5777" s="5">
        <f>Table3[[#This Row],[PDD]]/Table3[[#This Row],[DC]]</f>
        <v>0</v>
      </c>
      <c r="H5777" s="5">
        <f>Table3[[#This Row],[PDD]]/Table3[[#This Row],[PL_CVM]]</f>
        <v>0</v>
      </c>
      <c r="I5777" t="s">
        <v>10</v>
      </c>
      <c r="J5777" s="3">
        <v>1</v>
      </c>
      <c r="K5777" s="3">
        <v>1</v>
      </c>
    </row>
    <row r="5778" spans="1:11" x14ac:dyDescent="0.35">
      <c r="A5778" s="1">
        <v>46142</v>
      </c>
      <c r="B5778" s="4" t="s">
        <v>1671</v>
      </c>
      <c r="C5778" s="2">
        <v>0</v>
      </c>
      <c r="D5778" s="2">
        <v>0</v>
      </c>
      <c r="E5778" s="2">
        <v>27241487.881999999</v>
      </c>
      <c r="F5778" s="2">
        <v>27317006.77</v>
      </c>
      <c r="G5778" s="5" t="e">
        <f>Table3[[#This Row],[PDD]]/Table3[[#This Row],[DC]]</f>
        <v>#DIV/0!</v>
      </c>
      <c r="H5778" s="5">
        <f>Table3[[#This Row],[PDD]]/Table3[[#This Row],[PL_CVM]]</f>
        <v>0</v>
      </c>
      <c r="I5778" t="s">
        <v>10</v>
      </c>
      <c r="J5778" s="3">
        <v>1</v>
      </c>
      <c r="K5778" s="3">
        <v>1</v>
      </c>
    </row>
    <row r="5779" spans="1:11" x14ac:dyDescent="0.35">
      <c r="A5779" s="1">
        <v>46142</v>
      </c>
      <c r="B5779" s="4" t="s">
        <v>1672</v>
      </c>
      <c r="C5779" s="2">
        <v>0</v>
      </c>
      <c r="D5779" s="2">
        <v>0</v>
      </c>
      <c r="E5779" s="2">
        <v>21648414.726399999</v>
      </c>
      <c r="F5779" s="2">
        <v>21587682.530000001</v>
      </c>
      <c r="G5779" s="5" t="e">
        <f>Table3[[#This Row],[PDD]]/Table3[[#This Row],[DC]]</f>
        <v>#DIV/0!</v>
      </c>
      <c r="H5779" s="5">
        <f>Table3[[#This Row],[PDD]]/Table3[[#This Row],[PL_CVM]]</f>
        <v>0</v>
      </c>
      <c r="I5779" t="s">
        <v>10</v>
      </c>
      <c r="J5779" s="3">
        <v>1</v>
      </c>
      <c r="K5779" s="3">
        <v>1</v>
      </c>
    </row>
    <row r="5780" spans="1:11" x14ac:dyDescent="0.35">
      <c r="A5780" s="1">
        <v>46142</v>
      </c>
      <c r="B5780" s="4" t="s">
        <v>1673</v>
      </c>
      <c r="C5780" s="2">
        <v>0</v>
      </c>
      <c r="D5780" s="2">
        <v>0</v>
      </c>
      <c r="E5780" s="2">
        <v>202813691.50600001</v>
      </c>
      <c r="F5780" s="2">
        <v>202813688.62</v>
      </c>
      <c r="G5780" s="5" t="e">
        <f>Table3[[#This Row],[PDD]]/Table3[[#This Row],[DC]]</f>
        <v>#DIV/0!</v>
      </c>
      <c r="H5780" s="5">
        <f>Table3[[#This Row],[PDD]]/Table3[[#This Row],[PL_CVM]]</f>
        <v>0</v>
      </c>
      <c r="I5780" t="s">
        <v>10</v>
      </c>
      <c r="J5780" s="3">
        <v>1</v>
      </c>
      <c r="K5780" s="3">
        <v>1</v>
      </c>
    </row>
    <row r="5781" spans="1:11" x14ac:dyDescent="0.35">
      <c r="A5781" s="1">
        <v>46142</v>
      </c>
      <c r="B5781" s="4" t="s">
        <v>3308</v>
      </c>
      <c r="C5781" s="2">
        <v>30161060.77</v>
      </c>
      <c r="D5781" s="2">
        <v>0</v>
      </c>
      <c r="E5781" s="2">
        <v>34262082.364</v>
      </c>
      <c r="F5781" s="2">
        <v>34262134.799999997</v>
      </c>
      <c r="G5781" s="5">
        <f>Table3[[#This Row],[PDD]]/Table3[[#This Row],[DC]]</f>
        <v>0</v>
      </c>
      <c r="H5781" s="5">
        <f>Table3[[#This Row],[PDD]]/Table3[[#This Row],[PL_CVM]]</f>
        <v>0</v>
      </c>
      <c r="I5781" t="s">
        <v>10</v>
      </c>
      <c r="J5781" s="3">
        <v>1</v>
      </c>
      <c r="K5781" s="3">
        <v>1</v>
      </c>
    </row>
    <row r="5782" spans="1:11" x14ac:dyDescent="0.35">
      <c r="A5782" s="1">
        <v>46142</v>
      </c>
      <c r="B5782" s="4" t="s">
        <v>3309</v>
      </c>
      <c r="C5782" s="2">
        <v>13997431.42</v>
      </c>
      <c r="D5782" s="2">
        <v>238293.17</v>
      </c>
      <c r="E5782" s="2">
        <v>15470149.9113</v>
      </c>
      <c r="F5782" s="2">
        <v>15470151.49</v>
      </c>
      <c r="G5782" s="5">
        <f>Table3[[#This Row],[PDD]]/Table3[[#This Row],[DC]]</f>
        <v>1.702406411932969E-2</v>
      </c>
      <c r="H5782" s="5">
        <f>Table3[[#This Row],[PDD]]/Table3[[#This Row],[PL_CVM]]</f>
        <v>1.5403415419301755E-2</v>
      </c>
      <c r="I5782" t="s">
        <v>10</v>
      </c>
      <c r="J5782" s="3">
        <v>1</v>
      </c>
      <c r="K5782" s="3">
        <v>1</v>
      </c>
    </row>
    <row r="5783" spans="1:11" x14ac:dyDescent="0.35">
      <c r="A5783" s="1">
        <v>46142</v>
      </c>
      <c r="B5783" s="4" t="s">
        <v>1674</v>
      </c>
      <c r="C5783" s="2">
        <v>183348373.00999999</v>
      </c>
      <c r="D5783" s="2">
        <v>294028.57</v>
      </c>
      <c r="E5783" s="2">
        <v>241349098.89840001</v>
      </c>
      <c r="F5783" s="2">
        <v>242506615.33000001</v>
      </c>
      <c r="G5783" s="5">
        <f>Table3[[#This Row],[PDD]]/Table3[[#This Row],[DC]]</f>
        <v>1.6036606443405059E-3</v>
      </c>
      <c r="H5783" s="5">
        <f>Table3[[#This Row],[PDD]]/Table3[[#This Row],[PL_CVM]]</f>
        <v>1.2124558730073798E-3</v>
      </c>
      <c r="I5783" t="s">
        <v>10</v>
      </c>
      <c r="J5783" s="3">
        <v>3.3240699122631702E-2</v>
      </c>
      <c r="K5783" s="3">
        <v>0.15090899093736601</v>
      </c>
    </row>
    <row r="5784" spans="1:11" x14ac:dyDescent="0.35">
      <c r="A5784" s="1">
        <v>46142</v>
      </c>
      <c r="B5784" s="4" t="s">
        <v>1675</v>
      </c>
      <c r="C5784" s="2">
        <v>11911241.18</v>
      </c>
      <c r="D5784" s="2">
        <v>4923988.43</v>
      </c>
      <c r="E5784" s="2">
        <v>10319563.2204</v>
      </c>
      <c r="F5784" s="2">
        <v>10319778.25</v>
      </c>
      <c r="G5784" s="5">
        <f>Table3[[#This Row],[PDD]]/Table3[[#This Row],[DC]]</f>
        <v>0.41339003682234227</v>
      </c>
      <c r="H5784" s="5">
        <f>Table3[[#This Row],[PDD]]/Table3[[#This Row],[PL_CVM]]</f>
        <v>0.47714091434086769</v>
      </c>
      <c r="I5784" t="s">
        <v>10</v>
      </c>
      <c r="J5784" s="3">
        <v>0</v>
      </c>
      <c r="K5784" s="3">
        <v>0</v>
      </c>
    </row>
    <row r="5785" spans="1:11" x14ac:dyDescent="0.35">
      <c r="A5785" s="1">
        <v>46142</v>
      </c>
      <c r="B5785" s="4" t="s">
        <v>3310</v>
      </c>
      <c r="C5785" s="2">
        <v>212110251.25</v>
      </c>
      <c r="D5785" s="2">
        <v>0</v>
      </c>
      <c r="E5785" s="2">
        <v>397331821.21499997</v>
      </c>
      <c r="F5785" s="2">
        <v>398068247.38</v>
      </c>
      <c r="G5785" s="5">
        <f>Table3[[#This Row],[PDD]]/Table3[[#This Row],[DC]]</f>
        <v>0</v>
      </c>
      <c r="H5785" s="5">
        <f>Table3[[#This Row],[PDD]]/Table3[[#This Row],[PL_CVM]]</f>
        <v>0</v>
      </c>
      <c r="I5785" t="s">
        <v>10</v>
      </c>
      <c r="J5785" s="3">
        <v>0</v>
      </c>
      <c r="K5785" s="3">
        <v>0</v>
      </c>
    </row>
    <row r="5786" spans="1:11" x14ac:dyDescent="0.35">
      <c r="A5786" s="1">
        <v>46142</v>
      </c>
      <c r="B5786" s="4" t="s">
        <v>1676</v>
      </c>
      <c r="C5786" s="2">
        <v>44653591.890000001</v>
      </c>
      <c r="D5786" s="2">
        <v>0</v>
      </c>
      <c r="E5786" s="2">
        <v>287330380.35030001</v>
      </c>
      <c r="F5786" s="2">
        <v>287914797.12</v>
      </c>
      <c r="G5786" s="5">
        <f>Table3[[#This Row],[PDD]]/Table3[[#This Row],[DC]]</f>
        <v>0</v>
      </c>
      <c r="H5786" s="5">
        <f>Table3[[#This Row],[PDD]]/Table3[[#This Row],[PL_CVM]]</f>
        <v>0</v>
      </c>
      <c r="I5786" t="s">
        <v>10</v>
      </c>
      <c r="J5786" s="3">
        <v>0</v>
      </c>
      <c r="K5786" s="3">
        <v>0</v>
      </c>
    </row>
    <row r="5787" spans="1:11" x14ac:dyDescent="0.35">
      <c r="A5787" s="1">
        <v>46142</v>
      </c>
      <c r="B5787" s="4" t="s">
        <v>1677</v>
      </c>
      <c r="C5787" s="2">
        <v>0</v>
      </c>
      <c r="D5787" s="2">
        <v>0</v>
      </c>
      <c r="E5787" s="2">
        <v>28638062.105999999</v>
      </c>
      <c r="F5787" s="2">
        <v>28637969.309999999</v>
      </c>
      <c r="G5787" s="5" t="e">
        <f>Table3[[#This Row],[PDD]]/Table3[[#This Row],[DC]]</f>
        <v>#DIV/0!</v>
      </c>
      <c r="H5787" s="5">
        <f>Table3[[#This Row],[PDD]]/Table3[[#This Row],[PL_CVM]]</f>
        <v>0</v>
      </c>
      <c r="I5787" t="s">
        <v>10</v>
      </c>
      <c r="J5787" s="3">
        <v>1</v>
      </c>
      <c r="K5787" s="3">
        <v>1</v>
      </c>
    </row>
    <row r="5788" spans="1:11" x14ac:dyDescent="0.35">
      <c r="A5788" s="1">
        <v>46142</v>
      </c>
      <c r="B5788" s="4" t="s">
        <v>1678</v>
      </c>
      <c r="C5788" s="2">
        <v>10800063.619999999</v>
      </c>
      <c r="D5788" s="2">
        <v>0</v>
      </c>
      <c r="E5788" s="2">
        <v>13279319.200999999</v>
      </c>
      <c r="F5788" s="2">
        <v>13279279.720000001</v>
      </c>
      <c r="G5788" s="5">
        <f>Table3[[#This Row],[PDD]]/Table3[[#This Row],[DC]]</f>
        <v>0</v>
      </c>
      <c r="H5788" s="5">
        <f>Table3[[#This Row],[PDD]]/Table3[[#This Row],[PL_CVM]]</f>
        <v>0</v>
      </c>
      <c r="I5788" t="s">
        <v>10</v>
      </c>
      <c r="J5788" s="3">
        <v>0</v>
      </c>
      <c r="K5788" s="3">
        <v>0</v>
      </c>
    </row>
    <row r="5789" spans="1:11" x14ac:dyDescent="0.35">
      <c r="A5789" s="1">
        <v>46142</v>
      </c>
      <c r="B5789" s="4" t="s">
        <v>1679</v>
      </c>
      <c r="C5789" s="2">
        <v>454274736.67000002</v>
      </c>
      <c r="D5789" s="2">
        <v>0</v>
      </c>
      <c r="E5789" s="2">
        <v>454485910.07440001</v>
      </c>
      <c r="F5789" s="2">
        <v>454485477.55000001</v>
      </c>
      <c r="G5789" s="5">
        <f>Table3[[#This Row],[PDD]]/Table3[[#This Row],[DC]]</f>
        <v>0</v>
      </c>
      <c r="H5789" s="5">
        <f>Table3[[#This Row],[PDD]]/Table3[[#This Row],[PL_CVM]]</f>
        <v>0</v>
      </c>
      <c r="I5789" t="s">
        <v>10</v>
      </c>
      <c r="J5789" s="3">
        <v>0</v>
      </c>
      <c r="K5789" s="3">
        <v>0</v>
      </c>
    </row>
    <row r="5790" spans="1:11" x14ac:dyDescent="0.35">
      <c r="A5790" s="1">
        <v>46142</v>
      </c>
      <c r="B5790" s="4" t="s">
        <v>1680</v>
      </c>
      <c r="C5790" s="2">
        <v>454274736.67000002</v>
      </c>
      <c r="D5790" s="2">
        <v>0</v>
      </c>
      <c r="E5790" s="2">
        <v>454489968.48000002</v>
      </c>
      <c r="F5790" s="2">
        <v>454490804.51999998</v>
      </c>
      <c r="G5790" s="5">
        <f>Table3[[#This Row],[PDD]]/Table3[[#This Row],[DC]]</f>
        <v>0</v>
      </c>
      <c r="H5790" s="5">
        <f>Table3[[#This Row],[PDD]]/Table3[[#This Row],[PL_CVM]]</f>
        <v>0</v>
      </c>
      <c r="I5790" t="s">
        <v>10</v>
      </c>
      <c r="J5790" s="3">
        <v>0</v>
      </c>
      <c r="K5790" s="3">
        <v>0</v>
      </c>
    </row>
    <row r="5791" spans="1:11" x14ac:dyDescent="0.35">
      <c r="A5791" s="1">
        <v>46142</v>
      </c>
      <c r="B5791" s="4" t="s">
        <v>1681</v>
      </c>
      <c r="C5791" s="2">
        <v>292635945.99000001</v>
      </c>
      <c r="D5791" s="2">
        <v>0</v>
      </c>
      <c r="E5791" s="2">
        <v>300333513.8369</v>
      </c>
      <c r="F5791" s="2">
        <v>299921563.37</v>
      </c>
      <c r="G5791" s="5">
        <f>Table3[[#This Row],[PDD]]/Table3[[#This Row],[DC]]</f>
        <v>0</v>
      </c>
      <c r="H5791" s="5">
        <f>Table3[[#This Row],[PDD]]/Table3[[#This Row],[PL_CVM]]</f>
        <v>0</v>
      </c>
      <c r="I5791" t="s">
        <v>10</v>
      </c>
      <c r="J5791" s="3">
        <v>2.1823775698770202E-2</v>
      </c>
      <c r="K5791" s="3">
        <v>2.1823775698770202E-2</v>
      </c>
    </row>
    <row r="5792" spans="1:11" x14ac:dyDescent="0.35">
      <c r="A5792" s="1">
        <v>46142</v>
      </c>
      <c r="B5792" s="4" t="s">
        <v>1682</v>
      </c>
      <c r="C5792" s="2">
        <v>52838966.259999998</v>
      </c>
      <c r="D5792" s="2">
        <v>3148535.28</v>
      </c>
      <c r="E5792" s="2">
        <v>46104786.252899997</v>
      </c>
      <c r="F5792" s="2">
        <v>46104740.810000002</v>
      </c>
      <c r="G5792" s="5">
        <f>Table3[[#This Row],[PDD]]/Table3[[#This Row],[DC]]</f>
        <v>5.9587374675486318E-2</v>
      </c>
      <c r="H5792" s="5">
        <f>Table3[[#This Row],[PDD]]/Table3[[#This Row],[PL_CVM]]</f>
        <v>6.8290922466634721E-2</v>
      </c>
      <c r="I5792" t="s">
        <v>10</v>
      </c>
      <c r="J5792" s="3">
        <v>0.178112393423871</v>
      </c>
      <c r="K5792" s="3">
        <v>0.284750649513622</v>
      </c>
    </row>
    <row r="5793" spans="1:11" x14ac:dyDescent="0.35">
      <c r="A5793" s="1">
        <v>46142</v>
      </c>
      <c r="B5793" s="4" t="s">
        <v>1683</v>
      </c>
      <c r="C5793" s="2">
        <v>39652041.439999998</v>
      </c>
      <c r="D5793" s="2">
        <v>141.53</v>
      </c>
      <c r="E5793" s="2">
        <v>39603375.270000003</v>
      </c>
      <c r="F5793" s="2">
        <v>39603375.840000004</v>
      </c>
      <c r="G5793" s="5">
        <f>Table3[[#This Row],[PDD]]/Table3[[#This Row],[DC]]</f>
        <v>3.5692992052920644E-6</v>
      </c>
      <c r="H5793" s="5">
        <f>Table3[[#This Row],[PDD]]/Table3[[#This Row],[PL_CVM]]</f>
        <v>3.5736852477372038E-6</v>
      </c>
      <c r="I5793" t="s">
        <v>10</v>
      </c>
      <c r="J5793" s="3">
        <v>1</v>
      </c>
      <c r="K5793" s="3">
        <v>1</v>
      </c>
    </row>
    <row r="5794" spans="1:11" x14ac:dyDescent="0.35">
      <c r="A5794" s="1">
        <v>46142</v>
      </c>
      <c r="B5794" s="4" t="s">
        <v>1684</v>
      </c>
      <c r="C5794" s="2">
        <v>0</v>
      </c>
      <c r="D5794" s="2">
        <v>0</v>
      </c>
      <c r="E5794" s="2">
        <v>0</v>
      </c>
      <c r="F5794" s="2">
        <v>0</v>
      </c>
      <c r="G5794" s="5" t="e">
        <f>Table3[[#This Row],[PDD]]/Table3[[#This Row],[DC]]</f>
        <v>#DIV/0!</v>
      </c>
      <c r="H5794" s="5" t="e">
        <f>Table3[[#This Row],[PDD]]/Table3[[#This Row],[PL_CVM]]</f>
        <v>#DIV/0!</v>
      </c>
      <c r="I5794" t="s">
        <v>13</v>
      </c>
      <c r="J5794" s="3" t="e">
        <v>#NUM!</v>
      </c>
      <c r="K5794" s="3" t="e">
        <v>#NUM!</v>
      </c>
    </row>
    <row r="5795" spans="1:11" x14ac:dyDescent="0.35">
      <c r="A5795" s="1">
        <v>46142</v>
      </c>
      <c r="B5795" s="4" t="s">
        <v>1685</v>
      </c>
      <c r="C5795" s="2">
        <v>1405000</v>
      </c>
      <c r="D5795" s="2">
        <v>0</v>
      </c>
      <c r="E5795" s="2">
        <v>1352247.2915000001</v>
      </c>
      <c r="F5795" s="2">
        <v>1352228.14</v>
      </c>
      <c r="G5795" s="5">
        <f>Table3[[#This Row],[PDD]]/Table3[[#This Row],[DC]]</f>
        <v>0</v>
      </c>
      <c r="H5795" s="5">
        <f>Table3[[#This Row],[PDD]]/Table3[[#This Row],[PL_CVM]]</f>
        <v>0</v>
      </c>
      <c r="I5795" t="s">
        <v>10</v>
      </c>
      <c r="J5795" s="3">
        <v>0</v>
      </c>
      <c r="K5795" s="3">
        <v>0</v>
      </c>
    </row>
    <row r="5796" spans="1:11" x14ac:dyDescent="0.35">
      <c r="A5796" s="1">
        <v>46142</v>
      </c>
      <c r="B5796" s="4" t="s">
        <v>1686</v>
      </c>
      <c r="C5796" s="2">
        <v>129584833.22</v>
      </c>
      <c r="D5796" s="2">
        <v>0</v>
      </c>
      <c r="E5796" s="2">
        <v>141454080.14480001</v>
      </c>
      <c r="F5796" s="2">
        <v>141565833.97999999</v>
      </c>
      <c r="G5796" s="5">
        <f>Table3[[#This Row],[PDD]]/Table3[[#This Row],[DC]]</f>
        <v>0</v>
      </c>
      <c r="H5796" s="5">
        <f>Table3[[#This Row],[PDD]]/Table3[[#This Row],[PL_CVM]]</f>
        <v>0</v>
      </c>
      <c r="I5796" t="s">
        <v>10</v>
      </c>
      <c r="J5796" s="3">
        <v>0.630548630696948</v>
      </c>
      <c r="K5796" s="3">
        <v>0.630548630696948</v>
      </c>
    </row>
    <row r="5797" spans="1:11" x14ac:dyDescent="0.35">
      <c r="A5797" s="1">
        <v>46142</v>
      </c>
      <c r="B5797" s="4" t="s">
        <v>1687</v>
      </c>
      <c r="C5797" s="2">
        <v>27972640.239999998</v>
      </c>
      <c r="D5797" s="2">
        <v>27522640.239999998</v>
      </c>
      <c r="E5797" s="2">
        <v>-367145.09250000003</v>
      </c>
      <c r="F5797" s="2">
        <v>-367142.81</v>
      </c>
      <c r="G5797" s="5">
        <f>Table3[[#This Row],[PDD]]/Table3[[#This Row],[DC]]</f>
        <v>0.98391285212482327</v>
      </c>
      <c r="H5797" s="5">
        <f>Table3[[#This Row],[PDD]]/Table3[[#This Row],[PL_CVM]]</f>
        <v>-74.964399384533763</v>
      </c>
      <c r="I5797" t="s">
        <v>10</v>
      </c>
      <c r="J5797" s="3">
        <v>1</v>
      </c>
      <c r="K5797" s="3">
        <v>1</v>
      </c>
    </row>
    <row r="5798" spans="1:11" x14ac:dyDescent="0.35">
      <c r="A5798" s="1">
        <v>46142</v>
      </c>
      <c r="B5798" s="4" t="s">
        <v>1689</v>
      </c>
      <c r="C5798" s="2">
        <v>37828662.270000003</v>
      </c>
      <c r="D5798" s="2">
        <v>6246925.04</v>
      </c>
      <c r="E5798" s="2">
        <v>31410938.9925</v>
      </c>
      <c r="F5798" s="2">
        <v>31410931.789999999</v>
      </c>
      <c r="G5798" s="5">
        <f>Table3[[#This Row],[PDD]]/Table3[[#This Row],[DC]]</f>
        <v>0.16513734996529655</v>
      </c>
      <c r="H5798" s="5">
        <f>Table3[[#This Row],[PDD]]/Table3[[#This Row],[PL_CVM]]</f>
        <v>0.19887741891148783</v>
      </c>
      <c r="I5798" t="s">
        <v>10</v>
      </c>
      <c r="J5798" s="3">
        <v>1</v>
      </c>
      <c r="K5798" s="3">
        <v>1</v>
      </c>
    </row>
    <row r="5799" spans="1:11" x14ac:dyDescent="0.35">
      <c r="A5799" s="1">
        <v>46142</v>
      </c>
      <c r="B5799" s="4" t="s">
        <v>1690</v>
      </c>
      <c r="C5799" s="2">
        <v>0</v>
      </c>
      <c r="D5799" s="2">
        <v>0</v>
      </c>
      <c r="E5799" s="2">
        <v>292242.9682</v>
      </c>
      <c r="F5799" s="2">
        <v>291660.64</v>
      </c>
      <c r="G5799" s="5" t="e">
        <f>Table3[[#This Row],[PDD]]/Table3[[#This Row],[DC]]</f>
        <v>#DIV/0!</v>
      </c>
      <c r="H5799" s="5">
        <f>Table3[[#This Row],[PDD]]/Table3[[#This Row],[PL_CVM]]</f>
        <v>0</v>
      </c>
      <c r="I5799" t="s">
        <v>10</v>
      </c>
      <c r="J5799" s="3">
        <v>1</v>
      </c>
      <c r="K5799" s="3">
        <v>1</v>
      </c>
    </row>
    <row r="5800" spans="1:11" x14ac:dyDescent="0.35">
      <c r="A5800" s="1">
        <v>46142</v>
      </c>
      <c r="B5800" s="4" t="s">
        <v>1691</v>
      </c>
      <c r="C5800" s="2">
        <v>88114181.930000007</v>
      </c>
      <c r="D5800" s="2">
        <v>9240882.7599999998</v>
      </c>
      <c r="E5800" s="2">
        <v>118894692.97050001</v>
      </c>
      <c r="F5800" s="2">
        <v>118894605.19</v>
      </c>
      <c r="G5800" s="5">
        <f>Table3[[#This Row],[PDD]]/Table3[[#This Row],[DC]]</f>
        <v>0.10487395510680875</v>
      </c>
      <c r="H5800" s="5">
        <f>Table3[[#This Row],[PDD]]/Table3[[#This Row],[PL_CVM]]</f>
        <v>7.7723314234759186E-2</v>
      </c>
      <c r="I5800" t="s">
        <v>10</v>
      </c>
      <c r="J5800" s="3">
        <v>0.495848622393327</v>
      </c>
      <c r="K5800" s="3">
        <v>0.615394632975369</v>
      </c>
    </row>
    <row r="5801" spans="1:11" x14ac:dyDescent="0.35">
      <c r="A5801" s="1">
        <v>46142</v>
      </c>
      <c r="B5801" s="4" t="s">
        <v>1692</v>
      </c>
      <c r="C5801" s="2">
        <v>69508446.849999994</v>
      </c>
      <c r="D5801" s="2">
        <v>0</v>
      </c>
      <c r="E5801" s="2">
        <v>77903944.386999995</v>
      </c>
      <c r="F5801" s="2">
        <v>77904044.030000001</v>
      </c>
      <c r="G5801" s="5">
        <f>Table3[[#This Row],[PDD]]/Table3[[#This Row],[DC]]</f>
        <v>0</v>
      </c>
      <c r="H5801" s="5">
        <f>Table3[[#This Row],[PDD]]/Table3[[#This Row],[PL_CVM]]</f>
        <v>0</v>
      </c>
      <c r="I5801" t="s">
        <v>10</v>
      </c>
      <c r="J5801" s="3">
        <v>5.2714546162123302E-2</v>
      </c>
      <c r="K5801" s="3">
        <v>5.2714546162123302E-2</v>
      </c>
    </row>
    <row r="5802" spans="1:11" x14ac:dyDescent="0.35">
      <c r="A5802" s="1">
        <v>46142</v>
      </c>
      <c r="B5802" s="4" t="s">
        <v>1693</v>
      </c>
      <c r="C5802" s="2">
        <v>117206635.7</v>
      </c>
      <c r="D5802" s="2">
        <v>0</v>
      </c>
      <c r="E5802" s="2">
        <v>158038721.586</v>
      </c>
      <c r="F5802" s="2">
        <v>158038170.94</v>
      </c>
      <c r="G5802" s="5">
        <f>Table3[[#This Row],[PDD]]/Table3[[#This Row],[DC]]</f>
        <v>0</v>
      </c>
      <c r="H5802" s="5">
        <f>Table3[[#This Row],[PDD]]/Table3[[#This Row],[PL_CVM]]</f>
        <v>0</v>
      </c>
      <c r="I5802" t="s">
        <v>10</v>
      </c>
      <c r="J5802" s="3">
        <v>0</v>
      </c>
      <c r="K5802" s="3">
        <v>0</v>
      </c>
    </row>
    <row r="5803" spans="1:11" x14ac:dyDescent="0.35">
      <c r="A5803" s="1">
        <v>46142</v>
      </c>
      <c r="B5803" s="4" t="s">
        <v>1694</v>
      </c>
      <c r="C5803" s="2">
        <v>233512003.52000001</v>
      </c>
      <c r="D5803" s="2">
        <v>0</v>
      </c>
      <c r="E5803" s="2">
        <v>239389739.52810001</v>
      </c>
      <c r="F5803" s="2">
        <v>239389627.28999999</v>
      </c>
      <c r="G5803" s="5">
        <f>Table3[[#This Row],[PDD]]/Table3[[#This Row],[DC]]</f>
        <v>0</v>
      </c>
      <c r="H5803" s="5">
        <f>Table3[[#This Row],[PDD]]/Table3[[#This Row],[PL_CVM]]</f>
        <v>0</v>
      </c>
      <c r="I5803" t="s">
        <v>10</v>
      </c>
      <c r="J5803" s="3">
        <v>0.31150361658773901</v>
      </c>
      <c r="K5803" s="3">
        <v>0.48509026547593098</v>
      </c>
    </row>
    <row r="5804" spans="1:11" x14ac:dyDescent="0.35">
      <c r="A5804" s="1">
        <v>46142</v>
      </c>
      <c r="B5804" s="4" t="s">
        <v>1695</v>
      </c>
      <c r="C5804" s="2">
        <v>103899485.87</v>
      </c>
      <c r="D5804" s="2">
        <v>0</v>
      </c>
      <c r="E5804" s="2">
        <v>385025340.01029998</v>
      </c>
      <c r="F5804" s="2">
        <v>385023368.20999998</v>
      </c>
      <c r="G5804" s="5">
        <f>Table3[[#This Row],[PDD]]/Table3[[#This Row],[DC]]</f>
        <v>0</v>
      </c>
      <c r="H5804" s="5">
        <f>Table3[[#This Row],[PDD]]/Table3[[#This Row],[PL_CVM]]</f>
        <v>0</v>
      </c>
      <c r="I5804" t="s">
        <v>10</v>
      </c>
      <c r="J5804" s="3">
        <v>1</v>
      </c>
      <c r="K5804" s="3">
        <v>1</v>
      </c>
    </row>
    <row r="5805" spans="1:11" x14ac:dyDescent="0.35">
      <c r="A5805" s="1">
        <v>46142</v>
      </c>
      <c r="B5805" s="4" t="s">
        <v>1696</v>
      </c>
      <c r="C5805" s="2">
        <v>31986000</v>
      </c>
      <c r="D5805" s="2">
        <v>0</v>
      </c>
      <c r="E5805" s="2">
        <v>28576235.333799999</v>
      </c>
      <c r="F5805" s="2">
        <v>28576221.579999998</v>
      </c>
      <c r="G5805" s="5">
        <f>Table3[[#This Row],[PDD]]/Table3[[#This Row],[DC]]</f>
        <v>0</v>
      </c>
      <c r="H5805" s="5">
        <f>Table3[[#This Row],[PDD]]/Table3[[#This Row],[PL_CVM]]</f>
        <v>0</v>
      </c>
      <c r="I5805" t="s">
        <v>10</v>
      </c>
      <c r="J5805" s="3">
        <v>0</v>
      </c>
      <c r="K5805" s="3">
        <v>0</v>
      </c>
    </row>
    <row r="5806" spans="1:11" x14ac:dyDescent="0.35">
      <c r="A5806" s="1">
        <v>46142</v>
      </c>
      <c r="B5806" s="4" t="s">
        <v>1697</v>
      </c>
      <c r="C5806" s="2">
        <v>9554945.2400000002</v>
      </c>
      <c r="D5806" s="2">
        <v>146886.9</v>
      </c>
      <c r="E5806" s="2">
        <v>9412164.4704</v>
      </c>
      <c r="F5806" s="2">
        <v>9412178.5999999996</v>
      </c>
      <c r="G5806" s="5">
        <f>Table3[[#This Row],[PDD]]/Table3[[#This Row],[DC]]</f>
        <v>1.5372866752295484E-2</v>
      </c>
      <c r="H5806" s="5">
        <f>Table3[[#This Row],[PDD]]/Table3[[#This Row],[PL_CVM]]</f>
        <v>1.5606046829583111E-2</v>
      </c>
      <c r="I5806" t="s">
        <v>10</v>
      </c>
      <c r="J5806" s="3">
        <v>1</v>
      </c>
      <c r="K5806" s="3">
        <v>1</v>
      </c>
    </row>
    <row r="5807" spans="1:11" x14ac:dyDescent="0.35">
      <c r="A5807" s="1">
        <v>46142</v>
      </c>
      <c r="B5807" s="4" t="s">
        <v>1699</v>
      </c>
      <c r="C5807" s="2">
        <v>27472922.48</v>
      </c>
      <c r="D5807" s="2">
        <v>3726051.35</v>
      </c>
      <c r="E5807" s="2">
        <v>24268103.940000001</v>
      </c>
      <c r="F5807" s="2">
        <v>24268058.879999999</v>
      </c>
      <c r="G5807" s="5">
        <f>Table3[[#This Row],[PDD]]/Table3[[#This Row],[DC]]</f>
        <v>0.13562631906789407</v>
      </c>
      <c r="H5807" s="5">
        <f>Table3[[#This Row],[PDD]]/Table3[[#This Row],[PL_CVM]]</f>
        <v>0.15353726346324079</v>
      </c>
      <c r="I5807" t="s">
        <v>10</v>
      </c>
      <c r="J5807" s="3">
        <v>1</v>
      </c>
      <c r="K5807" s="3">
        <v>1</v>
      </c>
    </row>
    <row r="5808" spans="1:11" x14ac:dyDescent="0.35">
      <c r="A5808" s="1">
        <v>46142</v>
      </c>
      <c r="B5808" s="4" t="s">
        <v>1700</v>
      </c>
      <c r="C5808" s="2">
        <v>731517342.24000001</v>
      </c>
      <c r="D5808" s="2">
        <v>0</v>
      </c>
      <c r="E5808" s="2">
        <v>736382888.76160002</v>
      </c>
      <c r="F5808" s="2">
        <v>736377578.32000005</v>
      </c>
      <c r="G5808" s="5">
        <f>Table3[[#This Row],[PDD]]/Table3[[#This Row],[DC]]</f>
        <v>0</v>
      </c>
      <c r="H5808" s="5">
        <f>Table3[[#This Row],[PDD]]/Table3[[#This Row],[PL_CVM]]</f>
        <v>0</v>
      </c>
      <c r="I5808" t="s">
        <v>10</v>
      </c>
      <c r="J5808" s="3">
        <v>1</v>
      </c>
      <c r="K5808" s="3">
        <v>1</v>
      </c>
    </row>
    <row r="5809" spans="1:11" x14ac:dyDescent="0.35">
      <c r="A5809" s="1">
        <v>46142</v>
      </c>
      <c r="B5809" s="4" t="s">
        <v>1701</v>
      </c>
      <c r="C5809" s="2">
        <v>23931074.34</v>
      </c>
      <c r="D5809" s="2">
        <v>1003250.72</v>
      </c>
      <c r="E5809" s="2">
        <v>26765463.550099999</v>
      </c>
      <c r="F5809" s="2">
        <v>26765433.789999999</v>
      </c>
      <c r="G5809" s="5">
        <f>Table3[[#This Row],[PDD]]/Table3[[#This Row],[DC]]</f>
        <v>4.1922510696609204E-2</v>
      </c>
      <c r="H5809" s="5">
        <f>Table3[[#This Row],[PDD]]/Table3[[#This Row],[PL_CVM]]</f>
        <v>3.7483073424904874E-2</v>
      </c>
      <c r="I5809" t="s">
        <v>10</v>
      </c>
      <c r="J5809" s="3">
        <v>1</v>
      </c>
      <c r="K5809" s="3">
        <v>1</v>
      </c>
    </row>
    <row r="5810" spans="1:11" x14ac:dyDescent="0.35">
      <c r="A5810" s="1">
        <v>46142</v>
      </c>
      <c r="B5810" s="4" t="s">
        <v>1702</v>
      </c>
      <c r="C5810" s="2">
        <v>17586498.32</v>
      </c>
      <c r="D5810" s="2">
        <v>2179664.67</v>
      </c>
      <c r="E5810" s="2">
        <v>15665177.697000001</v>
      </c>
      <c r="F5810" s="2">
        <v>15662068.85</v>
      </c>
      <c r="G5810" s="5">
        <f>Table3[[#This Row],[PDD]]/Table3[[#This Row],[DC]]</f>
        <v>0.12393966270824969</v>
      </c>
      <c r="H5810" s="5">
        <f>Table3[[#This Row],[PDD]]/Table3[[#This Row],[PL_CVM]]</f>
        <v>0.13916837493662276</v>
      </c>
      <c r="I5810" t="s">
        <v>10</v>
      </c>
      <c r="J5810" s="3">
        <v>0.92090942848115498</v>
      </c>
      <c r="K5810" s="3">
        <v>0.94075053121307695</v>
      </c>
    </row>
    <row r="5811" spans="1:11" x14ac:dyDescent="0.35">
      <c r="A5811" s="1">
        <v>46142</v>
      </c>
      <c r="B5811" s="4" t="s">
        <v>1703</v>
      </c>
      <c r="C5811" s="2">
        <v>30175000</v>
      </c>
      <c r="D5811" s="2">
        <v>0</v>
      </c>
      <c r="E5811" s="2">
        <v>32486221.485599998</v>
      </c>
      <c r="F5811" s="2">
        <v>31180113.48</v>
      </c>
      <c r="G5811" s="5">
        <f>Table3[[#This Row],[PDD]]/Table3[[#This Row],[DC]]</f>
        <v>0</v>
      </c>
      <c r="H5811" s="5">
        <f>Table3[[#This Row],[PDD]]/Table3[[#This Row],[PL_CVM]]</f>
        <v>0</v>
      </c>
      <c r="I5811" t="s">
        <v>10</v>
      </c>
      <c r="J5811" s="3">
        <v>0.95979147022133704</v>
      </c>
      <c r="K5811" s="3">
        <v>0.95979147022133704</v>
      </c>
    </row>
    <row r="5812" spans="1:11" x14ac:dyDescent="0.35">
      <c r="A5812" s="1">
        <v>46142</v>
      </c>
      <c r="B5812" s="4" t="s">
        <v>1704</v>
      </c>
      <c r="C5812" s="2">
        <v>0</v>
      </c>
      <c r="D5812" s="2">
        <v>0</v>
      </c>
      <c r="E5812" s="2">
        <v>9205650.7550000008</v>
      </c>
      <c r="F5812" s="2">
        <v>9187365.5299999993</v>
      </c>
      <c r="G5812" s="5" t="e">
        <f>Table3[[#This Row],[PDD]]/Table3[[#This Row],[DC]]</f>
        <v>#DIV/0!</v>
      </c>
      <c r="H5812" s="5">
        <f>Table3[[#This Row],[PDD]]/Table3[[#This Row],[PL_CVM]]</f>
        <v>0</v>
      </c>
      <c r="I5812" t="s">
        <v>10</v>
      </c>
      <c r="J5812" s="3">
        <v>1</v>
      </c>
      <c r="K5812" s="3">
        <v>1</v>
      </c>
    </row>
    <row r="5813" spans="1:11" x14ac:dyDescent="0.35">
      <c r="A5813" s="1">
        <v>46142</v>
      </c>
      <c r="B5813" s="4" t="s">
        <v>1705</v>
      </c>
      <c r="C5813" s="2">
        <v>73919003.569999993</v>
      </c>
      <c r="D5813" s="2">
        <v>50822926.75</v>
      </c>
      <c r="E5813" s="2">
        <v>23665314.0405</v>
      </c>
      <c r="F5813" s="2">
        <v>23664873.899999999</v>
      </c>
      <c r="G5813" s="5">
        <f>Table3[[#This Row],[PDD]]/Table3[[#This Row],[DC]]</f>
        <v>0.68754886153019612</v>
      </c>
      <c r="H5813" s="5">
        <f>Table3[[#This Row],[PDD]]/Table3[[#This Row],[PL_CVM]]</f>
        <v>2.1476102921469615</v>
      </c>
      <c r="I5813" t="s">
        <v>10</v>
      </c>
      <c r="J5813" s="3">
        <v>0</v>
      </c>
      <c r="K5813" s="3">
        <v>0.99953452998843995</v>
      </c>
    </row>
    <row r="5814" spans="1:11" x14ac:dyDescent="0.35">
      <c r="A5814" s="1">
        <v>46142</v>
      </c>
      <c r="B5814" s="4" t="s">
        <v>1706</v>
      </c>
      <c r="C5814" s="2">
        <v>168438941.68000001</v>
      </c>
      <c r="D5814" s="2">
        <v>18220890.620000001</v>
      </c>
      <c r="E5814" s="2">
        <v>175084959.47580001</v>
      </c>
      <c r="F5814" s="2">
        <v>175084681.08000001</v>
      </c>
      <c r="G5814" s="5">
        <f>Table3[[#This Row],[PDD]]/Table3[[#This Row],[DC]]</f>
        <v>0.10817504811100045</v>
      </c>
      <c r="H5814" s="5">
        <f>Table3[[#This Row],[PDD]]/Table3[[#This Row],[PL_CVM]]</f>
        <v>0.10406901681863577</v>
      </c>
      <c r="I5814" t="s">
        <v>10</v>
      </c>
      <c r="J5814" s="3">
        <v>0.28262303768839397</v>
      </c>
      <c r="K5814" s="3">
        <v>0.49620207195814597</v>
      </c>
    </row>
    <row r="5815" spans="1:11" x14ac:dyDescent="0.35">
      <c r="A5815" s="1">
        <v>46142</v>
      </c>
      <c r="B5815" s="4" t="s">
        <v>1707</v>
      </c>
      <c r="C5815" s="2">
        <v>0</v>
      </c>
      <c r="D5815" s="2">
        <v>0</v>
      </c>
      <c r="E5815" s="2">
        <v>0</v>
      </c>
      <c r="F5815" s="2">
        <v>0</v>
      </c>
      <c r="G5815" s="5" t="e">
        <f>Table3[[#This Row],[PDD]]/Table3[[#This Row],[DC]]</f>
        <v>#DIV/0!</v>
      </c>
      <c r="H5815" s="5" t="e">
        <f>Table3[[#This Row],[PDD]]/Table3[[#This Row],[PL_CVM]]</f>
        <v>#DIV/0!</v>
      </c>
      <c r="I5815" t="s">
        <v>13</v>
      </c>
      <c r="J5815" s="3" t="e">
        <v>#NUM!</v>
      </c>
      <c r="K5815" s="3" t="e">
        <v>#NUM!</v>
      </c>
    </row>
    <row r="5816" spans="1:11" x14ac:dyDescent="0.35">
      <c r="A5816" s="1">
        <v>46142</v>
      </c>
      <c r="B5816" s="4" t="s">
        <v>1708</v>
      </c>
      <c r="C5816" s="2">
        <v>0</v>
      </c>
      <c r="D5816" s="2">
        <v>0</v>
      </c>
      <c r="E5816" s="2">
        <v>208705553.76449999</v>
      </c>
      <c r="F5816" s="2">
        <v>208705299.66</v>
      </c>
      <c r="G5816" s="5" t="e">
        <f>Table3[[#This Row],[PDD]]/Table3[[#This Row],[DC]]</f>
        <v>#DIV/0!</v>
      </c>
      <c r="H5816" s="5">
        <f>Table3[[#This Row],[PDD]]/Table3[[#This Row],[PL_CVM]]</f>
        <v>0</v>
      </c>
      <c r="I5816" t="s">
        <v>10</v>
      </c>
      <c r="J5816" s="3">
        <v>1</v>
      </c>
      <c r="K5816" s="3">
        <v>1</v>
      </c>
    </row>
    <row r="5817" spans="1:11" x14ac:dyDescent="0.35">
      <c r="A5817" s="1">
        <v>46142</v>
      </c>
      <c r="B5817" s="4" t="s">
        <v>1709</v>
      </c>
      <c r="C5817" s="2">
        <v>112070310.13</v>
      </c>
      <c r="D5817" s="2">
        <v>28049230.120000001</v>
      </c>
      <c r="E5817" s="2">
        <v>94931562.649700001</v>
      </c>
      <c r="F5817" s="2">
        <v>94931591.599999994</v>
      </c>
      <c r="G5817" s="5">
        <f>Table3[[#This Row],[PDD]]/Table3[[#This Row],[DC]]</f>
        <v>0.25028243508439735</v>
      </c>
      <c r="H5817" s="5">
        <f>Table3[[#This Row],[PDD]]/Table3[[#This Row],[PL_CVM]]</f>
        <v>0.29546781684844314</v>
      </c>
      <c r="I5817" t="s">
        <v>10</v>
      </c>
      <c r="J5817" s="3">
        <v>0.19385934415626299</v>
      </c>
      <c r="K5817" s="3">
        <v>0.43724617715150599</v>
      </c>
    </row>
    <row r="5818" spans="1:11" x14ac:dyDescent="0.35">
      <c r="A5818" s="1">
        <v>46142</v>
      </c>
      <c r="B5818" s="4" t="s">
        <v>1710</v>
      </c>
      <c r="C5818" s="2">
        <v>447834399.17000002</v>
      </c>
      <c r="D5818" s="2">
        <v>0</v>
      </c>
      <c r="E5818" s="2">
        <v>448850612.94700003</v>
      </c>
      <c r="F5818" s="2">
        <v>448863186.99000001</v>
      </c>
      <c r="G5818" s="5">
        <f>Table3[[#This Row],[PDD]]/Table3[[#This Row],[DC]]</f>
        <v>0</v>
      </c>
      <c r="H5818" s="5">
        <f>Table3[[#This Row],[PDD]]/Table3[[#This Row],[PL_CVM]]</f>
        <v>0</v>
      </c>
      <c r="I5818" t="s">
        <v>10</v>
      </c>
      <c r="J5818" s="3">
        <v>0</v>
      </c>
      <c r="K5818" s="3">
        <v>0</v>
      </c>
    </row>
    <row r="5819" spans="1:11" x14ac:dyDescent="0.35">
      <c r="A5819" s="1">
        <v>46142</v>
      </c>
      <c r="B5819" s="4" t="s">
        <v>3760</v>
      </c>
      <c r="C5819" s="2">
        <v>21824998.170000002</v>
      </c>
      <c r="D5819" s="2">
        <v>0</v>
      </c>
      <c r="E5819" s="2">
        <v>22940144.496100001</v>
      </c>
      <c r="F5819" s="2">
        <v>22940085.609999999</v>
      </c>
      <c r="G5819" s="5">
        <f>Table3[[#This Row],[PDD]]/Table3[[#This Row],[DC]]</f>
        <v>0</v>
      </c>
      <c r="H5819" s="5">
        <f>Table3[[#This Row],[PDD]]/Table3[[#This Row],[PL_CVM]]</f>
        <v>0</v>
      </c>
      <c r="I5819" t="s">
        <v>10</v>
      </c>
      <c r="J5819" s="3">
        <v>0.96254044523363402</v>
      </c>
      <c r="K5819" s="3">
        <v>0.96254044523363402</v>
      </c>
    </row>
    <row r="5820" spans="1:11" x14ac:dyDescent="0.35">
      <c r="A5820" s="1">
        <v>46142</v>
      </c>
      <c r="B5820" s="4" t="s">
        <v>1711</v>
      </c>
      <c r="C5820" s="2">
        <v>15050081.529999999</v>
      </c>
      <c r="D5820" s="2">
        <v>0</v>
      </c>
      <c r="E5820" s="2">
        <v>15410357.8046</v>
      </c>
      <c r="F5820" s="2">
        <v>15410396.369999999</v>
      </c>
      <c r="G5820" s="5">
        <f>Table3[[#This Row],[PDD]]/Table3[[#This Row],[DC]]</f>
        <v>0</v>
      </c>
      <c r="H5820" s="5">
        <f>Table3[[#This Row],[PDD]]/Table3[[#This Row],[PL_CVM]]</f>
        <v>0</v>
      </c>
      <c r="I5820" t="s">
        <v>10</v>
      </c>
      <c r="J5820" s="3">
        <v>1</v>
      </c>
      <c r="K5820" s="3">
        <v>1</v>
      </c>
    </row>
    <row r="5821" spans="1:11" x14ac:dyDescent="0.35">
      <c r="A5821" s="1">
        <v>46142</v>
      </c>
      <c r="B5821" s="4" t="s">
        <v>3311</v>
      </c>
      <c r="C5821" s="2">
        <v>67463964.030000001</v>
      </c>
      <c r="D5821" s="2">
        <v>14598279.460000001</v>
      </c>
      <c r="E5821" s="2">
        <v>32348841.033599999</v>
      </c>
      <c r="F5821" s="2">
        <v>32348816.079999998</v>
      </c>
      <c r="G5821" s="5">
        <f>Table3[[#This Row],[PDD]]/Table3[[#This Row],[DC]]</f>
        <v>0.21638632816637354</v>
      </c>
      <c r="H5821" s="5">
        <f>Table3[[#This Row],[PDD]]/Table3[[#This Row],[PL_CVM]]</f>
        <v>0.45127708611956108</v>
      </c>
      <c r="I5821" t="s">
        <v>10</v>
      </c>
      <c r="J5821" s="3">
        <v>1</v>
      </c>
      <c r="K5821" s="3">
        <v>1</v>
      </c>
    </row>
    <row r="5822" spans="1:11" x14ac:dyDescent="0.35">
      <c r="A5822" s="1">
        <v>46142</v>
      </c>
      <c r="B5822" s="4" t="s">
        <v>1712</v>
      </c>
      <c r="C5822" s="2">
        <v>242018837.59</v>
      </c>
      <c r="D5822" s="2">
        <v>31545705.93</v>
      </c>
      <c r="E5822" s="2">
        <v>216491050.0652</v>
      </c>
      <c r="F5822" s="2">
        <v>216491528.38999999</v>
      </c>
      <c r="G5822" s="5">
        <f>Table3[[#This Row],[PDD]]/Table3[[#This Row],[DC]]</f>
        <v>0.13034401059078321</v>
      </c>
      <c r="H5822" s="5">
        <f>Table3[[#This Row],[PDD]]/Table3[[#This Row],[PL_CVM]]</f>
        <v>0.14571335037725724</v>
      </c>
      <c r="I5822" t="s">
        <v>10</v>
      </c>
      <c r="J5822" s="3">
        <v>0</v>
      </c>
      <c r="K5822" s="3">
        <v>0.33761418794535603</v>
      </c>
    </row>
    <row r="5823" spans="1:11" x14ac:dyDescent="0.35">
      <c r="A5823" s="1">
        <v>46142</v>
      </c>
      <c r="B5823" s="4" t="s">
        <v>3312</v>
      </c>
      <c r="C5823" s="2">
        <v>0</v>
      </c>
      <c r="D5823" s="2">
        <v>0</v>
      </c>
      <c r="E5823" s="2">
        <v>0</v>
      </c>
      <c r="F5823" s="2">
        <v>0</v>
      </c>
      <c r="G5823" s="5" t="e">
        <f>Table3[[#This Row],[PDD]]/Table3[[#This Row],[DC]]</f>
        <v>#DIV/0!</v>
      </c>
      <c r="H5823" s="5" t="e">
        <f>Table3[[#This Row],[PDD]]/Table3[[#This Row],[PL_CVM]]</f>
        <v>#DIV/0!</v>
      </c>
      <c r="I5823" t="s">
        <v>13</v>
      </c>
      <c r="J5823" s="3" t="e">
        <v>#NUM!</v>
      </c>
      <c r="K5823" s="3" t="e">
        <v>#NUM!</v>
      </c>
    </row>
    <row r="5824" spans="1:11" x14ac:dyDescent="0.35">
      <c r="A5824" s="1">
        <v>46142</v>
      </c>
      <c r="B5824" s="4" t="s">
        <v>1713</v>
      </c>
      <c r="C5824" s="2">
        <v>134539173.83000001</v>
      </c>
      <c r="D5824" s="2">
        <v>0</v>
      </c>
      <c r="E5824" s="2">
        <v>134665966.71180001</v>
      </c>
      <c r="F5824" s="2">
        <v>134665667.99000001</v>
      </c>
      <c r="G5824" s="5">
        <f>Table3[[#This Row],[PDD]]/Table3[[#This Row],[DC]]</f>
        <v>0</v>
      </c>
      <c r="H5824" s="5">
        <f>Table3[[#This Row],[PDD]]/Table3[[#This Row],[PL_CVM]]</f>
        <v>0</v>
      </c>
      <c r="I5824" t="s">
        <v>10</v>
      </c>
      <c r="J5824" s="3">
        <v>1</v>
      </c>
      <c r="K5824" s="3">
        <v>1</v>
      </c>
    </row>
    <row r="5825" spans="1:11" x14ac:dyDescent="0.35">
      <c r="A5825" s="1">
        <v>46142</v>
      </c>
      <c r="B5825" s="4" t="s">
        <v>1714</v>
      </c>
      <c r="C5825" s="2">
        <v>92085002.950000003</v>
      </c>
      <c r="D5825" s="2">
        <v>1650737.78</v>
      </c>
      <c r="E5825" s="2">
        <v>130084786.24680001</v>
      </c>
      <c r="F5825" s="2">
        <v>130084628.04000001</v>
      </c>
      <c r="G5825" s="5">
        <f>Table3[[#This Row],[PDD]]/Table3[[#This Row],[DC]]</f>
        <v>1.7926239095592059E-2</v>
      </c>
      <c r="H5825" s="5">
        <f>Table3[[#This Row],[PDD]]/Table3[[#This Row],[PL_CVM]]</f>
        <v>1.268972210530833E-2</v>
      </c>
      <c r="I5825" t="s">
        <v>10</v>
      </c>
      <c r="J5825" s="3">
        <v>1</v>
      </c>
      <c r="K5825" s="3">
        <v>1</v>
      </c>
    </row>
    <row r="5826" spans="1:11" x14ac:dyDescent="0.35">
      <c r="A5826" s="1">
        <v>46142</v>
      </c>
      <c r="B5826" s="4" t="s">
        <v>1715</v>
      </c>
      <c r="C5826" s="2">
        <v>5718479.5300000003</v>
      </c>
      <c r="D5826" s="2">
        <v>381647.76</v>
      </c>
      <c r="E5826" s="2">
        <v>7282488.1799999997</v>
      </c>
      <c r="F5826" s="2">
        <v>7282509.71</v>
      </c>
      <c r="G5826" s="5">
        <f>Table3[[#This Row],[PDD]]/Table3[[#This Row],[DC]]</f>
        <v>6.6739376786752264E-2</v>
      </c>
      <c r="H5826" s="5">
        <f>Table3[[#This Row],[PDD]]/Table3[[#This Row],[PL_CVM]]</f>
        <v>5.2406076366220182E-2</v>
      </c>
      <c r="I5826" t="s">
        <v>10</v>
      </c>
      <c r="J5826" s="3">
        <v>1</v>
      </c>
      <c r="K5826" s="3">
        <v>1</v>
      </c>
    </row>
    <row r="5827" spans="1:11" x14ac:dyDescent="0.35">
      <c r="A5827" s="1">
        <v>46142</v>
      </c>
      <c r="B5827" s="4" t="s">
        <v>3761</v>
      </c>
      <c r="C5827" s="2">
        <v>0</v>
      </c>
      <c r="D5827" s="2">
        <v>0</v>
      </c>
      <c r="E5827" s="2">
        <v>0</v>
      </c>
      <c r="F5827" s="2">
        <v>0</v>
      </c>
      <c r="G5827" s="5" t="e">
        <f>Table3[[#This Row],[PDD]]/Table3[[#This Row],[DC]]</f>
        <v>#DIV/0!</v>
      </c>
      <c r="H5827" s="5" t="e">
        <f>Table3[[#This Row],[PDD]]/Table3[[#This Row],[PL_CVM]]</f>
        <v>#DIV/0!</v>
      </c>
      <c r="I5827" t="s">
        <v>13</v>
      </c>
      <c r="J5827" s="3" t="e">
        <v>#NUM!</v>
      </c>
      <c r="K5827" s="3" t="e">
        <v>#NUM!</v>
      </c>
    </row>
    <row r="5828" spans="1:11" x14ac:dyDescent="0.35">
      <c r="A5828" s="1">
        <v>46142</v>
      </c>
      <c r="B5828" s="4" t="s">
        <v>1716</v>
      </c>
      <c r="C5828" s="2">
        <v>34112068.210000001</v>
      </c>
      <c r="D5828" s="2">
        <v>0</v>
      </c>
      <c r="E5828" s="2">
        <v>34543589.212800004</v>
      </c>
      <c r="F5828" s="2">
        <v>34543437.68</v>
      </c>
      <c r="G5828" s="5">
        <f>Table3[[#This Row],[PDD]]/Table3[[#This Row],[DC]]</f>
        <v>0</v>
      </c>
      <c r="H5828" s="5">
        <f>Table3[[#This Row],[PDD]]/Table3[[#This Row],[PL_CVM]]</f>
        <v>0</v>
      </c>
      <c r="I5828" t="s">
        <v>10</v>
      </c>
      <c r="J5828" s="3">
        <v>1</v>
      </c>
      <c r="K5828" s="3">
        <v>1</v>
      </c>
    </row>
    <row r="5829" spans="1:11" x14ac:dyDescent="0.35">
      <c r="A5829" s="1">
        <v>46142</v>
      </c>
      <c r="B5829" s="4" t="s">
        <v>1717</v>
      </c>
      <c r="C5829" s="2">
        <v>152631478.44999999</v>
      </c>
      <c r="D5829" s="2">
        <v>0</v>
      </c>
      <c r="E5829" s="2">
        <v>2064914119.1393001</v>
      </c>
      <c r="F5829" s="2">
        <v>2058444030.3099999</v>
      </c>
      <c r="G5829" s="5">
        <f>Table3[[#This Row],[PDD]]/Table3[[#This Row],[DC]]</f>
        <v>0</v>
      </c>
      <c r="H5829" s="5">
        <f>Table3[[#This Row],[PDD]]/Table3[[#This Row],[PL_CVM]]</f>
        <v>0</v>
      </c>
      <c r="I5829" t="s">
        <v>10</v>
      </c>
      <c r="J5829" s="3">
        <v>1</v>
      </c>
      <c r="K5829" s="3">
        <v>1</v>
      </c>
    </row>
    <row r="5830" spans="1:11" x14ac:dyDescent="0.35">
      <c r="A5830" s="1">
        <v>46142</v>
      </c>
      <c r="B5830" s="4" t="s">
        <v>1718</v>
      </c>
      <c r="C5830" s="2">
        <v>0</v>
      </c>
      <c r="D5830" s="2">
        <v>0</v>
      </c>
      <c r="E5830" s="2">
        <v>112360409.535</v>
      </c>
      <c r="F5830" s="2">
        <v>112360540.69</v>
      </c>
      <c r="G5830" s="5" t="e">
        <f>Table3[[#This Row],[PDD]]/Table3[[#This Row],[DC]]</f>
        <v>#DIV/0!</v>
      </c>
      <c r="H5830" s="5">
        <f>Table3[[#This Row],[PDD]]/Table3[[#This Row],[PL_CVM]]</f>
        <v>0</v>
      </c>
      <c r="I5830" t="s">
        <v>10</v>
      </c>
      <c r="J5830" s="3">
        <v>1</v>
      </c>
      <c r="K5830" s="3">
        <v>1</v>
      </c>
    </row>
    <row r="5831" spans="1:11" x14ac:dyDescent="0.35">
      <c r="A5831" s="1">
        <v>46142</v>
      </c>
      <c r="B5831" s="4" t="s">
        <v>1719</v>
      </c>
      <c r="C5831" s="2">
        <v>81593808.140000001</v>
      </c>
      <c r="D5831" s="2">
        <v>0</v>
      </c>
      <c r="E5831" s="2">
        <v>81516530.5</v>
      </c>
      <c r="F5831" s="2">
        <v>81516391.349999994</v>
      </c>
      <c r="G5831" s="5">
        <f>Table3[[#This Row],[PDD]]/Table3[[#This Row],[DC]]</f>
        <v>0</v>
      </c>
      <c r="H5831" s="5">
        <f>Table3[[#This Row],[PDD]]/Table3[[#This Row],[PL_CVM]]</f>
        <v>0</v>
      </c>
      <c r="I5831" t="s">
        <v>10</v>
      </c>
      <c r="J5831" s="3">
        <v>0</v>
      </c>
      <c r="K5831" s="3">
        <v>0</v>
      </c>
    </row>
    <row r="5832" spans="1:11" x14ac:dyDescent="0.35">
      <c r="A5832" s="1">
        <v>46142</v>
      </c>
      <c r="B5832" s="4" t="s">
        <v>1720</v>
      </c>
      <c r="C5832" s="2">
        <v>15909210.99</v>
      </c>
      <c r="D5832" s="2">
        <v>584993.18000000005</v>
      </c>
      <c r="E5832" s="2">
        <v>15078296.9813</v>
      </c>
      <c r="F5832" s="2">
        <v>15078296.91</v>
      </c>
      <c r="G5832" s="5">
        <f>Table3[[#This Row],[PDD]]/Table3[[#This Row],[DC]]</f>
        <v>3.677072234240323E-2</v>
      </c>
      <c r="H5832" s="5">
        <f>Table3[[#This Row],[PDD]]/Table3[[#This Row],[PL_CVM]]</f>
        <v>3.8797032814231809E-2</v>
      </c>
      <c r="I5832" t="s">
        <v>10</v>
      </c>
      <c r="J5832" s="3">
        <v>0.82446680125199301</v>
      </c>
      <c r="K5832" s="3">
        <v>0.82446680125199301</v>
      </c>
    </row>
    <row r="5833" spans="1:11" x14ac:dyDescent="0.35">
      <c r="A5833" s="1">
        <v>46142</v>
      </c>
      <c r="B5833" s="4" t="s">
        <v>3617</v>
      </c>
      <c r="C5833" s="2">
        <v>0</v>
      </c>
      <c r="D5833" s="2">
        <v>0</v>
      </c>
      <c r="E5833" s="2">
        <v>387451871.18040001</v>
      </c>
      <c r="F5833" s="2">
        <v>386210422.67000002</v>
      </c>
      <c r="G5833" s="5" t="e">
        <f>Table3[[#This Row],[PDD]]/Table3[[#This Row],[DC]]</f>
        <v>#DIV/0!</v>
      </c>
      <c r="H5833" s="5">
        <f>Table3[[#This Row],[PDD]]/Table3[[#This Row],[PL_CVM]]</f>
        <v>0</v>
      </c>
      <c r="I5833" t="s">
        <v>10</v>
      </c>
      <c r="J5833" s="3">
        <v>1</v>
      </c>
      <c r="K5833" s="3">
        <v>1</v>
      </c>
    </row>
    <row r="5834" spans="1:11" x14ac:dyDescent="0.35">
      <c r="A5834" s="1">
        <v>46142</v>
      </c>
      <c r="B5834" s="4" t="s">
        <v>1721</v>
      </c>
      <c r="C5834" s="2">
        <v>42128603.32</v>
      </c>
      <c r="D5834" s="2">
        <v>0</v>
      </c>
      <c r="E5834" s="2">
        <v>53936724.630599998</v>
      </c>
      <c r="F5834" s="2">
        <v>53936775.659999996</v>
      </c>
      <c r="G5834" s="5">
        <f>Table3[[#This Row],[PDD]]/Table3[[#This Row],[DC]]</f>
        <v>0</v>
      </c>
      <c r="H5834" s="5">
        <f>Table3[[#This Row],[PDD]]/Table3[[#This Row],[PL_CVM]]</f>
        <v>0</v>
      </c>
      <c r="I5834" t="s">
        <v>10</v>
      </c>
      <c r="J5834" s="3">
        <v>1</v>
      </c>
      <c r="K5834" s="3">
        <v>1</v>
      </c>
    </row>
    <row r="5835" spans="1:11" x14ac:dyDescent="0.35">
      <c r="A5835" s="1">
        <v>46142</v>
      </c>
      <c r="B5835" s="4" t="s">
        <v>1723</v>
      </c>
      <c r="C5835" s="2">
        <v>52653482.609999999</v>
      </c>
      <c r="D5835" s="2">
        <v>0</v>
      </c>
      <c r="E5835" s="2">
        <v>57418308.206</v>
      </c>
      <c r="F5835" s="2">
        <v>57418332.630000003</v>
      </c>
      <c r="G5835" s="5">
        <f>Table3[[#This Row],[PDD]]/Table3[[#This Row],[DC]]</f>
        <v>0</v>
      </c>
      <c r="H5835" s="5">
        <f>Table3[[#This Row],[PDD]]/Table3[[#This Row],[PL_CVM]]</f>
        <v>0</v>
      </c>
      <c r="I5835" t="s">
        <v>10</v>
      </c>
      <c r="J5835" s="3">
        <v>1</v>
      </c>
      <c r="K5835" s="3">
        <v>1</v>
      </c>
    </row>
    <row r="5836" spans="1:11" x14ac:dyDescent="0.35">
      <c r="A5836" s="1">
        <v>46142</v>
      </c>
      <c r="B5836" s="4" t="s">
        <v>1724</v>
      </c>
      <c r="C5836" s="2">
        <v>16309073.800000001</v>
      </c>
      <c r="D5836" s="2">
        <v>77766.52</v>
      </c>
      <c r="E5836" s="2">
        <v>19159207.920000002</v>
      </c>
      <c r="F5836" s="2">
        <v>19159194.039999999</v>
      </c>
      <c r="G5836" s="5">
        <f>Table3[[#This Row],[PDD]]/Table3[[#This Row],[DC]]</f>
        <v>4.7682977558173786E-3</v>
      </c>
      <c r="H5836" s="5">
        <f>Table3[[#This Row],[PDD]]/Table3[[#This Row],[PL_CVM]]</f>
        <v>4.0589661463651013E-3</v>
      </c>
      <c r="I5836" t="s">
        <v>10</v>
      </c>
      <c r="J5836" s="3">
        <v>1</v>
      </c>
      <c r="K5836" s="3">
        <v>1</v>
      </c>
    </row>
    <row r="5837" spans="1:11" x14ac:dyDescent="0.35">
      <c r="A5837" s="1">
        <v>46142</v>
      </c>
      <c r="B5837" s="4" t="s">
        <v>1725</v>
      </c>
      <c r="C5837" s="2">
        <v>22587204.170000002</v>
      </c>
      <c r="D5837" s="2">
        <v>8105698.6299999999</v>
      </c>
      <c r="E5837" s="2">
        <v>11897098.544600001</v>
      </c>
      <c r="F5837" s="2">
        <v>11897093.119999999</v>
      </c>
      <c r="G5837" s="5">
        <f>Table3[[#This Row],[PDD]]/Table3[[#This Row],[DC]]</f>
        <v>0.35886241471026642</v>
      </c>
      <c r="H5837" s="5">
        <f>Table3[[#This Row],[PDD]]/Table3[[#This Row],[PL_CVM]]</f>
        <v>0.68131757465810272</v>
      </c>
      <c r="I5837" t="s">
        <v>10</v>
      </c>
      <c r="J5837" s="3">
        <v>0.88893104583892202</v>
      </c>
      <c r="K5837" s="3">
        <v>0.88893104583892202</v>
      </c>
    </row>
    <row r="5838" spans="1:11" x14ac:dyDescent="0.35">
      <c r="A5838" s="1">
        <v>46142</v>
      </c>
      <c r="B5838" s="4" t="s">
        <v>1726</v>
      </c>
      <c r="C5838" s="2">
        <v>0</v>
      </c>
      <c r="D5838" s="2">
        <v>0</v>
      </c>
      <c r="E5838" s="2">
        <v>72279933.530699998</v>
      </c>
      <c r="F5838" s="2">
        <v>71948619.689999998</v>
      </c>
      <c r="G5838" s="5" t="e">
        <f>Table3[[#This Row],[PDD]]/Table3[[#This Row],[DC]]</f>
        <v>#DIV/0!</v>
      </c>
      <c r="H5838" s="5">
        <f>Table3[[#This Row],[PDD]]/Table3[[#This Row],[PL_CVM]]</f>
        <v>0</v>
      </c>
      <c r="I5838" t="s">
        <v>10</v>
      </c>
      <c r="J5838" s="3">
        <v>0.17881458820808699</v>
      </c>
      <c r="K5838" s="3">
        <v>0.17881458820808699</v>
      </c>
    </row>
    <row r="5839" spans="1:11" x14ac:dyDescent="0.35">
      <c r="A5839" s="1">
        <v>46142</v>
      </c>
      <c r="B5839" s="4" t="s">
        <v>1727</v>
      </c>
      <c r="C5839" s="2">
        <v>13895037.4</v>
      </c>
      <c r="D5839" s="2">
        <v>757745.85</v>
      </c>
      <c r="E5839" s="2">
        <v>14598387.648</v>
      </c>
      <c r="F5839" s="2">
        <v>14598365.140000001</v>
      </c>
      <c r="G5839" s="5">
        <f>Table3[[#This Row],[PDD]]/Table3[[#This Row],[DC]]</f>
        <v>5.4533559585812984E-2</v>
      </c>
      <c r="H5839" s="5">
        <f>Table3[[#This Row],[PDD]]/Table3[[#This Row],[PL_CVM]]</f>
        <v>5.1906212972009542E-2</v>
      </c>
      <c r="I5839" t="s">
        <v>10</v>
      </c>
      <c r="J5839" s="3">
        <v>1</v>
      </c>
      <c r="K5839" s="3">
        <v>1</v>
      </c>
    </row>
    <row r="5840" spans="1:11" x14ac:dyDescent="0.35">
      <c r="A5840" s="1">
        <v>46142</v>
      </c>
      <c r="B5840" s="4" t="s">
        <v>1728</v>
      </c>
      <c r="C5840" s="2">
        <v>39060013.670000002</v>
      </c>
      <c r="D5840" s="2">
        <v>1327437.17</v>
      </c>
      <c r="E5840" s="2">
        <v>48724399.312399998</v>
      </c>
      <c r="F5840" s="2">
        <v>48724287.420000002</v>
      </c>
      <c r="G5840" s="5">
        <f>Table3[[#This Row],[PDD]]/Table3[[#This Row],[DC]]</f>
        <v>3.3984554670536037E-2</v>
      </c>
      <c r="H5840" s="5">
        <f>Table3[[#This Row],[PDD]]/Table3[[#This Row],[PL_CVM]]</f>
        <v>2.7243849839353892E-2</v>
      </c>
      <c r="I5840" t="s">
        <v>10</v>
      </c>
      <c r="J5840" s="3">
        <v>0.32060240272525098</v>
      </c>
      <c r="K5840" s="3">
        <v>0.422123333778395</v>
      </c>
    </row>
    <row r="5841" spans="1:11" x14ac:dyDescent="0.35">
      <c r="A5841" s="1">
        <v>46142</v>
      </c>
      <c r="B5841" s="4" t="s">
        <v>1729</v>
      </c>
      <c r="C5841" s="2">
        <v>0</v>
      </c>
      <c r="D5841" s="2">
        <v>0</v>
      </c>
      <c r="E5841" s="2">
        <v>1526004352.2923999</v>
      </c>
      <c r="F5841" s="2">
        <v>1596312954.3</v>
      </c>
      <c r="G5841" s="5" t="e">
        <f>Table3[[#This Row],[PDD]]/Table3[[#This Row],[DC]]</f>
        <v>#DIV/0!</v>
      </c>
      <c r="H5841" s="5">
        <f>Table3[[#This Row],[PDD]]/Table3[[#This Row],[PL_CVM]]</f>
        <v>0</v>
      </c>
      <c r="I5841" t="s">
        <v>10</v>
      </c>
      <c r="J5841" s="3">
        <v>0</v>
      </c>
      <c r="K5841" s="3">
        <v>0.58517232336261105</v>
      </c>
    </row>
    <row r="5842" spans="1:11" x14ac:dyDescent="0.35">
      <c r="A5842" s="1">
        <v>46142</v>
      </c>
      <c r="B5842" s="4" t="s">
        <v>1730</v>
      </c>
      <c r="C5842" s="2">
        <v>0</v>
      </c>
      <c r="D5842" s="2">
        <v>0</v>
      </c>
      <c r="E5842" s="2">
        <v>272701918.95660001</v>
      </c>
      <c r="F5842" s="2">
        <v>272702710.08999997</v>
      </c>
      <c r="G5842" s="5" t="e">
        <f>Table3[[#This Row],[PDD]]/Table3[[#This Row],[DC]]</f>
        <v>#DIV/0!</v>
      </c>
      <c r="H5842" s="5">
        <f>Table3[[#This Row],[PDD]]/Table3[[#This Row],[PL_CVM]]</f>
        <v>0</v>
      </c>
      <c r="I5842" t="s">
        <v>10</v>
      </c>
      <c r="J5842" s="3">
        <v>1</v>
      </c>
      <c r="K5842" s="3">
        <v>1</v>
      </c>
    </row>
    <row r="5843" spans="1:11" x14ac:dyDescent="0.35">
      <c r="A5843" s="1">
        <v>46142</v>
      </c>
      <c r="B5843" s="4" t="s">
        <v>1731</v>
      </c>
      <c r="C5843" s="2">
        <v>150688981.09</v>
      </c>
      <c r="D5843" s="2">
        <v>2063.4499999999998</v>
      </c>
      <c r="E5843" s="2">
        <v>127817643.4824</v>
      </c>
      <c r="F5843" s="2">
        <v>127818124.68000001</v>
      </c>
      <c r="G5843" s="5">
        <f>Table3[[#This Row],[PDD]]/Table3[[#This Row],[DC]]</f>
        <v>1.369343654110708E-5</v>
      </c>
      <c r="H5843" s="5">
        <f>Table3[[#This Row],[PDD]]/Table3[[#This Row],[PL_CVM]]</f>
        <v>1.6143641640541708E-5</v>
      </c>
      <c r="I5843" t="s">
        <v>10</v>
      </c>
      <c r="J5843" s="3">
        <v>1</v>
      </c>
      <c r="K5843" s="3">
        <v>1</v>
      </c>
    </row>
    <row r="5844" spans="1:11" x14ac:dyDescent="0.35">
      <c r="A5844" s="1">
        <v>46142</v>
      </c>
      <c r="B5844" s="4" t="s">
        <v>1732</v>
      </c>
      <c r="C5844" s="2">
        <v>31740233.84</v>
      </c>
      <c r="D5844" s="2">
        <v>54850.98</v>
      </c>
      <c r="E5844" s="2">
        <v>37200121.275899999</v>
      </c>
      <c r="F5844" s="2">
        <v>37303878.859999999</v>
      </c>
      <c r="G5844" s="5">
        <f>Table3[[#This Row],[PDD]]/Table3[[#This Row],[DC]]</f>
        <v>1.7281214838081988E-3</v>
      </c>
      <c r="H5844" s="5">
        <f>Table3[[#This Row],[PDD]]/Table3[[#This Row],[PL_CVM]]</f>
        <v>1.4703827504333688E-3</v>
      </c>
      <c r="I5844" t="s">
        <v>10</v>
      </c>
      <c r="J5844" s="3">
        <v>0</v>
      </c>
      <c r="K5844" s="3">
        <v>0</v>
      </c>
    </row>
    <row r="5845" spans="1:11" x14ac:dyDescent="0.35">
      <c r="A5845" s="1">
        <v>46142</v>
      </c>
      <c r="B5845" s="4" t="s">
        <v>1733</v>
      </c>
      <c r="C5845" s="2">
        <v>0</v>
      </c>
      <c r="D5845" s="2">
        <v>0</v>
      </c>
      <c r="E5845" s="2">
        <v>61249535.947800003</v>
      </c>
      <c r="F5845" s="2">
        <v>74204101.420000002</v>
      </c>
      <c r="G5845" s="5" t="e">
        <f>Table3[[#This Row],[PDD]]/Table3[[#This Row],[DC]]</f>
        <v>#DIV/0!</v>
      </c>
      <c r="H5845" s="5">
        <f>Table3[[#This Row],[PDD]]/Table3[[#This Row],[PL_CVM]]</f>
        <v>0</v>
      </c>
      <c r="I5845" t="s">
        <v>13</v>
      </c>
      <c r="J5845" s="3">
        <v>0</v>
      </c>
      <c r="K5845" s="3">
        <v>0</v>
      </c>
    </row>
    <row r="5846" spans="1:11" x14ac:dyDescent="0.35">
      <c r="A5846" s="1">
        <v>46142</v>
      </c>
      <c r="B5846" s="4" t="s">
        <v>1734</v>
      </c>
      <c r="C5846" s="2">
        <v>0</v>
      </c>
      <c r="D5846" s="2">
        <v>0</v>
      </c>
      <c r="E5846" s="2">
        <v>66802028.960000001</v>
      </c>
      <c r="F5846" s="2">
        <v>66791534.439999998</v>
      </c>
      <c r="G5846" s="5" t="e">
        <f>Table3[[#This Row],[PDD]]/Table3[[#This Row],[DC]]</f>
        <v>#DIV/0!</v>
      </c>
      <c r="H5846" s="5">
        <f>Table3[[#This Row],[PDD]]/Table3[[#This Row],[PL_CVM]]</f>
        <v>0</v>
      </c>
      <c r="I5846" t="s">
        <v>10</v>
      </c>
      <c r="J5846" s="3">
        <v>0.17693007004738101</v>
      </c>
      <c r="K5846" s="3">
        <v>0.17693007004738101</v>
      </c>
    </row>
    <row r="5847" spans="1:11" x14ac:dyDescent="0.35">
      <c r="A5847" s="1">
        <v>46142</v>
      </c>
      <c r="B5847" s="4" t="s">
        <v>1735</v>
      </c>
      <c r="C5847" s="2">
        <v>4239240.8499999996</v>
      </c>
      <c r="D5847" s="2">
        <v>0</v>
      </c>
      <c r="E5847" s="2">
        <v>11951808.810699999</v>
      </c>
      <c r="F5847" s="2">
        <v>11951830.439999999</v>
      </c>
      <c r="G5847" s="5">
        <f>Table3[[#This Row],[PDD]]/Table3[[#This Row],[DC]]</f>
        <v>0</v>
      </c>
      <c r="H5847" s="5">
        <f>Table3[[#This Row],[PDD]]/Table3[[#This Row],[PL_CVM]]</f>
        <v>0</v>
      </c>
      <c r="I5847" t="s">
        <v>10</v>
      </c>
      <c r="J5847" s="3">
        <v>1</v>
      </c>
      <c r="K5847" s="3">
        <v>1</v>
      </c>
    </row>
    <row r="5848" spans="1:11" x14ac:dyDescent="0.35">
      <c r="A5848" s="1">
        <v>46142</v>
      </c>
      <c r="B5848" s="4" t="s">
        <v>1736</v>
      </c>
      <c r="C5848" s="2">
        <v>154620860.93000001</v>
      </c>
      <c r="D5848" s="2">
        <v>0</v>
      </c>
      <c r="E5848" s="2">
        <v>266756892.48280001</v>
      </c>
      <c r="F5848" s="2">
        <v>266756799.56999999</v>
      </c>
      <c r="G5848" s="5">
        <f>Table3[[#This Row],[PDD]]/Table3[[#This Row],[DC]]</f>
        <v>0</v>
      </c>
      <c r="H5848" s="5">
        <f>Table3[[#This Row],[PDD]]/Table3[[#This Row],[PL_CVM]]</f>
        <v>0</v>
      </c>
      <c r="I5848" t="s">
        <v>10</v>
      </c>
      <c r="J5848" s="3">
        <v>0.106817771963801</v>
      </c>
      <c r="K5848" s="3">
        <v>0.106817771963801</v>
      </c>
    </row>
    <row r="5849" spans="1:11" x14ac:dyDescent="0.35">
      <c r="A5849" s="1">
        <v>46142</v>
      </c>
      <c r="B5849" s="4" t="s">
        <v>1737</v>
      </c>
      <c r="C5849" s="2">
        <v>231217488.59</v>
      </c>
      <c r="D5849" s="2">
        <v>1849506.36</v>
      </c>
      <c r="E5849" s="2">
        <v>231779562.329</v>
      </c>
      <c r="F5849" s="2">
        <v>231779397.78999999</v>
      </c>
      <c r="G5849" s="5">
        <f>Table3[[#This Row],[PDD]]/Table3[[#This Row],[DC]]</f>
        <v>7.9989899175818228E-3</v>
      </c>
      <c r="H5849" s="5">
        <f>Table3[[#This Row],[PDD]]/Table3[[#This Row],[PL_CVM]]</f>
        <v>7.9795977452478996E-3</v>
      </c>
      <c r="I5849" t="s">
        <v>10</v>
      </c>
      <c r="J5849" s="3">
        <v>1</v>
      </c>
      <c r="K5849" s="3">
        <v>1</v>
      </c>
    </row>
    <row r="5850" spans="1:11" x14ac:dyDescent="0.35">
      <c r="A5850" s="1">
        <v>46142</v>
      </c>
      <c r="B5850" s="4" t="s">
        <v>1738</v>
      </c>
      <c r="C5850" s="2">
        <v>0</v>
      </c>
      <c r="D5850" s="2">
        <v>0</v>
      </c>
      <c r="E5850" s="2">
        <v>0</v>
      </c>
      <c r="F5850" s="2">
        <v>0</v>
      </c>
      <c r="G5850" s="5" t="e">
        <f>Table3[[#This Row],[PDD]]/Table3[[#This Row],[DC]]</f>
        <v>#DIV/0!</v>
      </c>
      <c r="H5850" s="5" t="e">
        <f>Table3[[#This Row],[PDD]]/Table3[[#This Row],[PL_CVM]]</f>
        <v>#DIV/0!</v>
      </c>
      <c r="I5850" t="s">
        <v>13</v>
      </c>
      <c r="J5850" s="3" t="e">
        <v>#NUM!</v>
      </c>
      <c r="K5850" s="3" t="e">
        <v>#NUM!</v>
      </c>
    </row>
    <row r="5851" spans="1:11" x14ac:dyDescent="0.35">
      <c r="A5851" s="1">
        <v>46142</v>
      </c>
      <c r="B5851" s="4" t="s">
        <v>1739</v>
      </c>
      <c r="C5851" s="2">
        <v>39101752.039999999</v>
      </c>
      <c r="D5851" s="2">
        <v>12640639.48</v>
      </c>
      <c r="E5851" s="2">
        <v>27850057.456</v>
      </c>
      <c r="F5851" s="2">
        <v>27850055.530000001</v>
      </c>
      <c r="G5851" s="5">
        <f>Table3[[#This Row],[PDD]]/Table3[[#This Row],[DC]]</f>
        <v>0.32327552655617525</v>
      </c>
      <c r="H5851" s="5">
        <f>Table3[[#This Row],[PDD]]/Table3[[#This Row],[PL_CVM]]</f>
        <v>0.45388202067976269</v>
      </c>
      <c r="I5851" t="s">
        <v>10</v>
      </c>
      <c r="J5851" s="3">
        <v>1</v>
      </c>
      <c r="K5851" s="3">
        <v>1</v>
      </c>
    </row>
    <row r="5852" spans="1:11" x14ac:dyDescent="0.35">
      <c r="A5852" s="1">
        <v>46142</v>
      </c>
      <c r="B5852" s="4" t="s">
        <v>1740</v>
      </c>
      <c r="C5852" s="2">
        <v>287633202.69999999</v>
      </c>
      <c r="D5852" s="2">
        <v>0</v>
      </c>
      <c r="E5852" s="2">
        <v>289212722.51999998</v>
      </c>
      <c r="F5852" s="2">
        <v>289212653.80000001</v>
      </c>
      <c r="G5852" s="5">
        <f>Table3[[#This Row],[PDD]]/Table3[[#This Row],[DC]]</f>
        <v>0</v>
      </c>
      <c r="H5852" s="5">
        <f>Table3[[#This Row],[PDD]]/Table3[[#This Row],[PL_CVM]]</f>
        <v>0</v>
      </c>
      <c r="I5852" t="s">
        <v>10</v>
      </c>
      <c r="J5852" s="3">
        <v>0.474245855455114</v>
      </c>
      <c r="K5852" s="3">
        <v>0.474245855455114</v>
      </c>
    </row>
    <row r="5853" spans="1:11" x14ac:dyDescent="0.35">
      <c r="A5853" s="1">
        <v>46142</v>
      </c>
      <c r="B5853" s="4" t="s">
        <v>1742</v>
      </c>
      <c r="C5853" s="2">
        <v>0</v>
      </c>
      <c r="D5853" s="2">
        <v>0</v>
      </c>
      <c r="E5853" s="2">
        <v>109060011.48</v>
      </c>
      <c r="F5853" s="2">
        <v>109060040.06</v>
      </c>
      <c r="G5853" s="5" t="e">
        <f>Table3[[#This Row],[PDD]]/Table3[[#This Row],[DC]]</f>
        <v>#DIV/0!</v>
      </c>
      <c r="H5853" s="5">
        <f>Table3[[#This Row],[PDD]]/Table3[[#This Row],[PL_CVM]]</f>
        <v>0</v>
      </c>
      <c r="I5853" t="s">
        <v>10</v>
      </c>
      <c r="J5853" s="3">
        <v>0</v>
      </c>
      <c r="K5853" s="3">
        <v>0</v>
      </c>
    </row>
    <row r="5854" spans="1:11" x14ac:dyDescent="0.35">
      <c r="A5854" s="1">
        <v>46142</v>
      </c>
      <c r="B5854" s="4" t="s">
        <v>1743</v>
      </c>
      <c r="C5854" s="2">
        <v>0</v>
      </c>
      <c r="D5854" s="2">
        <v>0</v>
      </c>
      <c r="E5854" s="2">
        <v>0</v>
      </c>
      <c r="F5854" s="2">
        <v>0</v>
      </c>
      <c r="G5854" s="5" t="e">
        <f>Table3[[#This Row],[PDD]]/Table3[[#This Row],[DC]]</f>
        <v>#DIV/0!</v>
      </c>
      <c r="H5854" s="5" t="e">
        <f>Table3[[#This Row],[PDD]]/Table3[[#This Row],[PL_CVM]]</f>
        <v>#DIV/0!</v>
      </c>
      <c r="I5854" t="s">
        <v>13</v>
      </c>
      <c r="J5854" s="3" t="e">
        <v>#NUM!</v>
      </c>
      <c r="K5854" s="3" t="e">
        <v>#NUM!</v>
      </c>
    </row>
    <row r="5855" spans="1:11" x14ac:dyDescent="0.35">
      <c r="A5855" s="1">
        <v>46142</v>
      </c>
      <c r="B5855" s="4" t="s">
        <v>3718</v>
      </c>
      <c r="C5855" s="2">
        <v>0</v>
      </c>
      <c r="D5855" s="2">
        <v>0</v>
      </c>
      <c r="E5855" s="2">
        <v>240524876.648</v>
      </c>
      <c r="F5855" s="2">
        <v>240525620.33000001</v>
      </c>
      <c r="G5855" s="5" t="e">
        <f>Table3[[#This Row],[PDD]]/Table3[[#This Row],[DC]]</f>
        <v>#DIV/0!</v>
      </c>
      <c r="H5855" s="5">
        <f>Table3[[#This Row],[PDD]]/Table3[[#This Row],[PL_CVM]]</f>
        <v>0</v>
      </c>
      <c r="I5855" t="s">
        <v>10</v>
      </c>
      <c r="J5855" s="3">
        <v>1</v>
      </c>
      <c r="K5855" s="3">
        <v>1</v>
      </c>
    </row>
    <row r="5856" spans="1:11" x14ac:dyDescent="0.35">
      <c r="A5856" s="1">
        <v>46142</v>
      </c>
      <c r="B5856" s="4" t="s">
        <v>1744</v>
      </c>
      <c r="C5856" s="2">
        <v>41418717.729999997</v>
      </c>
      <c r="D5856" s="2">
        <v>0</v>
      </c>
      <c r="E5856" s="2">
        <v>41369491.334600002</v>
      </c>
      <c r="F5856" s="2">
        <v>41369367.130000003</v>
      </c>
      <c r="G5856" s="5">
        <f>Table3[[#This Row],[PDD]]/Table3[[#This Row],[DC]]</f>
        <v>0</v>
      </c>
      <c r="H5856" s="5">
        <f>Table3[[#This Row],[PDD]]/Table3[[#This Row],[PL_CVM]]</f>
        <v>0</v>
      </c>
      <c r="I5856" t="s">
        <v>10</v>
      </c>
      <c r="J5856" s="3">
        <v>0</v>
      </c>
      <c r="K5856" s="3">
        <v>0</v>
      </c>
    </row>
    <row r="5857" spans="1:11" x14ac:dyDescent="0.35">
      <c r="A5857" s="1">
        <v>46142</v>
      </c>
      <c r="B5857" s="4" t="s">
        <v>1745</v>
      </c>
      <c r="C5857" s="2">
        <v>0</v>
      </c>
      <c r="D5857" s="2">
        <v>0</v>
      </c>
      <c r="E5857" s="2">
        <v>31269420</v>
      </c>
      <c r="F5857" s="2">
        <v>31269390.899999999</v>
      </c>
      <c r="G5857" s="5" t="e">
        <f>Table3[[#This Row],[PDD]]/Table3[[#This Row],[DC]]</f>
        <v>#DIV/0!</v>
      </c>
      <c r="H5857" s="5">
        <f>Table3[[#This Row],[PDD]]/Table3[[#This Row],[PL_CVM]]</f>
        <v>0</v>
      </c>
      <c r="I5857" t="s">
        <v>10</v>
      </c>
      <c r="J5857" s="3">
        <v>1</v>
      </c>
      <c r="K5857" s="3">
        <v>1</v>
      </c>
    </row>
    <row r="5858" spans="1:11" x14ac:dyDescent="0.35">
      <c r="A5858" s="1">
        <v>46142</v>
      </c>
      <c r="B5858" s="4" t="s">
        <v>1746</v>
      </c>
      <c r="C5858" s="2">
        <v>0</v>
      </c>
      <c r="D5858" s="2">
        <v>0</v>
      </c>
      <c r="E5858" s="2">
        <v>94175480.726400003</v>
      </c>
      <c r="F5858" s="2">
        <v>94175398.030000001</v>
      </c>
      <c r="G5858" s="5" t="e">
        <f>Table3[[#This Row],[PDD]]/Table3[[#This Row],[DC]]</f>
        <v>#DIV/0!</v>
      </c>
      <c r="H5858" s="5">
        <f>Table3[[#This Row],[PDD]]/Table3[[#This Row],[PL_CVM]]</f>
        <v>0</v>
      </c>
      <c r="I5858" t="s">
        <v>10</v>
      </c>
      <c r="J5858" s="3">
        <v>9.7448727159269499E-2</v>
      </c>
      <c r="K5858" s="3">
        <v>9.7448727159269499E-2</v>
      </c>
    </row>
    <row r="5859" spans="1:11" x14ac:dyDescent="0.35">
      <c r="A5859" s="1">
        <v>46142</v>
      </c>
      <c r="B5859" s="4" t="s">
        <v>1747</v>
      </c>
      <c r="C5859" s="2">
        <v>0</v>
      </c>
      <c r="D5859" s="2">
        <v>0</v>
      </c>
      <c r="E5859" s="2">
        <v>16216824.359999999</v>
      </c>
      <c r="F5859" s="2">
        <v>16216878.33</v>
      </c>
      <c r="G5859" s="5" t="e">
        <f>Table3[[#This Row],[PDD]]/Table3[[#This Row],[DC]]</f>
        <v>#DIV/0!</v>
      </c>
      <c r="H5859" s="5">
        <f>Table3[[#This Row],[PDD]]/Table3[[#This Row],[PL_CVM]]</f>
        <v>0</v>
      </c>
      <c r="I5859" t="s">
        <v>10</v>
      </c>
      <c r="J5859" s="3">
        <v>1</v>
      </c>
      <c r="K5859" s="3">
        <v>1</v>
      </c>
    </row>
    <row r="5860" spans="1:11" x14ac:dyDescent="0.35">
      <c r="A5860" s="1">
        <v>46142</v>
      </c>
      <c r="B5860" s="4" t="s">
        <v>1748</v>
      </c>
      <c r="C5860" s="2">
        <v>10977520.939999999</v>
      </c>
      <c r="D5860" s="2">
        <v>0</v>
      </c>
      <c r="E5860" s="2">
        <v>15526272.221000001</v>
      </c>
      <c r="F5860" s="2">
        <v>15526271.699999999</v>
      </c>
      <c r="G5860" s="5">
        <f>Table3[[#This Row],[PDD]]/Table3[[#This Row],[DC]]</f>
        <v>0</v>
      </c>
      <c r="H5860" s="5">
        <f>Table3[[#This Row],[PDD]]/Table3[[#This Row],[PL_CVM]]</f>
        <v>0</v>
      </c>
      <c r="I5860" t="s">
        <v>10</v>
      </c>
      <c r="J5860" s="3">
        <v>0.41249492343291599</v>
      </c>
      <c r="K5860" s="3">
        <v>0.41249492343291599</v>
      </c>
    </row>
    <row r="5861" spans="1:11" x14ac:dyDescent="0.35">
      <c r="A5861" s="1">
        <v>46142</v>
      </c>
      <c r="B5861" s="4" t="s">
        <v>1749</v>
      </c>
      <c r="C5861" s="2">
        <v>183216583.52000001</v>
      </c>
      <c r="D5861" s="2">
        <v>0</v>
      </c>
      <c r="E5861" s="2">
        <v>3796785.2059999998</v>
      </c>
      <c r="F5861" s="2">
        <v>3796764.73</v>
      </c>
      <c r="G5861" s="5">
        <f>Table3[[#This Row],[PDD]]/Table3[[#This Row],[DC]]</f>
        <v>0</v>
      </c>
      <c r="H5861" s="5">
        <f>Table3[[#This Row],[PDD]]/Table3[[#This Row],[PL_CVM]]</f>
        <v>0</v>
      </c>
      <c r="I5861" t="s">
        <v>10</v>
      </c>
      <c r="J5861" s="3">
        <v>0</v>
      </c>
      <c r="K5861" s="3">
        <v>0</v>
      </c>
    </row>
    <row r="5862" spans="1:11" x14ac:dyDescent="0.35">
      <c r="A5862" s="1">
        <v>46142</v>
      </c>
      <c r="B5862" s="4" t="s">
        <v>1750</v>
      </c>
      <c r="C5862" s="2">
        <v>0</v>
      </c>
      <c r="D5862" s="2">
        <v>0</v>
      </c>
      <c r="E5862" s="2">
        <v>150738715.53040001</v>
      </c>
      <c r="F5862" s="2">
        <v>150793813.06</v>
      </c>
      <c r="G5862" s="5" t="e">
        <f>Table3[[#This Row],[PDD]]/Table3[[#This Row],[DC]]</f>
        <v>#DIV/0!</v>
      </c>
      <c r="H5862" s="5">
        <f>Table3[[#This Row],[PDD]]/Table3[[#This Row],[PL_CVM]]</f>
        <v>0</v>
      </c>
      <c r="I5862" t="s">
        <v>10</v>
      </c>
      <c r="J5862" s="3">
        <v>1</v>
      </c>
      <c r="K5862" s="3">
        <v>1</v>
      </c>
    </row>
    <row r="5863" spans="1:11" x14ac:dyDescent="0.35">
      <c r="A5863" s="1">
        <v>46142</v>
      </c>
      <c r="B5863" s="4" t="s">
        <v>1751</v>
      </c>
      <c r="C5863" s="2">
        <v>25390886.050000001</v>
      </c>
      <c r="D5863" s="2">
        <v>1527327.62</v>
      </c>
      <c r="E5863" s="2">
        <v>26091590.623199999</v>
      </c>
      <c r="F5863" s="2">
        <v>26091640.370000001</v>
      </c>
      <c r="G5863" s="5">
        <f>Table3[[#This Row],[PDD]]/Table3[[#This Row],[DC]]</f>
        <v>6.0152592429912465E-2</v>
      </c>
      <c r="H5863" s="5">
        <f>Table3[[#This Row],[PDD]]/Table3[[#This Row],[PL_CVM]]</f>
        <v>5.8537048584960241E-2</v>
      </c>
      <c r="I5863" t="s">
        <v>10</v>
      </c>
      <c r="J5863" s="3">
        <v>1</v>
      </c>
      <c r="K5863" s="3">
        <v>1</v>
      </c>
    </row>
    <row r="5864" spans="1:11" x14ac:dyDescent="0.35">
      <c r="A5864" s="1">
        <v>46142</v>
      </c>
      <c r="B5864" s="4" t="s">
        <v>1752</v>
      </c>
      <c r="C5864" s="2">
        <v>836200320.80999994</v>
      </c>
      <c r="D5864" s="2">
        <v>0</v>
      </c>
      <c r="E5864" s="2">
        <v>818207018.98020005</v>
      </c>
      <c r="F5864" s="2">
        <v>818204174.64999998</v>
      </c>
      <c r="G5864" s="5">
        <f>Table3[[#This Row],[PDD]]/Table3[[#This Row],[DC]]</f>
        <v>0</v>
      </c>
      <c r="H5864" s="5">
        <f>Table3[[#This Row],[PDD]]/Table3[[#This Row],[PL_CVM]]</f>
        <v>0</v>
      </c>
      <c r="I5864" t="s">
        <v>10</v>
      </c>
      <c r="J5864" s="3">
        <v>1</v>
      </c>
      <c r="K5864" s="3">
        <v>1</v>
      </c>
    </row>
    <row r="5865" spans="1:11" x14ac:dyDescent="0.35">
      <c r="A5865" s="1">
        <v>46142</v>
      </c>
      <c r="B5865" s="4" t="s">
        <v>1753</v>
      </c>
      <c r="C5865" s="2">
        <v>76858358.920000002</v>
      </c>
      <c r="D5865" s="2">
        <v>0</v>
      </c>
      <c r="E5865" s="2">
        <v>76588410.863600001</v>
      </c>
      <c r="F5865" s="2">
        <v>76588213.090000004</v>
      </c>
      <c r="G5865" s="5">
        <f>Table3[[#This Row],[PDD]]/Table3[[#This Row],[DC]]</f>
        <v>0</v>
      </c>
      <c r="H5865" s="5">
        <f>Table3[[#This Row],[PDD]]/Table3[[#This Row],[PL_CVM]]</f>
        <v>0</v>
      </c>
      <c r="I5865" t="s">
        <v>10</v>
      </c>
      <c r="J5865" s="3">
        <v>0.171215213269717</v>
      </c>
      <c r="K5865" s="3">
        <v>0.171215213269717</v>
      </c>
    </row>
    <row r="5866" spans="1:11" x14ac:dyDescent="0.35">
      <c r="A5866" s="1">
        <v>46142</v>
      </c>
      <c r="B5866" s="4" t="s">
        <v>1754</v>
      </c>
      <c r="C5866" s="2">
        <v>26089745.210000001</v>
      </c>
      <c r="D5866" s="2">
        <v>0</v>
      </c>
      <c r="E5866" s="2">
        <v>25776138.577199999</v>
      </c>
      <c r="F5866" s="2">
        <v>25776133.890000001</v>
      </c>
      <c r="G5866" s="5">
        <f>Table3[[#This Row],[PDD]]/Table3[[#This Row],[DC]]</f>
        <v>0</v>
      </c>
      <c r="H5866" s="5">
        <f>Table3[[#This Row],[PDD]]/Table3[[#This Row],[PL_CVM]]</f>
        <v>0</v>
      </c>
      <c r="I5866" t="s">
        <v>10</v>
      </c>
      <c r="J5866" s="3">
        <v>0</v>
      </c>
      <c r="K5866" s="3">
        <v>0</v>
      </c>
    </row>
    <row r="5867" spans="1:11" x14ac:dyDescent="0.35">
      <c r="A5867" s="1">
        <v>46142</v>
      </c>
      <c r="B5867" s="4" t="s">
        <v>1755</v>
      </c>
      <c r="C5867" s="2">
        <v>98311472.840000004</v>
      </c>
      <c r="D5867" s="2">
        <v>0</v>
      </c>
      <c r="E5867" s="2">
        <v>106566299.78910001</v>
      </c>
      <c r="F5867" s="2">
        <v>106566275.7</v>
      </c>
      <c r="G5867" s="5">
        <f>Table3[[#This Row],[PDD]]/Table3[[#This Row],[DC]]</f>
        <v>0</v>
      </c>
      <c r="H5867" s="5">
        <f>Table3[[#This Row],[PDD]]/Table3[[#This Row],[PL_CVM]]</f>
        <v>0</v>
      </c>
      <c r="I5867" t="s">
        <v>10</v>
      </c>
      <c r="J5867" s="3">
        <v>0.23889739145661901</v>
      </c>
      <c r="K5867" s="3">
        <v>0.58875091289898895</v>
      </c>
    </row>
    <row r="5868" spans="1:11" x14ac:dyDescent="0.35">
      <c r="A5868" s="1">
        <v>46142</v>
      </c>
      <c r="B5868" s="4" t="s">
        <v>1756</v>
      </c>
      <c r="C5868" s="2">
        <v>0</v>
      </c>
      <c r="D5868" s="2">
        <v>0</v>
      </c>
      <c r="E5868" s="2">
        <v>0</v>
      </c>
      <c r="F5868" s="2">
        <v>0</v>
      </c>
      <c r="G5868" s="5" t="e">
        <f>Table3[[#This Row],[PDD]]/Table3[[#This Row],[DC]]</f>
        <v>#DIV/0!</v>
      </c>
      <c r="H5868" s="5" t="e">
        <f>Table3[[#This Row],[PDD]]/Table3[[#This Row],[PL_CVM]]</f>
        <v>#DIV/0!</v>
      </c>
      <c r="I5868" t="s">
        <v>13</v>
      </c>
      <c r="J5868" s="3" t="e">
        <v>#NUM!</v>
      </c>
      <c r="K5868" s="3" t="e">
        <v>#NUM!</v>
      </c>
    </row>
    <row r="5869" spans="1:11" x14ac:dyDescent="0.35">
      <c r="A5869" s="1">
        <v>46142</v>
      </c>
      <c r="B5869" s="4" t="s">
        <v>1757</v>
      </c>
      <c r="C5869" s="2">
        <v>2819640771.0999999</v>
      </c>
      <c r="D5869" s="2">
        <v>11471708.68</v>
      </c>
      <c r="E5869" s="2">
        <v>2938975167.9654999</v>
      </c>
      <c r="F5869" s="2">
        <v>2938986142.3800001</v>
      </c>
      <c r="G5869" s="5">
        <f>Table3[[#This Row],[PDD]]/Table3[[#This Row],[DC]]</f>
        <v>4.0685000719168389E-3</v>
      </c>
      <c r="H5869" s="5">
        <f>Table3[[#This Row],[PDD]]/Table3[[#This Row],[PL_CVM]]</f>
        <v>3.9032877748481571E-3</v>
      </c>
      <c r="I5869" t="s">
        <v>10</v>
      </c>
      <c r="J5869" s="3">
        <v>1</v>
      </c>
      <c r="K5869" s="3">
        <v>1</v>
      </c>
    </row>
    <row r="5870" spans="1:11" x14ac:dyDescent="0.35">
      <c r="A5870" s="1">
        <v>46142</v>
      </c>
      <c r="B5870" s="4" t="s">
        <v>1758</v>
      </c>
      <c r="C5870" s="2">
        <v>2145666.0299999998</v>
      </c>
      <c r="D5870" s="2">
        <v>107283.32</v>
      </c>
      <c r="E5870" s="2">
        <v>2216538.5033999998</v>
      </c>
      <c r="F5870" s="2">
        <v>2216526.35</v>
      </c>
      <c r="G5870" s="5">
        <f>Table3[[#This Row],[PDD]]/Table3[[#This Row],[DC]]</f>
        <v>5.000000862203146E-2</v>
      </c>
      <c r="H5870" s="5">
        <f>Table3[[#This Row],[PDD]]/Table3[[#This Row],[PL_CVM]]</f>
        <v>4.840155408032934E-2</v>
      </c>
      <c r="I5870" t="s">
        <v>10</v>
      </c>
      <c r="J5870" s="3">
        <v>1</v>
      </c>
      <c r="K5870" s="3">
        <v>1</v>
      </c>
    </row>
    <row r="5871" spans="1:11" x14ac:dyDescent="0.35">
      <c r="A5871" s="1">
        <v>46142</v>
      </c>
      <c r="B5871" s="4" t="s">
        <v>1759</v>
      </c>
      <c r="C5871" s="2">
        <v>27694619.170000002</v>
      </c>
      <c r="D5871" s="2">
        <v>0</v>
      </c>
      <c r="E5871" s="2">
        <v>28155663.453400001</v>
      </c>
      <c r="F5871" s="2">
        <v>28155631.120000001</v>
      </c>
      <c r="G5871" s="5">
        <f>Table3[[#This Row],[PDD]]/Table3[[#This Row],[DC]]</f>
        <v>0</v>
      </c>
      <c r="H5871" s="5">
        <f>Table3[[#This Row],[PDD]]/Table3[[#This Row],[PL_CVM]]</f>
        <v>0</v>
      </c>
      <c r="I5871" t="s">
        <v>10</v>
      </c>
      <c r="J5871" s="3">
        <v>0.50265035638117705</v>
      </c>
      <c r="K5871" s="3">
        <v>1</v>
      </c>
    </row>
    <row r="5872" spans="1:11" x14ac:dyDescent="0.35">
      <c r="A5872" s="1">
        <v>46142</v>
      </c>
      <c r="B5872" s="4" t="s">
        <v>1760</v>
      </c>
      <c r="C5872" s="2">
        <v>3359244.38</v>
      </c>
      <c r="D5872" s="2">
        <v>10716.16</v>
      </c>
      <c r="E5872" s="2">
        <v>3565599.7</v>
      </c>
      <c r="F5872" s="2">
        <v>3565436.4</v>
      </c>
      <c r="G5872" s="5">
        <f>Table3[[#This Row],[PDD]]/Table3[[#This Row],[DC]]</f>
        <v>3.1900507339689293E-3</v>
      </c>
      <c r="H5872" s="5">
        <f>Table3[[#This Row],[PDD]]/Table3[[#This Row],[PL_CVM]]</f>
        <v>3.0055675653056103E-3</v>
      </c>
      <c r="I5872" t="s">
        <v>10</v>
      </c>
      <c r="J5872" s="3">
        <v>0.36950165774357702</v>
      </c>
      <c r="K5872" s="3">
        <v>0.36950165774357702</v>
      </c>
    </row>
    <row r="5873" spans="1:11" x14ac:dyDescent="0.35">
      <c r="A5873" s="1">
        <v>46142</v>
      </c>
      <c r="B5873" s="4" t="s">
        <v>1762</v>
      </c>
      <c r="C5873" s="2">
        <v>0</v>
      </c>
      <c r="D5873" s="2">
        <v>0</v>
      </c>
      <c r="E5873" s="2">
        <v>156291434.55540001</v>
      </c>
      <c r="F5873" s="2">
        <v>156438074.50999999</v>
      </c>
      <c r="G5873" s="5" t="e">
        <f>Table3[[#This Row],[PDD]]/Table3[[#This Row],[DC]]</f>
        <v>#DIV/0!</v>
      </c>
      <c r="H5873" s="5">
        <f>Table3[[#This Row],[PDD]]/Table3[[#This Row],[PL_CVM]]</f>
        <v>0</v>
      </c>
      <c r="I5873" t="s">
        <v>10</v>
      </c>
      <c r="J5873" s="3">
        <v>0</v>
      </c>
      <c r="K5873" s="3">
        <v>0</v>
      </c>
    </row>
    <row r="5874" spans="1:11" x14ac:dyDescent="0.35">
      <c r="A5874" s="1">
        <v>46142</v>
      </c>
      <c r="B5874" s="4" t="s">
        <v>1763</v>
      </c>
      <c r="C5874" s="2">
        <v>0</v>
      </c>
      <c r="D5874" s="2">
        <v>0</v>
      </c>
      <c r="E5874" s="2">
        <v>0</v>
      </c>
      <c r="F5874" s="2">
        <v>0</v>
      </c>
      <c r="G5874" s="5" t="e">
        <f>Table3[[#This Row],[PDD]]/Table3[[#This Row],[DC]]</f>
        <v>#DIV/0!</v>
      </c>
      <c r="H5874" s="5" t="e">
        <f>Table3[[#This Row],[PDD]]/Table3[[#This Row],[PL_CVM]]</f>
        <v>#DIV/0!</v>
      </c>
      <c r="I5874" t="s">
        <v>13</v>
      </c>
      <c r="J5874" s="3" t="e">
        <v>#NUM!</v>
      </c>
      <c r="K5874" s="3" t="e">
        <v>#NUM!</v>
      </c>
    </row>
    <row r="5875" spans="1:11" x14ac:dyDescent="0.35">
      <c r="A5875" s="1">
        <v>46142</v>
      </c>
      <c r="B5875" s="4" t="s">
        <v>1764</v>
      </c>
      <c r="C5875" s="2">
        <v>0</v>
      </c>
      <c r="D5875" s="2">
        <v>0</v>
      </c>
      <c r="E5875" s="2">
        <v>104999868.1126</v>
      </c>
      <c r="F5875" s="2">
        <v>104999836.44</v>
      </c>
      <c r="G5875" s="5" t="e">
        <f>Table3[[#This Row],[PDD]]/Table3[[#This Row],[DC]]</f>
        <v>#DIV/0!</v>
      </c>
      <c r="H5875" s="5">
        <f>Table3[[#This Row],[PDD]]/Table3[[#This Row],[PL_CVM]]</f>
        <v>0</v>
      </c>
      <c r="I5875" t="s">
        <v>10</v>
      </c>
      <c r="J5875" s="3">
        <v>0.19465686643226701</v>
      </c>
      <c r="K5875" s="3">
        <v>0.19465686643226701</v>
      </c>
    </row>
    <row r="5876" spans="1:11" x14ac:dyDescent="0.35">
      <c r="A5876" s="1">
        <v>46142</v>
      </c>
      <c r="B5876" s="4" t="s">
        <v>1765</v>
      </c>
      <c r="C5876" s="2">
        <v>0</v>
      </c>
      <c r="D5876" s="2">
        <v>0</v>
      </c>
      <c r="E5876" s="2">
        <v>1054081759.9746</v>
      </c>
      <c r="F5876" s="2">
        <v>1054081101.62</v>
      </c>
      <c r="G5876" s="5" t="e">
        <f>Table3[[#This Row],[PDD]]/Table3[[#This Row],[DC]]</f>
        <v>#DIV/0!</v>
      </c>
      <c r="H5876" s="5">
        <f>Table3[[#This Row],[PDD]]/Table3[[#This Row],[PL_CVM]]</f>
        <v>0</v>
      </c>
      <c r="I5876" t="s">
        <v>10</v>
      </c>
      <c r="J5876" s="3">
        <v>0.15463145847749801</v>
      </c>
      <c r="K5876" s="3">
        <v>0.15463145847749801</v>
      </c>
    </row>
    <row r="5877" spans="1:11" x14ac:dyDescent="0.35">
      <c r="A5877" s="1">
        <v>46142</v>
      </c>
      <c r="B5877" s="4" t="s">
        <v>3313</v>
      </c>
      <c r="C5877" s="2">
        <v>89718319.239999995</v>
      </c>
      <c r="D5877" s="2">
        <v>17364.46</v>
      </c>
      <c r="E5877" s="2">
        <v>126648763.8362</v>
      </c>
      <c r="F5877" s="2">
        <v>126648876.76000001</v>
      </c>
      <c r="G5877" s="5">
        <f>Table3[[#This Row],[PDD]]/Table3[[#This Row],[DC]]</f>
        <v>1.9354419640373995E-4</v>
      </c>
      <c r="H5877" s="5">
        <f>Table3[[#This Row],[PDD]]/Table3[[#This Row],[PL_CVM]]</f>
        <v>1.3710709833538991E-4</v>
      </c>
      <c r="I5877" t="s">
        <v>10</v>
      </c>
      <c r="J5877" s="3">
        <v>1</v>
      </c>
      <c r="K5877" s="3">
        <v>1</v>
      </c>
    </row>
    <row r="5878" spans="1:11" x14ac:dyDescent="0.35">
      <c r="A5878" s="1">
        <v>46142</v>
      </c>
      <c r="B5878" s="4" t="s">
        <v>1766</v>
      </c>
      <c r="C5878" s="2">
        <v>159754690.84999999</v>
      </c>
      <c r="D5878" s="2">
        <v>7159553.5499999998</v>
      </c>
      <c r="E5878" s="2">
        <v>162643449.52810001</v>
      </c>
      <c r="F5878" s="2">
        <v>162644025.47999999</v>
      </c>
      <c r="G5878" s="5">
        <f>Table3[[#This Row],[PDD]]/Table3[[#This Row],[DC]]</f>
        <v>4.4815920658770443E-2</v>
      </c>
      <c r="H5878" s="5">
        <f>Table3[[#This Row],[PDD]]/Table3[[#This Row],[PL_CVM]]</f>
        <v>4.4019775880918516E-2</v>
      </c>
      <c r="I5878" t="s">
        <v>10</v>
      </c>
      <c r="J5878" s="3">
        <v>0.120643958210625</v>
      </c>
      <c r="K5878" s="3">
        <v>0.33070621463182398</v>
      </c>
    </row>
    <row r="5879" spans="1:11" x14ac:dyDescent="0.35">
      <c r="A5879" s="1">
        <v>46142</v>
      </c>
      <c r="B5879" s="4" t="s">
        <v>1767</v>
      </c>
      <c r="C5879" s="2">
        <v>7488784.5899999999</v>
      </c>
      <c r="D5879" s="2">
        <v>1261069.01</v>
      </c>
      <c r="E5879" s="2">
        <v>6308528.2483999999</v>
      </c>
      <c r="F5879" s="2">
        <v>6308549.2400000002</v>
      </c>
      <c r="G5879" s="5">
        <f>Table3[[#This Row],[PDD]]/Table3[[#This Row],[DC]]</f>
        <v>0.1683943495562609</v>
      </c>
      <c r="H5879" s="5">
        <f>Table3[[#This Row],[PDD]]/Table3[[#This Row],[PL_CVM]]</f>
        <v>0.19989841753220586</v>
      </c>
      <c r="I5879" t="s">
        <v>10</v>
      </c>
      <c r="J5879" s="3">
        <v>0</v>
      </c>
      <c r="K5879" s="3">
        <v>0</v>
      </c>
    </row>
    <row r="5880" spans="1:11" x14ac:dyDescent="0.35">
      <c r="A5880" s="1">
        <v>46142</v>
      </c>
      <c r="B5880" s="4" t="s">
        <v>1768</v>
      </c>
      <c r="C5880" s="2">
        <v>17343925.530000001</v>
      </c>
      <c r="D5880" s="2">
        <v>0</v>
      </c>
      <c r="E5880" s="2">
        <v>67023746.5361</v>
      </c>
      <c r="F5880" s="2">
        <v>66897629.119999997</v>
      </c>
      <c r="G5880" s="5">
        <f>Table3[[#This Row],[PDD]]/Table3[[#This Row],[DC]]</f>
        <v>0</v>
      </c>
      <c r="H5880" s="5">
        <f>Table3[[#This Row],[PDD]]/Table3[[#This Row],[PL_CVM]]</f>
        <v>0</v>
      </c>
      <c r="I5880" t="s">
        <v>10</v>
      </c>
      <c r="J5880" s="3">
        <v>1</v>
      </c>
      <c r="K5880" s="3">
        <v>1</v>
      </c>
    </row>
    <row r="5881" spans="1:11" x14ac:dyDescent="0.35">
      <c r="A5881" s="1">
        <v>46142</v>
      </c>
      <c r="B5881" s="4" t="s">
        <v>1769</v>
      </c>
      <c r="C5881" s="2">
        <v>26294201.059999999</v>
      </c>
      <c r="D5881" s="2">
        <v>0</v>
      </c>
      <c r="E5881" s="2">
        <v>26176899.824999999</v>
      </c>
      <c r="F5881" s="2">
        <v>26176851.050000001</v>
      </c>
      <c r="G5881" s="5">
        <f>Table3[[#This Row],[PDD]]/Table3[[#This Row],[DC]]</f>
        <v>0</v>
      </c>
      <c r="H5881" s="5">
        <f>Table3[[#This Row],[PDD]]/Table3[[#This Row],[PL_CVM]]</f>
        <v>0</v>
      </c>
      <c r="I5881" t="s">
        <v>10</v>
      </c>
      <c r="J5881" s="3">
        <v>1</v>
      </c>
      <c r="K5881" s="3">
        <v>1</v>
      </c>
    </row>
    <row r="5882" spans="1:11" x14ac:dyDescent="0.35">
      <c r="A5882" s="1">
        <v>46142</v>
      </c>
      <c r="B5882" s="4" t="s">
        <v>1770</v>
      </c>
      <c r="C5882" s="2">
        <v>113028542.17</v>
      </c>
      <c r="D5882" s="2">
        <v>0</v>
      </c>
      <c r="E5882" s="2">
        <v>106968631.91429999</v>
      </c>
      <c r="F5882" s="2">
        <v>106968666.87</v>
      </c>
      <c r="G5882" s="5">
        <f>Table3[[#This Row],[PDD]]/Table3[[#This Row],[DC]]</f>
        <v>0</v>
      </c>
      <c r="H5882" s="5">
        <f>Table3[[#This Row],[PDD]]/Table3[[#This Row],[PL_CVM]]</f>
        <v>0</v>
      </c>
      <c r="I5882" t="s">
        <v>10</v>
      </c>
      <c r="J5882" s="3">
        <v>1</v>
      </c>
      <c r="K5882" s="3">
        <v>1</v>
      </c>
    </row>
    <row r="5883" spans="1:11" x14ac:dyDescent="0.35">
      <c r="A5883" s="1">
        <v>46142</v>
      </c>
      <c r="B5883" s="4" t="s">
        <v>1771</v>
      </c>
      <c r="C5883" s="2">
        <v>571111294.69000006</v>
      </c>
      <c r="D5883" s="2">
        <v>0</v>
      </c>
      <c r="E5883" s="2">
        <v>579717147.49249995</v>
      </c>
      <c r="F5883" s="2">
        <v>579716454.97000003</v>
      </c>
      <c r="G5883" s="5">
        <f>Table3[[#This Row],[PDD]]/Table3[[#This Row],[DC]]</f>
        <v>0</v>
      </c>
      <c r="H5883" s="5">
        <f>Table3[[#This Row],[PDD]]/Table3[[#This Row],[PL_CVM]]</f>
        <v>0</v>
      </c>
      <c r="I5883" t="s">
        <v>10</v>
      </c>
      <c r="J5883" s="3">
        <v>0.14138195167784001</v>
      </c>
      <c r="K5883" s="3">
        <v>0.24885527836739799</v>
      </c>
    </row>
    <row r="5884" spans="1:11" x14ac:dyDescent="0.35">
      <c r="A5884" s="1">
        <v>46142</v>
      </c>
      <c r="B5884" s="4" t="s">
        <v>1772</v>
      </c>
      <c r="C5884" s="2">
        <v>10450633.98</v>
      </c>
      <c r="D5884" s="2">
        <v>0</v>
      </c>
      <c r="E5884" s="2">
        <v>41809295.430100001</v>
      </c>
      <c r="F5884" s="2">
        <v>41811253.869999997</v>
      </c>
      <c r="G5884" s="5">
        <f>Table3[[#This Row],[PDD]]/Table3[[#This Row],[DC]]</f>
        <v>0</v>
      </c>
      <c r="H5884" s="5">
        <f>Table3[[#This Row],[PDD]]/Table3[[#This Row],[PL_CVM]]</f>
        <v>0</v>
      </c>
      <c r="I5884" t="s">
        <v>10</v>
      </c>
      <c r="J5884" s="3">
        <v>1</v>
      </c>
      <c r="K5884" s="3">
        <v>1</v>
      </c>
    </row>
    <row r="5885" spans="1:11" x14ac:dyDescent="0.35">
      <c r="A5885" s="1">
        <v>46142</v>
      </c>
      <c r="B5885" s="4" t="s">
        <v>1773</v>
      </c>
      <c r="C5885" s="2">
        <v>22479957.170000002</v>
      </c>
      <c r="D5885" s="2">
        <v>194799.59</v>
      </c>
      <c r="E5885" s="2">
        <v>22456909.971099999</v>
      </c>
      <c r="F5885" s="2">
        <v>22456832.559999999</v>
      </c>
      <c r="G5885" s="5">
        <f>Table3[[#This Row],[PDD]]/Table3[[#This Row],[DC]]</f>
        <v>8.6654786985076795E-3</v>
      </c>
      <c r="H5885" s="5">
        <f>Table3[[#This Row],[PDD]]/Table3[[#This Row],[PL_CVM]]</f>
        <v>8.6744018542924926E-3</v>
      </c>
      <c r="I5885" t="s">
        <v>10</v>
      </c>
      <c r="J5885" s="3">
        <v>1</v>
      </c>
      <c r="K5885" s="3">
        <v>1</v>
      </c>
    </row>
    <row r="5886" spans="1:11" x14ac:dyDescent="0.35">
      <c r="A5886" s="1">
        <v>46142</v>
      </c>
      <c r="B5886" s="4" t="s">
        <v>1774</v>
      </c>
      <c r="C5886" s="2">
        <v>6500000</v>
      </c>
      <c r="D5886" s="2">
        <v>0</v>
      </c>
      <c r="E5886" s="2">
        <v>7099976.2470000004</v>
      </c>
      <c r="F5886" s="2">
        <v>7062596.7000000002</v>
      </c>
      <c r="G5886" s="5">
        <f>Table3[[#This Row],[PDD]]/Table3[[#This Row],[DC]]</f>
        <v>0</v>
      </c>
      <c r="H5886" s="5">
        <f>Table3[[#This Row],[PDD]]/Table3[[#This Row],[PL_CVM]]</f>
        <v>0</v>
      </c>
      <c r="I5886" t="s">
        <v>10</v>
      </c>
      <c r="J5886" s="3">
        <v>1</v>
      </c>
      <c r="K5886" s="3">
        <v>1</v>
      </c>
    </row>
    <row r="5887" spans="1:11" x14ac:dyDescent="0.35">
      <c r="A5887" s="1">
        <v>46142</v>
      </c>
      <c r="B5887" s="4" t="s">
        <v>3349</v>
      </c>
      <c r="C5887" s="2">
        <v>0</v>
      </c>
      <c r="D5887" s="2">
        <v>0</v>
      </c>
      <c r="E5887" s="2">
        <v>33665922.808200002</v>
      </c>
      <c r="F5887" s="2">
        <v>33799890.93</v>
      </c>
      <c r="G5887" s="5" t="e">
        <f>Table3[[#This Row],[PDD]]/Table3[[#This Row],[DC]]</f>
        <v>#DIV/0!</v>
      </c>
      <c r="H5887" s="5">
        <f>Table3[[#This Row],[PDD]]/Table3[[#This Row],[PL_CVM]]</f>
        <v>0</v>
      </c>
      <c r="I5887" t="s">
        <v>10</v>
      </c>
      <c r="J5887" s="3">
        <v>1</v>
      </c>
      <c r="K5887" s="3">
        <v>1</v>
      </c>
    </row>
    <row r="5888" spans="1:11" x14ac:dyDescent="0.35">
      <c r="A5888" s="1">
        <v>46142</v>
      </c>
      <c r="B5888" s="4" t="s">
        <v>3314</v>
      </c>
      <c r="C5888" s="2">
        <v>111108874.62</v>
      </c>
      <c r="D5888" s="2">
        <v>0</v>
      </c>
      <c r="E5888" s="2">
        <v>152947045.5318</v>
      </c>
      <c r="F5888" s="2">
        <v>152947098.13999999</v>
      </c>
      <c r="G5888" s="5">
        <f>Table3[[#This Row],[PDD]]/Table3[[#This Row],[DC]]</f>
        <v>0</v>
      </c>
      <c r="H5888" s="5">
        <f>Table3[[#This Row],[PDD]]/Table3[[#This Row],[PL_CVM]]</f>
        <v>0</v>
      </c>
      <c r="I5888" t="s">
        <v>10</v>
      </c>
      <c r="J5888" s="3">
        <v>1</v>
      </c>
      <c r="K5888" s="3">
        <v>1</v>
      </c>
    </row>
    <row r="5889" spans="1:11" x14ac:dyDescent="0.35">
      <c r="A5889" s="1">
        <v>46142</v>
      </c>
      <c r="B5889" s="4" t="s">
        <v>3315</v>
      </c>
      <c r="C5889" s="2">
        <v>41620803.450000003</v>
      </c>
      <c r="D5889" s="2">
        <v>30060339.149999999</v>
      </c>
      <c r="E5889" s="2">
        <v>9637721.2464000005</v>
      </c>
      <c r="F5889" s="2">
        <v>9637719.3900000006</v>
      </c>
      <c r="G5889" s="5">
        <f>Table3[[#This Row],[PDD]]/Table3[[#This Row],[DC]]</f>
        <v>0.72224312503030252</v>
      </c>
      <c r="H5889" s="5">
        <f>Table3[[#This Row],[PDD]]/Table3[[#This Row],[PL_CVM]]</f>
        <v>3.1190303362837373</v>
      </c>
      <c r="I5889" t="s">
        <v>10</v>
      </c>
      <c r="J5889" s="3">
        <v>1</v>
      </c>
      <c r="K5889" s="3">
        <v>1</v>
      </c>
    </row>
    <row r="5890" spans="1:11" x14ac:dyDescent="0.35">
      <c r="A5890" s="1">
        <v>46142</v>
      </c>
      <c r="B5890" s="4" t="s">
        <v>1775</v>
      </c>
      <c r="C5890" s="2">
        <v>17828163.550000001</v>
      </c>
      <c r="D5890" s="2">
        <v>0</v>
      </c>
      <c r="E5890" s="2">
        <v>42696490.988600001</v>
      </c>
      <c r="F5890" s="2">
        <v>42696391.700000003</v>
      </c>
      <c r="G5890" s="5">
        <f>Table3[[#This Row],[PDD]]/Table3[[#This Row],[DC]]</f>
        <v>0</v>
      </c>
      <c r="H5890" s="5">
        <f>Table3[[#This Row],[PDD]]/Table3[[#This Row],[PL_CVM]]</f>
        <v>0</v>
      </c>
      <c r="I5890" t="s">
        <v>10</v>
      </c>
      <c r="J5890" s="3">
        <v>0.296544018321801</v>
      </c>
      <c r="K5890" s="3">
        <v>0.296544018321801</v>
      </c>
    </row>
    <row r="5891" spans="1:11" x14ac:dyDescent="0.35">
      <c r="A5891" s="1">
        <v>46142</v>
      </c>
      <c r="B5891" s="4" t="s">
        <v>1776</v>
      </c>
      <c r="C5891" s="2">
        <v>23000000</v>
      </c>
      <c r="D5891" s="2">
        <v>0</v>
      </c>
      <c r="E5891" s="2">
        <v>28324438.1976</v>
      </c>
      <c r="F5891" s="2">
        <v>28324440.18</v>
      </c>
      <c r="G5891" s="5">
        <f>Table3[[#This Row],[PDD]]/Table3[[#This Row],[DC]]</f>
        <v>0</v>
      </c>
      <c r="H5891" s="5">
        <f>Table3[[#This Row],[PDD]]/Table3[[#This Row],[PL_CVM]]</f>
        <v>0</v>
      </c>
      <c r="I5891" t="s">
        <v>10</v>
      </c>
      <c r="J5891" s="3">
        <v>0</v>
      </c>
      <c r="K5891" s="3">
        <v>0</v>
      </c>
    </row>
    <row r="5892" spans="1:11" x14ac:dyDescent="0.35">
      <c r="A5892" s="1">
        <v>46142</v>
      </c>
      <c r="B5892" s="4" t="s">
        <v>1777</v>
      </c>
      <c r="C5892" s="2">
        <v>13762539.48</v>
      </c>
      <c r="D5892" s="2">
        <v>541185.81999999995</v>
      </c>
      <c r="E5892" s="2">
        <v>13701371.637599999</v>
      </c>
      <c r="F5892" s="2">
        <v>13701364.699999999</v>
      </c>
      <c r="G5892" s="5">
        <f>Table3[[#This Row],[PDD]]/Table3[[#This Row],[DC]]</f>
        <v>3.9323107540324378E-2</v>
      </c>
      <c r="H5892" s="5">
        <f>Table3[[#This Row],[PDD]]/Table3[[#This Row],[PL_CVM]]</f>
        <v>3.9498680011050287E-2</v>
      </c>
      <c r="I5892" t="s">
        <v>10</v>
      </c>
      <c r="J5892" s="3">
        <v>1</v>
      </c>
      <c r="K5892" s="3">
        <v>1</v>
      </c>
    </row>
    <row r="5893" spans="1:11" x14ac:dyDescent="0.35">
      <c r="A5893" s="1">
        <v>46142</v>
      </c>
      <c r="B5893" s="4" t="s">
        <v>1778</v>
      </c>
      <c r="C5893" s="2">
        <v>0</v>
      </c>
      <c r="D5893" s="2">
        <v>0</v>
      </c>
      <c r="E5893" s="2">
        <v>4383538.9590999996</v>
      </c>
      <c r="F5893" s="2">
        <v>4383572.04</v>
      </c>
      <c r="G5893" s="5" t="e">
        <f>Table3[[#This Row],[PDD]]/Table3[[#This Row],[DC]]</f>
        <v>#DIV/0!</v>
      </c>
      <c r="H5893" s="5">
        <f>Table3[[#This Row],[PDD]]/Table3[[#This Row],[PL_CVM]]</f>
        <v>0</v>
      </c>
      <c r="I5893" t="s">
        <v>10</v>
      </c>
      <c r="J5893" s="3">
        <v>1</v>
      </c>
      <c r="K5893" s="3">
        <v>1</v>
      </c>
    </row>
    <row r="5894" spans="1:11" x14ac:dyDescent="0.35">
      <c r="A5894" s="1">
        <v>46142</v>
      </c>
      <c r="B5894" s="4" t="s">
        <v>1779</v>
      </c>
      <c r="C5894" s="2">
        <v>8913152.5199999996</v>
      </c>
      <c r="D5894" s="2">
        <v>793603.83</v>
      </c>
      <c r="E5894" s="2">
        <v>9092489.5863000005</v>
      </c>
      <c r="F5894" s="2">
        <v>9092502.9199999999</v>
      </c>
      <c r="G5894" s="5">
        <f>Table3[[#This Row],[PDD]]/Table3[[#This Row],[DC]]</f>
        <v>8.9037389208728585E-2</v>
      </c>
      <c r="H5894" s="5">
        <f>Table3[[#This Row],[PDD]]/Table3[[#This Row],[PL_CVM]]</f>
        <v>8.7281119069467394E-2</v>
      </c>
      <c r="I5894" t="s">
        <v>10</v>
      </c>
      <c r="J5894" s="3">
        <v>0.47998054054147399</v>
      </c>
      <c r="K5894" s="3">
        <v>0.97791386188634399</v>
      </c>
    </row>
    <row r="5895" spans="1:11" x14ac:dyDescent="0.35">
      <c r="A5895" s="1">
        <v>46142</v>
      </c>
      <c r="B5895" s="4" t="s">
        <v>1780</v>
      </c>
      <c r="C5895" s="2">
        <v>59203591.469999999</v>
      </c>
      <c r="D5895" s="2">
        <v>0</v>
      </c>
      <c r="E5895" s="2">
        <v>72382633.441599995</v>
      </c>
      <c r="F5895" s="2">
        <v>72382695.879999995</v>
      </c>
      <c r="G5895" s="5">
        <f>Table3[[#This Row],[PDD]]/Table3[[#This Row],[DC]]</f>
        <v>0</v>
      </c>
      <c r="H5895" s="5">
        <f>Table3[[#This Row],[PDD]]/Table3[[#This Row],[PL_CVM]]</f>
        <v>0</v>
      </c>
      <c r="I5895" t="s">
        <v>10</v>
      </c>
      <c r="J5895" s="3">
        <v>1</v>
      </c>
      <c r="K5895" s="3">
        <v>1</v>
      </c>
    </row>
    <row r="5896" spans="1:11" x14ac:dyDescent="0.35">
      <c r="A5896" s="1">
        <v>46142</v>
      </c>
      <c r="B5896" s="4" t="s">
        <v>1781</v>
      </c>
      <c r="C5896" s="2">
        <v>12640736.529999999</v>
      </c>
      <c r="D5896" s="2">
        <v>0</v>
      </c>
      <c r="E5896" s="2">
        <v>16298734.0032</v>
      </c>
      <c r="F5896" s="2">
        <v>16298762.6</v>
      </c>
      <c r="G5896" s="5">
        <f>Table3[[#This Row],[PDD]]/Table3[[#This Row],[DC]]</f>
        <v>0</v>
      </c>
      <c r="H5896" s="5">
        <f>Table3[[#This Row],[PDD]]/Table3[[#This Row],[PL_CVM]]</f>
        <v>0</v>
      </c>
      <c r="I5896" t="s">
        <v>10</v>
      </c>
      <c r="J5896" s="3">
        <v>1</v>
      </c>
      <c r="K5896" s="3">
        <v>1</v>
      </c>
    </row>
    <row r="5897" spans="1:11" x14ac:dyDescent="0.35">
      <c r="A5897" s="1">
        <v>46142</v>
      </c>
      <c r="B5897" s="4" t="s">
        <v>1782</v>
      </c>
      <c r="C5897" s="2">
        <v>216498586.63999999</v>
      </c>
      <c r="D5897" s="2">
        <v>30432.25</v>
      </c>
      <c r="E5897" s="2">
        <v>217540951.64590001</v>
      </c>
      <c r="F5897" s="2">
        <v>217541042.91999999</v>
      </c>
      <c r="G5897" s="5">
        <f>Table3[[#This Row],[PDD]]/Table3[[#This Row],[DC]]</f>
        <v>1.4056558277030979E-4</v>
      </c>
      <c r="H5897" s="5">
        <f>Table3[[#This Row],[PDD]]/Table3[[#This Row],[PL_CVM]]</f>
        <v>1.3989199275463325E-4</v>
      </c>
      <c r="I5897" t="s">
        <v>10</v>
      </c>
      <c r="J5897" s="3">
        <v>7.9222631488496606E-2</v>
      </c>
      <c r="K5897" s="3">
        <v>0.159358278906165</v>
      </c>
    </row>
    <row r="5898" spans="1:11" x14ac:dyDescent="0.35">
      <c r="A5898" s="1">
        <v>46142</v>
      </c>
      <c r="B5898" s="4" t="s">
        <v>1783</v>
      </c>
      <c r="C5898" s="2">
        <v>0</v>
      </c>
      <c r="D5898" s="2">
        <v>0</v>
      </c>
      <c r="E5898" s="2">
        <v>27260231.375</v>
      </c>
      <c r="F5898" s="2">
        <v>27260184.530000001</v>
      </c>
      <c r="G5898" s="5" t="e">
        <f>Table3[[#This Row],[PDD]]/Table3[[#This Row],[DC]]</f>
        <v>#DIV/0!</v>
      </c>
      <c r="H5898" s="5">
        <f>Table3[[#This Row],[PDD]]/Table3[[#This Row],[PL_CVM]]</f>
        <v>0</v>
      </c>
      <c r="I5898" t="s">
        <v>10</v>
      </c>
      <c r="J5898" s="3">
        <v>1</v>
      </c>
      <c r="K5898" s="3">
        <v>1</v>
      </c>
    </row>
    <row r="5899" spans="1:11" x14ac:dyDescent="0.35">
      <c r="A5899" s="1">
        <v>46142</v>
      </c>
      <c r="B5899" s="4" t="s">
        <v>1784</v>
      </c>
      <c r="C5899" s="2">
        <v>170985422.53</v>
      </c>
      <c r="D5899" s="2">
        <v>30350083.27</v>
      </c>
      <c r="E5899" s="2">
        <v>158635756.15239999</v>
      </c>
      <c r="F5899" s="2">
        <v>158377665.84</v>
      </c>
      <c r="G5899" s="5">
        <f>Table3[[#This Row],[PDD]]/Table3[[#This Row],[DC]]</f>
        <v>0.17750099874552153</v>
      </c>
      <c r="H5899" s="5">
        <f>Table3[[#This Row],[PDD]]/Table3[[#This Row],[PL_CVM]]</f>
        <v>0.191631080740014</v>
      </c>
      <c r="I5899" t="s">
        <v>10</v>
      </c>
      <c r="J5899" s="3">
        <v>0.36145826514618701</v>
      </c>
      <c r="K5899" s="3">
        <v>0.36145826514618701</v>
      </c>
    </row>
    <row r="5900" spans="1:11" x14ac:dyDescent="0.35">
      <c r="A5900" s="1">
        <v>46142</v>
      </c>
      <c r="B5900" s="4" t="s">
        <v>1785</v>
      </c>
      <c r="C5900" s="2">
        <v>0</v>
      </c>
      <c r="D5900" s="2">
        <v>0</v>
      </c>
      <c r="E5900" s="2">
        <v>62063986.491800003</v>
      </c>
      <c r="F5900" s="2">
        <v>62063916.659999996</v>
      </c>
      <c r="G5900" s="5" t="e">
        <f>Table3[[#This Row],[PDD]]/Table3[[#This Row],[DC]]</f>
        <v>#DIV/0!</v>
      </c>
      <c r="H5900" s="5">
        <f>Table3[[#This Row],[PDD]]/Table3[[#This Row],[PL_CVM]]</f>
        <v>0</v>
      </c>
      <c r="I5900" t="s">
        <v>10</v>
      </c>
      <c r="J5900" s="3">
        <v>0.189403337259896</v>
      </c>
      <c r="K5900" s="3">
        <v>0.189403337259896</v>
      </c>
    </row>
    <row r="5901" spans="1:11" x14ac:dyDescent="0.35">
      <c r="A5901" s="1">
        <v>46142</v>
      </c>
      <c r="B5901" s="4" t="s">
        <v>1786</v>
      </c>
      <c r="C5901" s="2">
        <v>2024536222.3299999</v>
      </c>
      <c r="D5901" s="2">
        <v>0</v>
      </c>
      <c r="E5901" s="2">
        <v>2396711172.585</v>
      </c>
      <c r="F5901" s="2">
        <v>2396635751.5700002</v>
      </c>
      <c r="G5901" s="5">
        <f>Table3[[#This Row],[PDD]]/Table3[[#This Row],[DC]]</f>
        <v>0</v>
      </c>
      <c r="H5901" s="5">
        <f>Table3[[#This Row],[PDD]]/Table3[[#This Row],[PL_CVM]]</f>
        <v>0</v>
      </c>
      <c r="I5901" t="s">
        <v>10</v>
      </c>
      <c r="J5901" s="3">
        <v>7.01626652202441E-2</v>
      </c>
      <c r="K5901" s="3">
        <v>7.01626652202441E-2</v>
      </c>
    </row>
    <row r="5902" spans="1:11" x14ac:dyDescent="0.35">
      <c r="A5902" s="1">
        <v>46142</v>
      </c>
      <c r="B5902" s="4" t="s">
        <v>1787</v>
      </c>
      <c r="C5902" s="2">
        <v>0</v>
      </c>
      <c r="D5902" s="2">
        <v>0</v>
      </c>
      <c r="E5902" s="2">
        <v>61727644.620499998</v>
      </c>
      <c r="F5902" s="2">
        <v>61727576.109999999</v>
      </c>
      <c r="G5902" s="5" t="e">
        <f>Table3[[#This Row],[PDD]]/Table3[[#This Row],[DC]]</f>
        <v>#DIV/0!</v>
      </c>
      <c r="H5902" s="5">
        <f>Table3[[#This Row],[PDD]]/Table3[[#This Row],[PL_CVM]]</f>
        <v>0</v>
      </c>
      <c r="I5902" t="s">
        <v>10</v>
      </c>
      <c r="J5902" s="3">
        <v>0.17739154141584501</v>
      </c>
      <c r="K5902" s="3">
        <v>0.17739154141584501</v>
      </c>
    </row>
    <row r="5903" spans="1:11" x14ac:dyDescent="0.35">
      <c r="A5903" s="1">
        <v>46142</v>
      </c>
      <c r="B5903" s="4" t="s">
        <v>1788</v>
      </c>
      <c r="C5903" s="2">
        <v>0</v>
      </c>
      <c r="D5903" s="2">
        <v>0</v>
      </c>
      <c r="E5903" s="2">
        <v>54680872.897600003</v>
      </c>
      <c r="F5903" s="2">
        <v>54680924.200000003</v>
      </c>
      <c r="G5903" s="5" t="e">
        <f>Table3[[#This Row],[PDD]]/Table3[[#This Row],[DC]]</f>
        <v>#DIV/0!</v>
      </c>
      <c r="H5903" s="5">
        <f>Table3[[#This Row],[PDD]]/Table3[[#This Row],[PL_CVM]]</f>
        <v>0</v>
      </c>
      <c r="I5903" t="s">
        <v>10</v>
      </c>
      <c r="J5903" s="3">
        <v>0.188026068926403</v>
      </c>
      <c r="K5903" s="3">
        <v>0.188026068926403</v>
      </c>
    </row>
    <row r="5904" spans="1:11" x14ac:dyDescent="0.35">
      <c r="A5904" s="1">
        <v>46142</v>
      </c>
      <c r="B5904" s="4" t="s">
        <v>1789</v>
      </c>
      <c r="C5904" s="2">
        <v>0</v>
      </c>
      <c r="D5904" s="2">
        <v>0</v>
      </c>
      <c r="E5904" s="2">
        <v>58717829.586499996</v>
      </c>
      <c r="F5904" s="2">
        <v>58717884.469999999</v>
      </c>
      <c r="G5904" s="5" t="e">
        <f>Table3[[#This Row],[PDD]]/Table3[[#This Row],[DC]]</f>
        <v>#DIV/0!</v>
      </c>
      <c r="H5904" s="5">
        <f>Table3[[#This Row],[PDD]]/Table3[[#This Row],[PL_CVM]]</f>
        <v>0</v>
      </c>
      <c r="I5904" t="s">
        <v>10</v>
      </c>
      <c r="J5904" s="3">
        <v>0.166925912708693</v>
      </c>
      <c r="K5904" s="3">
        <v>0.166925912708693</v>
      </c>
    </row>
    <row r="5905" spans="1:11" x14ac:dyDescent="0.35">
      <c r="A5905" s="1">
        <v>46142</v>
      </c>
      <c r="B5905" s="4" t="s">
        <v>1790</v>
      </c>
      <c r="C5905" s="2">
        <v>2005335396.8299999</v>
      </c>
      <c r="D5905" s="2">
        <v>1434065.88</v>
      </c>
      <c r="E5905" s="2">
        <v>2185138181.402</v>
      </c>
      <c r="F5905" s="2">
        <v>2185137020.2399998</v>
      </c>
      <c r="G5905" s="5">
        <f>Table3[[#This Row],[PDD]]/Table3[[#This Row],[DC]]</f>
        <v>7.1512520163307682E-4</v>
      </c>
      <c r="H5905" s="5">
        <f>Table3[[#This Row],[PDD]]/Table3[[#This Row],[PL_CVM]]</f>
        <v>6.5628190210355428E-4</v>
      </c>
      <c r="I5905" t="s">
        <v>10</v>
      </c>
      <c r="J5905" s="3">
        <v>0.115688876590772</v>
      </c>
      <c r="K5905" s="3">
        <v>0.115688876590772</v>
      </c>
    </row>
    <row r="5906" spans="1:11" x14ac:dyDescent="0.35">
      <c r="A5906" s="1">
        <v>46142</v>
      </c>
      <c r="B5906" s="4" t="s">
        <v>1791</v>
      </c>
      <c r="C5906" s="2">
        <v>139244925.34</v>
      </c>
      <c r="D5906" s="2">
        <v>14945867</v>
      </c>
      <c r="E5906" s="2">
        <v>126847708.80400001</v>
      </c>
      <c r="F5906" s="2">
        <v>126848075.18000001</v>
      </c>
      <c r="G5906" s="5">
        <f>Table3[[#This Row],[PDD]]/Table3[[#This Row],[DC]]</f>
        <v>0.10733509291994713</v>
      </c>
      <c r="H5906" s="5">
        <f>Table3[[#This Row],[PDD]]/Table3[[#This Row],[PL_CVM]]</f>
        <v>0.11782494120459858</v>
      </c>
      <c r="I5906" t="s">
        <v>10</v>
      </c>
      <c r="J5906" s="3">
        <v>2.4117849430982601E-2</v>
      </c>
      <c r="K5906" s="3">
        <v>0.15476812412855301</v>
      </c>
    </row>
    <row r="5907" spans="1:11" x14ac:dyDescent="0.35">
      <c r="A5907" s="1">
        <v>46142</v>
      </c>
      <c r="B5907" s="4" t="s">
        <v>1792</v>
      </c>
      <c r="C5907" s="2">
        <v>33540338.600000001</v>
      </c>
      <c r="D5907" s="2">
        <v>1177750.48</v>
      </c>
      <c r="E5907" s="2">
        <v>45057499.841899998</v>
      </c>
      <c r="F5907" s="2">
        <v>45057613.609999999</v>
      </c>
      <c r="G5907" s="5">
        <f>Table3[[#This Row],[PDD]]/Table3[[#This Row],[DC]]</f>
        <v>3.5114448129035879E-2</v>
      </c>
      <c r="H5907" s="5">
        <f>Table3[[#This Row],[PDD]]/Table3[[#This Row],[PL_CVM]]</f>
        <v>2.6138767361141655E-2</v>
      </c>
      <c r="I5907" t="s">
        <v>10</v>
      </c>
      <c r="J5907" s="3">
        <v>1</v>
      </c>
      <c r="K5907" s="3">
        <v>1</v>
      </c>
    </row>
    <row r="5908" spans="1:11" x14ac:dyDescent="0.35">
      <c r="A5908" s="1">
        <v>46142</v>
      </c>
      <c r="B5908" s="4" t="s">
        <v>1793</v>
      </c>
      <c r="C5908" s="2">
        <v>76781199.629999995</v>
      </c>
      <c r="D5908" s="2">
        <v>6291971.4900000002</v>
      </c>
      <c r="E5908" s="2">
        <v>105260496.75120001</v>
      </c>
      <c r="F5908" s="2">
        <v>105260153.48</v>
      </c>
      <c r="G5908" s="5">
        <f>Table3[[#This Row],[PDD]]/Table3[[#This Row],[DC]]</f>
        <v>8.1946772391162243E-2</v>
      </c>
      <c r="H5908" s="5">
        <f>Table3[[#This Row],[PDD]]/Table3[[#This Row],[PL_CVM]]</f>
        <v>5.9775435261886715E-2</v>
      </c>
      <c r="I5908" t="s">
        <v>10</v>
      </c>
      <c r="J5908" s="3">
        <v>1</v>
      </c>
      <c r="K5908" s="3">
        <v>1</v>
      </c>
    </row>
    <row r="5909" spans="1:11" x14ac:dyDescent="0.35">
      <c r="A5909" s="1">
        <v>46142</v>
      </c>
      <c r="B5909" s="4" t="s">
        <v>1794</v>
      </c>
      <c r="C5909" s="2">
        <v>101123045.67</v>
      </c>
      <c r="D5909" s="2">
        <v>0</v>
      </c>
      <c r="E5909" s="2">
        <v>107130263.96269999</v>
      </c>
      <c r="F5909" s="2">
        <v>107127219.06999999</v>
      </c>
      <c r="G5909" s="5">
        <f>Table3[[#This Row],[PDD]]/Table3[[#This Row],[DC]]</f>
        <v>0</v>
      </c>
      <c r="H5909" s="5">
        <f>Table3[[#This Row],[PDD]]/Table3[[#This Row],[PL_CVM]]</f>
        <v>0</v>
      </c>
      <c r="I5909" t="s">
        <v>10</v>
      </c>
      <c r="J5909" s="3">
        <v>0</v>
      </c>
      <c r="K5909" s="3">
        <v>0</v>
      </c>
    </row>
    <row r="5910" spans="1:11" x14ac:dyDescent="0.35">
      <c r="A5910" s="1">
        <v>46142</v>
      </c>
      <c r="B5910" s="4" t="s">
        <v>1795</v>
      </c>
      <c r="C5910" s="2">
        <v>28320364.93</v>
      </c>
      <c r="D5910" s="2">
        <v>0</v>
      </c>
      <c r="E5910" s="2">
        <v>42168798.572400004</v>
      </c>
      <c r="F5910" s="2">
        <v>42168606.049999997</v>
      </c>
      <c r="G5910" s="5">
        <f>Table3[[#This Row],[PDD]]/Table3[[#This Row],[DC]]</f>
        <v>0</v>
      </c>
      <c r="H5910" s="5">
        <f>Table3[[#This Row],[PDD]]/Table3[[#This Row],[PL_CVM]]</f>
        <v>0</v>
      </c>
      <c r="I5910" t="s">
        <v>10</v>
      </c>
      <c r="J5910" s="3">
        <v>0</v>
      </c>
      <c r="K5910" s="3">
        <v>0</v>
      </c>
    </row>
    <row r="5911" spans="1:11" x14ac:dyDescent="0.35">
      <c r="A5911" s="1">
        <v>46142</v>
      </c>
      <c r="B5911" s="4" t="s">
        <v>3762</v>
      </c>
      <c r="C5911" s="2">
        <v>0</v>
      </c>
      <c r="D5911" s="2">
        <v>0</v>
      </c>
      <c r="E5911" s="2">
        <v>0</v>
      </c>
      <c r="F5911" s="2">
        <v>0</v>
      </c>
      <c r="G5911" s="5" t="e">
        <f>Table3[[#This Row],[PDD]]/Table3[[#This Row],[DC]]</f>
        <v>#DIV/0!</v>
      </c>
      <c r="H5911" s="5" t="e">
        <f>Table3[[#This Row],[PDD]]/Table3[[#This Row],[PL_CVM]]</f>
        <v>#DIV/0!</v>
      </c>
      <c r="I5911" t="s">
        <v>13</v>
      </c>
      <c r="J5911" s="3" t="e">
        <v>#NUM!</v>
      </c>
      <c r="K5911" s="3" t="e">
        <v>#NUM!</v>
      </c>
    </row>
    <row r="5912" spans="1:11" x14ac:dyDescent="0.35">
      <c r="A5912" s="1">
        <v>46142</v>
      </c>
      <c r="B5912" s="4" t="s">
        <v>1796</v>
      </c>
      <c r="C5912" s="2">
        <v>15440547.890000001</v>
      </c>
      <c r="D5912" s="2">
        <v>0</v>
      </c>
      <c r="E5912" s="2">
        <v>37891618.517700002</v>
      </c>
      <c r="F5912" s="2">
        <v>37891820.880000003</v>
      </c>
      <c r="G5912" s="5">
        <f>Table3[[#This Row],[PDD]]/Table3[[#This Row],[DC]]</f>
        <v>0</v>
      </c>
      <c r="H5912" s="5">
        <f>Table3[[#This Row],[PDD]]/Table3[[#This Row],[PL_CVM]]</f>
        <v>0</v>
      </c>
      <c r="I5912" t="s">
        <v>10</v>
      </c>
      <c r="J5912" s="3">
        <v>1</v>
      </c>
      <c r="K5912" s="3">
        <v>1</v>
      </c>
    </row>
    <row r="5913" spans="1:11" x14ac:dyDescent="0.35">
      <c r="A5913" s="1">
        <v>46142</v>
      </c>
      <c r="B5913" s="4" t="s">
        <v>1797</v>
      </c>
      <c r="C5913" s="2">
        <v>331139959.41000003</v>
      </c>
      <c r="D5913" s="2">
        <v>0</v>
      </c>
      <c r="E5913" s="2">
        <v>315651998.16900003</v>
      </c>
      <c r="F5913" s="2">
        <v>315651151.16000003</v>
      </c>
      <c r="G5913" s="5">
        <f>Table3[[#This Row],[PDD]]/Table3[[#This Row],[DC]]</f>
        <v>0</v>
      </c>
      <c r="H5913" s="5">
        <f>Table3[[#This Row],[PDD]]/Table3[[#This Row],[PL_CVM]]</f>
        <v>0</v>
      </c>
      <c r="I5913" t="s">
        <v>10</v>
      </c>
      <c r="J5913" s="3">
        <v>1</v>
      </c>
      <c r="K5913" s="3">
        <v>1</v>
      </c>
    </row>
    <row r="5914" spans="1:11" x14ac:dyDescent="0.35">
      <c r="A5914" s="1">
        <v>46142</v>
      </c>
      <c r="B5914" s="4" t="s">
        <v>1798</v>
      </c>
      <c r="C5914" s="2">
        <v>165162879.61000001</v>
      </c>
      <c r="D5914" s="2">
        <v>144055976.15000001</v>
      </c>
      <c r="E5914" s="2">
        <v>18428348.5722</v>
      </c>
      <c r="F5914" s="2">
        <v>18428060.940000001</v>
      </c>
      <c r="G5914" s="5">
        <f>Table3[[#This Row],[PDD]]/Table3[[#This Row],[DC]]</f>
        <v>0.87220552517708672</v>
      </c>
      <c r="H5914" s="5">
        <f>Table3[[#This Row],[PDD]]/Table3[[#This Row],[PL_CVM]]</f>
        <v>7.8172074977954784</v>
      </c>
      <c r="I5914" t="s">
        <v>10</v>
      </c>
      <c r="J5914" s="3">
        <v>1</v>
      </c>
      <c r="K5914" s="3">
        <v>1</v>
      </c>
    </row>
    <row r="5915" spans="1:11" x14ac:dyDescent="0.35">
      <c r="A5915" s="1">
        <v>46142</v>
      </c>
      <c r="B5915" s="4" t="s">
        <v>3316</v>
      </c>
      <c r="C5915" s="2">
        <v>43477024.439999998</v>
      </c>
      <c r="D5915" s="2">
        <v>4681844.22</v>
      </c>
      <c r="E5915" s="2">
        <v>39879052.369199999</v>
      </c>
      <c r="F5915" s="2">
        <v>39878879.390000001</v>
      </c>
      <c r="G5915" s="5">
        <f>Table3[[#This Row],[PDD]]/Table3[[#This Row],[DC]]</f>
        <v>0.10768547940674111</v>
      </c>
      <c r="H5915" s="5">
        <f>Table3[[#This Row],[PDD]]/Table3[[#This Row],[PL_CVM]]</f>
        <v>0.11740159933315518</v>
      </c>
      <c r="I5915" t="s">
        <v>10</v>
      </c>
      <c r="J5915" s="3">
        <v>1</v>
      </c>
      <c r="K5915" s="3">
        <v>1</v>
      </c>
    </row>
    <row r="5916" spans="1:11" x14ac:dyDescent="0.35">
      <c r="A5916" s="1">
        <v>46142</v>
      </c>
      <c r="B5916" s="4" t="s">
        <v>1799</v>
      </c>
      <c r="C5916" s="2">
        <v>1004194388</v>
      </c>
      <c r="D5916" s="2">
        <v>301995454.02999997</v>
      </c>
      <c r="E5916" s="2">
        <v>779520139.06620002</v>
      </c>
      <c r="F5916" s="2">
        <v>779516449.44000006</v>
      </c>
      <c r="G5916" s="5">
        <f>Table3[[#This Row],[PDD]]/Table3[[#This Row],[DC]]</f>
        <v>0.30073405870298486</v>
      </c>
      <c r="H5916" s="5">
        <f>Table3[[#This Row],[PDD]]/Table3[[#This Row],[PL_CVM]]</f>
        <v>0.38741383103198362</v>
      </c>
      <c r="I5916" t="s">
        <v>10</v>
      </c>
      <c r="J5916" s="3">
        <v>0</v>
      </c>
      <c r="K5916" s="3">
        <v>0</v>
      </c>
    </row>
    <row r="5917" spans="1:11" x14ac:dyDescent="0.35">
      <c r="A5917" s="1">
        <v>46142</v>
      </c>
      <c r="B5917" s="4" t="s">
        <v>1800</v>
      </c>
      <c r="C5917" s="2">
        <v>258906336</v>
      </c>
      <c r="D5917" s="2">
        <v>0</v>
      </c>
      <c r="E5917" s="2">
        <v>340647234.16799998</v>
      </c>
      <c r="F5917" s="2">
        <v>340648534.87</v>
      </c>
      <c r="G5917" s="5">
        <f>Table3[[#This Row],[PDD]]/Table3[[#This Row],[DC]]</f>
        <v>0</v>
      </c>
      <c r="H5917" s="5">
        <f>Table3[[#This Row],[PDD]]/Table3[[#This Row],[PL_CVM]]</f>
        <v>0</v>
      </c>
      <c r="I5917" t="s">
        <v>10</v>
      </c>
      <c r="J5917" s="3">
        <v>0</v>
      </c>
      <c r="K5917" s="3">
        <v>0</v>
      </c>
    </row>
    <row r="5918" spans="1:11" x14ac:dyDescent="0.35">
      <c r="A5918" s="1">
        <v>46142</v>
      </c>
      <c r="B5918" s="4" t="s">
        <v>3317</v>
      </c>
      <c r="C5918" s="2">
        <v>27863044.5</v>
      </c>
      <c r="D5918" s="2">
        <v>2922669.66</v>
      </c>
      <c r="E5918" s="2">
        <v>37536049.439499997</v>
      </c>
      <c r="F5918" s="2">
        <v>37536046.780000001</v>
      </c>
      <c r="G5918" s="5">
        <f>Table3[[#This Row],[PDD]]/Table3[[#This Row],[DC]]</f>
        <v>0.10489412454550687</v>
      </c>
      <c r="H5918" s="5">
        <f>Table3[[#This Row],[PDD]]/Table3[[#This Row],[PL_CVM]]</f>
        <v>7.7863011976990082E-2</v>
      </c>
      <c r="I5918" t="s">
        <v>10</v>
      </c>
      <c r="J5918" s="3">
        <v>7.40154017347492E-2</v>
      </c>
      <c r="K5918" s="3">
        <v>0.41107914674852197</v>
      </c>
    </row>
    <row r="5919" spans="1:11" x14ac:dyDescent="0.35">
      <c r="A5919" s="1">
        <v>46142</v>
      </c>
      <c r="B5919" s="4" t="s">
        <v>1801</v>
      </c>
      <c r="C5919" s="2">
        <v>284750810.63999999</v>
      </c>
      <c r="D5919" s="2">
        <v>795841.92</v>
      </c>
      <c r="E5919" s="2">
        <v>150795672.81380001</v>
      </c>
      <c r="F5919" s="2">
        <v>150795317.99000001</v>
      </c>
      <c r="G5919" s="5">
        <f>Table3[[#This Row],[PDD]]/Table3[[#This Row],[DC]]</f>
        <v>2.7948714815289985E-3</v>
      </c>
      <c r="H5919" s="5">
        <f>Table3[[#This Row],[PDD]]/Table3[[#This Row],[PL_CVM]]</f>
        <v>5.2776301718649929E-3</v>
      </c>
      <c r="I5919" t="s">
        <v>10</v>
      </c>
      <c r="J5919" s="3">
        <v>0</v>
      </c>
      <c r="K5919" s="3">
        <v>0</v>
      </c>
    </row>
    <row r="5920" spans="1:11" x14ac:dyDescent="0.35">
      <c r="A5920" s="1">
        <v>46142</v>
      </c>
      <c r="B5920" s="4" t="s">
        <v>1802</v>
      </c>
      <c r="C5920" s="2">
        <v>36549312.609999999</v>
      </c>
      <c r="D5920" s="2">
        <v>3439951.68</v>
      </c>
      <c r="E5920" s="2">
        <v>36141626.066600002</v>
      </c>
      <c r="F5920" s="2">
        <v>36140440.159999996</v>
      </c>
      <c r="G5920" s="5">
        <f>Table3[[#This Row],[PDD]]/Table3[[#This Row],[DC]]</f>
        <v>9.4118095098150195E-2</v>
      </c>
      <c r="H5920" s="5">
        <f>Table3[[#This Row],[PDD]]/Table3[[#This Row],[PL_CVM]]</f>
        <v>9.5182893865452034E-2</v>
      </c>
      <c r="I5920" t="s">
        <v>10</v>
      </c>
      <c r="J5920" s="3">
        <v>0.116844386824715</v>
      </c>
      <c r="K5920" s="3">
        <v>0.79196001568538898</v>
      </c>
    </row>
    <row r="5921" spans="1:11" x14ac:dyDescent="0.35">
      <c r="A5921" s="1">
        <v>46142</v>
      </c>
      <c r="B5921" s="4" t="s">
        <v>1803</v>
      </c>
      <c r="C5921" s="2">
        <v>0</v>
      </c>
      <c r="D5921" s="2">
        <v>0</v>
      </c>
      <c r="E5921" s="2">
        <v>347864889.71520001</v>
      </c>
      <c r="F5921" s="2">
        <v>346813145.25</v>
      </c>
      <c r="G5921" s="5" t="e">
        <f>Table3[[#This Row],[PDD]]/Table3[[#This Row],[DC]]</f>
        <v>#DIV/0!</v>
      </c>
      <c r="H5921" s="5">
        <f>Table3[[#This Row],[PDD]]/Table3[[#This Row],[PL_CVM]]</f>
        <v>0</v>
      </c>
      <c r="I5921" t="s">
        <v>10</v>
      </c>
      <c r="J5921" s="3">
        <v>1</v>
      </c>
      <c r="K5921" s="3">
        <v>1</v>
      </c>
    </row>
    <row r="5922" spans="1:11" x14ac:dyDescent="0.35">
      <c r="A5922" s="1">
        <v>46142</v>
      </c>
      <c r="B5922" s="4" t="s">
        <v>1804</v>
      </c>
      <c r="C5922" s="2">
        <v>100218254.84</v>
      </c>
      <c r="D5922" s="2">
        <v>0</v>
      </c>
      <c r="E5922" s="2">
        <v>349797245.70340002</v>
      </c>
      <c r="F5922" s="2">
        <v>349796733.44999999</v>
      </c>
      <c r="G5922" s="5">
        <f>Table3[[#This Row],[PDD]]/Table3[[#This Row],[DC]]</f>
        <v>0</v>
      </c>
      <c r="H5922" s="5">
        <f>Table3[[#This Row],[PDD]]/Table3[[#This Row],[PL_CVM]]</f>
        <v>0</v>
      </c>
      <c r="I5922" t="s">
        <v>10</v>
      </c>
      <c r="J5922" s="3">
        <v>2.3199999502229101E-2</v>
      </c>
      <c r="K5922" s="3">
        <v>2.3199999502229101E-2</v>
      </c>
    </row>
    <row r="5923" spans="1:11" x14ac:dyDescent="0.35">
      <c r="A5923" s="1">
        <v>46142</v>
      </c>
      <c r="B5923" s="4" t="s">
        <v>1805</v>
      </c>
      <c r="C5923" s="2">
        <v>0</v>
      </c>
      <c r="D5923" s="2">
        <v>0</v>
      </c>
      <c r="E5923" s="2">
        <v>33418584.298</v>
      </c>
      <c r="F5923" s="2">
        <v>33418663.280000001</v>
      </c>
      <c r="G5923" s="5" t="e">
        <f>Table3[[#This Row],[PDD]]/Table3[[#This Row],[DC]]</f>
        <v>#DIV/0!</v>
      </c>
      <c r="H5923" s="5">
        <f>Table3[[#This Row],[PDD]]/Table3[[#This Row],[PL_CVM]]</f>
        <v>0</v>
      </c>
      <c r="I5923" t="s">
        <v>10</v>
      </c>
      <c r="J5923" s="3">
        <v>1</v>
      </c>
      <c r="K5923" s="3">
        <v>1</v>
      </c>
    </row>
    <row r="5924" spans="1:11" x14ac:dyDescent="0.35">
      <c r="A5924" s="1">
        <v>46142</v>
      </c>
      <c r="B5924" s="4" t="s">
        <v>1806</v>
      </c>
      <c r="C5924" s="2">
        <v>89929527.939999998</v>
      </c>
      <c r="D5924" s="2">
        <v>0</v>
      </c>
      <c r="E5924" s="2">
        <v>32101483.164299998</v>
      </c>
      <c r="F5924" s="2">
        <v>32104668.02</v>
      </c>
      <c r="G5924" s="5">
        <f>Table3[[#This Row],[PDD]]/Table3[[#This Row],[DC]]</f>
        <v>0</v>
      </c>
      <c r="H5924" s="5">
        <f>Table3[[#This Row],[PDD]]/Table3[[#This Row],[PL_CVM]]</f>
        <v>0</v>
      </c>
      <c r="I5924" t="s">
        <v>10</v>
      </c>
      <c r="J5924" s="3">
        <v>0</v>
      </c>
      <c r="K5924" s="3">
        <v>0</v>
      </c>
    </row>
    <row r="5925" spans="1:11" x14ac:dyDescent="0.35">
      <c r="A5925" s="1">
        <v>46142</v>
      </c>
      <c r="B5925" s="4" t="s">
        <v>1807</v>
      </c>
      <c r="C5925" s="2">
        <v>16486624.869999999</v>
      </c>
      <c r="D5925" s="2">
        <v>145251.41</v>
      </c>
      <c r="E5925" s="2">
        <v>17015162.964000002</v>
      </c>
      <c r="F5925" s="2">
        <v>17015214.420000002</v>
      </c>
      <c r="G5925" s="5">
        <f>Table3[[#This Row],[PDD]]/Table3[[#This Row],[DC]]</f>
        <v>8.8102574750947189E-3</v>
      </c>
      <c r="H5925" s="5">
        <f>Table3[[#This Row],[PDD]]/Table3[[#This Row],[PL_CVM]]</f>
        <v>8.5365606576940211E-3</v>
      </c>
      <c r="I5925" t="s">
        <v>10</v>
      </c>
      <c r="J5925" s="3">
        <v>0.59311309711532401</v>
      </c>
      <c r="K5925" s="3">
        <v>0.94468463205487097</v>
      </c>
    </row>
    <row r="5926" spans="1:11" x14ac:dyDescent="0.35">
      <c r="A5926" s="1">
        <v>46142</v>
      </c>
      <c r="B5926" s="4" t="s">
        <v>3318</v>
      </c>
      <c r="C5926" s="2">
        <v>0</v>
      </c>
      <c r="D5926" s="2">
        <v>0</v>
      </c>
      <c r="E5926" s="2">
        <v>83102420.886000007</v>
      </c>
      <c r="F5926" s="2">
        <v>83102613.079999998</v>
      </c>
      <c r="G5926" s="5" t="e">
        <f>Table3[[#This Row],[PDD]]/Table3[[#This Row],[DC]]</f>
        <v>#DIV/0!</v>
      </c>
      <c r="H5926" s="5">
        <f>Table3[[#This Row],[PDD]]/Table3[[#This Row],[PL_CVM]]</f>
        <v>0</v>
      </c>
      <c r="I5926" t="s">
        <v>10</v>
      </c>
      <c r="J5926" s="3">
        <v>2.9443824471209998E-2</v>
      </c>
      <c r="K5926" s="3">
        <v>9.8923981206002806E-2</v>
      </c>
    </row>
    <row r="5927" spans="1:11" x14ac:dyDescent="0.35">
      <c r="A5927" s="1">
        <v>46142</v>
      </c>
      <c r="B5927" s="4" t="s">
        <v>3319</v>
      </c>
      <c r="C5927" s="2">
        <v>296392887.19</v>
      </c>
      <c r="D5927" s="2">
        <v>0</v>
      </c>
      <c r="E5927" s="2">
        <v>306581120.40820003</v>
      </c>
      <c r="F5927" s="2">
        <v>310285264.51999998</v>
      </c>
      <c r="G5927" s="5">
        <f>Table3[[#This Row],[PDD]]/Table3[[#This Row],[DC]]</f>
        <v>0</v>
      </c>
      <c r="H5927" s="5">
        <f>Table3[[#This Row],[PDD]]/Table3[[#This Row],[PL_CVM]]</f>
        <v>0</v>
      </c>
      <c r="I5927" t="s">
        <v>10</v>
      </c>
      <c r="J5927" s="3">
        <v>5.0987544867038402E-2</v>
      </c>
      <c r="K5927" s="3">
        <v>5.0987544867038402E-2</v>
      </c>
    </row>
    <row r="5928" spans="1:11" x14ac:dyDescent="0.35">
      <c r="A5928" s="1">
        <v>46142</v>
      </c>
      <c r="B5928" s="4" t="s">
        <v>1808</v>
      </c>
      <c r="C5928" s="2">
        <v>0</v>
      </c>
      <c r="D5928" s="2">
        <v>0</v>
      </c>
      <c r="E5928" s="2">
        <v>802848107.96249998</v>
      </c>
      <c r="F5928" s="2">
        <v>802849786.86000001</v>
      </c>
      <c r="G5928" s="5" t="e">
        <f>Table3[[#This Row],[PDD]]/Table3[[#This Row],[DC]]</f>
        <v>#DIV/0!</v>
      </c>
      <c r="H5928" s="5">
        <f>Table3[[#This Row],[PDD]]/Table3[[#This Row],[PL_CVM]]</f>
        <v>0</v>
      </c>
      <c r="I5928" t="s">
        <v>10</v>
      </c>
      <c r="J5928" s="3">
        <v>0</v>
      </c>
      <c r="K5928" s="3">
        <v>0</v>
      </c>
    </row>
    <row r="5929" spans="1:11" x14ac:dyDescent="0.35">
      <c r="A5929" s="1">
        <v>46142</v>
      </c>
      <c r="B5929" s="4" t="s">
        <v>1809</v>
      </c>
      <c r="C5929" s="2">
        <v>0</v>
      </c>
      <c r="D5929" s="2">
        <v>0</v>
      </c>
      <c r="E5929" s="2">
        <v>585810198.16499996</v>
      </c>
      <c r="F5929" s="2">
        <v>585808714.40999997</v>
      </c>
      <c r="G5929" s="5" t="e">
        <f>Table3[[#This Row],[PDD]]/Table3[[#This Row],[DC]]</f>
        <v>#DIV/0!</v>
      </c>
      <c r="H5929" s="5">
        <f>Table3[[#This Row],[PDD]]/Table3[[#This Row],[PL_CVM]]</f>
        <v>0</v>
      </c>
      <c r="I5929" t="s">
        <v>10</v>
      </c>
      <c r="J5929" s="3">
        <v>0</v>
      </c>
      <c r="K5929" s="3">
        <v>0</v>
      </c>
    </row>
    <row r="5930" spans="1:11" x14ac:dyDescent="0.35">
      <c r="A5930" s="1">
        <v>46142</v>
      </c>
      <c r="B5930" s="4" t="s">
        <v>1810</v>
      </c>
      <c r="C5930" s="2">
        <v>795884996.11000001</v>
      </c>
      <c r="D5930" s="2">
        <v>14284201.91</v>
      </c>
      <c r="E5930" s="2">
        <v>871174206.89160001</v>
      </c>
      <c r="F5930" s="2">
        <v>871171984.25</v>
      </c>
      <c r="G5930" s="5">
        <f>Table3[[#This Row],[PDD]]/Table3[[#This Row],[DC]]</f>
        <v>1.79475702894464E-2</v>
      </c>
      <c r="H5930" s="5">
        <f>Table3[[#This Row],[PDD]]/Table3[[#This Row],[PL_CVM]]</f>
        <v>1.6396534976153305E-2</v>
      </c>
      <c r="I5930" t="s">
        <v>10</v>
      </c>
      <c r="J5930" s="3">
        <v>1</v>
      </c>
      <c r="K5930" s="3">
        <v>1</v>
      </c>
    </row>
    <row r="5931" spans="1:11" x14ac:dyDescent="0.35">
      <c r="A5931" s="1">
        <v>46142</v>
      </c>
      <c r="B5931" s="4" t="s">
        <v>1811</v>
      </c>
      <c r="C5931" s="2">
        <v>0</v>
      </c>
      <c r="D5931" s="2">
        <v>0</v>
      </c>
      <c r="E5931" s="2">
        <v>20409262.051199999</v>
      </c>
      <c r="F5931" s="2">
        <v>20409275.079999998</v>
      </c>
      <c r="G5931" s="5" t="e">
        <f>Table3[[#This Row],[PDD]]/Table3[[#This Row],[DC]]</f>
        <v>#DIV/0!</v>
      </c>
      <c r="H5931" s="5">
        <f>Table3[[#This Row],[PDD]]/Table3[[#This Row],[PL_CVM]]</f>
        <v>0</v>
      </c>
      <c r="I5931" t="s">
        <v>10</v>
      </c>
      <c r="J5931" s="3">
        <v>1</v>
      </c>
      <c r="K5931" s="3">
        <v>1</v>
      </c>
    </row>
    <row r="5932" spans="1:11" x14ac:dyDescent="0.35">
      <c r="A5932" s="1">
        <v>46142</v>
      </c>
      <c r="B5932" s="4" t="s">
        <v>1812</v>
      </c>
      <c r="C5932" s="2">
        <v>1243507.83</v>
      </c>
      <c r="D5932" s="2">
        <v>403800.19</v>
      </c>
      <c r="E5932" s="2">
        <v>1215815.1433999999</v>
      </c>
      <c r="F5932" s="2">
        <v>1214602.1200000001</v>
      </c>
      <c r="G5932" s="5">
        <f>Table3[[#This Row],[PDD]]/Table3[[#This Row],[DC]]</f>
        <v>0.3247266967349936</v>
      </c>
      <c r="H5932" s="5">
        <f>Table3[[#This Row],[PDD]]/Table3[[#This Row],[PL_CVM]]</f>
        <v>0.33245470541414829</v>
      </c>
      <c r="I5932" t="s">
        <v>10</v>
      </c>
      <c r="J5932" s="3">
        <v>0.93670952832121102</v>
      </c>
      <c r="K5932" s="3">
        <v>0.93670952832121102</v>
      </c>
    </row>
    <row r="5933" spans="1:11" x14ac:dyDescent="0.35">
      <c r="A5933" s="1">
        <v>46142</v>
      </c>
      <c r="B5933" s="4" t="s">
        <v>1813</v>
      </c>
      <c r="C5933" s="2">
        <v>0</v>
      </c>
      <c r="D5933" s="2">
        <v>0</v>
      </c>
      <c r="E5933" s="2">
        <v>375182709.9982</v>
      </c>
      <c r="F5933" s="2">
        <v>374941260.25999999</v>
      </c>
      <c r="G5933" s="5" t="e">
        <f>Table3[[#This Row],[PDD]]/Table3[[#This Row],[DC]]</f>
        <v>#DIV/0!</v>
      </c>
      <c r="H5933" s="5">
        <f>Table3[[#This Row],[PDD]]/Table3[[#This Row],[PL_CVM]]</f>
        <v>0</v>
      </c>
      <c r="I5933" t="s">
        <v>10</v>
      </c>
      <c r="J5933" s="3">
        <v>0</v>
      </c>
      <c r="K5933" s="3">
        <v>0</v>
      </c>
    </row>
    <row r="5934" spans="1:11" x14ac:dyDescent="0.35">
      <c r="A5934" s="1">
        <v>46142</v>
      </c>
      <c r="B5934" s="4" t="s">
        <v>1814</v>
      </c>
      <c r="C5934" s="2">
        <v>7365034</v>
      </c>
      <c r="D5934" s="2">
        <v>3477235.5</v>
      </c>
      <c r="E5934" s="2">
        <v>6919104.0659999996</v>
      </c>
      <c r="F5934" s="2">
        <v>7333224.0300000003</v>
      </c>
      <c r="G5934" s="5">
        <f>Table3[[#This Row],[PDD]]/Table3[[#This Row],[DC]]</f>
        <v>0.47212755569084947</v>
      </c>
      <c r="H5934" s="5">
        <f>Table3[[#This Row],[PDD]]/Table3[[#This Row],[PL_CVM]]</f>
        <v>0.47417554485922336</v>
      </c>
      <c r="I5934" t="s">
        <v>13</v>
      </c>
      <c r="J5934" s="3">
        <v>0</v>
      </c>
      <c r="K5934" s="3">
        <v>0</v>
      </c>
    </row>
    <row r="5935" spans="1:11" x14ac:dyDescent="0.35">
      <c r="A5935" s="1">
        <v>46142</v>
      </c>
      <c r="B5935" s="4" t="s">
        <v>1815</v>
      </c>
      <c r="C5935" s="2">
        <v>24711920.32</v>
      </c>
      <c r="D5935" s="2">
        <v>0</v>
      </c>
      <c r="E5935" s="2">
        <v>24895506.379799999</v>
      </c>
      <c r="F5935" s="2">
        <v>24895428.300000001</v>
      </c>
      <c r="G5935" s="5">
        <f>Table3[[#This Row],[PDD]]/Table3[[#This Row],[DC]]</f>
        <v>0</v>
      </c>
      <c r="H5935" s="5">
        <f>Table3[[#This Row],[PDD]]/Table3[[#This Row],[PL_CVM]]</f>
        <v>0</v>
      </c>
      <c r="I5935" t="s">
        <v>10</v>
      </c>
      <c r="J5935" s="3">
        <v>1</v>
      </c>
      <c r="K5935" s="3">
        <v>1</v>
      </c>
    </row>
    <row r="5936" spans="1:11" x14ac:dyDescent="0.35">
      <c r="A5936" s="1">
        <v>46142</v>
      </c>
      <c r="B5936" s="4" t="s">
        <v>1816</v>
      </c>
      <c r="C5936" s="2">
        <v>14312462.01</v>
      </c>
      <c r="D5936" s="2">
        <v>0</v>
      </c>
      <c r="E5936" s="2">
        <v>14175519.274800001</v>
      </c>
      <c r="F5936" s="2">
        <v>14175649.029999999</v>
      </c>
      <c r="G5936" s="5">
        <f>Table3[[#This Row],[PDD]]/Table3[[#This Row],[DC]]</f>
        <v>0</v>
      </c>
      <c r="H5936" s="5">
        <f>Table3[[#This Row],[PDD]]/Table3[[#This Row],[PL_CVM]]</f>
        <v>0</v>
      </c>
      <c r="I5936" t="s">
        <v>10</v>
      </c>
      <c r="J5936" s="3">
        <v>1</v>
      </c>
      <c r="K5936" s="3">
        <v>1</v>
      </c>
    </row>
    <row r="5937" spans="1:11" x14ac:dyDescent="0.35">
      <c r="A5937" s="1">
        <v>46142</v>
      </c>
      <c r="B5937" s="4" t="s">
        <v>1817</v>
      </c>
      <c r="C5937" s="2">
        <v>0</v>
      </c>
      <c r="D5937" s="2">
        <v>0</v>
      </c>
      <c r="E5937" s="2">
        <v>432852204.31379998</v>
      </c>
      <c r="F5937" s="2">
        <v>432723221.11000001</v>
      </c>
      <c r="G5937" s="5" t="e">
        <f>Table3[[#This Row],[PDD]]/Table3[[#This Row],[DC]]</f>
        <v>#DIV/0!</v>
      </c>
      <c r="H5937" s="5">
        <f>Table3[[#This Row],[PDD]]/Table3[[#This Row],[PL_CVM]]</f>
        <v>0</v>
      </c>
      <c r="I5937" t="s">
        <v>10</v>
      </c>
      <c r="J5937" s="3">
        <v>1</v>
      </c>
      <c r="K5937" s="3">
        <v>1</v>
      </c>
    </row>
    <row r="5938" spans="1:11" x14ac:dyDescent="0.35">
      <c r="A5938" s="1">
        <v>46142</v>
      </c>
      <c r="B5938" s="4" t="s">
        <v>4076</v>
      </c>
      <c r="C5938" s="2">
        <v>36267728.43</v>
      </c>
      <c r="D5938" s="2">
        <v>5227.67</v>
      </c>
      <c r="E5938" s="2">
        <v>37784299.793399997</v>
      </c>
      <c r="F5938" s="2">
        <v>37784340.5</v>
      </c>
      <c r="G5938" s="5">
        <f>Table3[[#This Row],[PDD]]/Table3[[#This Row],[DC]]</f>
        <v>1.4414109254429531E-4</v>
      </c>
      <c r="H5938" s="5">
        <f>Table3[[#This Row],[PDD]]/Table3[[#This Row],[PL_CVM]]</f>
        <v>1.383554650106967E-4</v>
      </c>
      <c r="I5938" t="s">
        <v>10</v>
      </c>
      <c r="J5938" s="3">
        <v>1</v>
      </c>
      <c r="K5938" s="3">
        <v>1</v>
      </c>
    </row>
    <row r="5939" spans="1:11" x14ac:dyDescent="0.35">
      <c r="A5939" s="1">
        <v>46142</v>
      </c>
      <c r="B5939" s="4" t="s">
        <v>4057</v>
      </c>
      <c r="C5939" s="2">
        <v>0</v>
      </c>
      <c r="D5939" s="2">
        <v>0</v>
      </c>
      <c r="E5939" s="2">
        <v>5514092.1306999996</v>
      </c>
      <c r="F5939" s="2">
        <v>5512348.5499999998</v>
      </c>
      <c r="G5939" s="5" t="e">
        <f>Table3[[#This Row],[PDD]]/Table3[[#This Row],[DC]]</f>
        <v>#DIV/0!</v>
      </c>
      <c r="H5939" s="5">
        <f>Table3[[#This Row],[PDD]]/Table3[[#This Row],[PL_CVM]]</f>
        <v>0</v>
      </c>
      <c r="I5939" t="s">
        <v>10</v>
      </c>
      <c r="J5939" s="3">
        <v>5.3921514848221302E-2</v>
      </c>
      <c r="K5939" s="3">
        <v>5.3921514848221302E-2</v>
      </c>
    </row>
    <row r="5940" spans="1:11" x14ac:dyDescent="0.35">
      <c r="A5940" s="1">
        <v>46142</v>
      </c>
      <c r="B5940" s="4" t="s">
        <v>1818</v>
      </c>
      <c r="C5940" s="2">
        <v>50240014.969999999</v>
      </c>
      <c r="D5940" s="2">
        <v>2512047.4300000002</v>
      </c>
      <c r="E5940" s="2">
        <v>52996184.044200003</v>
      </c>
      <c r="F5940" s="2">
        <v>52995136.93</v>
      </c>
      <c r="G5940" s="5">
        <f>Table3[[#This Row],[PDD]]/Table3[[#This Row],[DC]]</f>
        <v>5.0000929169707213E-2</v>
      </c>
      <c r="H5940" s="5">
        <f>Table3[[#This Row],[PDD]]/Table3[[#This Row],[PL_CVM]]</f>
        <v>4.7401470691888263E-2</v>
      </c>
      <c r="I5940" t="s">
        <v>10</v>
      </c>
      <c r="J5940" s="3">
        <v>0.26522285069198898</v>
      </c>
      <c r="K5940" s="3">
        <v>0.41501165708565901</v>
      </c>
    </row>
    <row r="5941" spans="1:11" x14ac:dyDescent="0.35">
      <c r="A5941" s="1">
        <v>46142</v>
      </c>
      <c r="B5941" s="4" t="s">
        <v>1819</v>
      </c>
      <c r="C5941" s="2">
        <v>512894195.29000002</v>
      </c>
      <c r="D5941" s="2">
        <v>0</v>
      </c>
      <c r="E5941" s="2">
        <v>525175643.2263</v>
      </c>
      <c r="F5941" s="2">
        <v>525174129.94</v>
      </c>
      <c r="G5941" s="5">
        <f>Table3[[#This Row],[PDD]]/Table3[[#This Row],[DC]]</f>
        <v>0</v>
      </c>
      <c r="H5941" s="5">
        <f>Table3[[#This Row],[PDD]]/Table3[[#This Row],[PL_CVM]]</f>
        <v>0</v>
      </c>
      <c r="I5941" t="s">
        <v>10</v>
      </c>
      <c r="J5941" s="3">
        <v>0</v>
      </c>
      <c r="K5941" s="3">
        <v>0</v>
      </c>
    </row>
    <row r="5942" spans="1:11" x14ac:dyDescent="0.35">
      <c r="A5942" s="1">
        <v>46142</v>
      </c>
      <c r="B5942" s="4" t="s">
        <v>3515</v>
      </c>
      <c r="C5942" s="2">
        <v>1534019.15</v>
      </c>
      <c r="D5942" s="2">
        <v>0</v>
      </c>
      <c r="E5942" s="2">
        <v>483376071.4605</v>
      </c>
      <c r="F5942" s="2">
        <v>497672496.63</v>
      </c>
      <c r="G5942" s="5">
        <f>Table3[[#This Row],[PDD]]/Table3[[#This Row],[DC]]</f>
        <v>0</v>
      </c>
      <c r="H5942" s="5">
        <f>Table3[[#This Row],[PDD]]/Table3[[#This Row],[PL_CVM]]</f>
        <v>0</v>
      </c>
      <c r="I5942" t="s">
        <v>10</v>
      </c>
      <c r="J5942" s="3">
        <v>1</v>
      </c>
      <c r="K5942" s="3">
        <v>1</v>
      </c>
    </row>
    <row r="5943" spans="1:11" x14ac:dyDescent="0.35">
      <c r="A5943" s="1">
        <v>46142</v>
      </c>
      <c r="B5943" s="4" t="s">
        <v>1820</v>
      </c>
      <c r="C5943" s="2">
        <v>287431722.88999999</v>
      </c>
      <c r="D5943" s="2">
        <v>0</v>
      </c>
      <c r="E5943" s="2">
        <v>259137812.24649999</v>
      </c>
      <c r="F5943" s="2">
        <v>259137613.81</v>
      </c>
      <c r="G5943" s="5">
        <f>Table3[[#This Row],[PDD]]/Table3[[#This Row],[DC]]</f>
        <v>0</v>
      </c>
      <c r="H5943" s="5">
        <f>Table3[[#This Row],[PDD]]/Table3[[#This Row],[PL_CVM]]</f>
        <v>0</v>
      </c>
      <c r="I5943" t="s">
        <v>10</v>
      </c>
      <c r="J5943" s="3">
        <v>0</v>
      </c>
      <c r="K5943" s="3">
        <v>0</v>
      </c>
    </row>
    <row r="5944" spans="1:11" x14ac:dyDescent="0.35">
      <c r="A5944" s="1">
        <v>46142</v>
      </c>
      <c r="B5944" s="4" t="s">
        <v>1821</v>
      </c>
      <c r="C5944" s="2">
        <v>561084078.89999998</v>
      </c>
      <c r="D5944" s="2">
        <v>0</v>
      </c>
      <c r="E5944" s="2">
        <v>354699735.7992</v>
      </c>
      <c r="F5944" s="2">
        <v>354700060.89999998</v>
      </c>
      <c r="G5944" s="5">
        <f>Table3[[#This Row],[PDD]]/Table3[[#This Row],[DC]]</f>
        <v>0</v>
      </c>
      <c r="H5944" s="5">
        <f>Table3[[#This Row],[PDD]]/Table3[[#This Row],[PL_CVM]]</f>
        <v>0</v>
      </c>
      <c r="I5944" t="s">
        <v>10</v>
      </c>
      <c r="J5944" s="3">
        <v>0</v>
      </c>
      <c r="K5944" s="3">
        <v>0</v>
      </c>
    </row>
    <row r="5945" spans="1:11" x14ac:dyDescent="0.35">
      <c r="A5945" s="1">
        <v>46142</v>
      </c>
      <c r="B5945" s="4" t="s">
        <v>3320</v>
      </c>
      <c r="C5945" s="2">
        <v>42884200.350000001</v>
      </c>
      <c r="D5945" s="2">
        <v>0</v>
      </c>
      <c r="E5945" s="2">
        <v>44636047.875</v>
      </c>
      <c r="F5945" s="2">
        <v>44638117.869999997</v>
      </c>
      <c r="G5945" s="5">
        <f>Table3[[#This Row],[PDD]]/Table3[[#This Row],[DC]]</f>
        <v>0</v>
      </c>
      <c r="H5945" s="5">
        <f>Table3[[#This Row],[PDD]]/Table3[[#This Row],[PL_CVM]]</f>
        <v>0</v>
      </c>
      <c r="I5945" t="s">
        <v>10</v>
      </c>
      <c r="J5945" s="3">
        <v>1</v>
      </c>
      <c r="K5945" s="3">
        <v>1</v>
      </c>
    </row>
    <row r="5946" spans="1:11" x14ac:dyDescent="0.35">
      <c r="A5946" s="1">
        <v>46142</v>
      </c>
      <c r="B5946" s="4" t="s">
        <v>1822</v>
      </c>
      <c r="C5946" s="2">
        <v>0</v>
      </c>
      <c r="D5946" s="2">
        <v>0</v>
      </c>
      <c r="E5946" s="2">
        <v>297256613.72589999</v>
      </c>
      <c r="F5946" s="2">
        <v>297256110.14999998</v>
      </c>
      <c r="G5946" s="5" t="e">
        <f>Table3[[#This Row],[PDD]]/Table3[[#This Row],[DC]]</f>
        <v>#DIV/0!</v>
      </c>
      <c r="H5946" s="5">
        <f>Table3[[#This Row],[PDD]]/Table3[[#This Row],[PL_CVM]]</f>
        <v>0</v>
      </c>
      <c r="I5946" t="s">
        <v>10</v>
      </c>
      <c r="J5946" s="3">
        <v>1</v>
      </c>
      <c r="K5946" s="3">
        <v>1</v>
      </c>
    </row>
    <row r="5947" spans="1:11" x14ac:dyDescent="0.35">
      <c r="A5947" s="1">
        <v>46142</v>
      </c>
      <c r="B5947" s="4" t="s">
        <v>1823</v>
      </c>
      <c r="C5947" s="2">
        <v>3592166822.5300002</v>
      </c>
      <c r="D5947" s="2">
        <v>0</v>
      </c>
      <c r="E5947" s="2">
        <v>3948313573.1266999</v>
      </c>
      <c r="F5947" s="2">
        <v>3948312252.5900002</v>
      </c>
      <c r="G5947" s="5">
        <f>Table3[[#This Row],[PDD]]/Table3[[#This Row],[DC]]</f>
        <v>0</v>
      </c>
      <c r="H5947" s="5">
        <f>Table3[[#This Row],[PDD]]/Table3[[#This Row],[PL_CVM]]</f>
        <v>0</v>
      </c>
      <c r="I5947" t="s">
        <v>10</v>
      </c>
      <c r="J5947" s="3">
        <v>0.44972936932173102</v>
      </c>
      <c r="K5947" s="3">
        <v>0.44972936932173102</v>
      </c>
    </row>
    <row r="5948" spans="1:11" x14ac:dyDescent="0.35">
      <c r="A5948" s="1">
        <v>46142</v>
      </c>
      <c r="B5948" s="4" t="s">
        <v>1824</v>
      </c>
      <c r="C5948" s="2">
        <v>7460777.5599999996</v>
      </c>
      <c r="D5948" s="2">
        <v>0</v>
      </c>
      <c r="E5948" s="2">
        <v>7168977.7847999996</v>
      </c>
      <c r="F5948" s="2">
        <v>7168960.1900000004</v>
      </c>
      <c r="G5948" s="5">
        <f>Table3[[#This Row],[PDD]]/Table3[[#This Row],[DC]]</f>
        <v>0</v>
      </c>
      <c r="H5948" s="5">
        <f>Table3[[#This Row],[PDD]]/Table3[[#This Row],[PL_CVM]]</f>
        <v>0</v>
      </c>
      <c r="I5948" t="s">
        <v>10</v>
      </c>
      <c r="J5948" s="3">
        <v>1</v>
      </c>
      <c r="K5948" s="3">
        <v>1</v>
      </c>
    </row>
    <row r="5949" spans="1:11" x14ac:dyDescent="0.35">
      <c r="A5949" s="1">
        <v>46142</v>
      </c>
      <c r="B5949" s="4" t="s">
        <v>1825</v>
      </c>
      <c r="C5949" s="2">
        <v>672505284.64999998</v>
      </c>
      <c r="D5949" s="2">
        <v>2013046.2</v>
      </c>
      <c r="E5949" s="2">
        <v>683523877.08309996</v>
      </c>
      <c r="F5949" s="2">
        <v>683523998.92999995</v>
      </c>
      <c r="G5949" s="5">
        <f>Table3[[#This Row],[PDD]]/Table3[[#This Row],[DC]]</f>
        <v>2.993353726651641E-3</v>
      </c>
      <c r="H5949" s="5">
        <f>Table3[[#This Row],[PDD]]/Table3[[#This Row],[PL_CVM]]</f>
        <v>2.9450995183069747E-3</v>
      </c>
      <c r="I5949" t="s">
        <v>10</v>
      </c>
      <c r="J5949" s="3">
        <v>0.20932137926734801</v>
      </c>
      <c r="K5949" s="3">
        <v>0.40819373879952903</v>
      </c>
    </row>
    <row r="5950" spans="1:11" x14ac:dyDescent="0.35">
      <c r="A5950" s="1">
        <v>46142</v>
      </c>
      <c r="B5950" s="4" t="s">
        <v>1826</v>
      </c>
      <c r="C5950" s="2">
        <v>2742465</v>
      </c>
      <c r="D5950" s="2">
        <v>2742465</v>
      </c>
      <c r="E5950" s="2">
        <v>3150306.6926000002</v>
      </c>
      <c r="F5950" s="2">
        <v>3150296.22</v>
      </c>
      <c r="G5950" s="5">
        <f>Table3[[#This Row],[PDD]]/Table3[[#This Row],[DC]]</f>
        <v>1</v>
      </c>
      <c r="H5950" s="5">
        <f>Table3[[#This Row],[PDD]]/Table3[[#This Row],[PL_CVM]]</f>
        <v>0.87054194541743757</v>
      </c>
      <c r="I5950" t="s">
        <v>10</v>
      </c>
      <c r="J5950" s="3">
        <v>1</v>
      </c>
      <c r="K5950" s="3">
        <v>1</v>
      </c>
    </row>
    <row r="5951" spans="1:11" x14ac:dyDescent="0.35">
      <c r="A5951" s="1">
        <v>46142</v>
      </c>
      <c r="B5951" s="4" t="s">
        <v>1827</v>
      </c>
      <c r="C5951" s="2">
        <v>96661769.420000002</v>
      </c>
      <c r="D5951" s="2">
        <v>21070142.149999999</v>
      </c>
      <c r="E5951" s="2">
        <v>103920167.8062</v>
      </c>
      <c r="F5951" s="2">
        <v>103920187.33</v>
      </c>
      <c r="G5951" s="5">
        <f>Table3[[#This Row],[PDD]]/Table3[[#This Row],[DC]]</f>
        <v>0.21797803078122049</v>
      </c>
      <c r="H5951" s="5">
        <f>Table3[[#This Row],[PDD]]/Table3[[#This Row],[PL_CVM]]</f>
        <v>0.20275311940202215</v>
      </c>
      <c r="I5951" t="s">
        <v>10</v>
      </c>
      <c r="J5951" s="3">
        <v>0.47848243566089999</v>
      </c>
      <c r="K5951" s="3">
        <v>0.47848243566089999</v>
      </c>
    </row>
    <row r="5952" spans="1:11" x14ac:dyDescent="0.35">
      <c r="A5952" s="1">
        <v>46142</v>
      </c>
      <c r="B5952" s="4" t="s">
        <v>3321</v>
      </c>
      <c r="C5952" s="2">
        <v>14920992.91</v>
      </c>
      <c r="D5952" s="2">
        <v>0</v>
      </c>
      <c r="E5952" s="2">
        <v>17350675.541499998</v>
      </c>
      <c r="F5952" s="2">
        <v>17350663.460000001</v>
      </c>
      <c r="G5952" s="5">
        <f>Table3[[#This Row],[PDD]]/Table3[[#This Row],[DC]]</f>
        <v>0</v>
      </c>
      <c r="H5952" s="5">
        <f>Table3[[#This Row],[PDD]]/Table3[[#This Row],[PL_CVM]]</f>
        <v>0</v>
      </c>
      <c r="I5952" t="s">
        <v>10</v>
      </c>
      <c r="J5952" s="3">
        <v>0.43350744367326999</v>
      </c>
      <c r="K5952" s="3">
        <v>0.67916118511436696</v>
      </c>
    </row>
    <row r="5953" spans="1:11" x14ac:dyDescent="0.35">
      <c r="A5953" s="1">
        <v>46142</v>
      </c>
      <c r="B5953" s="4" t="s">
        <v>1828</v>
      </c>
      <c r="C5953" s="2">
        <v>7076748.9699999997</v>
      </c>
      <c r="D5953" s="2">
        <v>168925.68</v>
      </c>
      <c r="E5953" s="2">
        <v>6945256.2795000002</v>
      </c>
      <c r="F5953" s="2">
        <v>6945142.8099999996</v>
      </c>
      <c r="G5953" s="5">
        <f>Table3[[#This Row],[PDD]]/Table3[[#This Row],[DC]]</f>
        <v>2.3870520307575641E-2</v>
      </c>
      <c r="H5953" s="5">
        <f>Table3[[#This Row],[PDD]]/Table3[[#This Row],[PL_CVM]]</f>
        <v>2.4322851901154789E-2</v>
      </c>
      <c r="I5953" t="s">
        <v>10</v>
      </c>
      <c r="J5953" s="3">
        <v>0</v>
      </c>
      <c r="K5953" s="3">
        <v>0</v>
      </c>
    </row>
    <row r="5954" spans="1:11" x14ac:dyDescent="0.35">
      <c r="A5954" s="1">
        <v>46142</v>
      </c>
      <c r="B5954" s="4" t="s">
        <v>1829</v>
      </c>
      <c r="C5954" s="2">
        <v>203377453.44999999</v>
      </c>
      <c r="D5954" s="2">
        <v>0</v>
      </c>
      <c r="E5954" s="2">
        <v>160815148.78200001</v>
      </c>
      <c r="F5954" s="2">
        <v>160815465.08000001</v>
      </c>
      <c r="G5954" s="5">
        <f>Table3[[#This Row],[PDD]]/Table3[[#This Row],[DC]]</f>
        <v>0</v>
      </c>
      <c r="H5954" s="5">
        <f>Table3[[#This Row],[PDD]]/Table3[[#This Row],[PL_CVM]]</f>
        <v>0</v>
      </c>
      <c r="I5954" t="s">
        <v>10</v>
      </c>
      <c r="J5954" s="3">
        <v>0</v>
      </c>
      <c r="K5954" s="3">
        <v>0</v>
      </c>
    </row>
    <row r="5955" spans="1:11" x14ac:dyDescent="0.35">
      <c r="A5955" s="1">
        <v>46142</v>
      </c>
      <c r="B5955" s="4" t="s">
        <v>1830</v>
      </c>
      <c r="C5955" s="2">
        <v>64632003.759999998</v>
      </c>
      <c r="D5955" s="2">
        <v>0</v>
      </c>
      <c r="E5955" s="2">
        <v>64738168.954800002</v>
      </c>
      <c r="F5955" s="2">
        <v>64738065.200000003</v>
      </c>
      <c r="G5955" s="5">
        <f>Table3[[#This Row],[PDD]]/Table3[[#This Row],[DC]]</f>
        <v>0</v>
      </c>
      <c r="H5955" s="5">
        <f>Table3[[#This Row],[PDD]]/Table3[[#This Row],[PL_CVM]]</f>
        <v>0</v>
      </c>
      <c r="I5955" t="s">
        <v>10</v>
      </c>
      <c r="J5955" s="3">
        <v>0</v>
      </c>
      <c r="K5955" s="3">
        <v>0</v>
      </c>
    </row>
    <row r="5956" spans="1:11" x14ac:dyDescent="0.35">
      <c r="A5956" s="1">
        <v>46142</v>
      </c>
      <c r="B5956" s="4" t="s">
        <v>1831</v>
      </c>
      <c r="C5956" s="2">
        <v>72175905.959999993</v>
      </c>
      <c r="D5956" s="2">
        <v>11259391.51</v>
      </c>
      <c r="E5956" s="2">
        <v>65442538.482500002</v>
      </c>
      <c r="F5956" s="2">
        <v>65442453.259999998</v>
      </c>
      <c r="G5956" s="5">
        <f>Table3[[#This Row],[PDD]]/Table3[[#This Row],[DC]]</f>
        <v>0.15599930974527668</v>
      </c>
      <c r="H5956" s="5">
        <f>Table3[[#This Row],[PDD]]/Table3[[#This Row],[PL_CVM]]</f>
        <v>0.17205026628917672</v>
      </c>
      <c r="I5956" t="s">
        <v>10</v>
      </c>
      <c r="J5956" s="3">
        <v>0.20226115574260001</v>
      </c>
      <c r="K5956" s="3">
        <v>1</v>
      </c>
    </row>
    <row r="5957" spans="1:11" x14ac:dyDescent="0.35">
      <c r="A5957" s="1">
        <v>46142</v>
      </c>
      <c r="B5957" s="4" t="s">
        <v>1832</v>
      </c>
      <c r="C5957" s="2">
        <v>0</v>
      </c>
      <c r="D5957" s="2">
        <v>0</v>
      </c>
      <c r="E5957" s="2">
        <v>88049532.851899996</v>
      </c>
      <c r="F5957" s="2">
        <v>88049837.170000002</v>
      </c>
      <c r="G5957" s="5" t="e">
        <f>Table3[[#This Row],[PDD]]/Table3[[#This Row],[DC]]</f>
        <v>#DIV/0!</v>
      </c>
      <c r="H5957" s="5">
        <f>Table3[[#This Row],[PDD]]/Table3[[#This Row],[PL_CVM]]</f>
        <v>0</v>
      </c>
      <c r="I5957" t="s">
        <v>10</v>
      </c>
      <c r="J5957" s="3">
        <v>1</v>
      </c>
      <c r="K5957" s="3">
        <v>1</v>
      </c>
    </row>
    <row r="5958" spans="1:11" x14ac:dyDescent="0.35">
      <c r="A5958" s="1">
        <v>46142</v>
      </c>
      <c r="B5958" s="4" t="s">
        <v>1833</v>
      </c>
      <c r="C5958" s="2">
        <v>3658022.21</v>
      </c>
      <c r="D5958" s="2">
        <v>0</v>
      </c>
      <c r="E5958" s="2">
        <v>3439997.1031999998</v>
      </c>
      <c r="F5958" s="2">
        <v>3440009.38</v>
      </c>
      <c r="G5958" s="5">
        <f>Table3[[#This Row],[PDD]]/Table3[[#This Row],[DC]]</f>
        <v>0</v>
      </c>
      <c r="H5958" s="5">
        <f>Table3[[#This Row],[PDD]]/Table3[[#This Row],[PL_CVM]]</f>
        <v>0</v>
      </c>
      <c r="I5958" t="s">
        <v>10</v>
      </c>
      <c r="J5958" s="3">
        <v>1</v>
      </c>
      <c r="K5958" s="3">
        <v>1</v>
      </c>
    </row>
    <row r="5959" spans="1:11" x14ac:dyDescent="0.35">
      <c r="A5959" s="1">
        <v>46142</v>
      </c>
      <c r="B5959" s="4" t="s">
        <v>1834</v>
      </c>
      <c r="C5959" s="2">
        <v>20762450.399999999</v>
      </c>
      <c r="D5959" s="2">
        <v>0</v>
      </c>
      <c r="E5959" s="2">
        <v>22835946.634799998</v>
      </c>
      <c r="F5959" s="2">
        <v>22835986.75</v>
      </c>
      <c r="G5959" s="5">
        <f>Table3[[#This Row],[PDD]]/Table3[[#This Row],[DC]]</f>
        <v>0</v>
      </c>
      <c r="H5959" s="5">
        <f>Table3[[#This Row],[PDD]]/Table3[[#This Row],[PL_CVM]]</f>
        <v>0</v>
      </c>
      <c r="I5959" t="s">
        <v>10</v>
      </c>
      <c r="J5959" s="3">
        <v>1</v>
      </c>
      <c r="K5959" s="3">
        <v>1</v>
      </c>
    </row>
    <row r="5960" spans="1:11" x14ac:dyDescent="0.35">
      <c r="A5960" s="1">
        <v>46142</v>
      </c>
      <c r="B5960" s="4" t="s">
        <v>3516</v>
      </c>
      <c r="C5960" s="2">
        <v>0</v>
      </c>
      <c r="D5960" s="2">
        <v>0</v>
      </c>
      <c r="E5960" s="2">
        <v>138814723.2164</v>
      </c>
      <c r="F5960" s="2">
        <v>138822170.66999999</v>
      </c>
      <c r="G5960" s="5" t="e">
        <f>Table3[[#This Row],[PDD]]/Table3[[#This Row],[DC]]</f>
        <v>#DIV/0!</v>
      </c>
      <c r="H5960" s="5">
        <f>Table3[[#This Row],[PDD]]/Table3[[#This Row],[PL_CVM]]</f>
        <v>0</v>
      </c>
      <c r="I5960" t="s">
        <v>10</v>
      </c>
      <c r="J5960" s="3">
        <v>1</v>
      </c>
      <c r="K5960" s="3">
        <v>1</v>
      </c>
    </row>
    <row r="5961" spans="1:11" x14ac:dyDescent="0.35">
      <c r="A5961" s="1">
        <v>46142</v>
      </c>
      <c r="B5961" s="4" t="s">
        <v>1835</v>
      </c>
      <c r="C5961" s="2">
        <v>96675154.159999996</v>
      </c>
      <c r="D5961" s="2">
        <v>0.01</v>
      </c>
      <c r="E5961" s="2">
        <v>97408720.559699997</v>
      </c>
      <c r="F5961" s="2">
        <v>97408655</v>
      </c>
      <c r="G5961" s="5">
        <f>Table3[[#This Row],[PDD]]/Table3[[#This Row],[DC]]</f>
        <v>1.0343919372964981E-10</v>
      </c>
      <c r="H5961" s="5">
        <f>Table3[[#This Row],[PDD]]/Table3[[#This Row],[PL_CVM]]</f>
        <v>1.0266028208684331E-10</v>
      </c>
      <c r="I5961" t="s">
        <v>10</v>
      </c>
      <c r="J5961" s="3">
        <v>1</v>
      </c>
      <c r="K5961" s="3">
        <v>1</v>
      </c>
    </row>
    <row r="5962" spans="1:11" x14ac:dyDescent="0.35">
      <c r="A5962" s="1">
        <v>46142</v>
      </c>
      <c r="B5962" s="4" t="s">
        <v>1836</v>
      </c>
      <c r="C5962" s="2">
        <v>17590121.100000001</v>
      </c>
      <c r="D5962" s="2">
        <v>0</v>
      </c>
      <c r="E5962" s="2">
        <v>18635081.511999998</v>
      </c>
      <c r="F5962" s="2">
        <v>18635100.370000001</v>
      </c>
      <c r="G5962" s="5">
        <f>Table3[[#This Row],[PDD]]/Table3[[#This Row],[DC]]</f>
        <v>0</v>
      </c>
      <c r="H5962" s="5">
        <f>Table3[[#This Row],[PDD]]/Table3[[#This Row],[PL_CVM]]</f>
        <v>0</v>
      </c>
      <c r="I5962" t="s">
        <v>10</v>
      </c>
      <c r="J5962" s="3">
        <v>0.53113254898436602</v>
      </c>
      <c r="K5962" s="3">
        <v>0.53113254898436602</v>
      </c>
    </row>
    <row r="5963" spans="1:11" x14ac:dyDescent="0.35">
      <c r="A5963" s="1">
        <v>46142</v>
      </c>
      <c r="B5963" s="4" t="s">
        <v>1837</v>
      </c>
      <c r="C5963" s="2">
        <v>0</v>
      </c>
      <c r="D5963" s="2">
        <v>0</v>
      </c>
      <c r="E5963" s="2">
        <v>1807217007.8503001</v>
      </c>
      <c r="F5963" s="2">
        <v>1807257914.1600001</v>
      </c>
      <c r="G5963" s="5" t="e">
        <f>Table3[[#This Row],[PDD]]/Table3[[#This Row],[DC]]</f>
        <v>#DIV/0!</v>
      </c>
      <c r="H5963" s="5">
        <f>Table3[[#This Row],[PDD]]/Table3[[#This Row],[PL_CVM]]</f>
        <v>0</v>
      </c>
      <c r="I5963" t="s">
        <v>10</v>
      </c>
      <c r="J5963" s="3">
        <v>1</v>
      </c>
      <c r="K5963" s="3">
        <v>1</v>
      </c>
    </row>
    <row r="5964" spans="1:11" x14ac:dyDescent="0.35">
      <c r="A5964" s="1">
        <v>46142</v>
      </c>
      <c r="B5964" s="4" t="s">
        <v>1838</v>
      </c>
      <c r="C5964" s="2">
        <v>1</v>
      </c>
      <c r="D5964" s="2">
        <v>0</v>
      </c>
      <c r="E5964" s="2">
        <v>156682812</v>
      </c>
      <c r="F5964" s="2">
        <v>156682883.19</v>
      </c>
      <c r="G5964" s="5">
        <f>Table3[[#This Row],[PDD]]/Table3[[#This Row],[DC]]</f>
        <v>0</v>
      </c>
      <c r="H5964" s="5">
        <f>Table3[[#This Row],[PDD]]/Table3[[#This Row],[PL_CVM]]</f>
        <v>0</v>
      </c>
      <c r="I5964" t="s">
        <v>10</v>
      </c>
      <c r="J5964" s="3">
        <v>1</v>
      </c>
      <c r="K5964" s="3">
        <v>1</v>
      </c>
    </row>
    <row r="5965" spans="1:11" x14ac:dyDescent="0.35">
      <c r="A5965" s="1">
        <v>46142</v>
      </c>
      <c r="B5965" s="4" t="s">
        <v>1839</v>
      </c>
      <c r="C5965" s="2">
        <v>20117859.399999999</v>
      </c>
      <c r="D5965" s="2">
        <v>0</v>
      </c>
      <c r="E5965" s="2">
        <v>20323046</v>
      </c>
      <c r="F5965" s="2">
        <v>20323064.390000001</v>
      </c>
      <c r="G5965" s="5">
        <f>Table3[[#This Row],[PDD]]/Table3[[#This Row],[DC]]</f>
        <v>0</v>
      </c>
      <c r="H5965" s="5">
        <f>Table3[[#This Row],[PDD]]/Table3[[#This Row],[PL_CVM]]</f>
        <v>0</v>
      </c>
      <c r="I5965" t="s">
        <v>10</v>
      </c>
      <c r="J5965" s="3">
        <v>0.110343498705853</v>
      </c>
      <c r="K5965" s="3">
        <v>0.110343498705853</v>
      </c>
    </row>
    <row r="5966" spans="1:11" x14ac:dyDescent="0.35">
      <c r="A5966" s="1">
        <v>46142</v>
      </c>
      <c r="B5966" s="4" t="s">
        <v>1840</v>
      </c>
      <c r="C5966" s="2">
        <v>39028947.119999997</v>
      </c>
      <c r="D5966" s="2">
        <v>0</v>
      </c>
      <c r="E5966" s="2">
        <v>40304573.259999998</v>
      </c>
      <c r="F5966" s="2">
        <v>40304572.549999997</v>
      </c>
      <c r="G5966" s="5">
        <f>Table3[[#This Row],[PDD]]/Table3[[#This Row],[DC]]</f>
        <v>0</v>
      </c>
      <c r="H5966" s="5">
        <f>Table3[[#This Row],[PDD]]/Table3[[#This Row],[PL_CVM]]</f>
        <v>0</v>
      </c>
      <c r="I5966" t="s">
        <v>10</v>
      </c>
      <c r="J5966" s="3">
        <v>1</v>
      </c>
      <c r="K5966" s="3">
        <v>1</v>
      </c>
    </row>
    <row r="5967" spans="1:11" x14ac:dyDescent="0.35">
      <c r="A5967" s="1">
        <v>46142</v>
      </c>
      <c r="B5967" s="4" t="s">
        <v>1841</v>
      </c>
      <c r="C5967" s="2">
        <v>94201058.079999998</v>
      </c>
      <c r="D5967" s="2">
        <v>1135035.9099999999</v>
      </c>
      <c r="E5967" s="2">
        <v>97596644.896500006</v>
      </c>
      <c r="F5967" s="2">
        <v>97596728.129999995</v>
      </c>
      <c r="G5967" s="5">
        <f>Table3[[#This Row],[PDD]]/Table3[[#This Row],[DC]]</f>
        <v>1.2049078143433098E-2</v>
      </c>
      <c r="H5967" s="5">
        <f>Table3[[#This Row],[PDD]]/Table3[[#This Row],[PL_CVM]]</f>
        <v>1.1629856161654505E-2</v>
      </c>
      <c r="I5967" t="s">
        <v>10</v>
      </c>
      <c r="J5967" s="3">
        <v>0.13863051438959101</v>
      </c>
      <c r="K5967" s="3">
        <v>0.31952917514297002</v>
      </c>
    </row>
    <row r="5968" spans="1:11" x14ac:dyDescent="0.35">
      <c r="A5968" s="1">
        <v>46142</v>
      </c>
      <c r="B5968" s="4" t="s">
        <v>1842</v>
      </c>
      <c r="C5968" s="2">
        <v>21464330.079999998</v>
      </c>
      <c r="D5968" s="2">
        <v>8903545.6999999993</v>
      </c>
      <c r="E5968" s="2">
        <v>15930224.360400001</v>
      </c>
      <c r="F5968" s="2">
        <v>15930275.720000001</v>
      </c>
      <c r="G5968" s="5">
        <f>Table3[[#This Row],[PDD]]/Table3[[#This Row],[DC]]</f>
        <v>0.41480659619077198</v>
      </c>
      <c r="H5968" s="5">
        <f>Table3[[#This Row],[PDD]]/Table3[[#This Row],[PL_CVM]]</f>
        <v>0.55890719385489696</v>
      </c>
      <c r="I5968" t="s">
        <v>10</v>
      </c>
      <c r="J5968" s="3">
        <v>1</v>
      </c>
      <c r="K5968" s="3">
        <v>1</v>
      </c>
    </row>
    <row r="5969" spans="1:11" x14ac:dyDescent="0.35">
      <c r="A5969" s="1">
        <v>46142</v>
      </c>
      <c r="B5969" s="4" t="s">
        <v>1843</v>
      </c>
      <c r="C5969" s="2">
        <v>17334740.370000001</v>
      </c>
      <c r="D5969" s="2">
        <v>596614.55000000005</v>
      </c>
      <c r="E5969" s="2">
        <v>25507730.557399999</v>
      </c>
      <c r="F5969" s="2">
        <v>25507805.149999999</v>
      </c>
      <c r="G5969" s="5">
        <f>Table3[[#This Row],[PDD]]/Table3[[#This Row],[DC]]</f>
        <v>3.4417276363280194E-2</v>
      </c>
      <c r="H5969" s="5">
        <f>Table3[[#This Row],[PDD]]/Table3[[#This Row],[PL_CVM]]</f>
        <v>2.338948986365454E-2</v>
      </c>
      <c r="I5969" t="s">
        <v>10</v>
      </c>
      <c r="J5969" s="3">
        <v>0.58662696918989399</v>
      </c>
      <c r="K5969" s="3">
        <v>0.58662696918989399</v>
      </c>
    </row>
    <row r="5970" spans="1:11" x14ac:dyDescent="0.35">
      <c r="A5970" s="1">
        <v>46142</v>
      </c>
      <c r="B5970" s="4" t="s">
        <v>1844</v>
      </c>
      <c r="C5970" s="2">
        <v>0</v>
      </c>
      <c r="D5970" s="2">
        <v>0</v>
      </c>
      <c r="E5970" s="2">
        <v>67258324.380400002</v>
      </c>
      <c r="F5970" s="2">
        <v>67258429.549999997</v>
      </c>
      <c r="G5970" s="5" t="e">
        <f>Table3[[#This Row],[PDD]]/Table3[[#This Row],[DC]]</f>
        <v>#DIV/0!</v>
      </c>
      <c r="H5970" s="5">
        <f>Table3[[#This Row],[PDD]]/Table3[[#This Row],[PL_CVM]]</f>
        <v>0</v>
      </c>
      <c r="I5970" t="s">
        <v>10</v>
      </c>
      <c r="J5970" s="3">
        <v>0.13749650508235001</v>
      </c>
      <c r="K5970" s="3">
        <v>0.13749650508235001</v>
      </c>
    </row>
    <row r="5971" spans="1:11" x14ac:dyDescent="0.35">
      <c r="A5971" s="1">
        <v>46142</v>
      </c>
      <c r="B5971" s="4" t="s">
        <v>3322</v>
      </c>
      <c r="C5971" s="2">
        <v>0</v>
      </c>
      <c r="D5971" s="2">
        <v>0</v>
      </c>
      <c r="E5971" s="2">
        <v>0</v>
      </c>
      <c r="F5971" s="2">
        <v>0</v>
      </c>
      <c r="G5971" s="5" t="e">
        <f>Table3[[#This Row],[PDD]]/Table3[[#This Row],[DC]]</f>
        <v>#DIV/0!</v>
      </c>
      <c r="H5971" s="5" t="e">
        <f>Table3[[#This Row],[PDD]]/Table3[[#This Row],[PL_CVM]]</f>
        <v>#DIV/0!</v>
      </c>
      <c r="I5971" t="s">
        <v>13</v>
      </c>
      <c r="J5971" s="3" t="e">
        <v>#NUM!</v>
      </c>
      <c r="K5971" s="3" t="e">
        <v>#NUM!</v>
      </c>
    </row>
    <row r="5972" spans="1:11" x14ac:dyDescent="0.35">
      <c r="A5972" s="1">
        <v>46142</v>
      </c>
      <c r="B5972" s="4" t="s">
        <v>1845</v>
      </c>
      <c r="C5972" s="2">
        <v>0</v>
      </c>
      <c r="D5972" s="2">
        <v>0</v>
      </c>
      <c r="E5972" s="2">
        <v>0</v>
      </c>
      <c r="F5972" s="2">
        <v>0</v>
      </c>
      <c r="G5972" s="5" t="e">
        <f>Table3[[#This Row],[PDD]]/Table3[[#This Row],[DC]]</f>
        <v>#DIV/0!</v>
      </c>
      <c r="H5972" s="5" t="e">
        <f>Table3[[#This Row],[PDD]]/Table3[[#This Row],[PL_CVM]]</f>
        <v>#DIV/0!</v>
      </c>
      <c r="I5972" t="s">
        <v>13</v>
      </c>
      <c r="J5972" s="3" t="e">
        <v>#NUM!</v>
      </c>
      <c r="K5972" s="3" t="e">
        <v>#NUM!</v>
      </c>
    </row>
    <row r="5973" spans="1:11" x14ac:dyDescent="0.35">
      <c r="A5973" s="1">
        <v>46142</v>
      </c>
      <c r="B5973" s="4" t="s">
        <v>1846</v>
      </c>
      <c r="C5973" s="2">
        <v>32660201.239999998</v>
      </c>
      <c r="D5973" s="2">
        <v>1470649.33</v>
      </c>
      <c r="E5973" s="2">
        <v>31209545.641100001</v>
      </c>
      <c r="F5973" s="2">
        <v>31209485.219999999</v>
      </c>
      <c r="G5973" s="5">
        <f>Table3[[#This Row],[PDD]]/Table3[[#This Row],[DC]]</f>
        <v>4.5028789602154951E-2</v>
      </c>
      <c r="H5973" s="5">
        <f>Table3[[#This Row],[PDD]]/Table3[[#This Row],[PL_CVM]]</f>
        <v>4.7121870791305545E-2</v>
      </c>
      <c r="I5973" t="s">
        <v>10</v>
      </c>
      <c r="J5973" s="3">
        <v>0.59340334902892999</v>
      </c>
      <c r="K5973" s="3">
        <v>0.59340334902892999</v>
      </c>
    </row>
    <row r="5974" spans="1:11" x14ac:dyDescent="0.35">
      <c r="A5974" s="1">
        <v>46142</v>
      </c>
      <c r="B5974" s="4" t="s">
        <v>1847</v>
      </c>
      <c r="C5974" s="2">
        <v>0</v>
      </c>
      <c r="D5974" s="2">
        <v>0</v>
      </c>
      <c r="E5974" s="2">
        <v>69703914.532499999</v>
      </c>
      <c r="F5974" s="2">
        <v>69703610.469999999</v>
      </c>
      <c r="G5974" s="5" t="e">
        <f>Table3[[#This Row],[PDD]]/Table3[[#This Row],[DC]]</f>
        <v>#DIV/0!</v>
      </c>
      <c r="H5974" s="5">
        <f>Table3[[#This Row],[PDD]]/Table3[[#This Row],[PL_CVM]]</f>
        <v>0</v>
      </c>
      <c r="I5974" t="s">
        <v>10</v>
      </c>
      <c r="J5974" s="3">
        <v>0</v>
      </c>
      <c r="K5974" s="3">
        <v>0</v>
      </c>
    </row>
    <row r="5975" spans="1:11" x14ac:dyDescent="0.35">
      <c r="A5975" s="1">
        <v>46142</v>
      </c>
      <c r="B5975" s="4" t="s">
        <v>1848</v>
      </c>
      <c r="C5975" s="2">
        <v>13930789.65</v>
      </c>
      <c r="D5975" s="2">
        <v>13930789.65</v>
      </c>
      <c r="E5975" s="2">
        <v>91946.195999999996</v>
      </c>
      <c r="F5975" s="2">
        <v>92015.69</v>
      </c>
      <c r="G5975" s="5">
        <f>Table3[[#This Row],[PDD]]/Table3[[#This Row],[DC]]</f>
        <v>1</v>
      </c>
      <c r="H5975" s="5">
        <f>Table3[[#This Row],[PDD]]/Table3[[#This Row],[PL_CVM]]</f>
        <v>151.39580706290417</v>
      </c>
      <c r="I5975" t="s">
        <v>10</v>
      </c>
      <c r="J5975" s="3">
        <v>0</v>
      </c>
      <c r="K5975" s="3">
        <v>0</v>
      </c>
    </row>
    <row r="5976" spans="1:11" x14ac:dyDescent="0.35">
      <c r="A5976" s="1">
        <v>46142</v>
      </c>
      <c r="B5976" s="4" t="s">
        <v>1849</v>
      </c>
      <c r="C5976" s="2">
        <v>94567536.459999993</v>
      </c>
      <c r="D5976" s="2">
        <v>12320334.25</v>
      </c>
      <c r="E5976" s="2">
        <v>89782336.246600002</v>
      </c>
      <c r="F5976" s="2">
        <v>89782304</v>
      </c>
      <c r="G5976" s="5">
        <f>Table3[[#This Row],[PDD]]/Table3[[#This Row],[DC]]</f>
        <v>0.13028079942857804</v>
      </c>
      <c r="H5976" s="5">
        <f>Table3[[#This Row],[PDD]]/Table3[[#This Row],[PL_CVM]]</f>
        <v>0.13722452756391726</v>
      </c>
      <c r="I5976" t="s">
        <v>10</v>
      </c>
      <c r="J5976" s="3">
        <v>0.16386374012802701</v>
      </c>
      <c r="K5976" s="3">
        <v>0.33106141484066798</v>
      </c>
    </row>
    <row r="5977" spans="1:11" x14ac:dyDescent="0.35">
      <c r="A5977" s="1">
        <v>46142</v>
      </c>
      <c r="B5977" s="4" t="s">
        <v>3719</v>
      </c>
      <c r="C5977" s="2">
        <v>0</v>
      </c>
      <c r="D5977" s="2">
        <v>0</v>
      </c>
      <c r="E5977" s="2">
        <v>31528386.246399999</v>
      </c>
      <c r="F5977" s="2">
        <v>31470546.219999999</v>
      </c>
      <c r="G5977" s="5" t="e">
        <f>Table3[[#This Row],[PDD]]/Table3[[#This Row],[DC]]</f>
        <v>#DIV/0!</v>
      </c>
      <c r="H5977" s="5">
        <f>Table3[[#This Row],[PDD]]/Table3[[#This Row],[PL_CVM]]</f>
        <v>0</v>
      </c>
      <c r="I5977" t="s">
        <v>10</v>
      </c>
      <c r="J5977" s="3">
        <v>1</v>
      </c>
      <c r="K5977" s="3">
        <v>1</v>
      </c>
    </row>
    <row r="5978" spans="1:11" x14ac:dyDescent="0.35">
      <c r="A5978" s="1">
        <v>46142</v>
      </c>
      <c r="B5978" s="4" t="s">
        <v>1850</v>
      </c>
      <c r="C5978" s="2">
        <v>159980744.08000001</v>
      </c>
      <c r="D5978" s="2">
        <v>0</v>
      </c>
      <c r="E5978" s="2">
        <v>188579850.18239999</v>
      </c>
      <c r="F5978" s="2">
        <v>201466637.88</v>
      </c>
      <c r="G5978" s="5">
        <f>Table3[[#This Row],[PDD]]/Table3[[#This Row],[DC]]</f>
        <v>0</v>
      </c>
      <c r="H5978" s="5">
        <f>Table3[[#This Row],[PDD]]/Table3[[#This Row],[PL_CVM]]</f>
        <v>0</v>
      </c>
      <c r="I5978" t="s">
        <v>13</v>
      </c>
      <c r="J5978" s="3">
        <v>0.11254511185512001</v>
      </c>
      <c r="K5978" s="3">
        <v>0.11254511185512001</v>
      </c>
    </row>
    <row r="5979" spans="1:11" x14ac:dyDescent="0.35">
      <c r="A5979" s="1">
        <v>46142</v>
      </c>
      <c r="B5979" s="4" t="s">
        <v>1851</v>
      </c>
      <c r="C5979" s="2">
        <v>0</v>
      </c>
      <c r="D5979" s="2">
        <v>0</v>
      </c>
      <c r="E5979" s="2">
        <v>139061404.38949999</v>
      </c>
      <c r="F5979" s="2">
        <v>139450924.97</v>
      </c>
      <c r="G5979" s="5" t="e">
        <f>Table3[[#This Row],[PDD]]/Table3[[#This Row],[DC]]</f>
        <v>#DIV/0!</v>
      </c>
      <c r="H5979" s="5">
        <f>Table3[[#This Row],[PDD]]/Table3[[#This Row],[PL_CVM]]</f>
        <v>0</v>
      </c>
      <c r="I5979" t="s">
        <v>10</v>
      </c>
      <c r="J5979" s="3">
        <v>1</v>
      </c>
      <c r="K5979" s="3">
        <v>1</v>
      </c>
    </row>
    <row r="5980" spans="1:11" x14ac:dyDescent="0.35">
      <c r="A5980" s="1">
        <v>46142</v>
      </c>
      <c r="B5980" s="4" t="s">
        <v>1852</v>
      </c>
      <c r="C5980" s="2">
        <v>0</v>
      </c>
      <c r="D5980" s="2">
        <v>0</v>
      </c>
      <c r="E5980" s="2">
        <v>14860840.4088</v>
      </c>
      <c r="F5980" s="2">
        <v>14860818.01</v>
      </c>
      <c r="G5980" s="5" t="e">
        <f>Table3[[#This Row],[PDD]]/Table3[[#This Row],[DC]]</f>
        <v>#DIV/0!</v>
      </c>
      <c r="H5980" s="5">
        <f>Table3[[#This Row],[PDD]]/Table3[[#This Row],[PL_CVM]]</f>
        <v>0</v>
      </c>
      <c r="I5980" t="s">
        <v>10</v>
      </c>
      <c r="J5980" s="3">
        <v>1</v>
      </c>
      <c r="K5980" s="3">
        <v>1</v>
      </c>
    </row>
    <row r="5981" spans="1:11" x14ac:dyDescent="0.35">
      <c r="A5981" s="1">
        <v>46142</v>
      </c>
      <c r="B5981" s="4" t="s">
        <v>1853</v>
      </c>
      <c r="C5981" s="2">
        <v>5689279558.8999996</v>
      </c>
      <c r="D5981" s="2">
        <v>399280354.43000001</v>
      </c>
      <c r="E5981" s="2">
        <v>5871806103.6767998</v>
      </c>
      <c r="F5981" s="2">
        <v>5877901912.5100002</v>
      </c>
      <c r="G5981" s="5">
        <f>Table3[[#This Row],[PDD]]/Table3[[#This Row],[DC]]</f>
        <v>7.0181180287649525E-2</v>
      </c>
      <c r="H5981" s="5">
        <f>Table3[[#This Row],[PDD]]/Table3[[#This Row],[PL_CVM]]</f>
        <v>6.7929060466321745E-2</v>
      </c>
      <c r="I5981" t="s">
        <v>10</v>
      </c>
      <c r="J5981" s="3">
        <v>1</v>
      </c>
      <c r="K5981" s="3">
        <v>1</v>
      </c>
    </row>
    <row r="5982" spans="1:11" x14ac:dyDescent="0.35">
      <c r="A5982" s="1">
        <v>46142</v>
      </c>
      <c r="B5982" s="4" t="s">
        <v>1854</v>
      </c>
      <c r="C5982" s="2">
        <v>830252.08</v>
      </c>
      <c r="D5982" s="2">
        <v>0</v>
      </c>
      <c r="E5982" s="2">
        <v>1248941.4749</v>
      </c>
      <c r="F5982" s="2">
        <v>896617.35</v>
      </c>
      <c r="G5982" s="5">
        <f>Table3[[#This Row],[PDD]]/Table3[[#This Row],[DC]]</f>
        <v>0</v>
      </c>
      <c r="H5982" s="5">
        <f>Table3[[#This Row],[PDD]]/Table3[[#This Row],[PL_CVM]]</f>
        <v>0</v>
      </c>
      <c r="I5982" t="s">
        <v>13</v>
      </c>
      <c r="J5982" s="3">
        <v>0.69401720762728403</v>
      </c>
      <c r="K5982" s="3">
        <v>0.69401720762728403</v>
      </c>
    </row>
    <row r="5983" spans="1:11" x14ac:dyDescent="0.35">
      <c r="A5983" s="1">
        <v>46142</v>
      </c>
      <c r="B5983" s="4" t="s">
        <v>1855</v>
      </c>
      <c r="C5983" s="2">
        <v>3798120.71</v>
      </c>
      <c r="D5983" s="2">
        <v>2253841.66</v>
      </c>
      <c r="E5983" s="2">
        <v>1965396.277</v>
      </c>
      <c r="F5983" s="2">
        <v>1965401.68</v>
      </c>
      <c r="G5983" s="5">
        <f>Table3[[#This Row],[PDD]]/Table3[[#This Row],[DC]]</f>
        <v>0.59340969708148117</v>
      </c>
      <c r="H5983" s="5">
        <f>Table3[[#This Row],[PDD]]/Table3[[#This Row],[PL_CVM]]</f>
        <v>1.1467587938563277</v>
      </c>
      <c r="I5983" t="s">
        <v>10</v>
      </c>
      <c r="J5983" s="3">
        <v>1</v>
      </c>
      <c r="K5983" s="3">
        <v>1</v>
      </c>
    </row>
    <row r="5984" spans="1:11" x14ac:dyDescent="0.35">
      <c r="A5984" s="1">
        <v>46142</v>
      </c>
      <c r="B5984" s="4" t="s">
        <v>1856</v>
      </c>
      <c r="C5984" s="2">
        <v>5307448.12</v>
      </c>
      <c r="D5984" s="2">
        <v>702167.16</v>
      </c>
      <c r="E5984" s="2">
        <v>6111696.1708000004</v>
      </c>
      <c r="F5984" s="2">
        <v>6111688.8700000001</v>
      </c>
      <c r="G5984" s="5">
        <f>Table3[[#This Row],[PDD]]/Table3[[#This Row],[DC]]</f>
        <v>0.1322984500506055</v>
      </c>
      <c r="H5984" s="5">
        <f>Table3[[#This Row],[PDD]]/Table3[[#This Row],[PL_CVM]]</f>
        <v>0.1148892188289683</v>
      </c>
      <c r="I5984" t="s">
        <v>10</v>
      </c>
      <c r="J5984" s="3">
        <v>0.51790041774699003</v>
      </c>
      <c r="K5984" s="3">
        <v>1</v>
      </c>
    </row>
    <row r="5985" spans="1:11" x14ac:dyDescent="0.35">
      <c r="A5985" s="1">
        <v>46142</v>
      </c>
      <c r="B5985" s="4" t="s">
        <v>3448</v>
      </c>
      <c r="C5985" s="2">
        <v>0</v>
      </c>
      <c r="D5985" s="2">
        <v>0</v>
      </c>
      <c r="E5985" s="2">
        <v>32812742.318399999</v>
      </c>
      <c r="F5985" s="2">
        <v>32812709.510000002</v>
      </c>
      <c r="G5985" s="5" t="e">
        <f>Table3[[#This Row],[PDD]]/Table3[[#This Row],[DC]]</f>
        <v>#DIV/0!</v>
      </c>
      <c r="H5985" s="5">
        <f>Table3[[#This Row],[PDD]]/Table3[[#This Row],[PL_CVM]]</f>
        <v>0</v>
      </c>
      <c r="I5985" t="s">
        <v>10</v>
      </c>
      <c r="J5985" s="3">
        <v>1</v>
      </c>
      <c r="K5985" s="3">
        <v>1</v>
      </c>
    </row>
    <row r="5986" spans="1:11" x14ac:dyDescent="0.35">
      <c r="A5986" s="1">
        <v>46142</v>
      </c>
      <c r="B5986" s="4" t="s">
        <v>3323</v>
      </c>
      <c r="C5986" s="2">
        <v>10000</v>
      </c>
      <c r="D5986" s="2">
        <v>0</v>
      </c>
      <c r="E5986" s="2">
        <v>20303736.965399999</v>
      </c>
      <c r="F5986" s="2">
        <v>20303752.920000002</v>
      </c>
      <c r="G5986" s="5">
        <f>Table3[[#This Row],[PDD]]/Table3[[#This Row],[DC]]</f>
        <v>0</v>
      </c>
      <c r="H5986" s="5">
        <f>Table3[[#This Row],[PDD]]/Table3[[#This Row],[PL_CVM]]</f>
        <v>0</v>
      </c>
      <c r="I5986" t="s">
        <v>10</v>
      </c>
      <c r="J5986" s="3">
        <v>1</v>
      </c>
      <c r="K5986" s="3">
        <v>1</v>
      </c>
    </row>
    <row r="5987" spans="1:11" x14ac:dyDescent="0.35">
      <c r="A5987" s="1">
        <v>46142</v>
      </c>
      <c r="B5987" s="4" t="s">
        <v>3324</v>
      </c>
      <c r="C5987" s="2">
        <v>0</v>
      </c>
      <c r="D5987" s="2">
        <v>0</v>
      </c>
      <c r="E5987" s="2">
        <v>0</v>
      </c>
      <c r="F5987" s="2">
        <v>0</v>
      </c>
      <c r="G5987" s="5" t="e">
        <f>Table3[[#This Row],[PDD]]/Table3[[#This Row],[DC]]</f>
        <v>#DIV/0!</v>
      </c>
      <c r="H5987" s="5" t="e">
        <f>Table3[[#This Row],[PDD]]/Table3[[#This Row],[PL_CVM]]</f>
        <v>#DIV/0!</v>
      </c>
      <c r="I5987" t="s">
        <v>13</v>
      </c>
      <c r="J5987" s="3" t="e">
        <v>#NUM!</v>
      </c>
      <c r="K5987" s="3" t="e">
        <v>#NUM!</v>
      </c>
    </row>
    <row r="5988" spans="1:11" x14ac:dyDescent="0.35">
      <c r="A5988" s="1">
        <v>46142</v>
      </c>
      <c r="B5988" s="4" t="s">
        <v>1857</v>
      </c>
      <c r="C5988" s="2">
        <v>0</v>
      </c>
      <c r="D5988" s="2">
        <v>0</v>
      </c>
      <c r="E5988" s="2">
        <v>31357591.360199999</v>
      </c>
      <c r="F5988" s="2">
        <v>31359664.350000001</v>
      </c>
      <c r="G5988" s="5" t="e">
        <f>Table3[[#This Row],[PDD]]/Table3[[#This Row],[DC]]</f>
        <v>#DIV/0!</v>
      </c>
      <c r="H5988" s="5">
        <f>Table3[[#This Row],[PDD]]/Table3[[#This Row],[PL_CVM]]</f>
        <v>0</v>
      </c>
      <c r="I5988" t="s">
        <v>10</v>
      </c>
      <c r="J5988" s="3">
        <v>1</v>
      </c>
      <c r="K5988" s="3">
        <v>1</v>
      </c>
    </row>
    <row r="5989" spans="1:11" x14ac:dyDescent="0.35">
      <c r="A5989" s="1">
        <v>46142</v>
      </c>
      <c r="B5989" s="4" t="s">
        <v>3325</v>
      </c>
      <c r="C5989" s="2">
        <v>316157780.81</v>
      </c>
      <c r="D5989" s="2">
        <v>1160137.93</v>
      </c>
      <c r="E5989" s="2">
        <v>319470880.21270001</v>
      </c>
      <c r="F5989" s="2">
        <v>319470181.92000002</v>
      </c>
      <c r="G5989" s="5">
        <f>Table3[[#This Row],[PDD]]/Table3[[#This Row],[DC]]</f>
        <v>3.6694903634119417E-3</v>
      </c>
      <c r="H5989" s="5">
        <f>Table3[[#This Row],[PDD]]/Table3[[#This Row],[PL_CVM]]</f>
        <v>3.6314435451459924E-3</v>
      </c>
      <c r="I5989" t="s">
        <v>10</v>
      </c>
      <c r="J5989" s="3">
        <v>0.76363106869294495</v>
      </c>
      <c r="K5989" s="3">
        <v>0.82085877983903699</v>
      </c>
    </row>
    <row r="5990" spans="1:11" x14ac:dyDescent="0.35">
      <c r="A5990" s="1">
        <v>46142</v>
      </c>
      <c r="B5990" s="4" t="s">
        <v>1859</v>
      </c>
      <c r="C5990" s="2">
        <v>184375244.44</v>
      </c>
      <c r="D5990" s="2">
        <v>0</v>
      </c>
      <c r="E5990" s="2">
        <v>188505259.79080001</v>
      </c>
      <c r="F5990" s="2">
        <v>188506773.99000001</v>
      </c>
      <c r="G5990" s="5">
        <f>Table3[[#This Row],[PDD]]/Table3[[#This Row],[DC]]</f>
        <v>0</v>
      </c>
      <c r="H5990" s="5">
        <f>Table3[[#This Row],[PDD]]/Table3[[#This Row],[PL_CVM]]</f>
        <v>0</v>
      </c>
      <c r="I5990" t="s">
        <v>10</v>
      </c>
      <c r="J5990" s="3">
        <v>6.7628138360424597E-2</v>
      </c>
      <c r="K5990" s="3">
        <v>6.7628138360424597E-2</v>
      </c>
    </row>
    <row r="5991" spans="1:11" x14ac:dyDescent="0.35">
      <c r="A5991" s="1">
        <v>46142</v>
      </c>
      <c r="B5991" s="4" t="s">
        <v>1861</v>
      </c>
      <c r="C5991" s="2">
        <v>57464265.460000001</v>
      </c>
      <c r="D5991" s="2">
        <v>57464265.460000001</v>
      </c>
      <c r="E5991" s="2">
        <v>1295058.6810000001</v>
      </c>
      <c r="F5991" s="2">
        <v>1295210.29</v>
      </c>
      <c r="G5991" s="5">
        <f>Table3[[#This Row],[PDD]]/Table3[[#This Row],[DC]]</f>
        <v>1</v>
      </c>
      <c r="H5991" s="5">
        <f>Table3[[#This Row],[PDD]]/Table3[[#This Row],[PL_CVM]]</f>
        <v>44.366745619354212</v>
      </c>
      <c r="I5991" t="s">
        <v>10</v>
      </c>
      <c r="J5991" s="3">
        <v>0</v>
      </c>
      <c r="K5991" s="3">
        <v>0</v>
      </c>
    </row>
    <row r="5992" spans="1:11" x14ac:dyDescent="0.35">
      <c r="A5992" s="1">
        <v>46142</v>
      </c>
      <c r="B5992" s="4" t="s">
        <v>1862</v>
      </c>
      <c r="C5992" s="2">
        <v>209054279.80000001</v>
      </c>
      <c r="D5992" s="2">
        <v>0</v>
      </c>
      <c r="E5992" s="2">
        <v>222424307.5494</v>
      </c>
      <c r="F5992" s="2">
        <v>222424121.69</v>
      </c>
      <c r="G5992" s="5">
        <f>Table3[[#This Row],[PDD]]/Table3[[#This Row],[DC]]</f>
        <v>0</v>
      </c>
      <c r="H5992" s="5">
        <f>Table3[[#This Row],[PDD]]/Table3[[#This Row],[PL_CVM]]</f>
        <v>0</v>
      </c>
      <c r="I5992" t="s">
        <v>10</v>
      </c>
      <c r="J5992" s="3">
        <v>0</v>
      </c>
      <c r="K5992" s="3">
        <v>0</v>
      </c>
    </row>
    <row r="5993" spans="1:11" x14ac:dyDescent="0.35">
      <c r="A5993" s="1">
        <v>46142</v>
      </c>
      <c r="B5993" s="4" t="s">
        <v>3326</v>
      </c>
      <c r="C5993" s="2">
        <v>205688413.97</v>
      </c>
      <c r="D5993" s="2">
        <v>1401579.86</v>
      </c>
      <c r="E5993" s="2">
        <v>249543171.61250001</v>
      </c>
      <c r="F5993" s="2">
        <v>249542606.81999999</v>
      </c>
      <c r="G5993" s="5">
        <f>Table3[[#This Row],[PDD]]/Table3[[#This Row],[DC]]</f>
        <v>6.8140924077737452E-3</v>
      </c>
      <c r="H5993" s="5">
        <f>Table3[[#This Row],[PDD]]/Table3[[#This Row],[PL_CVM]]</f>
        <v>5.6165954097409402E-3</v>
      </c>
      <c r="I5993" t="s">
        <v>10</v>
      </c>
      <c r="J5993" s="3">
        <v>2.5625937021951699E-2</v>
      </c>
      <c r="K5993" s="3">
        <v>2.5625937021951699E-2</v>
      </c>
    </row>
    <row r="5994" spans="1:11" x14ac:dyDescent="0.35">
      <c r="A5994" s="1">
        <v>46142</v>
      </c>
      <c r="B5994" s="4" t="s">
        <v>1863</v>
      </c>
      <c r="C5994" s="2">
        <v>171992799.25</v>
      </c>
      <c r="D5994" s="2">
        <v>0</v>
      </c>
      <c r="E5994" s="2">
        <v>174309190.10730001</v>
      </c>
      <c r="F5994" s="2">
        <v>168202811.44</v>
      </c>
      <c r="G5994" s="5">
        <f>Table3[[#This Row],[PDD]]/Table3[[#This Row],[DC]]</f>
        <v>0</v>
      </c>
      <c r="H5994" s="5">
        <f>Table3[[#This Row],[PDD]]/Table3[[#This Row],[PL_CVM]]</f>
        <v>0</v>
      </c>
      <c r="I5994" t="s">
        <v>10</v>
      </c>
      <c r="J5994" s="3">
        <v>0.75684013003612205</v>
      </c>
      <c r="K5994" s="3">
        <v>0.75684013003612205</v>
      </c>
    </row>
    <row r="5995" spans="1:11" x14ac:dyDescent="0.35">
      <c r="A5995" s="1">
        <v>46142</v>
      </c>
      <c r="B5995" s="4" t="s">
        <v>1864</v>
      </c>
      <c r="C5995" s="2">
        <v>347483518.48000002</v>
      </c>
      <c r="D5995" s="2">
        <v>0</v>
      </c>
      <c r="E5995" s="2">
        <v>347387329.72799999</v>
      </c>
      <c r="F5995" s="2">
        <v>347387540.56</v>
      </c>
      <c r="G5995" s="5">
        <f>Table3[[#This Row],[PDD]]/Table3[[#This Row],[DC]]</f>
        <v>0</v>
      </c>
      <c r="H5995" s="5">
        <f>Table3[[#This Row],[PDD]]/Table3[[#This Row],[PL_CVM]]</f>
        <v>0</v>
      </c>
      <c r="I5995" t="s">
        <v>10</v>
      </c>
      <c r="J5995" s="3">
        <v>0</v>
      </c>
      <c r="K5995" s="3">
        <v>0</v>
      </c>
    </row>
    <row r="5996" spans="1:11" x14ac:dyDescent="0.35">
      <c r="A5996" s="1">
        <v>46142</v>
      </c>
      <c r="B5996" s="4" t="s">
        <v>3350</v>
      </c>
      <c r="C5996" s="2">
        <v>46308599.729999997</v>
      </c>
      <c r="D5996" s="2">
        <v>0</v>
      </c>
      <c r="E5996" s="2">
        <v>46353455.760399997</v>
      </c>
      <c r="F5996" s="2">
        <v>46353446.890000001</v>
      </c>
      <c r="G5996" s="5">
        <f>Table3[[#This Row],[PDD]]/Table3[[#This Row],[DC]]</f>
        <v>0</v>
      </c>
      <c r="H5996" s="5">
        <f>Table3[[#This Row],[PDD]]/Table3[[#This Row],[PL_CVM]]</f>
        <v>0</v>
      </c>
      <c r="I5996" t="s">
        <v>10</v>
      </c>
      <c r="J5996" s="3">
        <v>1</v>
      </c>
      <c r="K5996" s="3">
        <v>1</v>
      </c>
    </row>
    <row r="5997" spans="1:11" x14ac:dyDescent="0.35">
      <c r="A5997" s="1">
        <v>46142</v>
      </c>
      <c r="B5997" s="4" t="s">
        <v>1865</v>
      </c>
      <c r="C5997" s="2">
        <v>74091661.810000002</v>
      </c>
      <c r="D5997" s="2">
        <v>0</v>
      </c>
      <c r="E5997" s="2">
        <v>73978548.528500006</v>
      </c>
      <c r="F5997" s="2">
        <v>73978888.239999995</v>
      </c>
      <c r="G5997" s="5">
        <f>Table3[[#This Row],[PDD]]/Table3[[#This Row],[DC]]</f>
        <v>0</v>
      </c>
      <c r="H5997" s="5">
        <f>Table3[[#This Row],[PDD]]/Table3[[#This Row],[PL_CVM]]</f>
        <v>0</v>
      </c>
      <c r="I5997" t="s">
        <v>10</v>
      </c>
      <c r="J5997" s="3">
        <v>0</v>
      </c>
      <c r="K5997" s="3">
        <v>0</v>
      </c>
    </row>
    <row r="5998" spans="1:11" x14ac:dyDescent="0.35">
      <c r="A5998" s="1">
        <v>46142</v>
      </c>
      <c r="B5998" s="4" t="s">
        <v>1866</v>
      </c>
      <c r="C5998" s="2">
        <v>127034507.98</v>
      </c>
      <c r="D5998" s="2">
        <v>92884.02</v>
      </c>
      <c r="E5998" s="2">
        <v>147126667.30559999</v>
      </c>
      <c r="F5998" s="2">
        <v>147126861.75999999</v>
      </c>
      <c r="G5998" s="5">
        <f>Table3[[#This Row],[PDD]]/Table3[[#This Row],[DC]]</f>
        <v>7.311715649311873E-4</v>
      </c>
      <c r="H5998" s="5">
        <f>Table3[[#This Row],[PDD]]/Table3[[#This Row],[PL_CVM]]</f>
        <v>6.3131924985606388E-4</v>
      </c>
      <c r="I5998" t="s">
        <v>10</v>
      </c>
      <c r="J5998" s="3">
        <v>0.56649645794856995</v>
      </c>
      <c r="K5998" s="3">
        <v>0.57425970047228903</v>
      </c>
    </row>
    <row r="5999" spans="1:11" x14ac:dyDescent="0.35">
      <c r="A5999" s="1">
        <v>46142</v>
      </c>
      <c r="B5999" s="4" t="s">
        <v>3763</v>
      </c>
      <c r="C5999" s="2">
        <v>0</v>
      </c>
      <c r="D5999" s="2">
        <v>0</v>
      </c>
      <c r="E5999" s="2">
        <v>61026025.545599997</v>
      </c>
      <c r="F5999" s="2">
        <v>61026023.130000003</v>
      </c>
      <c r="G5999" s="5" t="e">
        <f>Table3[[#This Row],[PDD]]/Table3[[#This Row],[DC]]</f>
        <v>#DIV/0!</v>
      </c>
      <c r="H5999" s="5">
        <f>Table3[[#This Row],[PDD]]/Table3[[#This Row],[PL_CVM]]</f>
        <v>0</v>
      </c>
      <c r="I5999" t="s">
        <v>10</v>
      </c>
      <c r="J5999" s="3">
        <v>0.289972520943171</v>
      </c>
      <c r="K5999" s="3">
        <v>0.40442055950634398</v>
      </c>
    </row>
    <row r="6000" spans="1:11" x14ac:dyDescent="0.35">
      <c r="A6000" s="1">
        <v>46142</v>
      </c>
      <c r="B6000" s="4" t="s">
        <v>1867</v>
      </c>
      <c r="C6000" s="2">
        <v>0</v>
      </c>
      <c r="D6000" s="2">
        <v>0</v>
      </c>
      <c r="E6000" s="2">
        <v>81121325.920000002</v>
      </c>
      <c r="F6000" s="2">
        <v>81035089.689999998</v>
      </c>
      <c r="G6000" s="5" t="e">
        <f>Table3[[#This Row],[PDD]]/Table3[[#This Row],[DC]]</f>
        <v>#DIV/0!</v>
      </c>
      <c r="H6000" s="5">
        <f>Table3[[#This Row],[PDD]]/Table3[[#This Row],[PL_CVM]]</f>
        <v>0</v>
      </c>
      <c r="I6000" t="s">
        <v>10</v>
      </c>
      <c r="J6000" s="3">
        <v>1</v>
      </c>
      <c r="K6000" s="3">
        <v>1</v>
      </c>
    </row>
    <row r="6001" spans="1:11" x14ac:dyDescent="0.35">
      <c r="A6001" s="1">
        <v>46142</v>
      </c>
      <c r="B6001" s="4" t="s">
        <v>1868</v>
      </c>
      <c r="C6001" s="2">
        <v>70731869.099999994</v>
      </c>
      <c r="D6001" s="2">
        <v>0</v>
      </c>
      <c r="E6001" s="2">
        <v>80335504.062099993</v>
      </c>
      <c r="F6001" s="2">
        <v>80338904.549999997</v>
      </c>
      <c r="G6001" s="5">
        <f>Table3[[#This Row],[PDD]]/Table3[[#This Row],[DC]]</f>
        <v>0</v>
      </c>
      <c r="H6001" s="5">
        <f>Table3[[#This Row],[PDD]]/Table3[[#This Row],[PL_CVM]]</f>
        <v>0</v>
      </c>
      <c r="I6001" t="s">
        <v>10</v>
      </c>
      <c r="J6001" s="3">
        <v>1</v>
      </c>
      <c r="K6001" s="3">
        <v>1</v>
      </c>
    </row>
    <row r="6002" spans="1:11" x14ac:dyDescent="0.35">
      <c r="A6002" s="1">
        <v>46142</v>
      </c>
      <c r="B6002" s="4" t="s">
        <v>1869</v>
      </c>
      <c r="C6002" s="2">
        <v>2618802204.1399999</v>
      </c>
      <c r="D6002" s="2">
        <v>0</v>
      </c>
      <c r="E6002" s="2">
        <v>3058082455.671</v>
      </c>
      <c r="F6002" s="2">
        <v>3058076177.5599999</v>
      </c>
      <c r="G6002" s="5">
        <f>Table3[[#This Row],[PDD]]/Table3[[#This Row],[DC]]</f>
        <v>0</v>
      </c>
      <c r="H6002" s="5">
        <f>Table3[[#This Row],[PDD]]/Table3[[#This Row],[PL_CVM]]</f>
        <v>0</v>
      </c>
      <c r="I6002" t="s">
        <v>10</v>
      </c>
      <c r="J6002" s="3">
        <v>0</v>
      </c>
      <c r="K6002" s="3">
        <v>0</v>
      </c>
    </row>
    <row r="6003" spans="1:11" x14ac:dyDescent="0.35">
      <c r="A6003" s="1">
        <v>46142</v>
      </c>
      <c r="B6003" s="4" t="s">
        <v>1870</v>
      </c>
      <c r="C6003" s="2">
        <v>37855853.149999999</v>
      </c>
      <c r="D6003" s="2">
        <v>0</v>
      </c>
      <c r="E6003" s="2">
        <v>34448502.8213</v>
      </c>
      <c r="F6003" s="2">
        <v>36715487.439999998</v>
      </c>
      <c r="G6003" s="5">
        <f>Table3[[#This Row],[PDD]]/Table3[[#This Row],[DC]]</f>
        <v>0</v>
      </c>
      <c r="H6003" s="5">
        <f>Table3[[#This Row],[PDD]]/Table3[[#This Row],[PL_CVM]]</f>
        <v>0</v>
      </c>
      <c r="I6003" t="s">
        <v>13</v>
      </c>
      <c r="J6003" s="3">
        <v>0.38560605078855797</v>
      </c>
      <c r="K6003" s="3">
        <v>1</v>
      </c>
    </row>
    <row r="6004" spans="1:11" x14ac:dyDescent="0.35">
      <c r="A6004" s="1">
        <v>46142</v>
      </c>
      <c r="B6004" s="4" t="s">
        <v>1871</v>
      </c>
      <c r="C6004" s="2">
        <v>0</v>
      </c>
      <c r="D6004" s="2">
        <v>0</v>
      </c>
      <c r="E6004" s="2">
        <v>0</v>
      </c>
      <c r="F6004" s="2">
        <v>-14.4</v>
      </c>
      <c r="G6004" s="5" t="e">
        <f>Table3[[#This Row],[PDD]]/Table3[[#This Row],[DC]]</f>
        <v>#DIV/0!</v>
      </c>
      <c r="H6004" s="5">
        <f>Table3[[#This Row],[PDD]]/Table3[[#This Row],[PL_CVM]]</f>
        <v>0</v>
      </c>
      <c r="I6004" t="s">
        <v>13</v>
      </c>
      <c r="J6004" s="3" t="e">
        <v>#NUM!</v>
      </c>
      <c r="K6004" s="3" t="e">
        <v>#NUM!</v>
      </c>
    </row>
    <row r="6005" spans="1:11" x14ac:dyDescent="0.35">
      <c r="A6005" s="1">
        <v>46142</v>
      </c>
      <c r="B6005" s="4" t="s">
        <v>1872</v>
      </c>
      <c r="C6005" s="2">
        <v>262539036.13</v>
      </c>
      <c r="D6005" s="2">
        <v>0</v>
      </c>
      <c r="E6005" s="2">
        <v>25105999.884199999</v>
      </c>
      <c r="F6005" s="2">
        <v>25106014.129999999</v>
      </c>
      <c r="G6005" s="5">
        <f>Table3[[#This Row],[PDD]]/Table3[[#This Row],[DC]]</f>
        <v>0</v>
      </c>
      <c r="H6005" s="5">
        <f>Table3[[#This Row],[PDD]]/Table3[[#This Row],[PL_CVM]]</f>
        <v>0</v>
      </c>
      <c r="I6005" t="s">
        <v>10</v>
      </c>
      <c r="J6005" s="3">
        <v>1</v>
      </c>
      <c r="K6005" s="3">
        <v>1</v>
      </c>
    </row>
    <row r="6006" spans="1:11" x14ac:dyDescent="0.35">
      <c r="A6006" s="1">
        <v>46142</v>
      </c>
      <c r="B6006" s="4" t="s">
        <v>1873</v>
      </c>
      <c r="C6006" s="2">
        <v>6990950.1799999997</v>
      </c>
      <c r="D6006" s="2">
        <v>215290.4</v>
      </c>
      <c r="E6006" s="2">
        <v>6953748.8565999996</v>
      </c>
      <c r="F6006" s="2">
        <v>6953740.4800000004</v>
      </c>
      <c r="G6006" s="5">
        <f>Table3[[#This Row],[PDD]]/Table3[[#This Row],[DC]]</f>
        <v>3.0795584928628401E-2</v>
      </c>
      <c r="H6006" s="5">
        <f>Table3[[#This Row],[PDD]]/Table3[[#This Row],[PL_CVM]]</f>
        <v>3.0960373142944784E-2</v>
      </c>
      <c r="I6006" t="s">
        <v>10</v>
      </c>
      <c r="J6006" s="3">
        <v>0.95698478248662999</v>
      </c>
      <c r="K6006" s="3">
        <v>0.95698478248662999</v>
      </c>
    </row>
    <row r="6007" spans="1:11" x14ac:dyDescent="0.35">
      <c r="A6007" s="1">
        <v>46142</v>
      </c>
      <c r="B6007" s="4" t="s">
        <v>1874</v>
      </c>
      <c r="C6007" s="2">
        <v>66050823.520000003</v>
      </c>
      <c r="D6007" s="2">
        <v>2371772.9900000002</v>
      </c>
      <c r="E6007" s="2">
        <v>88083577.950499997</v>
      </c>
      <c r="F6007" s="2">
        <v>88083681.900000006</v>
      </c>
      <c r="G6007" s="5">
        <f>Table3[[#This Row],[PDD]]/Table3[[#This Row],[DC]]</f>
        <v>3.5908303085454098E-2</v>
      </c>
      <c r="H6007" s="5">
        <f>Table3[[#This Row],[PDD]]/Table3[[#This Row],[PL_CVM]]</f>
        <v>2.6926360692921942E-2</v>
      </c>
      <c r="I6007" t="s">
        <v>10</v>
      </c>
      <c r="J6007" s="3">
        <v>1</v>
      </c>
      <c r="K6007" s="3">
        <v>1</v>
      </c>
    </row>
    <row r="6008" spans="1:11" x14ac:dyDescent="0.35">
      <c r="A6008" s="1">
        <v>46142</v>
      </c>
      <c r="B6008" s="4" t="s">
        <v>1875</v>
      </c>
      <c r="C6008" s="2">
        <v>40571016.969999999</v>
      </c>
      <c r="D6008" s="2">
        <v>0</v>
      </c>
      <c r="E6008" s="2">
        <v>50542311.0656</v>
      </c>
      <c r="F6008" s="2">
        <v>50542158.710000001</v>
      </c>
      <c r="G6008" s="5">
        <f>Table3[[#This Row],[PDD]]/Table3[[#This Row],[DC]]</f>
        <v>0</v>
      </c>
      <c r="H6008" s="5">
        <f>Table3[[#This Row],[PDD]]/Table3[[#This Row],[PL_CVM]]</f>
        <v>0</v>
      </c>
      <c r="I6008" t="s">
        <v>10</v>
      </c>
      <c r="J6008" s="3">
        <v>0</v>
      </c>
      <c r="K6008" s="3">
        <v>0</v>
      </c>
    </row>
    <row r="6009" spans="1:11" x14ac:dyDescent="0.35">
      <c r="A6009" s="1">
        <v>46142</v>
      </c>
      <c r="B6009" s="4" t="s">
        <v>1876</v>
      </c>
      <c r="C6009" s="2">
        <v>203820384.19999999</v>
      </c>
      <c r="D6009" s="2">
        <v>493838.94</v>
      </c>
      <c r="E6009" s="2">
        <v>207220558.9729</v>
      </c>
      <c r="F6009" s="2">
        <v>207220236.88</v>
      </c>
      <c r="G6009" s="5">
        <f>Table3[[#This Row],[PDD]]/Table3[[#This Row],[DC]]</f>
        <v>2.4229124183939204E-3</v>
      </c>
      <c r="H6009" s="5">
        <f>Table3[[#This Row],[PDD]]/Table3[[#This Row],[PL_CVM]]</f>
        <v>2.3831598083056877E-3</v>
      </c>
      <c r="I6009" t="s">
        <v>10</v>
      </c>
      <c r="J6009" s="3">
        <v>0.30529205457491998</v>
      </c>
      <c r="K6009" s="3">
        <v>0.53323219968367397</v>
      </c>
    </row>
    <row r="6010" spans="1:11" x14ac:dyDescent="0.35">
      <c r="A6010" s="1">
        <v>46142</v>
      </c>
      <c r="B6010" s="4" t="s">
        <v>1877</v>
      </c>
      <c r="C6010" s="2">
        <v>340173562.75999999</v>
      </c>
      <c r="D6010" s="2">
        <v>0</v>
      </c>
      <c r="E6010" s="2">
        <v>340051131.32849997</v>
      </c>
      <c r="F6010" s="2">
        <v>340050352.07999998</v>
      </c>
      <c r="G6010" s="5">
        <f>Table3[[#This Row],[PDD]]/Table3[[#This Row],[DC]]</f>
        <v>0</v>
      </c>
      <c r="H6010" s="5">
        <f>Table3[[#This Row],[PDD]]/Table3[[#This Row],[PL_CVM]]</f>
        <v>0</v>
      </c>
      <c r="I6010" t="s">
        <v>10</v>
      </c>
      <c r="J6010" s="3">
        <v>0</v>
      </c>
      <c r="K6010" s="3">
        <v>0</v>
      </c>
    </row>
    <row r="6011" spans="1:11" x14ac:dyDescent="0.35">
      <c r="A6011" s="1">
        <v>46142</v>
      </c>
      <c r="B6011" s="4" t="s">
        <v>1878</v>
      </c>
      <c r="C6011" s="2">
        <v>3948940661.0799999</v>
      </c>
      <c r="D6011" s="2">
        <v>2077138.39</v>
      </c>
      <c r="E6011" s="2">
        <v>1111244707.3364</v>
      </c>
      <c r="F6011" s="2">
        <v>3968731097.6300001</v>
      </c>
      <c r="G6011" s="5">
        <f>Table3[[#This Row],[PDD]]/Table3[[#This Row],[DC]]</f>
        <v>5.2599888635245309E-4</v>
      </c>
      <c r="H6011" s="5">
        <f>Table3[[#This Row],[PDD]]/Table3[[#This Row],[PL_CVM]]</f>
        <v>5.2337594533436664E-4</v>
      </c>
      <c r="I6011" t="s">
        <v>13</v>
      </c>
      <c r="J6011" s="3">
        <v>0</v>
      </c>
      <c r="K6011" s="3">
        <v>0</v>
      </c>
    </row>
    <row r="6012" spans="1:11" x14ac:dyDescent="0.35">
      <c r="A6012" s="1">
        <v>46142</v>
      </c>
      <c r="B6012" s="4" t="s">
        <v>1879</v>
      </c>
      <c r="C6012" s="2">
        <v>0</v>
      </c>
      <c r="D6012" s="2">
        <v>0</v>
      </c>
      <c r="E6012" s="2">
        <v>192734712.29139999</v>
      </c>
      <c r="F6012" s="2">
        <v>191962378.72</v>
      </c>
      <c r="G6012" s="5" t="e">
        <f>Table3[[#This Row],[PDD]]/Table3[[#This Row],[DC]]</f>
        <v>#DIV/0!</v>
      </c>
      <c r="H6012" s="5">
        <f>Table3[[#This Row],[PDD]]/Table3[[#This Row],[PL_CVM]]</f>
        <v>0</v>
      </c>
      <c r="I6012" t="s">
        <v>10</v>
      </c>
      <c r="J6012" s="3">
        <v>1</v>
      </c>
      <c r="K6012" s="3">
        <v>1</v>
      </c>
    </row>
    <row r="6013" spans="1:11" x14ac:dyDescent="0.35">
      <c r="A6013" s="1">
        <v>46142</v>
      </c>
      <c r="B6013" s="4" t="s">
        <v>1880</v>
      </c>
      <c r="C6013" s="2">
        <v>602480143.76999998</v>
      </c>
      <c r="D6013" s="2">
        <v>0</v>
      </c>
      <c r="E6013" s="2">
        <v>602281071.94949996</v>
      </c>
      <c r="F6013" s="2">
        <v>602280551.14999998</v>
      </c>
      <c r="G6013" s="5">
        <f>Table3[[#This Row],[PDD]]/Table3[[#This Row],[DC]]</f>
        <v>0</v>
      </c>
      <c r="H6013" s="5">
        <f>Table3[[#This Row],[PDD]]/Table3[[#This Row],[PL_CVM]]</f>
        <v>0</v>
      </c>
      <c r="I6013" t="s">
        <v>10</v>
      </c>
      <c r="J6013" s="3">
        <v>0</v>
      </c>
      <c r="K6013" s="3">
        <v>0</v>
      </c>
    </row>
    <row r="6014" spans="1:11" x14ac:dyDescent="0.35">
      <c r="A6014" s="1">
        <v>46142</v>
      </c>
      <c r="B6014" s="4" t="s">
        <v>1881</v>
      </c>
      <c r="C6014" s="2">
        <v>0</v>
      </c>
      <c r="D6014" s="2">
        <v>0</v>
      </c>
      <c r="E6014" s="2">
        <v>16142241.1302</v>
      </c>
      <c r="F6014" s="2">
        <v>16142261.470000001</v>
      </c>
      <c r="G6014" s="5" t="e">
        <f>Table3[[#This Row],[PDD]]/Table3[[#This Row],[DC]]</f>
        <v>#DIV/0!</v>
      </c>
      <c r="H6014" s="5">
        <f>Table3[[#This Row],[PDD]]/Table3[[#This Row],[PL_CVM]]</f>
        <v>0</v>
      </c>
      <c r="I6014" t="s">
        <v>10</v>
      </c>
      <c r="J6014" s="3">
        <v>1</v>
      </c>
      <c r="K6014" s="3">
        <v>1</v>
      </c>
    </row>
    <row r="6015" spans="1:11" x14ac:dyDescent="0.35">
      <c r="A6015" s="1">
        <v>46142</v>
      </c>
      <c r="B6015" s="4" t="s">
        <v>3327</v>
      </c>
      <c r="C6015" s="2">
        <v>4185034.69</v>
      </c>
      <c r="D6015" s="2">
        <v>74339.460000000006</v>
      </c>
      <c r="E6015" s="2">
        <v>4128461.0225999998</v>
      </c>
      <c r="F6015" s="2">
        <v>4128452.35</v>
      </c>
      <c r="G6015" s="5">
        <f>Table3[[#This Row],[PDD]]/Table3[[#This Row],[DC]]</f>
        <v>1.7763164586814931E-2</v>
      </c>
      <c r="H6015" s="5">
        <f>Table3[[#This Row],[PDD]]/Table3[[#This Row],[PL_CVM]]</f>
        <v>1.8006616934793981E-2</v>
      </c>
      <c r="I6015" t="s">
        <v>10</v>
      </c>
      <c r="J6015" s="3">
        <v>1</v>
      </c>
      <c r="K6015" s="3">
        <v>1</v>
      </c>
    </row>
    <row r="6016" spans="1:11" x14ac:dyDescent="0.35">
      <c r="A6016" s="1">
        <v>46142</v>
      </c>
      <c r="B6016" s="4" t="s">
        <v>1882</v>
      </c>
      <c r="C6016" s="2">
        <v>13000000</v>
      </c>
      <c r="D6016" s="2">
        <v>0</v>
      </c>
      <c r="E6016" s="2">
        <v>13116055.887</v>
      </c>
      <c r="F6016" s="2">
        <v>13116036.25</v>
      </c>
      <c r="G6016" s="5">
        <f>Table3[[#This Row],[PDD]]/Table3[[#This Row],[DC]]</f>
        <v>0</v>
      </c>
      <c r="H6016" s="5">
        <f>Table3[[#This Row],[PDD]]/Table3[[#This Row],[PL_CVM]]</f>
        <v>0</v>
      </c>
      <c r="I6016" t="s">
        <v>10</v>
      </c>
      <c r="J6016" s="3">
        <v>0</v>
      </c>
      <c r="K6016" s="3">
        <v>0</v>
      </c>
    </row>
    <row r="6017" spans="1:11" x14ac:dyDescent="0.35">
      <c r="A6017" s="1">
        <v>46142</v>
      </c>
      <c r="B6017" s="4" t="s">
        <v>1883</v>
      </c>
      <c r="C6017" s="2">
        <v>40979712.060000002</v>
      </c>
      <c r="D6017" s="2">
        <v>14264190.310000001</v>
      </c>
      <c r="E6017" s="2">
        <v>16420449.1436</v>
      </c>
      <c r="F6017" s="2">
        <v>16420448.439999999</v>
      </c>
      <c r="G6017" s="5">
        <f>Table3[[#This Row],[PDD]]/Table3[[#This Row],[DC]]</f>
        <v>0.34807932005757486</v>
      </c>
      <c r="H6017" s="5">
        <f>Table3[[#This Row],[PDD]]/Table3[[#This Row],[PL_CVM]]</f>
        <v>0.86868457716737002</v>
      </c>
      <c r="I6017" t="s">
        <v>10</v>
      </c>
      <c r="J6017" s="3">
        <v>0</v>
      </c>
      <c r="K6017" s="3">
        <v>0</v>
      </c>
    </row>
    <row r="6018" spans="1:11" x14ac:dyDescent="0.35">
      <c r="A6018" s="1">
        <v>46142</v>
      </c>
      <c r="B6018" s="4" t="s">
        <v>1884</v>
      </c>
      <c r="C6018" s="2">
        <v>2968987.37</v>
      </c>
      <c r="D6018" s="2">
        <v>0</v>
      </c>
      <c r="E6018" s="2">
        <v>3045568.0427999999</v>
      </c>
      <c r="F6018" s="2">
        <v>3045560.95</v>
      </c>
      <c r="G6018" s="5">
        <f>Table3[[#This Row],[PDD]]/Table3[[#This Row],[DC]]</f>
        <v>0</v>
      </c>
      <c r="H6018" s="5">
        <f>Table3[[#This Row],[PDD]]/Table3[[#This Row],[PL_CVM]]</f>
        <v>0</v>
      </c>
      <c r="I6018" t="s">
        <v>10</v>
      </c>
      <c r="J6018" s="3">
        <v>0</v>
      </c>
      <c r="K6018" s="3">
        <v>0</v>
      </c>
    </row>
    <row r="6019" spans="1:11" x14ac:dyDescent="0.35">
      <c r="A6019" s="1">
        <v>46142</v>
      </c>
      <c r="B6019" s="4" t="s">
        <v>1885</v>
      </c>
      <c r="C6019" s="2">
        <v>8657707.5299999993</v>
      </c>
      <c r="D6019" s="2">
        <v>716410.29</v>
      </c>
      <c r="E6019" s="2">
        <v>8999194.2792000007</v>
      </c>
      <c r="F6019" s="2">
        <v>8999196.1899999995</v>
      </c>
      <c r="G6019" s="5">
        <f>Table3[[#This Row],[PDD]]/Table3[[#This Row],[DC]]</f>
        <v>8.2748266503292256E-2</v>
      </c>
      <c r="H6019" s="5">
        <f>Table3[[#This Row],[PDD]]/Table3[[#This Row],[PL_CVM]]</f>
        <v>7.9608253323344882E-2</v>
      </c>
      <c r="I6019" t="s">
        <v>10</v>
      </c>
      <c r="J6019" s="3">
        <v>1</v>
      </c>
      <c r="K6019" s="3">
        <v>1</v>
      </c>
    </row>
    <row r="6020" spans="1:11" x14ac:dyDescent="0.35">
      <c r="A6020" s="1">
        <v>46142</v>
      </c>
      <c r="B6020" s="4" t="s">
        <v>1886</v>
      </c>
      <c r="C6020" s="2">
        <v>51929958.100000001</v>
      </c>
      <c r="D6020" s="2">
        <v>43145.46</v>
      </c>
      <c r="E6020" s="2">
        <v>51992792.1017</v>
      </c>
      <c r="F6020" s="2">
        <v>51992821.509999998</v>
      </c>
      <c r="G6020" s="5">
        <f>Table3[[#This Row],[PDD]]/Table3[[#This Row],[DC]]</f>
        <v>8.3083949185778366E-4</v>
      </c>
      <c r="H6020" s="5">
        <f>Table3[[#This Row],[PDD]]/Table3[[#This Row],[PL_CVM]]</f>
        <v>8.298349415736488E-4</v>
      </c>
      <c r="I6020" t="s">
        <v>10</v>
      </c>
      <c r="J6020" s="3">
        <v>4.8649608596751902E-2</v>
      </c>
      <c r="K6020" s="3">
        <v>0.17830575516633701</v>
      </c>
    </row>
    <row r="6021" spans="1:11" x14ac:dyDescent="0.35">
      <c r="A6021" s="1">
        <v>46142</v>
      </c>
      <c r="B6021" s="4" t="s">
        <v>1887</v>
      </c>
      <c r="C6021" s="2">
        <v>0</v>
      </c>
      <c r="D6021" s="2">
        <v>0</v>
      </c>
      <c r="E6021" s="2">
        <v>165456.03599999999</v>
      </c>
      <c r="F6021" s="2">
        <v>165451.76</v>
      </c>
      <c r="G6021" s="5" t="e">
        <f>Table3[[#This Row],[PDD]]/Table3[[#This Row],[DC]]</f>
        <v>#DIV/0!</v>
      </c>
      <c r="H6021" s="5">
        <f>Table3[[#This Row],[PDD]]/Table3[[#This Row],[PL_CVM]]</f>
        <v>0</v>
      </c>
      <c r="I6021" t="s">
        <v>10</v>
      </c>
      <c r="J6021" s="3">
        <v>1</v>
      </c>
      <c r="K6021" s="3">
        <v>1</v>
      </c>
    </row>
    <row r="6022" spans="1:11" x14ac:dyDescent="0.35">
      <c r="A6022" s="1">
        <v>46142</v>
      </c>
      <c r="B6022" s="4" t="s">
        <v>1888</v>
      </c>
      <c r="C6022" s="2">
        <v>0</v>
      </c>
      <c r="D6022" s="2">
        <v>0</v>
      </c>
      <c r="E6022" s="2">
        <v>105856979.463</v>
      </c>
      <c r="F6022" s="2">
        <v>106183329.98999999</v>
      </c>
      <c r="G6022" s="5" t="e">
        <f>Table3[[#This Row],[PDD]]/Table3[[#This Row],[DC]]</f>
        <v>#DIV/0!</v>
      </c>
      <c r="H6022" s="5">
        <f>Table3[[#This Row],[PDD]]/Table3[[#This Row],[PL_CVM]]</f>
        <v>0</v>
      </c>
      <c r="I6022" t="s">
        <v>10</v>
      </c>
      <c r="J6022" s="3">
        <v>0</v>
      </c>
      <c r="K6022" s="3">
        <v>0</v>
      </c>
    </row>
    <row r="6023" spans="1:11" x14ac:dyDescent="0.35">
      <c r="A6023" s="1">
        <v>46142</v>
      </c>
      <c r="B6023" s="4" t="s">
        <v>1889</v>
      </c>
      <c r="C6023" s="2">
        <v>6112900</v>
      </c>
      <c r="D6023" s="2">
        <v>0</v>
      </c>
      <c r="E6023" s="2">
        <v>6047015</v>
      </c>
      <c r="F6023" s="2">
        <v>6047030.0099999998</v>
      </c>
      <c r="G6023" s="5">
        <f>Table3[[#This Row],[PDD]]/Table3[[#This Row],[DC]]</f>
        <v>0</v>
      </c>
      <c r="H6023" s="5">
        <f>Table3[[#This Row],[PDD]]/Table3[[#This Row],[PL_CVM]]</f>
        <v>0</v>
      </c>
      <c r="I6023" t="s">
        <v>10</v>
      </c>
      <c r="J6023" s="3">
        <v>1</v>
      </c>
      <c r="K6023" s="3">
        <v>1</v>
      </c>
    </row>
    <row r="6024" spans="1:11" x14ac:dyDescent="0.35">
      <c r="A6024" s="1">
        <v>46142</v>
      </c>
      <c r="B6024" s="4" t="s">
        <v>1890</v>
      </c>
      <c r="C6024" s="2">
        <v>10492942.050000001</v>
      </c>
      <c r="D6024" s="2">
        <v>1200193.3700000001</v>
      </c>
      <c r="E6024" s="2">
        <v>9483031.6012999993</v>
      </c>
      <c r="F6024" s="2">
        <v>9483021.2300000004</v>
      </c>
      <c r="G6024" s="5">
        <f>Table3[[#This Row],[PDD]]/Table3[[#This Row],[DC]]</f>
        <v>0.1143810157609705</v>
      </c>
      <c r="H6024" s="5">
        <f>Table3[[#This Row],[PDD]]/Table3[[#This Row],[PL_CVM]]</f>
        <v>0.12656234135626837</v>
      </c>
      <c r="I6024" t="s">
        <v>10</v>
      </c>
      <c r="J6024" s="3">
        <v>0</v>
      </c>
      <c r="K6024" s="3">
        <v>0</v>
      </c>
    </row>
    <row r="6025" spans="1:11" x14ac:dyDescent="0.35">
      <c r="A6025" s="1">
        <v>46142</v>
      </c>
      <c r="B6025" s="4" t="s">
        <v>1891</v>
      </c>
      <c r="C6025" s="2">
        <v>500799454.69</v>
      </c>
      <c r="D6025" s="2">
        <v>14962946.07</v>
      </c>
      <c r="E6025" s="2">
        <v>557760810.20480001</v>
      </c>
      <c r="F6025" s="2">
        <v>557760930.84000003</v>
      </c>
      <c r="G6025" s="5">
        <f>Table3[[#This Row],[PDD]]/Table3[[#This Row],[DC]]</f>
        <v>2.9878119734100386E-2</v>
      </c>
      <c r="H6025" s="5">
        <f>Table3[[#This Row],[PDD]]/Table3[[#This Row],[PL_CVM]]</f>
        <v>2.6826809198459776E-2</v>
      </c>
      <c r="I6025" t="s">
        <v>10</v>
      </c>
      <c r="J6025" s="3">
        <v>3.2681369632453799E-2</v>
      </c>
      <c r="K6025" s="3">
        <v>0.124119145587479</v>
      </c>
    </row>
    <row r="6026" spans="1:11" x14ac:dyDescent="0.35">
      <c r="A6026" s="1">
        <v>46142</v>
      </c>
      <c r="B6026" s="4" t="s">
        <v>3328</v>
      </c>
      <c r="C6026" s="2">
        <v>62067467.07</v>
      </c>
      <c r="D6026" s="2">
        <v>2242516.54</v>
      </c>
      <c r="E6026" s="2">
        <v>77418992.2632</v>
      </c>
      <c r="F6026" s="2">
        <v>77419999.310000002</v>
      </c>
      <c r="G6026" s="5">
        <f>Table3[[#This Row],[PDD]]/Table3[[#This Row],[DC]]</f>
        <v>3.6130305389631558E-2</v>
      </c>
      <c r="H6026" s="5">
        <f>Table3[[#This Row],[PDD]]/Table3[[#This Row],[PL_CVM]]</f>
        <v>2.8965597519843223E-2</v>
      </c>
      <c r="I6026" t="s">
        <v>10</v>
      </c>
      <c r="J6026" s="3">
        <v>0.57939227624539402</v>
      </c>
      <c r="K6026" s="3">
        <v>0.98420339040267601</v>
      </c>
    </row>
    <row r="6027" spans="1:11" x14ac:dyDescent="0.35">
      <c r="A6027" s="1">
        <v>46142</v>
      </c>
      <c r="B6027" s="4" t="s">
        <v>1892</v>
      </c>
      <c r="C6027" s="2">
        <v>16494272.029999999</v>
      </c>
      <c r="D6027" s="2">
        <v>2798936.55</v>
      </c>
      <c r="E6027" s="2">
        <v>13314601.779300001</v>
      </c>
      <c r="F6027" s="2">
        <v>13314607.539999999</v>
      </c>
      <c r="G6027" s="5">
        <f>Table3[[#This Row],[PDD]]/Table3[[#This Row],[DC]]</f>
        <v>0.16969142650910918</v>
      </c>
      <c r="H6027" s="5">
        <f>Table3[[#This Row],[PDD]]/Table3[[#This Row],[PL_CVM]]</f>
        <v>0.21021547511568636</v>
      </c>
      <c r="I6027" t="s">
        <v>10</v>
      </c>
      <c r="J6027" s="3">
        <v>0</v>
      </c>
      <c r="K6027" s="3">
        <v>0.192921634171101</v>
      </c>
    </row>
    <row r="6028" spans="1:11" x14ac:dyDescent="0.35">
      <c r="A6028" s="1">
        <v>46142</v>
      </c>
      <c r="B6028" s="4" t="s">
        <v>1893</v>
      </c>
      <c r="C6028" s="2">
        <v>781446587.86000001</v>
      </c>
      <c r="D6028" s="2">
        <v>125636104.19</v>
      </c>
      <c r="E6028" s="2">
        <v>705454407.03219998</v>
      </c>
      <c r="F6028" s="2">
        <v>705454831.90999997</v>
      </c>
      <c r="G6028" s="5">
        <f>Table3[[#This Row],[PDD]]/Table3[[#This Row],[DC]]</f>
        <v>0.16077375746697653</v>
      </c>
      <c r="H6028" s="5">
        <f>Table3[[#This Row],[PDD]]/Table3[[#This Row],[PL_CVM]]</f>
        <v>0.17809234341742847</v>
      </c>
      <c r="I6028" t="s">
        <v>10</v>
      </c>
      <c r="J6028" s="3">
        <v>0.14086022570621501</v>
      </c>
      <c r="K6028" s="3">
        <v>0.542099388385201</v>
      </c>
    </row>
    <row r="6029" spans="1:11" x14ac:dyDescent="0.35">
      <c r="A6029" s="1">
        <v>46142</v>
      </c>
      <c r="B6029" s="4" t="s">
        <v>1894</v>
      </c>
      <c r="C6029" s="2">
        <v>23423732.649999999</v>
      </c>
      <c r="D6029" s="2">
        <v>481249.61</v>
      </c>
      <c r="E6029" s="2">
        <v>23437259.2663</v>
      </c>
      <c r="F6029" s="2">
        <v>23424038.609999999</v>
      </c>
      <c r="G6029" s="5">
        <f>Table3[[#This Row],[PDD]]/Table3[[#This Row],[DC]]</f>
        <v>2.0545385195044907E-2</v>
      </c>
      <c r="H6029" s="5">
        <f>Table3[[#This Row],[PDD]]/Table3[[#This Row],[PL_CVM]]</f>
        <v>2.0545116835426869E-2</v>
      </c>
      <c r="I6029" t="s">
        <v>10</v>
      </c>
      <c r="J6029" s="3">
        <v>0.63558056619355097</v>
      </c>
      <c r="K6029" s="3">
        <v>0.943401305386105</v>
      </c>
    </row>
    <row r="6030" spans="1:11" x14ac:dyDescent="0.35">
      <c r="A6030" s="1">
        <v>46142</v>
      </c>
      <c r="B6030" s="4" t="s">
        <v>1896</v>
      </c>
      <c r="C6030" s="2">
        <v>229660521.56999999</v>
      </c>
      <c r="D6030" s="2">
        <v>5803382.6399999997</v>
      </c>
      <c r="E6030" s="2">
        <v>302861471.84310001</v>
      </c>
      <c r="F6030" s="2">
        <v>302861336.52999997</v>
      </c>
      <c r="G6030" s="5">
        <f>Table3[[#This Row],[PDD]]/Table3[[#This Row],[DC]]</f>
        <v>2.526939589062608E-2</v>
      </c>
      <c r="H6030" s="5">
        <f>Table3[[#This Row],[PDD]]/Table3[[#This Row],[PL_CVM]]</f>
        <v>1.9161847155835771E-2</v>
      </c>
      <c r="I6030" t="s">
        <v>10</v>
      </c>
      <c r="J6030" s="3">
        <v>0.72049338003067398</v>
      </c>
      <c r="K6030" s="3">
        <v>0.73027216761292002</v>
      </c>
    </row>
    <row r="6031" spans="1:11" x14ac:dyDescent="0.35">
      <c r="A6031" s="1">
        <v>46142</v>
      </c>
      <c r="B6031" s="4" t="s">
        <v>1897</v>
      </c>
      <c r="C6031" s="2">
        <v>0</v>
      </c>
      <c r="D6031" s="2">
        <v>0</v>
      </c>
      <c r="E6031" s="2">
        <v>67140348.171000004</v>
      </c>
      <c r="F6031" s="2">
        <v>67117747.180000007</v>
      </c>
      <c r="G6031" s="5" t="e">
        <f>Table3[[#This Row],[PDD]]/Table3[[#This Row],[DC]]</f>
        <v>#DIV/0!</v>
      </c>
      <c r="H6031" s="5">
        <f>Table3[[#This Row],[PDD]]/Table3[[#This Row],[PL_CVM]]</f>
        <v>0</v>
      </c>
      <c r="I6031" t="s">
        <v>10</v>
      </c>
      <c r="J6031" s="3">
        <v>1</v>
      </c>
      <c r="K6031" s="3">
        <v>1</v>
      </c>
    </row>
    <row r="6032" spans="1:11" x14ac:dyDescent="0.35">
      <c r="A6032" s="1">
        <v>46142</v>
      </c>
      <c r="B6032" s="4" t="s">
        <v>1898</v>
      </c>
      <c r="C6032" s="2">
        <v>6288244.8399999999</v>
      </c>
      <c r="D6032" s="2">
        <v>679759.97</v>
      </c>
      <c r="E6032" s="2">
        <v>3805152.7760000001</v>
      </c>
      <c r="F6032" s="2">
        <v>3805163.52</v>
      </c>
      <c r="G6032" s="5">
        <f>Table3[[#This Row],[PDD]]/Table3[[#This Row],[DC]]</f>
        <v>0.10810011176345989</v>
      </c>
      <c r="H6032" s="5">
        <f>Table3[[#This Row],[PDD]]/Table3[[#This Row],[PL_CVM]]</f>
        <v>0.17864146085369809</v>
      </c>
      <c r="I6032" t="s">
        <v>10</v>
      </c>
      <c r="J6032" s="3">
        <v>1</v>
      </c>
      <c r="K6032" s="3">
        <v>1</v>
      </c>
    </row>
    <row r="6033" spans="1:11" x14ac:dyDescent="0.35">
      <c r="A6033" s="1">
        <v>46142</v>
      </c>
      <c r="B6033" s="4" t="s">
        <v>1899</v>
      </c>
      <c r="C6033" s="2">
        <v>27405160.350000001</v>
      </c>
      <c r="D6033" s="2">
        <v>1427715.68</v>
      </c>
      <c r="E6033" s="2">
        <v>26325810.731199998</v>
      </c>
      <c r="F6033" s="2">
        <v>26325746.91</v>
      </c>
      <c r="G6033" s="5">
        <f>Table3[[#This Row],[PDD]]/Table3[[#This Row],[DC]]</f>
        <v>5.2096600120787102E-2</v>
      </c>
      <c r="H6033" s="5">
        <f>Table3[[#This Row],[PDD]]/Table3[[#This Row],[PL_CVM]]</f>
        <v>5.4232675140460047E-2</v>
      </c>
      <c r="I6033" t="s">
        <v>10</v>
      </c>
      <c r="J6033" s="3">
        <v>5.4215729717621501E-2</v>
      </c>
      <c r="K6033" s="3">
        <v>0.224130511293509</v>
      </c>
    </row>
    <row r="6034" spans="1:11" x14ac:dyDescent="0.35">
      <c r="A6034" s="1">
        <v>46142</v>
      </c>
      <c r="B6034" s="4" t="s">
        <v>1900</v>
      </c>
      <c r="C6034" s="2">
        <v>282541.64</v>
      </c>
      <c r="D6034" s="2">
        <v>4737.62</v>
      </c>
      <c r="E6034" s="2">
        <v>148501.9448</v>
      </c>
      <c r="F6034" s="2">
        <v>148957.75</v>
      </c>
      <c r="G6034" s="5">
        <f>Table3[[#This Row],[PDD]]/Table3[[#This Row],[DC]]</f>
        <v>1.6767864729602334E-2</v>
      </c>
      <c r="H6034" s="5">
        <f>Table3[[#This Row],[PDD]]/Table3[[#This Row],[PL_CVM]]</f>
        <v>3.1805125950143578E-2</v>
      </c>
      <c r="I6034" t="s">
        <v>10</v>
      </c>
      <c r="J6034" s="3">
        <v>1</v>
      </c>
      <c r="K6034" s="3">
        <v>1</v>
      </c>
    </row>
    <row r="6035" spans="1:11" x14ac:dyDescent="0.35">
      <c r="A6035" s="1">
        <v>46142</v>
      </c>
      <c r="B6035" s="4" t="s">
        <v>1901</v>
      </c>
      <c r="C6035" s="2">
        <v>848019673.32000005</v>
      </c>
      <c r="D6035" s="2">
        <v>3063010.15</v>
      </c>
      <c r="E6035" s="2">
        <v>984209585.97660005</v>
      </c>
      <c r="F6035" s="2">
        <v>984212386.57000005</v>
      </c>
      <c r="G6035" s="5">
        <f>Table3[[#This Row],[PDD]]/Table3[[#This Row],[DC]]</f>
        <v>3.6119564750288213E-3</v>
      </c>
      <c r="H6035" s="5">
        <f>Table3[[#This Row],[PDD]]/Table3[[#This Row],[PL_CVM]]</f>
        <v>3.1121434680116676E-3</v>
      </c>
      <c r="I6035" t="s">
        <v>10</v>
      </c>
      <c r="J6035" s="3">
        <v>1</v>
      </c>
      <c r="K6035" s="3">
        <v>1</v>
      </c>
    </row>
    <row r="6036" spans="1:11" x14ac:dyDescent="0.35">
      <c r="A6036" s="1">
        <v>46142</v>
      </c>
      <c r="B6036" s="4" t="s">
        <v>1902</v>
      </c>
      <c r="C6036" s="2">
        <v>0</v>
      </c>
      <c r="D6036" s="2">
        <v>0</v>
      </c>
      <c r="E6036" s="2">
        <v>79042086.647699997</v>
      </c>
      <c r="F6036" s="2">
        <v>79042270.280000001</v>
      </c>
      <c r="G6036" s="5" t="e">
        <f>Table3[[#This Row],[PDD]]/Table3[[#This Row],[DC]]</f>
        <v>#DIV/0!</v>
      </c>
      <c r="H6036" s="5">
        <f>Table3[[#This Row],[PDD]]/Table3[[#This Row],[PL_CVM]]</f>
        <v>0</v>
      </c>
      <c r="I6036" t="s">
        <v>10</v>
      </c>
      <c r="J6036" s="3">
        <v>1</v>
      </c>
      <c r="K6036" s="3">
        <v>1</v>
      </c>
    </row>
    <row r="6037" spans="1:11" x14ac:dyDescent="0.35">
      <c r="A6037" s="1">
        <v>46142</v>
      </c>
      <c r="B6037" s="4" t="s">
        <v>1903</v>
      </c>
      <c r="C6037" s="2">
        <v>182493757.08000001</v>
      </c>
      <c r="D6037" s="2">
        <v>0</v>
      </c>
      <c r="E6037" s="2">
        <v>182497112.7516</v>
      </c>
      <c r="F6037" s="2">
        <v>182496607.49000001</v>
      </c>
      <c r="G6037" s="5">
        <f>Table3[[#This Row],[PDD]]/Table3[[#This Row],[DC]]</f>
        <v>0</v>
      </c>
      <c r="H6037" s="5">
        <f>Table3[[#This Row],[PDD]]/Table3[[#This Row],[PL_CVM]]</f>
        <v>0</v>
      </c>
      <c r="I6037" t="s">
        <v>10</v>
      </c>
      <c r="J6037" s="3">
        <v>1</v>
      </c>
      <c r="K6037" s="3">
        <v>1</v>
      </c>
    </row>
    <row r="6038" spans="1:11" x14ac:dyDescent="0.35">
      <c r="A6038" s="1">
        <v>46142</v>
      </c>
      <c r="B6038" s="4" t="s">
        <v>1904</v>
      </c>
      <c r="C6038" s="2">
        <v>5114549.13</v>
      </c>
      <c r="D6038" s="2">
        <v>875239.38</v>
      </c>
      <c r="E6038" s="2">
        <v>7591631.8278000001</v>
      </c>
      <c r="F6038" s="2">
        <v>7591644.1600000001</v>
      </c>
      <c r="G6038" s="5">
        <f>Table3[[#This Row],[PDD]]/Table3[[#This Row],[DC]]</f>
        <v>0.17112737755634777</v>
      </c>
      <c r="H6038" s="5">
        <f>Table3[[#This Row],[PDD]]/Table3[[#This Row],[PL_CVM]]</f>
        <v>0.11528983202500366</v>
      </c>
      <c r="I6038" t="s">
        <v>10</v>
      </c>
      <c r="J6038" s="3">
        <v>0.47808197077067399</v>
      </c>
      <c r="K6038" s="3">
        <v>0.63464452300714602</v>
      </c>
    </row>
    <row r="6039" spans="1:11" x14ac:dyDescent="0.35">
      <c r="A6039" s="1">
        <v>46142</v>
      </c>
      <c r="B6039" s="4" t="s">
        <v>1905</v>
      </c>
      <c r="C6039" s="2">
        <v>55544235.469999999</v>
      </c>
      <c r="D6039" s="2">
        <v>48037</v>
      </c>
      <c r="E6039" s="2">
        <v>56970145.4652</v>
      </c>
      <c r="F6039" s="2">
        <v>56969841.140000001</v>
      </c>
      <c r="G6039" s="5">
        <f>Table3[[#This Row],[PDD]]/Table3[[#This Row],[DC]]</f>
        <v>8.6484222158292681E-4</v>
      </c>
      <c r="H6039" s="5">
        <f>Table3[[#This Row],[PDD]]/Table3[[#This Row],[PL_CVM]]</f>
        <v>8.4320052572995469E-4</v>
      </c>
      <c r="I6039" t="s">
        <v>10</v>
      </c>
      <c r="J6039" s="3">
        <v>1</v>
      </c>
      <c r="K6039" s="3">
        <v>1</v>
      </c>
    </row>
    <row r="6040" spans="1:11" x14ac:dyDescent="0.35">
      <c r="A6040" s="1">
        <v>46142</v>
      </c>
      <c r="B6040" s="4" t="s">
        <v>1906</v>
      </c>
      <c r="C6040" s="2">
        <v>177213672.59</v>
      </c>
      <c r="D6040" s="2">
        <v>0</v>
      </c>
      <c r="E6040" s="2">
        <v>221548952.17289999</v>
      </c>
      <c r="F6040" s="2">
        <v>221549052.71000001</v>
      </c>
      <c r="G6040" s="5">
        <f>Table3[[#This Row],[PDD]]/Table3[[#This Row],[DC]]</f>
        <v>0</v>
      </c>
      <c r="H6040" s="5">
        <f>Table3[[#This Row],[PDD]]/Table3[[#This Row],[PL_CVM]]</f>
        <v>0</v>
      </c>
      <c r="I6040" t="s">
        <v>10</v>
      </c>
      <c r="J6040" s="3">
        <v>1</v>
      </c>
      <c r="K6040" s="3">
        <v>1</v>
      </c>
    </row>
    <row r="6041" spans="1:11" x14ac:dyDescent="0.35">
      <c r="A6041" s="1">
        <v>46142</v>
      </c>
      <c r="B6041" s="4" t="s">
        <v>1907</v>
      </c>
      <c r="C6041" s="2">
        <v>135654911.71000001</v>
      </c>
      <c r="D6041" s="2">
        <v>0</v>
      </c>
      <c r="E6041" s="2">
        <v>135435659.37149999</v>
      </c>
      <c r="F6041" s="2">
        <v>135435889.19</v>
      </c>
      <c r="G6041" s="5">
        <f>Table3[[#This Row],[PDD]]/Table3[[#This Row],[DC]]</f>
        <v>0</v>
      </c>
      <c r="H6041" s="5">
        <f>Table3[[#This Row],[PDD]]/Table3[[#This Row],[PL_CVM]]</f>
        <v>0</v>
      </c>
      <c r="I6041" t="s">
        <v>10</v>
      </c>
      <c r="J6041" s="3">
        <v>0</v>
      </c>
      <c r="K6041" s="3">
        <v>0</v>
      </c>
    </row>
    <row r="6042" spans="1:11" x14ac:dyDescent="0.35">
      <c r="A6042" s="1">
        <v>46142</v>
      </c>
      <c r="B6042" s="4" t="s">
        <v>1908</v>
      </c>
      <c r="C6042" s="2">
        <v>14626438.67</v>
      </c>
      <c r="D6042" s="2">
        <v>1427143.42</v>
      </c>
      <c r="E6042" s="2">
        <v>12963937.9627</v>
      </c>
      <c r="F6042" s="2">
        <v>12963957.77</v>
      </c>
      <c r="G6042" s="5">
        <f>Table3[[#This Row],[PDD]]/Table3[[#This Row],[DC]]</f>
        <v>9.7572857767980498E-2</v>
      </c>
      <c r="H6042" s="5">
        <f>Table3[[#This Row],[PDD]]/Table3[[#This Row],[PL_CVM]]</f>
        <v>0.11008547276377004</v>
      </c>
      <c r="I6042" t="s">
        <v>10</v>
      </c>
      <c r="J6042" s="3">
        <v>0.19313727967566799</v>
      </c>
      <c r="K6042" s="3">
        <v>0.40392721742934001</v>
      </c>
    </row>
    <row r="6043" spans="1:11" x14ac:dyDescent="0.35">
      <c r="A6043" s="1">
        <v>46142</v>
      </c>
      <c r="B6043" s="4" t="s">
        <v>1909</v>
      </c>
      <c r="C6043" s="2">
        <v>236943307.62</v>
      </c>
      <c r="D6043" s="2">
        <v>3323473.88</v>
      </c>
      <c r="E6043" s="2">
        <v>239802125.671</v>
      </c>
      <c r="F6043" s="2">
        <v>239802646.33000001</v>
      </c>
      <c r="G6043" s="5">
        <f>Table3[[#This Row],[PDD]]/Table3[[#This Row],[DC]]</f>
        <v>1.4026451784534263E-2</v>
      </c>
      <c r="H6043" s="5">
        <f>Table3[[#This Row],[PDD]]/Table3[[#This Row],[PL_CVM]]</f>
        <v>1.3859204353510186E-2</v>
      </c>
      <c r="I6043" t="s">
        <v>10</v>
      </c>
      <c r="J6043" s="3">
        <v>1</v>
      </c>
      <c r="K6043" s="3">
        <v>1</v>
      </c>
    </row>
    <row r="6044" spans="1:11" x14ac:dyDescent="0.35">
      <c r="A6044" s="1">
        <v>46142</v>
      </c>
      <c r="B6044" s="4" t="s">
        <v>1910</v>
      </c>
      <c r="C6044" s="2">
        <v>79066860.359999999</v>
      </c>
      <c r="D6044" s="2">
        <v>19643845.719999999</v>
      </c>
      <c r="E6044" s="2">
        <v>65120717.858400002</v>
      </c>
      <c r="F6044" s="2">
        <v>65120358.579999998</v>
      </c>
      <c r="G6044" s="5">
        <f>Table3[[#This Row],[PDD]]/Table3[[#This Row],[DC]]</f>
        <v>0.24844600671582806</v>
      </c>
      <c r="H6044" s="5">
        <f>Table3[[#This Row],[PDD]]/Table3[[#This Row],[PL_CVM]]</f>
        <v>0.30165444644884198</v>
      </c>
      <c r="I6044" t="s">
        <v>10</v>
      </c>
      <c r="J6044" s="3">
        <v>0</v>
      </c>
      <c r="K6044" s="3">
        <v>0</v>
      </c>
    </row>
    <row r="6045" spans="1:11" x14ac:dyDescent="0.35">
      <c r="A6045" s="1">
        <v>46142</v>
      </c>
      <c r="B6045" s="4" t="s">
        <v>1911</v>
      </c>
      <c r="C6045" s="2">
        <v>0</v>
      </c>
      <c r="D6045" s="2">
        <v>0</v>
      </c>
      <c r="E6045" s="2">
        <v>25993080.804000001</v>
      </c>
      <c r="F6045" s="2">
        <v>25992954.370000001</v>
      </c>
      <c r="G6045" s="5" t="e">
        <f>Table3[[#This Row],[PDD]]/Table3[[#This Row],[DC]]</f>
        <v>#DIV/0!</v>
      </c>
      <c r="H6045" s="5">
        <f>Table3[[#This Row],[PDD]]/Table3[[#This Row],[PL_CVM]]</f>
        <v>0</v>
      </c>
      <c r="I6045" t="s">
        <v>10</v>
      </c>
      <c r="J6045" s="3">
        <v>1</v>
      </c>
      <c r="K6045" s="3">
        <v>1</v>
      </c>
    </row>
    <row r="6046" spans="1:11" x14ac:dyDescent="0.35">
      <c r="A6046" s="1">
        <v>46142</v>
      </c>
      <c r="B6046" s="4" t="s">
        <v>1912</v>
      </c>
      <c r="C6046" s="2">
        <v>7263632.3700000001</v>
      </c>
      <c r="D6046" s="2">
        <v>0</v>
      </c>
      <c r="E6046" s="2">
        <v>8616947.9255999997</v>
      </c>
      <c r="F6046" s="2">
        <v>8616939.9299999997</v>
      </c>
      <c r="G6046" s="5">
        <f>Table3[[#This Row],[PDD]]/Table3[[#This Row],[DC]]</f>
        <v>0</v>
      </c>
      <c r="H6046" s="5">
        <f>Table3[[#This Row],[PDD]]/Table3[[#This Row],[PL_CVM]]</f>
        <v>0</v>
      </c>
      <c r="I6046" t="s">
        <v>10</v>
      </c>
      <c r="J6046" s="3">
        <v>1</v>
      </c>
      <c r="K6046" s="3">
        <v>1</v>
      </c>
    </row>
    <row r="6047" spans="1:11" x14ac:dyDescent="0.35">
      <c r="A6047" s="1">
        <v>46142</v>
      </c>
      <c r="B6047" s="4" t="s">
        <v>1913</v>
      </c>
      <c r="C6047" s="2">
        <v>20021.68</v>
      </c>
      <c r="D6047" s="2">
        <v>0</v>
      </c>
      <c r="E6047" s="2">
        <v>29416200</v>
      </c>
      <c r="F6047" s="2">
        <v>29416407.289999999</v>
      </c>
      <c r="G6047" s="5">
        <f>Table3[[#This Row],[PDD]]/Table3[[#This Row],[DC]]</f>
        <v>0</v>
      </c>
      <c r="H6047" s="5">
        <f>Table3[[#This Row],[PDD]]/Table3[[#This Row],[PL_CVM]]</f>
        <v>0</v>
      </c>
      <c r="I6047" t="s">
        <v>10</v>
      </c>
      <c r="J6047" s="3">
        <v>1</v>
      </c>
      <c r="K6047" s="3">
        <v>1</v>
      </c>
    </row>
    <row r="6048" spans="1:11" x14ac:dyDescent="0.35">
      <c r="A6048" s="1">
        <v>46142</v>
      </c>
      <c r="B6048" s="4" t="s">
        <v>1914</v>
      </c>
      <c r="C6048" s="2">
        <v>0</v>
      </c>
      <c r="D6048" s="2">
        <v>0</v>
      </c>
      <c r="E6048" s="2">
        <v>6013869.6734999996</v>
      </c>
      <c r="F6048" s="2">
        <v>6014044.9199999999</v>
      </c>
      <c r="G6048" s="5" t="e">
        <f>Table3[[#This Row],[PDD]]/Table3[[#This Row],[DC]]</f>
        <v>#DIV/0!</v>
      </c>
      <c r="H6048" s="5">
        <f>Table3[[#This Row],[PDD]]/Table3[[#This Row],[PL_CVM]]</f>
        <v>0</v>
      </c>
      <c r="I6048" t="s">
        <v>10</v>
      </c>
      <c r="J6048" s="3">
        <v>1</v>
      </c>
      <c r="K6048" s="3">
        <v>1</v>
      </c>
    </row>
    <row r="6049" spans="1:11" x14ac:dyDescent="0.35">
      <c r="A6049" s="1">
        <v>46142</v>
      </c>
      <c r="B6049" s="4" t="s">
        <v>1915</v>
      </c>
      <c r="C6049" s="2">
        <v>19845087.760000002</v>
      </c>
      <c r="D6049" s="2">
        <v>11815.67</v>
      </c>
      <c r="E6049" s="2">
        <v>35731222.118699998</v>
      </c>
      <c r="F6049" s="2">
        <v>35731273.600000001</v>
      </c>
      <c r="G6049" s="5">
        <f>Table3[[#This Row],[PDD]]/Table3[[#This Row],[DC]]</f>
        <v>5.9539520020746928E-4</v>
      </c>
      <c r="H6049" s="5">
        <f>Table3[[#This Row],[PDD]]/Table3[[#This Row],[PL_CVM]]</f>
        <v>3.3068146778848654E-4</v>
      </c>
      <c r="I6049" t="s">
        <v>10</v>
      </c>
      <c r="J6049" s="3">
        <v>0.38832995122879499</v>
      </c>
      <c r="K6049" s="3">
        <v>0.74388668997664398</v>
      </c>
    </row>
    <row r="6050" spans="1:11" x14ac:dyDescent="0.35">
      <c r="A6050" s="1">
        <v>46142</v>
      </c>
      <c r="B6050" s="4" t="s">
        <v>1916</v>
      </c>
      <c r="C6050" s="2">
        <v>42836995</v>
      </c>
      <c r="D6050" s="2">
        <v>0</v>
      </c>
      <c r="E6050" s="2">
        <v>42958099.211300001</v>
      </c>
      <c r="F6050" s="2">
        <v>43026824.689999998</v>
      </c>
      <c r="G6050" s="5">
        <f>Table3[[#This Row],[PDD]]/Table3[[#This Row],[DC]]</f>
        <v>0</v>
      </c>
      <c r="H6050" s="5">
        <f>Table3[[#This Row],[PDD]]/Table3[[#This Row],[PL_CVM]]</f>
        <v>0</v>
      </c>
      <c r="I6050" t="s">
        <v>10</v>
      </c>
      <c r="J6050" s="3">
        <v>0</v>
      </c>
      <c r="K6050" s="3">
        <v>0</v>
      </c>
    </row>
    <row r="6051" spans="1:11" x14ac:dyDescent="0.35">
      <c r="A6051" s="1">
        <v>46142</v>
      </c>
      <c r="B6051" s="4" t="s">
        <v>1917</v>
      </c>
      <c r="C6051" s="2">
        <v>10616205.17</v>
      </c>
      <c r="D6051" s="2">
        <v>10063781.369999999</v>
      </c>
      <c r="E6051" s="2">
        <v>0</v>
      </c>
      <c r="F6051" s="2">
        <v>2372704.33</v>
      </c>
      <c r="G6051" s="5">
        <f>Table3[[#This Row],[PDD]]/Table3[[#This Row],[DC]]</f>
        <v>0.94796409911508894</v>
      </c>
      <c r="H6051" s="5">
        <f>Table3[[#This Row],[PDD]]/Table3[[#This Row],[PL_CVM]]</f>
        <v>4.2414814365007709</v>
      </c>
      <c r="I6051" t="s">
        <v>13</v>
      </c>
      <c r="J6051" s="3" t="e">
        <v>#NUM!</v>
      </c>
      <c r="K6051" s="3" t="e">
        <v>#NUM!</v>
      </c>
    </row>
    <row r="6052" spans="1:11" x14ac:dyDescent="0.35">
      <c r="A6052" s="1">
        <v>46142</v>
      </c>
      <c r="B6052" s="4" t="s">
        <v>1918</v>
      </c>
      <c r="C6052" s="2">
        <v>170135413.58000001</v>
      </c>
      <c r="D6052" s="2">
        <v>0</v>
      </c>
      <c r="E6052" s="2">
        <v>167224053.2286</v>
      </c>
      <c r="F6052" s="2">
        <v>167224471.15000001</v>
      </c>
      <c r="G6052" s="5">
        <f>Table3[[#This Row],[PDD]]/Table3[[#This Row],[DC]]</f>
        <v>0</v>
      </c>
      <c r="H6052" s="5">
        <f>Table3[[#This Row],[PDD]]/Table3[[#This Row],[PL_CVM]]</f>
        <v>0</v>
      </c>
      <c r="I6052" t="s">
        <v>10</v>
      </c>
      <c r="J6052" s="3">
        <v>0.19884647595847799</v>
      </c>
      <c r="K6052" s="3">
        <v>0.19884647595847799</v>
      </c>
    </row>
    <row r="6053" spans="1:11" x14ac:dyDescent="0.35">
      <c r="A6053" s="1">
        <v>46142</v>
      </c>
      <c r="B6053" s="4" t="s">
        <v>1919</v>
      </c>
      <c r="C6053" s="2">
        <v>885375.45</v>
      </c>
      <c r="D6053" s="2">
        <v>0</v>
      </c>
      <c r="E6053" s="2">
        <v>1105973.9113</v>
      </c>
      <c r="F6053" s="2">
        <v>1105976.67</v>
      </c>
      <c r="G6053" s="5">
        <f>Table3[[#This Row],[PDD]]/Table3[[#This Row],[DC]]</f>
        <v>0</v>
      </c>
      <c r="H6053" s="5">
        <f>Table3[[#This Row],[PDD]]/Table3[[#This Row],[PL_CVM]]</f>
        <v>0</v>
      </c>
      <c r="I6053" t="s">
        <v>10</v>
      </c>
      <c r="J6053" s="3">
        <v>1</v>
      </c>
      <c r="K6053" s="3">
        <v>1</v>
      </c>
    </row>
    <row r="6054" spans="1:11" x14ac:dyDescent="0.35">
      <c r="A6054" s="1">
        <v>46142</v>
      </c>
      <c r="B6054" s="4" t="s">
        <v>1920</v>
      </c>
      <c r="C6054" s="2">
        <v>5885079.6200000001</v>
      </c>
      <c r="D6054" s="2">
        <v>423.67</v>
      </c>
      <c r="E6054" s="2">
        <v>5917945.6979999999</v>
      </c>
      <c r="F6054" s="2">
        <v>5917604.3300000001</v>
      </c>
      <c r="G6054" s="5">
        <f>Table3[[#This Row],[PDD]]/Table3[[#This Row],[DC]]</f>
        <v>7.1990529840953969E-5</v>
      </c>
      <c r="H6054" s="5">
        <f>Table3[[#This Row],[PDD]]/Table3[[#This Row],[PL_CVM]]</f>
        <v>7.1594850952125082E-5</v>
      </c>
      <c r="I6054" t="s">
        <v>10</v>
      </c>
      <c r="J6054" s="3">
        <v>1</v>
      </c>
      <c r="K6054" s="3">
        <v>1</v>
      </c>
    </row>
    <row r="6055" spans="1:11" x14ac:dyDescent="0.35">
      <c r="A6055" s="1">
        <v>46142</v>
      </c>
      <c r="B6055" s="4" t="s">
        <v>3329</v>
      </c>
      <c r="C6055" s="2">
        <v>17099978.809999999</v>
      </c>
      <c r="D6055" s="2">
        <v>0</v>
      </c>
      <c r="E6055" s="2">
        <v>16383108.8851</v>
      </c>
      <c r="F6055" s="2">
        <v>16383088.77</v>
      </c>
      <c r="G6055" s="5">
        <f>Table3[[#This Row],[PDD]]/Table3[[#This Row],[DC]]</f>
        <v>0</v>
      </c>
      <c r="H6055" s="5">
        <f>Table3[[#This Row],[PDD]]/Table3[[#This Row],[PL_CVM]]</f>
        <v>0</v>
      </c>
      <c r="I6055" t="s">
        <v>10</v>
      </c>
      <c r="J6055" s="3">
        <v>1</v>
      </c>
      <c r="K6055" s="3">
        <v>1</v>
      </c>
    </row>
    <row r="6056" spans="1:11" x14ac:dyDescent="0.35">
      <c r="A6056" s="1">
        <v>46142</v>
      </c>
      <c r="B6056" s="4" t="s">
        <v>3351</v>
      </c>
      <c r="C6056" s="2">
        <v>0</v>
      </c>
      <c r="D6056" s="2">
        <v>0</v>
      </c>
      <c r="E6056" s="2">
        <v>168645627.5</v>
      </c>
      <c r="F6056" s="2">
        <v>168051587.00999999</v>
      </c>
      <c r="G6056" s="5" t="e">
        <f>Table3[[#This Row],[PDD]]/Table3[[#This Row],[DC]]</f>
        <v>#DIV/0!</v>
      </c>
      <c r="H6056" s="5">
        <f>Table3[[#This Row],[PDD]]/Table3[[#This Row],[PL_CVM]]</f>
        <v>0</v>
      </c>
      <c r="I6056" t="s">
        <v>10</v>
      </c>
      <c r="J6056" s="3">
        <v>1</v>
      </c>
      <c r="K6056" s="3">
        <v>1</v>
      </c>
    </row>
    <row r="6057" spans="1:11" x14ac:dyDescent="0.35">
      <c r="A6057" s="1">
        <v>46142</v>
      </c>
      <c r="B6057" s="4" t="s">
        <v>1921</v>
      </c>
      <c r="C6057" s="2">
        <v>115821393.27</v>
      </c>
      <c r="D6057" s="2">
        <v>14392495.02</v>
      </c>
      <c r="E6057" s="2">
        <v>80382814.5</v>
      </c>
      <c r="F6057" s="2">
        <v>143142695.68000001</v>
      </c>
      <c r="G6057" s="5">
        <f>Table3[[#This Row],[PDD]]/Table3[[#This Row],[DC]]</f>
        <v>0.12426456472034116</v>
      </c>
      <c r="H6057" s="5">
        <f>Table3[[#This Row],[PDD]]/Table3[[#This Row],[PL_CVM]]</f>
        <v>0.10054648581004004</v>
      </c>
      <c r="I6057" t="s">
        <v>13</v>
      </c>
      <c r="J6057" s="3">
        <v>0</v>
      </c>
      <c r="K6057" s="3">
        <v>0</v>
      </c>
    </row>
    <row r="6058" spans="1:11" x14ac:dyDescent="0.35">
      <c r="A6058" s="1">
        <v>46142</v>
      </c>
      <c r="B6058" s="4" t="s">
        <v>1922</v>
      </c>
      <c r="C6058" s="2">
        <v>141203512.59</v>
      </c>
      <c r="D6058" s="2">
        <v>121573.26</v>
      </c>
      <c r="E6058" s="2">
        <v>143379787.3409</v>
      </c>
      <c r="F6058" s="2">
        <v>143379886.87</v>
      </c>
      <c r="G6058" s="5">
        <f>Table3[[#This Row],[PDD]]/Table3[[#This Row],[DC]]</f>
        <v>8.6097900661296853E-4</v>
      </c>
      <c r="H6058" s="5">
        <f>Table3[[#This Row],[PDD]]/Table3[[#This Row],[PL_CVM]]</f>
        <v>8.4791014035482054E-4</v>
      </c>
      <c r="I6058" t="s">
        <v>10</v>
      </c>
      <c r="J6058" s="3">
        <v>1</v>
      </c>
      <c r="K6058" s="3">
        <v>1</v>
      </c>
    </row>
    <row r="6059" spans="1:11" x14ac:dyDescent="0.35">
      <c r="A6059" s="1">
        <v>46142</v>
      </c>
      <c r="B6059" s="4" t="s">
        <v>1923</v>
      </c>
      <c r="C6059" s="2">
        <v>0</v>
      </c>
      <c r="D6059" s="2">
        <v>0</v>
      </c>
      <c r="E6059" s="2">
        <v>15172894.250600001</v>
      </c>
      <c r="F6059" s="2">
        <v>15172867.43</v>
      </c>
      <c r="G6059" s="5" t="e">
        <f>Table3[[#This Row],[PDD]]/Table3[[#This Row],[DC]]</f>
        <v>#DIV/0!</v>
      </c>
      <c r="H6059" s="5">
        <f>Table3[[#This Row],[PDD]]/Table3[[#This Row],[PL_CVM]]</f>
        <v>0</v>
      </c>
      <c r="I6059" t="s">
        <v>10</v>
      </c>
      <c r="J6059" s="3">
        <v>1</v>
      </c>
      <c r="K6059" s="3">
        <v>1</v>
      </c>
    </row>
    <row r="6060" spans="1:11" x14ac:dyDescent="0.35">
      <c r="A6060" s="1">
        <v>46142</v>
      </c>
      <c r="B6060" s="4" t="s">
        <v>1924</v>
      </c>
      <c r="C6060" s="2">
        <v>14172206.43</v>
      </c>
      <c r="D6060" s="2">
        <v>1189300.8799999999</v>
      </c>
      <c r="E6060" s="2">
        <v>13644450.9208</v>
      </c>
      <c r="F6060" s="2">
        <v>13644505.82</v>
      </c>
      <c r="G6060" s="5">
        <f>Table3[[#This Row],[PDD]]/Table3[[#This Row],[DC]]</f>
        <v>8.3917834945055905E-2</v>
      </c>
      <c r="H6060" s="5">
        <f>Table3[[#This Row],[PDD]]/Table3[[#This Row],[PL_CVM]]</f>
        <v>8.7163353197939414E-2</v>
      </c>
      <c r="I6060" t="s">
        <v>10</v>
      </c>
      <c r="J6060" s="3">
        <v>1</v>
      </c>
      <c r="K6060" s="3">
        <v>1</v>
      </c>
    </row>
    <row r="6061" spans="1:11" x14ac:dyDescent="0.35">
      <c r="A6061" s="1">
        <v>46142</v>
      </c>
      <c r="B6061" s="4" t="s">
        <v>1925</v>
      </c>
      <c r="C6061" s="2">
        <v>9136960</v>
      </c>
      <c r="D6061" s="2">
        <v>4568480</v>
      </c>
      <c r="E6061" s="2">
        <v>3033047.7976000002</v>
      </c>
      <c r="F6061" s="2">
        <v>3033032.55</v>
      </c>
      <c r="G6061" s="5">
        <f>Table3[[#This Row],[PDD]]/Table3[[#This Row],[DC]]</f>
        <v>0.5</v>
      </c>
      <c r="H6061" s="5">
        <f>Table3[[#This Row],[PDD]]/Table3[[#This Row],[PL_CVM]]</f>
        <v>1.5062416656227446</v>
      </c>
      <c r="I6061" t="s">
        <v>10</v>
      </c>
      <c r="J6061" s="3">
        <v>0</v>
      </c>
      <c r="K6061" s="3">
        <v>0</v>
      </c>
    </row>
    <row r="6062" spans="1:11" x14ac:dyDescent="0.35">
      <c r="A6062" s="1">
        <v>46142</v>
      </c>
      <c r="B6062" s="4" t="s">
        <v>1926</v>
      </c>
      <c r="C6062" s="2">
        <v>0</v>
      </c>
      <c r="D6062" s="2">
        <v>0</v>
      </c>
      <c r="E6062" s="2">
        <v>152837823.92179999</v>
      </c>
      <c r="F6062" s="2">
        <v>153676475.69999999</v>
      </c>
      <c r="G6062" s="5" t="e">
        <f>Table3[[#This Row],[PDD]]/Table3[[#This Row],[DC]]</f>
        <v>#DIV/0!</v>
      </c>
      <c r="H6062" s="5">
        <f>Table3[[#This Row],[PDD]]/Table3[[#This Row],[PL_CVM]]</f>
        <v>0</v>
      </c>
      <c r="I6062" t="s">
        <v>10</v>
      </c>
      <c r="J6062" s="3">
        <v>0.88037450355774005</v>
      </c>
      <c r="K6062" s="3">
        <v>1</v>
      </c>
    </row>
    <row r="6063" spans="1:11" x14ac:dyDescent="0.35">
      <c r="A6063" s="1">
        <v>46142</v>
      </c>
      <c r="B6063" s="4" t="s">
        <v>1927</v>
      </c>
      <c r="C6063" s="2">
        <v>24071803.420000002</v>
      </c>
      <c r="D6063" s="2">
        <v>682.18</v>
      </c>
      <c r="E6063" s="2">
        <v>112891879.6032</v>
      </c>
      <c r="F6063" s="2">
        <v>112891978.63</v>
      </c>
      <c r="G6063" s="5">
        <f>Table3[[#This Row],[PDD]]/Table3[[#This Row],[DC]]</f>
        <v>2.833938064786672E-5</v>
      </c>
      <c r="H6063" s="5">
        <f>Table3[[#This Row],[PDD]]/Table3[[#This Row],[PL_CVM]]</f>
        <v>6.0427676818015921E-6</v>
      </c>
      <c r="I6063" t="s">
        <v>10</v>
      </c>
      <c r="J6063" s="3">
        <v>0.42662359571374198</v>
      </c>
      <c r="K6063" s="3">
        <v>0.42662359571374198</v>
      </c>
    </row>
    <row r="6064" spans="1:11" x14ac:dyDescent="0.35">
      <c r="A6064" s="1">
        <v>46142</v>
      </c>
      <c r="B6064" s="4" t="s">
        <v>1928</v>
      </c>
      <c r="C6064" s="2">
        <v>93836879.980000004</v>
      </c>
      <c r="D6064" s="2">
        <v>0</v>
      </c>
      <c r="E6064" s="2">
        <v>91943761.494200006</v>
      </c>
      <c r="F6064" s="2">
        <v>91941962.840000004</v>
      </c>
      <c r="G6064" s="5">
        <f>Table3[[#This Row],[PDD]]/Table3[[#This Row],[DC]]</f>
        <v>0</v>
      </c>
      <c r="H6064" s="5">
        <f>Table3[[#This Row],[PDD]]/Table3[[#This Row],[PL_CVM]]</f>
        <v>0</v>
      </c>
      <c r="I6064" t="s">
        <v>10</v>
      </c>
      <c r="J6064" s="3">
        <v>0.52873944914214399</v>
      </c>
      <c r="K6064" s="3">
        <v>0.52873944914214399</v>
      </c>
    </row>
    <row r="6065" spans="1:11" x14ac:dyDescent="0.35">
      <c r="A6065" s="1">
        <v>46142</v>
      </c>
      <c r="B6065" s="4" t="s">
        <v>1929</v>
      </c>
      <c r="C6065" s="2">
        <v>38195688.030000001</v>
      </c>
      <c r="D6065" s="2">
        <v>2067999.72</v>
      </c>
      <c r="E6065" s="2">
        <v>37571425.744999997</v>
      </c>
      <c r="F6065" s="2">
        <v>37571449.770000003</v>
      </c>
      <c r="G6065" s="5">
        <f>Table3[[#This Row],[PDD]]/Table3[[#This Row],[DC]]</f>
        <v>5.4142229834313577E-2</v>
      </c>
      <c r="H6065" s="5">
        <f>Table3[[#This Row],[PDD]]/Table3[[#This Row],[PL_CVM]]</f>
        <v>5.5041786586879415E-2</v>
      </c>
      <c r="I6065" t="s">
        <v>10</v>
      </c>
      <c r="J6065" s="3">
        <v>0.20279010059696601</v>
      </c>
      <c r="K6065" s="3">
        <v>0.56868973731036698</v>
      </c>
    </row>
    <row r="6066" spans="1:11" x14ac:dyDescent="0.35">
      <c r="A6066" s="1">
        <v>46142</v>
      </c>
      <c r="B6066" s="4" t="s">
        <v>1930</v>
      </c>
      <c r="C6066" s="2">
        <v>72113027.629999995</v>
      </c>
      <c r="D6066" s="2">
        <v>0</v>
      </c>
      <c r="E6066" s="2">
        <v>72896673.130799994</v>
      </c>
      <c r="F6066" s="2">
        <v>72896653.950000003</v>
      </c>
      <c r="G6066" s="5">
        <f>Table3[[#This Row],[PDD]]/Table3[[#This Row],[DC]]</f>
        <v>0</v>
      </c>
      <c r="H6066" s="5">
        <f>Table3[[#This Row],[PDD]]/Table3[[#This Row],[PL_CVM]]</f>
        <v>0</v>
      </c>
      <c r="I6066" t="s">
        <v>10</v>
      </c>
      <c r="J6066" s="3">
        <v>0.71682564901198198</v>
      </c>
      <c r="K6066" s="3">
        <v>0.71682564901198198</v>
      </c>
    </row>
    <row r="6067" spans="1:11" x14ac:dyDescent="0.35">
      <c r="A6067" s="1">
        <v>46142</v>
      </c>
      <c r="B6067" s="4" t="s">
        <v>1931</v>
      </c>
      <c r="C6067" s="2">
        <v>94720909.680000007</v>
      </c>
      <c r="D6067" s="2">
        <v>1231775.73</v>
      </c>
      <c r="E6067" s="2">
        <v>106127076.03479999</v>
      </c>
      <c r="F6067" s="2">
        <v>106127077.16</v>
      </c>
      <c r="G6067" s="5">
        <f>Table3[[#This Row],[PDD]]/Table3[[#This Row],[DC]]</f>
        <v>1.3004264149925971E-2</v>
      </c>
      <c r="H6067" s="5">
        <f>Table3[[#This Row],[PDD]]/Table3[[#This Row],[PL_CVM]]</f>
        <v>1.1606611271720432E-2</v>
      </c>
      <c r="I6067" t="s">
        <v>10</v>
      </c>
      <c r="J6067" s="3">
        <v>0.225964037533989</v>
      </c>
      <c r="K6067" s="3">
        <v>0.53684328768859901</v>
      </c>
    </row>
    <row r="6068" spans="1:11" x14ac:dyDescent="0.35">
      <c r="A6068" s="1">
        <v>46142</v>
      </c>
      <c r="B6068" s="4" t="s">
        <v>1933</v>
      </c>
      <c r="C6068" s="2">
        <v>0</v>
      </c>
      <c r="D6068" s="2">
        <v>0</v>
      </c>
      <c r="E6068" s="2">
        <v>36442990.657600001</v>
      </c>
      <c r="F6068" s="2">
        <v>36442871.5</v>
      </c>
      <c r="G6068" s="5" t="e">
        <f>Table3[[#This Row],[PDD]]/Table3[[#This Row],[DC]]</f>
        <v>#DIV/0!</v>
      </c>
      <c r="H6068" s="5">
        <f>Table3[[#This Row],[PDD]]/Table3[[#This Row],[PL_CVM]]</f>
        <v>0</v>
      </c>
      <c r="I6068" t="s">
        <v>10</v>
      </c>
      <c r="J6068" s="3">
        <v>1</v>
      </c>
      <c r="K6068" s="3">
        <v>1</v>
      </c>
    </row>
    <row r="6069" spans="1:11" x14ac:dyDescent="0.35">
      <c r="A6069" s="1">
        <v>46142</v>
      </c>
      <c r="B6069" s="4" t="s">
        <v>3764</v>
      </c>
      <c r="C6069" s="2">
        <v>0</v>
      </c>
      <c r="D6069" s="2">
        <v>0</v>
      </c>
      <c r="E6069" s="2">
        <v>1150347775.9644001</v>
      </c>
      <c r="F6069" s="2">
        <v>1150347871.1900001</v>
      </c>
      <c r="G6069" s="5" t="e">
        <f>Table3[[#This Row],[PDD]]/Table3[[#This Row],[DC]]</f>
        <v>#DIV/0!</v>
      </c>
      <c r="H6069" s="5">
        <f>Table3[[#This Row],[PDD]]/Table3[[#This Row],[PL_CVM]]</f>
        <v>0</v>
      </c>
      <c r="I6069" t="s">
        <v>10</v>
      </c>
      <c r="J6069" s="3">
        <v>1</v>
      </c>
      <c r="K6069" s="3">
        <v>1</v>
      </c>
    </row>
    <row r="6070" spans="1:11" x14ac:dyDescent="0.35">
      <c r="A6070" s="1">
        <v>46142</v>
      </c>
      <c r="B6070" s="4" t="s">
        <v>1934</v>
      </c>
      <c r="C6070" s="2">
        <v>13862246.380000001</v>
      </c>
      <c r="D6070" s="2">
        <v>0</v>
      </c>
      <c r="E6070" s="2">
        <v>13255928.243000001</v>
      </c>
      <c r="F6070" s="2">
        <v>13278214.48</v>
      </c>
      <c r="G6070" s="5">
        <f>Table3[[#This Row],[PDD]]/Table3[[#This Row],[DC]]</f>
        <v>0</v>
      </c>
      <c r="H6070" s="5">
        <f>Table3[[#This Row],[PDD]]/Table3[[#This Row],[PL_CVM]]</f>
        <v>0</v>
      </c>
      <c r="I6070" t="s">
        <v>10</v>
      </c>
      <c r="J6070" s="3">
        <v>0.74705354928496803</v>
      </c>
      <c r="K6070" s="3">
        <v>1</v>
      </c>
    </row>
    <row r="6071" spans="1:11" x14ac:dyDescent="0.35">
      <c r="A6071" s="1">
        <v>46142</v>
      </c>
      <c r="B6071" s="4" t="s">
        <v>1935</v>
      </c>
      <c r="C6071" s="2">
        <v>0</v>
      </c>
      <c r="D6071" s="2">
        <v>0</v>
      </c>
      <c r="E6071" s="2">
        <v>181383888.6345</v>
      </c>
      <c r="F6071" s="2">
        <v>183312458.11000001</v>
      </c>
      <c r="G6071" s="5" t="e">
        <f>Table3[[#This Row],[PDD]]/Table3[[#This Row],[DC]]</f>
        <v>#DIV/0!</v>
      </c>
      <c r="H6071" s="5">
        <f>Table3[[#This Row],[PDD]]/Table3[[#This Row],[PL_CVM]]</f>
        <v>0</v>
      </c>
      <c r="I6071" t="s">
        <v>10</v>
      </c>
      <c r="J6071" s="3">
        <v>7.5366569597846003E-2</v>
      </c>
      <c r="K6071" s="3">
        <v>7.5366569597846003E-2</v>
      </c>
    </row>
    <row r="6072" spans="1:11" x14ac:dyDescent="0.35">
      <c r="A6072" s="1">
        <v>46142</v>
      </c>
      <c r="B6072" s="4" t="s">
        <v>1936</v>
      </c>
      <c r="C6072" s="2">
        <v>34755554.619999997</v>
      </c>
      <c r="D6072" s="2">
        <v>0</v>
      </c>
      <c r="E6072" s="2">
        <v>34774940.636</v>
      </c>
      <c r="F6072" s="2">
        <v>34774960.689999998</v>
      </c>
      <c r="G6072" s="5">
        <f>Table3[[#This Row],[PDD]]/Table3[[#This Row],[DC]]</f>
        <v>0</v>
      </c>
      <c r="H6072" s="5">
        <f>Table3[[#This Row],[PDD]]/Table3[[#This Row],[PL_CVM]]</f>
        <v>0</v>
      </c>
      <c r="I6072" t="s">
        <v>10</v>
      </c>
      <c r="J6072" s="3">
        <v>1</v>
      </c>
      <c r="K6072" s="3">
        <v>1</v>
      </c>
    </row>
    <row r="6073" spans="1:11" x14ac:dyDescent="0.35">
      <c r="A6073" s="1">
        <v>46142</v>
      </c>
      <c r="B6073" s="4" t="s">
        <v>1937</v>
      </c>
      <c r="C6073" s="2">
        <v>23095247.199999999</v>
      </c>
      <c r="D6073" s="2">
        <v>4580027.8</v>
      </c>
      <c r="E6073" s="2">
        <v>18857039.875500001</v>
      </c>
      <c r="F6073" s="2">
        <v>18857025.66</v>
      </c>
      <c r="G6073" s="5">
        <f>Table3[[#This Row],[PDD]]/Table3[[#This Row],[DC]]</f>
        <v>0.19831040388257892</v>
      </c>
      <c r="H6073" s="5">
        <f>Table3[[#This Row],[PDD]]/Table3[[#This Row],[PL_CVM]]</f>
        <v>0.2428817716314228</v>
      </c>
      <c r="I6073" t="s">
        <v>10</v>
      </c>
      <c r="J6073" s="3">
        <v>0.20584255397598999</v>
      </c>
      <c r="K6073" s="3">
        <v>0.540166197120582</v>
      </c>
    </row>
    <row r="6074" spans="1:11" x14ac:dyDescent="0.35">
      <c r="A6074" s="1">
        <v>46142</v>
      </c>
      <c r="B6074" s="4" t="s">
        <v>1938</v>
      </c>
      <c r="C6074" s="2">
        <v>1513897.21</v>
      </c>
      <c r="D6074" s="2">
        <v>1166488.22</v>
      </c>
      <c r="E6074" s="2">
        <v>504814.60590000002</v>
      </c>
      <c r="F6074" s="2">
        <v>504813.36</v>
      </c>
      <c r="G6074" s="5">
        <f>Table3[[#This Row],[PDD]]/Table3[[#This Row],[DC]]</f>
        <v>0.7705200936330413</v>
      </c>
      <c r="H6074" s="5">
        <f>Table3[[#This Row],[PDD]]/Table3[[#This Row],[PL_CVM]]</f>
        <v>2.3107316731870964</v>
      </c>
      <c r="I6074" t="s">
        <v>10</v>
      </c>
      <c r="J6074" s="3">
        <v>0</v>
      </c>
      <c r="K6074" s="3">
        <v>1</v>
      </c>
    </row>
    <row r="6075" spans="1:11" x14ac:dyDescent="0.35">
      <c r="A6075" s="1">
        <v>46142</v>
      </c>
      <c r="B6075" s="4" t="s">
        <v>3331</v>
      </c>
      <c r="C6075" s="2">
        <v>0</v>
      </c>
      <c r="D6075" s="2">
        <v>0</v>
      </c>
      <c r="E6075" s="2">
        <v>0</v>
      </c>
      <c r="F6075" s="2">
        <v>0</v>
      </c>
      <c r="G6075" s="5" t="e">
        <f>Table3[[#This Row],[PDD]]/Table3[[#This Row],[DC]]</f>
        <v>#DIV/0!</v>
      </c>
      <c r="H6075" s="5" t="e">
        <f>Table3[[#This Row],[PDD]]/Table3[[#This Row],[PL_CVM]]</f>
        <v>#DIV/0!</v>
      </c>
      <c r="I6075" t="s">
        <v>13</v>
      </c>
      <c r="J6075" s="3" t="e">
        <v>#NUM!</v>
      </c>
      <c r="K6075" s="3" t="e">
        <v>#NUM!</v>
      </c>
    </row>
    <row r="6076" spans="1:11" x14ac:dyDescent="0.35">
      <c r="A6076" s="1">
        <v>46142</v>
      </c>
      <c r="B6076" s="4" t="s">
        <v>1939</v>
      </c>
      <c r="C6076" s="2">
        <v>76323653.549999997</v>
      </c>
      <c r="D6076" s="2">
        <v>0</v>
      </c>
      <c r="E6076" s="2">
        <v>155941641.56290001</v>
      </c>
      <c r="F6076" s="2">
        <v>155940659.41999999</v>
      </c>
      <c r="G6076" s="5">
        <f>Table3[[#This Row],[PDD]]/Table3[[#This Row],[DC]]</f>
        <v>0</v>
      </c>
      <c r="H6076" s="5">
        <f>Table3[[#This Row],[PDD]]/Table3[[#This Row],[PL_CVM]]</f>
        <v>0</v>
      </c>
      <c r="I6076" t="s">
        <v>10</v>
      </c>
      <c r="J6076" s="3">
        <v>0</v>
      </c>
      <c r="K6076" s="3">
        <v>0</v>
      </c>
    </row>
    <row r="6077" spans="1:11" x14ac:dyDescent="0.35">
      <c r="A6077" s="1">
        <v>46142</v>
      </c>
      <c r="B6077" s="4" t="s">
        <v>1940</v>
      </c>
      <c r="C6077" s="2">
        <v>10701420</v>
      </c>
      <c r="D6077" s="2">
        <v>5331202.9000000004</v>
      </c>
      <c r="E6077" s="2">
        <v>4175000</v>
      </c>
      <c r="F6077" s="2">
        <v>4175519.37</v>
      </c>
      <c r="G6077" s="5">
        <f>Table3[[#This Row],[PDD]]/Table3[[#This Row],[DC]]</f>
        <v>0.49817714845319594</v>
      </c>
      <c r="H6077" s="5">
        <f>Table3[[#This Row],[PDD]]/Table3[[#This Row],[PL_CVM]]</f>
        <v>1.2767759954134761</v>
      </c>
      <c r="I6077" t="s">
        <v>10</v>
      </c>
      <c r="J6077" s="3">
        <v>0</v>
      </c>
      <c r="K6077" s="3">
        <v>0</v>
      </c>
    </row>
    <row r="6078" spans="1:11" x14ac:dyDescent="0.35">
      <c r="A6078" s="1">
        <v>46142</v>
      </c>
      <c r="B6078" s="4" t="s">
        <v>1941</v>
      </c>
      <c r="C6078" s="2">
        <v>0</v>
      </c>
      <c r="D6078" s="2">
        <v>0</v>
      </c>
      <c r="E6078" s="2">
        <v>217043850.3213</v>
      </c>
      <c r="F6078" s="2">
        <v>217043351.21000001</v>
      </c>
      <c r="G6078" s="5" t="e">
        <f>Table3[[#This Row],[PDD]]/Table3[[#This Row],[DC]]</f>
        <v>#DIV/0!</v>
      </c>
      <c r="H6078" s="5">
        <f>Table3[[#This Row],[PDD]]/Table3[[#This Row],[PL_CVM]]</f>
        <v>0</v>
      </c>
      <c r="I6078" t="s">
        <v>10</v>
      </c>
      <c r="J6078" s="3">
        <v>1</v>
      </c>
      <c r="K6078" s="3">
        <v>1</v>
      </c>
    </row>
    <row r="6079" spans="1:11" x14ac:dyDescent="0.35">
      <c r="A6079" s="1">
        <v>46142</v>
      </c>
      <c r="B6079" s="4" t="s">
        <v>1942</v>
      </c>
      <c r="C6079" s="2">
        <v>617332792.51999998</v>
      </c>
      <c r="D6079" s="2">
        <v>13344254.050000001</v>
      </c>
      <c r="E6079" s="2">
        <v>609792569.03240001</v>
      </c>
      <c r="F6079" s="2">
        <v>609798765.5</v>
      </c>
      <c r="G6079" s="5">
        <f>Table3[[#This Row],[PDD]]/Table3[[#This Row],[DC]]</f>
        <v>2.161598122064394E-2</v>
      </c>
      <c r="H6079" s="5">
        <f>Table3[[#This Row],[PDD]]/Table3[[#This Row],[PL_CVM]]</f>
        <v>2.1883045366709587E-2</v>
      </c>
      <c r="I6079" t="s">
        <v>10</v>
      </c>
      <c r="J6079" s="3">
        <v>0.13234298133618599</v>
      </c>
      <c r="K6079" s="3">
        <v>0.13234298133618599</v>
      </c>
    </row>
    <row r="6080" spans="1:11" x14ac:dyDescent="0.35">
      <c r="A6080" s="1">
        <v>46142</v>
      </c>
      <c r="B6080" s="4" t="s">
        <v>1943</v>
      </c>
      <c r="C6080" s="2">
        <v>9033217.9800000004</v>
      </c>
      <c r="D6080" s="2">
        <v>0</v>
      </c>
      <c r="E6080" s="2">
        <v>9961676.2260999996</v>
      </c>
      <c r="F6080" s="2">
        <v>9961687.0399999991</v>
      </c>
      <c r="G6080" s="5">
        <f>Table3[[#This Row],[PDD]]/Table3[[#This Row],[DC]]</f>
        <v>0</v>
      </c>
      <c r="H6080" s="5">
        <f>Table3[[#This Row],[PDD]]/Table3[[#This Row],[PL_CVM]]</f>
        <v>0</v>
      </c>
      <c r="I6080" t="s">
        <v>10</v>
      </c>
      <c r="J6080" s="3">
        <v>1</v>
      </c>
      <c r="K6080" s="3">
        <v>1</v>
      </c>
    </row>
    <row r="6081" spans="1:11" x14ac:dyDescent="0.35">
      <c r="A6081" s="1">
        <v>46142</v>
      </c>
      <c r="B6081" s="4" t="s">
        <v>1944</v>
      </c>
      <c r="C6081" s="2">
        <v>52133811.920000002</v>
      </c>
      <c r="D6081" s="2">
        <v>1862092.37</v>
      </c>
      <c r="E6081" s="2">
        <v>50923889.1765</v>
      </c>
      <c r="F6081" s="2">
        <v>50923950.030000001</v>
      </c>
      <c r="G6081" s="5">
        <f>Table3[[#This Row],[PDD]]/Table3[[#This Row],[DC]]</f>
        <v>3.5717556446043207E-2</v>
      </c>
      <c r="H6081" s="5">
        <f>Table3[[#This Row],[PDD]]/Table3[[#This Row],[PL_CVM]]</f>
        <v>3.6566141646573291E-2</v>
      </c>
      <c r="I6081" t="s">
        <v>10</v>
      </c>
      <c r="J6081" s="3">
        <v>1</v>
      </c>
      <c r="K6081" s="3">
        <v>1</v>
      </c>
    </row>
    <row r="6082" spans="1:11" x14ac:dyDescent="0.35">
      <c r="A6082" s="1">
        <v>46142</v>
      </c>
      <c r="B6082" s="4" t="s">
        <v>1945</v>
      </c>
      <c r="C6082" s="2">
        <v>59074949.409999996</v>
      </c>
      <c r="D6082" s="2">
        <v>0</v>
      </c>
      <c r="E6082" s="2">
        <v>59531879.510200001</v>
      </c>
      <c r="F6082" s="2">
        <v>59531959.590000004</v>
      </c>
      <c r="G6082" s="5">
        <f>Table3[[#This Row],[PDD]]/Table3[[#This Row],[DC]]</f>
        <v>0</v>
      </c>
      <c r="H6082" s="5">
        <f>Table3[[#This Row],[PDD]]/Table3[[#This Row],[PL_CVM]]</f>
        <v>0</v>
      </c>
      <c r="I6082" t="s">
        <v>10</v>
      </c>
      <c r="J6082" s="3">
        <v>1</v>
      </c>
      <c r="K6082" s="3">
        <v>1</v>
      </c>
    </row>
    <row r="6083" spans="1:11" x14ac:dyDescent="0.35">
      <c r="A6083" s="1">
        <v>46142</v>
      </c>
      <c r="B6083" s="4" t="s">
        <v>1946</v>
      </c>
      <c r="C6083" s="2">
        <v>82204646.069999993</v>
      </c>
      <c r="D6083" s="2">
        <v>4878060.05</v>
      </c>
      <c r="E6083" s="2">
        <v>76750876.456599995</v>
      </c>
      <c r="F6083" s="2">
        <v>76750407.890000001</v>
      </c>
      <c r="G6083" s="5">
        <f>Table3[[#This Row],[PDD]]/Table3[[#This Row],[DC]]</f>
        <v>5.9340442215956621E-2</v>
      </c>
      <c r="H6083" s="5">
        <f>Table3[[#This Row],[PDD]]/Table3[[#This Row],[PL_CVM]]</f>
        <v>6.3557447889935892E-2</v>
      </c>
      <c r="I6083" t="s">
        <v>10</v>
      </c>
      <c r="J6083" s="3">
        <v>0.36874681370451301</v>
      </c>
      <c r="K6083" s="3">
        <v>0.37265928449394897</v>
      </c>
    </row>
    <row r="6084" spans="1:11" x14ac:dyDescent="0.35">
      <c r="A6084" s="1">
        <v>46142</v>
      </c>
      <c r="B6084" s="4" t="s">
        <v>1947</v>
      </c>
      <c r="C6084" s="2">
        <v>19944657.850000001</v>
      </c>
      <c r="D6084" s="2">
        <v>4042207.71</v>
      </c>
      <c r="E6084" s="2">
        <v>16441380.0173</v>
      </c>
      <c r="F6084" s="2">
        <v>16441459.92</v>
      </c>
      <c r="G6084" s="5">
        <f>Table3[[#This Row],[PDD]]/Table3[[#This Row],[DC]]</f>
        <v>0.20267119849338502</v>
      </c>
      <c r="H6084" s="5">
        <f>Table3[[#This Row],[PDD]]/Table3[[#This Row],[PL_CVM]]</f>
        <v>0.24585454878510571</v>
      </c>
      <c r="I6084" t="s">
        <v>10</v>
      </c>
      <c r="J6084" s="3">
        <v>1</v>
      </c>
      <c r="K6084" s="3">
        <v>1</v>
      </c>
    </row>
    <row r="6085" spans="1:11" x14ac:dyDescent="0.35">
      <c r="A6085" s="1">
        <v>46142</v>
      </c>
      <c r="B6085" s="4" t="s">
        <v>1948</v>
      </c>
      <c r="C6085" s="2">
        <v>0</v>
      </c>
      <c r="D6085" s="2">
        <v>0</v>
      </c>
      <c r="E6085" s="2">
        <v>120022675.6221</v>
      </c>
      <c r="F6085" s="2">
        <v>119860908.01000001</v>
      </c>
      <c r="G6085" s="5" t="e">
        <f>Table3[[#This Row],[PDD]]/Table3[[#This Row],[DC]]</f>
        <v>#DIV/0!</v>
      </c>
      <c r="H6085" s="5">
        <f>Table3[[#This Row],[PDD]]/Table3[[#This Row],[PL_CVM]]</f>
        <v>0</v>
      </c>
      <c r="I6085" t="s">
        <v>10</v>
      </c>
      <c r="J6085" s="3">
        <v>1</v>
      </c>
      <c r="K6085" s="3">
        <v>1</v>
      </c>
    </row>
    <row r="6086" spans="1:11" x14ac:dyDescent="0.35">
      <c r="A6086" s="1">
        <v>46142</v>
      </c>
      <c r="B6086" s="4" t="s">
        <v>1949</v>
      </c>
      <c r="C6086" s="2">
        <v>71623543.829999998</v>
      </c>
      <c r="D6086" s="2">
        <v>0</v>
      </c>
      <c r="E6086" s="2">
        <v>71320849</v>
      </c>
      <c r="F6086" s="2">
        <v>71320532.430000007</v>
      </c>
      <c r="G6086" s="5">
        <f>Table3[[#This Row],[PDD]]/Table3[[#This Row],[DC]]</f>
        <v>0</v>
      </c>
      <c r="H6086" s="5">
        <f>Table3[[#This Row],[PDD]]/Table3[[#This Row],[PL_CVM]]</f>
        <v>0</v>
      </c>
      <c r="I6086" t="s">
        <v>10</v>
      </c>
      <c r="J6086" s="3">
        <v>0</v>
      </c>
      <c r="K6086" s="3">
        <v>0</v>
      </c>
    </row>
    <row r="6087" spans="1:11" x14ac:dyDescent="0.35">
      <c r="A6087" s="1">
        <v>46142</v>
      </c>
      <c r="B6087" s="4" t="s">
        <v>1950</v>
      </c>
      <c r="C6087" s="2">
        <v>5242499.33</v>
      </c>
      <c r="D6087" s="2">
        <v>67543.320000000007</v>
      </c>
      <c r="E6087" s="2">
        <v>5525017.6440000003</v>
      </c>
      <c r="F6087" s="2">
        <v>5525018</v>
      </c>
      <c r="G6087" s="5">
        <f>Table3[[#This Row],[PDD]]/Table3[[#This Row],[DC]]</f>
        <v>1.2883801360447672E-2</v>
      </c>
      <c r="H6087" s="5">
        <f>Table3[[#This Row],[PDD]]/Table3[[#This Row],[PL_CVM]]</f>
        <v>1.2224995466078121E-2</v>
      </c>
      <c r="I6087" t="s">
        <v>10</v>
      </c>
      <c r="J6087" s="3">
        <v>1</v>
      </c>
      <c r="K6087" s="3">
        <v>1</v>
      </c>
    </row>
    <row r="6088" spans="1:11" x14ac:dyDescent="0.35">
      <c r="A6088" s="1">
        <v>46142</v>
      </c>
      <c r="B6088" s="4" t="s">
        <v>1951</v>
      </c>
      <c r="C6088" s="2">
        <v>74221537.609999999</v>
      </c>
      <c r="D6088" s="2">
        <v>677572.4</v>
      </c>
      <c r="E6088" s="2">
        <v>94245328.980499998</v>
      </c>
      <c r="F6088" s="2">
        <v>94245200.049999997</v>
      </c>
      <c r="G6088" s="5">
        <f>Table3[[#This Row],[PDD]]/Table3[[#This Row],[DC]]</f>
        <v>9.1290536658015752E-3</v>
      </c>
      <c r="H6088" s="5">
        <f>Table3[[#This Row],[PDD]]/Table3[[#This Row],[PL_CVM]]</f>
        <v>7.1894632261433672E-3</v>
      </c>
      <c r="I6088" t="s">
        <v>10</v>
      </c>
      <c r="J6088" s="3">
        <v>0.28298824671850098</v>
      </c>
      <c r="K6088" s="3">
        <v>0.524804754469409</v>
      </c>
    </row>
    <row r="6089" spans="1:11" x14ac:dyDescent="0.35">
      <c r="A6089" s="1">
        <v>46142</v>
      </c>
      <c r="B6089" s="4" t="s">
        <v>1952</v>
      </c>
      <c r="C6089" s="2">
        <v>86170285.069999993</v>
      </c>
      <c r="D6089" s="2">
        <v>20249</v>
      </c>
      <c r="E6089" s="2">
        <v>94352861.603</v>
      </c>
      <c r="F6089" s="2">
        <v>94353078.760000005</v>
      </c>
      <c r="G6089" s="5">
        <f>Table3[[#This Row],[PDD]]/Table3[[#This Row],[DC]]</f>
        <v>2.3498819788690298E-4</v>
      </c>
      <c r="H6089" s="5">
        <f>Table3[[#This Row],[PDD]]/Table3[[#This Row],[PL_CVM]]</f>
        <v>2.1460878930624095E-4</v>
      </c>
      <c r="I6089" t="s">
        <v>10</v>
      </c>
      <c r="J6089" s="3">
        <v>0</v>
      </c>
      <c r="K6089" s="3">
        <v>0</v>
      </c>
    </row>
    <row r="6090" spans="1:11" x14ac:dyDescent="0.35">
      <c r="A6090" s="1">
        <v>46142</v>
      </c>
      <c r="B6090" s="4" t="s">
        <v>1953</v>
      </c>
      <c r="C6090" s="2">
        <v>90120393.859999999</v>
      </c>
      <c r="D6090" s="2">
        <v>0</v>
      </c>
      <c r="E6090" s="2">
        <v>108420031.0645</v>
      </c>
      <c r="F6090" s="2">
        <v>108419807.08</v>
      </c>
      <c r="G6090" s="5">
        <f>Table3[[#This Row],[PDD]]/Table3[[#This Row],[DC]]</f>
        <v>0</v>
      </c>
      <c r="H6090" s="5">
        <f>Table3[[#This Row],[PDD]]/Table3[[#This Row],[PL_CVM]]</f>
        <v>0</v>
      </c>
      <c r="I6090" t="s">
        <v>10</v>
      </c>
      <c r="J6090" s="3">
        <v>0.11293847143998199</v>
      </c>
      <c r="K6090" s="3">
        <v>0.11293847143998199</v>
      </c>
    </row>
    <row r="6091" spans="1:11" x14ac:dyDescent="0.35">
      <c r="A6091" s="1">
        <v>46142</v>
      </c>
      <c r="B6091" s="4" t="s">
        <v>4077</v>
      </c>
      <c r="C6091" s="2">
        <v>5031942.09</v>
      </c>
      <c r="D6091" s="2">
        <v>4213.2299999999996</v>
      </c>
      <c r="E6091" s="2">
        <v>7594288.9205</v>
      </c>
      <c r="F6091" s="2">
        <v>7594281.1100000003</v>
      </c>
      <c r="G6091" s="5">
        <f>Table3[[#This Row],[PDD]]/Table3[[#This Row],[DC]]</f>
        <v>8.3729699679433312E-4</v>
      </c>
      <c r="H6091" s="5">
        <f>Table3[[#This Row],[PDD]]/Table3[[#This Row],[PL_CVM]]</f>
        <v>5.547898397456082E-4</v>
      </c>
      <c r="I6091" t="s">
        <v>10</v>
      </c>
      <c r="J6091" s="3">
        <v>1</v>
      </c>
      <c r="K6091" s="3">
        <v>1</v>
      </c>
    </row>
    <row r="6092" spans="1:11" x14ac:dyDescent="0.35">
      <c r="A6092" s="1">
        <v>46142</v>
      </c>
      <c r="B6092" s="4" t="s">
        <v>1954</v>
      </c>
      <c r="C6092" s="2">
        <v>134590431.94999999</v>
      </c>
      <c r="D6092" s="2">
        <v>175422.43</v>
      </c>
      <c r="E6092" s="2">
        <v>134683777.27160001</v>
      </c>
      <c r="F6092" s="2">
        <v>134683489.87</v>
      </c>
      <c r="G6092" s="5">
        <f>Table3[[#This Row],[PDD]]/Table3[[#This Row],[DC]]</f>
        <v>1.3033796493436397E-3</v>
      </c>
      <c r="H6092" s="5">
        <f>Table3[[#This Row],[PDD]]/Table3[[#This Row],[PL_CVM]]</f>
        <v>1.3024790950199039E-3</v>
      </c>
      <c r="I6092" t="s">
        <v>10</v>
      </c>
      <c r="J6092" s="3">
        <v>0.26700840519404601</v>
      </c>
      <c r="K6092" s="3">
        <v>0.26700840519404601</v>
      </c>
    </row>
    <row r="6093" spans="1:11" x14ac:dyDescent="0.35">
      <c r="A6093" s="1">
        <v>46142</v>
      </c>
      <c r="B6093" s="4" t="s">
        <v>1955</v>
      </c>
      <c r="C6093" s="2">
        <v>37571167.280000001</v>
      </c>
      <c r="D6093" s="2">
        <v>463739.75</v>
      </c>
      <c r="E6093" s="2">
        <v>42990586.356200002</v>
      </c>
      <c r="F6093" s="2">
        <v>42990512.18</v>
      </c>
      <c r="G6093" s="5">
        <f>Table3[[#This Row],[PDD]]/Table3[[#This Row],[DC]]</f>
        <v>1.2342968919330313E-2</v>
      </c>
      <c r="H6093" s="5">
        <f>Table3[[#This Row],[PDD]]/Table3[[#This Row],[PL_CVM]]</f>
        <v>1.0787025473395977E-2</v>
      </c>
      <c r="I6093" t="s">
        <v>10</v>
      </c>
      <c r="J6093" s="3">
        <v>0.388811751321679</v>
      </c>
      <c r="K6093" s="3">
        <v>0.42361534677867002</v>
      </c>
    </row>
    <row r="6094" spans="1:11" x14ac:dyDescent="0.35">
      <c r="A6094" s="1">
        <v>46142</v>
      </c>
      <c r="B6094" s="4" t="s">
        <v>1956</v>
      </c>
      <c r="C6094" s="2">
        <v>80936970.730000004</v>
      </c>
      <c r="D6094" s="2">
        <v>16630.98</v>
      </c>
      <c r="E6094" s="2">
        <v>85892856.817599997</v>
      </c>
      <c r="F6094" s="2">
        <v>85892772.569999993</v>
      </c>
      <c r="G6094" s="5">
        <f>Table3[[#This Row],[PDD]]/Table3[[#This Row],[DC]]</f>
        <v>2.0548063326313224E-4</v>
      </c>
      <c r="H6094" s="5">
        <f>Table3[[#This Row],[PDD]]/Table3[[#This Row],[PL_CVM]]</f>
        <v>1.9362490582599669E-4</v>
      </c>
      <c r="I6094" t="s">
        <v>10</v>
      </c>
      <c r="J6094" s="3">
        <v>0.45506987109538999</v>
      </c>
      <c r="K6094" s="3">
        <v>0.45506987109538999</v>
      </c>
    </row>
    <row r="6095" spans="1:11" x14ac:dyDescent="0.35">
      <c r="A6095" s="1">
        <v>46142</v>
      </c>
      <c r="B6095" s="4" t="s">
        <v>1957</v>
      </c>
      <c r="C6095" s="2">
        <v>14213574.380000001</v>
      </c>
      <c r="D6095" s="2">
        <v>71067.87</v>
      </c>
      <c r="E6095" s="2">
        <v>14415701.634</v>
      </c>
      <c r="F6095" s="2">
        <v>14415719.810000001</v>
      </c>
      <c r="G6095" s="5">
        <f>Table3[[#This Row],[PDD]]/Table3[[#This Row],[DC]]</f>
        <v>4.9999998663249681E-3</v>
      </c>
      <c r="H6095" s="5">
        <f>Table3[[#This Row],[PDD]]/Table3[[#This Row],[PL_CVM]]</f>
        <v>4.9298870217150811E-3</v>
      </c>
      <c r="I6095" t="s">
        <v>10</v>
      </c>
      <c r="J6095" s="3">
        <v>1</v>
      </c>
      <c r="K6095" s="3">
        <v>1</v>
      </c>
    </row>
    <row r="6096" spans="1:11" x14ac:dyDescent="0.35">
      <c r="A6096" s="1">
        <v>46142</v>
      </c>
      <c r="B6096" s="4" t="s">
        <v>1958</v>
      </c>
      <c r="C6096" s="2">
        <v>15993438.869999999</v>
      </c>
      <c r="D6096" s="2">
        <v>0</v>
      </c>
      <c r="E6096" s="2">
        <v>70852401.580599993</v>
      </c>
      <c r="F6096" s="2">
        <v>70852285.25</v>
      </c>
      <c r="G6096" s="5">
        <f>Table3[[#This Row],[PDD]]/Table3[[#This Row],[DC]]</f>
        <v>0</v>
      </c>
      <c r="H6096" s="5">
        <f>Table3[[#This Row],[PDD]]/Table3[[#This Row],[PL_CVM]]</f>
        <v>0</v>
      </c>
      <c r="I6096" t="s">
        <v>10</v>
      </c>
      <c r="J6096" s="3">
        <v>0</v>
      </c>
      <c r="K6096" s="3">
        <v>0</v>
      </c>
    </row>
    <row r="6097" spans="1:11" x14ac:dyDescent="0.35">
      <c r="A6097" s="1">
        <v>46142</v>
      </c>
      <c r="B6097" s="4" t="s">
        <v>1959</v>
      </c>
      <c r="C6097" s="2">
        <v>8264287.3200000003</v>
      </c>
      <c r="D6097" s="2">
        <v>1081204.3999999999</v>
      </c>
      <c r="E6097" s="2">
        <v>7761287.1886</v>
      </c>
      <c r="F6097" s="2">
        <v>7761275.5599999996</v>
      </c>
      <c r="G6097" s="5">
        <f>Table3[[#This Row],[PDD]]/Table3[[#This Row],[DC]]</f>
        <v>0.13082851044922283</v>
      </c>
      <c r="H6097" s="5">
        <f>Table3[[#This Row],[PDD]]/Table3[[#This Row],[PL_CVM]]</f>
        <v>0.13930756505699946</v>
      </c>
      <c r="I6097" t="s">
        <v>10</v>
      </c>
      <c r="J6097" s="3">
        <v>0.43492503241706398</v>
      </c>
      <c r="K6097" s="3">
        <v>0.43492503241706398</v>
      </c>
    </row>
    <row r="6098" spans="1:11" x14ac:dyDescent="0.35">
      <c r="A6098" s="1">
        <v>46142</v>
      </c>
      <c r="B6098" s="4" t="s">
        <v>1960</v>
      </c>
      <c r="C6098" s="2">
        <v>11691040.810000001</v>
      </c>
      <c r="D6098" s="2">
        <v>5041837.91</v>
      </c>
      <c r="E6098" s="2">
        <v>8920518.0092999991</v>
      </c>
      <c r="F6098" s="2">
        <v>8921251.8499999996</v>
      </c>
      <c r="G6098" s="5">
        <f>Table3[[#This Row],[PDD]]/Table3[[#This Row],[DC]]</f>
        <v>0.43125654866309543</v>
      </c>
      <c r="H6098" s="5">
        <f>Table3[[#This Row],[PDD]]/Table3[[#This Row],[PL_CVM]]</f>
        <v>0.5651491511250184</v>
      </c>
      <c r="I6098" t="s">
        <v>10</v>
      </c>
      <c r="J6098" s="3">
        <v>0.91329810676984502</v>
      </c>
      <c r="K6098" s="3">
        <v>1</v>
      </c>
    </row>
    <row r="6099" spans="1:11" x14ac:dyDescent="0.35">
      <c r="A6099" s="1">
        <v>46142</v>
      </c>
      <c r="B6099" s="4" t="s">
        <v>1961</v>
      </c>
      <c r="C6099" s="2">
        <v>296004616.37</v>
      </c>
      <c r="D6099" s="2">
        <v>20034575.350000001</v>
      </c>
      <c r="E6099" s="2">
        <v>276966307.54259998</v>
      </c>
      <c r="F6099" s="2">
        <v>276966201.25</v>
      </c>
      <c r="G6099" s="5">
        <f>Table3[[#This Row],[PDD]]/Table3[[#This Row],[DC]]</f>
        <v>6.7683320603882657E-2</v>
      </c>
      <c r="H6099" s="5">
        <f>Table3[[#This Row],[PDD]]/Table3[[#This Row],[PL_CVM]]</f>
        <v>7.233581303271025E-2</v>
      </c>
      <c r="I6099" t="s">
        <v>10</v>
      </c>
      <c r="J6099" s="3">
        <v>0.14302897277174001</v>
      </c>
      <c r="K6099" s="3">
        <v>0.18628130929270001</v>
      </c>
    </row>
    <row r="6100" spans="1:11" x14ac:dyDescent="0.35">
      <c r="A6100" s="1">
        <v>46142</v>
      </c>
      <c r="B6100" s="4" t="s">
        <v>1962</v>
      </c>
      <c r="C6100" s="2">
        <v>15420000</v>
      </c>
      <c r="D6100" s="2">
        <v>0</v>
      </c>
      <c r="E6100" s="2">
        <v>15048637.635199999</v>
      </c>
      <c r="F6100" s="2">
        <v>15048597.470000001</v>
      </c>
      <c r="G6100" s="5">
        <f>Table3[[#This Row],[PDD]]/Table3[[#This Row],[DC]]</f>
        <v>0</v>
      </c>
      <c r="H6100" s="5">
        <f>Table3[[#This Row],[PDD]]/Table3[[#This Row],[PL_CVM]]</f>
        <v>0</v>
      </c>
      <c r="I6100" t="s">
        <v>10</v>
      </c>
      <c r="J6100" s="3">
        <v>0</v>
      </c>
      <c r="K6100" s="3">
        <v>0</v>
      </c>
    </row>
    <row r="6101" spans="1:11" x14ac:dyDescent="0.35">
      <c r="A6101" s="1">
        <v>46142</v>
      </c>
      <c r="B6101" s="4" t="s">
        <v>1963</v>
      </c>
      <c r="C6101" s="2">
        <v>8300000</v>
      </c>
      <c r="D6101" s="2">
        <v>0</v>
      </c>
      <c r="E6101" s="2">
        <v>8320392.2755000005</v>
      </c>
      <c r="F6101" s="2">
        <v>8320408.6500000004</v>
      </c>
      <c r="G6101" s="5">
        <f>Table3[[#This Row],[PDD]]/Table3[[#This Row],[DC]]</f>
        <v>0</v>
      </c>
      <c r="H6101" s="5">
        <f>Table3[[#This Row],[PDD]]/Table3[[#This Row],[PL_CVM]]</f>
        <v>0</v>
      </c>
      <c r="I6101" t="s">
        <v>10</v>
      </c>
      <c r="J6101" s="3">
        <v>0</v>
      </c>
      <c r="K6101" s="3">
        <v>0</v>
      </c>
    </row>
    <row r="6102" spans="1:11" x14ac:dyDescent="0.35">
      <c r="A6102" s="1">
        <v>46142</v>
      </c>
      <c r="B6102" s="4" t="s">
        <v>1964</v>
      </c>
      <c r="C6102" s="2">
        <v>166479763.53</v>
      </c>
      <c r="D6102" s="2">
        <v>6639144.0099999998</v>
      </c>
      <c r="E6102" s="2">
        <v>840654624.32640004</v>
      </c>
      <c r="F6102" s="2">
        <v>840653705.88</v>
      </c>
      <c r="G6102" s="5">
        <f>Table3[[#This Row],[PDD]]/Table3[[#This Row],[DC]]</f>
        <v>3.9879585778025278E-2</v>
      </c>
      <c r="H6102" s="5">
        <f>Table3[[#This Row],[PDD]]/Table3[[#This Row],[PL_CVM]]</f>
        <v>7.8975967911187814E-3</v>
      </c>
      <c r="I6102" t="s">
        <v>10</v>
      </c>
      <c r="J6102" s="3">
        <v>1</v>
      </c>
      <c r="K6102" s="3">
        <v>1</v>
      </c>
    </row>
    <row r="6103" spans="1:11" x14ac:dyDescent="0.35">
      <c r="A6103" s="1">
        <v>46142</v>
      </c>
      <c r="B6103" s="4" t="s">
        <v>1965</v>
      </c>
      <c r="C6103" s="2">
        <v>211733059.55000001</v>
      </c>
      <c r="D6103" s="2">
        <v>6191042.3700000001</v>
      </c>
      <c r="E6103" s="2">
        <v>212252136.25440001</v>
      </c>
      <c r="F6103" s="2">
        <v>212696882.86000001</v>
      </c>
      <c r="G6103" s="5">
        <f>Table3[[#This Row],[PDD]]/Table3[[#This Row],[DC]]</f>
        <v>2.9239847490788312E-2</v>
      </c>
      <c r="H6103" s="5">
        <f>Table3[[#This Row],[PDD]]/Table3[[#This Row],[PL_CVM]]</f>
        <v>2.9107348856048015E-2</v>
      </c>
      <c r="I6103" t="s">
        <v>10</v>
      </c>
      <c r="J6103" s="3">
        <v>0.14756554377129699</v>
      </c>
      <c r="K6103" s="3">
        <v>0.2396811032301</v>
      </c>
    </row>
    <row r="6104" spans="1:11" x14ac:dyDescent="0.35">
      <c r="A6104" s="1">
        <v>46142</v>
      </c>
      <c r="B6104" s="4" t="s">
        <v>1966</v>
      </c>
      <c r="C6104" s="2">
        <v>429653832.75</v>
      </c>
      <c r="D6104" s="2">
        <v>46896.07</v>
      </c>
      <c r="E6104" s="2">
        <v>435434911.65450001</v>
      </c>
      <c r="F6104" s="2">
        <v>435435866.63999999</v>
      </c>
      <c r="G6104" s="5">
        <f>Table3[[#This Row],[PDD]]/Table3[[#This Row],[DC]]</f>
        <v>1.0914849682555287E-4</v>
      </c>
      <c r="H6104" s="5">
        <f>Table3[[#This Row],[PDD]]/Table3[[#This Row],[PL_CVM]]</f>
        <v>1.076991437610988E-4</v>
      </c>
      <c r="I6104" t="s">
        <v>10</v>
      </c>
      <c r="J6104" s="3">
        <v>7.4654438027222506E-2</v>
      </c>
      <c r="K6104" s="3">
        <v>0.155632741015197</v>
      </c>
    </row>
    <row r="6105" spans="1:11" x14ac:dyDescent="0.35">
      <c r="A6105" s="1">
        <v>46142</v>
      </c>
      <c r="B6105" s="4" t="s">
        <v>1967</v>
      </c>
      <c r="C6105" s="2">
        <v>0</v>
      </c>
      <c r="D6105" s="2">
        <v>0</v>
      </c>
      <c r="E6105" s="2">
        <v>13807265.786599999</v>
      </c>
      <c r="F6105" s="2">
        <v>13807292.380000001</v>
      </c>
      <c r="G6105" s="5" t="e">
        <f>Table3[[#This Row],[PDD]]/Table3[[#This Row],[DC]]</f>
        <v>#DIV/0!</v>
      </c>
      <c r="H6105" s="5">
        <f>Table3[[#This Row],[PDD]]/Table3[[#This Row],[PL_CVM]]</f>
        <v>0</v>
      </c>
      <c r="I6105" t="s">
        <v>10</v>
      </c>
      <c r="J6105" s="3">
        <v>1</v>
      </c>
      <c r="K6105" s="3">
        <v>1</v>
      </c>
    </row>
    <row r="6106" spans="1:11" x14ac:dyDescent="0.35">
      <c r="A6106" s="1">
        <v>46142</v>
      </c>
      <c r="B6106" s="4" t="s">
        <v>1968</v>
      </c>
      <c r="C6106" s="2">
        <v>7000000</v>
      </c>
      <c r="D6106" s="2">
        <v>0</v>
      </c>
      <c r="E6106" s="2">
        <v>7237807.6836000001</v>
      </c>
      <c r="F6106" s="2">
        <v>7237776.3799999999</v>
      </c>
      <c r="G6106" s="5">
        <f>Table3[[#This Row],[PDD]]/Table3[[#This Row],[DC]]</f>
        <v>0</v>
      </c>
      <c r="H6106" s="5">
        <f>Table3[[#This Row],[PDD]]/Table3[[#This Row],[PL_CVM]]</f>
        <v>0</v>
      </c>
      <c r="I6106" t="s">
        <v>10</v>
      </c>
      <c r="J6106" s="3">
        <v>0</v>
      </c>
      <c r="K6106" s="3">
        <v>0</v>
      </c>
    </row>
    <row r="6107" spans="1:11" x14ac:dyDescent="0.35">
      <c r="A6107" s="1">
        <v>46142</v>
      </c>
      <c r="B6107" s="4" t="s">
        <v>1969</v>
      </c>
      <c r="C6107" s="2">
        <v>186572678.22999999</v>
      </c>
      <c r="D6107" s="2">
        <v>304549.18</v>
      </c>
      <c r="E6107" s="2">
        <v>187291744.71689999</v>
      </c>
      <c r="F6107" s="2">
        <v>187291795.94999999</v>
      </c>
      <c r="G6107" s="5">
        <f>Table3[[#This Row],[PDD]]/Table3[[#This Row],[DC]]</f>
        <v>1.6323353606178224E-3</v>
      </c>
      <c r="H6107" s="5">
        <f>Table3[[#This Row],[PDD]]/Table3[[#This Row],[PL_CVM]]</f>
        <v>1.626067914268404E-3</v>
      </c>
      <c r="I6107" t="s">
        <v>10</v>
      </c>
      <c r="J6107" s="3">
        <v>0.140835391879501</v>
      </c>
      <c r="K6107" s="3">
        <v>0.20925662178992799</v>
      </c>
    </row>
    <row r="6108" spans="1:11" x14ac:dyDescent="0.35">
      <c r="A6108" s="1">
        <v>46142</v>
      </c>
      <c r="B6108" s="4" t="s">
        <v>1970</v>
      </c>
      <c r="C6108" s="2">
        <v>1080937799.9100001</v>
      </c>
      <c r="D6108" s="2">
        <v>0</v>
      </c>
      <c r="E6108" s="2">
        <v>1108226565.5999999</v>
      </c>
      <c r="F6108" s="2">
        <v>1108223651.8699999</v>
      </c>
      <c r="G6108" s="5">
        <f>Table3[[#This Row],[PDD]]/Table3[[#This Row],[DC]]</f>
        <v>0</v>
      </c>
      <c r="H6108" s="5">
        <f>Table3[[#This Row],[PDD]]/Table3[[#This Row],[PL_CVM]]</f>
        <v>0</v>
      </c>
      <c r="I6108" t="s">
        <v>10</v>
      </c>
      <c r="J6108" s="3">
        <v>3.1479633030735199E-2</v>
      </c>
      <c r="K6108" s="3">
        <v>3.1479633030735199E-2</v>
      </c>
    </row>
    <row r="6109" spans="1:11" x14ac:dyDescent="0.35">
      <c r="A6109" s="1">
        <v>46142</v>
      </c>
      <c r="B6109" s="4" t="s">
        <v>1971</v>
      </c>
      <c r="C6109" s="2">
        <v>123055963.09</v>
      </c>
      <c r="D6109" s="2">
        <v>0</v>
      </c>
      <c r="E6109" s="2">
        <v>149221417.93259999</v>
      </c>
      <c r="F6109" s="2">
        <v>149221685.97</v>
      </c>
      <c r="G6109" s="5">
        <f>Table3[[#This Row],[PDD]]/Table3[[#This Row],[DC]]</f>
        <v>0</v>
      </c>
      <c r="H6109" s="5">
        <f>Table3[[#This Row],[PDD]]/Table3[[#This Row],[PL_CVM]]</f>
        <v>0</v>
      </c>
      <c r="I6109" t="s">
        <v>10</v>
      </c>
      <c r="J6109" s="3">
        <v>1</v>
      </c>
      <c r="K6109" s="3">
        <v>1</v>
      </c>
    </row>
    <row r="6110" spans="1:11" x14ac:dyDescent="0.35">
      <c r="A6110" s="1">
        <v>46142</v>
      </c>
      <c r="B6110" s="4" t="s">
        <v>1972</v>
      </c>
      <c r="C6110" s="2">
        <v>0</v>
      </c>
      <c r="D6110" s="2">
        <v>0</v>
      </c>
      <c r="E6110" s="2">
        <v>15859793.3244</v>
      </c>
      <c r="F6110" s="2">
        <v>15861914.800000001</v>
      </c>
      <c r="G6110" s="5" t="e">
        <f>Table3[[#This Row],[PDD]]/Table3[[#This Row],[DC]]</f>
        <v>#DIV/0!</v>
      </c>
      <c r="H6110" s="5">
        <f>Table3[[#This Row],[PDD]]/Table3[[#This Row],[PL_CVM]]</f>
        <v>0</v>
      </c>
      <c r="I6110" t="s">
        <v>10</v>
      </c>
      <c r="J6110" s="3">
        <v>1</v>
      </c>
      <c r="K6110" s="3">
        <v>1</v>
      </c>
    </row>
    <row r="6111" spans="1:11" x14ac:dyDescent="0.35">
      <c r="A6111" s="1">
        <v>46142</v>
      </c>
      <c r="B6111" s="4" t="s">
        <v>1973</v>
      </c>
      <c r="C6111" s="2">
        <v>295477468.51999998</v>
      </c>
      <c r="D6111" s="2">
        <v>15179065.41</v>
      </c>
      <c r="E6111" s="2">
        <v>356326096.53539997</v>
      </c>
      <c r="F6111" s="2">
        <v>356326032.19999999</v>
      </c>
      <c r="G6111" s="5">
        <f>Table3[[#This Row],[PDD]]/Table3[[#This Row],[DC]]</f>
        <v>5.1371312628436756E-2</v>
      </c>
      <c r="H6111" s="5">
        <f>Table3[[#This Row],[PDD]]/Table3[[#This Row],[PL_CVM]]</f>
        <v>4.2598811308516012E-2</v>
      </c>
      <c r="I6111" t="s">
        <v>10</v>
      </c>
      <c r="J6111" s="3">
        <v>1</v>
      </c>
      <c r="K6111" s="3">
        <v>1</v>
      </c>
    </row>
    <row r="6112" spans="1:11" x14ac:dyDescent="0.35">
      <c r="A6112" s="1">
        <v>46142</v>
      </c>
      <c r="B6112" s="4" t="s">
        <v>1974</v>
      </c>
      <c r="C6112" s="2">
        <v>0</v>
      </c>
      <c r="D6112" s="2">
        <v>0</v>
      </c>
      <c r="E6112" s="2">
        <v>1497784.7098000001</v>
      </c>
      <c r="F6112" s="2">
        <v>1497775.61</v>
      </c>
      <c r="G6112" s="5" t="e">
        <f>Table3[[#This Row],[PDD]]/Table3[[#This Row],[DC]]</f>
        <v>#DIV/0!</v>
      </c>
      <c r="H6112" s="5">
        <f>Table3[[#This Row],[PDD]]/Table3[[#This Row],[PL_CVM]]</f>
        <v>0</v>
      </c>
      <c r="I6112" t="s">
        <v>10</v>
      </c>
      <c r="J6112" s="3">
        <v>1</v>
      </c>
      <c r="K6112" s="3">
        <v>1</v>
      </c>
    </row>
    <row r="6113" spans="1:11" x14ac:dyDescent="0.35">
      <c r="A6113" s="1">
        <v>46142</v>
      </c>
      <c r="B6113" s="4" t="s">
        <v>1975</v>
      </c>
      <c r="C6113" s="2">
        <v>987448074.39999998</v>
      </c>
      <c r="D6113" s="2">
        <v>1932013.28</v>
      </c>
      <c r="E6113" s="2">
        <v>986947538.68470001</v>
      </c>
      <c r="F6113" s="2">
        <v>986944345.25999999</v>
      </c>
      <c r="G6113" s="5">
        <f>Table3[[#This Row],[PDD]]/Table3[[#This Row],[DC]]</f>
        <v>1.9565720265077666E-3</v>
      </c>
      <c r="H6113" s="5">
        <f>Table3[[#This Row],[PDD]]/Table3[[#This Row],[PL_CVM]]</f>
        <v>1.9575706464897286E-3</v>
      </c>
      <c r="I6113" t="s">
        <v>10</v>
      </c>
      <c r="J6113" s="3">
        <v>0.37205451882636398</v>
      </c>
      <c r="K6113" s="3">
        <v>0.37205451882636398</v>
      </c>
    </row>
    <row r="6114" spans="1:11" x14ac:dyDescent="0.35">
      <c r="A6114" s="1">
        <v>46142</v>
      </c>
      <c r="B6114" s="4" t="s">
        <v>1976</v>
      </c>
      <c r="C6114" s="2">
        <v>267293328.25999999</v>
      </c>
      <c r="D6114" s="2">
        <v>6046732.2699999996</v>
      </c>
      <c r="E6114" s="2">
        <v>142959005.16580001</v>
      </c>
      <c r="F6114" s="2">
        <v>142958803.16999999</v>
      </c>
      <c r="G6114" s="5">
        <f>Table3[[#This Row],[PDD]]/Table3[[#This Row],[DC]]</f>
        <v>2.2622084544206274E-2</v>
      </c>
      <c r="H6114" s="5">
        <f>Table3[[#This Row],[PDD]]/Table3[[#This Row],[PL_CVM]]</f>
        <v>4.2297026387451676E-2</v>
      </c>
      <c r="I6114" t="s">
        <v>10</v>
      </c>
      <c r="J6114" s="3">
        <v>1</v>
      </c>
      <c r="K6114" s="3">
        <v>1</v>
      </c>
    </row>
    <row r="6115" spans="1:11" x14ac:dyDescent="0.35">
      <c r="A6115" s="1">
        <v>46142</v>
      </c>
      <c r="B6115" s="4" t="s">
        <v>3332</v>
      </c>
      <c r="C6115" s="2">
        <v>744705394.89999998</v>
      </c>
      <c r="D6115" s="2">
        <v>0</v>
      </c>
      <c r="E6115" s="2">
        <v>740823412.94550002</v>
      </c>
      <c r="F6115" s="2">
        <v>740822449.28999996</v>
      </c>
      <c r="G6115" s="5">
        <f>Table3[[#This Row],[PDD]]/Table3[[#This Row],[DC]]</f>
        <v>0</v>
      </c>
      <c r="H6115" s="5">
        <f>Table3[[#This Row],[PDD]]/Table3[[#This Row],[PL_CVM]]</f>
        <v>0</v>
      </c>
      <c r="I6115" t="s">
        <v>10</v>
      </c>
      <c r="J6115" s="3">
        <v>1</v>
      </c>
      <c r="K6115" s="3">
        <v>1</v>
      </c>
    </row>
    <row r="6116" spans="1:11" x14ac:dyDescent="0.35">
      <c r="A6116" s="1">
        <v>46142</v>
      </c>
      <c r="B6116" s="4" t="s">
        <v>3333</v>
      </c>
      <c r="C6116" s="2">
        <v>297413036.06</v>
      </c>
      <c r="D6116" s="2">
        <v>0</v>
      </c>
      <c r="E6116" s="2">
        <v>297552369.66600001</v>
      </c>
      <c r="F6116" s="2">
        <v>297550615.48000002</v>
      </c>
      <c r="G6116" s="5">
        <f>Table3[[#This Row],[PDD]]/Table3[[#This Row],[DC]]</f>
        <v>0</v>
      </c>
      <c r="H6116" s="5">
        <f>Table3[[#This Row],[PDD]]/Table3[[#This Row],[PL_CVM]]</f>
        <v>0</v>
      </c>
      <c r="I6116" t="s">
        <v>10</v>
      </c>
      <c r="J6116" s="3">
        <v>1</v>
      </c>
      <c r="K6116" s="3">
        <v>1</v>
      </c>
    </row>
    <row r="6117" spans="1:11" x14ac:dyDescent="0.35">
      <c r="A6117" s="1">
        <v>46142</v>
      </c>
      <c r="B6117" s="4" t="s">
        <v>1977</v>
      </c>
      <c r="C6117" s="2">
        <v>50226412.5</v>
      </c>
      <c r="D6117" s="2">
        <v>4579887.59</v>
      </c>
      <c r="E6117" s="2">
        <v>62739398.155900002</v>
      </c>
      <c r="F6117" s="2">
        <v>62739310.600000001</v>
      </c>
      <c r="G6117" s="5">
        <f>Table3[[#This Row],[PDD]]/Table3[[#This Row],[DC]]</f>
        <v>9.1184844030021056E-2</v>
      </c>
      <c r="H6117" s="5">
        <f>Table3[[#This Row],[PDD]]/Table3[[#This Row],[PL_CVM]]</f>
        <v>7.2998691668760537E-2</v>
      </c>
      <c r="I6117" t="s">
        <v>10</v>
      </c>
      <c r="J6117" s="3">
        <v>0.21270222747339301</v>
      </c>
      <c r="K6117" s="3">
        <v>0.450937451733261</v>
      </c>
    </row>
    <row r="6118" spans="1:11" x14ac:dyDescent="0.35">
      <c r="A6118" s="1">
        <v>46142</v>
      </c>
      <c r="B6118" s="4" t="s">
        <v>1978</v>
      </c>
      <c r="C6118" s="2">
        <v>0</v>
      </c>
      <c r="D6118" s="2">
        <v>0</v>
      </c>
      <c r="E6118" s="2">
        <v>47950380</v>
      </c>
      <c r="F6118" s="2">
        <v>47950246.229999997</v>
      </c>
      <c r="G6118" s="5" t="e">
        <f>Table3[[#This Row],[PDD]]/Table3[[#This Row],[DC]]</f>
        <v>#DIV/0!</v>
      </c>
      <c r="H6118" s="5">
        <f>Table3[[#This Row],[PDD]]/Table3[[#This Row],[PL_CVM]]</f>
        <v>0</v>
      </c>
      <c r="I6118" t="s">
        <v>10</v>
      </c>
      <c r="J6118" s="3">
        <v>1</v>
      </c>
      <c r="K6118" s="3">
        <v>1</v>
      </c>
    </row>
    <row r="6119" spans="1:11" x14ac:dyDescent="0.35">
      <c r="A6119" s="1">
        <v>46142</v>
      </c>
      <c r="B6119" s="4" t="s">
        <v>1979</v>
      </c>
      <c r="C6119" s="2">
        <v>0</v>
      </c>
      <c r="D6119" s="2">
        <v>0</v>
      </c>
      <c r="E6119" s="2">
        <v>26730293.423599999</v>
      </c>
      <c r="F6119" s="2">
        <v>26730298.190000001</v>
      </c>
      <c r="G6119" s="5" t="e">
        <f>Table3[[#This Row],[PDD]]/Table3[[#This Row],[DC]]</f>
        <v>#DIV/0!</v>
      </c>
      <c r="H6119" s="5">
        <f>Table3[[#This Row],[PDD]]/Table3[[#This Row],[PL_CVM]]</f>
        <v>0</v>
      </c>
      <c r="I6119" t="s">
        <v>10</v>
      </c>
      <c r="J6119" s="3">
        <v>1</v>
      </c>
      <c r="K6119" s="3">
        <v>1</v>
      </c>
    </row>
    <row r="6120" spans="1:11" x14ac:dyDescent="0.35">
      <c r="A6120" s="1">
        <v>46142</v>
      </c>
      <c r="B6120" s="4" t="s">
        <v>1980</v>
      </c>
      <c r="C6120" s="2">
        <v>99096252.969999999</v>
      </c>
      <c r="D6120" s="2">
        <v>4882276.46</v>
      </c>
      <c r="E6120" s="2">
        <v>202122371.76820001</v>
      </c>
      <c r="F6120" s="2">
        <v>202121758.78</v>
      </c>
      <c r="G6120" s="5">
        <f>Table3[[#This Row],[PDD]]/Table3[[#This Row],[DC]]</f>
        <v>4.9268022893641003E-2</v>
      </c>
      <c r="H6120" s="5">
        <f>Table3[[#This Row],[PDD]]/Table3[[#This Row],[PL_CVM]]</f>
        <v>2.4155125551396608E-2</v>
      </c>
      <c r="I6120" t="s">
        <v>10</v>
      </c>
      <c r="J6120" s="3">
        <v>4.6096966775579298E-3</v>
      </c>
      <c r="K6120" s="3">
        <v>0.24342615484755001</v>
      </c>
    </row>
    <row r="6121" spans="1:11" x14ac:dyDescent="0.35">
      <c r="A6121" s="1">
        <v>46142</v>
      </c>
      <c r="B6121" s="4" t="s">
        <v>1981</v>
      </c>
      <c r="C6121" s="2">
        <v>0</v>
      </c>
      <c r="D6121" s="2">
        <v>0</v>
      </c>
      <c r="E6121" s="2">
        <v>0</v>
      </c>
      <c r="F6121" s="2">
        <v>0</v>
      </c>
      <c r="G6121" s="5" t="e">
        <f>Table3[[#This Row],[PDD]]/Table3[[#This Row],[DC]]</f>
        <v>#DIV/0!</v>
      </c>
      <c r="H6121" s="5" t="e">
        <f>Table3[[#This Row],[PDD]]/Table3[[#This Row],[PL_CVM]]</f>
        <v>#DIV/0!</v>
      </c>
      <c r="I6121" t="s">
        <v>13</v>
      </c>
      <c r="J6121" s="3" t="e">
        <v>#NUM!</v>
      </c>
      <c r="K6121" s="3" t="e">
        <v>#NUM!</v>
      </c>
    </row>
    <row r="6122" spans="1:11" x14ac:dyDescent="0.35">
      <c r="A6122" s="1">
        <v>46142</v>
      </c>
      <c r="B6122" s="4" t="s">
        <v>3334</v>
      </c>
      <c r="C6122" s="2">
        <v>40074458.759999998</v>
      </c>
      <c r="D6122" s="2">
        <v>1941163.53</v>
      </c>
      <c r="E6122" s="2">
        <v>45648068.045999996</v>
      </c>
      <c r="F6122" s="2">
        <v>45647987.609999999</v>
      </c>
      <c r="G6122" s="5">
        <f>Table3[[#This Row],[PDD]]/Table3[[#This Row],[DC]]</f>
        <v>4.843892070072215E-2</v>
      </c>
      <c r="H6122" s="5">
        <f>Table3[[#This Row],[PDD]]/Table3[[#This Row],[PL_CVM]]</f>
        <v>4.2524624449704194E-2</v>
      </c>
      <c r="I6122" t="s">
        <v>10</v>
      </c>
      <c r="J6122" s="3">
        <v>1</v>
      </c>
      <c r="K6122" s="3">
        <v>1</v>
      </c>
    </row>
    <row r="6123" spans="1:11" x14ac:dyDescent="0.35">
      <c r="A6123" s="1">
        <v>46142</v>
      </c>
      <c r="B6123" s="4" t="s">
        <v>1982</v>
      </c>
      <c r="C6123" s="2">
        <v>0</v>
      </c>
      <c r="D6123" s="2">
        <v>0</v>
      </c>
      <c r="E6123" s="2">
        <v>80312342.3072</v>
      </c>
      <c r="F6123" s="2">
        <v>80312146.430000007</v>
      </c>
      <c r="G6123" s="5" t="e">
        <f>Table3[[#This Row],[PDD]]/Table3[[#This Row],[DC]]</f>
        <v>#DIV/0!</v>
      </c>
      <c r="H6123" s="5">
        <f>Table3[[#This Row],[PDD]]/Table3[[#This Row],[PL_CVM]]</f>
        <v>0</v>
      </c>
      <c r="I6123" t="s">
        <v>10</v>
      </c>
      <c r="J6123" s="3">
        <v>0.97304966214382305</v>
      </c>
      <c r="K6123" s="3">
        <v>0.97821903107110397</v>
      </c>
    </row>
    <row r="6124" spans="1:11" x14ac:dyDescent="0.35">
      <c r="A6124" s="1">
        <v>46142</v>
      </c>
      <c r="B6124" s="4" t="s">
        <v>1983</v>
      </c>
      <c r="C6124" s="2">
        <v>327835826.58999997</v>
      </c>
      <c r="D6124" s="2">
        <v>0</v>
      </c>
      <c r="E6124" s="2">
        <v>341344058.38700002</v>
      </c>
      <c r="F6124" s="2">
        <v>341344653.37</v>
      </c>
      <c r="G6124" s="5">
        <f>Table3[[#This Row],[PDD]]/Table3[[#This Row],[DC]]</f>
        <v>0</v>
      </c>
      <c r="H6124" s="5">
        <f>Table3[[#This Row],[PDD]]/Table3[[#This Row],[PL_CVM]]</f>
        <v>0</v>
      </c>
      <c r="I6124" t="s">
        <v>10</v>
      </c>
      <c r="J6124" s="3">
        <v>1</v>
      </c>
      <c r="K6124" s="3">
        <v>1</v>
      </c>
    </row>
    <row r="6125" spans="1:11" x14ac:dyDescent="0.35">
      <c r="A6125" s="1">
        <v>46142</v>
      </c>
      <c r="B6125" s="4" t="s">
        <v>1984</v>
      </c>
      <c r="C6125" s="2">
        <v>151234777.03999999</v>
      </c>
      <c r="D6125" s="2">
        <v>0</v>
      </c>
      <c r="E6125" s="2">
        <v>153718230</v>
      </c>
      <c r="F6125" s="2">
        <v>153718499.86000001</v>
      </c>
      <c r="G6125" s="5">
        <f>Table3[[#This Row],[PDD]]/Table3[[#This Row],[DC]]</f>
        <v>0</v>
      </c>
      <c r="H6125" s="5">
        <f>Table3[[#This Row],[PDD]]/Table3[[#This Row],[PL_CVM]]</f>
        <v>0</v>
      </c>
      <c r="I6125" t="s">
        <v>10</v>
      </c>
      <c r="J6125" s="3">
        <v>1</v>
      </c>
      <c r="K6125" s="3">
        <v>1</v>
      </c>
    </row>
    <row r="6126" spans="1:11" x14ac:dyDescent="0.35">
      <c r="A6126" s="1">
        <v>46142</v>
      </c>
      <c r="B6126" s="4" t="s">
        <v>1985</v>
      </c>
      <c r="C6126" s="2">
        <v>123961729.43000001</v>
      </c>
      <c r="D6126" s="2">
        <v>0</v>
      </c>
      <c r="E6126" s="2">
        <v>168360823.00400001</v>
      </c>
      <c r="F6126" s="2">
        <v>168361007.88</v>
      </c>
      <c r="G6126" s="5">
        <f>Table3[[#This Row],[PDD]]/Table3[[#This Row],[DC]]</f>
        <v>0</v>
      </c>
      <c r="H6126" s="5">
        <f>Table3[[#This Row],[PDD]]/Table3[[#This Row],[PL_CVM]]</f>
        <v>0</v>
      </c>
      <c r="I6126" t="s">
        <v>10</v>
      </c>
      <c r="J6126" s="3">
        <v>0</v>
      </c>
      <c r="K6126" s="3">
        <v>0</v>
      </c>
    </row>
    <row r="6127" spans="1:11" x14ac:dyDescent="0.35">
      <c r="A6127" s="1">
        <v>46142</v>
      </c>
      <c r="B6127" s="4" t="s">
        <v>1986</v>
      </c>
      <c r="C6127" s="2">
        <v>42039516.25</v>
      </c>
      <c r="D6127" s="2">
        <v>2288840.1800000002</v>
      </c>
      <c r="E6127" s="2">
        <v>50740365.7064</v>
      </c>
      <c r="F6127" s="2">
        <v>51064663.469999999</v>
      </c>
      <c r="G6127" s="5">
        <f>Table3[[#This Row],[PDD]]/Table3[[#This Row],[DC]]</f>
        <v>5.4444969499381435E-2</v>
      </c>
      <c r="H6127" s="5">
        <f>Table3[[#This Row],[PDD]]/Table3[[#This Row],[PL_CVM]]</f>
        <v>4.4822388408467077E-2</v>
      </c>
      <c r="I6127" t="s">
        <v>10</v>
      </c>
      <c r="J6127" s="3">
        <v>0.205760552984803</v>
      </c>
      <c r="K6127" s="3">
        <v>0.205760552984803</v>
      </c>
    </row>
    <row r="6128" spans="1:11" x14ac:dyDescent="0.35">
      <c r="A6128" s="1">
        <v>46142</v>
      </c>
      <c r="B6128" s="4" t="s">
        <v>3335</v>
      </c>
      <c r="C6128" s="2">
        <v>216490028.86000001</v>
      </c>
      <c r="D6128" s="2">
        <v>6471738.75</v>
      </c>
      <c r="E6128" s="2">
        <v>211789322.7024</v>
      </c>
      <c r="F6128" s="2">
        <v>211790819.47999999</v>
      </c>
      <c r="G6128" s="5">
        <f>Table3[[#This Row],[PDD]]/Table3[[#This Row],[DC]]</f>
        <v>2.9893934533978702E-2</v>
      </c>
      <c r="H6128" s="5">
        <f>Table3[[#This Row],[PDD]]/Table3[[#This Row],[PL_CVM]]</f>
        <v>3.055722040213903E-2</v>
      </c>
      <c r="I6128" t="s">
        <v>10</v>
      </c>
      <c r="J6128" s="3">
        <v>0.198327069078086</v>
      </c>
      <c r="K6128" s="3">
        <v>0.198327069078086</v>
      </c>
    </row>
    <row r="6129" spans="1:11" x14ac:dyDescent="0.35">
      <c r="A6129" s="1">
        <v>46142</v>
      </c>
      <c r="B6129" s="4" t="s">
        <v>1987</v>
      </c>
      <c r="C6129" s="2">
        <v>0</v>
      </c>
      <c r="D6129" s="2">
        <v>0</v>
      </c>
      <c r="E6129" s="2">
        <v>5190723.1679999996</v>
      </c>
      <c r="F6129" s="2">
        <v>5190714.01</v>
      </c>
      <c r="G6129" s="5" t="e">
        <f>Table3[[#This Row],[PDD]]/Table3[[#This Row],[DC]]</f>
        <v>#DIV/0!</v>
      </c>
      <c r="H6129" s="5">
        <f>Table3[[#This Row],[PDD]]/Table3[[#This Row],[PL_CVM]]</f>
        <v>0</v>
      </c>
      <c r="I6129" t="s">
        <v>10</v>
      </c>
      <c r="J6129" s="3">
        <v>1</v>
      </c>
      <c r="K6129" s="3">
        <v>1</v>
      </c>
    </row>
    <row r="6130" spans="1:11" x14ac:dyDescent="0.35">
      <c r="A6130" s="1">
        <v>46142</v>
      </c>
      <c r="B6130" s="4" t="s">
        <v>1988</v>
      </c>
      <c r="C6130" s="2">
        <v>161197070.52000001</v>
      </c>
      <c r="D6130" s="2">
        <v>642245.56000000006</v>
      </c>
      <c r="E6130" s="2">
        <v>175269642.87149999</v>
      </c>
      <c r="F6130" s="2">
        <v>175269849.09999999</v>
      </c>
      <c r="G6130" s="5">
        <f>Table3[[#This Row],[PDD]]/Table3[[#This Row],[DC]]</f>
        <v>3.9842260031662021E-3</v>
      </c>
      <c r="H6130" s="5">
        <f>Table3[[#This Row],[PDD]]/Table3[[#This Row],[PL_CVM]]</f>
        <v>3.6643242594085173E-3</v>
      </c>
      <c r="I6130" t="s">
        <v>10</v>
      </c>
      <c r="J6130" s="3">
        <v>1</v>
      </c>
      <c r="K6130" s="3">
        <v>1</v>
      </c>
    </row>
    <row r="6131" spans="1:11" x14ac:dyDescent="0.35">
      <c r="A6131" s="1">
        <v>46142</v>
      </c>
      <c r="B6131" s="4" t="s">
        <v>1989</v>
      </c>
      <c r="C6131" s="2">
        <v>46123245.090000004</v>
      </c>
      <c r="D6131" s="2">
        <v>8448386.4199999999</v>
      </c>
      <c r="E6131" s="2">
        <v>35217211.588200003</v>
      </c>
      <c r="F6131" s="2">
        <v>35217081.030000001</v>
      </c>
      <c r="G6131" s="5">
        <f>Table3[[#This Row],[PDD]]/Table3[[#This Row],[DC]]</f>
        <v>0.18316981824489401</v>
      </c>
      <c r="H6131" s="5">
        <f>Table3[[#This Row],[PDD]]/Table3[[#This Row],[PL_CVM]]</f>
        <v>0.23989456743456855</v>
      </c>
      <c r="I6131" t="s">
        <v>10</v>
      </c>
      <c r="J6131" s="3">
        <v>1</v>
      </c>
      <c r="K6131" s="3">
        <v>1</v>
      </c>
    </row>
    <row r="6132" spans="1:11" x14ac:dyDescent="0.35">
      <c r="A6132" s="1">
        <v>46142</v>
      </c>
      <c r="B6132" s="4" t="s">
        <v>1990</v>
      </c>
      <c r="C6132" s="2">
        <v>23194887.16</v>
      </c>
      <c r="D6132" s="2">
        <v>0</v>
      </c>
      <c r="E6132" s="2">
        <v>11876637.074999999</v>
      </c>
      <c r="F6132" s="2">
        <v>11876628.449999999</v>
      </c>
      <c r="G6132" s="5">
        <f>Table3[[#This Row],[PDD]]/Table3[[#This Row],[DC]]</f>
        <v>0</v>
      </c>
      <c r="H6132" s="5">
        <f>Table3[[#This Row],[PDD]]/Table3[[#This Row],[PL_CVM]]</f>
        <v>0</v>
      </c>
      <c r="I6132" t="s">
        <v>10</v>
      </c>
      <c r="J6132" s="3">
        <v>0</v>
      </c>
      <c r="K6132" s="3">
        <v>0</v>
      </c>
    </row>
    <row r="6133" spans="1:11" x14ac:dyDescent="0.35">
      <c r="A6133" s="1">
        <v>46142</v>
      </c>
      <c r="B6133" s="4" t="s">
        <v>1991</v>
      </c>
      <c r="C6133" s="2">
        <v>0</v>
      </c>
      <c r="D6133" s="2">
        <v>0</v>
      </c>
      <c r="E6133" s="2">
        <v>14200500</v>
      </c>
      <c r="F6133" s="2">
        <v>14200505.52</v>
      </c>
      <c r="G6133" s="5" t="e">
        <f>Table3[[#This Row],[PDD]]/Table3[[#This Row],[DC]]</f>
        <v>#DIV/0!</v>
      </c>
      <c r="H6133" s="5">
        <f>Table3[[#This Row],[PDD]]/Table3[[#This Row],[PL_CVM]]</f>
        <v>0</v>
      </c>
      <c r="I6133" t="s">
        <v>10</v>
      </c>
      <c r="J6133" s="3">
        <v>1</v>
      </c>
      <c r="K6133" s="3">
        <v>1</v>
      </c>
    </row>
    <row r="6134" spans="1:11" x14ac:dyDescent="0.35">
      <c r="A6134" s="1">
        <v>46142</v>
      </c>
      <c r="B6134" s="4" t="s">
        <v>1992</v>
      </c>
      <c r="C6134" s="2">
        <v>241494249.44999999</v>
      </c>
      <c r="D6134" s="2">
        <v>163811454.68000001</v>
      </c>
      <c r="E6134" s="2">
        <v>111093000</v>
      </c>
      <c r="F6134" s="2">
        <v>111093572.91</v>
      </c>
      <c r="G6134" s="5">
        <f>Table3[[#This Row],[PDD]]/Table3[[#This Row],[DC]]</f>
        <v>0.67832445307943545</v>
      </c>
      <c r="H6134" s="5">
        <f>Table3[[#This Row],[PDD]]/Table3[[#This Row],[PL_CVM]]</f>
        <v>1.4745358384747265</v>
      </c>
      <c r="I6134" t="s">
        <v>10</v>
      </c>
      <c r="J6134" s="3">
        <v>0</v>
      </c>
      <c r="K6134" s="3">
        <v>0</v>
      </c>
    </row>
    <row r="6135" spans="1:11" x14ac:dyDescent="0.35">
      <c r="A6135" s="1">
        <v>46142</v>
      </c>
      <c r="B6135" s="4" t="s">
        <v>1993</v>
      </c>
      <c r="C6135" s="2">
        <v>4912783892.96</v>
      </c>
      <c r="D6135" s="2">
        <v>404417775.67000002</v>
      </c>
      <c r="E6135" s="2">
        <v>7867054167.8649998</v>
      </c>
      <c r="F6135" s="2">
        <v>7849750605.4399996</v>
      </c>
      <c r="G6135" s="5">
        <f>Table3[[#This Row],[PDD]]/Table3[[#This Row],[DC]]</f>
        <v>8.2319471908692973E-2</v>
      </c>
      <c r="H6135" s="5">
        <f>Table3[[#This Row],[PDD]]/Table3[[#This Row],[PL_CVM]]</f>
        <v>5.1519824768666178E-2</v>
      </c>
      <c r="I6135" t="s">
        <v>10</v>
      </c>
      <c r="J6135" s="3">
        <v>1</v>
      </c>
      <c r="K6135" s="3">
        <v>1</v>
      </c>
    </row>
    <row r="6136" spans="1:11" x14ac:dyDescent="0.35">
      <c r="A6136" s="1">
        <v>46142</v>
      </c>
      <c r="B6136" s="4" t="s">
        <v>1994</v>
      </c>
      <c r="C6136" s="2">
        <v>2608088052.9099998</v>
      </c>
      <c r="D6136" s="2">
        <v>0</v>
      </c>
      <c r="E6136" s="2">
        <v>2609962057.8466001</v>
      </c>
      <c r="F6136" s="2">
        <v>2609972622.98</v>
      </c>
      <c r="G6136" s="5">
        <f>Table3[[#This Row],[PDD]]/Table3[[#This Row],[DC]]</f>
        <v>0</v>
      </c>
      <c r="H6136" s="5">
        <f>Table3[[#This Row],[PDD]]/Table3[[#This Row],[PL_CVM]]</f>
        <v>0</v>
      </c>
      <c r="I6136" t="s">
        <v>10</v>
      </c>
      <c r="J6136" s="3">
        <v>8.2978222574348601E-2</v>
      </c>
      <c r="K6136" s="3">
        <v>8.2978222574348601E-2</v>
      </c>
    </row>
    <row r="6137" spans="1:11" x14ac:dyDescent="0.35">
      <c r="A6137" s="1">
        <v>46142</v>
      </c>
      <c r="B6137" s="4" t="s">
        <v>1995</v>
      </c>
      <c r="C6137" s="2">
        <v>245661191.75</v>
      </c>
      <c r="D6137" s="2">
        <v>3956700.16</v>
      </c>
      <c r="E6137" s="2">
        <v>281537998.39960003</v>
      </c>
      <c r="F6137" s="2">
        <v>281538205.41000003</v>
      </c>
      <c r="G6137" s="5">
        <f>Table3[[#This Row],[PDD]]/Table3[[#This Row],[DC]]</f>
        <v>1.6106329745508123E-2</v>
      </c>
      <c r="H6137" s="5">
        <f>Table3[[#This Row],[PDD]]/Table3[[#This Row],[PL_CVM]]</f>
        <v>1.4053865812769229E-2</v>
      </c>
      <c r="I6137" t="s">
        <v>10</v>
      </c>
      <c r="J6137" s="3">
        <v>0.19349649006553901</v>
      </c>
      <c r="K6137" s="3">
        <v>0.41284911520051898</v>
      </c>
    </row>
    <row r="6138" spans="1:11" x14ac:dyDescent="0.35">
      <c r="A6138" s="1">
        <v>46142</v>
      </c>
      <c r="B6138" s="4" t="s">
        <v>1996</v>
      </c>
      <c r="C6138" s="2">
        <v>19471292.34</v>
      </c>
      <c r="D6138" s="2">
        <v>0</v>
      </c>
      <c r="E6138" s="2">
        <v>23408083.756700002</v>
      </c>
      <c r="F6138" s="2">
        <v>23408036.280000001</v>
      </c>
      <c r="G6138" s="5">
        <f>Table3[[#This Row],[PDD]]/Table3[[#This Row],[DC]]</f>
        <v>0</v>
      </c>
      <c r="H6138" s="5">
        <f>Table3[[#This Row],[PDD]]/Table3[[#This Row],[PL_CVM]]</f>
        <v>0</v>
      </c>
      <c r="I6138" t="s">
        <v>10</v>
      </c>
      <c r="J6138" s="3">
        <v>1</v>
      </c>
      <c r="K6138" s="3">
        <v>1</v>
      </c>
    </row>
    <row r="6139" spans="1:11" x14ac:dyDescent="0.35">
      <c r="A6139" s="1">
        <v>46142</v>
      </c>
      <c r="B6139" s="4" t="s">
        <v>1997</v>
      </c>
      <c r="C6139" s="2">
        <v>97857087.260000005</v>
      </c>
      <c r="D6139" s="2">
        <v>0</v>
      </c>
      <c r="E6139" s="2">
        <v>51240862.779299997</v>
      </c>
      <c r="F6139" s="2">
        <v>51241088.740000002</v>
      </c>
      <c r="G6139" s="5">
        <f>Table3[[#This Row],[PDD]]/Table3[[#This Row],[DC]]</f>
        <v>0</v>
      </c>
      <c r="H6139" s="5">
        <f>Table3[[#This Row],[PDD]]/Table3[[#This Row],[PL_CVM]]</f>
        <v>0</v>
      </c>
      <c r="I6139" t="s">
        <v>10</v>
      </c>
      <c r="J6139" s="3">
        <v>1</v>
      </c>
      <c r="K6139" s="3">
        <v>1</v>
      </c>
    </row>
    <row r="6140" spans="1:11" x14ac:dyDescent="0.35">
      <c r="A6140" s="1">
        <v>46142</v>
      </c>
      <c r="B6140" s="4" t="s">
        <v>1998</v>
      </c>
      <c r="C6140" s="2">
        <v>31238667.690000001</v>
      </c>
      <c r="D6140" s="2">
        <v>0</v>
      </c>
      <c r="E6140" s="2">
        <v>31581791.078400001</v>
      </c>
      <c r="F6140" s="2">
        <v>31581872.710000001</v>
      </c>
      <c r="G6140" s="5">
        <f>Table3[[#This Row],[PDD]]/Table3[[#This Row],[DC]]</f>
        <v>0</v>
      </c>
      <c r="H6140" s="5">
        <f>Table3[[#This Row],[PDD]]/Table3[[#This Row],[PL_CVM]]</f>
        <v>0</v>
      </c>
      <c r="I6140" t="s">
        <v>10</v>
      </c>
      <c r="J6140" s="3">
        <v>1</v>
      </c>
      <c r="K6140" s="3">
        <v>1</v>
      </c>
    </row>
    <row r="6141" spans="1:11" x14ac:dyDescent="0.35">
      <c r="A6141" s="1">
        <v>46142</v>
      </c>
      <c r="B6141" s="4" t="s">
        <v>1999</v>
      </c>
      <c r="C6141" s="2">
        <v>544138210.65999997</v>
      </c>
      <c r="D6141" s="2">
        <v>0</v>
      </c>
      <c r="E6141" s="2">
        <v>607629704.15789998</v>
      </c>
      <c r="F6141" s="2">
        <v>606786679.49000001</v>
      </c>
      <c r="G6141" s="5">
        <f>Table3[[#This Row],[PDD]]/Table3[[#This Row],[DC]]</f>
        <v>0</v>
      </c>
      <c r="H6141" s="5">
        <f>Table3[[#This Row],[PDD]]/Table3[[#This Row],[PL_CVM]]</f>
        <v>0</v>
      </c>
      <c r="I6141" t="s">
        <v>10</v>
      </c>
      <c r="J6141" s="3">
        <v>9.2156588011287302E-2</v>
      </c>
      <c r="K6141" s="3">
        <v>9.2156588011287302E-2</v>
      </c>
    </row>
    <row r="6142" spans="1:11" x14ac:dyDescent="0.35">
      <c r="A6142" s="1">
        <v>46142</v>
      </c>
      <c r="B6142" s="4" t="s">
        <v>2000</v>
      </c>
      <c r="C6142" s="2">
        <v>29449564.219999999</v>
      </c>
      <c r="D6142" s="2">
        <v>697554.55</v>
      </c>
      <c r="E6142" s="2">
        <v>37989610.026000001</v>
      </c>
      <c r="F6142" s="2">
        <v>37989685.409999996</v>
      </c>
      <c r="G6142" s="5">
        <f>Table3[[#This Row],[PDD]]/Table3[[#This Row],[DC]]</f>
        <v>2.3686413312909799E-2</v>
      </c>
      <c r="H6142" s="5">
        <f>Table3[[#This Row],[PDD]]/Table3[[#This Row],[PL_CVM]]</f>
        <v>1.8361682716550826E-2</v>
      </c>
      <c r="I6142" t="s">
        <v>10</v>
      </c>
      <c r="J6142" s="3">
        <v>0.39809341948099902</v>
      </c>
      <c r="K6142" s="3">
        <v>0.59877086441350602</v>
      </c>
    </row>
    <row r="6143" spans="1:11" x14ac:dyDescent="0.35">
      <c r="A6143" s="1">
        <v>46142</v>
      </c>
      <c r="B6143" s="4" t="s">
        <v>2001</v>
      </c>
      <c r="C6143" s="2">
        <v>78111382.25</v>
      </c>
      <c r="D6143" s="2">
        <v>3556091.41</v>
      </c>
      <c r="E6143" s="2">
        <v>80189238.954400003</v>
      </c>
      <c r="F6143" s="2">
        <v>80189086.310000002</v>
      </c>
      <c r="G6143" s="5">
        <f>Table3[[#This Row],[PDD]]/Table3[[#This Row],[DC]]</f>
        <v>4.552590554112234E-2</v>
      </c>
      <c r="H6143" s="5">
        <f>Table3[[#This Row],[PDD]]/Table3[[#This Row],[PL_CVM]]</f>
        <v>4.4346326584301494E-2</v>
      </c>
      <c r="I6143" t="s">
        <v>10</v>
      </c>
      <c r="J6143" s="3">
        <v>0.29512983844700102</v>
      </c>
      <c r="K6143" s="3">
        <v>0.29512983844700102</v>
      </c>
    </row>
    <row r="6144" spans="1:11" x14ac:dyDescent="0.35">
      <c r="A6144" s="1">
        <v>46142</v>
      </c>
      <c r="B6144" s="4" t="s">
        <v>2002</v>
      </c>
      <c r="C6144" s="2">
        <v>51898229.719999999</v>
      </c>
      <c r="D6144" s="2">
        <v>0</v>
      </c>
      <c r="E6144" s="2">
        <v>56812303.382299997</v>
      </c>
      <c r="F6144" s="2">
        <v>56812363.060000002</v>
      </c>
      <c r="G6144" s="5">
        <f>Table3[[#This Row],[PDD]]/Table3[[#This Row],[DC]]</f>
        <v>0</v>
      </c>
      <c r="H6144" s="5">
        <f>Table3[[#This Row],[PDD]]/Table3[[#This Row],[PL_CVM]]</f>
        <v>0</v>
      </c>
      <c r="I6144" t="s">
        <v>10</v>
      </c>
      <c r="J6144" s="3">
        <v>0.29559944491235202</v>
      </c>
      <c r="K6144" s="3">
        <v>0.51369797823568697</v>
      </c>
    </row>
    <row r="6145" spans="1:11" x14ac:dyDescent="0.35">
      <c r="A6145" s="1">
        <v>46142</v>
      </c>
      <c r="B6145" s="4" t="s">
        <v>2003</v>
      </c>
      <c r="C6145" s="2">
        <v>10483519.689999999</v>
      </c>
      <c r="D6145" s="2">
        <v>135916.1</v>
      </c>
      <c r="E6145" s="2">
        <v>11597846.5558</v>
      </c>
      <c r="F6145" s="2">
        <v>11597849.66</v>
      </c>
      <c r="G6145" s="5">
        <f>Table3[[#This Row],[PDD]]/Table3[[#This Row],[DC]]</f>
        <v>1.2964739326015422E-2</v>
      </c>
      <c r="H6145" s="5">
        <f>Table3[[#This Row],[PDD]]/Table3[[#This Row],[PL_CVM]]</f>
        <v>1.1719077586318705E-2</v>
      </c>
      <c r="I6145" t="s">
        <v>10</v>
      </c>
      <c r="J6145" s="3">
        <v>0.676299673500807</v>
      </c>
      <c r="K6145" s="3">
        <v>0.95608396114317595</v>
      </c>
    </row>
    <row r="6146" spans="1:11" x14ac:dyDescent="0.35">
      <c r="A6146" s="1">
        <v>46142</v>
      </c>
      <c r="B6146" s="4" t="s">
        <v>3449</v>
      </c>
      <c r="C6146" s="2">
        <v>0</v>
      </c>
      <c r="D6146" s="2">
        <v>0</v>
      </c>
      <c r="E6146" s="2">
        <v>645281</v>
      </c>
      <c r="F6146" s="2">
        <v>645280.56000000006</v>
      </c>
      <c r="G6146" s="5" t="e">
        <f>Table3[[#This Row],[PDD]]/Table3[[#This Row],[DC]]</f>
        <v>#DIV/0!</v>
      </c>
      <c r="H6146" s="5">
        <f>Table3[[#This Row],[PDD]]/Table3[[#This Row],[PL_CVM]]</f>
        <v>0</v>
      </c>
      <c r="I6146" t="s">
        <v>10</v>
      </c>
      <c r="J6146" s="3">
        <v>1</v>
      </c>
      <c r="K6146" s="3">
        <v>1</v>
      </c>
    </row>
    <row r="6147" spans="1:11" x14ac:dyDescent="0.35">
      <c r="A6147" s="1">
        <v>46142</v>
      </c>
      <c r="B6147" s="4" t="s">
        <v>2005</v>
      </c>
      <c r="C6147" s="2">
        <v>331878481.39999998</v>
      </c>
      <c r="D6147" s="2">
        <v>0</v>
      </c>
      <c r="E6147" s="2">
        <v>332480859.62959999</v>
      </c>
      <c r="F6147" s="2">
        <v>332467731.86000001</v>
      </c>
      <c r="G6147" s="5">
        <f>Table3[[#This Row],[PDD]]/Table3[[#This Row],[DC]]</f>
        <v>0</v>
      </c>
      <c r="H6147" s="5">
        <f>Table3[[#This Row],[PDD]]/Table3[[#This Row],[PL_CVM]]</f>
        <v>0</v>
      </c>
      <c r="I6147" t="s">
        <v>10</v>
      </c>
      <c r="J6147" s="3">
        <v>0.16591815147210601</v>
      </c>
      <c r="K6147" s="3">
        <v>0.16591815147210601</v>
      </c>
    </row>
    <row r="6148" spans="1:11" x14ac:dyDescent="0.35">
      <c r="A6148" s="1">
        <v>46142</v>
      </c>
      <c r="B6148" s="4" t="s">
        <v>3517</v>
      </c>
      <c r="C6148" s="2">
        <v>0</v>
      </c>
      <c r="D6148" s="2">
        <v>0</v>
      </c>
      <c r="E6148" s="2">
        <v>104211132.0226</v>
      </c>
      <c r="F6148" s="2">
        <v>103907277.27</v>
      </c>
      <c r="G6148" s="5" t="e">
        <f>Table3[[#This Row],[PDD]]/Table3[[#This Row],[DC]]</f>
        <v>#DIV/0!</v>
      </c>
      <c r="H6148" s="5">
        <f>Table3[[#This Row],[PDD]]/Table3[[#This Row],[PL_CVM]]</f>
        <v>0</v>
      </c>
      <c r="I6148" t="s">
        <v>10</v>
      </c>
      <c r="J6148" s="3">
        <v>1</v>
      </c>
      <c r="K6148" s="3">
        <v>1</v>
      </c>
    </row>
    <row r="6149" spans="1:11" x14ac:dyDescent="0.35">
      <c r="A6149" s="1">
        <v>46142</v>
      </c>
      <c r="B6149" s="4" t="s">
        <v>2006</v>
      </c>
      <c r="C6149" s="2">
        <v>161587538.91</v>
      </c>
      <c r="D6149" s="2">
        <v>23961674.969999999</v>
      </c>
      <c r="E6149" s="2">
        <v>145003709.69029999</v>
      </c>
      <c r="F6149" s="2">
        <v>145003795.05000001</v>
      </c>
      <c r="G6149" s="5">
        <f>Table3[[#This Row],[PDD]]/Table3[[#This Row],[DC]]</f>
        <v>0.14828912632518043</v>
      </c>
      <c r="H6149" s="5">
        <f>Table3[[#This Row],[PDD]]/Table3[[#This Row],[PL_CVM]]</f>
        <v>0.16524860581571377</v>
      </c>
      <c r="I6149" t="s">
        <v>10</v>
      </c>
      <c r="J6149" s="3">
        <v>0.24326462353162601</v>
      </c>
      <c r="K6149" s="3">
        <v>0.55971509988843604</v>
      </c>
    </row>
    <row r="6150" spans="1:11" x14ac:dyDescent="0.35">
      <c r="A6150" s="1">
        <v>46142</v>
      </c>
      <c r="B6150" s="4" t="s">
        <v>2007</v>
      </c>
      <c r="C6150" s="2">
        <v>24067444.91</v>
      </c>
      <c r="D6150" s="2">
        <v>9036901.3599999994</v>
      </c>
      <c r="E6150" s="2">
        <v>18352298.496100001</v>
      </c>
      <c r="F6150" s="2">
        <v>18352357.09</v>
      </c>
      <c r="G6150" s="5">
        <f>Table3[[#This Row],[PDD]]/Table3[[#This Row],[DC]]</f>
        <v>0.37548237437723087</v>
      </c>
      <c r="H6150" s="5">
        <f>Table3[[#This Row],[PDD]]/Table3[[#This Row],[PL_CVM]]</f>
        <v>0.49241093749881909</v>
      </c>
      <c r="I6150" t="s">
        <v>10</v>
      </c>
      <c r="J6150" s="3">
        <v>9.1430109223461994E-3</v>
      </c>
      <c r="K6150" s="3">
        <v>9.1430109223461994E-3</v>
      </c>
    </row>
    <row r="6151" spans="1:11" x14ac:dyDescent="0.35">
      <c r="A6151" s="1">
        <v>46142</v>
      </c>
      <c r="B6151" s="4" t="s">
        <v>2008</v>
      </c>
      <c r="C6151" s="2">
        <v>64495103.549999997</v>
      </c>
      <c r="D6151" s="2">
        <v>0</v>
      </c>
      <c r="E6151" s="2">
        <v>67291874.280300006</v>
      </c>
      <c r="F6151" s="2">
        <v>67291861.510000005</v>
      </c>
      <c r="G6151" s="5">
        <f>Table3[[#This Row],[PDD]]/Table3[[#This Row],[DC]]</f>
        <v>0</v>
      </c>
      <c r="H6151" s="5">
        <f>Table3[[#This Row],[PDD]]/Table3[[#This Row],[PL_CVM]]</f>
        <v>0</v>
      </c>
      <c r="I6151" t="s">
        <v>10</v>
      </c>
      <c r="J6151" s="3">
        <v>0</v>
      </c>
      <c r="K6151" s="3">
        <v>0</v>
      </c>
    </row>
    <row r="6152" spans="1:11" x14ac:dyDescent="0.35">
      <c r="A6152" s="1">
        <v>46142</v>
      </c>
      <c r="B6152" s="4" t="s">
        <v>2009</v>
      </c>
      <c r="C6152" s="2">
        <v>154898738.15000001</v>
      </c>
      <c r="D6152" s="2">
        <v>210658.86</v>
      </c>
      <c r="E6152" s="2">
        <v>173367834.6331</v>
      </c>
      <c r="F6152" s="2">
        <v>173367951.62</v>
      </c>
      <c r="G6152" s="5">
        <f>Table3[[#This Row],[PDD]]/Table3[[#This Row],[DC]]</f>
        <v>1.3599778959852036E-3</v>
      </c>
      <c r="H6152" s="5">
        <f>Table3[[#This Row],[PDD]]/Table3[[#This Row],[PL_CVM]]</f>
        <v>1.2150968966959752E-3</v>
      </c>
      <c r="I6152" t="s">
        <v>10</v>
      </c>
      <c r="J6152" s="3">
        <v>0.21507103182611401</v>
      </c>
      <c r="K6152" s="3">
        <v>0.436199538322328</v>
      </c>
    </row>
    <row r="6153" spans="1:11" x14ac:dyDescent="0.35">
      <c r="A6153" s="1">
        <v>46142</v>
      </c>
      <c r="B6153" s="4" t="s">
        <v>2010</v>
      </c>
      <c r="C6153" s="2">
        <v>118552469.95</v>
      </c>
      <c r="D6153" s="2">
        <v>5763605.8899999997</v>
      </c>
      <c r="E6153" s="2">
        <v>151065372.64629999</v>
      </c>
      <c r="F6153" s="2">
        <v>149249531.33000001</v>
      </c>
      <c r="G6153" s="5">
        <f>Table3[[#This Row],[PDD]]/Table3[[#This Row],[DC]]</f>
        <v>4.8616497761968386E-2</v>
      </c>
      <c r="H6153" s="5">
        <f>Table3[[#This Row],[PDD]]/Table3[[#This Row],[PL_CVM]]</f>
        <v>3.8617246155743752E-2</v>
      </c>
      <c r="I6153" t="s">
        <v>10</v>
      </c>
      <c r="J6153" s="3">
        <v>0.41339835352883297</v>
      </c>
      <c r="K6153" s="3">
        <v>0.54461407428113895</v>
      </c>
    </row>
    <row r="6154" spans="1:11" x14ac:dyDescent="0.35">
      <c r="A6154" s="1">
        <v>46142</v>
      </c>
      <c r="B6154" s="4" t="s">
        <v>2011</v>
      </c>
      <c r="C6154" s="2">
        <v>61769822.979999997</v>
      </c>
      <c r="D6154" s="2">
        <v>34490687.979999997</v>
      </c>
      <c r="E6154" s="2">
        <v>33077759.387600001</v>
      </c>
      <c r="F6154" s="2">
        <v>33077886.289999999</v>
      </c>
      <c r="G6154" s="5">
        <f>Table3[[#This Row],[PDD]]/Table3[[#This Row],[DC]]</f>
        <v>0.55837440219259638</v>
      </c>
      <c r="H6154" s="5">
        <f>Table3[[#This Row],[PDD]]/Table3[[#This Row],[PL_CVM]]</f>
        <v>1.0427113654607099</v>
      </c>
      <c r="I6154" t="s">
        <v>10</v>
      </c>
      <c r="J6154" s="3">
        <v>5.9093323791839299E-2</v>
      </c>
      <c r="K6154" s="3">
        <v>0.76156195997493603</v>
      </c>
    </row>
    <row r="6155" spans="1:11" x14ac:dyDescent="0.35">
      <c r="A6155" s="1">
        <v>46142</v>
      </c>
      <c r="B6155" s="4" t="s">
        <v>2012</v>
      </c>
      <c r="C6155" s="2">
        <v>87022104.209999993</v>
      </c>
      <c r="D6155" s="2">
        <v>64093.36</v>
      </c>
      <c r="E6155" s="2">
        <v>92530756.111200005</v>
      </c>
      <c r="F6155" s="2">
        <v>92530811.680000007</v>
      </c>
      <c r="G6155" s="5">
        <f>Table3[[#This Row],[PDD]]/Table3[[#This Row],[DC]]</f>
        <v>7.3651815917173398E-4</v>
      </c>
      <c r="H6155" s="5">
        <f>Table3[[#This Row],[PDD]]/Table3[[#This Row],[PL_CVM]]</f>
        <v>6.9267046118275219E-4</v>
      </c>
      <c r="I6155" t="s">
        <v>10</v>
      </c>
      <c r="J6155" s="3">
        <v>1</v>
      </c>
      <c r="K6155" s="3">
        <v>1</v>
      </c>
    </row>
    <row r="6156" spans="1:11" x14ac:dyDescent="0.35">
      <c r="A6156" s="1">
        <v>46142</v>
      </c>
      <c r="B6156" s="4" t="s">
        <v>2013</v>
      </c>
      <c r="C6156" s="2">
        <v>16301320.199999999</v>
      </c>
      <c r="D6156" s="2">
        <v>0</v>
      </c>
      <c r="E6156" s="2">
        <v>9639421.5830000006</v>
      </c>
      <c r="F6156" s="2">
        <v>9639641.3100000005</v>
      </c>
      <c r="G6156" s="5">
        <f>Table3[[#This Row],[PDD]]/Table3[[#This Row],[DC]]</f>
        <v>0</v>
      </c>
      <c r="H6156" s="5">
        <f>Table3[[#This Row],[PDD]]/Table3[[#This Row],[PL_CVM]]</f>
        <v>0</v>
      </c>
      <c r="I6156" t="s">
        <v>10</v>
      </c>
      <c r="J6156" s="3">
        <v>0.13086666395261001</v>
      </c>
      <c r="K6156" s="3">
        <v>1</v>
      </c>
    </row>
    <row r="6157" spans="1:11" x14ac:dyDescent="0.35">
      <c r="A6157" s="1">
        <v>46142</v>
      </c>
      <c r="B6157" s="4" t="s">
        <v>2014</v>
      </c>
      <c r="C6157" s="2">
        <v>67430995.159999996</v>
      </c>
      <c r="D6157" s="2">
        <v>644872.62</v>
      </c>
      <c r="E6157" s="2">
        <v>67359794.997700006</v>
      </c>
      <c r="F6157" s="2">
        <v>67359724.329999998</v>
      </c>
      <c r="G6157" s="5">
        <f>Table3[[#This Row],[PDD]]/Table3[[#This Row],[DC]]</f>
        <v>9.5634450962772954E-3</v>
      </c>
      <c r="H6157" s="5">
        <f>Table3[[#This Row],[PDD]]/Table3[[#This Row],[PL_CVM]]</f>
        <v>9.5735638234017099E-3</v>
      </c>
      <c r="I6157" t="s">
        <v>10</v>
      </c>
      <c r="J6157" s="3">
        <v>0.28570562328250998</v>
      </c>
      <c r="K6157" s="3">
        <v>0.42005737525279202</v>
      </c>
    </row>
    <row r="6158" spans="1:11" x14ac:dyDescent="0.35">
      <c r="A6158" s="1">
        <v>46142</v>
      </c>
      <c r="B6158" s="4" t="s">
        <v>2015</v>
      </c>
      <c r="C6158" s="2">
        <v>67990185.269999996</v>
      </c>
      <c r="D6158" s="2">
        <v>1449.67</v>
      </c>
      <c r="E6158" s="2">
        <v>74172606.065699995</v>
      </c>
      <c r="F6158" s="2">
        <v>74172768.230000004</v>
      </c>
      <c r="G6158" s="5">
        <f>Table3[[#This Row],[PDD]]/Table3[[#This Row],[DC]]</f>
        <v>2.1321753930264002E-5</v>
      </c>
      <c r="H6158" s="5">
        <f>Table3[[#This Row],[PDD]]/Table3[[#This Row],[PL_CVM]]</f>
        <v>1.9544504466986645E-5</v>
      </c>
      <c r="I6158" t="s">
        <v>10</v>
      </c>
      <c r="J6158" s="3">
        <v>1</v>
      </c>
      <c r="K6158" s="3">
        <v>1</v>
      </c>
    </row>
    <row r="6159" spans="1:11" x14ac:dyDescent="0.35">
      <c r="A6159" s="1">
        <v>46142</v>
      </c>
      <c r="B6159" s="4" t="s">
        <v>2016</v>
      </c>
      <c r="C6159" s="2">
        <v>12023425.710000001</v>
      </c>
      <c r="D6159" s="2">
        <v>0</v>
      </c>
      <c r="E6159" s="2">
        <v>12832964.6249</v>
      </c>
      <c r="F6159" s="2">
        <v>12832908.699999999</v>
      </c>
      <c r="G6159" s="5">
        <f>Table3[[#This Row],[PDD]]/Table3[[#This Row],[DC]]</f>
        <v>0</v>
      </c>
      <c r="H6159" s="5">
        <f>Table3[[#This Row],[PDD]]/Table3[[#This Row],[PL_CVM]]</f>
        <v>0</v>
      </c>
      <c r="I6159" t="s">
        <v>10</v>
      </c>
      <c r="J6159" s="3">
        <v>0</v>
      </c>
      <c r="K6159" s="3">
        <v>0</v>
      </c>
    </row>
    <row r="6160" spans="1:11" x14ac:dyDescent="0.35">
      <c r="A6160" s="1">
        <v>46142</v>
      </c>
      <c r="B6160" s="4" t="s">
        <v>2017</v>
      </c>
      <c r="C6160" s="2">
        <v>70421998.319999993</v>
      </c>
      <c r="D6160" s="2">
        <v>0</v>
      </c>
      <c r="E6160" s="2">
        <v>23518297.991799999</v>
      </c>
      <c r="F6160" s="2">
        <v>23480023.16</v>
      </c>
      <c r="G6160" s="5">
        <f>Table3[[#This Row],[PDD]]/Table3[[#This Row],[DC]]</f>
        <v>0</v>
      </c>
      <c r="H6160" s="5">
        <f>Table3[[#This Row],[PDD]]/Table3[[#This Row],[PL_CVM]]</f>
        <v>0</v>
      </c>
      <c r="I6160" t="s">
        <v>10</v>
      </c>
      <c r="J6160" s="3">
        <v>0</v>
      </c>
      <c r="K6160" s="3">
        <v>0</v>
      </c>
    </row>
    <row r="6161" spans="1:11" x14ac:dyDescent="0.35">
      <c r="A6161" s="1">
        <v>46142</v>
      </c>
      <c r="B6161" s="4" t="s">
        <v>2018</v>
      </c>
      <c r="C6161" s="2">
        <v>20723230.010000002</v>
      </c>
      <c r="D6161" s="2">
        <v>0</v>
      </c>
      <c r="E6161" s="2">
        <v>168626629.0688</v>
      </c>
      <c r="F6161" s="2">
        <v>81537890.280000001</v>
      </c>
      <c r="G6161" s="5">
        <f>Table3[[#This Row],[PDD]]/Table3[[#This Row],[DC]]</f>
        <v>0</v>
      </c>
      <c r="H6161" s="5">
        <f>Table3[[#This Row],[PDD]]/Table3[[#This Row],[PL_CVM]]</f>
        <v>0</v>
      </c>
      <c r="I6161" t="s">
        <v>13</v>
      </c>
      <c r="J6161" s="3">
        <v>0.483541006840221</v>
      </c>
      <c r="K6161" s="3">
        <v>0.483541006840221</v>
      </c>
    </row>
    <row r="6162" spans="1:11" x14ac:dyDescent="0.35">
      <c r="A6162" s="1">
        <v>46142</v>
      </c>
      <c r="B6162" s="4" t="s">
        <v>2020</v>
      </c>
      <c r="C6162" s="2">
        <v>1121272310.47</v>
      </c>
      <c r="D6162" s="2">
        <v>0</v>
      </c>
      <c r="E6162" s="2">
        <v>1326594531.3006999</v>
      </c>
      <c r="F6162" s="2">
        <v>1326591719.3699999</v>
      </c>
      <c r="G6162" s="5">
        <f>Table3[[#This Row],[PDD]]/Table3[[#This Row],[DC]]</f>
        <v>0</v>
      </c>
      <c r="H6162" s="5">
        <f>Table3[[#This Row],[PDD]]/Table3[[#This Row],[PL_CVM]]</f>
        <v>0</v>
      </c>
      <c r="I6162" t="s">
        <v>10</v>
      </c>
      <c r="J6162" s="3">
        <v>0.16653642685055101</v>
      </c>
      <c r="K6162" s="3">
        <v>0.16653642685055101</v>
      </c>
    </row>
    <row r="6163" spans="1:11" x14ac:dyDescent="0.35">
      <c r="A6163" s="1">
        <v>46142</v>
      </c>
      <c r="B6163" s="4" t="s">
        <v>2021</v>
      </c>
      <c r="C6163" s="2">
        <v>135647260.31</v>
      </c>
      <c r="D6163" s="2">
        <v>90080015.760000005</v>
      </c>
      <c r="E6163" s="2">
        <v>49473000</v>
      </c>
      <c r="F6163" s="2">
        <v>49473240.640000001</v>
      </c>
      <c r="G6163" s="5">
        <f>Table3[[#This Row],[PDD]]/Table3[[#This Row],[DC]]</f>
        <v>0.66407545242076116</v>
      </c>
      <c r="H6163" s="5">
        <f>Table3[[#This Row],[PDD]]/Table3[[#This Row],[PL_CVM]]</f>
        <v>1.8207826007493979</v>
      </c>
      <c r="I6163" t="s">
        <v>10</v>
      </c>
      <c r="J6163" s="3">
        <v>0</v>
      </c>
      <c r="K6163" s="3">
        <v>0</v>
      </c>
    </row>
    <row r="6164" spans="1:11" x14ac:dyDescent="0.35">
      <c r="A6164" s="1">
        <v>46142</v>
      </c>
      <c r="B6164" s="4" t="s">
        <v>2022</v>
      </c>
      <c r="C6164" s="2">
        <v>0</v>
      </c>
      <c r="D6164" s="2">
        <v>0</v>
      </c>
      <c r="E6164" s="2">
        <v>28092049.908</v>
      </c>
      <c r="F6164" s="2">
        <v>28129355.260000002</v>
      </c>
      <c r="G6164" s="5" t="e">
        <f>Table3[[#This Row],[PDD]]/Table3[[#This Row],[DC]]</f>
        <v>#DIV/0!</v>
      </c>
      <c r="H6164" s="5">
        <f>Table3[[#This Row],[PDD]]/Table3[[#This Row],[PL_CVM]]</f>
        <v>0</v>
      </c>
      <c r="I6164" t="s">
        <v>10</v>
      </c>
      <c r="J6164" s="3">
        <v>1</v>
      </c>
      <c r="K6164" s="3">
        <v>1</v>
      </c>
    </row>
    <row r="6165" spans="1:11" x14ac:dyDescent="0.35">
      <c r="A6165" s="1">
        <v>46142</v>
      </c>
      <c r="B6165" s="4" t="s">
        <v>2023</v>
      </c>
      <c r="C6165" s="2">
        <v>67806658.019999996</v>
      </c>
      <c r="D6165" s="2">
        <v>1432192.18</v>
      </c>
      <c r="E6165" s="2">
        <v>91440148.018099993</v>
      </c>
      <c r="F6165" s="2">
        <v>91439874.829999998</v>
      </c>
      <c r="G6165" s="5">
        <f>Table3[[#This Row],[PDD]]/Table3[[#This Row],[DC]]</f>
        <v>2.1121704296023055E-2</v>
      </c>
      <c r="H6165" s="5">
        <f>Table3[[#This Row],[PDD]]/Table3[[#This Row],[PL_CVM]]</f>
        <v>1.5662665578476054E-2</v>
      </c>
      <c r="I6165" t="s">
        <v>10</v>
      </c>
      <c r="J6165" s="3">
        <v>9.4548495449599104E-2</v>
      </c>
      <c r="K6165" s="3">
        <v>0.21518232155316699</v>
      </c>
    </row>
    <row r="6166" spans="1:11" x14ac:dyDescent="0.35">
      <c r="A6166" s="1">
        <v>46142</v>
      </c>
      <c r="B6166" s="4" t="s">
        <v>2024</v>
      </c>
      <c r="C6166" s="2">
        <v>370853199.49000001</v>
      </c>
      <c r="D6166" s="2">
        <v>34827750.450000003</v>
      </c>
      <c r="E6166" s="2">
        <v>345023696.2299</v>
      </c>
      <c r="F6166" s="2">
        <v>345023290.64999998</v>
      </c>
      <c r="G6166" s="5">
        <f>Table3[[#This Row],[PDD]]/Table3[[#This Row],[DC]]</f>
        <v>9.391249825509225E-2</v>
      </c>
      <c r="H6166" s="5">
        <f>Table3[[#This Row],[PDD]]/Table3[[#This Row],[PL_CVM]]</f>
        <v>0.10094318671758921</v>
      </c>
      <c r="I6166" t="s">
        <v>10</v>
      </c>
      <c r="J6166" s="3">
        <v>6.8462243283604896E-2</v>
      </c>
      <c r="K6166" s="3">
        <v>0.177579965954206</v>
      </c>
    </row>
    <row r="6167" spans="1:11" x14ac:dyDescent="0.35">
      <c r="A6167" s="1">
        <v>46142</v>
      </c>
      <c r="B6167" s="4" t="s">
        <v>2025</v>
      </c>
      <c r="C6167" s="2">
        <v>28701369.440000001</v>
      </c>
      <c r="D6167" s="2">
        <v>0</v>
      </c>
      <c r="E6167" s="2">
        <v>35767224.663999997</v>
      </c>
      <c r="F6167" s="2">
        <v>35767200.159999996</v>
      </c>
      <c r="G6167" s="5">
        <f>Table3[[#This Row],[PDD]]/Table3[[#This Row],[DC]]</f>
        <v>0</v>
      </c>
      <c r="H6167" s="5">
        <f>Table3[[#This Row],[PDD]]/Table3[[#This Row],[PL_CVM]]</f>
        <v>0</v>
      </c>
      <c r="I6167" t="s">
        <v>10</v>
      </c>
      <c r="J6167" s="3">
        <v>0.95321813800990396</v>
      </c>
      <c r="K6167" s="3">
        <v>0.95321813800990396</v>
      </c>
    </row>
    <row r="6168" spans="1:11" x14ac:dyDescent="0.35">
      <c r="A6168" s="1">
        <v>46142</v>
      </c>
      <c r="B6168" s="4" t="s">
        <v>3765</v>
      </c>
      <c r="C6168" s="2">
        <v>0</v>
      </c>
      <c r="D6168" s="2">
        <v>0</v>
      </c>
      <c r="E6168" s="2">
        <v>0</v>
      </c>
      <c r="F6168" s="2">
        <v>0</v>
      </c>
      <c r="G6168" s="5" t="e">
        <f>Table3[[#This Row],[PDD]]/Table3[[#This Row],[DC]]</f>
        <v>#DIV/0!</v>
      </c>
      <c r="H6168" s="5" t="e">
        <f>Table3[[#This Row],[PDD]]/Table3[[#This Row],[PL_CVM]]</f>
        <v>#DIV/0!</v>
      </c>
      <c r="I6168" t="s">
        <v>13</v>
      </c>
      <c r="J6168" s="3" t="e">
        <v>#NUM!</v>
      </c>
      <c r="K6168" s="3" t="e">
        <v>#NUM!</v>
      </c>
    </row>
    <row r="6169" spans="1:11" x14ac:dyDescent="0.35">
      <c r="A6169" s="1">
        <v>46142</v>
      </c>
      <c r="B6169" s="4" t="s">
        <v>2026</v>
      </c>
      <c r="C6169" s="2">
        <v>0</v>
      </c>
      <c r="D6169" s="2">
        <v>0</v>
      </c>
      <c r="E6169" s="2">
        <v>136238278.05840001</v>
      </c>
      <c r="F6169" s="2">
        <v>136235565.28999999</v>
      </c>
      <c r="G6169" s="5" t="e">
        <f>Table3[[#This Row],[PDD]]/Table3[[#This Row],[DC]]</f>
        <v>#DIV/0!</v>
      </c>
      <c r="H6169" s="5">
        <f>Table3[[#This Row],[PDD]]/Table3[[#This Row],[PL_CVM]]</f>
        <v>0</v>
      </c>
      <c r="I6169" t="s">
        <v>10</v>
      </c>
      <c r="J6169" s="3">
        <v>1</v>
      </c>
      <c r="K6169" s="3">
        <v>1</v>
      </c>
    </row>
    <row r="6170" spans="1:11" x14ac:dyDescent="0.35">
      <c r="A6170" s="1">
        <v>46142</v>
      </c>
      <c r="B6170" s="4" t="s">
        <v>3336</v>
      </c>
      <c r="C6170" s="2">
        <v>31243696.670000002</v>
      </c>
      <c r="D6170" s="2">
        <v>322635.96000000002</v>
      </c>
      <c r="E6170" s="2">
        <v>30473827.5887</v>
      </c>
      <c r="F6170" s="2">
        <v>30473848.27</v>
      </c>
      <c r="G6170" s="5">
        <f>Table3[[#This Row],[PDD]]/Table3[[#This Row],[DC]]</f>
        <v>1.0326433629404455E-2</v>
      </c>
      <c r="H6170" s="5">
        <f>Table3[[#This Row],[PDD]]/Table3[[#This Row],[PL_CVM]]</f>
        <v>1.0587306110519005E-2</v>
      </c>
      <c r="I6170" t="s">
        <v>10</v>
      </c>
      <c r="J6170" s="3">
        <v>0.19180069657437299</v>
      </c>
      <c r="K6170" s="3">
        <v>0.58108676546645199</v>
      </c>
    </row>
    <row r="6171" spans="1:11" x14ac:dyDescent="0.35">
      <c r="A6171" s="1">
        <v>46142</v>
      </c>
      <c r="B6171" s="4" t="s">
        <v>2027</v>
      </c>
      <c r="C6171" s="2">
        <v>0</v>
      </c>
      <c r="D6171" s="2">
        <v>0</v>
      </c>
      <c r="E6171" s="2">
        <v>123994514.8098</v>
      </c>
      <c r="F6171" s="2">
        <v>123994888.14</v>
      </c>
      <c r="G6171" s="5" t="e">
        <f>Table3[[#This Row],[PDD]]/Table3[[#This Row],[DC]]</f>
        <v>#DIV/0!</v>
      </c>
      <c r="H6171" s="5">
        <f>Table3[[#This Row],[PDD]]/Table3[[#This Row],[PL_CVM]]</f>
        <v>0</v>
      </c>
      <c r="I6171" t="s">
        <v>10</v>
      </c>
      <c r="J6171" s="3">
        <v>0.59455040477462695</v>
      </c>
      <c r="K6171" s="3">
        <v>0.59455040477462695</v>
      </c>
    </row>
    <row r="6172" spans="1:11" x14ac:dyDescent="0.35">
      <c r="A6172" s="1">
        <v>46142</v>
      </c>
      <c r="B6172" s="4" t="s">
        <v>2028</v>
      </c>
      <c r="C6172" s="2">
        <v>102104678.5</v>
      </c>
      <c r="D6172" s="2">
        <v>0</v>
      </c>
      <c r="E6172" s="2">
        <v>142992268.41159999</v>
      </c>
      <c r="F6172" s="2">
        <v>142987040.19999999</v>
      </c>
      <c r="G6172" s="5">
        <f>Table3[[#This Row],[PDD]]/Table3[[#This Row],[DC]]</f>
        <v>0</v>
      </c>
      <c r="H6172" s="5">
        <f>Table3[[#This Row],[PDD]]/Table3[[#This Row],[PL_CVM]]</f>
        <v>0</v>
      </c>
      <c r="I6172" t="s">
        <v>10</v>
      </c>
      <c r="J6172" s="3">
        <v>0.91331423102877096</v>
      </c>
      <c r="K6172" s="3">
        <v>0.91331423102877096</v>
      </c>
    </row>
    <row r="6173" spans="1:11" x14ac:dyDescent="0.35">
      <c r="A6173" s="1">
        <v>46142</v>
      </c>
      <c r="B6173" s="4" t="s">
        <v>2029</v>
      </c>
      <c r="C6173" s="2">
        <v>2997451.96</v>
      </c>
      <c r="D6173" s="2">
        <v>2997263.79</v>
      </c>
      <c r="E6173" s="2">
        <v>3767986.6</v>
      </c>
      <c r="F6173" s="2">
        <v>3768018.52</v>
      </c>
      <c r="G6173" s="5">
        <f>Table3[[#This Row],[PDD]]/Table3[[#This Row],[DC]]</f>
        <v>0.99993722334752622</v>
      </c>
      <c r="H6173" s="5">
        <f>Table3[[#This Row],[PDD]]/Table3[[#This Row],[PL_CVM]]</f>
        <v>0.79544826387955225</v>
      </c>
      <c r="I6173" t="s">
        <v>10</v>
      </c>
      <c r="J6173" s="3">
        <v>0</v>
      </c>
      <c r="K6173" s="3">
        <v>0</v>
      </c>
    </row>
    <row r="6174" spans="1:11" x14ac:dyDescent="0.35">
      <c r="A6174" s="1">
        <v>46142</v>
      </c>
      <c r="B6174" s="4" t="s">
        <v>2030</v>
      </c>
      <c r="C6174" s="2">
        <v>15833193.67</v>
      </c>
      <c r="D6174" s="2">
        <v>81910.210000000006</v>
      </c>
      <c r="E6174" s="2">
        <v>21056812.243000001</v>
      </c>
      <c r="F6174" s="2">
        <v>21057004.710000001</v>
      </c>
      <c r="G6174" s="5">
        <f>Table3[[#This Row],[PDD]]/Table3[[#This Row],[DC]]</f>
        <v>5.173322054109631E-3</v>
      </c>
      <c r="H6174" s="5">
        <f>Table3[[#This Row],[PDD]]/Table3[[#This Row],[PL_CVM]]</f>
        <v>3.8899269448850306E-3</v>
      </c>
      <c r="I6174" t="s">
        <v>10</v>
      </c>
      <c r="J6174" s="3">
        <v>8.7823117661827599E-2</v>
      </c>
      <c r="K6174" s="3">
        <v>8.7823117661827599E-2</v>
      </c>
    </row>
    <row r="6175" spans="1:11" x14ac:dyDescent="0.35">
      <c r="A6175" s="1">
        <v>46142</v>
      </c>
      <c r="B6175" s="4" t="s">
        <v>2031</v>
      </c>
      <c r="C6175" s="2">
        <v>41103659.68</v>
      </c>
      <c r="D6175" s="2">
        <v>931423.09</v>
      </c>
      <c r="E6175" s="2">
        <v>43336467.941600002</v>
      </c>
      <c r="F6175" s="2">
        <v>43309331.329999998</v>
      </c>
      <c r="G6175" s="5">
        <f>Table3[[#This Row],[PDD]]/Table3[[#This Row],[DC]]</f>
        <v>2.2660344535044088E-2</v>
      </c>
      <c r="H6175" s="5">
        <f>Table3[[#This Row],[PDD]]/Table3[[#This Row],[PL_CVM]]</f>
        <v>2.1506291170900884E-2</v>
      </c>
      <c r="I6175" t="s">
        <v>10</v>
      </c>
      <c r="J6175" s="3">
        <v>1</v>
      </c>
      <c r="K6175" s="3">
        <v>1</v>
      </c>
    </row>
    <row r="6176" spans="1:11" x14ac:dyDescent="0.35">
      <c r="A6176" s="1">
        <v>46142</v>
      </c>
      <c r="B6176" s="4" t="s">
        <v>2032</v>
      </c>
      <c r="C6176" s="2">
        <v>11453180.23</v>
      </c>
      <c r="D6176" s="2">
        <v>160473.26999999999</v>
      </c>
      <c r="E6176" s="2">
        <v>20505396.277800001</v>
      </c>
      <c r="F6176" s="2">
        <v>20505388.93</v>
      </c>
      <c r="G6176" s="5">
        <f>Table3[[#This Row],[PDD]]/Table3[[#This Row],[DC]]</f>
        <v>1.4011241138043279E-2</v>
      </c>
      <c r="H6176" s="5">
        <f>Table3[[#This Row],[PDD]]/Table3[[#This Row],[PL_CVM]]</f>
        <v>7.8259071577629416E-3</v>
      </c>
      <c r="I6176" t="s">
        <v>10</v>
      </c>
      <c r="J6176" s="3">
        <v>1</v>
      </c>
      <c r="K6176" s="3">
        <v>1</v>
      </c>
    </row>
    <row r="6177" spans="1:11" x14ac:dyDescent="0.35">
      <c r="A6177" s="1">
        <v>46142</v>
      </c>
      <c r="B6177" s="4" t="s">
        <v>2033</v>
      </c>
      <c r="C6177" s="2">
        <v>0</v>
      </c>
      <c r="D6177" s="2">
        <v>0</v>
      </c>
      <c r="E6177" s="2">
        <v>20502438.232099999</v>
      </c>
      <c r="F6177" s="2">
        <v>20502419.27</v>
      </c>
      <c r="G6177" s="5" t="e">
        <f>Table3[[#This Row],[PDD]]/Table3[[#This Row],[DC]]</f>
        <v>#DIV/0!</v>
      </c>
      <c r="H6177" s="5">
        <f>Table3[[#This Row],[PDD]]/Table3[[#This Row],[PL_CVM]]</f>
        <v>0</v>
      </c>
      <c r="I6177" t="s">
        <v>10</v>
      </c>
      <c r="J6177" s="3">
        <v>1</v>
      </c>
      <c r="K6177" s="3">
        <v>1</v>
      </c>
    </row>
    <row r="6178" spans="1:11" x14ac:dyDescent="0.35">
      <c r="A6178" s="1">
        <v>46142</v>
      </c>
      <c r="B6178" s="4" t="s">
        <v>2034</v>
      </c>
      <c r="C6178" s="2">
        <v>7470391.2000000002</v>
      </c>
      <c r="D6178" s="2">
        <v>5485.01</v>
      </c>
      <c r="E6178" s="2">
        <v>8525949.8375000004</v>
      </c>
      <c r="F6178" s="2">
        <v>8525924.0199999996</v>
      </c>
      <c r="G6178" s="5">
        <f>Table3[[#This Row],[PDD]]/Table3[[#This Row],[DC]]</f>
        <v>7.342333022666872E-4</v>
      </c>
      <c r="H6178" s="5">
        <f>Table3[[#This Row],[PDD]]/Table3[[#This Row],[PL_CVM]]</f>
        <v>6.4333320202400782E-4</v>
      </c>
      <c r="I6178" t="s">
        <v>10</v>
      </c>
      <c r="J6178" s="3">
        <v>0</v>
      </c>
      <c r="K6178" s="3">
        <v>0</v>
      </c>
    </row>
    <row r="6179" spans="1:11" x14ac:dyDescent="0.35">
      <c r="A6179" s="1">
        <v>46142</v>
      </c>
      <c r="B6179" s="4" t="s">
        <v>2035</v>
      </c>
      <c r="C6179" s="2">
        <v>508549640.68000001</v>
      </c>
      <c r="D6179" s="2">
        <v>0</v>
      </c>
      <c r="E6179" s="2">
        <v>494384429.44950002</v>
      </c>
      <c r="F6179" s="2">
        <v>494383495.92000002</v>
      </c>
      <c r="G6179" s="5">
        <f>Table3[[#This Row],[PDD]]/Table3[[#This Row],[DC]]</f>
        <v>0</v>
      </c>
      <c r="H6179" s="5">
        <f>Table3[[#This Row],[PDD]]/Table3[[#This Row],[PL_CVM]]</f>
        <v>0</v>
      </c>
      <c r="I6179" t="s">
        <v>10</v>
      </c>
      <c r="J6179" s="3">
        <v>0.12288240703261399</v>
      </c>
      <c r="K6179" s="3">
        <v>0.12288240703261399</v>
      </c>
    </row>
    <row r="6180" spans="1:11" x14ac:dyDescent="0.35">
      <c r="A6180" s="1">
        <v>46142</v>
      </c>
      <c r="B6180" s="4" t="s">
        <v>2036</v>
      </c>
      <c r="C6180" s="2">
        <v>11390512.710000001</v>
      </c>
      <c r="D6180" s="2">
        <v>0</v>
      </c>
      <c r="E6180" s="2">
        <v>14132815.289999999</v>
      </c>
      <c r="F6180" s="2">
        <v>14132779.109999999</v>
      </c>
      <c r="G6180" s="5">
        <f>Table3[[#This Row],[PDD]]/Table3[[#This Row],[DC]]</f>
        <v>0</v>
      </c>
      <c r="H6180" s="5">
        <f>Table3[[#This Row],[PDD]]/Table3[[#This Row],[PL_CVM]]</f>
        <v>0</v>
      </c>
      <c r="I6180" t="s">
        <v>10</v>
      </c>
      <c r="J6180" s="3">
        <v>0</v>
      </c>
      <c r="K6180" s="3">
        <v>0</v>
      </c>
    </row>
    <row r="6181" spans="1:11" x14ac:dyDescent="0.35">
      <c r="A6181" s="1">
        <v>46142</v>
      </c>
      <c r="B6181" s="4" t="s">
        <v>2037</v>
      </c>
      <c r="C6181" s="2">
        <v>2303272.61</v>
      </c>
      <c r="D6181" s="2">
        <v>26358.34</v>
      </c>
      <c r="E6181" s="2">
        <v>3125881.2590999999</v>
      </c>
      <c r="F6181" s="2">
        <v>3125853.02</v>
      </c>
      <c r="G6181" s="5">
        <f>Table3[[#This Row],[PDD]]/Table3[[#This Row],[DC]]</f>
        <v>1.1443864649612622E-2</v>
      </c>
      <c r="H6181" s="5">
        <f>Table3[[#This Row],[PDD]]/Table3[[#This Row],[PL_CVM]]</f>
        <v>8.4323670471236675E-3</v>
      </c>
      <c r="I6181" t="s">
        <v>10</v>
      </c>
      <c r="J6181" s="3">
        <v>1</v>
      </c>
      <c r="K6181" s="3">
        <v>1</v>
      </c>
    </row>
    <row r="6182" spans="1:11" x14ac:dyDescent="0.35">
      <c r="A6182" s="1">
        <v>46142</v>
      </c>
      <c r="B6182" s="4" t="s">
        <v>2038</v>
      </c>
      <c r="C6182" s="2">
        <v>258010923.78999999</v>
      </c>
      <c r="D6182" s="2">
        <v>831063.21</v>
      </c>
      <c r="E6182" s="2">
        <v>310672471.30229998</v>
      </c>
      <c r="F6182" s="2">
        <v>310672359.37</v>
      </c>
      <c r="G6182" s="5">
        <f>Table3[[#This Row],[PDD]]/Table3[[#This Row],[DC]]</f>
        <v>3.2210388528991826E-3</v>
      </c>
      <c r="H6182" s="5">
        <f>Table3[[#This Row],[PDD]]/Table3[[#This Row],[PL_CVM]]</f>
        <v>2.6750471515563203E-3</v>
      </c>
      <c r="I6182" t="s">
        <v>10</v>
      </c>
      <c r="J6182" s="3">
        <v>0.44306460121103403</v>
      </c>
      <c r="K6182" s="3">
        <v>0.44306460121103403</v>
      </c>
    </row>
    <row r="6183" spans="1:11" x14ac:dyDescent="0.35">
      <c r="A6183" s="1">
        <v>46142</v>
      </c>
      <c r="B6183" s="4" t="s">
        <v>2039</v>
      </c>
      <c r="C6183" s="2">
        <v>5160537.92</v>
      </c>
      <c r="D6183" s="2">
        <v>0</v>
      </c>
      <c r="E6183" s="2">
        <v>226119069.10249999</v>
      </c>
      <c r="F6183" s="2">
        <v>227321353.97999999</v>
      </c>
      <c r="G6183" s="5">
        <f>Table3[[#This Row],[PDD]]/Table3[[#This Row],[DC]]</f>
        <v>0</v>
      </c>
      <c r="H6183" s="5">
        <f>Table3[[#This Row],[PDD]]/Table3[[#This Row],[PL_CVM]]</f>
        <v>0</v>
      </c>
      <c r="I6183" t="s">
        <v>10</v>
      </c>
      <c r="J6183" s="3">
        <v>1</v>
      </c>
      <c r="K6183" s="3">
        <v>1</v>
      </c>
    </row>
    <row r="6184" spans="1:11" x14ac:dyDescent="0.35">
      <c r="A6184" s="1">
        <v>46142</v>
      </c>
      <c r="B6184" s="4" t="s">
        <v>2040</v>
      </c>
      <c r="C6184" s="2">
        <v>107185386.68000001</v>
      </c>
      <c r="D6184" s="2">
        <v>89226.14</v>
      </c>
      <c r="E6184" s="2">
        <v>108132102.244</v>
      </c>
      <c r="F6184" s="2">
        <v>108132408.23</v>
      </c>
      <c r="G6184" s="5">
        <f>Table3[[#This Row],[PDD]]/Table3[[#This Row],[DC]]</f>
        <v>8.3244687325132285E-4</v>
      </c>
      <c r="H6184" s="5">
        <f>Table3[[#This Row],[PDD]]/Table3[[#This Row],[PL_CVM]]</f>
        <v>8.2515631955790755E-4</v>
      </c>
      <c r="I6184" t="s">
        <v>10</v>
      </c>
      <c r="J6184" s="3">
        <v>7.1940427380636093E-2</v>
      </c>
      <c r="K6184" s="3">
        <v>0.193400033940063</v>
      </c>
    </row>
    <row r="6185" spans="1:11" x14ac:dyDescent="0.35">
      <c r="A6185" s="1">
        <v>46142</v>
      </c>
      <c r="B6185" s="4" t="s">
        <v>2041</v>
      </c>
      <c r="C6185" s="2">
        <v>0</v>
      </c>
      <c r="D6185" s="2">
        <v>0</v>
      </c>
      <c r="E6185" s="2">
        <v>36783946.930600002</v>
      </c>
      <c r="F6185" s="2">
        <v>36784077.399999999</v>
      </c>
      <c r="G6185" s="5" t="e">
        <f>Table3[[#This Row],[PDD]]/Table3[[#This Row],[DC]]</f>
        <v>#DIV/0!</v>
      </c>
      <c r="H6185" s="5">
        <f>Table3[[#This Row],[PDD]]/Table3[[#This Row],[PL_CVM]]</f>
        <v>0</v>
      </c>
      <c r="I6185" t="s">
        <v>10</v>
      </c>
      <c r="J6185" s="3">
        <v>1</v>
      </c>
      <c r="K6185" s="3">
        <v>1</v>
      </c>
    </row>
    <row r="6186" spans="1:11" x14ac:dyDescent="0.35">
      <c r="A6186" s="1">
        <v>46142</v>
      </c>
      <c r="B6186" s="4" t="s">
        <v>2042</v>
      </c>
      <c r="C6186" s="2">
        <v>104165999.16</v>
      </c>
      <c r="D6186" s="2">
        <v>0</v>
      </c>
      <c r="E6186" s="2">
        <v>52690313.708800003</v>
      </c>
      <c r="F6186" s="2">
        <v>52690529.200000003</v>
      </c>
      <c r="G6186" s="5">
        <f>Table3[[#This Row],[PDD]]/Table3[[#This Row],[DC]]</f>
        <v>0</v>
      </c>
      <c r="H6186" s="5">
        <f>Table3[[#This Row],[PDD]]/Table3[[#This Row],[PL_CVM]]</f>
        <v>0</v>
      </c>
      <c r="I6186" t="s">
        <v>10</v>
      </c>
      <c r="J6186" s="3">
        <v>1</v>
      </c>
      <c r="K6186" s="3">
        <v>1</v>
      </c>
    </row>
    <row r="6187" spans="1:11" x14ac:dyDescent="0.35">
      <c r="A6187" s="1">
        <v>46142</v>
      </c>
      <c r="B6187" s="4" t="s">
        <v>2044</v>
      </c>
      <c r="C6187" s="2">
        <v>35091625.719999999</v>
      </c>
      <c r="D6187" s="2">
        <v>45048.9</v>
      </c>
      <c r="E6187" s="2">
        <v>39689866.500799999</v>
      </c>
      <c r="F6187" s="2">
        <v>39689755.280000001</v>
      </c>
      <c r="G6187" s="5">
        <f>Table3[[#This Row],[PDD]]/Table3[[#This Row],[DC]]</f>
        <v>1.28375072615473E-3</v>
      </c>
      <c r="H6187" s="5">
        <f>Table3[[#This Row],[PDD]]/Table3[[#This Row],[PL_CVM]]</f>
        <v>1.1350258947729144E-3</v>
      </c>
      <c r="I6187" t="s">
        <v>10</v>
      </c>
      <c r="J6187" s="3">
        <v>1</v>
      </c>
      <c r="K6187" s="3">
        <v>1</v>
      </c>
    </row>
    <row r="6188" spans="1:11" x14ac:dyDescent="0.35">
      <c r="A6188" s="1">
        <v>46142</v>
      </c>
      <c r="B6188" s="4" t="s">
        <v>2045</v>
      </c>
      <c r="C6188" s="2">
        <v>13021042.4</v>
      </c>
      <c r="D6188" s="2">
        <v>754955.25</v>
      </c>
      <c r="E6188" s="2">
        <v>12237897.705800001</v>
      </c>
      <c r="F6188" s="2">
        <v>12237877.15</v>
      </c>
      <c r="G6188" s="5">
        <f>Table3[[#This Row],[PDD]]/Table3[[#This Row],[DC]]</f>
        <v>5.797963226047094E-2</v>
      </c>
      <c r="H6188" s="5">
        <f>Table3[[#This Row],[PDD]]/Table3[[#This Row],[PL_CVM]]</f>
        <v>6.1690049732195586E-2</v>
      </c>
      <c r="I6188" t="s">
        <v>10</v>
      </c>
      <c r="J6188" s="3">
        <v>1</v>
      </c>
      <c r="K6188" s="3">
        <v>1</v>
      </c>
    </row>
    <row r="6189" spans="1:11" x14ac:dyDescent="0.35">
      <c r="A6189" s="1">
        <v>46142</v>
      </c>
      <c r="B6189" s="4" t="s">
        <v>2046</v>
      </c>
      <c r="C6189" s="2">
        <v>36053119.020000003</v>
      </c>
      <c r="D6189" s="2">
        <v>178747.78</v>
      </c>
      <c r="E6189" s="2">
        <v>30926880.991500001</v>
      </c>
      <c r="F6189" s="2">
        <v>30926864.07</v>
      </c>
      <c r="G6189" s="5">
        <f>Table3[[#This Row],[PDD]]/Table3[[#This Row],[DC]]</f>
        <v>4.9579005883191958E-3</v>
      </c>
      <c r="H6189" s="5">
        <f>Table3[[#This Row],[PDD]]/Table3[[#This Row],[PL_CVM]]</f>
        <v>5.7796930071998725E-3</v>
      </c>
      <c r="I6189" t="s">
        <v>10</v>
      </c>
      <c r="J6189" s="3">
        <v>1</v>
      </c>
      <c r="K6189" s="3">
        <v>1</v>
      </c>
    </row>
    <row r="6190" spans="1:11" x14ac:dyDescent="0.35">
      <c r="A6190" s="1">
        <v>46142</v>
      </c>
      <c r="B6190" s="4" t="s">
        <v>2047</v>
      </c>
      <c r="C6190" s="2">
        <v>104595478.61</v>
      </c>
      <c r="D6190" s="2">
        <v>0</v>
      </c>
      <c r="E6190" s="2">
        <v>106187767.7154</v>
      </c>
      <c r="F6190" s="2">
        <v>106187667.93000001</v>
      </c>
      <c r="G6190" s="5">
        <f>Table3[[#This Row],[PDD]]/Table3[[#This Row],[DC]]</f>
        <v>0</v>
      </c>
      <c r="H6190" s="5">
        <f>Table3[[#This Row],[PDD]]/Table3[[#This Row],[PL_CVM]]</f>
        <v>0</v>
      </c>
      <c r="I6190" t="s">
        <v>10</v>
      </c>
      <c r="J6190" s="3">
        <v>1</v>
      </c>
      <c r="K6190" s="3">
        <v>1</v>
      </c>
    </row>
    <row r="6191" spans="1:11" x14ac:dyDescent="0.35">
      <c r="A6191" s="1">
        <v>46142</v>
      </c>
      <c r="B6191" s="4" t="s">
        <v>2048</v>
      </c>
      <c r="C6191" s="2">
        <v>182286522.75</v>
      </c>
      <c r="D6191" s="2">
        <v>0</v>
      </c>
      <c r="E6191" s="2">
        <v>486307379.09759998</v>
      </c>
      <c r="F6191" s="2">
        <v>486309265.91000003</v>
      </c>
      <c r="G6191" s="5">
        <f>Table3[[#This Row],[PDD]]/Table3[[#This Row],[DC]]</f>
        <v>0</v>
      </c>
      <c r="H6191" s="5">
        <f>Table3[[#This Row],[PDD]]/Table3[[#This Row],[PL_CVM]]</f>
        <v>0</v>
      </c>
      <c r="I6191" t="s">
        <v>10</v>
      </c>
      <c r="J6191" s="3">
        <v>1</v>
      </c>
      <c r="K6191" s="3">
        <v>1</v>
      </c>
    </row>
    <row r="6192" spans="1:11" x14ac:dyDescent="0.35">
      <c r="A6192" s="1">
        <v>46142</v>
      </c>
      <c r="B6192" s="4" t="s">
        <v>2049</v>
      </c>
      <c r="C6192" s="2">
        <v>0</v>
      </c>
      <c r="D6192" s="2">
        <v>0</v>
      </c>
      <c r="E6192" s="2">
        <v>21420450</v>
      </c>
      <c r="F6192" s="2">
        <v>21420497.789999999</v>
      </c>
      <c r="G6192" s="5" t="e">
        <f>Table3[[#This Row],[PDD]]/Table3[[#This Row],[DC]]</f>
        <v>#DIV/0!</v>
      </c>
      <c r="H6192" s="5">
        <f>Table3[[#This Row],[PDD]]/Table3[[#This Row],[PL_CVM]]</f>
        <v>0</v>
      </c>
      <c r="I6192" t="s">
        <v>10</v>
      </c>
      <c r="J6192" s="3">
        <v>1</v>
      </c>
      <c r="K6192" s="3">
        <v>1</v>
      </c>
    </row>
    <row r="6193" spans="1:11" x14ac:dyDescent="0.35">
      <c r="A6193" s="1">
        <v>46142</v>
      </c>
      <c r="B6193" s="4" t="s">
        <v>2050</v>
      </c>
      <c r="C6193" s="2">
        <v>0</v>
      </c>
      <c r="D6193" s="2">
        <v>0</v>
      </c>
      <c r="E6193" s="2">
        <v>163979416.91800001</v>
      </c>
      <c r="F6193" s="2">
        <v>163978872.66</v>
      </c>
      <c r="G6193" s="5" t="e">
        <f>Table3[[#This Row],[PDD]]/Table3[[#This Row],[DC]]</f>
        <v>#DIV/0!</v>
      </c>
      <c r="H6193" s="5">
        <f>Table3[[#This Row],[PDD]]/Table3[[#This Row],[PL_CVM]]</f>
        <v>0</v>
      </c>
      <c r="I6193" t="s">
        <v>10</v>
      </c>
      <c r="J6193" s="3">
        <v>1</v>
      </c>
      <c r="K6193" s="3">
        <v>1</v>
      </c>
    </row>
    <row r="6194" spans="1:11" x14ac:dyDescent="0.35">
      <c r="A6194" s="1">
        <v>46142</v>
      </c>
      <c r="B6194" s="4" t="s">
        <v>2051</v>
      </c>
      <c r="C6194" s="2">
        <v>315418529.56999999</v>
      </c>
      <c r="D6194" s="2">
        <v>140657.51</v>
      </c>
      <c r="E6194" s="2">
        <v>324643096.52020001</v>
      </c>
      <c r="F6194" s="2">
        <v>324643282.13</v>
      </c>
      <c r="G6194" s="5">
        <f>Table3[[#This Row],[PDD]]/Table3[[#This Row],[DC]]</f>
        <v>4.4593927373814691E-4</v>
      </c>
      <c r="H6194" s="5">
        <f>Table3[[#This Row],[PDD]]/Table3[[#This Row],[PL_CVM]]</f>
        <v>4.3326789045853469E-4</v>
      </c>
      <c r="I6194" t="s">
        <v>10</v>
      </c>
      <c r="J6194" s="3">
        <v>0.100970009439768</v>
      </c>
      <c r="K6194" s="3">
        <v>0.100970009439768</v>
      </c>
    </row>
    <row r="6195" spans="1:11" x14ac:dyDescent="0.35">
      <c r="A6195" s="1">
        <v>46142</v>
      </c>
      <c r="B6195" s="4" t="s">
        <v>2052</v>
      </c>
      <c r="C6195" s="2">
        <v>0</v>
      </c>
      <c r="D6195" s="2">
        <v>0</v>
      </c>
      <c r="E6195" s="2">
        <v>7863797.0115999999</v>
      </c>
      <c r="F6195" s="2">
        <v>7863762.2599999998</v>
      </c>
      <c r="G6195" s="5" t="e">
        <f>Table3[[#This Row],[PDD]]/Table3[[#This Row],[DC]]</f>
        <v>#DIV/0!</v>
      </c>
      <c r="H6195" s="5">
        <f>Table3[[#This Row],[PDD]]/Table3[[#This Row],[PL_CVM]]</f>
        <v>0</v>
      </c>
      <c r="I6195" t="s">
        <v>10</v>
      </c>
      <c r="J6195" s="3">
        <v>1</v>
      </c>
      <c r="K6195" s="3">
        <v>1</v>
      </c>
    </row>
    <row r="6196" spans="1:11" x14ac:dyDescent="0.35">
      <c r="A6196" s="1">
        <v>46142</v>
      </c>
      <c r="B6196" s="4" t="s">
        <v>2053</v>
      </c>
      <c r="C6196" s="2">
        <v>99037383.180000007</v>
      </c>
      <c r="D6196" s="2">
        <v>0</v>
      </c>
      <c r="E6196" s="2">
        <v>98919475.599600002</v>
      </c>
      <c r="F6196" s="2">
        <v>98919387.310000002</v>
      </c>
      <c r="G6196" s="5">
        <f>Table3[[#This Row],[PDD]]/Table3[[#This Row],[DC]]</f>
        <v>0</v>
      </c>
      <c r="H6196" s="5">
        <f>Table3[[#This Row],[PDD]]/Table3[[#This Row],[PL_CVM]]</f>
        <v>0</v>
      </c>
      <c r="I6196" t="s">
        <v>10</v>
      </c>
      <c r="J6196" s="3">
        <v>0</v>
      </c>
      <c r="K6196" s="3">
        <v>0</v>
      </c>
    </row>
    <row r="6197" spans="1:11" x14ac:dyDescent="0.35">
      <c r="A6197" s="1">
        <v>46142</v>
      </c>
      <c r="B6197" s="4" t="s">
        <v>2054</v>
      </c>
      <c r="C6197" s="2">
        <v>375361364.88</v>
      </c>
      <c r="D6197" s="2">
        <v>0</v>
      </c>
      <c r="E6197" s="2">
        <v>375269467.39499998</v>
      </c>
      <c r="F6197" s="2">
        <v>375269035.33999997</v>
      </c>
      <c r="G6197" s="5">
        <f>Table3[[#This Row],[PDD]]/Table3[[#This Row],[DC]]</f>
        <v>0</v>
      </c>
      <c r="H6197" s="5">
        <f>Table3[[#This Row],[PDD]]/Table3[[#This Row],[PL_CVM]]</f>
        <v>0</v>
      </c>
      <c r="I6197" t="s">
        <v>10</v>
      </c>
      <c r="J6197" s="3">
        <v>0</v>
      </c>
      <c r="K6197" s="3">
        <v>0</v>
      </c>
    </row>
    <row r="6198" spans="1:11" x14ac:dyDescent="0.35">
      <c r="A6198" s="1">
        <v>46142</v>
      </c>
      <c r="B6198" s="4" t="s">
        <v>2055</v>
      </c>
      <c r="C6198" s="2">
        <v>6635754661.0900002</v>
      </c>
      <c r="D6198" s="2">
        <v>0</v>
      </c>
      <c r="E6198" s="2">
        <v>6638627466.2268</v>
      </c>
      <c r="F6198" s="2">
        <v>6638622253.9399996</v>
      </c>
      <c r="G6198" s="5">
        <f>Table3[[#This Row],[PDD]]/Table3[[#This Row],[DC]]</f>
        <v>0</v>
      </c>
      <c r="H6198" s="5">
        <f>Table3[[#This Row],[PDD]]/Table3[[#This Row],[PL_CVM]]</f>
        <v>0</v>
      </c>
      <c r="I6198" t="s">
        <v>10</v>
      </c>
      <c r="J6198" s="3">
        <v>0.116393721250332</v>
      </c>
      <c r="K6198" s="3">
        <v>0.116393721250332</v>
      </c>
    </row>
    <row r="6199" spans="1:11" x14ac:dyDescent="0.35">
      <c r="A6199" s="1">
        <v>46142</v>
      </c>
      <c r="B6199" s="4" t="s">
        <v>2056</v>
      </c>
      <c r="C6199" s="2">
        <v>0</v>
      </c>
      <c r="D6199" s="2">
        <v>0</v>
      </c>
      <c r="E6199" s="2">
        <v>40173220.225199997</v>
      </c>
      <c r="F6199" s="2">
        <v>40219752.469999999</v>
      </c>
      <c r="G6199" s="5" t="e">
        <f>Table3[[#This Row],[PDD]]/Table3[[#This Row],[DC]]</f>
        <v>#DIV/0!</v>
      </c>
      <c r="H6199" s="5">
        <f>Table3[[#This Row],[PDD]]/Table3[[#This Row],[PL_CVM]]</f>
        <v>0</v>
      </c>
      <c r="I6199" t="s">
        <v>10</v>
      </c>
      <c r="J6199" s="3">
        <v>1</v>
      </c>
      <c r="K6199" s="3">
        <v>1</v>
      </c>
    </row>
    <row r="6200" spans="1:11" x14ac:dyDescent="0.35">
      <c r="A6200" s="1">
        <v>46142</v>
      </c>
      <c r="B6200" s="4" t="s">
        <v>2058</v>
      </c>
      <c r="C6200" s="2">
        <v>46517289.789999999</v>
      </c>
      <c r="D6200" s="2">
        <v>0</v>
      </c>
      <c r="E6200" s="2">
        <v>47001252.3134</v>
      </c>
      <c r="F6200" s="2">
        <v>47001315.420000002</v>
      </c>
      <c r="G6200" s="5">
        <f>Table3[[#This Row],[PDD]]/Table3[[#This Row],[DC]]</f>
        <v>0</v>
      </c>
      <c r="H6200" s="5">
        <f>Table3[[#This Row],[PDD]]/Table3[[#This Row],[PL_CVM]]</f>
        <v>0</v>
      </c>
      <c r="I6200" t="s">
        <v>10</v>
      </c>
      <c r="J6200" s="3">
        <v>1</v>
      </c>
      <c r="K6200" s="3">
        <v>1</v>
      </c>
    </row>
    <row r="6201" spans="1:11" x14ac:dyDescent="0.35">
      <c r="A6201" s="1">
        <v>46142</v>
      </c>
      <c r="B6201" s="4" t="s">
        <v>2059</v>
      </c>
      <c r="C6201" s="2">
        <v>1621111516.8</v>
      </c>
      <c r="D6201" s="2">
        <v>0</v>
      </c>
      <c r="E6201" s="2">
        <v>2134297409.1621001</v>
      </c>
      <c r="F6201" s="2">
        <v>2134290014.1600001</v>
      </c>
      <c r="G6201" s="5">
        <f>Table3[[#This Row],[PDD]]/Table3[[#This Row],[DC]]</f>
        <v>0</v>
      </c>
      <c r="H6201" s="5">
        <f>Table3[[#This Row],[PDD]]/Table3[[#This Row],[PL_CVM]]</f>
        <v>0</v>
      </c>
      <c r="I6201" t="s">
        <v>10</v>
      </c>
      <c r="J6201" s="3">
        <v>0</v>
      </c>
      <c r="K6201" s="3">
        <v>0</v>
      </c>
    </row>
    <row r="6202" spans="1:11" x14ac:dyDescent="0.35">
      <c r="A6202" s="1">
        <v>46142</v>
      </c>
      <c r="B6202" s="4" t="s">
        <v>2060</v>
      </c>
      <c r="C6202" s="2">
        <v>375593572.33999997</v>
      </c>
      <c r="D6202" s="2">
        <v>14025820.35</v>
      </c>
      <c r="E6202" s="2">
        <v>650904349.66120005</v>
      </c>
      <c r="F6202" s="2">
        <v>650904731.01999998</v>
      </c>
      <c r="G6202" s="5">
        <f>Table3[[#This Row],[PDD]]/Table3[[#This Row],[DC]]</f>
        <v>3.7343078750302343E-2</v>
      </c>
      <c r="H6202" s="5">
        <f>Table3[[#This Row],[PDD]]/Table3[[#This Row],[PL_CVM]]</f>
        <v>2.1548192356845901E-2</v>
      </c>
      <c r="I6202" t="s">
        <v>10</v>
      </c>
      <c r="J6202" s="3">
        <v>1</v>
      </c>
      <c r="K6202" s="3">
        <v>1</v>
      </c>
    </row>
    <row r="6203" spans="1:11" x14ac:dyDescent="0.35">
      <c r="A6203" s="1">
        <v>46142</v>
      </c>
      <c r="B6203" s="4" t="s">
        <v>2061</v>
      </c>
      <c r="C6203" s="2">
        <v>166713724</v>
      </c>
      <c r="D6203" s="2">
        <v>114413410.59</v>
      </c>
      <c r="E6203" s="2">
        <v>167588948.23820001</v>
      </c>
      <c r="F6203" s="2">
        <v>167590707.19999999</v>
      </c>
      <c r="G6203" s="5">
        <f>Table3[[#This Row],[PDD]]/Table3[[#This Row],[DC]]</f>
        <v>0.68628669460949721</v>
      </c>
      <c r="H6203" s="5">
        <f>Table3[[#This Row],[PDD]]/Table3[[#This Row],[PL_CVM]]</f>
        <v>0.68269543402225119</v>
      </c>
      <c r="I6203" t="s">
        <v>10</v>
      </c>
      <c r="J6203" s="3">
        <v>0.233070772104152</v>
      </c>
      <c r="K6203" s="3">
        <v>0.233070772104152</v>
      </c>
    </row>
    <row r="6204" spans="1:11" x14ac:dyDescent="0.35">
      <c r="A6204" s="1">
        <v>46142</v>
      </c>
      <c r="B6204" s="4" t="s">
        <v>2062</v>
      </c>
      <c r="C6204" s="2">
        <v>44233314.170000002</v>
      </c>
      <c r="D6204" s="2">
        <v>0</v>
      </c>
      <c r="E6204" s="2">
        <v>50635890.535800003</v>
      </c>
      <c r="F6204" s="2">
        <v>50636045.32</v>
      </c>
      <c r="G6204" s="5">
        <f>Table3[[#This Row],[PDD]]/Table3[[#This Row],[DC]]</f>
        <v>0</v>
      </c>
      <c r="H6204" s="5">
        <f>Table3[[#This Row],[PDD]]/Table3[[#This Row],[PL_CVM]]</f>
        <v>0</v>
      </c>
      <c r="I6204" t="s">
        <v>10</v>
      </c>
      <c r="J6204" s="3">
        <v>1</v>
      </c>
      <c r="K6204" s="3">
        <v>1</v>
      </c>
    </row>
    <row r="6205" spans="1:11" x14ac:dyDescent="0.35">
      <c r="A6205" s="1">
        <v>46142</v>
      </c>
      <c r="B6205" s="4" t="s">
        <v>2063</v>
      </c>
      <c r="C6205" s="2">
        <v>32311128.68</v>
      </c>
      <c r="D6205" s="2">
        <v>0</v>
      </c>
      <c r="E6205" s="2">
        <v>38948309.729000002</v>
      </c>
      <c r="F6205" s="2">
        <v>38948493.350000001</v>
      </c>
      <c r="G6205" s="5">
        <f>Table3[[#This Row],[PDD]]/Table3[[#This Row],[DC]]</f>
        <v>0</v>
      </c>
      <c r="H6205" s="5">
        <f>Table3[[#This Row],[PDD]]/Table3[[#This Row],[PL_CVM]]</f>
        <v>0</v>
      </c>
      <c r="I6205" t="s">
        <v>10</v>
      </c>
      <c r="J6205" s="3">
        <v>1</v>
      </c>
      <c r="K6205" s="3">
        <v>1</v>
      </c>
    </row>
    <row r="6206" spans="1:11" x14ac:dyDescent="0.35">
      <c r="A6206" s="1">
        <v>46142</v>
      </c>
      <c r="B6206" s="4" t="s">
        <v>2064</v>
      </c>
      <c r="C6206" s="2">
        <v>0</v>
      </c>
      <c r="D6206" s="2">
        <v>0</v>
      </c>
      <c r="E6206" s="2">
        <v>168916721.80500001</v>
      </c>
      <c r="F6206" s="2">
        <v>168916755.72999999</v>
      </c>
      <c r="G6206" s="5" t="e">
        <f>Table3[[#This Row],[PDD]]/Table3[[#This Row],[DC]]</f>
        <v>#DIV/0!</v>
      </c>
      <c r="H6206" s="5">
        <f>Table3[[#This Row],[PDD]]/Table3[[#This Row],[PL_CVM]]</f>
        <v>0</v>
      </c>
      <c r="I6206" t="s">
        <v>10</v>
      </c>
      <c r="J6206" s="3">
        <v>1</v>
      </c>
      <c r="K6206" s="3">
        <v>1</v>
      </c>
    </row>
    <row r="6207" spans="1:11" x14ac:dyDescent="0.35">
      <c r="A6207" s="1">
        <v>46142</v>
      </c>
      <c r="B6207" s="4" t="s">
        <v>2065</v>
      </c>
      <c r="C6207" s="2">
        <v>510459987.29000002</v>
      </c>
      <c r="D6207" s="2">
        <v>507176547.80000001</v>
      </c>
      <c r="E6207" s="2">
        <v>430538.43040000001</v>
      </c>
      <c r="F6207" s="2">
        <v>432328.89</v>
      </c>
      <c r="G6207" s="5">
        <f>Table3[[#This Row],[PDD]]/Table3[[#This Row],[DC]]</f>
        <v>0.99356768488862057</v>
      </c>
      <c r="H6207" s="5">
        <f>Table3[[#This Row],[PDD]]/Table3[[#This Row],[PL_CVM]]</f>
        <v>1173.1266624351661</v>
      </c>
      <c r="I6207" t="s">
        <v>10</v>
      </c>
      <c r="J6207" s="3">
        <v>1</v>
      </c>
      <c r="K6207" s="3">
        <v>1</v>
      </c>
    </row>
    <row r="6208" spans="1:11" x14ac:dyDescent="0.35">
      <c r="A6208" s="1">
        <v>46142</v>
      </c>
      <c r="B6208" s="4" t="s">
        <v>2066</v>
      </c>
      <c r="C6208" s="2">
        <v>21007181.629999999</v>
      </c>
      <c r="D6208" s="2">
        <v>35096.78</v>
      </c>
      <c r="E6208" s="2">
        <v>59831659.420500003</v>
      </c>
      <c r="F6208" s="2">
        <v>59830795.890000001</v>
      </c>
      <c r="G6208" s="5">
        <f>Table3[[#This Row],[PDD]]/Table3[[#This Row],[DC]]</f>
        <v>1.6707038868021631E-3</v>
      </c>
      <c r="H6208" s="5">
        <f>Table3[[#This Row],[PDD]]/Table3[[#This Row],[PL_CVM]]</f>
        <v>5.8660058717129656E-4</v>
      </c>
      <c r="I6208" t="s">
        <v>10</v>
      </c>
      <c r="J6208" s="3">
        <v>1</v>
      </c>
      <c r="K6208" s="3">
        <v>1</v>
      </c>
    </row>
    <row r="6209" spans="1:11" x14ac:dyDescent="0.35">
      <c r="A6209" s="1">
        <v>46142</v>
      </c>
      <c r="B6209" s="4" t="s">
        <v>2067</v>
      </c>
      <c r="C6209" s="2">
        <v>905464556.84000003</v>
      </c>
      <c r="D6209" s="2">
        <v>68708772.459999993</v>
      </c>
      <c r="E6209" s="2">
        <v>970404660.48000002</v>
      </c>
      <c r="F6209" s="2">
        <v>970400470.21000004</v>
      </c>
      <c r="G6209" s="5">
        <f>Table3[[#This Row],[PDD]]/Table3[[#This Row],[DC]]</f>
        <v>7.5882343423566131E-2</v>
      </c>
      <c r="H6209" s="5">
        <f>Table3[[#This Row],[PDD]]/Table3[[#This Row],[PL_CVM]]</f>
        <v>7.0804553964334993E-2</v>
      </c>
      <c r="I6209" t="s">
        <v>10</v>
      </c>
      <c r="J6209" s="3">
        <v>1.7163277175278199E-2</v>
      </c>
      <c r="K6209" s="3">
        <v>0.10061272833511101</v>
      </c>
    </row>
    <row r="6210" spans="1:11" x14ac:dyDescent="0.35">
      <c r="A6210" s="1">
        <v>46142</v>
      </c>
      <c r="B6210" s="4" t="s">
        <v>2068</v>
      </c>
      <c r="C6210" s="2">
        <v>0</v>
      </c>
      <c r="D6210" s="2">
        <v>0</v>
      </c>
      <c r="E6210" s="2">
        <v>17775842.552000001</v>
      </c>
      <c r="F6210" s="2">
        <v>17837826.390000001</v>
      </c>
      <c r="G6210" s="5" t="e">
        <f>Table3[[#This Row],[PDD]]/Table3[[#This Row],[DC]]</f>
        <v>#DIV/0!</v>
      </c>
      <c r="H6210" s="5">
        <f>Table3[[#This Row],[PDD]]/Table3[[#This Row],[PL_CVM]]</f>
        <v>0</v>
      </c>
      <c r="I6210" t="s">
        <v>10</v>
      </c>
      <c r="J6210" s="3">
        <v>1</v>
      </c>
      <c r="K6210" s="3">
        <v>1</v>
      </c>
    </row>
    <row r="6211" spans="1:11" x14ac:dyDescent="0.35">
      <c r="A6211" s="1">
        <v>46142</v>
      </c>
      <c r="B6211" s="4" t="s">
        <v>2069</v>
      </c>
      <c r="C6211" s="2">
        <v>104395097.26000001</v>
      </c>
      <c r="D6211" s="2">
        <v>0</v>
      </c>
      <c r="E6211" s="2">
        <v>106499454.4047</v>
      </c>
      <c r="F6211" s="2">
        <v>106499288.7</v>
      </c>
      <c r="G6211" s="5">
        <f>Table3[[#This Row],[PDD]]/Table3[[#This Row],[DC]]</f>
        <v>0</v>
      </c>
      <c r="H6211" s="5">
        <f>Table3[[#This Row],[PDD]]/Table3[[#This Row],[PL_CVM]]</f>
        <v>0</v>
      </c>
      <c r="I6211" t="s">
        <v>10</v>
      </c>
      <c r="J6211" s="3">
        <v>0.54501706721080101</v>
      </c>
      <c r="K6211" s="3">
        <v>0.54501706721080101</v>
      </c>
    </row>
    <row r="6212" spans="1:11" x14ac:dyDescent="0.35">
      <c r="A6212" s="1">
        <v>46142</v>
      </c>
      <c r="B6212" s="4" t="s">
        <v>2070</v>
      </c>
      <c r="C6212" s="2">
        <v>523113154.43000001</v>
      </c>
      <c r="D6212" s="2">
        <v>33815901.390000001</v>
      </c>
      <c r="E6212" s="2">
        <v>610527449.83050001</v>
      </c>
      <c r="F6212" s="2">
        <v>610527179.65999997</v>
      </c>
      <c r="G6212" s="5">
        <f>Table3[[#This Row],[PDD]]/Table3[[#This Row],[DC]]</f>
        <v>6.4643569185039579E-2</v>
      </c>
      <c r="H6212" s="5">
        <f>Table3[[#This Row],[PDD]]/Table3[[#This Row],[PL_CVM]]</f>
        <v>5.5388035973815176E-2</v>
      </c>
      <c r="I6212" t="s">
        <v>10</v>
      </c>
      <c r="J6212" s="3">
        <v>1</v>
      </c>
      <c r="K6212" s="3">
        <v>1</v>
      </c>
    </row>
    <row r="6213" spans="1:11" x14ac:dyDescent="0.35">
      <c r="A6213" s="1">
        <v>46142</v>
      </c>
      <c r="B6213" s="4" t="s">
        <v>2071</v>
      </c>
      <c r="C6213" s="2">
        <v>57856572.119999997</v>
      </c>
      <c r="D6213" s="2">
        <v>0</v>
      </c>
      <c r="E6213" s="2">
        <v>57828728.583999999</v>
      </c>
      <c r="F6213" s="2">
        <v>57828611.450000003</v>
      </c>
      <c r="G6213" s="5">
        <f>Table3[[#This Row],[PDD]]/Table3[[#This Row],[DC]]</f>
        <v>0</v>
      </c>
      <c r="H6213" s="5">
        <f>Table3[[#This Row],[PDD]]/Table3[[#This Row],[PL_CVM]]</f>
        <v>0</v>
      </c>
      <c r="I6213" t="s">
        <v>10</v>
      </c>
      <c r="J6213" s="3">
        <v>1</v>
      </c>
      <c r="K6213" s="3">
        <v>1</v>
      </c>
    </row>
    <row r="6214" spans="1:11" x14ac:dyDescent="0.35">
      <c r="A6214" s="1">
        <v>46142</v>
      </c>
      <c r="B6214" s="4" t="s">
        <v>2072</v>
      </c>
      <c r="C6214" s="2">
        <v>4766679.83</v>
      </c>
      <c r="D6214" s="2">
        <v>815776.47</v>
      </c>
      <c r="E6214" s="2">
        <v>5194551.9148000004</v>
      </c>
      <c r="F6214" s="2">
        <v>5194564.5199999996</v>
      </c>
      <c r="G6214" s="5">
        <f>Table3[[#This Row],[PDD]]/Table3[[#This Row],[DC]]</f>
        <v>0.17114144416953633</v>
      </c>
      <c r="H6214" s="5">
        <f>Table3[[#This Row],[PDD]]/Table3[[#This Row],[PL_CVM]]</f>
        <v>0.15704424631922756</v>
      </c>
      <c r="I6214" t="s">
        <v>10</v>
      </c>
      <c r="J6214" s="3">
        <v>1</v>
      </c>
      <c r="K6214" s="3">
        <v>1</v>
      </c>
    </row>
    <row r="6215" spans="1:11" x14ac:dyDescent="0.35">
      <c r="A6215" s="1">
        <v>46142</v>
      </c>
      <c r="B6215" s="4" t="s">
        <v>2073</v>
      </c>
      <c r="C6215" s="2">
        <v>89576394.340000004</v>
      </c>
      <c r="D6215" s="2">
        <v>0</v>
      </c>
      <c r="E6215" s="2">
        <v>91846394.858400002</v>
      </c>
      <c r="F6215" s="2">
        <v>91846098.010000005</v>
      </c>
      <c r="G6215" s="5">
        <f>Table3[[#This Row],[PDD]]/Table3[[#This Row],[DC]]</f>
        <v>0</v>
      </c>
      <c r="H6215" s="5">
        <f>Table3[[#This Row],[PDD]]/Table3[[#This Row],[PL_CVM]]</f>
        <v>0</v>
      </c>
      <c r="I6215" t="s">
        <v>10</v>
      </c>
      <c r="J6215" s="3">
        <v>0</v>
      </c>
      <c r="K6215" s="3">
        <v>0</v>
      </c>
    </row>
    <row r="6216" spans="1:11" x14ac:dyDescent="0.35">
      <c r="A6216" s="1">
        <v>46142</v>
      </c>
      <c r="B6216" s="4" t="s">
        <v>2074</v>
      </c>
      <c r="C6216" s="2">
        <v>128023717.19</v>
      </c>
      <c r="D6216" s="2">
        <v>0</v>
      </c>
      <c r="E6216" s="2">
        <v>130604374.382</v>
      </c>
      <c r="F6216" s="2">
        <v>130604513.58</v>
      </c>
      <c r="G6216" s="5">
        <f>Table3[[#This Row],[PDD]]/Table3[[#This Row],[DC]]</f>
        <v>0</v>
      </c>
      <c r="H6216" s="5">
        <f>Table3[[#This Row],[PDD]]/Table3[[#This Row],[PL_CVM]]</f>
        <v>0</v>
      </c>
      <c r="I6216" t="s">
        <v>10</v>
      </c>
      <c r="J6216" s="3">
        <v>0</v>
      </c>
      <c r="K6216" s="3">
        <v>0</v>
      </c>
    </row>
    <row r="6217" spans="1:11" x14ac:dyDescent="0.35">
      <c r="A6217" s="1">
        <v>46142</v>
      </c>
      <c r="B6217" s="4" t="s">
        <v>2075</v>
      </c>
      <c r="C6217" s="2">
        <v>560904682.17999995</v>
      </c>
      <c r="D6217" s="2">
        <v>30028360.600000001</v>
      </c>
      <c r="E6217" s="2">
        <v>574288622.3678</v>
      </c>
      <c r="F6217" s="2">
        <v>574288432.46000004</v>
      </c>
      <c r="G6217" s="5">
        <f>Table3[[#This Row],[PDD]]/Table3[[#This Row],[DC]]</f>
        <v>5.3535585553132536E-2</v>
      </c>
      <c r="H6217" s="5">
        <f>Table3[[#This Row],[PDD]]/Table3[[#This Row],[PL_CVM]]</f>
        <v>5.2287942613386207E-2</v>
      </c>
      <c r="I6217" t="s">
        <v>10</v>
      </c>
      <c r="J6217" s="3">
        <v>0.137326611651887</v>
      </c>
      <c r="K6217" s="3">
        <v>0.23368132921576801</v>
      </c>
    </row>
    <row r="6218" spans="1:11" x14ac:dyDescent="0.35">
      <c r="A6218" s="1">
        <v>46142</v>
      </c>
      <c r="B6218" s="4" t="s">
        <v>2077</v>
      </c>
      <c r="C6218" s="2">
        <v>48413201.200000003</v>
      </c>
      <c r="D6218" s="2">
        <v>0</v>
      </c>
      <c r="E6218" s="2">
        <v>50157342</v>
      </c>
      <c r="F6218" s="2">
        <v>50157360.560000002</v>
      </c>
      <c r="G6218" s="5">
        <f>Table3[[#This Row],[PDD]]/Table3[[#This Row],[DC]]</f>
        <v>0</v>
      </c>
      <c r="H6218" s="5">
        <f>Table3[[#This Row],[PDD]]/Table3[[#This Row],[PL_CVM]]</f>
        <v>0</v>
      </c>
      <c r="I6218" t="s">
        <v>10</v>
      </c>
      <c r="J6218" s="3">
        <v>1</v>
      </c>
      <c r="K6218" s="3">
        <v>1</v>
      </c>
    </row>
    <row r="6219" spans="1:11" x14ac:dyDescent="0.35">
      <c r="A6219" s="1">
        <v>46142</v>
      </c>
      <c r="B6219" s="4" t="s">
        <v>2078</v>
      </c>
      <c r="C6219" s="2">
        <v>0</v>
      </c>
      <c r="D6219" s="2">
        <v>0</v>
      </c>
      <c r="E6219" s="2">
        <v>36550115.456</v>
      </c>
      <c r="F6219" s="2">
        <v>36550034.57</v>
      </c>
      <c r="G6219" s="5" t="e">
        <f>Table3[[#This Row],[PDD]]/Table3[[#This Row],[DC]]</f>
        <v>#DIV/0!</v>
      </c>
      <c r="H6219" s="5">
        <f>Table3[[#This Row],[PDD]]/Table3[[#This Row],[PL_CVM]]</f>
        <v>0</v>
      </c>
      <c r="I6219" t="s">
        <v>10</v>
      </c>
      <c r="J6219" s="3">
        <v>1</v>
      </c>
      <c r="K6219" s="3">
        <v>1</v>
      </c>
    </row>
    <row r="6220" spans="1:11" x14ac:dyDescent="0.35">
      <c r="A6220" s="1">
        <v>46142</v>
      </c>
      <c r="B6220" s="4" t="s">
        <v>2079</v>
      </c>
      <c r="C6220" s="2">
        <v>472706913.14999998</v>
      </c>
      <c r="D6220" s="2">
        <v>448550832.55000001</v>
      </c>
      <c r="E6220" s="2">
        <v>28728584.995499998</v>
      </c>
      <c r="F6220" s="2">
        <v>28728516.050000001</v>
      </c>
      <c r="G6220" s="5">
        <f>Table3[[#This Row],[PDD]]/Table3[[#This Row],[DC]]</f>
        <v>0.94889839786977115</v>
      </c>
      <c r="H6220" s="5">
        <f>Table3[[#This Row],[PDD]]/Table3[[#This Row],[PL_CVM]]</f>
        <v>15.613435506704496</v>
      </c>
      <c r="I6220" t="s">
        <v>10</v>
      </c>
      <c r="J6220" s="3">
        <v>0</v>
      </c>
      <c r="K6220" s="3">
        <v>0</v>
      </c>
    </row>
    <row r="6221" spans="1:11" x14ac:dyDescent="0.35">
      <c r="A6221" s="1">
        <v>46142</v>
      </c>
      <c r="B6221" s="4" t="s">
        <v>2080</v>
      </c>
      <c r="C6221" s="2">
        <v>156929580.97999999</v>
      </c>
      <c r="D6221" s="2">
        <v>594466.61</v>
      </c>
      <c r="E6221" s="2">
        <v>157994547.1029</v>
      </c>
      <c r="F6221" s="2">
        <v>157994459.46000001</v>
      </c>
      <c r="G6221" s="5">
        <f>Table3[[#This Row],[PDD]]/Table3[[#This Row],[DC]]</f>
        <v>3.7881106053278906E-3</v>
      </c>
      <c r="H6221" s="5">
        <f>Table3[[#This Row],[PDD]]/Table3[[#This Row],[PL_CVM]]</f>
        <v>3.7625788399909244E-3</v>
      </c>
      <c r="I6221" t="s">
        <v>10</v>
      </c>
      <c r="J6221" s="3">
        <v>0.22749875792479299</v>
      </c>
      <c r="K6221" s="3">
        <v>0.29331616892523399</v>
      </c>
    </row>
    <row r="6222" spans="1:11" x14ac:dyDescent="0.35">
      <c r="A6222" s="1">
        <v>46142</v>
      </c>
      <c r="B6222" s="4" t="s">
        <v>2081</v>
      </c>
      <c r="C6222" s="2">
        <v>61904144.840000004</v>
      </c>
      <c r="D6222" s="2">
        <v>0</v>
      </c>
      <c r="E6222" s="2">
        <v>62430679.708099999</v>
      </c>
      <c r="F6222" s="2">
        <v>62430546.450000003</v>
      </c>
      <c r="G6222" s="5">
        <f>Table3[[#This Row],[PDD]]/Table3[[#This Row],[DC]]</f>
        <v>0</v>
      </c>
      <c r="H6222" s="5">
        <f>Table3[[#This Row],[PDD]]/Table3[[#This Row],[PL_CVM]]</f>
        <v>0</v>
      </c>
      <c r="I6222" t="s">
        <v>10</v>
      </c>
      <c r="J6222" s="3">
        <v>1</v>
      </c>
      <c r="K6222" s="3">
        <v>1</v>
      </c>
    </row>
    <row r="6223" spans="1:11" x14ac:dyDescent="0.35">
      <c r="A6223" s="1">
        <v>46142</v>
      </c>
      <c r="B6223" s="4" t="s">
        <v>2082</v>
      </c>
      <c r="C6223" s="2">
        <v>131126318.04000001</v>
      </c>
      <c r="D6223" s="2">
        <v>0</v>
      </c>
      <c r="E6223" s="2">
        <v>179942150.752</v>
      </c>
      <c r="F6223" s="2">
        <v>179942064.16999999</v>
      </c>
      <c r="G6223" s="5">
        <f>Table3[[#This Row],[PDD]]/Table3[[#This Row],[DC]]</f>
        <v>0</v>
      </c>
      <c r="H6223" s="5">
        <f>Table3[[#This Row],[PDD]]/Table3[[#This Row],[PL_CVM]]</f>
        <v>0</v>
      </c>
      <c r="I6223" t="s">
        <v>10</v>
      </c>
      <c r="J6223" s="3">
        <v>1</v>
      </c>
      <c r="K6223" s="3">
        <v>1</v>
      </c>
    </row>
    <row r="6224" spans="1:11" x14ac:dyDescent="0.35">
      <c r="A6224" s="1">
        <v>46142</v>
      </c>
      <c r="B6224" s="4" t="s">
        <v>2083</v>
      </c>
      <c r="C6224" s="2">
        <v>95832852.310000002</v>
      </c>
      <c r="D6224" s="2">
        <v>34350343.619999997</v>
      </c>
      <c r="E6224" s="2">
        <v>70971538.054199994</v>
      </c>
      <c r="F6224" s="2">
        <v>70971387.129999995</v>
      </c>
      <c r="G6224" s="5">
        <f>Table3[[#This Row],[PDD]]/Table3[[#This Row],[DC]]</f>
        <v>0.35844016735392104</v>
      </c>
      <c r="H6224" s="5">
        <f>Table3[[#This Row],[PDD]]/Table3[[#This Row],[PL_CVM]]</f>
        <v>0.48400270882517271</v>
      </c>
      <c r="I6224" t="s">
        <v>10</v>
      </c>
      <c r="J6224" s="3">
        <v>1</v>
      </c>
      <c r="K6224" s="3">
        <v>1</v>
      </c>
    </row>
    <row r="6225" spans="1:11" x14ac:dyDescent="0.35">
      <c r="A6225" s="1">
        <v>46142</v>
      </c>
      <c r="B6225" s="4" t="s">
        <v>2084</v>
      </c>
      <c r="C6225" s="2">
        <v>17368307.16</v>
      </c>
      <c r="D6225" s="2">
        <v>5941389.7300000004</v>
      </c>
      <c r="E6225" s="2">
        <v>14891605.8642</v>
      </c>
      <c r="F6225" s="2">
        <v>14891456.710000001</v>
      </c>
      <c r="G6225" s="5">
        <f>Table3[[#This Row],[PDD]]/Table3[[#This Row],[DC]]</f>
        <v>0.34208225794643304</v>
      </c>
      <c r="H6225" s="5">
        <f>Table3[[#This Row],[PDD]]/Table3[[#This Row],[PL_CVM]]</f>
        <v>0.39897975367380967</v>
      </c>
      <c r="I6225" t="s">
        <v>10</v>
      </c>
      <c r="J6225" s="3">
        <v>0.37853267311831501</v>
      </c>
      <c r="K6225" s="3">
        <v>0.61626283197987497</v>
      </c>
    </row>
    <row r="6226" spans="1:11" x14ac:dyDescent="0.35">
      <c r="A6226" s="1">
        <v>46142</v>
      </c>
      <c r="B6226" s="4" t="s">
        <v>2085</v>
      </c>
      <c r="C6226" s="2">
        <v>387773432.44999999</v>
      </c>
      <c r="D6226" s="2">
        <v>0</v>
      </c>
      <c r="E6226" s="2">
        <v>387686075.31900001</v>
      </c>
      <c r="F6226" s="2">
        <v>387687496.98000002</v>
      </c>
      <c r="G6226" s="5">
        <f>Table3[[#This Row],[PDD]]/Table3[[#This Row],[DC]]</f>
        <v>0</v>
      </c>
      <c r="H6226" s="5">
        <f>Table3[[#This Row],[PDD]]/Table3[[#This Row],[PL_CVM]]</f>
        <v>0</v>
      </c>
      <c r="I6226" t="s">
        <v>10</v>
      </c>
      <c r="J6226" s="3">
        <v>0</v>
      </c>
      <c r="K6226" s="3">
        <v>0</v>
      </c>
    </row>
    <row r="6227" spans="1:11" x14ac:dyDescent="0.35">
      <c r="A6227" s="1">
        <v>46142</v>
      </c>
      <c r="B6227" s="4" t="s">
        <v>2086</v>
      </c>
      <c r="C6227" s="2">
        <v>238911638.34999999</v>
      </c>
      <c r="D6227" s="2">
        <v>130326021.79000001</v>
      </c>
      <c r="E6227" s="2">
        <v>126558235.66</v>
      </c>
      <c r="F6227" s="2">
        <v>126557602.04000001</v>
      </c>
      <c r="G6227" s="5">
        <f>Table3[[#This Row],[PDD]]/Table3[[#This Row],[DC]]</f>
        <v>0.54549884086883793</v>
      </c>
      <c r="H6227" s="5">
        <f>Table3[[#This Row],[PDD]]/Table3[[#This Row],[PL_CVM]]</f>
        <v>1.0297763207366155</v>
      </c>
      <c r="I6227" t="s">
        <v>10</v>
      </c>
      <c r="J6227" s="3">
        <v>0</v>
      </c>
      <c r="K6227" s="3">
        <v>0</v>
      </c>
    </row>
    <row r="6228" spans="1:11" x14ac:dyDescent="0.35">
      <c r="A6228" s="1">
        <v>46142</v>
      </c>
      <c r="B6228" s="4" t="s">
        <v>2087</v>
      </c>
      <c r="C6228" s="2">
        <v>28703842.440000001</v>
      </c>
      <c r="D6228" s="2">
        <v>0</v>
      </c>
      <c r="E6228" s="2">
        <v>424432026.4472</v>
      </c>
      <c r="F6228" s="2">
        <v>424432087.33999997</v>
      </c>
      <c r="G6228" s="5">
        <f>Table3[[#This Row],[PDD]]/Table3[[#This Row],[DC]]</f>
        <v>0</v>
      </c>
      <c r="H6228" s="5">
        <f>Table3[[#This Row],[PDD]]/Table3[[#This Row],[PL_CVM]]</f>
        <v>0</v>
      </c>
      <c r="I6228" t="s">
        <v>10</v>
      </c>
      <c r="J6228" s="3">
        <v>1</v>
      </c>
      <c r="K6228" s="3">
        <v>1</v>
      </c>
    </row>
    <row r="6229" spans="1:11" x14ac:dyDescent="0.35">
      <c r="A6229" s="1">
        <v>46142</v>
      </c>
      <c r="B6229" s="4" t="s">
        <v>2088</v>
      </c>
      <c r="C6229" s="2">
        <v>93619763.719999999</v>
      </c>
      <c r="D6229" s="2">
        <v>128543.91</v>
      </c>
      <c r="E6229" s="2">
        <v>111881440</v>
      </c>
      <c r="F6229" s="2">
        <v>111881266.47</v>
      </c>
      <c r="G6229" s="5">
        <f>Table3[[#This Row],[PDD]]/Table3[[#This Row],[DC]]</f>
        <v>1.3730424527074422E-3</v>
      </c>
      <c r="H6229" s="5">
        <f>Table3[[#This Row],[PDD]]/Table3[[#This Row],[PL_CVM]]</f>
        <v>1.1489314883154987E-3</v>
      </c>
      <c r="I6229" t="s">
        <v>10</v>
      </c>
      <c r="J6229" s="3">
        <v>0.49344377405224699</v>
      </c>
      <c r="K6229" s="3">
        <v>0.49344377405224699</v>
      </c>
    </row>
    <row r="6230" spans="1:11" x14ac:dyDescent="0.35">
      <c r="A6230" s="1">
        <v>46142</v>
      </c>
      <c r="B6230" s="4" t="s">
        <v>2089</v>
      </c>
      <c r="C6230" s="2">
        <v>977018515.41999996</v>
      </c>
      <c r="D6230" s="2">
        <v>26298763.27</v>
      </c>
      <c r="E6230" s="2">
        <v>961710097.63619995</v>
      </c>
      <c r="F6230" s="2">
        <v>961707877.89999998</v>
      </c>
      <c r="G6230" s="5">
        <f>Table3[[#This Row],[PDD]]/Table3[[#This Row],[DC]]</f>
        <v>2.6917364261714843E-2</v>
      </c>
      <c r="H6230" s="5">
        <f>Table3[[#This Row],[PDD]]/Table3[[#This Row],[PL_CVM]]</f>
        <v>2.7345895644971092E-2</v>
      </c>
      <c r="I6230" t="s">
        <v>10</v>
      </c>
      <c r="J6230" s="3">
        <v>3.1177746884116099E-2</v>
      </c>
      <c r="K6230" s="3">
        <v>0.26874416093005299</v>
      </c>
    </row>
    <row r="6231" spans="1:11" x14ac:dyDescent="0.35">
      <c r="A6231" s="1">
        <v>46142</v>
      </c>
      <c r="B6231" s="4" t="s">
        <v>2090</v>
      </c>
      <c r="C6231" s="2">
        <v>260670461.06999999</v>
      </c>
      <c r="D6231" s="2">
        <v>95448076.560000002</v>
      </c>
      <c r="E6231" s="2">
        <v>224194693.08419999</v>
      </c>
      <c r="F6231" s="2">
        <v>224194629.24000001</v>
      </c>
      <c r="G6231" s="5">
        <f>Table3[[#This Row],[PDD]]/Table3[[#This Row],[DC]]</f>
        <v>0.36616376158696606</v>
      </c>
      <c r="H6231" s="5">
        <f>Table3[[#This Row],[PDD]]/Table3[[#This Row],[PL_CVM]]</f>
        <v>0.42573756955534819</v>
      </c>
      <c r="I6231" t="s">
        <v>10</v>
      </c>
      <c r="J6231" s="3">
        <v>0.217286452043289</v>
      </c>
      <c r="K6231" s="3">
        <v>0.440740660941915</v>
      </c>
    </row>
    <row r="6232" spans="1:11" x14ac:dyDescent="0.35">
      <c r="A6232" s="1">
        <v>46142</v>
      </c>
      <c r="B6232" s="4" t="s">
        <v>2091</v>
      </c>
      <c r="C6232" s="2">
        <v>7695762.3799999999</v>
      </c>
      <c r="D6232" s="2">
        <v>0</v>
      </c>
      <c r="E6232" s="2">
        <v>9798451.7141999993</v>
      </c>
      <c r="F6232" s="2">
        <v>9798485.6799999997</v>
      </c>
      <c r="G6232" s="5">
        <f>Table3[[#This Row],[PDD]]/Table3[[#This Row],[DC]]</f>
        <v>0</v>
      </c>
      <c r="H6232" s="5">
        <f>Table3[[#This Row],[PDD]]/Table3[[#This Row],[PL_CVM]]</f>
        <v>0</v>
      </c>
      <c r="I6232" t="s">
        <v>10</v>
      </c>
      <c r="J6232" s="3">
        <v>1</v>
      </c>
      <c r="K6232" s="3">
        <v>1</v>
      </c>
    </row>
    <row r="6233" spans="1:11" x14ac:dyDescent="0.35">
      <c r="A6233" s="1">
        <v>46142</v>
      </c>
      <c r="B6233" s="4" t="s">
        <v>2092</v>
      </c>
      <c r="C6233" s="2">
        <v>49364500.829999998</v>
      </c>
      <c r="D6233" s="2">
        <v>93755.25</v>
      </c>
      <c r="E6233" s="2">
        <v>46650738.379799999</v>
      </c>
      <c r="F6233" s="2">
        <v>46648891.899999999</v>
      </c>
      <c r="G6233" s="5">
        <f>Table3[[#This Row],[PDD]]/Table3[[#This Row],[DC]]</f>
        <v>1.8992443643433476E-3</v>
      </c>
      <c r="H6233" s="5">
        <f>Table3[[#This Row],[PDD]]/Table3[[#This Row],[PL_CVM]]</f>
        <v>2.0098065823509949E-3</v>
      </c>
      <c r="I6233" t="s">
        <v>10</v>
      </c>
      <c r="J6233" s="3">
        <v>1</v>
      </c>
      <c r="K6233" s="3">
        <v>1</v>
      </c>
    </row>
    <row r="6234" spans="1:11" x14ac:dyDescent="0.35">
      <c r="A6234" s="1">
        <v>46142</v>
      </c>
      <c r="B6234" s="4" t="s">
        <v>2093</v>
      </c>
      <c r="C6234" s="2">
        <v>74150173.549999997</v>
      </c>
      <c r="D6234" s="2">
        <v>2623300.2599999998</v>
      </c>
      <c r="E6234" s="2">
        <v>74731636.544400007</v>
      </c>
      <c r="F6234" s="2">
        <v>74731697.659999996</v>
      </c>
      <c r="G6234" s="5">
        <f>Table3[[#This Row],[PDD]]/Table3[[#This Row],[DC]]</f>
        <v>3.5378207958354807E-2</v>
      </c>
      <c r="H6234" s="5">
        <f>Table3[[#This Row],[PDD]]/Table3[[#This Row],[PL_CVM]]</f>
        <v>3.5102912714963207E-2</v>
      </c>
      <c r="I6234" t="s">
        <v>10</v>
      </c>
      <c r="J6234" s="3">
        <v>0.27333264882890701</v>
      </c>
      <c r="K6234" s="3">
        <v>0.55861761707703805</v>
      </c>
    </row>
    <row r="6235" spans="1:11" x14ac:dyDescent="0.35">
      <c r="A6235" s="1">
        <v>46142</v>
      </c>
      <c r="B6235" s="4" t="s">
        <v>2094</v>
      </c>
      <c r="C6235" s="2">
        <v>0</v>
      </c>
      <c r="D6235" s="2">
        <v>0</v>
      </c>
      <c r="E6235" s="2">
        <v>129519</v>
      </c>
      <c r="F6235" s="2">
        <v>129209.67</v>
      </c>
      <c r="G6235" s="5" t="e">
        <f>Table3[[#This Row],[PDD]]/Table3[[#This Row],[DC]]</f>
        <v>#DIV/0!</v>
      </c>
      <c r="H6235" s="5">
        <f>Table3[[#This Row],[PDD]]/Table3[[#This Row],[PL_CVM]]</f>
        <v>0</v>
      </c>
      <c r="I6235" t="s">
        <v>10</v>
      </c>
      <c r="J6235" s="3">
        <v>1</v>
      </c>
      <c r="K6235" s="3">
        <v>1</v>
      </c>
    </row>
    <row r="6236" spans="1:11" x14ac:dyDescent="0.35">
      <c r="A6236" s="1">
        <v>46142</v>
      </c>
      <c r="B6236" s="4" t="s">
        <v>2095</v>
      </c>
      <c r="C6236" s="2">
        <v>339099793.98000002</v>
      </c>
      <c r="D6236" s="2">
        <v>55945.32</v>
      </c>
      <c r="E6236" s="2">
        <v>479838111.148</v>
      </c>
      <c r="F6236" s="2">
        <v>479839301.23000002</v>
      </c>
      <c r="G6236" s="5">
        <f>Table3[[#This Row],[PDD]]/Table3[[#This Row],[DC]]</f>
        <v>1.6498187552216453E-4</v>
      </c>
      <c r="H6236" s="5">
        <f>Table3[[#This Row],[PDD]]/Table3[[#This Row],[PL_CVM]]</f>
        <v>1.1659178365880432E-4</v>
      </c>
      <c r="I6236" t="s">
        <v>10</v>
      </c>
      <c r="J6236" s="3">
        <v>1</v>
      </c>
      <c r="K6236" s="3">
        <v>1</v>
      </c>
    </row>
    <row r="6237" spans="1:11" x14ac:dyDescent="0.35">
      <c r="A6237" s="1">
        <v>46142</v>
      </c>
      <c r="B6237" s="4" t="s">
        <v>4078</v>
      </c>
      <c r="C6237" s="2">
        <v>0</v>
      </c>
      <c r="D6237" s="2">
        <v>0</v>
      </c>
      <c r="E6237" s="2">
        <v>16350497.163000001</v>
      </c>
      <c r="F6237" s="2">
        <v>16350513.01</v>
      </c>
      <c r="G6237" s="5" t="e">
        <f>Table3[[#This Row],[PDD]]/Table3[[#This Row],[DC]]</f>
        <v>#DIV/0!</v>
      </c>
      <c r="H6237" s="5">
        <f>Table3[[#This Row],[PDD]]/Table3[[#This Row],[PL_CVM]]</f>
        <v>0</v>
      </c>
      <c r="I6237" t="s">
        <v>10</v>
      </c>
      <c r="J6237" s="3">
        <v>1</v>
      </c>
      <c r="K6237" s="3">
        <v>1</v>
      </c>
    </row>
    <row r="6238" spans="1:11" x14ac:dyDescent="0.35">
      <c r="A6238" s="1">
        <v>46142</v>
      </c>
      <c r="B6238" s="4" t="s">
        <v>3539</v>
      </c>
      <c r="C6238" s="2">
        <v>17356107.239999998</v>
      </c>
      <c r="D6238" s="2">
        <v>0</v>
      </c>
      <c r="E6238" s="2">
        <v>20112535.609299999</v>
      </c>
      <c r="F6238" s="2">
        <v>20112578.609999999</v>
      </c>
      <c r="G6238" s="5">
        <f>Table3[[#This Row],[PDD]]/Table3[[#This Row],[DC]]</f>
        <v>0</v>
      </c>
      <c r="H6238" s="5">
        <f>Table3[[#This Row],[PDD]]/Table3[[#This Row],[PL_CVM]]</f>
        <v>0</v>
      </c>
      <c r="I6238" t="s">
        <v>10</v>
      </c>
      <c r="J6238" s="3">
        <v>7.69462216680626E-2</v>
      </c>
      <c r="K6238" s="3">
        <v>0.50130692776687202</v>
      </c>
    </row>
    <row r="6239" spans="1:11" x14ac:dyDescent="0.35">
      <c r="A6239" s="1">
        <v>46142</v>
      </c>
      <c r="B6239" s="4" t="s">
        <v>2096</v>
      </c>
      <c r="C6239" s="2">
        <v>62978755.950000003</v>
      </c>
      <c r="D6239" s="2">
        <v>9589154.5299999993</v>
      </c>
      <c r="E6239" s="2">
        <v>68540980.967999995</v>
      </c>
      <c r="F6239" s="2">
        <v>68541035.560000002</v>
      </c>
      <c r="G6239" s="5">
        <f>Table3[[#This Row],[PDD]]/Table3[[#This Row],[DC]]</f>
        <v>0.15226014527205026</v>
      </c>
      <c r="H6239" s="5">
        <f>Table3[[#This Row],[PDD]]/Table3[[#This Row],[PL_CVM]]</f>
        <v>0.13990384667599262</v>
      </c>
      <c r="I6239" t="s">
        <v>10</v>
      </c>
      <c r="J6239" s="3">
        <v>1</v>
      </c>
      <c r="K6239" s="3">
        <v>1</v>
      </c>
    </row>
    <row r="6240" spans="1:11" x14ac:dyDescent="0.35">
      <c r="A6240" s="1">
        <v>46142</v>
      </c>
      <c r="B6240" s="4" t="s">
        <v>2097</v>
      </c>
      <c r="C6240" s="2">
        <v>3239282703.8699999</v>
      </c>
      <c r="D6240" s="2">
        <v>0</v>
      </c>
      <c r="E6240" s="2">
        <v>2996738172.9095998</v>
      </c>
      <c r="F6240" s="2">
        <v>2996737581.48</v>
      </c>
      <c r="G6240" s="5">
        <f>Table3[[#This Row],[PDD]]/Table3[[#This Row],[DC]]</f>
        <v>0</v>
      </c>
      <c r="H6240" s="5">
        <f>Table3[[#This Row],[PDD]]/Table3[[#This Row],[PL_CVM]]</f>
        <v>0</v>
      </c>
      <c r="I6240" t="s">
        <v>10</v>
      </c>
      <c r="J6240" s="3">
        <v>0</v>
      </c>
      <c r="K6240" s="3">
        <v>0</v>
      </c>
    </row>
    <row r="6241" spans="1:11" x14ac:dyDescent="0.35">
      <c r="A6241" s="1">
        <v>46142</v>
      </c>
      <c r="B6241" s="4" t="s">
        <v>2098</v>
      </c>
      <c r="C6241" s="2">
        <v>0</v>
      </c>
      <c r="D6241" s="2">
        <v>0</v>
      </c>
      <c r="E6241" s="2">
        <v>54070565.825499997</v>
      </c>
      <c r="F6241" s="2">
        <v>54070639.630000003</v>
      </c>
      <c r="G6241" s="5" t="e">
        <f>Table3[[#This Row],[PDD]]/Table3[[#This Row],[DC]]</f>
        <v>#DIV/0!</v>
      </c>
      <c r="H6241" s="5">
        <f>Table3[[#This Row],[PDD]]/Table3[[#This Row],[PL_CVM]]</f>
        <v>0</v>
      </c>
      <c r="I6241" t="s">
        <v>10</v>
      </c>
      <c r="J6241" s="3">
        <v>7.2067867748524098E-2</v>
      </c>
      <c r="K6241" s="3">
        <v>0.20792776264415999</v>
      </c>
    </row>
    <row r="6242" spans="1:11" x14ac:dyDescent="0.35">
      <c r="A6242" s="1">
        <v>46142</v>
      </c>
      <c r="B6242" s="4" t="s">
        <v>2099</v>
      </c>
      <c r="C6242" s="2">
        <v>149211966.09999999</v>
      </c>
      <c r="D6242" s="2">
        <v>554887.28</v>
      </c>
      <c r="E6242" s="2">
        <v>120816039.38699999</v>
      </c>
      <c r="F6242" s="2">
        <v>152022139.74000001</v>
      </c>
      <c r="G6242" s="5">
        <f>Table3[[#This Row],[PDD]]/Table3[[#This Row],[DC]]</f>
        <v>3.7187853930436216E-3</v>
      </c>
      <c r="H6242" s="5">
        <f>Table3[[#This Row],[PDD]]/Table3[[#This Row],[PL_CVM]]</f>
        <v>3.6500425592549284E-3</v>
      </c>
      <c r="I6242" t="s">
        <v>13</v>
      </c>
      <c r="J6242" s="3">
        <v>0</v>
      </c>
      <c r="K6242" s="3">
        <v>0</v>
      </c>
    </row>
    <row r="6243" spans="1:11" x14ac:dyDescent="0.35">
      <c r="A6243" s="1">
        <v>46142</v>
      </c>
      <c r="B6243" s="4" t="s">
        <v>2100</v>
      </c>
      <c r="C6243" s="2">
        <v>12743659.18</v>
      </c>
      <c r="D6243" s="2">
        <v>7356.79</v>
      </c>
      <c r="E6243" s="2">
        <v>13162201.57</v>
      </c>
      <c r="F6243" s="2">
        <v>13162212.5</v>
      </c>
      <c r="G6243" s="5">
        <f>Table3[[#This Row],[PDD]]/Table3[[#This Row],[DC]]</f>
        <v>5.7729023478168698E-4</v>
      </c>
      <c r="H6243" s="5">
        <f>Table3[[#This Row],[PDD]]/Table3[[#This Row],[PL_CVM]]</f>
        <v>5.5893262625869317E-4</v>
      </c>
      <c r="I6243" t="s">
        <v>10</v>
      </c>
      <c r="J6243" s="3">
        <v>0.63987407617250203</v>
      </c>
      <c r="K6243" s="3">
        <v>0.63987407617250203</v>
      </c>
    </row>
    <row r="6244" spans="1:11" x14ac:dyDescent="0.35">
      <c r="A6244" s="1">
        <v>46142</v>
      </c>
      <c r="B6244" s="4" t="s">
        <v>2101</v>
      </c>
      <c r="C6244" s="2">
        <v>7619538.2300000004</v>
      </c>
      <c r="D6244" s="2">
        <v>749163.44</v>
      </c>
      <c r="E6244" s="2">
        <v>8007386.4780000001</v>
      </c>
      <c r="F6244" s="2">
        <v>8007389.46</v>
      </c>
      <c r="G6244" s="5">
        <f>Table3[[#This Row],[PDD]]/Table3[[#This Row],[DC]]</f>
        <v>9.8321370322726226E-2</v>
      </c>
      <c r="H6244" s="5">
        <f>Table3[[#This Row],[PDD]]/Table3[[#This Row],[PL_CVM]]</f>
        <v>9.3559011178656962E-2</v>
      </c>
      <c r="I6244" t="s">
        <v>10</v>
      </c>
      <c r="J6244" s="3">
        <v>1</v>
      </c>
      <c r="K6244" s="3">
        <v>1</v>
      </c>
    </row>
    <row r="6245" spans="1:11" x14ac:dyDescent="0.35">
      <c r="A6245" s="1">
        <v>46142</v>
      </c>
      <c r="B6245" s="4" t="s">
        <v>2102</v>
      </c>
      <c r="C6245" s="2">
        <v>1638063832.1400001</v>
      </c>
      <c r="D6245" s="2">
        <v>54695086.920000002</v>
      </c>
      <c r="E6245" s="2">
        <v>1639466736.5118001</v>
      </c>
      <c r="F6245" s="2">
        <v>1639470804.8599999</v>
      </c>
      <c r="G6245" s="5">
        <f>Table3[[#This Row],[PDD]]/Table3[[#This Row],[DC]]</f>
        <v>3.3390082759195791E-2</v>
      </c>
      <c r="H6245" s="5">
        <f>Table3[[#This Row],[PDD]]/Table3[[#This Row],[PL_CVM]]</f>
        <v>3.336142782040611E-2</v>
      </c>
      <c r="I6245" t="s">
        <v>10</v>
      </c>
      <c r="J6245" s="3">
        <v>1</v>
      </c>
      <c r="K6245" s="3">
        <v>1</v>
      </c>
    </row>
    <row r="6246" spans="1:11" x14ac:dyDescent="0.35">
      <c r="A6246" s="1">
        <v>46142</v>
      </c>
      <c r="B6246" s="4" t="s">
        <v>2103</v>
      </c>
      <c r="C6246" s="2">
        <v>0</v>
      </c>
      <c r="D6246" s="2">
        <v>0</v>
      </c>
      <c r="E6246" s="2">
        <v>0</v>
      </c>
      <c r="F6246" s="2">
        <v>0</v>
      </c>
      <c r="G6246" s="5" t="e">
        <f>Table3[[#This Row],[PDD]]/Table3[[#This Row],[DC]]</f>
        <v>#DIV/0!</v>
      </c>
      <c r="H6246" s="5" t="e">
        <f>Table3[[#This Row],[PDD]]/Table3[[#This Row],[PL_CVM]]</f>
        <v>#DIV/0!</v>
      </c>
      <c r="I6246" t="s">
        <v>13</v>
      </c>
      <c r="J6246" s="3" t="e">
        <v>#NUM!</v>
      </c>
      <c r="K6246" s="3" t="e">
        <v>#NUM!</v>
      </c>
    </row>
    <row r="6247" spans="1:11" x14ac:dyDescent="0.35">
      <c r="A6247" s="1">
        <v>46142</v>
      </c>
      <c r="B6247" s="4" t="s">
        <v>2104</v>
      </c>
      <c r="C6247" s="2">
        <v>0</v>
      </c>
      <c r="D6247" s="2">
        <v>0</v>
      </c>
      <c r="E6247" s="2">
        <v>3490967016.7568998</v>
      </c>
      <c r="F6247" s="2">
        <v>3491824243.0999999</v>
      </c>
      <c r="G6247" s="5" t="e">
        <f>Table3[[#This Row],[PDD]]/Table3[[#This Row],[DC]]</f>
        <v>#DIV/0!</v>
      </c>
      <c r="H6247" s="5">
        <f>Table3[[#This Row],[PDD]]/Table3[[#This Row],[PL_CVM]]</f>
        <v>0</v>
      </c>
      <c r="I6247" t="s">
        <v>10</v>
      </c>
      <c r="J6247" s="3">
        <v>1</v>
      </c>
      <c r="K6247" s="3">
        <v>1</v>
      </c>
    </row>
    <row r="6248" spans="1:11" x14ac:dyDescent="0.35">
      <c r="A6248" s="1">
        <v>46142</v>
      </c>
      <c r="B6248" s="4" t="s">
        <v>2105</v>
      </c>
      <c r="C6248" s="2">
        <v>41179534.600000001</v>
      </c>
      <c r="D6248" s="2">
        <v>1684752.81</v>
      </c>
      <c r="E6248" s="2">
        <v>39083463.6206</v>
      </c>
      <c r="F6248" s="2">
        <v>39083448.359999999</v>
      </c>
      <c r="G6248" s="5">
        <f>Table3[[#This Row],[PDD]]/Table3[[#This Row],[DC]]</f>
        <v>4.0912381025306685E-2</v>
      </c>
      <c r="H6248" s="5">
        <f>Table3[[#This Row],[PDD]]/Table3[[#This Row],[PL_CVM]]</f>
        <v>4.3106554838294724E-2</v>
      </c>
      <c r="I6248" t="s">
        <v>10</v>
      </c>
      <c r="J6248" s="3">
        <v>0.25263080273407001</v>
      </c>
      <c r="K6248" s="3">
        <v>0.50588830278795205</v>
      </c>
    </row>
    <row r="6249" spans="1:11" x14ac:dyDescent="0.35">
      <c r="A6249" s="1">
        <v>46142</v>
      </c>
      <c r="B6249" s="4" t="s">
        <v>2106</v>
      </c>
      <c r="C6249" s="2">
        <v>50439353.219999999</v>
      </c>
      <c r="D6249" s="2">
        <v>0</v>
      </c>
      <c r="E6249" s="2">
        <v>50688227.517399997</v>
      </c>
      <c r="F6249" s="2">
        <v>50688065.170000002</v>
      </c>
      <c r="G6249" s="5">
        <f>Table3[[#This Row],[PDD]]/Table3[[#This Row],[DC]]</f>
        <v>0</v>
      </c>
      <c r="H6249" s="5">
        <f>Table3[[#This Row],[PDD]]/Table3[[#This Row],[PL_CVM]]</f>
        <v>0</v>
      </c>
      <c r="I6249" t="s">
        <v>10</v>
      </c>
      <c r="J6249" s="3">
        <v>1</v>
      </c>
      <c r="K6249" s="3">
        <v>1</v>
      </c>
    </row>
    <row r="6250" spans="1:11" x14ac:dyDescent="0.35">
      <c r="A6250" s="1">
        <v>46142</v>
      </c>
      <c r="B6250" s="4" t="s">
        <v>2107</v>
      </c>
      <c r="C6250" s="2">
        <v>56679028.090000004</v>
      </c>
      <c r="D6250" s="2">
        <v>343595.88</v>
      </c>
      <c r="E6250" s="2">
        <v>57288659.506800003</v>
      </c>
      <c r="F6250" s="2">
        <v>57288818.340000004</v>
      </c>
      <c r="G6250" s="5">
        <f>Table3[[#This Row],[PDD]]/Table3[[#This Row],[DC]]</f>
        <v>6.0621342951471908E-3</v>
      </c>
      <c r="H6250" s="5">
        <f>Table3[[#This Row],[PDD]]/Table3[[#This Row],[PL_CVM]]</f>
        <v>5.9976080840210954E-3</v>
      </c>
      <c r="I6250" t="s">
        <v>10</v>
      </c>
      <c r="J6250" s="3">
        <v>1</v>
      </c>
      <c r="K6250" s="3">
        <v>1</v>
      </c>
    </row>
    <row r="6251" spans="1:11" x14ac:dyDescent="0.35">
      <c r="A6251" s="1">
        <v>46142</v>
      </c>
      <c r="B6251" s="4" t="s">
        <v>2108</v>
      </c>
      <c r="C6251" s="2">
        <v>206684399.81999999</v>
      </c>
      <c r="D6251" s="2">
        <v>154401138.91999999</v>
      </c>
      <c r="E6251" s="2">
        <v>169460904.57620001</v>
      </c>
      <c r="F6251" s="2">
        <v>169461413.68000001</v>
      </c>
      <c r="G6251" s="5">
        <f>Table3[[#This Row],[PDD]]/Table3[[#This Row],[DC]]</f>
        <v>0.74703818505154174</v>
      </c>
      <c r="H6251" s="5">
        <f>Table3[[#This Row],[PDD]]/Table3[[#This Row],[PL_CVM]]</f>
        <v>0.91112859008459079</v>
      </c>
      <c r="I6251" t="s">
        <v>10</v>
      </c>
      <c r="J6251" s="3">
        <v>0.38358596012433499</v>
      </c>
      <c r="K6251" s="3">
        <v>0.44894401810059098</v>
      </c>
    </row>
    <row r="6252" spans="1:11" x14ac:dyDescent="0.35">
      <c r="A6252" s="1">
        <v>46142</v>
      </c>
      <c r="B6252" s="4" t="s">
        <v>2109</v>
      </c>
      <c r="C6252" s="2">
        <v>15503682.74</v>
      </c>
      <c r="D6252" s="2">
        <v>783704.57</v>
      </c>
      <c r="E6252" s="2">
        <v>24805522.009</v>
      </c>
      <c r="F6252" s="2">
        <v>24805484.079999998</v>
      </c>
      <c r="G6252" s="5">
        <f>Table3[[#This Row],[PDD]]/Table3[[#This Row],[DC]]</f>
        <v>5.0549574777998839E-2</v>
      </c>
      <c r="H6252" s="5">
        <f>Table3[[#This Row],[PDD]]/Table3[[#This Row],[PL_CVM]]</f>
        <v>3.159400427230042E-2</v>
      </c>
      <c r="I6252" t="s">
        <v>10</v>
      </c>
      <c r="J6252" s="3">
        <v>0.48723322139380498</v>
      </c>
      <c r="K6252" s="3">
        <v>0.48723322139380498</v>
      </c>
    </row>
    <row r="6253" spans="1:11" x14ac:dyDescent="0.35">
      <c r="A6253" s="1">
        <v>46142</v>
      </c>
      <c r="B6253" s="4" t="s">
        <v>2110</v>
      </c>
      <c r="C6253" s="2">
        <v>31911857.280000001</v>
      </c>
      <c r="D6253" s="2">
        <v>1091.1300000000001</v>
      </c>
      <c r="E6253" s="2">
        <v>31891038.495700002</v>
      </c>
      <c r="F6253" s="2">
        <v>31890993.030000001</v>
      </c>
      <c r="G6253" s="5">
        <f>Table3[[#This Row],[PDD]]/Table3[[#This Row],[DC]]</f>
        <v>3.4191992976975362E-5</v>
      </c>
      <c r="H6253" s="5">
        <f>Table3[[#This Row],[PDD]]/Table3[[#This Row],[PL_CVM]]</f>
        <v>3.4214362625007294E-5</v>
      </c>
      <c r="I6253" t="s">
        <v>10</v>
      </c>
      <c r="J6253" s="3">
        <v>0.534005309883409</v>
      </c>
      <c r="K6253" s="3">
        <v>0.534005309883409</v>
      </c>
    </row>
    <row r="6254" spans="1:11" x14ac:dyDescent="0.35">
      <c r="A6254" s="1">
        <v>46142</v>
      </c>
      <c r="B6254" s="4" t="s">
        <v>2111</v>
      </c>
      <c r="C6254" s="2">
        <v>518848350.86000001</v>
      </c>
      <c r="D6254" s="2">
        <v>132474476.02</v>
      </c>
      <c r="E6254" s="2">
        <v>403496400.17799997</v>
      </c>
      <c r="F6254" s="2">
        <v>403497614.52999997</v>
      </c>
      <c r="G6254" s="5">
        <f>Table3[[#This Row],[PDD]]/Table3[[#This Row],[DC]]</f>
        <v>0.25532407648674471</v>
      </c>
      <c r="H6254" s="5">
        <f>Table3[[#This Row],[PDD]]/Table3[[#This Row],[PL_CVM]]</f>
        <v>0.3283153883680533</v>
      </c>
      <c r="I6254" t="s">
        <v>10</v>
      </c>
      <c r="J6254" s="3">
        <v>0.110394038604433</v>
      </c>
      <c r="K6254" s="3">
        <v>0.25872263081392399</v>
      </c>
    </row>
    <row r="6255" spans="1:11" x14ac:dyDescent="0.35">
      <c r="A6255" s="1">
        <v>46142</v>
      </c>
      <c r="B6255" s="4" t="s">
        <v>3450</v>
      </c>
      <c r="C6255" s="2">
        <v>5441633.21</v>
      </c>
      <c r="D6255" s="2">
        <v>1162.97</v>
      </c>
      <c r="E6255" s="2">
        <v>5621966.3136</v>
      </c>
      <c r="F6255" s="2">
        <v>5621966.0599999996</v>
      </c>
      <c r="G6255" s="5">
        <f>Table3[[#This Row],[PDD]]/Table3[[#This Row],[DC]]</f>
        <v>2.1371708733746133E-4</v>
      </c>
      <c r="H6255" s="5">
        <f>Table3[[#This Row],[PDD]]/Table3[[#This Row],[PL_CVM]]</f>
        <v>2.0686179667189241E-4</v>
      </c>
      <c r="I6255" t="s">
        <v>10</v>
      </c>
      <c r="J6255" s="3">
        <v>1</v>
      </c>
      <c r="K6255" s="3">
        <v>1</v>
      </c>
    </row>
    <row r="6256" spans="1:11" x14ac:dyDescent="0.35">
      <c r="A6256" s="1">
        <v>46142</v>
      </c>
      <c r="B6256" s="4" t="s">
        <v>2112</v>
      </c>
      <c r="C6256" s="2">
        <v>104834139.47</v>
      </c>
      <c r="D6256" s="2">
        <v>0</v>
      </c>
      <c r="E6256" s="2">
        <v>107239643.6241</v>
      </c>
      <c r="F6256" s="2">
        <v>107239905.72</v>
      </c>
      <c r="G6256" s="5">
        <f>Table3[[#This Row],[PDD]]/Table3[[#This Row],[DC]]</f>
        <v>0</v>
      </c>
      <c r="H6256" s="5">
        <f>Table3[[#This Row],[PDD]]/Table3[[#This Row],[PL_CVM]]</f>
        <v>0</v>
      </c>
      <c r="I6256" t="s">
        <v>10</v>
      </c>
      <c r="J6256" s="3">
        <v>1</v>
      </c>
      <c r="K6256" s="3">
        <v>1</v>
      </c>
    </row>
    <row r="6257" spans="1:11" x14ac:dyDescent="0.35">
      <c r="A6257" s="1">
        <v>46142</v>
      </c>
      <c r="B6257" s="4" t="s">
        <v>2113</v>
      </c>
      <c r="C6257" s="2">
        <v>153474968.28999999</v>
      </c>
      <c r="D6257" s="2">
        <v>7670.05</v>
      </c>
      <c r="E6257" s="2">
        <v>154058062.1164</v>
      </c>
      <c r="F6257" s="2">
        <v>154058852.44</v>
      </c>
      <c r="G6257" s="5">
        <f>Table3[[#This Row],[PDD]]/Table3[[#This Row],[DC]]</f>
        <v>4.9975902164755554E-5</v>
      </c>
      <c r="H6257" s="5">
        <f>Table3[[#This Row],[PDD]]/Table3[[#This Row],[PL_CVM]]</f>
        <v>4.9786493138959281E-5</v>
      </c>
      <c r="I6257" t="s">
        <v>10</v>
      </c>
      <c r="J6257" s="3">
        <v>0.10549333090351699</v>
      </c>
      <c r="K6257" s="3">
        <v>0.10549333090351699</v>
      </c>
    </row>
    <row r="6258" spans="1:11" x14ac:dyDescent="0.35">
      <c r="A6258" s="1">
        <v>46142</v>
      </c>
      <c r="B6258" s="4" t="s">
        <v>2114</v>
      </c>
      <c r="C6258" s="2">
        <v>171228724.91</v>
      </c>
      <c r="D6258" s="2">
        <v>1287402.67</v>
      </c>
      <c r="E6258" s="2">
        <v>220402346.58469999</v>
      </c>
      <c r="F6258" s="2">
        <v>220402598.91</v>
      </c>
      <c r="G6258" s="5">
        <f>Table3[[#This Row],[PDD]]/Table3[[#This Row],[DC]]</f>
        <v>7.5186138930642341E-3</v>
      </c>
      <c r="H6258" s="5">
        <f>Table3[[#This Row],[PDD]]/Table3[[#This Row],[PL_CVM]]</f>
        <v>5.8411410589840757E-3</v>
      </c>
      <c r="I6258" t="s">
        <v>10</v>
      </c>
      <c r="J6258" s="3">
        <v>5.9901448602891101E-2</v>
      </c>
      <c r="K6258" s="3">
        <v>0.161822620373026</v>
      </c>
    </row>
    <row r="6259" spans="1:11" x14ac:dyDescent="0.35">
      <c r="A6259" s="1">
        <v>46142</v>
      </c>
      <c r="B6259" s="4" t="s">
        <v>2115</v>
      </c>
      <c r="C6259" s="2">
        <v>0</v>
      </c>
      <c r="D6259" s="2">
        <v>0</v>
      </c>
      <c r="E6259" s="2">
        <v>38949845.811800003</v>
      </c>
      <c r="F6259" s="2">
        <v>38874002.060000002</v>
      </c>
      <c r="G6259" s="5" t="e">
        <f>Table3[[#This Row],[PDD]]/Table3[[#This Row],[DC]]</f>
        <v>#DIV/0!</v>
      </c>
      <c r="H6259" s="5">
        <f>Table3[[#This Row],[PDD]]/Table3[[#This Row],[PL_CVM]]</f>
        <v>0</v>
      </c>
      <c r="I6259" t="s">
        <v>10</v>
      </c>
      <c r="J6259" s="3">
        <v>1</v>
      </c>
      <c r="K6259" s="3">
        <v>1</v>
      </c>
    </row>
    <row r="6260" spans="1:11" x14ac:dyDescent="0.35">
      <c r="A6260" s="1">
        <v>46142</v>
      </c>
      <c r="B6260" s="4" t="s">
        <v>2116</v>
      </c>
      <c r="C6260" s="2">
        <v>97886760.620000005</v>
      </c>
      <c r="D6260" s="2">
        <v>31404.79</v>
      </c>
      <c r="E6260" s="2">
        <v>101984684.5609</v>
      </c>
      <c r="F6260" s="2">
        <v>102024113.31</v>
      </c>
      <c r="G6260" s="5">
        <f>Table3[[#This Row],[PDD]]/Table3[[#This Row],[DC]]</f>
        <v>3.208277585353401E-4</v>
      </c>
      <c r="H6260" s="5">
        <f>Table3[[#This Row],[PDD]]/Table3[[#This Row],[PL_CVM]]</f>
        <v>3.0781732848367548E-4</v>
      </c>
      <c r="I6260" t="s">
        <v>10</v>
      </c>
      <c r="J6260" s="3">
        <v>6.2801533274100402E-2</v>
      </c>
      <c r="K6260" s="3">
        <v>0.10333948284761001</v>
      </c>
    </row>
    <row r="6261" spans="1:11" x14ac:dyDescent="0.35">
      <c r="A6261" s="1">
        <v>46142</v>
      </c>
      <c r="B6261" s="4" t="s">
        <v>2117</v>
      </c>
      <c r="C6261" s="2">
        <v>1625833.01</v>
      </c>
      <c r="D6261" s="2">
        <v>76473.48</v>
      </c>
      <c r="E6261" s="2">
        <v>1489356.4294</v>
      </c>
      <c r="F6261" s="2">
        <v>1489359.53</v>
      </c>
      <c r="G6261" s="5">
        <f>Table3[[#This Row],[PDD]]/Table3[[#This Row],[DC]]</f>
        <v>4.7036491158461591E-2</v>
      </c>
      <c r="H6261" s="5">
        <f>Table3[[#This Row],[PDD]]/Table3[[#This Row],[PL_CVM]]</f>
        <v>5.1346554313853279E-2</v>
      </c>
      <c r="I6261" t="s">
        <v>10</v>
      </c>
      <c r="J6261" s="3">
        <v>1</v>
      </c>
      <c r="K6261" s="3">
        <v>1</v>
      </c>
    </row>
    <row r="6262" spans="1:11" x14ac:dyDescent="0.35">
      <c r="A6262" s="1">
        <v>46142</v>
      </c>
      <c r="B6262" s="4" t="s">
        <v>2118</v>
      </c>
      <c r="C6262" s="2">
        <v>23049551.530000001</v>
      </c>
      <c r="D6262" s="2">
        <v>1404118.65</v>
      </c>
      <c r="E6262" s="2">
        <v>22447200</v>
      </c>
      <c r="F6262" s="2">
        <v>22447207.879999999</v>
      </c>
      <c r="G6262" s="5">
        <f>Table3[[#This Row],[PDD]]/Table3[[#This Row],[DC]]</f>
        <v>6.0917395645311276E-2</v>
      </c>
      <c r="H6262" s="5">
        <f>Table3[[#This Row],[PDD]]/Table3[[#This Row],[PL_CVM]]</f>
        <v>6.2552040213920801E-2</v>
      </c>
      <c r="I6262" t="s">
        <v>10</v>
      </c>
      <c r="J6262" s="3">
        <v>1</v>
      </c>
      <c r="K6262" s="3">
        <v>1</v>
      </c>
    </row>
    <row r="6263" spans="1:11" x14ac:dyDescent="0.35">
      <c r="A6263" s="1">
        <v>46142</v>
      </c>
      <c r="B6263" s="4" t="s">
        <v>2119</v>
      </c>
      <c r="C6263" s="2">
        <v>37471937.109999999</v>
      </c>
      <c r="D6263" s="2">
        <v>1342610.43</v>
      </c>
      <c r="E6263" s="2">
        <v>21291386.785500001</v>
      </c>
      <c r="F6263" s="2">
        <v>50091927.009999998</v>
      </c>
      <c r="G6263" s="5">
        <f>Table3[[#This Row],[PDD]]/Table3[[#This Row],[DC]]</f>
        <v>3.5829757774697546E-2</v>
      </c>
      <c r="H6263" s="5">
        <f>Table3[[#This Row],[PDD]]/Table3[[#This Row],[PL_CVM]]</f>
        <v>2.6802930335101116E-2</v>
      </c>
      <c r="I6263" t="s">
        <v>13</v>
      </c>
      <c r="J6263" s="3">
        <v>0</v>
      </c>
      <c r="K6263" s="3">
        <v>0</v>
      </c>
    </row>
    <row r="6264" spans="1:11" x14ac:dyDescent="0.35">
      <c r="A6264" s="1">
        <v>46142</v>
      </c>
      <c r="B6264" s="4" t="s">
        <v>2120</v>
      </c>
      <c r="C6264" s="2">
        <v>23081839.609999999</v>
      </c>
      <c r="D6264" s="2">
        <v>1541566.66</v>
      </c>
      <c r="E6264" s="2">
        <v>24176339.504799999</v>
      </c>
      <c r="F6264" s="2">
        <v>24176342.210000001</v>
      </c>
      <c r="G6264" s="5">
        <f>Table3[[#This Row],[PDD]]/Table3[[#This Row],[DC]]</f>
        <v>6.6786992980062562E-2</v>
      </c>
      <c r="H6264" s="5">
        <f>Table3[[#This Row],[PDD]]/Table3[[#This Row],[PL_CVM]]</f>
        <v>6.3763436445831143E-2</v>
      </c>
      <c r="I6264" t="s">
        <v>10</v>
      </c>
      <c r="J6264" s="3">
        <v>0.57619061912719605</v>
      </c>
      <c r="K6264" s="3">
        <v>0.71818597374315896</v>
      </c>
    </row>
    <row r="6265" spans="1:11" x14ac:dyDescent="0.35">
      <c r="A6265" s="1">
        <v>46142</v>
      </c>
      <c r="B6265" s="4" t="s">
        <v>2121</v>
      </c>
      <c r="C6265" s="2">
        <v>27427142.77</v>
      </c>
      <c r="D6265" s="2">
        <v>1632173.12</v>
      </c>
      <c r="E6265" s="2">
        <v>61317730.083800003</v>
      </c>
      <c r="F6265" s="2">
        <v>61317804.689999998</v>
      </c>
      <c r="G6265" s="5">
        <f>Table3[[#This Row],[PDD]]/Table3[[#This Row],[DC]]</f>
        <v>5.9509411304238459E-2</v>
      </c>
      <c r="H6265" s="5">
        <f>Table3[[#This Row],[PDD]]/Table3[[#This Row],[PL_CVM]]</f>
        <v>2.6618257588504026E-2</v>
      </c>
      <c r="I6265" t="s">
        <v>10</v>
      </c>
      <c r="J6265" s="3">
        <v>1</v>
      </c>
      <c r="K6265" s="3">
        <v>1</v>
      </c>
    </row>
    <row r="6266" spans="1:11" x14ac:dyDescent="0.35">
      <c r="A6266" s="1">
        <v>46142</v>
      </c>
      <c r="B6266" s="4" t="s">
        <v>2122</v>
      </c>
      <c r="C6266" s="2">
        <v>0</v>
      </c>
      <c r="D6266" s="2">
        <v>0</v>
      </c>
      <c r="E6266" s="2">
        <v>272495885.14499998</v>
      </c>
      <c r="F6266" s="2">
        <v>272496375.25999999</v>
      </c>
      <c r="G6266" s="5" t="e">
        <f>Table3[[#This Row],[PDD]]/Table3[[#This Row],[DC]]</f>
        <v>#DIV/0!</v>
      </c>
      <c r="H6266" s="5">
        <f>Table3[[#This Row],[PDD]]/Table3[[#This Row],[PL_CVM]]</f>
        <v>0</v>
      </c>
      <c r="I6266" t="s">
        <v>10</v>
      </c>
      <c r="J6266" s="3">
        <v>1</v>
      </c>
      <c r="K6266" s="3">
        <v>1</v>
      </c>
    </row>
    <row r="6267" spans="1:11" x14ac:dyDescent="0.35">
      <c r="A6267" s="1">
        <v>46142</v>
      </c>
      <c r="B6267" s="4" t="s">
        <v>2123</v>
      </c>
      <c r="C6267" s="2">
        <v>50120097.57</v>
      </c>
      <c r="D6267" s="2">
        <v>0</v>
      </c>
      <c r="E6267" s="2">
        <v>50207328.614399999</v>
      </c>
      <c r="F6267" s="2">
        <v>50207214.890000001</v>
      </c>
      <c r="G6267" s="5">
        <f>Table3[[#This Row],[PDD]]/Table3[[#This Row],[DC]]</f>
        <v>0</v>
      </c>
      <c r="H6267" s="5">
        <f>Table3[[#This Row],[PDD]]/Table3[[#This Row],[PL_CVM]]</f>
        <v>0</v>
      </c>
      <c r="I6267" t="s">
        <v>10</v>
      </c>
      <c r="J6267" s="3">
        <v>1</v>
      </c>
      <c r="K6267" s="3">
        <v>1</v>
      </c>
    </row>
    <row r="6268" spans="1:11" x14ac:dyDescent="0.35">
      <c r="A6268" s="1">
        <v>46142</v>
      </c>
      <c r="B6268" s="4" t="s">
        <v>2124</v>
      </c>
      <c r="C6268" s="2">
        <v>90445212.799999997</v>
      </c>
      <c r="D6268" s="2">
        <v>0</v>
      </c>
      <c r="E6268" s="2">
        <v>101723097.95370001</v>
      </c>
      <c r="F6268" s="2">
        <v>101723155.08</v>
      </c>
      <c r="G6268" s="5">
        <f>Table3[[#This Row],[PDD]]/Table3[[#This Row],[DC]]</f>
        <v>0</v>
      </c>
      <c r="H6268" s="5">
        <f>Table3[[#This Row],[PDD]]/Table3[[#This Row],[PL_CVM]]</f>
        <v>0</v>
      </c>
      <c r="I6268" t="s">
        <v>10</v>
      </c>
      <c r="J6268" s="3">
        <v>0.30520131748475499</v>
      </c>
      <c r="K6268" s="3">
        <v>0.30520131748475499</v>
      </c>
    </row>
    <row r="6269" spans="1:11" x14ac:dyDescent="0.35">
      <c r="A6269" s="1">
        <v>46142</v>
      </c>
      <c r="B6269" s="4" t="s">
        <v>2125</v>
      </c>
      <c r="C6269" s="2">
        <v>710651773.39999998</v>
      </c>
      <c r="D6269" s="2">
        <v>14331339.449999999</v>
      </c>
      <c r="E6269" s="2">
        <v>734563917.92499995</v>
      </c>
      <c r="F6269" s="2">
        <v>734659456.73000002</v>
      </c>
      <c r="G6269" s="5">
        <f>Table3[[#This Row],[PDD]]/Table3[[#This Row],[DC]]</f>
        <v>2.0166472506547045E-2</v>
      </c>
      <c r="H6269" s="5">
        <f>Table3[[#This Row],[PDD]]/Table3[[#This Row],[PL_CVM]]</f>
        <v>1.9507459297930217E-2</v>
      </c>
      <c r="I6269" t="s">
        <v>10</v>
      </c>
      <c r="J6269" s="3">
        <v>0.14284715361653999</v>
      </c>
      <c r="K6269" s="3">
        <v>0.29973682713269401</v>
      </c>
    </row>
    <row r="6270" spans="1:11" x14ac:dyDescent="0.35">
      <c r="A6270" s="1">
        <v>46142</v>
      </c>
      <c r="B6270" s="4" t="s">
        <v>2126</v>
      </c>
      <c r="C6270" s="2">
        <v>26739422.219999999</v>
      </c>
      <c r="D6270" s="2">
        <v>0</v>
      </c>
      <c r="E6270" s="2">
        <v>30800359.524</v>
      </c>
      <c r="F6270" s="2">
        <v>30800388.010000002</v>
      </c>
      <c r="G6270" s="5">
        <f>Table3[[#This Row],[PDD]]/Table3[[#This Row],[DC]]</f>
        <v>0</v>
      </c>
      <c r="H6270" s="5">
        <f>Table3[[#This Row],[PDD]]/Table3[[#This Row],[PL_CVM]]</f>
        <v>0</v>
      </c>
      <c r="I6270" t="s">
        <v>10</v>
      </c>
      <c r="J6270" s="3">
        <v>1</v>
      </c>
      <c r="K6270" s="3">
        <v>1</v>
      </c>
    </row>
    <row r="6271" spans="1:11" x14ac:dyDescent="0.35">
      <c r="A6271" s="1">
        <v>46142</v>
      </c>
      <c r="B6271" s="4" t="s">
        <v>2127</v>
      </c>
      <c r="C6271" s="2">
        <v>46374900.399999999</v>
      </c>
      <c r="D6271" s="2">
        <v>146211.74</v>
      </c>
      <c r="E6271" s="2">
        <v>46358985.435199998</v>
      </c>
      <c r="F6271" s="2">
        <v>46648607.920000002</v>
      </c>
      <c r="G6271" s="5">
        <f>Table3[[#This Row],[PDD]]/Table3[[#This Row],[DC]]</f>
        <v>3.1528205718798696E-3</v>
      </c>
      <c r="H6271" s="5">
        <f>Table3[[#This Row],[PDD]]/Table3[[#This Row],[PL_CVM]]</f>
        <v>3.1343216125708554E-3</v>
      </c>
      <c r="I6271" t="s">
        <v>10</v>
      </c>
      <c r="J6271" s="3">
        <v>1</v>
      </c>
      <c r="K6271" s="3">
        <v>1</v>
      </c>
    </row>
    <row r="6272" spans="1:11" x14ac:dyDescent="0.35">
      <c r="A6272" s="1">
        <v>46142</v>
      </c>
      <c r="B6272" s="4" t="s">
        <v>2128</v>
      </c>
      <c r="C6272" s="2">
        <v>22303854.34</v>
      </c>
      <c r="D6272" s="2">
        <v>2390206.2599999998</v>
      </c>
      <c r="E6272" s="2">
        <v>21141932.68</v>
      </c>
      <c r="F6272" s="2">
        <v>21141996.66</v>
      </c>
      <c r="G6272" s="5">
        <f>Table3[[#This Row],[PDD]]/Table3[[#This Row],[DC]]</f>
        <v>0.1071656146764452</v>
      </c>
      <c r="H6272" s="5">
        <f>Table3[[#This Row],[PDD]]/Table3[[#This Row],[PL_CVM]]</f>
        <v>0.11305489724734447</v>
      </c>
      <c r="I6272" t="s">
        <v>10</v>
      </c>
      <c r="J6272" s="3">
        <v>1</v>
      </c>
      <c r="K6272" s="3">
        <v>1</v>
      </c>
    </row>
    <row r="6273" spans="1:11" x14ac:dyDescent="0.35">
      <c r="A6273" s="1">
        <v>46142</v>
      </c>
      <c r="B6273" s="4" t="s">
        <v>2129</v>
      </c>
      <c r="C6273" s="2">
        <v>73317194.129999995</v>
      </c>
      <c r="D6273" s="2">
        <v>0</v>
      </c>
      <c r="E6273" s="2">
        <v>73685336</v>
      </c>
      <c r="F6273" s="2">
        <v>73685148.819999993</v>
      </c>
      <c r="G6273" s="5">
        <f>Table3[[#This Row],[PDD]]/Table3[[#This Row],[DC]]</f>
        <v>0</v>
      </c>
      <c r="H6273" s="5">
        <f>Table3[[#This Row],[PDD]]/Table3[[#This Row],[PL_CVM]]</f>
        <v>0</v>
      </c>
      <c r="I6273" t="s">
        <v>10</v>
      </c>
      <c r="J6273" s="3">
        <v>1</v>
      </c>
      <c r="K6273" s="3">
        <v>1</v>
      </c>
    </row>
    <row r="6274" spans="1:11" x14ac:dyDescent="0.35">
      <c r="A6274" s="1">
        <v>46142</v>
      </c>
      <c r="B6274" s="4" t="s">
        <v>2130</v>
      </c>
      <c r="C6274" s="2">
        <v>17558650.390000001</v>
      </c>
      <c r="D6274" s="2">
        <v>0</v>
      </c>
      <c r="E6274" s="2">
        <v>19815616.355999999</v>
      </c>
      <c r="F6274" s="2">
        <v>19815674.059999999</v>
      </c>
      <c r="G6274" s="5">
        <f>Table3[[#This Row],[PDD]]/Table3[[#This Row],[DC]]</f>
        <v>0</v>
      </c>
      <c r="H6274" s="5">
        <f>Table3[[#This Row],[PDD]]/Table3[[#This Row],[PL_CVM]]</f>
        <v>0</v>
      </c>
      <c r="I6274" t="s">
        <v>10</v>
      </c>
      <c r="J6274" s="3">
        <v>1</v>
      </c>
      <c r="K6274" s="3">
        <v>1</v>
      </c>
    </row>
    <row r="6275" spans="1:11" x14ac:dyDescent="0.35">
      <c r="A6275" s="1">
        <v>46142</v>
      </c>
      <c r="B6275" s="4" t="s">
        <v>2131</v>
      </c>
      <c r="C6275" s="2">
        <v>208712084.31999999</v>
      </c>
      <c r="D6275" s="2">
        <v>257988.85</v>
      </c>
      <c r="E6275" s="2">
        <v>215561718.8256</v>
      </c>
      <c r="F6275" s="2">
        <v>215562626.71000001</v>
      </c>
      <c r="G6275" s="5">
        <f>Table3[[#This Row],[PDD]]/Table3[[#This Row],[DC]]</f>
        <v>1.2360992457171203E-3</v>
      </c>
      <c r="H6275" s="5">
        <f>Table3[[#This Row],[PDD]]/Table3[[#This Row],[PL_CVM]]</f>
        <v>1.1968162289424907E-3</v>
      </c>
      <c r="I6275" t="s">
        <v>10</v>
      </c>
      <c r="J6275" s="3">
        <v>6.1623544148611799E-2</v>
      </c>
      <c r="K6275" s="3">
        <v>0.106187704430577</v>
      </c>
    </row>
    <row r="6276" spans="1:11" x14ac:dyDescent="0.35">
      <c r="A6276" s="1">
        <v>46142</v>
      </c>
      <c r="B6276" s="4" t="s">
        <v>2132</v>
      </c>
      <c r="C6276" s="2">
        <v>28768583.219999999</v>
      </c>
      <c r="D6276" s="2">
        <v>24398885.949999999</v>
      </c>
      <c r="E6276" s="2">
        <v>6135680.8704000004</v>
      </c>
      <c r="F6276" s="2">
        <v>6135754.9000000004</v>
      </c>
      <c r="G6276" s="5">
        <f>Table3[[#This Row],[PDD]]/Table3[[#This Row],[DC]]</f>
        <v>0.84810870814930595</v>
      </c>
      <c r="H6276" s="5">
        <f>Table3[[#This Row],[PDD]]/Table3[[#This Row],[PL_CVM]]</f>
        <v>3.9765092230134549</v>
      </c>
      <c r="I6276" t="s">
        <v>10</v>
      </c>
      <c r="J6276" s="3">
        <v>0</v>
      </c>
      <c r="K6276" s="3">
        <v>0</v>
      </c>
    </row>
    <row r="6277" spans="1:11" x14ac:dyDescent="0.35">
      <c r="A6277" s="1">
        <v>46142</v>
      </c>
      <c r="B6277" s="4" t="s">
        <v>2133</v>
      </c>
      <c r="C6277" s="2">
        <v>0</v>
      </c>
      <c r="D6277" s="2">
        <v>0</v>
      </c>
      <c r="E6277" s="2">
        <v>170529665.2525</v>
      </c>
      <c r="F6277" s="2">
        <v>170529291.75</v>
      </c>
      <c r="G6277" s="5" t="e">
        <f>Table3[[#This Row],[PDD]]/Table3[[#This Row],[DC]]</f>
        <v>#DIV/0!</v>
      </c>
      <c r="H6277" s="5">
        <f>Table3[[#This Row],[PDD]]/Table3[[#This Row],[PL_CVM]]</f>
        <v>0</v>
      </c>
      <c r="I6277" t="s">
        <v>10</v>
      </c>
      <c r="J6277" s="3">
        <v>4.22633445584292E-2</v>
      </c>
      <c r="K6277" s="3">
        <v>4.22633445584292E-2</v>
      </c>
    </row>
    <row r="6278" spans="1:11" x14ac:dyDescent="0.35">
      <c r="A6278" s="1">
        <v>46142</v>
      </c>
      <c r="B6278" s="4" t="s">
        <v>2134</v>
      </c>
      <c r="C6278" s="2">
        <v>0</v>
      </c>
      <c r="D6278" s="2">
        <v>0</v>
      </c>
      <c r="E6278" s="2">
        <v>10835995.002900001</v>
      </c>
      <c r="F6278" s="2">
        <v>10836018.16</v>
      </c>
      <c r="G6278" s="5" t="e">
        <f>Table3[[#This Row],[PDD]]/Table3[[#This Row],[DC]]</f>
        <v>#DIV/0!</v>
      </c>
      <c r="H6278" s="5">
        <f>Table3[[#This Row],[PDD]]/Table3[[#This Row],[PL_CVM]]</f>
        <v>0</v>
      </c>
      <c r="I6278" t="s">
        <v>10</v>
      </c>
      <c r="J6278" s="3">
        <v>1</v>
      </c>
      <c r="K6278" s="3">
        <v>1</v>
      </c>
    </row>
    <row r="6279" spans="1:11" x14ac:dyDescent="0.35">
      <c r="A6279" s="1">
        <v>46142</v>
      </c>
      <c r="B6279" s="4" t="s">
        <v>2135</v>
      </c>
      <c r="C6279" s="2">
        <v>0</v>
      </c>
      <c r="D6279" s="2">
        <v>0</v>
      </c>
      <c r="E6279" s="2">
        <v>17768.3236</v>
      </c>
      <c r="F6279" s="2">
        <v>15635.86</v>
      </c>
      <c r="G6279" s="5" t="e">
        <f>Table3[[#This Row],[PDD]]/Table3[[#This Row],[DC]]</f>
        <v>#DIV/0!</v>
      </c>
      <c r="H6279" s="5">
        <f>Table3[[#This Row],[PDD]]/Table3[[#This Row],[PL_CVM]]</f>
        <v>0</v>
      </c>
      <c r="I6279" t="s">
        <v>13</v>
      </c>
      <c r="J6279" s="3">
        <v>0</v>
      </c>
      <c r="K6279" s="3">
        <v>0</v>
      </c>
    </row>
    <row r="6280" spans="1:11" x14ac:dyDescent="0.35">
      <c r="A6280" s="1">
        <v>46142</v>
      </c>
      <c r="B6280" s="4" t="s">
        <v>2136</v>
      </c>
      <c r="C6280" s="2">
        <v>39504674.590000004</v>
      </c>
      <c r="D6280" s="2">
        <v>22281791.27</v>
      </c>
      <c r="E6280" s="2">
        <v>16889699.734200001</v>
      </c>
      <c r="F6280" s="2">
        <v>16889772.77</v>
      </c>
      <c r="G6280" s="5">
        <f>Table3[[#This Row],[PDD]]/Table3[[#This Row],[DC]]</f>
        <v>0.56402923201499522</v>
      </c>
      <c r="H6280" s="5">
        <f>Table3[[#This Row],[PDD]]/Table3[[#This Row],[PL_CVM]]</f>
        <v>1.3192475454481796</v>
      </c>
      <c r="I6280" t="s">
        <v>10</v>
      </c>
      <c r="J6280" s="3">
        <v>0</v>
      </c>
      <c r="K6280" s="3">
        <v>0</v>
      </c>
    </row>
    <row r="6281" spans="1:11" x14ac:dyDescent="0.35">
      <c r="A6281" s="1">
        <v>46142</v>
      </c>
      <c r="B6281" s="4" t="s">
        <v>2137</v>
      </c>
      <c r="C6281" s="2">
        <v>0</v>
      </c>
      <c r="D6281" s="2">
        <v>0</v>
      </c>
      <c r="E6281" s="2">
        <v>1067136.6950999999</v>
      </c>
      <c r="F6281" s="2">
        <v>1067131.05</v>
      </c>
      <c r="G6281" s="5" t="e">
        <f>Table3[[#This Row],[PDD]]/Table3[[#This Row],[DC]]</f>
        <v>#DIV/0!</v>
      </c>
      <c r="H6281" s="5">
        <f>Table3[[#This Row],[PDD]]/Table3[[#This Row],[PL_CVM]]</f>
        <v>0</v>
      </c>
      <c r="I6281" t="s">
        <v>10</v>
      </c>
      <c r="J6281" s="3">
        <v>1</v>
      </c>
      <c r="K6281" s="3">
        <v>1</v>
      </c>
    </row>
    <row r="6282" spans="1:11" x14ac:dyDescent="0.35">
      <c r="A6282" s="1">
        <v>46142</v>
      </c>
      <c r="B6282" s="4" t="s">
        <v>2138</v>
      </c>
      <c r="C6282" s="2">
        <v>89367087.189999998</v>
      </c>
      <c r="D6282" s="2">
        <v>0</v>
      </c>
      <c r="E6282" s="2">
        <v>87963478.003299996</v>
      </c>
      <c r="F6282" s="2">
        <v>87963579.640000001</v>
      </c>
      <c r="G6282" s="5">
        <f>Table3[[#This Row],[PDD]]/Table3[[#This Row],[DC]]</f>
        <v>0</v>
      </c>
      <c r="H6282" s="5">
        <f>Table3[[#This Row],[PDD]]/Table3[[#This Row],[PL_CVM]]</f>
        <v>0</v>
      </c>
      <c r="I6282" t="s">
        <v>10</v>
      </c>
      <c r="J6282" s="3">
        <v>0.15861636434471801</v>
      </c>
      <c r="K6282" s="3">
        <v>0.82989902186406606</v>
      </c>
    </row>
    <row r="6283" spans="1:11" x14ac:dyDescent="0.35">
      <c r="A6283" s="1">
        <v>46142</v>
      </c>
      <c r="B6283" s="4" t="s">
        <v>2139</v>
      </c>
      <c r="C6283" s="2">
        <v>584319845.61000001</v>
      </c>
      <c r="D6283" s="2">
        <v>0</v>
      </c>
      <c r="E6283" s="2">
        <v>584210489.18099999</v>
      </c>
      <c r="F6283" s="2">
        <v>584212425.98000002</v>
      </c>
      <c r="G6283" s="5">
        <f>Table3[[#This Row],[PDD]]/Table3[[#This Row],[DC]]</f>
        <v>0</v>
      </c>
      <c r="H6283" s="5">
        <f>Table3[[#This Row],[PDD]]/Table3[[#This Row],[PL_CVM]]</f>
        <v>0</v>
      </c>
      <c r="I6283" t="s">
        <v>10</v>
      </c>
      <c r="J6283" s="3">
        <v>0</v>
      </c>
      <c r="K6283" s="3">
        <v>0</v>
      </c>
    </row>
    <row r="6284" spans="1:11" x14ac:dyDescent="0.35">
      <c r="A6284" s="1">
        <v>46142</v>
      </c>
      <c r="B6284" s="4" t="s">
        <v>2140</v>
      </c>
      <c r="C6284" s="2">
        <v>82657506.709999993</v>
      </c>
      <c r="D6284" s="2">
        <v>0</v>
      </c>
      <c r="E6284" s="2">
        <v>108510543.1134</v>
      </c>
      <c r="F6284" s="2">
        <v>108511318.12</v>
      </c>
      <c r="G6284" s="5">
        <f>Table3[[#This Row],[PDD]]/Table3[[#This Row],[DC]]</f>
        <v>0</v>
      </c>
      <c r="H6284" s="5">
        <f>Table3[[#This Row],[PDD]]/Table3[[#This Row],[PL_CVM]]</f>
        <v>0</v>
      </c>
      <c r="I6284" t="s">
        <v>10</v>
      </c>
      <c r="J6284" s="3">
        <v>1</v>
      </c>
      <c r="K6284" s="3">
        <v>1</v>
      </c>
    </row>
    <row r="6285" spans="1:11" x14ac:dyDescent="0.35">
      <c r="A6285" s="1">
        <v>46142</v>
      </c>
      <c r="B6285" s="4" t="s">
        <v>2141</v>
      </c>
      <c r="C6285" s="2">
        <v>175925202.33000001</v>
      </c>
      <c r="D6285" s="2">
        <v>18301740.699999999</v>
      </c>
      <c r="E6285" s="2">
        <v>167695420.6936</v>
      </c>
      <c r="F6285" s="2">
        <v>167696227.25999999</v>
      </c>
      <c r="G6285" s="5">
        <f>Table3[[#This Row],[PDD]]/Table3[[#This Row],[DC]]</f>
        <v>0.10403137502533402</v>
      </c>
      <c r="H6285" s="5">
        <f>Table3[[#This Row],[PDD]]/Table3[[#This Row],[PL_CVM]]</f>
        <v>0.10913626978396222</v>
      </c>
      <c r="I6285" t="s">
        <v>10</v>
      </c>
      <c r="J6285" s="3">
        <v>0.21916442942560699</v>
      </c>
      <c r="K6285" s="3">
        <v>0.310629731796773</v>
      </c>
    </row>
    <row r="6286" spans="1:11" x14ac:dyDescent="0.35">
      <c r="A6286" s="1">
        <v>46142</v>
      </c>
      <c r="B6286" s="4" t="s">
        <v>2142</v>
      </c>
      <c r="C6286" s="2">
        <v>585770457.94000006</v>
      </c>
      <c r="D6286" s="2">
        <v>0</v>
      </c>
      <c r="E6286" s="2">
        <v>585650835.99119997</v>
      </c>
      <c r="F6286" s="2">
        <v>585649798.02999997</v>
      </c>
      <c r="G6286" s="5">
        <f>Table3[[#This Row],[PDD]]/Table3[[#This Row],[DC]]</f>
        <v>0</v>
      </c>
      <c r="H6286" s="5">
        <f>Table3[[#This Row],[PDD]]/Table3[[#This Row],[PL_CVM]]</f>
        <v>0</v>
      </c>
      <c r="I6286" t="s">
        <v>10</v>
      </c>
      <c r="J6286" s="3">
        <v>0</v>
      </c>
      <c r="K6286" s="3">
        <v>0</v>
      </c>
    </row>
    <row r="6287" spans="1:11" x14ac:dyDescent="0.35">
      <c r="A6287" s="1">
        <v>46142</v>
      </c>
      <c r="B6287" s="4" t="s">
        <v>2143</v>
      </c>
      <c r="C6287" s="2">
        <v>0</v>
      </c>
      <c r="D6287" s="2">
        <v>0</v>
      </c>
      <c r="E6287" s="2">
        <v>819081.99040000001</v>
      </c>
      <c r="F6287" s="2">
        <v>819078.04</v>
      </c>
      <c r="G6287" s="5" t="e">
        <f>Table3[[#This Row],[PDD]]/Table3[[#This Row],[DC]]</f>
        <v>#DIV/0!</v>
      </c>
      <c r="H6287" s="5">
        <f>Table3[[#This Row],[PDD]]/Table3[[#This Row],[PL_CVM]]</f>
        <v>0</v>
      </c>
      <c r="I6287" t="s">
        <v>10</v>
      </c>
      <c r="J6287" s="3">
        <v>1</v>
      </c>
      <c r="K6287" s="3">
        <v>1</v>
      </c>
    </row>
    <row r="6288" spans="1:11" x14ac:dyDescent="0.35">
      <c r="A6288" s="1">
        <v>46142</v>
      </c>
      <c r="B6288" s="4" t="s">
        <v>2144</v>
      </c>
      <c r="C6288" s="2">
        <v>0</v>
      </c>
      <c r="D6288" s="2">
        <v>0</v>
      </c>
      <c r="E6288" s="2">
        <v>801745.01899999997</v>
      </c>
      <c r="F6288" s="2">
        <v>801747.58</v>
      </c>
      <c r="G6288" s="5" t="e">
        <f>Table3[[#This Row],[PDD]]/Table3[[#This Row],[DC]]</f>
        <v>#DIV/0!</v>
      </c>
      <c r="H6288" s="5">
        <f>Table3[[#This Row],[PDD]]/Table3[[#This Row],[PL_CVM]]</f>
        <v>0</v>
      </c>
      <c r="I6288" t="s">
        <v>10</v>
      </c>
      <c r="J6288" s="3">
        <v>1</v>
      </c>
      <c r="K6288" s="3">
        <v>1</v>
      </c>
    </row>
    <row r="6289" spans="1:11" x14ac:dyDescent="0.35">
      <c r="A6289" s="1">
        <v>46142</v>
      </c>
      <c r="B6289" s="4" t="s">
        <v>2145</v>
      </c>
      <c r="C6289" s="2">
        <v>0</v>
      </c>
      <c r="D6289" s="2">
        <v>0</v>
      </c>
      <c r="E6289" s="2">
        <v>32389545.469700001</v>
      </c>
      <c r="F6289" s="2">
        <v>32467475.989999998</v>
      </c>
      <c r="G6289" s="5" t="e">
        <f>Table3[[#This Row],[PDD]]/Table3[[#This Row],[DC]]</f>
        <v>#DIV/0!</v>
      </c>
      <c r="H6289" s="5">
        <f>Table3[[#This Row],[PDD]]/Table3[[#This Row],[PL_CVM]]</f>
        <v>0</v>
      </c>
      <c r="I6289" t="s">
        <v>10</v>
      </c>
      <c r="J6289" s="3">
        <v>1</v>
      </c>
      <c r="K6289" s="3">
        <v>1</v>
      </c>
    </row>
    <row r="6290" spans="1:11" x14ac:dyDescent="0.35">
      <c r="A6290" s="1">
        <v>46142</v>
      </c>
      <c r="B6290" s="4" t="s">
        <v>2146</v>
      </c>
      <c r="C6290" s="2">
        <v>5818229352.7700005</v>
      </c>
      <c r="D6290" s="2">
        <v>0</v>
      </c>
      <c r="E6290" s="2">
        <v>6390396715.1359997</v>
      </c>
      <c r="F6290" s="2">
        <v>6390397605.8199997</v>
      </c>
      <c r="G6290" s="5">
        <f>Table3[[#This Row],[PDD]]/Table3[[#This Row],[DC]]</f>
        <v>0</v>
      </c>
      <c r="H6290" s="5">
        <f>Table3[[#This Row],[PDD]]/Table3[[#This Row],[PL_CVM]]</f>
        <v>0</v>
      </c>
      <c r="I6290" t="s">
        <v>10</v>
      </c>
      <c r="J6290" s="3">
        <v>0</v>
      </c>
      <c r="K6290" s="3">
        <v>0</v>
      </c>
    </row>
    <row r="6291" spans="1:11" x14ac:dyDescent="0.35">
      <c r="A6291" s="1">
        <v>46142</v>
      </c>
      <c r="B6291" s="4" t="s">
        <v>2147</v>
      </c>
      <c r="C6291" s="2">
        <v>0</v>
      </c>
      <c r="D6291" s="2">
        <v>0</v>
      </c>
      <c r="E6291" s="2">
        <v>79391780.049799994</v>
      </c>
      <c r="F6291" s="2">
        <v>71400392.650000006</v>
      </c>
      <c r="G6291" s="5" t="e">
        <f>Table3[[#This Row],[PDD]]/Table3[[#This Row],[DC]]</f>
        <v>#DIV/0!</v>
      </c>
      <c r="H6291" s="5">
        <f>Table3[[#This Row],[PDD]]/Table3[[#This Row],[PL_CVM]]</f>
        <v>0</v>
      </c>
      <c r="I6291" t="s">
        <v>13</v>
      </c>
      <c r="J6291" s="3">
        <v>0.612050517311992</v>
      </c>
      <c r="K6291" s="3">
        <v>1</v>
      </c>
    </row>
    <row r="6292" spans="1:11" x14ac:dyDescent="0.35">
      <c r="A6292" s="1">
        <v>46142</v>
      </c>
      <c r="B6292" s="4" t="s">
        <v>2148</v>
      </c>
      <c r="C6292" s="2">
        <v>435042619.32999998</v>
      </c>
      <c r="D6292" s="2">
        <v>0</v>
      </c>
      <c r="E6292" s="2">
        <v>471280715.10600001</v>
      </c>
      <c r="F6292" s="2">
        <v>471279594.02999997</v>
      </c>
      <c r="G6292" s="5">
        <f>Table3[[#This Row],[PDD]]/Table3[[#This Row],[DC]]</f>
        <v>0</v>
      </c>
      <c r="H6292" s="5">
        <f>Table3[[#This Row],[PDD]]/Table3[[#This Row],[PL_CVM]]</f>
        <v>0</v>
      </c>
      <c r="I6292" t="s">
        <v>10</v>
      </c>
      <c r="J6292" s="3">
        <v>1</v>
      </c>
      <c r="K6292" s="3">
        <v>1</v>
      </c>
    </row>
    <row r="6293" spans="1:11" x14ac:dyDescent="0.35">
      <c r="A6293" s="1">
        <v>46142</v>
      </c>
      <c r="B6293" s="4" t="s">
        <v>2149</v>
      </c>
      <c r="C6293" s="2">
        <v>0</v>
      </c>
      <c r="D6293" s="2">
        <v>0</v>
      </c>
      <c r="E6293" s="2">
        <v>54577718.763599999</v>
      </c>
      <c r="F6293" s="2">
        <v>54577616.960000001</v>
      </c>
      <c r="G6293" s="5" t="e">
        <f>Table3[[#This Row],[PDD]]/Table3[[#This Row],[DC]]</f>
        <v>#DIV/0!</v>
      </c>
      <c r="H6293" s="5">
        <f>Table3[[#This Row],[PDD]]/Table3[[#This Row],[PL_CVM]]</f>
        <v>0</v>
      </c>
      <c r="I6293" t="s">
        <v>10</v>
      </c>
      <c r="J6293" s="3">
        <v>0</v>
      </c>
      <c r="K6293" s="3">
        <v>0</v>
      </c>
    </row>
    <row r="6294" spans="1:11" x14ac:dyDescent="0.35">
      <c r="A6294" s="1">
        <v>46142</v>
      </c>
      <c r="B6294" s="4" t="s">
        <v>2151</v>
      </c>
      <c r="C6294" s="2">
        <v>0</v>
      </c>
      <c r="D6294" s="2">
        <v>0</v>
      </c>
      <c r="E6294" s="2">
        <v>92978965.189500004</v>
      </c>
      <c r="F6294" s="2">
        <v>92978725.560000002</v>
      </c>
      <c r="G6294" s="5" t="e">
        <f>Table3[[#This Row],[PDD]]/Table3[[#This Row],[DC]]</f>
        <v>#DIV/0!</v>
      </c>
      <c r="H6294" s="5">
        <f>Table3[[#This Row],[PDD]]/Table3[[#This Row],[PL_CVM]]</f>
        <v>0</v>
      </c>
      <c r="I6294" t="s">
        <v>10</v>
      </c>
      <c r="J6294" s="3">
        <v>1</v>
      </c>
      <c r="K6294" s="3">
        <v>1</v>
      </c>
    </row>
    <row r="6295" spans="1:11" x14ac:dyDescent="0.35">
      <c r="A6295" s="1">
        <v>46142</v>
      </c>
      <c r="B6295" s="4" t="s">
        <v>2152</v>
      </c>
      <c r="C6295" s="2">
        <v>325777141.49000001</v>
      </c>
      <c r="D6295" s="2">
        <v>0</v>
      </c>
      <c r="E6295" s="2">
        <v>325658702.65249997</v>
      </c>
      <c r="F6295" s="2">
        <v>325659884.08999997</v>
      </c>
      <c r="G6295" s="5">
        <f>Table3[[#This Row],[PDD]]/Table3[[#This Row],[DC]]</f>
        <v>0</v>
      </c>
      <c r="H6295" s="5">
        <f>Table3[[#This Row],[PDD]]/Table3[[#This Row],[PL_CVM]]</f>
        <v>0</v>
      </c>
      <c r="I6295" t="s">
        <v>10</v>
      </c>
      <c r="J6295" s="3">
        <v>0</v>
      </c>
      <c r="K6295" s="3">
        <v>0</v>
      </c>
    </row>
    <row r="6296" spans="1:11" x14ac:dyDescent="0.35">
      <c r="A6296" s="1">
        <v>46142</v>
      </c>
      <c r="B6296" s="4" t="s">
        <v>2154</v>
      </c>
      <c r="C6296" s="2">
        <v>0</v>
      </c>
      <c r="D6296" s="2">
        <v>0</v>
      </c>
      <c r="E6296" s="2">
        <v>169570792.45590001</v>
      </c>
      <c r="F6296" s="2">
        <v>169281618.27000001</v>
      </c>
      <c r="G6296" s="5" t="e">
        <f>Table3[[#This Row],[PDD]]/Table3[[#This Row],[DC]]</f>
        <v>#DIV/0!</v>
      </c>
      <c r="H6296" s="5">
        <f>Table3[[#This Row],[PDD]]/Table3[[#This Row],[PL_CVM]]</f>
        <v>0</v>
      </c>
      <c r="I6296" t="s">
        <v>10</v>
      </c>
      <c r="J6296" s="3">
        <v>0</v>
      </c>
      <c r="K6296" s="3">
        <v>0</v>
      </c>
    </row>
    <row r="6297" spans="1:11" x14ac:dyDescent="0.35">
      <c r="A6297" s="1">
        <v>46142</v>
      </c>
      <c r="B6297" s="4" t="s">
        <v>2155</v>
      </c>
      <c r="C6297" s="2">
        <v>111401015.45999999</v>
      </c>
      <c r="D6297" s="2">
        <v>152936.21</v>
      </c>
      <c r="E6297" s="2">
        <v>112373536.4087</v>
      </c>
      <c r="F6297" s="2">
        <v>112373301.53</v>
      </c>
      <c r="G6297" s="5">
        <f>Table3[[#This Row],[PDD]]/Table3[[#This Row],[DC]]</f>
        <v>1.3728439491192408E-3</v>
      </c>
      <c r="H6297" s="5">
        <f>Table3[[#This Row],[PDD]]/Table3[[#This Row],[PL_CVM]]</f>
        <v>1.3609657090939079E-3</v>
      </c>
      <c r="I6297" t="s">
        <v>10</v>
      </c>
      <c r="J6297" s="3">
        <v>5.3287514125402197E-2</v>
      </c>
      <c r="K6297" s="3">
        <v>0.17743133344299</v>
      </c>
    </row>
    <row r="6298" spans="1:11" x14ac:dyDescent="0.35">
      <c r="A6298" s="1">
        <v>46142</v>
      </c>
      <c r="B6298" s="4" t="s">
        <v>2156</v>
      </c>
      <c r="C6298" s="2">
        <v>73207762.609999999</v>
      </c>
      <c r="D6298" s="2">
        <v>25533.98</v>
      </c>
      <c r="E6298" s="2">
        <v>74051350</v>
      </c>
      <c r="F6298" s="2">
        <v>74051444.930000007</v>
      </c>
      <c r="G6298" s="5">
        <f>Table3[[#This Row],[PDD]]/Table3[[#This Row],[DC]]</f>
        <v>3.4878787562498352E-4</v>
      </c>
      <c r="H6298" s="5">
        <f>Table3[[#This Row],[PDD]]/Table3[[#This Row],[PL_CVM]]</f>
        <v>3.4481406843765147E-4</v>
      </c>
      <c r="I6298" t="s">
        <v>10</v>
      </c>
      <c r="J6298" s="3">
        <v>8.1280084697983201E-2</v>
      </c>
      <c r="K6298" s="3">
        <v>0.20205371002689401</v>
      </c>
    </row>
    <row r="6299" spans="1:11" x14ac:dyDescent="0.35">
      <c r="A6299" s="1">
        <v>46142</v>
      </c>
      <c r="B6299" s="4" t="s">
        <v>2157</v>
      </c>
      <c r="C6299" s="2">
        <v>5991244.7999999998</v>
      </c>
      <c r="D6299" s="2">
        <v>0</v>
      </c>
      <c r="E6299" s="2">
        <v>8675988.2567999996</v>
      </c>
      <c r="F6299" s="2">
        <v>8675962.9100000001</v>
      </c>
      <c r="G6299" s="5">
        <f>Table3[[#This Row],[PDD]]/Table3[[#This Row],[DC]]</f>
        <v>0</v>
      </c>
      <c r="H6299" s="5">
        <f>Table3[[#This Row],[PDD]]/Table3[[#This Row],[PL_CVM]]</f>
        <v>0</v>
      </c>
      <c r="I6299" t="s">
        <v>10</v>
      </c>
      <c r="J6299" s="3">
        <v>0</v>
      </c>
      <c r="K6299" s="3">
        <v>0</v>
      </c>
    </row>
    <row r="6300" spans="1:11" x14ac:dyDescent="0.35">
      <c r="A6300" s="1">
        <v>46142</v>
      </c>
      <c r="B6300" s="4" t="s">
        <v>2158</v>
      </c>
      <c r="C6300" s="2">
        <v>39808172.030000001</v>
      </c>
      <c r="D6300" s="2">
        <v>0</v>
      </c>
      <c r="E6300" s="2">
        <v>42549064.991999999</v>
      </c>
      <c r="F6300" s="2">
        <v>42549012.880000003</v>
      </c>
      <c r="G6300" s="5">
        <f>Table3[[#This Row],[PDD]]/Table3[[#This Row],[DC]]</f>
        <v>0</v>
      </c>
      <c r="H6300" s="5">
        <f>Table3[[#This Row],[PDD]]/Table3[[#This Row],[PL_CVM]]</f>
        <v>0</v>
      </c>
      <c r="I6300" t="s">
        <v>10</v>
      </c>
      <c r="J6300" s="3">
        <v>0</v>
      </c>
      <c r="K6300" s="3">
        <v>0</v>
      </c>
    </row>
    <row r="6301" spans="1:11" x14ac:dyDescent="0.35">
      <c r="A6301" s="1">
        <v>46142</v>
      </c>
      <c r="B6301" s="4" t="s">
        <v>2159</v>
      </c>
      <c r="C6301" s="2">
        <v>12576411.48</v>
      </c>
      <c r="D6301" s="2">
        <v>0</v>
      </c>
      <c r="E6301" s="2">
        <v>16237766.16</v>
      </c>
      <c r="F6301" s="2">
        <v>16237706.869999999</v>
      </c>
      <c r="G6301" s="5">
        <f>Table3[[#This Row],[PDD]]/Table3[[#This Row],[DC]]</f>
        <v>0</v>
      </c>
      <c r="H6301" s="5">
        <f>Table3[[#This Row],[PDD]]/Table3[[#This Row],[PL_CVM]]</f>
        <v>0</v>
      </c>
      <c r="I6301" t="s">
        <v>10</v>
      </c>
      <c r="J6301" s="3">
        <v>0</v>
      </c>
      <c r="K6301" s="3">
        <v>0</v>
      </c>
    </row>
    <row r="6302" spans="1:11" x14ac:dyDescent="0.35">
      <c r="A6302" s="1">
        <v>46142</v>
      </c>
      <c r="B6302" s="4" t="s">
        <v>2160</v>
      </c>
      <c r="C6302" s="2">
        <v>0</v>
      </c>
      <c r="D6302" s="2">
        <v>0</v>
      </c>
      <c r="E6302" s="2">
        <v>11559738.4848</v>
      </c>
      <c r="F6302" s="2">
        <v>11559754.060000001</v>
      </c>
      <c r="G6302" s="5" t="e">
        <f>Table3[[#This Row],[PDD]]/Table3[[#This Row],[DC]]</f>
        <v>#DIV/0!</v>
      </c>
      <c r="H6302" s="5">
        <f>Table3[[#This Row],[PDD]]/Table3[[#This Row],[PL_CVM]]</f>
        <v>0</v>
      </c>
      <c r="I6302" t="s">
        <v>10</v>
      </c>
      <c r="J6302" s="3">
        <v>1</v>
      </c>
      <c r="K6302" s="3">
        <v>1</v>
      </c>
    </row>
    <row r="6303" spans="1:11" x14ac:dyDescent="0.35">
      <c r="A6303" s="1">
        <v>46142</v>
      </c>
      <c r="B6303" s="4" t="s">
        <v>2161</v>
      </c>
      <c r="C6303" s="2">
        <v>139556047.97</v>
      </c>
      <c r="D6303" s="2">
        <v>0</v>
      </c>
      <c r="E6303" s="2">
        <v>134388687.42199999</v>
      </c>
      <c r="F6303" s="2">
        <v>171809396</v>
      </c>
      <c r="G6303" s="5">
        <f>Table3[[#This Row],[PDD]]/Table3[[#This Row],[DC]]</f>
        <v>0</v>
      </c>
      <c r="H6303" s="5">
        <f>Table3[[#This Row],[PDD]]/Table3[[#This Row],[PL_CVM]]</f>
        <v>0</v>
      </c>
      <c r="I6303" t="s">
        <v>13</v>
      </c>
      <c r="J6303" s="3">
        <v>0</v>
      </c>
      <c r="K6303" s="3">
        <v>0</v>
      </c>
    </row>
    <row r="6304" spans="1:11" x14ac:dyDescent="0.35">
      <c r="A6304" s="1">
        <v>46142</v>
      </c>
      <c r="B6304" s="4" t="s">
        <v>2162</v>
      </c>
      <c r="C6304" s="2">
        <v>0</v>
      </c>
      <c r="D6304" s="2">
        <v>0</v>
      </c>
      <c r="E6304" s="2">
        <v>10425211.403000001</v>
      </c>
      <c r="F6304" s="2">
        <v>13943509.92</v>
      </c>
      <c r="G6304" s="5" t="e">
        <f>Table3[[#This Row],[PDD]]/Table3[[#This Row],[DC]]</f>
        <v>#DIV/0!</v>
      </c>
      <c r="H6304" s="5">
        <f>Table3[[#This Row],[PDD]]/Table3[[#This Row],[PL_CVM]]</f>
        <v>0</v>
      </c>
      <c r="I6304" t="s">
        <v>13</v>
      </c>
      <c r="J6304" s="3">
        <v>0</v>
      </c>
      <c r="K6304" s="3">
        <v>0</v>
      </c>
    </row>
    <row r="6305" spans="1:11" x14ac:dyDescent="0.35">
      <c r="A6305" s="1">
        <v>46142</v>
      </c>
      <c r="B6305" s="4" t="s">
        <v>2163</v>
      </c>
      <c r="C6305" s="2">
        <v>62725192.359999999</v>
      </c>
      <c r="D6305" s="2">
        <v>19856357.77</v>
      </c>
      <c r="E6305" s="2">
        <v>48406932.240999997</v>
      </c>
      <c r="F6305" s="2">
        <v>48406766.149999999</v>
      </c>
      <c r="G6305" s="5">
        <f>Table3[[#This Row],[PDD]]/Table3[[#This Row],[DC]]</f>
        <v>0.31656112995298591</v>
      </c>
      <c r="H6305" s="5">
        <f>Table3[[#This Row],[PDD]]/Table3[[#This Row],[PL_CVM]]</f>
        <v>0.41019798158939813</v>
      </c>
      <c r="I6305" t="s">
        <v>10</v>
      </c>
      <c r="J6305" s="3">
        <v>1</v>
      </c>
      <c r="K6305" s="3">
        <v>1</v>
      </c>
    </row>
    <row r="6306" spans="1:11" x14ac:dyDescent="0.35">
      <c r="A6306" s="1">
        <v>46142</v>
      </c>
      <c r="B6306" s="4" t="s">
        <v>2164</v>
      </c>
      <c r="C6306" s="2">
        <v>0</v>
      </c>
      <c r="D6306" s="2">
        <v>0</v>
      </c>
      <c r="E6306" s="2">
        <v>15377328.925000001</v>
      </c>
      <c r="F6306" s="2">
        <v>15375239.699999999</v>
      </c>
      <c r="G6306" s="5" t="e">
        <f>Table3[[#This Row],[PDD]]/Table3[[#This Row],[DC]]</f>
        <v>#DIV/0!</v>
      </c>
      <c r="H6306" s="5">
        <f>Table3[[#This Row],[PDD]]/Table3[[#This Row],[PL_CVM]]</f>
        <v>0</v>
      </c>
      <c r="I6306" t="s">
        <v>10</v>
      </c>
      <c r="J6306" s="3">
        <v>1</v>
      </c>
      <c r="K6306" s="3">
        <v>1</v>
      </c>
    </row>
    <row r="6307" spans="1:11" x14ac:dyDescent="0.35">
      <c r="A6307" s="1">
        <v>46142</v>
      </c>
      <c r="B6307" s="4" t="s">
        <v>2165</v>
      </c>
      <c r="C6307" s="2">
        <v>0</v>
      </c>
      <c r="D6307" s="2">
        <v>0</v>
      </c>
      <c r="E6307" s="2">
        <v>15147708.884</v>
      </c>
      <c r="F6307" s="2">
        <v>15146360.119999999</v>
      </c>
      <c r="G6307" s="5" t="e">
        <f>Table3[[#This Row],[PDD]]/Table3[[#This Row],[DC]]</f>
        <v>#DIV/0!</v>
      </c>
      <c r="H6307" s="5">
        <f>Table3[[#This Row],[PDD]]/Table3[[#This Row],[PL_CVM]]</f>
        <v>0</v>
      </c>
      <c r="I6307" t="s">
        <v>10</v>
      </c>
      <c r="J6307" s="3">
        <v>1</v>
      </c>
      <c r="K6307" s="3">
        <v>1</v>
      </c>
    </row>
    <row r="6308" spans="1:11" x14ac:dyDescent="0.35">
      <c r="A6308" s="1">
        <v>46142</v>
      </c>
      <c r="B6308" s="4" t="s">
        <v>2166</v>
      </c>
      <c r="C6308" s="2">
        <v>0</v>
      </c>
      <c r="D6308" s="2">
        <v>0</v>
      </c>
      <c r="E6308" s="2">
        <v>18400937.658199999</v>
      </c>
      <c r="F6308" s="2">
        <v>18400980.149999999</v>
      </c>
      <c r="G6308" s="5" t="e">
        <f>Table3[[#This Row],[PDD]]/Table3[[#This Row],[DC]]</f>
        <v>#DIV/0!</v>
      </c>
      <c r="H6308" s="5">
        <f>Table3[[#This Row],[PDD]]/Table3[[#This Row],[PL_CVM]]</f>
        <v>0</v>
      </c>
      <c r="I6308" t="s">
        <v>10</v>
      </c>
      <c r="J6308" s="3">
        <v>0</v>
      </c>
      <c r="K6308" s="3">
        <v>0</v>
      </c>
    </row>
    <row r="6309" spans="1:11" x14ac:dyDescent="0.35">
      <c r="A6309" s="1">
        <v>46142</v>
      </c>
      <c r="B6309" s="4" t="s">
        <v>2167</v>
      </c>
      <c r="C6309" s="2">
        <v>186093360.06999999</v>
      </c>
      <c r="D6309" s="2">
        <v>279143.25</v>
      </c>
      <c r="E6309" s="2">
        <v>39787609.259599999</v>
      </c>
      <c r="F6309" s="2">
        <v>188855798.38999999</v>
      </c>
      <c r="G6309" s="5">
        <f>Table3[[#This Row],[PDD]]/Table3[[#This Row],[DC]]</f>
        <v>1.5000172488421877E-3</v>
      </c>
      <c r="H6309" s="5">
        <f>Table3[[#This Row],[PDD]]/Table3[[#This Row],[PL_CVM]]</f>
        <v>1.4780761426427074E-3</v>
      </c>
      <c r="I6309" t="s">
        <v>13</v>
      </c>
      <c r="J6309" s="3">
        <v>0.52641454144788602</v>
      </c>
      <c r="K6309" s="3">
        <v>1</v>
      </c>
    </row>
    <row r="6310" spans="1:11" x14ac:dyDescent="0.35">
      <c r="A6310" s="1">
        <v>46142</v>
      </c>
      <c r="B6310" s="4" t="s">
        <v>2168</v>
      </c>
      <c r="C6310" s="2">
        <v>5244441260.5100002</v>
      </c>
      <c r="D6310" s="2">
        <v>0</v>
      </c>
      <c r="E6310" s="2">
        <v>8508005118.6569996</v>
      </c>
      <c r="F6310" s="2">
        <v>8519703146.04</v>
      </c>
      <c r="G6310" s="5">
        <f>Table3[[#This Row],[PDD]]/Table3[[#This Row],[DC]]</f>
        <v>0</v>
      </c>
      <c r="H6310" s="5">
        <f>Table3[[#This Row],[PDD]]/Table3[[#This Row],[PL_CVM]]</f>
        <v>0</v>
      </c>
      <c r="I6310" t="s">
        <v>10</v>
      </c>
      <c r="J6310" s="3">
        <v>0</v>
      </c>
      <c r="K6310" s="3">
        <v>0</v>
      </c>
    </row>
    <row r="6311" spans="1:11" x14ac:dyDescent="0.35">
      <c r="A6311" s="1">
        <v>46142</v>
      </c>
      <c r="B6311" s="4" t="s">
        <v>2169</v>
      </c>
      <c r="C6311" s="2">
        <v>508840099.68000001</v>
      </c>
      <c r="D6311" s="2">
        <v>0</v>
      </c>
      <c r="E6311" s="2">
        <v>275733115.74900001</v>
      </c>
      <c r="F6311" s="2">
        <v>275310649.76999998</v>
      </c>
      <c r="G6311" s="5">
        <f>Table3[[#This Row],[PDD]]/Table3[[#This Row],[DC]]</f>
        <v>0</v>
      </c>
      <c r="H6311" s="5">
        <f>Table3[[#This Row],[PDD]]/Table3[[#This Row],[PL_CVM]]</f>
        <v>0</v>
      </c>
      <c r="I6311" t="s">
        <v>10</v>
      </c>
      <c r="J6311" s="3">
        <v>0</v>
      </c>
      <c r="K6311" s="3">
        <v>0</v>
      </c>
    </row>
    <row r="6312" spans="1:11" x14ac:dyDescent="0.35">
      <c r="A6312" s="1">
        <v>46142</v>
      </c>
      <c r="B6312" s="4" t="s">
        <v>2170</v>
      </c>
      <c r="C6312" s="2">
        <v>0</v>
      </c>
      <c r="D6312" s="2">
        <v>0</v>
      </c>
      <c r="E6312" s="2">
        <v>111115892.51899999</v>
      </c>
      <c r="F6312" s="2">
        <v>111117708.42</v>
      </c>
      <c r="G6312" s="5" t="e">
        <f>Table3[[#This Row],[PDD]]/Table3[[#This Row],[DC]]</f>
        <v>#DIV/0!</v>
      </c>
      <c r="H6312" s="5">
        <f>Table3[[#This Row],[PDD]]/Table3[[#This Row],[PL_CVM]]</f>
        <v>0</v>
      </c>
      <c r="I6312" t="s">
        <v>10</v>
      </c>
      <c r="J6312" s="3">
        <v>1</v>
      </c>
      <c r="K6312" s="3">
        <v>1</v>
      </c>
    </row>
    <row r="6313" spans="1:11" x14ac:dyDescent="0.35">
      <c r="A6313" s="1">
        <v>46142</v>
      </c>
      <c r="B6313" s="4" t="s">
        <v>2171</v>
      </c>
      <c r="C6313" s="2">
        <v>29000000</v>
      </c>
      <c r="D6313" s="2">
        <v>0</v>
      </c>
      <c r="E6313" s="2">
        <v>29191360.305799998</v>
      </c>
      <c r="F6313" s="2">
        <v>29191391.449999999</v>
      </c>
      <c r="G6313" s="5">
        <f>Table3[[#This Row],[PDD]]/Table3[[#This Row],[DC]]</f>
        <v>0</v>
      </c>
      <c r="H6313" s="5">
        <f>Table3[[#This Row],[PDD]]/Table3[[#This Row],[PL_CVM]]</f>
        <v>0</v>
      </c>
      <c r="I6313" t="s">
        <v>10</v>
      </c>
      <c r="J6313" s="3">
        <v>1</v>
      </c>
      <c r="K6313" s="3">
        <v>1</v>
      </c>
    </row>
    <row r="6314" spans="1:11" x14ac:dyDescent="0.35">
      <c r="A6314" s="1">
        <v>46142</v>
      </c>
      <c r="B6314" s="4" t="s">
        <v>2172</v>
      </c>
      <c r="C6314" s="2">
        <v>0</v>
      </c>
      <c r="D6314" s="2">
        <v>0</v>
      </c>
      <c r="E6314" s="2">
        <v>0</v>
      </c>
      <c r="F6314" s="2">
        <v>0</v>
      </c>
      <c r="G6314" s="5" t="e">
        <f>Table3[[#This Row],[PDD]]/Table3[[#This Row],[DC]]</f>
        <v>#DIV/0!</v>
      </c>
      <c r="H6314" s="5" t="e">
        <f>Table3[[#This Row],[PDD]]/Table3[[#This Row],[PL_CVM]]</f>
        <v>#DIV/0!</v>
      </c>
      <c r="I6314" t="s">
        <v>13</v>
      </c>
      <c r="J6314" s="3" t="e">
        <v>#NUM!</v>
      </c>
      <c r="K6314" s="3" t="e">
        <v>#NUM!</v>
      </c>
    </row>
    <row r="6315" spans="1:11" x14ac:dyDescent="0.35">
      <c r="A6315" s="1">
        <v>46142</v>
      </c>
      <c r="B6315" s="4" t="s">
        <v>2173</v>
      </c>
      <c r="C6315" s="2">
        <v>472597945.89999998</v>
      </c>
      <c r="D6315" s="2">
        <v>0</v>
      </c>
      <c r="E6315" s="2">
        <v>847443341.34000003</v>
      </c>
      <c r="F6315" s="2">
        <v>847442204.47000003</v>
      </c>
      <c r="G6315" s="5">
        <f>Table3[[#This Row],[PDD]]/Table3[[#This Row],[DC]]</f>
        <v>0</v>
      </c>
      <c r="H6315" s="5">
        <f>Table3[[#This Row],[PDD]]/Table3[[#This Row],[PL_CVM]]</f>
        <v>0</v>
      </c>
      <c r="I6315" t="s">
        <v>10</v>
      </c>
      <c r="J6315" s="3">
        <v>1</v>
      </c>
      <c r="K6315" s="3">
        <v>1</v>
      </c>
    </row>
    <row r="6316" spans="1:11" x14ac:dyDescent="0.35">
      <c r="A6316" s="1">
        <v>46142</v>
      </c>
      <c r="B6316" s="4" t="s">
        <v>2174</v>
      </c>
      <c r="C6316" s="2">
        <v>186372404.16</v>
      </c>
      <c r="D6316" s="2">
        <v>0</v>
      </c>
      <c r="E6316" s="2">
        <v>187473328.5438</v>
      </c>
      <c r="F6316" s="2">
        <v>187473499.15000001</v>
      </c>
      <c r="G6316" s="5">
        <f>Table3[[#This Row],[PDD]]/Table3[[#This Row],[DC]]</f>
        <v>0</v>
      </c>
      <c r="H6316" s="5">
        <f>Table3[[#This Row],[PDD]]/Table3[[#This Row],[PL_CVM]]</f>
        <v>0</v>
      </c>
      <c r="I6316" t="s">
        <v>10</v>
      </c>
      <c r="J6316" s="3">
        <v>0</v>
      </c>
      <c r="K6316" s="3">
        <v>0</v>
      </c>
    </row>
    <row r="6317" spans="1:11" x14ac:dyDescent="0.35">
      <c r="A6317" s="1">
        <v>46142</v>
      </c>
      <c r="B6317" s="4" t="s">
        <v>2175</v>
      </c>
      <c r="C6317" s="2">
        <v>1753822194.71</v>
      </c>
      <c r="D6317" s="2">
        <v>6500060.9100000001</v>
      </c>
      <c r="E6317" s="2">
        <v>1742996596.9732001</v>
      </c>
      <c r="F6317" s="2">
        <v>1742995796.4300001</v>
      </c>
      <c r="G6317" s="5">
        <f>Table3[[#This Row],[PDD]]/Table3[[#This Row],[DC]]</f>
        <v>3.7062257106826074E-3</v>
      </c>
      <c r="H6317" s="5">
        <f>Table3[[#This Row],[PDD]]/Table3[[#This Row],[PL_CVM]]</f>
        <v>3.7292464636537906E-3</v>
      </c>
      <c r="I6317" t="s">
        <v>10</v>
      </c>
      <c r="J6317" s="3">
        <v>0.58259737179372895</v>
      </c>
      <c r="K6317" s="3">
        <v>1</v>
      </c>
    </row>
    <row r="6318" spans="1:11" x14ac:dyDescent="0.35">
      <c r="A6318" s="1">
        <v>46142</v>
      </c>
      <c r="B6318" s="4" t="s">
        <v>2176</v>
      </c>
      <c r="C6318" s="2">
        <v>0</v>
      </c>
      <c r="D6318" s="2">
        <v>0</v>
      </c>
      <c r="E6318" s="2">
        <v>106288498.5309</v>
      </c>
      <c r="F6318" s="2">
        <v>106288379.65000001</v>
      </c>
      <c r="G6318" s="5" t="e">
        <f>Table3[[#This Row],[PDD]]/Table3[[#This Row],[DC]]</f>
        <v>#DIV/0!</v>
      </c>
      <c r="H6318" s="5">
        <f>Table3[[#This Row],[PDD]]/Table3[[#This Row],[PL_CVM]]</f>
        <v>0</v>
      </c>
      <c r="I6318" t="s">
        <v>10</v>
      </c>
      <c r="J6318" s="3">
        <v>1</v>
      </c>
      <c r="K6318" s="3">
        <v>1</v>
      </c>
    </row>
    <row r="6319" spans="1:11" x14ac:dyDescent="0.35">
      <c r="A6319" s="1">
        <v>46142</v>
      </c>
      <c r="B6319" s="4" t="s">
        <v>2177</v>
      </c>
      <c r="C6319" s="2">
        <v>12535584.92</v>
      </c>
      <c r="D6319" s="2">
        <v>0</v>
      </c>
      <c r="E6319" s="2">
        <v>12723920</v>
      </c>
      <c r="F6319" s="2">
        <v>12723912.09</v>
      </c>
      <c r="G6319" s="5">
        <f>Table3[[#This Row],[PDD]]/Table3[[#This Row],[DC]]</f>
        <v>0</v>
      </c>
      <c r="H6319" s="5">
        <f>Table3[[#This Row],[PDD]]/Table3[[#This Row],[PL_CVM]]</f>
        <v>0</v>
      </c>
      <c r="I6319" t="s">
        <v>10</v>
      </c>
      <c r="J6319" s="3">
        <v>0</v>
      </c>
      <c r="K6319" s="3">
        <v>0</v>
      </c>
    </row>
    <row r="6320" spans="1:11" x14ac:dyDescent="0.35">
      <c r="A6320" s="1">
        <v>46142</v>
      </c>
      <c r="B6320" s="4" t="s">
        <v>2178</v>
      </c>
      <c r="C6320" s="2">
        <v>836866884.62</v>
      </c>
      <c r="D6320" s="2">
        <v>0</v>
      </c>
      <c r="E6320" s="2">
        <v>836753338.66799998</v>
      </c>
      <c r="F6320" s="2">
        <v>836750199.45000005</v>
      </c>
      <c r="G6320" s="5">
        <f>Table3[[#This Row],[PDD]]/Table3[[#This Row],[DC]]</f>
        <v>0</v>
      </c>
      <c r="H6320" s="5">
        <f>Table3[[#This Row],[PDD]]/Table3[[#This Row],[PL_CVM]]</f>
        <v>0</v>
      </c>
      <c r="I6320" t="s">
        <v>10</v>
      </c>
      <c r="J6320" s="3">
        <v>0</v>
      </c>
      <c r="K6320" s="3">
        <v>0</v>
      </c>
    </row>
    <row r="6321" spans="1:11" x14ac:dyDescent="0.35">
      <c r="A6321" s="1">
        <v>46142</v>
      </c>
      <c r="B6321" s="4" t="s">
        <v>2179</v>
      </c>
      <c r="C6321" s="2">
        <v>7148581.7199999997</v>
      </c>
      <c r="D6321" s="2">
        <v>0</v>
      </c>
      <c r="E6321" s="2">
        <v>7187902.6320000002</v>
      </c>
      <c r="F6321" s="2">
        <v>7187891.7199999997</v>
      </c>
      <c r="G6321" s="5">
        <f>Table3[[#This Row],[PDD]]/Table3[[#This Row],[DC]]</f>
        <v>0</v>
      </c>
      <c r="H6321" s="5">
        <f>Table3[[#This Row],[PDD]]/Table3[[#This Row],[PL_CVM]]</f>
        <v>0</v>
      </c>
      <c r="I6321" t="s">
        <v>10</v>
      </c>
      <c r="J6321" s="3">
        <v>0</v>
      </c>
      <c r="K6321" s="3">
        <v>0</v>
      </c>
    </row>
    <row r="6322" spans="1:11" x14ac:dyDescent="0.35">
      <c r="A6322" s="1">
        <v>46142</v>
      </c>
      <c r="B6322" s="4" t="s">
        <v>2180</v>
      </c>
      <c r="C6322" s="2">
        <v>0</v>
      </c>
      <c r="D6322" s="2">
        <v>0</v>
      </c>
      <c r="E6322" s="2">
        <v>75461445.486000001</v>
      </c>
      <c r="F6322" s="2">
        <v>75461178.799999997</v>
      </c>
      <c r="G6322" s="5" t="e">
        <f>Table3[[#This Row],[PDD]]/Table3[[#This Row],[DC]]</f>
        <v>#DIV/0!</v>
      </c>
      <c r="H6322" s="5">
        <f>Table3[[#This Row],[PDD]]/Table3[[#This Row],[PL_CVM]]</f>
        <v>0</v>
      </c>
      <c r="I6322" t="s">
        <v>10</v>
      </c>
      <c r="J6322" s="3">
        <v>1</v>
      </c>
      <c r="K6322" s="3">
        <v>1</v>
      </c>
    </row>
    <row r="6323" spans="1:11" x14ac:dyDescent="0.35">
      <c r="A6323" s="1">
        <v>46142</v>
      </c>
      <c r="B6323" s="4" t="s">
        <v>2181</v>
      </c>
      <c r="C6323" s="2">
        <v>9077642.8200000003</v>
      </c>
      <c r="D6323" s="2">
        <v>0</v>
      </c>
      <c r="E6323" s="2">
        <v>8852210.5385999996</v>
      </c>
      <c r="F6323" s="2">
        <v>8852207.0600000005</v>
      </c>
      <c r="G6323" s="5">
        <f>Table3[[#This Row],[PDD]]/Table3[[#This Row],[DC]]</f>
        <v>0</v>
      </c>
      <c r="H6323" s="5">
        <f>Table3[[#This Row],[PDD]]/Table3[[#This Row],[PL_CVM]]</f>
        <v>0</v>
      </c>
      <c r="I6323" t="s">
        <v>10</v>
      </c>
      <c r="J6323" s="3">
        <v>0</v>
      </c>
      <c r="K6323" s="3">
        <v>0</v>
      </c>
    </row>
    <row r="6324" spans="1:11" x14ac:dyDescent="0.35">
      <c r="A6324" s="1">
        <v>46142</v>
      </c>
      <c r="B6324" s="4" t="s">
        <v>2182</v>
      </c>
      <c r="C6324" s="2">
        <v>180057086.24000001</v>
      </c>
      <c r="D6324" s="2">
        <v>0</v>
      </c>
      <c r="E6324" s="2">
        <v>444084316.33590001</v>
      </c>
      <c r="F6324" s="2">
        <v>444085386.44</v>
      </c>
      <c r="G6324" s="5">
        <f>Table3[[#This Row],[PDD]]/Table3[[#This Row],[DC]]</f>
        <v>0</v>
      </c>
      <c r="H6324" s="5">
        <f>Table3[[#This Row],[PDD]]/Table3[[#This Row],[PL_CVM]]</f>
        <v>0</v>
      </c>
      <c r="I6324" t="s">
        <v>10</v>
      </c>
      <c r="J6324" s="3">
        <v>0</v>
      </c>
      <c r="K6324" s="3">
        <v>0</v>
      </c>
    </row>
    <row r="6325" spans="1:11" x14ac:dyDescent="0.35">
      <c r="A6325" s="1">
        <v>46142</v>
      </c>
      <c r="B6325" s="4" t="s">
        <v>2183</v>
      </c>
      <c r="C6325" s="2">
        <v>9606375.2300000004</v>
      </c>
      <c r="D6325" s="2">
        <v>0</v>
      </c>
      <c r="E6325" s="2">
        <v>95745482.638699993</v>
      </c>
      <c r="F6325" s="2">
        <v>95745692.540000007</v>
      </c>
      <c r="G6325" s="5">
        <f>Table3[[#This Row],[PDD]]/Table3[[#This Row],[DC]]</f>
        <v>0</v>
      </c>
      <c r="H6325" s="5">
        <f>Table3[[#This Row],[PDD]]/Table3[[#This Row],[PL_CVM]]</f>
        <v>0</v>
      </c>
      <c r="I6325" t="s">
        <v>10</v>
      </c>
      <c r="J6325" s="3">
        <v>0</v>
      </c>
      <c r="K6325" s="3">
        <v>0</v>
      </c>
    </row>
    <row r="6326" spans="1:11" x14ac:dyDescent="0.35">
      <c r="A6326" s="1">
        <v>46142</v>
      </c>
      <c r="B6326" s="4" t="s">
        <v>2184</v>
      </c>
      <c r="C6326" s="2">
        <v>25472786.710000001</v>
      </c>
      <c r="D6326" s="2">
        <v>0</v>
      </c>
      <c r="E6326" s="2">
        <v>25438720.934999999</v>
      </c>
      <c r="F6326" s="2">
        <v>25438838.199999999</v>
      </c>
      <c r="G6326" s="5">
        <f>Table3[[#This Row],[PDD]]/Table3[[#This Row],[DC]]</f>
        <v>0</v>
      </c>
      <c r="H6326" s="5">
        <f>Table3[[#This Row],[PDD]]/Table3[[#This Row],[PL_CVM]]</f>
        <v>0</v>
      </c>
      <c r="I6326" t="s">
        <v>10</v>
      </c>
      <c r="J6326" s="3">
        <v>0</v>
      </c>
      <c r="K6326" s="3">
        <v>0</v>
      </c>
    </row>
    <row r="6327" spans="1:11" x14ac:dyDescent="0.35">
      <c r="A6327" s="1">
        <v>46142</v>
      </c>
      <c r="B6327" s="4" t="s">
        <v>2185</v>
      </c>
      <c r="C6327" s="2">
        <v>23937759.329999998</v>
      </c>
      <c r="D6327" s="2">
        <v>140279.99</v>
      </c>
      <c r="E6327" s="2">
        <v>39921556.365900002</v>
      </c>
      <c r="F6327" s="2">
        <v>39921598.390000001</v>
      </c>
      <c r="G6327" s="5">
        <f>Table3[[#This Row],[PDD]]/Table3[[#This Row],[DC]]</f>
        <v>5.8601971916475105E-3</v>
      </c>
      <c r="H6327" s="5">
        <f>Table3[[#This Row],[PDD]]/Table3[[#This Row],[PL_CVM]]</f>
        <v>3.5138871101698891E-3</v>
      </c>
      <c r="I6327" t="s">
        <v>10</v>
      </c>
      <c r="J6327" s="3">
        <v>1</v>
      </c>
      <c r="K6327" s="3">
        <v>1</v>
      </c>
    </row>
    <row r="6328" spans="1:11" x14ac:dyDescent="0.35">
      <c r="A6328" s="1">
        <v>46142</v>
      </c>
      <c r="B6328" s="4" t="s">
        <v>2186</v>
      </c>
      <c r="C6328" s="2">
        <v>13339167.15</v>
      </c>
      <c r="D6328" s="2">
        <v>0</v>
      </c>
      <c r="E6328" s="2">
        <v>8742200.7678999994</v>
      </c>
      <c r="F6328" s="2">
        <v>17425709.350000001</v>
      </c>
      <c r="G6328" s="5">
        <f>Table3[[#This Row],[PDD]]/Table3[[#This Row],[DC]]</f>
        <v>0</v>
      </c>
      <c r="H6328" s="5">
        <f>Table3[[#This Row],[PDD]]/Table3[[#This Row],[PL_CVM]]</f>
        <v>0</v>
      </c>
      <c r="I6328" t="s">
        <v>13</v>
      </c>
      <c r="J6328" s="3">
        <v>0</v>
      </c>
      <c r="K6328" s="3">
        <v>0</v>
      </c>
    </row>
    <row r="6329" spans="1:11" x14ac:dyDescent="0.35">
      <c r="A6329" s="1">
        <v>46142</v>
      </c>
      <c r="B6329" s="4" t="s">
        <v>2187</v>
      </c>
      <c r="C6329" s="2">
        <v>17282678.149999999</v>
      </c>
      <c r="D6329" s="2">
        <v>0</v>
      </c>
      <c r="E6329" s="2">
        <v>15739234.1272</v>
      </c>
      <c r="F6329" s="2">
        <v>15739209.800000001</v>
      </c>
      <c r="G6329" s="5">
        <f>Table3[[#This Row],[PDD]]/Table3[[#This Row],[DC]]</f>
        <v>0</v>
      </c>
      <c r="H6329" s="5">
        <f>Table3[[#This Row],[PDD]]/Table3[[#This Row],[PL_CVM]]</f>
        <v>0</v>
      </c>
      <c r="I6329" t="s">
        <v>10</v>
      </c>
      <c r="J6329" s="3">
        <v>0</v>
      </c>
      <c r="K6329" s="3">
        <v>0</v>
      </c>
    </row>
    <row r="6330" spans="1:11" x14ac:dyDescent="0.35">
      <c r="A6330" s="1">
        <v>46142</v>
      </c>
      <c r="B6330" s="4" t="s">
        <v>2188</v>
      </c>
      <c r="C6330" s="2">
        <v>0</v>
      </c>
      <c r="D6330" s="2">
        <v>0</v>
      </c>
      <c r="E6330" s="2">
        <v>325206138.47039998</v>
      </c>
      <c r="F6330" s="2">
        <v>325205985.17000002</v>
      </c>
      <c r="G6330" s="5" t="e">
        <f>Table3[[#This Row],[PDD]]/Table3[[#This Row],[DC]]</f>
        <v>#DIV/0!</v>
      </c>
      <c r="H6330" s="5">
        <f>Table3[[#This Row],[PDD]]/Table3[[#This Row],[PL_CVM]]</f>
        <v>0</v>
      </c>
      <c r="I6330" t="s">
        <v>10</v>
      </c>
      <c r="J6330" s="3">
        <v>1</v>
      </c>
      <c r="K6330" s="3">
        <v>1</v>
      </c>
    </row>
    <row r="6331" spans="1:11" x14ac:dyDescent="0.35">
      <c r="A6331" s="1">
        <v>46142</v>
      </c>
      <c r="B6331" s="4" t="s">
        <v>2189</v>
      </c>
      <c r="C6331" s="2">
        <v>0</v>
      </c>
      <c r="D6331" s="2">
        <v>0</v>
      </c>
      <c r="E6331" s="2">
        <v>2831867.4092000001</v>
      </c>
      <c r="F6331" s="2">
        <v>2831879.53</v>
      </c>
      <c r="G6331" s="5" t="e">
        <f>Table3[[#This Row],[PDD]]/Table3[[#This Row],[DC]]</f>
        <v>#DIV/0!</v>
      </c>
      <c r="H6331" s="5">
        <f>Table3[[#This Row],[PDD]]/Table3[[#This Row],[PL_CVM]]</f>
        <v>0</v>
      </c>
      <c r="I6331" t="s">
        <v>10</v>
      </c>
      <c r="J6331" s="3">
        <v>1</v>
      </c>
      <c r="K6331" s="3">
        <v>1</v>
      </c>
    </row>
    <row r="6332" spans="1:11" x14ac:dyDescent="0.35">
      <c r="A6332" s="1">
        <v>46142</v>
      </c>
      <c r="B6332" s="4" t="s">
        <v>2191</v>
      </c>
      <c r="C6332" s="2">
        <v>4387678.1100000003</v>
      </c>
      <c r="D6332" s="2">
        <v>2610620.36</v>
      </c>
      <c r="E6332" s="2">
        <v>3264402.5636</v>
      </c>
      <c r="F6332" s="2">
        <v>3264424.34</v>
      </c>
      <c r="G6332" s="5">
        <f>Table3[[#This Row],[PDD]]/Table3[[#This Row],[DC]]</f>
        <v>0.59498903396083436</v>
      </c>
      <c r="H6332" s="5">
        <f>Table3[[#This Row],[PDD]]/Table3[[#This Row],[PL_CVM]]</f>
        <v>0.79971844591748142</v>
      </c>
      <c r="I6332" t="s">
        <v>10</v>
      </c>
      <c r="J6332" s="3">
        <v>1</v>
      </c>
      <c r="K6332" s="3">
        <v>1</v>
      </c>
    </row>
    <row r="6333" spans="1:11" x14ac:dyDescent="0.35">
      <c r="A6333" s="1">
        <v>46142</v>
      </c>
      <c r="B6333" s="4" t="s">
        <v>2192</v>
      </c>
      <c r="C6333" s="2">
        <v>5259956.74</v>
      </c>
      <c r="D6333" s="2">
        <v>0</v>
      </c>
      <c r="E6333" s="2">
        <v>65702047.497000001</v>
      </c>
      <c r="F6333" s="2">
        <v>65701877.259999998</v>
      </c>
      <c r="G6333" s="5">
        <f>Table3[[#This Row],[PDD]]/Table3[[#This Row],[DC]]</f>
        <v>0</v>
      </c>
      <c r="H6333" s="5">
        <f>Table3[[#This Row],[PDD]]/Table3[[#This Row],[PL_CVM]]</f>
        <v>0</v>
      </c>
      <c r="I6333" t="s">
        <v>10</v>
      </c>
      <c r="J6333" s="3">
        <v>0</v>
      </c>
      <c r="K6333" s="3">
        <v>0</v>
      </c>
    </row>
    <row r="6334" spans="1:11" x14ac:dyDescent="0.35">
      <c r="A6334" s="1">
        <v>46142</v>
      </c>
      <c r="B6334" s="4" t="s">
        <v>2193</v>
      </c>
      <c r="C6334" s="2">
        <v>72478276.620000005</v>
      </c>
      <c r="D6334" s="2">
        <v>26496.1</v>
      </c>
      <c r="E6334" s="2">
        <v>72724561.115400001</v>
      </c>
      <c r="F6334" s="2">
        <v>72724330.280000001</v>
      </c>
      <c r="G6334" s="5">
        <f>Table3[[#This Row],[PDD]]/Table3[[#This Row],[DC]]</f>
        <v>3.6557298594332936E-4</v>
      </c>
      <c r="H6334" s="5">
        <f>Table3[[#This Row],[PDD]]/Table3[[#This Row],[PL_CVM]]</f>
        <v>3.6433611554738128E-4</v>
      </c>
      <c r="I6334" t="s">
        <v>10</v>
      </c>
      <c r="J6334" s="3">
        <v>0.124139658274105</v>
      </c>
      <c r="K6334" s="3">
        <v>0.124139658274105</v>
      </c>
    </row>
    <row r="6335" spans="1:11" x14ac:dyDescent="0.35">
      <c r="A6335" s="1">
        <v>46142</v>
      </c>
      <c r="B6335" s="4" t="s">
        <v>2194</v>
      </c>
      <c r="C6335" s="2">
        <v>15402097.49</v>
      </c>
      <c r="D6335" s="2">
        <v>551811.4</v>
      </c>
      <c r="E6335" s="2">
        <v>15396669.3904</v>
      </c>
      <c r="F6335" s="2">
        <v>15396960.9</v>
      </c>
      <c r="G6335" s="5">
        <f>Table3[[#This Row],[PDD]]/Table3[[#This Row],[DC]]</f>
        <v>3.5827029426236931E-2</v>
      </c>
      <c r="H6335" s="5">
        <f>Table3[[#This Row],[PDD]]/Table3[[#This Row],[PL_CVM]]</f>
        <v>3.5838981704499881E-2</v>
      </c>
      <c r="I6335" t="s">
        <v>10</v>
      </c>
      <c r="J6335" s="3">
        <v>0.55137254452532303</v>
      </c>
      <c r="K6335" s="3">
        <v>0.55137254452532303</v>
      </c>
    </row>
    <row r="6336" spans="1:11" x14ac:dyDescent="0.35">
      <c r="A6336" s="1">
        <v>46142</v>
      </c>
      <c r="B6336" s="4" t="s">
        <v>2195</v>
      </c>
      <c r="C6336" s="2">
        <v>47692998.32</v>
      </c>
      <c r="D6336" s="2">
        <v>0</v>
      </c>
      <c r="E6336" s="2">
        <v>55587058.315200001</v>
      </c>
      <c r="F6336" s="2">
        <v>55587162.020000003</v>
      </c>
      <c r="G6336" s="5">
        <f>Table3[[#This Row],[PDD]]/Table3[[#This Row],[DC]]</f>
        <v>0</v>
      </c>
      <c r="H6336" s="5">
        <f>Table3[[#This Row],[PDD]]/Table3[[#This Row],[PL_CVM]]</f>
        <v>0</v>
      </c>
      <c r="I6336" t="s">
        <v>10</v>
      </c>
      <c r="J6336" s="3">
        <v>1</v>
      </c>
      <c r="K6336" s="3">
        <v>1</v>
      </c>
    </row>
    <row r="6337" spans="1:11" x14ac:dyDescent="0.35">
      <c r="A6337" s="1">
        <v>46142</v>
      </c>
      <c r="B6337" s="4" t="s">
        <v>2196</v>
      </c>
      <c r="C6337" s="2">
        <v>70469960.400000006</v>
      </c>
      <c r="D6337" s="2">
        <v>0</v>
      </c>
      <c r="E6337" s="2">
        <v>87935688.425699994</v>
      </c>
      <c r="F6337" s="2">
        <v>87935756.769999996</v>
      </c>
      <c r="G6337" s="5">
        <f>Table3[[#This Row],[PDD]]/Table3[[#This Row],[DC]]</f>
        <v>0</v>
      </c>
      <c r="H6337" s="5">
        <f>Table3[[#This Row],[PDD]]/Table3[[#This Row],[PL_CVM]]</f>
        <v>0</v>
      </c>
      <c r="I6337" t="s">
        <v>10</v>
      </c>
      <c r="J6337" s="3">
        <v>0.14207921793387099</v>
      </c>
      <c r="K6337" s="3">
        <v>0.16345675427497</v>
      </c>
    </row>
    <row r="6338" spans="1:11" x14ac:dyDescent="0.35">
      <c r="A6338" s="1">
        <v>46142</v>
      </c>
      <c r="B6338" s="4" t="s">
        <v>2197</v>
      </c>
      <c r="C6338" s="2">
        <v>28416894.870000001</v>
      </c>
      <c r="D6338" s="2">
        <v>0</v>
      </c>
      <c r="E6338" s="2">
        <v>28917469.074700002</v>
      </c>
      <c r="F6338" s="2">
        <v>28917247.109999999</v>
      </c>
      <c r="G6338" s="5">
        <f>Table3[[#This Row],[PDD]]/Table3[[#This Row],[DC]]</f>
        <v>0</v>
      </c>
      <c r="H6338" s="5">
        <f>Table3[[#This Row],[PDD]]/Table3[[#This Row],[PL_CVM]]</f>
        <v>0</v>
      </c>
      <c r="I6338" t="s">
        <v>10</v>
      </c>
      <c r="J6338" s="3">
        <v>0.46423708670082803</v>
      </c>
      <c r="K6338" s="3">
        <v>1</v>
      </c>
    </row>
    <row r="6339" spans="1:11" x14ac:dyDescent="0.35">
      <c r="A6339" s="1">
        <v>46142</v>
      </c>
      <c r="B6339" s="4" t="s">
        <v>2198</v>
      </c>
      <c r="C6339" s="2">
        <v>170213323.31999999</v>
      </c>
      <c r="D6339" s="2">
        <v>0</v>
      </c>
      <c r="E6339" s="2">
        <v>172719378.92500001</v>
      </c>
      <c r="F6339" s="2">
        <v>173123561.59999999</v>
      </c>
      <c r="G6339" s="5">
        <f>Table3[[#This Row],[PDD]]/Table3[[#This Row],[DC]]</f>
        <v>0</v>
      </c>
      <c r="H6339" s="5">
        <f>Table3[[#This Row],[PDD]]/Table3[[#This Row],[PL_CVM]]</f>
        <v>0</v>
      </c>
      <c r="I6339" t="s">
        <v>10</v>
      </c>
      <c r="J6339" s="3">
        <v>0.201356106760329</v>
      </c>
      <c r="K6339" s="3">
        <v>0.30868397150357602</v>
      </c>
    </row>
    <row r="6340" spans="1:11" x14ac:dyDescent="0.35">
      <c r="A6340" s="1">
        <v>46142</v>
      </c>
      <c r="B6340" s="4" t="s">
        <v>2199</v>
      </c>
      <c r="C6340" s="2">
        <v>66027897.25</v>
      </c>
      <c r="D6340" s="2">
        <v>0</v>
      </c>
      <c r="E6340" s="2">
        <v>71458170.088499993</v>
      </c>
      <c r="F6340" s="2">
        <v>71320080.140000001</v>
      </c>
      <c r="G6340" s="5">
        <f>Table3[[#This Row],[PDD]]/Table3[[#This Row],[DC]]</f>
        <v>0</v>
      </c>
      <c r="H6340" s="5">
        <f>Table3[[#This Row],[PDD]]/Table3[[#This Row],[PL_CVM]]</f>
        <v>0</v>
      </c>
      <c r="I6340" t="s">
        <v>10</v>
      </c>
      <c r="J6340" s="3">
        <v>0.15114089911796</v>
      </c>
      <c r="K6340" s="3">
        <v>0.305596094125483</v>
      </c>
    </row>
    <row r="6341" spans="1:11" x14ac:dyDescent="0.35">
      <c r="A6341" s="1">
        <v>46142</v>
      </c>
      <c r="B6341" s="4" t="s">
        <v>2200</v>
      </c>
      <c r="C6341" s="2">
        <v>355009108.45999998</v>
      </c>
      <c r="D6341" s="2">
        <v>0</v>
      </c>
      <c r="E6341" s="2">
        <v>354886795.227</v>
      </c>
      <c r="F6341" s="2">
        <v>354886946</v>
      </c>
      <c r="G6341" s="5">
        <f>Table3[[#This Row],[PDD]]/Table3[[#This Row],[DC]]</f>
        <v>0</v>
      </c>
      <c r="H6341" s="5">
        <f>Table3[[#This Row],[PDD]]/Table3[[#This Row],[PL_CVM]]</f>
        <v>0</v>
      </c>
      <c r="I6341" t="s">
        <v>10</v>
      </c>
      <c r="J6341" s="3">
        <v>0</v>
      </c>
      <c r="K6341" s="3">
        <v>0</v>
      </c>
    </row>
    <row r="6342" spans="1:11" x14ac:dyDescent="0.35">
      <c r="A6342" s="1">
        <v>46142</v>
      </c>
      <c r="B6342" s="4" t="s">
        <v>2201</v>
      </c>
      <c r="C6342" s="2">
        <v>289172125.80000001</v>
      </c>
      <c r="D6342" s="2">
        <v>13127606.74</v>
      </c>
      <c r="E6342" s="2">
        <v>275955342.05140001</v>
      </c>
      <c r="F6342" s="2">
        <v>275955495.49000001</v>
      </c>
      <c r="G6342" s="5">
        <f>Table3[[#This Row],[PDD]]/Table3[[#This Row],[DC]]</f>
        <v>4.5397206607249004E-2</v>
      </c>
      <c r="H6342" s="5">
        <f>Table3[[#This Row],[PDD]]/Table3[[#This Row],[PL_CVM]]</f>
        <v>4.7571463350240525E-2</v>
      </c>
      <c r="I6342" t="s">
        <v>10</v>
      </c>
      <c r="J6342" s="3">
        <v>1</v>
      </c>
      <c r="K6342" s="3">
        <v>1</v>
      </c>
    </row>
    <row r="6343" spans="1:11" x14ac:dyDescent="0.35">
      <c r="A6343" s="1">
        <v>46142</v>
      </c>
      <c r="B6343" s="4" t="s">
        <v>2202</v>
      </c>
      <c r="C6343" s="2">
        <v>139260033.59999999</v>
      </c>
      <c r="D6343" s="2">
        <v>0</v>
      </c>
      <c r="E6343" s="2">
        <v>134103896.64</v>
      </c>
      <c r="F6343" s="2">
        <v>134104230.13</v>
      </c>
      <c r="G6343" s="5">
        <f>Table3[[#This Row],[PDD]]/Table3[[#This Row],[DC]]</f>
        <v>0</v>
      </c>
      <c r="H6343" s="5">
        <f>Table3[[#This Row],[PDD]]/Table3[[#This Row],[PL_CVM]]</f>
        <v>0</v>
      </c>
      <c r="I6343" t="s">
        <v>10</v>
      </c>
      <c r="J6343" s="3">
        <v>1</v>
      </c>
      <c r="K6343" s="3">
        <v>1</v>
      </c>
    </row>
    <row r="6344" spans="1:11" x14ac:dyDescent="0.35">
      <c r="A6344" s="1">
        <v>46142</v>
      </c>
      <c r="B6344" s="4" t="s">
        <v>2203</v>
      </c>
      <c r="C6344" s="2">
        <v>30848727.82</v>
      </c>
      <c r="D6344" s="2">
        <v>14391.53</v>
      </c>
      <c r="E6344" s="2">
        <v>32361706.3334</v>
      </c>
      <c r="F6344" s="2">
        <v>32361671.739999998</v>
      </c>
      <c r="G6344" s="5">
        <f>Table3[[#This Row],[PDD]]/Table3[[#This Row],[DC]]</f>
        <v>4.6651940021557751E-4</v>
      </c>
      <c r="H6344" s="5">
        <f>Table3[[#This Row],[PDD]]/Table3[[#This Row],[PL_CVM]]</f>
        <v>4.4470910265774797E-4</v>
      </c>
      <c r="I6344" t="s">
        <v>10</v>
      </c>
      <c r="J6344" s="3">
        <v>0.51825504104801401</v>
      </c>
      <c r="K6344" s="3">
        <v>1</v>
      </c>
    </row>
    <row r="6345" spans="1:11" x14ac:dyDescent="0.35">
      <c r="A6345" s="1">
        <v>46142</v>
      </c>
      <c r="B6345" s="4" t="s">
        <v>2204</v>
      </c>
      <c r="C6345" s="2">
        <v>85330052.780000001</v>
      </c>
      <c r="D6345" s="2">
        <v>11183530.119999999</v>
      </c>
      <c r="E6345" s="2">
        <v>94660402.250400007</v>
      </c>
      <c r="F6345" s="2">
        <v>94660468.829999998</v>
      </c>
      <c r="G6345" s="5">
        <f>Table3[[#This Row],[PDD]]/Table3[[#This Row],[DC]]</f>
        <v>0.13106203214046575</v>
      </c>
      <c r="H6345" s="5">
        <f>Table3[[#This Row],[PDD]]/Table3[[#This Row],[PL_CVM]]</f>
        <v>0.11814361642434303</v>
      </c>
      <c r="I6345" t="s">
        <v>10</v>
      </c>
      <c r="J6345" s="3">
        <v>0.20811029900643299</v>
      </c>
      <c r="K6345" s="3">
        <v>0.20811029900643299</v>
      </c>
    </row>
    <row r="6346" spans="1:11" x14ac:dyDescent="0.35">
      <c r="A6346" s="1">
        <v>46142</v>
      </c>
      <c r="B6346" s="4" t="s">
        <v>3766</v>
      </c>
      <c r="C6346" s="2">
        <v>0</v>
      </c>
      <c r="D6346" s="2">
        <v>0</v>
      </c>
      <c r="E6346" s="2">
        <v>0</v>
      </c>
      <c r="F6346" s="2">
        <v>0</v>
      </c>
      <c r="G6346" s="5" t="e">
        <f>Table3[[#This Row],[PDD]]/Table3[[#This Row],[DC]]</f>
        <v>#DIV/0!</v>
      </c>
      <c r="H6346" s="5" t="e">
        <f>Table3[[#This Row],[PDD]]/Table3[[#This Row],[PL_CVM]]</f>
        <v>#DIV/0!</v>
      </c>
      <c r="I6346" t="s">
        <v>13</v>
      </c>
      <c r="J6346" s="3" t="e">
        <v>#NUM!</v>
      </c>
      <c r="K6346" s="3" t="e">
        <v>#NUM!</v>
      </c>
    </row>
    <row r="6347" spans="1:11" x14ac:dyDescent="0.35">
      <c r="A6347" s="1">
        <v>46142</v>
      </c>
      <c r="B6347" s="4" t="s">
        <v>2206</v>
      </c>
      <c r="C6347" s="2">
        <v>3386363.07</v>
      </c>
      <c r="D6347" s="2">
        <v>0</v>
      </c>
      <c r="E6347" s="2">
        <v>16836365.694800001</v>
      </c>
      <c r="F6347" s="2">
        <v>16836376.210000001</v>
      </c>
      <c r="G6347" s="5">
        <f>Table3[[#This Row],[PDD]]/Table3[[#This Row],[DC]]</f>
        <v>0</v>
      </c>
      <c r="H6347" s="5">
        <f>Table3[[#This Row],[PDD]]/Table3[[#This Row],[PL_CVM]]</f>
        <v>0</v>
      </c>
      <c r="I6347" t="s">
        <v>10</v>
      </c>
      <c r="J6347" s="3">
        <v>1</v>
      </c>
      <c r="K6347" s="3">
        <v>1</v>
      </c>
    </row>
    <row r="6348" spans="1:11" x14ac:dyDescent="0.35">
      <c r="A6348" s="1">
        <v>46142</v>
      </c>
      <c r="B6348" s="4" t="s">
        <v>2207</v>
      </c>
      <c r="C6348" s="2">
        <v>178745372</v>
      </c>
      <c r="D6348" s="2">
        <v>0</v>
      </c>
      <c r="E6348" s="2">
        <v>170769802.7374</v>
      </c>
      <c r="F6348" s="2">
        <v>170769843.72</v>
      </c>
      <c r="G6348" s="5">
        <f>Table3[[#This Row],[PDD]]/Table3[[#This Row],[DC]]</f>
        <v>0</v>
      </c>
      <c r="H6348" s="5">
        <f>Table3[[#This Row],[PDD]]/Table3[[#This Row],[PL_CVM]]</f>
        <v>0</v>
      </c>
      <c r="I6348" t="s">
        <v>10</v>
      </c>
      <c r="J6348" s="3">
        <v>0.15115258222844399</v>
      </c>
      <c r="K6348" s="3">
        <v>0.15115258222844399</v>
      </c>
    </row>
    <row r="6349" spans="1:11" x14ac:dyDescent="0.35">
      <c r="A6349" s="1">
        <v>46142</v>
      </c>
      <c r="B6349" s="4" t="s">
        <v>2208</v>
      </c>
      <c r="C6349" s="2">
        <v>231944516.03</v>
      </c>
      <c r="D6349" s="2">
        <v>0</v>
      </c>
      <c r="E6349" s="2">
        <v>325386323.1085</v>
      </c>
      <c r="F6349" s="2">
        <v>325381875.75999999</v>
      </c>
      <c r="G6349" s="5">
        <f>Table3[[#This Row],[PDD]]/Table3[[#This Row],[DC]]</f>
        <v>0</v>
      </c>
      <c r="H6349" s="5">
        <f>Table3[[#This Row],[PDD]]/Table3[[#This Row],[PL_CVM]]</f>
        <v>0</v>
      </c>
      <c r="I6349" t="s">
        <v>10</v>
      </c>
      <c r="J6349" s="3">
        <v>0</v>
      </c>
      <c r="K6349" s="3">
        <v>0</v>
      </c>
    </row>
    <row r="6350" spans="1:11" x14ac:dyDescent="0.35">
      <c r="A6350" s="1">
        <v>46142</v>
      </c>
      <c r="B6350" s="4" t="s">
        <v>2209</v>
      </c>
      <c r="C6350" s="2">
        <v>40414971.210000001</v>
      </c>
      <c r="D6350" s="2">
        <v>5753906.0800000001</v>
      </c>
      <c r="E6350" s="2">
        <v>37317799.534699999</v>
      </c>
      <c r="F6350" s="2">
        <v>37317760.770000003</v>
      </c>
      <c r="G6350" s="5">
        <f>Table3[[#This Row],[PDD]]/Table3[[#This Row],[DC]]</f>
        <v>0.14237065888534625</v>
      </c>
      <c r="H6350" s="5">
        <f>Table3[[#This Row],[PDD]]/Table3[[#This Row],[PL_CVM]]</f>
        <v>0.15418679902749158</v>
      </c>
      <c r="I6350" t="s">
        <v>10</v>
      </c>
      <c r="J6350" s="3">
        <v>0.15781700350053501</v>
      </c>
      <c r="K6350" s="3">
        <v>0.461536584572321</v>
      </c>
    </row>
    <row r="6351" spans="1:11" x14ac:dyDescent="0.35">
      <c r="A6351" s="1">
        <v>46142</v>
      </c>
      <c r="B6351" s="4" t="s">
        <v>2210</v>
      </c>
      <c r="C6351" s="2">
        <v>261837066.94</v>
      </c>
      <c r="D6351" s="2">
        <v>241584.98</v>
      </c>
      <c r="E6351" s="2">
        <v>264149462.72130001</v>
      </c>
      <c r="F6351" s="2">
        <v>264151836.99000001</v>
      </c>
      <c r="G6351" s="5">
        <f>Table3[[#This Row],[PDD]]/Table3[[#This Row],[DC]]</f>
        <v>9.2265385807792919E-4</v>
      </c>
      <c r="H6351" s="5">
        <f>Table3[[#This Row],[PDD]]/Table3[[#This Row],[PL_CVM]]</f>
        <v>9.1456861611432095E-4</v>
      </c>
      <c r="I6351" t="s">
        <v>10</v>
      </c>
      <c r="J6351" s="3">
        <v>0.20136975549112399</v>
      </c>
      <c r="K6351" s="3">
        <v>0.20136975549112399</v>
      </c>
    </row>
    <row r="6352" spans="1:11" x14ac:dyDescent="0.35">
      <c r="A6352" s="1">
        <v>46142</v>
      </c>
      <c r="B6352" s="4" t="s">
        <v>2211</v>
      </c>
      <c r="C6352" s="2">
        <v>113426629.42</v>
      </c>
      <c r="D6352" s="2">
        <v>0</v>
      </c>
      <c r="E6352" s="2">
        <v>191364759.12</v>
      </c>
      <c r="F6352" s="2">
        <v>191364400.81</v>
      </c>
      <c r="G6352" s="5">
        <f>Table3[[#This Row],[PDD]]/Table3[[#This Row],[DC]]</f>
        <v>0</v>
      </c>
      <c r="H6352" s="5">
        <f>Table3[[#This Row],[PDD]]/Table3[[#This Row],[PL_CVM]]</f>
        <v>0</v>
      </c>
      <c r="I6352" t="s">
        <v>10</v>
      </c>
      <c r="J6352" s="3">
        <v>1</v>
      </c>
      <c r="K6352" s="3">
        <v>1</v>
      </c>
    </row>
    <row r="6353" spans="1:11" x14ac:dyDescent="0.35">
      <c r="A6353" s="1">
        <v>46142</v>
      </c>
      <c r="B6353" s="4" t="s">
        <v>4079</v>
      </c>
      <c r="C6353" s="2">
        <v>24939801.25</v>
      </c>
      <c r="D6353" s="2">
        <v>0</v>
      </c>
      <c r="E6353" s="2">
        <v>26010283.795600001</v>
      </c>
      <c r="F6353" s="2">
        <v>26010164.359999999</v>
      </c>
      <c r="G6353" s="5">
        <f>Table3[[#This Row],[PDD]]/Table3[[#This Row],[DC]]</f>
        <v>0</v>
      </c>
      <c r="H6353" s="5">
        <f>Table3[[#This Row],[PDD]]/Table3[[#This Row],[PL_CVM]]</f>
        <v>0</v>
      </c>
      <c r="I6353" t="s">
        <v>10</v>
      </c>
      <c r="J6353" s="3">
        <v>1</v>
      </c>
      <c r="K6353" s="3">
        <v>1</v>
      </c>
    </row>
    <row r="6354" spans="1:11" x14ac:dyDescent="0.35">
      <c r="A6354" s="1">
        <v>46142</v>
      </c>
      <c r="B6354" s="4" t="s">
        <v>2212</v>
      </c>
      <c r="C6354" s="2">
        <v>50980191.079999998</v>
      </c>
      <c r="D6354" s="2">
        <v>0</v>
      </c>
      <c r="E6354" s="2">
        <v>53080053.026000001</v>
      </c>
      <c r="F6354" s="2">
        <v>53080208.219999999</v>
      </c>
      <c r="G6354" s="5">
        <f>Table3[[#This Row],[PDD]]/Table3[[#This Row],[DC]]</f>
        <v>0</v>
      </c>
      <c r="H6354" s="5">
        <f>Table3[[#This Row],[PDD]]/Table3[[#This Row],[PL_CVM]]</f>
        <v>0</v>
      </c>
      <c r="I6354" t="s">
        <v>10</v>
      </c>
      <c r="J6354" s="3">
        <v>5.9025093480320201E-2</v>
      </c>
      <c r="K6354" s="3">
        <v>5.9025093480320201E-2</v>
      </c>
    </row>
    <row r="6355" spans="1:11" x14ac:dyDescent="0.35">
      <c r="A6355" s="1">
        <v>46142</v>
      </c>
      <c r="B6355" s="4" t="s">
        <v>2213</v>
      </c>
      <c r="C6355" s="2">
        <v>73615837.579999998</v>
      </c>
      <c r="D6355" s="2">
        <v>41996647.119999997</v>
      </c>
      <c r="E6355" s="2">
        <v>37359723.756499998</v>
      </c>
      <c r="F6355" s="2">
        <v>37358413.869999997</v>
      </c>
      <c r="G6355" s="5">
        <f>Table3[[#This Row],[PDD]]/Table3[[#This Row],[DC]]</f>
        <v>0.57048385918806244</v>
      </c>
      <c r="H6355" s="5">
        <f>Table3[[#This Row],[PDD]]/Table3[[#This Row],[PL_CVM]]</f>
        <v>1.1241549832961364</v>
      </c>
      <c r="I6355" t="s">
        <v>10</v>
      </c>
      <c r="J6355" s="3">
        <v>1</v>
      </c>
      <c r="K6355" s="3">
        <v>1</v>
      </c>
    </row>
    <row r="6356" spans="1:11" x14ac:dyDescent="0.35">
      <c r="A6356" s="1">
        <v>46142</v>
      </c>
      <c r="B6356" s="4" t="s">
        <v>2214</v>
      </c>
      <c r="C6356" s="2">
        <v>41317806.729999997</v>
      </c>
      <c r="D6356" s="2">
        <v>0</v>
      </c>
      <c r="E6356" s="2">
        <v>43381974.009000003</v>
      </c>
      <c r="F6356" s="2">
        <v>43381920.770000003</v>
      </c>
      <c r="G6356" s="5">
        <f>Table3[[#This Row],[PDD]]/Table3[[#This Row],[DC]]</f>
        <v>0</v>
      </c>
      <c r="H6356" s="5">
        <f>Table3[[#This Row],[PDD]]/Table3[[#This Row],[PL_CVM]]</f>
        <v>0</v>
      </c>
      <c r="I6356" t="s">
        <v>10</v>
      </c>
      <c r="J6356" s="3">
        <v>1</v>
      </c>
      <c r="K6356" s="3">
        <v>1</v>
      </c>
    </row>
    <row r="6357" spans="1:11" x14ac:dyDescent="0.35">
      <c r="A6357" s="1">
        <v>46142</v>
      </c>
      <c r="B6357" s="4" t="s">
        <v>2215</v>
      </c>
      <c r="C6357" s="2">
        <v>0</v>
      </c>
      <c r="D6357" s="2">
        <v>0</v>
      </c>
      <c r="E6357" s="2">
        <v>16743887.501399999</v>
      </c>
      <c r="F6357" s="2">
        <v>16743863.41</v>
      </c>
      <c r="G6357" s="5" t="e">
        <f>Table3[[#This Row],[PDD]]/Table3[[#This Row],[DC]]</f>
        <v>#DIV/0!</v>
      </c>
      <c r="H6357" s="5">
        <f>Table3[[#This Row],[PDD]]/Table3[[#This Row],[PL_CVM]]</f>
        <v>0</v>
      </c>
      <c r="I6357" t="s">
        <v>10</v>
      </c>
      <c r="J6357" s="3">
        <v>0.25644444760160801</v>
      </c>
      <c r="K6357" s="3">
        <v>0.25644444760160801</v>
      </c>
    </row>
    <row r="6358" spans="1:11" x14ac:dyDescent="0.35">
      <c r="A6358" s="1">
        <v>46142</v>
      </c>
      <c r="B6358" s="4" t="s">
        <v>2216</v>
      </c>
      <c r="C6358" s="2">
        <v>36571469</v>
      </c>
      <c r="D6358" s="2">
        <v>0</v>
      </c>
      <c r="E6358" s="2">
        <v>37588582.405400001</v>
      </c>
      <c r="F6358" s="2">
        <v>37588665.270000003</v>
      </c>
      <c r="G6358" s="5">
        <f>Table3[[#This Row],[PDD]]/Table3[[#This Row],[DC]]</f>
        <v>0</v>
      </c>
      <c r="H6358" s="5">
        <f>Table3[[#This Row],[PDD]]/Table3[[#This Row],[PL_CVM]]</f>
        <v>0</v>
      </c>
      <c r="I6358" t="s">
        <v>10</v>
      </c>
      <c r="J6358" s="3">
        <v>1</v>
      </c>
      <c r="K6358" s="3">
        <v>1</v>
      </c>
    </row>
    <row r="6359" spans="1:11" x14ac:dyDescent="0.35">
      <c r="A6359" s="1">
        <v>46142</v>
      </c>
      <c r="B6359" s="4" t="s">
        <v>2217</v>
      </c>
      <c r="C6359" s="2">
        <v>0</v>
      </c>
      <c r="D6359" s="2">
        <v>0</v>
      </c>
      <c r="E6359" s="2">
        <v>11497370.945900001</v>
      </c>
      <c r="F6359" s="2">
        <v>11497379.220000001</v>
      </c>
      <c r="G6359" s="5" t="e">
        <f>Table3[[#This Row],[PDD]]/Table3[[#This Row],[DC]]</f>
        <v>#DIV/0!</v>
      </c>
      <c r="H6359" s="5">
        <f>Table3[[#This Row],[PDD]]/Table3[[#This Row],[PL_CVM]]</f>
        <v>0</v>
      </c>
      <c r="I6359" t="s">
        <v>10</v>
      </c>
      <c r="J6359" s="3">
        <v>1</v>
      </c>
      <c r="K6359" s="3">
        <v>1</v>
      </c>
    </row>
    <row r="6360" spans="1:11" x14ac:dyDescent="0.35">
      <c r="A6360" s="1">
        <v>46142</v>
      </c>
      <c r="B6360" s="4" t="s">
        <v>2218</v>
      </c>
      <c r="C6360" s="2">
        <v>0</v>
      </c>
      <c r="D6360" s="2">
        <v>0</v>
      </c>
      <c r="E6360" s="2">
        <v>235540010.59999999</v>
      </c>
      <c r="F6360" s="2">
        <v>235541701.66</v>
      </c>
      <c r="G6360" s="5" t="e">
        <f>Table3[[#This Row],[PDD]]/Table3[[#This Row],[DC]]</f>
        <v>#DIV/0!</v>
      </c>
      <c r="H6360" s="5">
        <f>Table3[[#This Row],[PDD]]/Table3[[#This Row],[PL_CVM]]</f>
        <v>0</v>
      </c>
      <c r="I6360" t="s">
        <v>10</v>
      </c>
      <c r="J6360" s="3">
        <v>0.29190691307542999</v>
      </c>
      <c r="K6360" s="3">
        <v>0.29190691307542999</v>
      </c>
    </row>
    <row r="6361" spans="1:11" x14ac:dyDescent="0.35">
      <c r="A6361" s="1">
        <v>46142</v>
      </c>
      <c r="B6361" s="4" t="s">
        <v>2219</v>
      </c>
      <c r="C6361" s="2">
        <v>295374254.57999998</v>
      </c>
      <c r="D6361" s="2">
        <v>29398859.789999999</v>
      </c>
      <c r="E6361" s="2">
        <v>268873665.58960003</v>
      </c>
      <c r="F6361" s="2">
        <v>275607803.01999998</v>
      </c>
      <c r="G6361" s="5">
        <f>Table3[[#This Row],[PDD]]/Table3[[#This Row],[DC]]</f>
        <v>9.9530881023476375E-2</v>
      </c>
      <c r="H6361" s="5">
        <f>Table3[[#This Row],[PDD]]/Table3[[#This Row],[PL_CVM]]</f>
        <v>0.1066691852257413</v>
      </c>
      <c r="I6361" t="s">
        <v>10</v>
      </c>
      <c r="J6361" s="3">
        <v>2.3786098856411701E-2</v>
      </c>
      <c r="K6361" s="3">
        <v>0.35404302381512998</v>
      </c>
    </row>
    <row r="6362" spans="1:11" x14ac:dyDescent="0.35">
      <c r="A6362" s="1">
        <v>46142</v>
      </c>
      <c r="B6362" s="4" t="s">
        <v>2220</v>
      </c>
      <c r="C6362" s="2">
        <v>18302625.100000001</v>
      </c>
      <c r="D6362" s="2">
        <v>0</v>
      </c>
      <c r="E6362" s="2">
        <v>18025936.318799999</v>
      </c>
      <c r="F6362" s="2">
        <v>18026302.84</v>
      </c>
      <c r="G6362" s="5">
        <f>Table3[[#This Row],[PDD]]/Table3[[#This Row],[DC]]</f>
        <v>0</v>
      </c>
      <c r="H6362" s="5">
        <f>Table3[[#This Row],[PDD]]/Table3[[#This Row],[PL_CVM]]</f>
        <v>0</v>
      </c>
      <c r="I6362" t="s">
        <v>10</v>
      </c>
      <c r="J6362" s="3">
        <v>0</v>
      </c>
      <c r="K6362" s="3">
        <v>0</v>
      </c>
    </row>
    <row r="6363" spans="1:11" x14ac:dyDescent="0.35">
      <c r="A6363" s="1">
        <v>46142</v>
      </c>
      <c r="B6363" s="4" t="s">
        <v>2222</v>
      </c>
      <c r="C6363" s="2">
        <v>513501.24</v>
      </c>
      <c r="D6363" s="2">
        <v>0</v>
      </c>
      <c r="E6363" s="2">
        <v>1264694.838</v>
      </c>
      <c r="F6363" s="2">
        <v>1264693.93</v>
      </c>
      <c r="G6363" s="5">
        <f>Table3[[#This Row],[PDD]]/Table3[[#This Row],[DC]]</f>
        <v>0</v>
      </c>
      <c r="H6363" s="5">
        <f>Table3[[#This Row],[PDD]]/Table3[[#This Row],[PL_CVM]]</f>
        <v>0</v>
      </c>
      <c r="I6363" t="s">
        <v>10</v>
      </c>
      <c r="J6363" s="3">
        <v>1</v>
      </c>
      <c r="K6363" s="3">
        <v>1</v>
      </c>
    </row>
    <row r="6364" spans="1:11" x14ac:dyDescent="0.35">
      <c r="A6364" s="1">
        <v>46142</v>
      </c>
      <c r="B6364" s="4" t="s">
        <v>2223</v>
      </c>
      <c r="C6364" s="2">
        <v>271610809.19999999</v>
      </c>
      <c r="D6364" s="2">
        <v>0</v>
      </c>
      <c r="E6364" s="2">
        <v>305464684.63099998</v>
      </c>
      <c r="F6364" s="2">
        <v>305464621.33999997</v>
      </c>
      <c r="G6364" s="5">
        <f>Table3[[#This Row],[PDD]]/Table3[[#This Row],[DC]]</f>
        <v>0</v>
      </c>
      <c r="H6364" s="5">
        <f>Table3[[#This Row],[PDD]]/Table3[[#This Row],[PL_CVM]]</f>
        <v>0</v>
      </c>
      <c r="I6364" t="s">
        <v>10</v>
      </c>
      <c r="J6364" s="3">
        <v>0</v>
      </c>
      <c r="K6364" s="3">
        <v>0</v>
      </c>
    </row>
    <row r="6365" spans="1:11" x14ac:dyDescent="0.35">
      <c r="A6365" s="1">
        <v>46142</v>
      </c>
      <c r="B6365" s="4" t="s">
        <v>2224</v>
      </c>
      <c r="C6365" s="2">
        <v>0</v>
      </c>
      <c r="D6365" s="2">
        <v>0</v>
      </c>
      <c r="E6365" s="2">
        <v>30372929.585000001</v>
      </c>
      <c r="F6365" s="2">
        <v>30372904.07</v>
      </c>
      <c r="G6365" s="5" t="e">
        <f>Table3[[#This Row],[PDD]]/Table3[[#This Row],[DC]]</f>
        <v>#DIV/0!</v>
      </c>
      <c r="H6365" s="5">
        <f>Table3[[#This Row],[PDD]]/Table3[[#This Row],[PL_CVM]]</f>
        <v>0</v>
      </c>
      <c r="I6365" t="s">
        <v>10</v>
      </c>
      <c r="J6365" s="3">
        <v>0</v>
      </c>
      <c r="K6365" s="3">
        <v>0</v>
      </c>
    </row>
    <row r="6366" spans="1:11" x14ac:dyDescent="0.35">
      <c r="A6366" s="1">
        <v>46142</v>
      </c>
      <c r="B6366" s="4" t="s">
        <v>2225</v>
      </c>
      <c r="C6366" s="2">
        <v>23203318.670000002</v>
      </c>
      <c r="D6366" s="2">
        <v>9044865.7799999993</v>
      </c>
      <c r="E6366" s="2">
        <v>12192620.611500001</v>
      </c>
      <c r="F6366" s="2">
        <v>12192634.27</v>
      </c>
      <c r="G6366" s="5">
        <f>Table3[[#This Row],[PDD]]/Table3[[#This Row],[DC]]</f>
        <v>0.38980914362453994</v>
      </c>
      <c r="H6366" s="5">
        <f>Table3[[#This Row],[PDD]]/Table3[[#This Row],[PL_CVM]]</f>
        <v>0.74183031982308445</v>
      </c>
      <c r="I6366" t="s">
        <v>10</v>
      </c>
      <c r="J6366" s="3">
        <v>1</v>
      </c>
      <c r="K6366" s="3">
        <v>1</v>
      </c>
    </row>
    <row r="6367" spans="1:11" x14ac:dyDescent="0.35">
      <c r="A6367" s="1">
        <v>46142</v>
      </c>
      <c r="B6367" s="4" t="s">
        <v>2226</v>
      </c>
      <c r="C6367" s="2">
        <v>476957440.20999998</v>
      </c>
      <c r="D6367" s="2">
        <v>0</v>
      </c>
      <c r="E6367" s="2">
        <v>871421214.93570006</v>
      </c>
      <c r="F6367" s="2">
        <v>871423678.66999996</v>
      </c>
      <c r="G6367" s="5">
        <f>Table3[[#This Row],[PDD]]/Table3[[#This Row],[DC]]</f>
        <v>0</v>
      </c>
      <c r="H6367" s="5">
        <f>Table3[[#This Row],[PDD]]/Table3[[#This Row],[PL_CVM]]</f>
        <v>0</v>
      </c>
      <c r="I6367" t="s">
        <v>10</v>
      </c>
      <c r="J6367" s="3">
        <v>1</v>
      </c>
      <c r="K6367" s="3">
        <v>1</v>
      </c>
    </row>
    <row r="6368" spans="1:11" x14ac:dyDescent="0.35">
      <c r="A6368" s="1">
        <v>46142</v>
      </c>
      <c r="B6368" s="4" t="s">
        <v>2227</v>
      </c>
      <c r="C6368" s="2">
        <v>186808266.66999999</v>
      </c>
      <c r="D6368" s="2">
        <v>0</v>
      </c>
      <c r="E6368" s="2">
        <v>186057462.671</v>
      </c>
      <c r="F6368" s="2">
        <v>186057488.78</v>
      </c>
      <c r="G6368" s="5">
        <f>Table3[[#This Row],[PDD]]/Table3[[#This Row],[DC]]</f>
        <v>0</v>
      </c>
      <c r="H6368" s="5">
        <f>Table3[[#This Row],[PDD]]/Table3[[#This Row],[PL_CVM]]</f>
        <v>0</v>
      </c>
      <c r="I6368" t="s">
        <v>10</v>
      </c>
      <c r="J6368" s="3">
        <v>0.34215209417623899</v>
      </c>
      <c r="K6368" s="3">
        <v>0.34215209417623899</v>
      </c>
    </row>
    <row r="6369" spans="1:11" x14ac:dyDescent="0.35">
      <c r="A6369" s="1">
        <v>46142</v>
      </c>
      <c r="B6369" s="4" t="s">
        <v>2228</v>
      </c>
      <c r="C6369" s="2">
        <v>5030568.9800000004</v>
      </c>
      <c r="D6369" s="2">
        <v>0</v>
      </c>
      <c r="E6369" s="2">
        <v>175467.13699999999</v>
      </c>
      <c r="F6369" s="2">
        <v>175470.2</v>
      </c>
      <c r="G6369" s="5">
        <f>Table3[[#This Row],[PDD]]/Table3[[#This Row],[DC]]</f>
        <v>0</v>
      </c>
      <c r="H6369" s="5">
        <f>Table3[[#This Row],[PDD]]/Table3[[#This Row],[PL_CVM]]</f>
        <v>0</v>
      </c>
      <c r="I6369" t="s">
        <v>10</v>
      </c>
      <c r="J6369" s="3">
        <v>0</v>
      </c>
      <c r="K6369" s="3">
        <v>0</v>
      </c>
    </row>
    <row r="6370" spans="1:11" x14ac:dyDescent="0.35">
      <c r="A6370" s="1">
        <v>46142</v>
      </c>
      <c r="B6370" s="4" t="s">
        <v>3451</v>
      </c>
      <c r="C6370" s="2">
        <v>5038161.42</v>
      </c>
      <c r="D6370" s="2">
        <v>262884.40999999997</v>
      </c>
      <c r="E6370" s="2">
        <v>4849069.9309999999</v>
      </c>
      <c r="F6370" s="2">
        <v>4849082.05</v>
      </c>
      <c r="G6370" s="5">
        <f>Table3[[#This Row],[PDD]]/Table3[[#This Row],[DC]]</f>
        <v>5.2178639802295174E-2</v>
      </c>
      <c r="H6370" s="5">
        <f>Table3[[#This Row],[PDD]]/Table3[[#This Row],[PL_CVM]]</f>
        <v>5.4213231966244002E-2</v>
      </c>
      <c r="I6370" t="s">
        <v>10</v>
      </c>
      <c r="J6370" s="3">
        <v>1</v>
      </c>
      <c r="K6370" s="3">
        <v>1</v>
      </c>
    </row>
    <row r="6371" spans="1:11" x14ac:dyDescent="0.35">
      <c r="A6371" s="1">
        <v>46142</v>
      </c>
      <c r="B6371" s="4" t="s">
        <v>3768</v>
      </c>
      <c r="C6371" s="2">
        <v>0</v>
      </c>
      <c r="D6371" s="2">
        <v>0</v>
      </c>
      <c r="E6371" s="2">
        <v>0</v>
      </c>
      <c r="F6371" s="2">
        <v>0</v>
      </c>
      <c r="G6371" s="5" t="e">
        <f>Table3[[#This Row],[PDD]]/Table3[[#This Row],[DC]]</f>
        <v>#DIV/0!</v>
      </c>
      <c r="H6371" s="5" t="e">
        <f>Table3[[#This Row],[PDD]]/Table3[[#This Row],[PL_CVM]]</f>
        <v>#DIV/0!</v>
      </c>
      <c r="I6371" t="s">
        <v>13</v>
      </c>
      <c r="J6371" s="3" t="e">
        <v>#NUM!</v>
      </c>
      <c r="K6371" s="3" t="e">
        <v>#NUM!</v>
      </c>
    </row>
    <row r="6372" spans="1:11" x14ac:dyDescent="0.35">
      <c r="A6372" s="1">
        <v>46142</v>
      </c>
      <c r="B6372" s="4" t="s">
        <v>2230</v>
      </c>
      <c r="C6372" s="2">
        <v>47910995.869999997</v>
      </c>
      <c r="D6372" s="2">
        <v>0</v>
      </c>
      <c r="E6372" s="2">
        <v>47939483.993600003</v>
      </c>
      <c r="F6372" s="2">
        <v>47939348.079999998</v>
      </c>
      <c r="G6372" s="5">
        <f>Table3[[#This Row],[PDD]]/Table3[[#This Row],[DC]]</f>
        <v>0</v>
      </c>
      <c r="H6372" s="5">
        <f>Table3[[#This Row],[PDD]]/Table3[[#This Row],[PL_CVM]]</f>
        <v>0</v>
      </c>
      <c r="I6372" t="s">
        <v>10</v>
      </c>
      <c r="J6372" s="3">
        <v>1</v>
      </c>
      <c r="K6372" s="3">
        <v>1</v>
      </c>
    </row>
    <row r="6373" spans="1:11" x14ac:dyDescent="0.35">
      <c r="A6373" s="1">
        <v>46142</v>
      </c>
      <c r="B6373" s="4" t="s">
        <v>2231</v>
      </c>
      <c r="C6373" s="2">
        <v>1862097747.8199999</v>
      </c>
      <c r="D6373" s="2">
        <v>206377078.97999999</v>
      </c>
      <c r="E6373" s="2">
        <v>1902782897.9405999</v>
      </c>
      <c r="F6373" s="2">
        <v>1902779143.6400001</v>
      </c>
      <c r="G6373" s="5">
        <f>Table3[[#This Row],[PDD]]/Table3[[#This Row],[DC]]</f>
        <v>0.11083042188392651</v>
      </c>
      <c r="H6373" s="5">
        <f>Table3[[#This Row],[PDD]]/Table3[[#This Row],[PL_CVM]]</f>
        <v>0.1084608687612596</v>
      </c>
      <c r="I6373" t="s">
        <v>10</v>
      </c>
      <c r="J6373" s="3">
        <v>0.18272946997564099</v>
      </c>
      <c r="K6373" s="3">
        <v>0.333700938658122</v>
      </c>
    </row>
    <row r="6374" spans="1:11" x14ac:dyDescent="0.35">
      <c r="A6374" s="1">
        <v>46142</v>
      </c>
      <c r="B6374" s="4" t="s">
        <v>2232</v>
      </c>
      <c r="C6374" s="2">
        <v>290156274.30000001</v>
      </c>
      <c r="D6374" s="2">
        <v>0</v>
      </c>
      <c r="E6374" s="2">
        <v>290112792.2784</v>
      </c>
      <c r="F6374" s="2">
        <v>290114156.56999999</v>
      </c>
      <c r="G6374" s="5">
        <f>Table3[[#This Row],[PDD]]/Table3[[#This Row],[DC]]</f>
        <v>0</v>
      </c>
      <c r="H6374" s="5">
        <f>Table3[[#This Row],[PDD]]/Table3[[#This Row],[PL_CVM]]</f>
        <v>0</v>
      </c>
      <c r="I6374" t="s">
        <v>10</v>
      </c>
      <c r="J6374" s="3">
        <v>0</v>
      </c>
      <c r="K6374" s="3">
        <v>0</v>
      </c>
    </row>
    <row r="6375" spans="1:11" x14ac:dyDescent="0.35">
      <c r="A6375" s="1">
        <v>46142</v>
      </c>
      <c r="B6375" s="4" t="s">
        <v>2233</v>
      </c>
      <c r="C6375" s="2">
        <v>8518982.4199999999</v>
      </c>
      <c r="D6375" s="2">
        <v>0</v>
      </c>
      <c r="E6375" s="2">
        <v>8507745.6119999997</v>
      </c>
      <c r="F6375" s="2">
        <v>8507707.2699999996</v>
      </c>
      <c r="G6375" s="5">
        <f>Table3[[#This Row],[PDD]]/Table3[[#This Row],[DC]]</f>
        <v>0</v>
      </c>
      <c r="H6375" s="5">
        <f>Table3[[#This Row],[PDD]]/Table3[[#This Row],[PL_CVM]]</f>
        <v>0</v>
      </c>
      <c r="I6375" t="s">
        <v>10</v>
      </c>
      <c r="J6375" s="3">
        <v>0</v>
      </c>
      <c r="K6375" s="3">
        <v>0</v>
      </c>
    </row>
    <row r="6376" spans="1:11" x14ac:dyDescent="0.35">
      <c r="A6376" s="1">
        <v>46142</v>
      </c>
      <c r="B6376" s="4" t="s">
        <v>2234</v>
      </c>
      <c r="C6376" s="2">
        <v>0</v>
      </c>
      <c r="D6376" s="2">
        <v>0</v>
      </c>
      <c r="E6376" s="2">
        <v>668335003.61650002</v>
      </c>
      <c r="F6376" s="2">
        <v>668335658.91999996</v>
      </c>
      <c r="G6376" s="5" t="e">
        <f>Table3[[#This Row],[PDD]]/Table3[[#This Row],[DC]]</f>
        <v>#DIV/0!</v>
      </c>
      <c r="H6376" s="5">
        <f>Table3[[#This Row],[PDD]]/Table3[[#This Row],[PL_CVM]]</f>
        <v>0</v>
      </c>
      <c r="I6376" t="s">
        <v>10</v>
      </c>
      <c r="J6376" s="3">
        <v>1</v>
      </c>
      <c r="K6376" s="3">
        <v>1</v>
      </c>
    </row>
    <row r="6377" spans="1:11" x14ac:dyDescent="0.35">
      <c r="A6377" s="1">
        <v>46142</v>
      </c>
      <c r="B6377" s="4" t="s">
        <v>2235</v>
      </c>
      <c r="C6377" s="2">
        <v>22935496.25</v>
      </c>
      <c r="D6377" s="2">
        <v>0</v>
      </c>
      <c r="E6377" s="2">
        <v>23962531.512400001</v>
      </c>
      <c r="F6377" s="2">
        <v>23962579.829999998</v>
      </c>
      <c r="G6377" s="5">
        <f>Table3[[#This Row],[PDD]]/Table3[[#This Row],[DC]]</f>
        <v>0</v>
      </c>
      <c r="H6377" s="5">
        <f>Table3[[#This Row],[PDD]]/Table3[[#This Row],[PL_CVM]]</f>
        <v>0</v>
      </c>
      <c r="I6377" t="s">
        <v>10</v>
      </c>
      <c r="J6377" s="3">
        <v>0.65241717199662397</v>
      </c>
      <c r="K6377" s="3">
        <v>0.65241717199662397</v>
      </c>
    </row>
    <row r="6378" spans="1:11" x14ac:dyDescent="0.35">
      <c r="A6378" s="1">
        <v>46142</v>
      </c>
      <c r="B6378" s="4" t="s">
        <v>2236</v>
      </c>
      <c r="C6378" s="2">
        <v>0</v>
      </c>
      <c r="D6378" s="2">
        <v>0</v>
      </c>
      <c r="E6378" s="2">
        <v>15130381.662</v>
      </c>
      <c r="F6378" s="2">
        <v>15105859.34</v>
      </c>
      <c r="G6378" s="5" t="e">
        <f>Table3[[#This Row],[PDD]]/Table3[[#This Row],[DC]]</f>
        <v>#DIV/0!</v>
      </c>
      <c r="H6378" s="5">
        <f>Table3[[#This Row],[PDD]]/Table3[[#This Row],[PL_CVM]]</f>
        <v>0</v>
      </c>
      <c r="I6378" t="s">
        <v>10</v>
      </c>
      <c r="J6378" s="3">
        <v>0</v>
      </c>
      <c r="K6378" s="3">
        <v>0</v>
      </c>
    </row>
    <row r="6379" spans="1:11" x14ac:dyDescent="0.35">
      <c r="A6379" s="1">
        <v>46142</v>
      </c>
      <c r="B6379" s="4" t="s">
        <v>2237</v>
      </c>
      <c r="C6379" s="2">
        <v>0</v>
      </c>
      <c r="D6379" s="2">
        <v>0</v>
      </c>
      <c r="E6379" s="2">
        <v>182473320.3888</v>
      </c>
      <c r="F6379" s="2">
        <v>182957552.66</v>
      </c>
      <c r="G6379" s="5" t="e">
        <f>Table3[[#This Row],[PDD]]/Table3[[#This Row],[DC]]</f>
        <v>#DIV/0!</v>
      </c>
      <c r="H6379" s="5">
        <f>Table3[[#This Row],[PDD]]/Table3[[#This Row],[PL_CVM]]</f>
        <v>0</v>
      </c>
      <c r="I6379" t="s">
        <v>10</v>
      </c>
      <c r="J6379" s="3">
        <v>1</v>
      </c>
      <c r="K6379" s="3">
        <v>1</v>
      </c>
    </row>
    <row r="6380" spans="1:11" x14ac:dyDescent="0.35">
      <c r="A6380" s="1">
        <v>46142</v>
      </c>
      <c r="B6380" s="4" t="s">
        <v>2238</v>
      </c>
      <c r="C6380" s="2">
        <v>168169964.90000001</v>
      </c>
      <c r="D6380" s="2">
        <v>0</v>
      </c>
      <c r="E6380" s="2">
        <v>128800500</v>
      </c>
      <c r="F6380" s="2">
        <v>128800499.12</v>
      </c>
      <c r="G6380" s="5">
        <f>Table3[[#This Row],[PDD]]/Table3[[#This Row],[DC]]</f>
        <v>0</v>
      </c>
      <c r="H6380" s="5">
        <f>Table3[[#This Row],[PDD]]/Table3[[#This Row],[PL_CVM]]</f>
        <v>0</v>
      </c>
      <c r="I6380" t="s">
        <v>10</v>
      </c>
      <c r="J6380" s="3">
        <v>0</v>
      </c>
      <c r="K6380" s="3">
        <v>0</v>
      </c>
    </row>
    <row r="6381" spans="1:11" x14ac:dyDescent="0.35">
      <c r="A6381" s="1">
        <v>46142</v>
      </c>
      <c r="B6381" s="4" t="s">
        <v>2239</v>
      </c>
      <c r="C6381" s="2">
        <v>322249229.80000001</v>
      </c>
      <c r="D6381" s="2">
        <v>121257293.78</v>
      </c>
      <c r="E6381" s="2">
        <v>244049969.94940001</v>
      </c>
      <c r="F6381" s="2">
        <v>244050026.59</v>
      </c>
      <c r="G6381" s="5">
        <f>Table3[[#This Row],[PDD]]/Table3[[#This Row],[DC]]</f>
        <v>0.376284200447141</v>
      </c>
      <c r="H6381" s="5">
        <f>Table3[[#This Row],[PDD]]/Table3[[#This Row],[PL_CVM]]</f>
        <v>0.49685425350807377</v>
      </c>
      <c r="I6381" t="s">
        <v>10</v>
      </c>
      <c r="J6381" s="3">
        <v>0.79478224147954601</v>
      </c>
      <c r="K6381" s="3">
        <v>0.79478224147954601</v>
      </c>
    </row>
    <row r="6382" spans="1:11" x14ac:dyDescent="0.35">
      <c r="A6382" s="1">
        <v>46142</v>
      </c>
      <c r="B6382" s="4" t="s">
        <v>2240</v>
      </c>
      <c r="C6382" s="2">
        <v>0</v>
      </c>
      <c r="D6382" s="2">
        <v>0</v>
      </c>
      <c r="E6382" s="2">
        <v>0</v>
      </c>
      <c r="F6382" s="2">
        <v>0</v>
      </c>
      <c r="G6382" s="5" t="e">
        <f>Table3[[#This Row],[PDD]]/Table3[[#This Row],[DC]]</f>
        <v>#DIV/0!</v>
      </c>
      <c r="H6382" s="5" t="e">
        <f>Table3[[#This Row],[PDD]]/Table3[[#This Row],[PL_CVM]]</f>
        <v>#DIV/0!</v>
      </c>
      <c r="I6382" t="s">
        <v>13</v>
      </c>
      <c r="J6382" s="3" t="e">
        <v>#NUM!</v>
      </c>
      <c r="K6382" s="3" t="e">
        <v>#NUM!</v>
      </c>
    </row>
    <row r="6383" spans="1:11" x14ac:dyDescent="0.35">
      <c r="A6383" s="1">
        <v>46142</v>
      </c>
      <c r="B6383" s="4" t="s">
        <v>2241</v>
      </c>
      <c r="C6383" s="2">
        <v>0</v>
      </c>
      <c r="D6383" s="2">
        <v>0</v>
      </c>
      <c r="E6383" s="2">
        <v>182511603.46529999</v>
      </c>
      <c r="F6383" s="2">
        <v>182511447.11000001</v>
      </c>
      <c r="G6383" s="5" t="e">
        <f>Table3[[#This Row],[PDD]]/Table3[[#This Row],[DC]]</f>
        <v>#DIV/0!</v>
      </c>
      <c r="H6383" s="5">
        <f>Table3[[#This Row],[PDD]]/Table3[[#This Row],[PL_CVM]]</f>
        <v>0</v>
      </c>
      <c r="I6383" t="s">
        <v>10</v>
      </c>
      <c r="J6383" s="3">
        <v>7.7124474362947698E-2</v>
      </c>
      <c r="K6383" s="3">
        <v>0.47775067689752598</v>
      </c>
    </row>
    <row r="6384" spans="1:11" x14ac:dyDescent="0.35">
      <c r="A6384" s="1">
        <v>46142</v>
      </c>
      <c r="B6384" s="4" t="s">
        <v>2242</v>
      </c>
      <c r="C6384" s="2">
        <v>123588734.98999999</v>
      </c>
      <c r="D6384" s="2">
        <v>0</v>
      </c>
      <c r="E6384" s="2">
        <v>124896634.54359999</v>
      </c>
      <c r="F6384" s="2">
        <v>124896804.91</v>
      </c>
      <c r="G6384" s="5">
        <f>Table3[[#This Row],[PDD]]/Table3[[#This Row],[DC]]</f>
        <v>0</v>
      </c>
      <c r="H6384" s="5">
        <f>Table3[[#This Row],[PDD]]/Table3[[#This Row],[PL_CVM]]</f>
        <v>0</v>
      </c>
      <c r="I6384" t="s">
        <v>10</v>
      </c>
      <c r="J6384" s="3">
        <v>0.31601111951036498</v>
      </c>
      <c r="K6384" s="3">
        <v>0.31601111951036498</v>
      </c>
    </row>
    <row r="6385" spans="1:11" x14ac:dyDescent="0.35">
      <c r="A6385" s="1">
        <v>46142</v>
      </c>
      <c r="B6385" s="4" t="s">
        <v>2243</v>
      </c>
      <c r="C6385" s="2">
        <v>114563677.98999999</v>
      </c>
      <c r="D6385" s="2">
        <v>3524623.79</v>
      </c>
      <c r="E6385" s="2">
        <v>112869379.353</v>
      </c>
      <c r="F6385" s="2">
        <v>112869191.77</v>
      </c>
      <c r="G6385" s="5">
        <f>Table3[[#This Row],[PDD]]/Table3[[#This Row],[DC]]</f>
        <v>3.0765630536998441E-2</v>
      </c>
      <c r="H6385" s="5">
        <f>Table3[[#This Row],[PDD]]/Table3[[#This Row],[PL_CVM]]</f>
        <v>3.1227509781254811E-2</v>
      </c>
      <c r="I6385" t="s">
        <v>10</v>
      </c>
      <c r="J6385" s="3">
        <v>0.28525973773013602</v>
      </c>
      <c r="K6385" s="3">
        <v>0.28525973773013602</v>
      </c>
    </row>
    <row r="6386" spans="1:11" x14ac:dyDescent="0.35">
      <c r="A6386" s="1">
        <v>46142</v>
      </c>
      <c r="B6386" s="4" t="s">
        <v>2244</v>
      </c>
      <c r="C6386" s="2">
        <v>9294756.5399999991</v>
      </c>
      <c r="D6386" s="2">
        <v>104178.39</v>
      </c>
      <c r="E6386" s="2">
        <v>2990089.26</v>
      </c>
      <c r="F6386" s="2">
        <v>9733064.8100000005</v>
      </c>
      <c r="G6386" s="5">
        <f>Table3[[#This Row],[PDD]]/Table3[[#This Row],[DC]]</f>
        <v>1.1208296801714831E-2</v>
      </c>
      <c r="H6386" s="5">
        <f>Table3[[#This Row],[PDD]]/Table3[[#This Row],[PL_CVM]]</f>
        <v>1.0703554536384515E-2</v>
      </c>
      <c r="I6386" t="s">
        <v>13</v>
      </c>
      <c r="J6386" s="3">
        <v>0</v>
      </c>
      <c r="K6386" s="3">
        <v>0</v>
      </c>
    </row>
    <row r="6387" spans="1:11" x14ac:dyDescent="0.35">
      <c r="A6387" s="1">
        <v>46142</v>
      </c>
      <c r="B6387" s="4" t="s">
        <v>2245</v>
      </c>
      <c r="C6387" s="2">
        <v>25309205.210000001</v>
      </c>
      <c r="D6387" s="2">
        <v>0</v>
      </c>
      <c r="E6387" s="2">
        <v>39962250</v>
      </c>
      <c r="F6387" s="2">
        <v>39962347.189999998</v>
      </c>
      <c r="G6387" s="5">
        <f>Table3[[#This Row],[PDD]]/Table3[[#This Row],[DC]]</f>
        <v>0</v>
      </c>
      <c r="H6387" s="5">
        <f>Table3[[#This Row],[PDD]]/Table3[[#This Row],[PL_CVM]]</f>
        <v>0</v>
      </c>
      <c r="I6387" t="s">
        <v>10</v>
      </c>
      <c r="J6387" s="3">
        <v>1</v>
      </c>
      <c r="K6387" s="3">
        <v>1</v>
      </c>
    </row>
    <row r="6388" spans="1:11" x14ac:dyDescent="0.35">
      <c r="A6388" s="1">
        <v>46142</v>
      </c>
      <c r="B6388" s="4" t="s">
        <v>2246</v>
      </c>
      <c r="C6388" s="2">
        <v>28345590.960000001</v>
      </c>
      <c r="D6388" s="2">
        <v>0</v>
      </c>
      <c r="E6388" s="2">
        <v>16709572.3462</v>
      </c>
      <c r="F6388" s="2">
        <v>16709547.890000001</v>
      </c>
      <c r="G6388" s="5">
        <f>Table3[[#This Row],[PDD]]/Table3[[#This Row],[DC]]</f>
        <v>0</v>
      </c>
      <c r="H6388" s="5">
        <f>Table3[[#This Row],[PDD]]/Table3[[#This Row],[PL_CVM]]</f>
        <v>0</v>
      </c>
      <c r="I6388" t="s">
        <v>10</v>
      </c>
      <c r="J6388" s="3">
        <v>7.7955713444469596E-2</v>
      </c>
      <c r="K6388" s="3">
        <v>7.7955713444469596E-2</v>
      </c>
    </row>
    <row r="6389" spans="1:11" x14ac:dyDescent="0.35">
      <c r="A6389" s="1">
        <v>46142</v>
      </c>
      <c r="B6389" s="4" t="s">
        <v>2247</v>
      </c>
      <c r="C6389" s="2">
        <v>0</v>
      </c>
      <c r="D6389" s="2">
        <v>0</v>
      </c>
      <c r="E6389" s="2">
        <v>107262048.4427</v>
      </c>
      <c r="F6389" s="2">
        <v>107262070.69</v>
      </c>
      <c r="G6389" s="5" t="e">
        <f>Table3[[#This Row],[PDD]]/Table3[[#This Row],[DC]]</f>
        <v>#DIV/0!</v>
      </c>
      <c r="H6389" s="5">
        <f>Table3[[#This Row],[PDD]]/Table3[[#This Row],[PL_CVM]]</f>
        <v>0</v>
      </c>
      <c r="I6389" t="s">
        <v>10</v>
      </c>
      <c r="J6389" s="3">
        <v>9.4334353547288103E-6</v>
      </c>
      <c r="K6389" s="3">
        <v>0.346016087032188</v>
      </c>
    </row>
    <row r="6390" spans="1:11" x14ac:dyDescent="0.35">
      <c r="A6390" s="1">
        <v>46142</v>
      </c>
      <c r="B6390" s="4" t="s">
        <v>2248</v>
      </c>
      <c r="C6390" s="2">
        <v>0</v>
      </c>
      <c r="D6390" s="2">
        <v>0</v>
      </c>
      <c r="E6390" s="2">
        <v>3843142.8739</v>
      </c>
      <c r="F6390" s="2">
        <v>3843127.46</v>
      </c>
      <c r="G6390" s="5" t="e">
        <f>Table3[[#This Row],[PDD]]/Table3[[#This Row],[DC]]</f>
        <v>#DIV/0!</v>
      </c>
      <c r="H6390" s="5">
        <f>Table3[[#This Row],[PDD]]/Table3[[#This Row],[PL_CVM]]</f>
        <v>0</v>
      </c>
      <c r="I6390" t="s">
        <v>10</v>
      </c>
      <c r="J6390" s="3">
        <v>0.85947890184681897</v>
      </c>
      <c r="K6390" s="3">
        <v>0.85947890184681897</v>
      </c>
    </row>
    <row r="6391" spans="1:11" x14ac:dyDescent="0.35">
      <c r="A6391" s="1">
        <v>46142</v>
      </c>
      <c r="B6391" s="4" t="s">
        <v>2249</v>
      </c>
      <c r="C6391" s="2">
        <v>0</v>
      </c>
      <c r="D6391" s="2">
        <v>0</v>
      </c>
      <c r="E6391" s="2">
        <v>128096935.36499999</v>
      </c>
      <c r="F6391" s="2">
        <v>128096749.63</v>
      </c>
      <c r="G6391" s="5" t="e">
        <f>Table3[[#This Row],[PDD]]/Table3[[#This Row],[DC]]</f>
        <v>#DIV/0!</v>
      </c>
      <c r="H6391" s="5">
        <f>Table3[[#This Row],[PDD]]/Table3[[#This Row],[PL_CVM]]</f>
        <v>0</v>
      </c>
      <c r="I6391" t="s">
        <v>10</v>
      </c>
      <c r="J6391" s="3">
        <v>0</v>
      </c>
      <c r="K6391" s="3">
        <v>0</v>
      </c>
    </row>
    <row r="6392" spans="1:11" x14ac:dyDescent="0.35">
      <c r="A6392" s="1">
        <v>46142</v>
      </c>
      <c r="B6392" s="4" t="s">
        <v>2250</v>
      </c>
      <c r="C6392" s="2">
        <v>68985985.140000001</v>
      </c>
      <c r="D6392" s="2">
        <v>1163423.46</v>
      </c>
      <c r="E6392" s="2">
        <v>98925009.821700007</v>
      </c>
      <c r="F6392" s="2">
        <v>98924970.060000002</v>
      </c>
      <c r="G6392" s="5">
        <f>Table3[[#This Row],[PDD]]/Table3[[#This Row],[DC]]</f>
        <v>1.6864635007225758E-2</v>
      </c>
      <c r="H6392" s="5">
        <f>Table3[[#This Row],[PDD]]/Table3[[#This Row],[PL_CVM]]</f>
        <v>1.1760665272826062E-2</v>
      </c>
      <c r="I6392" t="s">
        <v>10</v>
      </c>
      <c r="J6392" s="3">
        <v>1</v>
      </c>
      <c r="K6392" s="3">
        <v>1</v>
      </c>
    </row>
    <row r="6393" spans="1:11" x14ac:dyDescent="0.35">
      <c r="A6393" s="1">
        <v>46142</v>
      </c>
      <c r="B6393" s="4" t="s">
        <v>2251</v>
      </c>
      <c r="C6393" s="2">
        <v>1108403023.28</v>
      </c>
      <c r="D6393" s="2">
        <v>14775249.439999999</v>
      </c>
      <c r="E6393" s="2">
        <v>1093910887.9679999</v>
      </c>
      <c r="F6393" s="2">
        <v>1093908081.5699999</v>
      </c>
      <c r="G6393" s="5">
        <f>Table3[[#This Row],[PDD]]/Table3[[#This Row],[DC]]</f>
        <v>1.3330213947158767E-2</v>
      </c>
      <c r="H6393" s="5">
        <f>Table3[[#This Row],[PDD]]/Table3[[#This Row],[PL_CVM]]</f>
        <v>1.3506847320109611E-2</v>
      </c>
      <c r="I6393" t="s">
        <v>10</v>
      </c>
      <c r="J6393" s="3">
        <v>0.90676119789843102</v>
      </c>
      <c r="K6393" s="3">
        <v>0.90676119789843102</v>
      </c>
    </row>
    <row r="6394" spans="1:11" x14ac:dyDescent="0.35">
      <c r="A6394" s="1">
        <v>46142</v>
      </c>
      <c r="B6394" s="4" t="s">
        <v>2252</v>
      </c>
      <c r="C6394" s="2">
        <v>0</v>
      </c>
      <c r="D6394" s="2">
        <v>0</v>
      </c>
      <c r="E6394" s="2">
        <v>150296619.01199999</v>
      </c>
      <c r="F6394" s="2">
        <v>150297147.19999999</v>
      </c>
      <c r="G6394" s="5" t="e">
        <f>Table3[[#This Row],[PDD]]/Table3[[#This Row],[DC]]</f>
        <v>#DIV/0!</v>
      </c>
      <c r="H6394" s="5">
        <f>Table3[[#This Row],[PDD]]/Table3[[#This Row],[PL_CVM]]</f>
        <v>0</v>
      </c>
      <c r="I6394" t="s">
        <v>10</v>
      </c>
      <c r="J6394" s="3">
        <v>1</v>
      </c>
      <c r="K6394" s="3">
        <v>1</v>
      </c>
    </row>
    <row r="6395" spans="1:11" x14ac:dyDescent="0.35">
      <c r="A6395" s="1">
        <v>46142</v>
      </c>
      <c r="B6395" s="4" t="s">
        <v>2253</v>
      </c>
      <c r="C6395" s="2">
        <v>108753844.2</v>
      </c>
      <c r="D6395" s="2">
        <v>2993.85</v>
      </c>
      <c r="E6395" s="2">
        <v>108676771.0923</v>
      </c>
      <c r="F6395" s="2">
        <v>108676760.28</v>
      </c>
      <c r="G6395" s="5">
        <f>Table3[[#This Row],[PDD]]/Table3[[#This Row],[DC]]</f>
        <v>2.7528682061980847E-5</v>
      </c>
      <c r="H6395" s="5">
        <f>Table3[[#This Row],[PDD]]/Table3[[#This Row],[PL_CVM]]</f>
        <v>2.7548208027976743E-5</v>
      </c>
      <c r="I6395" t="s">
        <v>10</v>
      </c>
      <c r="J6395" s="3">
        <v>1</v>
      </c>
      <c r="K6395" s="3">
        <v>1</v>
      </c>
    </row>
    <row r="6396" spans="1:11" x14ac:dyDescent="0.35">
      <c r="A6396" s="1">
        <v>46142</v>
      </c>
      <c r="B6396" s="4" t="s">
        <v>2254</v>
      </c>
      <c r="C6396" s="2">
        <v>8319321.8200000003</v>
      </c>
      <c r="D6396" s="2">
        <v>293289.43</v>
      </c>
      <c r="E6396" s="2">
        <v>8355950.2224000003</v>
      </c>
      <c r="F6396" s="2">
        <v>8355932.0700000003</v>
      </c>
      <c r="G6396" s="5">
        <f>Table3[[#This Row],[PDD]]/Table3[[#This Row],[DC]]</f>
        <v>3.5254007038761241E-2</v>
      </c>
      <c r="H6396" s="5">
        <f>Table3[[#This Row],[PDD]]/Table3[[#This Row],[PL_CVM]]</f>
        <v>3.5099546949763555E-2</v>
      </c>
      <c r="I6396" t="s">
        <v>10</v>
      </c>
      <c r="J6396" s="3">
        <v>1</v>
      </c>
      <c r="K6396" s="3">
        <v>1</v>
      </c>
    </row>
    <row r="6397" spans="1:11" x14ac:dyDescent="0.35">
      <c r="A6397" s="1">
        <v>46142</v>
      </c>
      <c r="B6397" s="4" t="s">
        <v>2255</v>
      </c>
      <c r="C6397" s="2">
        <v>0</v>
      </c>
      <c r="D6397" s="2">
        <v>0</v>
      </c>
      <c r="E6397" s="2">
        <v>5861193.7626</v>
      </c>
      <c r="F6397" s="2">
        <v>5861187.79</v>
      </c>
      <c r="G6397" s="5" t="e">
        <f>Table3[[#This Row],[PDD]]/Table3[[#This Row],[DC]]</f>
        <v>#DIV/0!</v>
      </c>
      <c r="H6397" s="5">
        <f>Table3[[#This Row],[PDD]]/Table3[[#This Row],[PL_CVM]]</f>
        <v>0</v>
      </c>
      <c r="I6397" t="s">
        <v>10</v>
      </c>
      <c r="J6397" s="3">
        <v>1</v>
      </c>
      <c r="K6397" s="3">
        <v>1</v>
      </c>
    </row>
    <row r="6398" spans="1:11" x14ac:dyDescent="0.35">
      <c r="A6398" s="1">
        <v>46142</v>
      </c>
      <c r="B6398" s="4" t="s">
        <v>2256</v>
      </c>
      <c r="C6398" s="2">
        <v>114231795.34</v>
      </c>
      <c r="D6398" s="2">
        <v>907676.25</v>
      </c>
      <c r="E6398" s="2">
        <v>139869690.34279999</v>
      </c>
      <c r="F6398" s="2">
        <v>139869756.18000001</v>
      </c>
      <c r="G6398" s="5">
        <f>Table3[[#This Row],[PDD]]/Table3[[#This Row],[DC]]</f>
        <v>7.9459159973664824E-3</v>
      </c>
      <c r="H6398" s="5">
        <f>Table3[[#This Row],[PDD]]/Table3[[#This Row],[PL_CVM]]</f>
        <v>6.4894389951742027E-3</v>
      </c>
      <c r="I6398" t="s">
        <v>10</v>
      </c>
      <c r="J6398" s="3">
        <v>0.18095643299108</v>
      </c>
      <c r="K6398" s="3">
        <v>0.50711299381489805</v>
      </c>
    </row>
    <row r="6399" spans="1:11" x14ac:dyDescent="0.35">
      <c r="A6399" s="1">
        <v>46142</v>
      </c>
      <c r="B6399" s="4" t="s">
        <v>2257</v>
      </c>
      <c r="C6399" s="2">
        <v>92228298.040000007</v>
      </c>
      <c r="D6399" s="2">
        <v>0</v>
      </c>
      <c r="E6399" s="2">
        <v>84721461.936299995</v>
      </c>
      <c r="F6399" s="2">
        <v>84721713.459999993</v>
      </c>
      <c r="G6399" s="5">
        <f>Table3[[#This Row],[PDD]]/Table3[[#This Row],[DC]]</f>
        <v>0</v>
      </c>
      <c r="H6399" s="5">
        <f>Table3[[#This Row],[PDD]]/Table3[[#This Row],[PL_CVM]]</f>
        <v>0</v>
      </c>
      <c r="I6399" t="s">
        <v>10</v>
      </c>
      <c r="J6399" s="3">
        <v>1</v>
      </c>
      <c r="K6399" s="3">
        <v>1</v>
      </c>
    </row>
    <row r="6400" spans="1:11" x14ac:dyDescent="0.35">
      <c r="A6400" s="1">
        <v>46142</v>
      </c>
      <c r="B6400" s="4" t="s">
        <v>2258</v>
      </c>
      <c r="C6400" s="2">
        <v>51407188.289999999</v>
      </c>
      <c r="D6400" s="2">
        <v>0</v>
      </c>
      <c r="E6400" s="2">
        <v>51486379.926799998</v>
      </c>
      <c r="F6400" s="2">
        <v>51486271.810000002</v>
      </c>
      <c r="G6400" s="5">
        <f>Table3[[#This Row],[PDD]]/Table3[[#This Row],[DC]]</f>
        <v>0</v>
      </c>
      <c r="H6400" s="5">
        <f>Table3[[#This Row],[PDD]]/Table3[[#This Row],[PL_CVM]]</f>
        <v>0</v>
      </c>
      <c r="I6400" t="s">
        <v>10</v>
      </c>
      <c r="J6400" s="3">
        <v>1</v>
      </c>
      <c r="K6400" s="3">
        <v>1</v>
      </c>
    </row>
    <row r="6401" spans="1:11" x14ac:dyDescent="0.35">
      <c r="A6401" s="1">
        <v>46142</v>
      </c>
      <c r="B6401" s="4" t="s">
        <v>2259</v>
      </c>
      <c r="C6401" s="2">
        <v>12423600</v>
      </c>
      <c r="D6401" s="2">
        <v>0</v>
      </c>
      <c r="E6401" s="2">
        <v>12217264.202500001</v>
      </c>
      <c r="F6401" s="2">
        <v>12217271.939999999</v>
      </c>
      <c r="G6401" s="5">
        <f>Table3[[#This Row],[PDD]]/Table3[[#This Row],[DC]]</f>
        <v>0</v>
      </c>
      <c r="H6401" s="5">
        <f>Table3[[#This Row],[PDD]]/Table3[[#This Row],[PL_CVM]]</f>
        <v>0</v>
      </c>
      <c r="I6401" t="s">
        <v>10</v>
      </c>
      <c r="J6401" s="3">
        <v>0</v>
      </c>
      <c r="K6401" s="3">
        <v>0</v>
      </c>
    </row>
    <row r="6402" spans="1:11" x14ac:dyDescent="0.35">
      <c r="A6402" s="1">
        <v>46142</v>
      </c>
      <c r="B6402" s="4" t="s">
        <v>2260</v>
      </c>
      <c r="C6402" s="2">
        <v>102382619.51000001</v>
      </c>
      <c r="D6402" s="2">
        <v>385035.74</v>
      </c>
      <c r="E6402" s="2">
        <v>106002380.42389999</v>
      </c>
      <c r="F6402" s="2">
        <v>106002567.51000001</v>
      </c>
      <c r="G6402" s="5">
        <f>Table3[[#This Row],[PDD]]/Table3[[#This Row],[DC]]</f>
        <v>3.7607529661066392E-3</v>
      </c>
      <c r="H6402" s="5">
        <f>Table3[[#This Row],[PDD]]/Table3[[#This Row],[PL_CVM]]</f>
        <v>3.6323246600953956E-3</v>
      </c>
      <c r="I6402" t="s">
        <v>10</v>
      </c>
      <c r="J6402" s="3">
        <v>0.36927478739028702</v>
      </c>
      <c r="K6402" s="3">
        <v>0.36927478739028702</v>
      </c>
    </row>
    <row r="6403" spans="1:11" x14ac:dyDescent="0.35">
      <c r="A6403" s="1">
        <v>46142</v>
      </c>
      <c r="B6403" s="4" t="s">
        <v>2261</v>
      </c>
      <c r="C6403" s="2">
        <v>5336634.04</v>
      </c>
      <c r="D6403" s="2">
        <v>0</v>
      </c>
      <c r="E6403" s="2">
        <v>4928478.1266000001</v>
      </c>
      <c r="F6403" s="2">
        <v>4928503.96</v>
      </c>
      <c r="G6403" s="5">
        <f>Table3[[#This Row],[PDD]]/Table3[[#This Row],[DC]]</f>
        <v>0</v>
      </c>
      <c r="H6403" s="5">
        <f>Table3[[#This Row],[PDD]]/Table3[[#This Row],[PL_CVM]]</f>
        <v>0</v>
      </c>
      <c r="I6403" t="s">
        <v>10</v>
      </c>
      <c r="J6403" s="3">
        <v>0</v>
      </c>
      <c r="K6403" s="3">
        <v>0</v>
      </c>
    </row>
    <row r="6404" spans="1:11" x14ac:dyDescent="0.35">
      <c r="A6404" s="1">
        <v>46142</v>
      </c>
      <c r="B6404" s="4" t="s">
        <v>2262</v>
      </c>
      <c r="C6404" s="2">
        <v>71191589.959999993</v>
      </c>
      <c r="D6404" s="2">
        <v>0</v>
      </c>
      <c r="E6404" s="2">
        <v>100861249.8153</v>
      </c>
      <c r="F6404" s="2">
        <v>100865256.84</v>
      </c>
      <c r="G6404" s="5">
        <f>Table3[[#This Row],[PDD]]/Table3[[#This Row],[DC]]</f>
        <v>0</v>
      </c>
      <c r="H6404" s="5">
        <f>Table3[[#This Row],[PDD]]/Table3[[#This Row],[PL_CVM]]</f>
        <v>0</v>
      </c>
      <c r="I6404" t="s">
        <v>10</v>
      </c>
      <c r="J6404" s="3">
        <v>1</v>
      </c>
      <c r="K6404" s="3">
        <v>1</v>
      </c>
    </row>
    <row r="6405" spans="1:11" x14ac:dyDescent="0.35">
      <c r="A6405" s="1">
        <v>46142</v>
      </c>
      <c r="B6405" s="4" t="s">
        <v>2263</v>
      </c>
      <c r="C6405" s="2">
        <v>30774246.25</v>
      </c>
      <c r="D6405" s="2">
        <v>21335431.16</v>
      </c>
      <c r="E6405" s="2">
        <v>14560961.391899999</v>
      </c>
      <c r="F6405" s="2">
        <v>14560925.560000001</v>
      </c>
      <c r="G6405" s="5">
        <f>Table3[[#This Row],[PDD]]/Table3[[#This Row],[DC]]</f>
        <v>0.69328850450723878</v>
      </c>
      <c r="H6405" s="5">
        <f>Table3[[#This Row],[PDD]]/Table3[[#This Row],[PL_CVM]]</f>
        <v>1.4652524025402682</v>
      </c>
      <c r="I6405" t="s">
        <v>10</v>
      </c>
      <c r="J6405" s="3">
        <v>1</v>
      </c>
      <c r="K6405" s="3">
        <v>1</v>
      </c>
    </row>
    <row r="6406" spans="1:11" x14ac:dyDescent="0.35">
      <c r="A6406" s="1">
        <v>46142</v>
      </c>
      <c r="B6406" s="4" t="s">
        <v>2264</v>
      </c>
      <c r="C6406" s="2">
        <v>24610793.690000001</v>
      </c>
      <c r="D6406" s="2">
        <v>0</v>
      </c>
      <c r="E6406" s="2">
        <v>24673116.910500001</v>
      </c>
      <c r="F6406" s="2">
        <v>24673062.969999999</v>
      </c>
      <c r="G6406" s="5">
        <f>Table3[[#This Row],[PDD]]/Table3[[#This Row],[DC]]</f>
        <v>0</v>
      </c>
      <c r="H6406" s="5">
        <f>Table3[[#This Row],[PDD]]/Table3[[#This Row],[PL_CVM]]</f>
        <v>0</v>
      </c>
      <c r="I6406" t="s">
        <v>10</v>
      </c>
      <c r="J6406" s="3">
        <v>1</v>
      </c>
      <c r="K6406" s="3">
        <v>1</v>
      </c>
    </row>
    <row r="6407" spans="1:11" x14ac:dyDescent="0.35">
      <c r="A6407" s="1">
        <v>46142</v>
      </c>
      <c r="B6407" s="4" t="s">
        <v>2265</v>
      </c>
      <c r="C6407" s="2">
        <v>139012455.31</v>
      </c>
      <c r="D6407" s="2">
        <v>0</v>
      </c>
      <c r="E6407" s="2">
        <v>149918748.71079999</v>
      </c>
      <c r="F6407" s="2">
        <v>149918640.75999999</v>
      </c>
      <c r="G6407" s="5">
        <f>Table3[[#This Row],[PDD]]/Table3[[#This Row],[DC]]</f>
        <v>0</v>
      </c>
      <c r="H6407" s="5">
        <f>Table3[[#This Row],[PDD]]/Table3[[#This Row],[PL_CVM]]</f>
        <v>0</v>
      </c>
      <c r="I6407" t="s">
        <v>10</v>
      </c>
      <c r="J6407" s="3">
        <v>0.223176819130493</v>
      </c>
      <c r="K6407" s="3">
        <v>0.36594968256860699</v>
      </c>
    </row>
    <row r="6408" spans="1:11" x14ac:dyDescent="0.35">
      <c r="A6408" s="1">
        <v>46142</v>
      </c>
      <c r="B6408" s="4" t="s">
        <v>2266</v>
      </c>
      <c r="C6408" s="2">
        <v>410925876.31</v>
      </c>
      <c r="D6408" s="2">
        <v>1308931.28</v>
      </c>
      <c r="E6408" s="2">
        <v>408328060.1006</v>
      </c>
      <c r="F6408" s="2">
        <v>408327226.69999999</v>
      </c>
      <c r="G6408" s="5">
        <f>Table3[[#This Row],[PDD]]/Table3[[#This Row],[DC]]</f>
        <v>3.1853221115054585E-3</v>
      </c>
      <c r="H6408" s="5">
        <f>Table3[[#This Row],[PDD]]/Table3[[#This Row],[PL_CVM]]</f>
        <v>3.2055939315594017E-3</v>
      </c>
      <c r="I6408" t="s">
        <v>10</v>
      </c>
      <c r="J6408" s="3">
        <v>1</v>
      </c>
      <c r="K6408" s="3">
        <v>1</v>
      </c>
    </row>
    <row r="6409" spans="1:11" x14ac:dyDescent="0.35">
      <c r="A6409" s="1">
        <v>46142</v>
      </c>
      <c r="B6409" s="4" t="s">
        <v>2267</v>
      </c>
      <c r="C6409" s="2">
        <v>1231058214.5699999</v>
      </c>
      <c r="D6409" s="2">
        <v>278373575.35000002</v>
      </c>
      <c r="E6409" s="2">
        <v>938438794.73450005</v>
      </c>
      <c r="F6409" s="2">
        <v>938439236.30999994</v>
      </c>
      <c r="G6409" s="5">
        <f>Table3[[#This Row],[PDD]]/Table3[[#This Row],[DC]]</f>
        <v>0.22612543586919973</v>
      </c>
      <c r="H6409" s="5">
        <f>Table3[[#This Row],[PDD]]/Table3[[#This Row],[PL_CVM]]</f>
        <v>0.29663462969065724</v>
      </c>
      <c r="I6409" t="s">
        <v>10</v>
      </c>
      <c r="J6409" s="3">
        <v>8.3774775636318605E-2</v>
      </c>
      <c r="K6409" s="3">
        <v>8.3774775636318605E-2</v>
      </c>
    </row>
    <row r="6410" spans="1:11" x14ac:dyDescent="0.35">
      <c r="A6410" s="1">
        <v>46142</v>
      </c>
      <c r="B6410" s="4" t="s">
        <v>2268</v>
      </c>
      <c r="C6410" s="2">
        <v>0</v>
      </c>
      <c r="D6410" s="2">
        <v>0</v>
      </c>
      <c r="E6410" s="2">
        <v>129953371.73980001</v>
      </c>
      <c r="F6410" s="2">
        <v>130320574.04000001</v>
      </c>
      <c r="G6410" s="5" t="e">
        <f>Table3[[#This Row],[PDD]]/Table3[[#This Row],[DC]]</f>
        <v>#DIV/0!</v>
      </c>
      <c r="H6410" s="5">
        <f>Table3[[#This Row],[PDD]]/Table3[[#This Row],[PL_CVM]]</f>
        <v>0</v>
      </c>
      <c r="I6410" t="s">
        <v>10</v>
      </c>
      <c r="J6410" s="3">
        <v>1</v>
      </c>
      <c r="K6410" s="3">
        <v>1</v>
      </c>
    </row>
    <row r="6411" spans="1:11" x14ac:dyDescent="0.35">
      <c r="A6411" s="1">
        <v>46142</v>
      </c>
      <c r="B6411" s="4" t="s">
        <v>2269</v>
      </c>
      <c r="C6411" s="2">
        <v>42632122.359999999</v>
      </c>
      <c r="D6411" s="2">
        <v>0</v>
      </c>
      <c r="E6411" s="2">
        <v>52556735.174999997</v>
      </c>
      <c r="F6411" s="2">
        <v>52556752.520000003</v>
      </c>
      <c r="G6411" s="5">
        <f>Table3[[#This Row],[PDD]]/Table3[[#This Row],[DC]]</f>
        <v>0</v>
      </c>
      <c r="H6411" s="5">
        <f>Table3[[#This Row],[PDD]]/Table3[[#This Row],[PL_CVM]]</f>
        <v>0</v>
      </c>
      <c r="I6411" t="s">
        <v>10</v>
      </c>
      <c r="J6411" s="3">
        <v>0</v>
      </c>
      <c r="K6411" s="3">
        <v>0</v>
      </c>
    </row>
    <row r="6412" spans="1:11" x14ac:dyDescent="0.35">
      <c r="A6412" s="1">
        <v>46142</v>
      </c>
      <c r="B6412" s="4" t="s">
        <v>2270</v>
      </c>
      <c r="C6412" s="2">
        <v>3379434.83</v>
      </c>
      <c r="D6412" s="2">
        <v>0</v>
      </c>
      <c r="E6412" s="2">
        <v>51886315.265299998</v>
      </c>
      <c r="F6412" s="2">
        <v>51886517.549999997</v>
      </c>
      <c r="G6412" s="5">
        <f>Table3[[#This Row],[PDD]]/Table3[[#This Row],[DC]]</f>
        <v>0</v>
      </c>
      <c r="H6412" s="5">
        <f>Table3[[#This Row],[PDD]]/Table3[[#This Row],[PL_CVM]]</f>
        <v>0</v>
      </c>
      <c r="I6412" t="s">
        <v>10</v>
      </c>
      <c r="J6412" s="3">
        <v>0</v>
      </c>
      <c r="K6412" s="3">
        <v>0</v>
      </c>
    </row>
    <row r="6413" spans="1:11" x14ac:dyDescent="0.35">
      <c r="A6413" s="1">
        <v>46142</v>
      </c>
      <c r="B6413" s="4" t="s">
        <v>2271</v>
      </c>
      <c r="C6413" s="2">
        <v>62271504.869999997</v>
      </c>
      <c r="D6413" s="2">
        <v>4501702.18</v>
      </c>
      <c r="E6413" s="2">
        <v>63314978.295999996</v>
      </c>
      <c r="F6413" s="2">
        <v>63315921.25</v>
      </c>
      <c r="G6413" s="5">
        <f>Table3[[#This Row],[PDD]]/Table3[[#This Row],[DC]]</f>
        <v>7.2291527070012171E-2</v>
      </c>
      <c r="H6413" s="5">
        <f>Table3[[#This Row],[PDD]]/Table3[[#This Row],[PL_CVM]]</f>
        <v>7.109905520011682E-2</v>
      </c>
      <c r="I6413" t="s">
        <v>10</v>
      </c>
      <c r="J6413" s="3">
        <v>0.41468939898000001</v>
      </c>
      <c r="K6413" s="3">
        <v>0.50276422977169499</v>
      </c>
    </row>
    <row r="6414" spans="1:11" x14ac:dyDescent="0.35">
      <c r="A6414" s="1">
        <v>46142</v>
      </c>
      <c r="B6414" s="4" t="s">
        <v>2272</v>
      </c>
      <c r="C6414" s="2">
        <v>2898543.19</v>
      </c>
      <c r="D6414" s="2">
        <v>0</v>
      </c>
      <c r="E6414" s="2">
        <v>5607557.0838000001</v>
      </c>
      <c r="F6414" s="2">
        <v>5607580.9900000002</v>
      </c>
      <c r="G6414" s="5">
        <f>Table3[[#This Row],[PDD]]/Table3[[#This Row],[DC]]</f>
        <v>0</v>
      </c>
      <c r="H6414" s="5">
        <f>Table3[[#This Row],[PDD]]/Table3[[#This Row],[PL_CVM]]</f>
        <v>0</v>
      </c>
      <c r="I6414" t="s">
        <v>10</v>
      </c>
      <c r="J6414" s="3">
        <v>1</v>
      </c>
      <c r="K6414" s="3">
        <v>1</v>
      </c>
    </row>
    <row r="6415" spans="1:11" x14ac:dyDescent="0.35">
      <c r="A6415" s="1">
        <v>46142</v>
      </c>
      <c r="B6415" s="4" t="s">
        <v>2273</v>
      </c>
      <c r="C6415" s="2">
        <v>23117653.620000001</v>
      </c>
      <c r="D6415" s="2">
        <v>6963169.1600000001</v>
      </c>
      <c r="E6415" s="2">
        <v>14221933.0364</v>
      </c>
      <c r="F6415" s="2">
        <v>14221892.380000001</v>
      </c>
      <c r="G6415" s="5">
        <f>Table3[[#This Row],[PDD]]/Table3[[#This Row],[DC]]</f>
        <v>0.30120570514889478</v>
      </c>
      <c r="H6415" s="5">
        <f>Table3[[#This Row],[PDD]]/Table3[[#This Row],[PL_CVM]]</f>
        <v>0.48960918659405578</v>
      </c>
      <c r="I6415" t="s">
        <v>10</v>
      </c>
      <c r="J6415" s="3">
        <v>1</v>
      </c>
      <c r="K6415" s="3">
        <v>1</v>
      </c>
    </row>
    <row r="6416" spans="1:11" x14ac:dyDescent="0.35">
      <c r="A6416" s="1">
        <v>46142</v>
      </c>
      <c r="B6416" s="4" t="s">
        <v>2274</v>
      </c>
      <c r="C6416" s="2">
        <v>44489553.060000002</v>
      </c>
      <c r="D6416" s="2">
        <v>0</v>
      </c>
      <c r="E6416" s="2">
        <v>53457803.853500001</v>
      </c>
      <c r="F6416" s="2">
        <v>53457563.299999997</v>
      </c>
      <c r="G6416" s="5">
        <f>Table3[[#This Row],[PDD]]/Table3[[#This Row],[DC]]</f>
        <v>0</v>
      </c>
      <c r="H6416" s="5">
        <f>Table3[[#This Row],[PDD]]/Table3[[#This Row],[PL_CVM]]</f>
        <v>0</v>
      </c>
      <c r="I6416" t="s">
        <v>10</v>
      </c>
      <c r="J6416" s="3">
        <v>1</v>
      </c>
      <c r="K6416" s="3">
        <v>1</v>
      </c>
    </row>
    <row r="6417" spans="1:11" x14ac:dyDescent="0.35">
      <c r="A6417" s="1">
        <v>46142</v>
      </c>
      <c r="B6417" s="4" t="s">
        <v>2275</v>
      </c>
      <c r="C6417" s="2">
        <v>188586895.41999999</v>
      </c>
      <c r="D6417" s="2">
        <v>0</v>
      </c>
      <c r="E6417" s="2">
        <v>226872378.61849999</v>
      </c>
      <c r="F6417" s="2">
        <v>226872384.31999999</v>
      </c>
      <c r="G6417" s="5">
        <f>Table3[[#This Row],[PDD]]/Table3[[#This Row],[DC]]</f>
        <v>0</v>
      </c>
      <c r="H6417" s="5">
        <f>Table3[[#This Row],[PDD]]/Table3[[#This Row],[PL_CVM]]</f>
        <v>0</v>
      </c>
      <c r="I6417" t="s">
        <v>10</v>
      </c>
      <c r="J6417" s="3">
        <v>0.109137916079842</v>
      </c>
      <c r="K6417" s="3">
        <v>0.109137916079842</v>
      </c>
    </row>
    <row r="6418" spans="1:11" x14ac:dyDescent="0.35">
      <c r="A6418" s="1">
        <v>46142</v>
      </c>
      <c r="B6418" s="4" t="s">
        <v>2276</v>
      </c>
      <c r="C6418" s="2">
        <v>174169039.37</v>
      </c>
      <c r="D6418" s="2">
        <v>0</v>
      </c>
      <c r="E6418" s="2">
        <v>178270499.88640001</v>
      </c>
      <c r="F6418" s="2">
        <v>178275925.66999999</v>
      </c>
      <c r="G6418" s="5">
        <f>Table3[[#This Row],[PDD]]/Table3[[#This Row],[DC]]</f>
        <v>0</v>
      </c>
      <c r="H6418" s="5">
        <f>Table3[[#This Row],[PDD]]/Table3[[#This Row],[PL_CVM]]</f>
        <v>0</v>
      </c>
      <c r="I6418" t="s">
        <v>10</v>
      </c>
      <c r="J6418" s="3">
        <v>0</v>
      </c>
      <c r="K6418" s="3">
        <v>0</v>
      </c>
    </row>
    <row r="6419" spans="1:11" x14ac:dyDescent="0.35">
      <c r="A6419" s="1">
        <v>46142</v>
      </c>
      <c r="B6419" s="4" t="s">
        <v>2278</v>
      </c>
      <c r="C6419" s="2">
        <v>51061983.469999999</v>
      </c>
      <c r="D6419" s="2">
        <v>0</v>
      </c>
      <c r="E6419" s="2">
        <v>52221336.021300003</v>
      </c>
      <c r="F6419" s="2">
        <v>52221366.229999997</v>
      </c>
      <c r="G6419" s="5">
        <f>Table3[[#This Row],[PDD]]/Table3[[#This Row],[DC]]</f>
        <v>0</v>
      </c>
      <c r="H6419" s="5">
        <f>Table3[[#This Row],[PDD]]/Table3[[#This Row],[PL_CVM]]</f>
        <v>0</v>
      </c>
      <c r="I6419" t="s">
        <v>10</v>
      </c>
      <c r="J6419" s="3">
        <v>0.27230298611663101</v>
      </c>
      <c r="K6419" s="3">
        <v>0.27230298611663101</v>
      </c>
    </row>
    <row r="6420" spans="1:11" x14ac:dyDescent="0.35">
      <c r="A6420" s="1">
        <v>46142</v>
      </c>
      <c r="B6420" s="4" t="s">
        <v>2279</v>
      </c>
      <c r="C6420" s="2">
        <v>62982062.710000001</v>
      </c>
      <c r="D6420" s="2">
        <v>11746.72</v>
      </c>
      <c r="E6420" s="2">
        <v>63612561.783</v>
      </c>
      <c r="F6420" s="2">
        <v>63612710.649999999</v>
      </c>
      <c r="G6420" s="5">
        <f>Table3[[#This Row],[PDD]]/Table3[[#This Row],[DC]]</f>
        <v>1.8650897564418623E-4</v>
      </c>
      <c r="H6420" s="5">
        <f>Table3[[#This Row],[PDD]]/Table3[[#This Row],[PL_CVM]]</f>
        <v>1.8465995050314681E-4</v>
      </c>
      <c r="I6420" t="s">
        <v>10</v>
      </c>
      <c r="J6420" s="3">
        <v>1</v>
      </c>
      <c r="K6420" s="3">
        <v>1</v>
      </c>
    </row>
    <row r="6421" spans="1:11" x14ac:dyDescent="0.35">
      <c r="A6421" s="1">
        <v>46142</v>
      </c>
      <c r="B6421" s="4" t="s">
        <v>2280</v>
      </c>
      <c r="C6421" s="2">
        <v>98598827.469999999</v>
      </c>
      <c r="D6421" s="2">
        <v>31919.68</v>
      </c>
      <c r="E6421" s="2">
        <v>114537766.70460001</v>
      </c>
      <c r="F6421" s="2">
        <v>114537965.84999999</v>
      </c>
      <c r="G6421" s="5">
        <f>Table3[[#This Row],[PDD]]/Table3[[#This Row],[DC]]</f>
        <v>3.2373285584670858E-4</v>
      </c>
      <c r="H6421" s="5">
        <f>Table3[[#This Row],[PDD]]/Table3[[#This Row],[PL_CVM]]</f>
        <v>2.7868209255437902E-4</v>
      </c>
      <c r="I6421" t="s">
        <v>10</v>
      </c>
      <c r="J6421" s="3">
        <v>0.45650680560982199</v>
      </c>
      <c r="K6421" s="3">
        <v>0.45650680560982199</v>
      </c>
    </row>
    <row r="6422" spans="1:11" x14ac:dyDescent="0.35">
      <c r="A6422" s="1">
        <v>46142</v>
      </c>
      <c r="B6422" s="4" t="s">
        <v>2281</v>
      </c>
      <c r="C6422" s="2">
        <v>395277943.88999999</v>
      </c>
      <c r="D6422" s="2">
        <v>222806551.58000001</v>
      </c>
      <c r="E6422" s="2">
        <v>147123230.87729999</v>
      </c>
      <c r="F6422" s="2">
        <v>147123308.88999999</v>
      </c>
      <c r="G6422" s="5">
        <f>Table3[[#This Row],[PDD]]/Table3[[#This Row],[DC]]</f>
        <v>0.56367058932588399</v>
      </c>
      <c r="H6422" s="5">
        <f>Table3[[#This Row],[PDD]]/Table3[[#This Row],[PL_CVM]]</f>
        <v>1.5144204766804579</v>
      </c>
      <c r="I6422" t="s">
        <v>10</v>
      </c>
      <c r="J6422" s="3">
        <v>0</v>
      </c>
      <c r="K6422" s="3">
        <v>0</v>
      </c>
    </row>
    <row r="6423" spans="1:11" x14ac:dyDescent="0.35">
      <c r="A6423" s="1">
        <v>46142</v>
      </c>
      <c r="B6423" s="4" t="s">
        <v>2284</v>
      </c>
      <c r="C6423" s="2">
        <v>70418349.280000001</v>
      </c>
      <c r="D6423" s="2">
        <v>0</v>
      </c>
      <c r="E6423" s="2">
        <v>101654396.214</v>
      </c>
      <c r="F6423" s="2">
        <v>101654727.11</v>
      </c>
      <c r="G6423" s="5">
        <f>Table3[[#This Row],[PDD]]/Table3[[#This Row],[DC]]</f>
        <v>0</v>
      </c>
      <c r="H6423" s="5">
        <f>Table3[[#This Row],[PDD]]/Table3[[#This Row],[PL_CVM]]</f>
        <v>0</v>
      </c>
      <c r="I6423" t="s">
        <v>10</v>
      </c>
      <c r="J6423" s="3">
        <v>1</v>
      </c>
      <c r="K6423" s="3">
        <v>1</v>
      </c>
    </row>
    <row r="6424" spans="1:11" x14ac:dyDescent="0.35">
      <c r="A6424" s="1">
        <v>46142</v>
      </c>
      <c r="B6424" s="4" t="s">
        <v>2285</v>
      </c>
      <c r="C6424" s="2">
        <v>0</v>
      </c>
      <c r="D6424" s="2">
        <v>0</v>
      </c>
      <c r="E6424" s="2">
        <v>0</v>
      </c>
      <c r="F6424" s="2">
        <v>0</v>
      </c>
      <c r="G6424" s="5" t="e">
        <f>Table3[[#This Row],[PDD]]/Table3[[#This Row],[DC]]</f>
        <v>#DIV/0!</v>
      </c>
      <c r="H6424" s="5" t="e">
        <f>Table3[[#This Row],[PDD]]/Table3[[#This Row],[PL_CVM]]</f>
        <v>#DIV/0!</v>
      </c>
      <c r="I6424" t="s">
        <v>13</v>
      </c>
      <c r="J6424" s="3" t="e">
        <v>#NUM!</v>
      </c>
      <c r="K6424" s="3" t="e">
        <v>#NUM!</v>
      </c>
    </row>
    <row r="6425" spans="1:11" x14ac:dyDescent="0.35">
      <c r="A6425" s="1">
        <v>46142</v>
      </c>
      <c r="B6425" s="4" t="s">
        <v>2286</v>
      </c>
      <c r="C6425" s="2">
        <v>350529703.66000003</v>
      </c>
      <c r="D6425" s="2">
        <v>0</v>
      </c>
      <c r="E6425" s="2">
        <v>350431570.16640002</v>
      </c>
      <c r="F6425" s="2">
        <v>350433034.64999998</v>
      </c>
      <c r="G6425" s="5">
        <f>Table3[[#This Row],[PDD]]/Table3[[#This Row],[DC]]</f>
        <v>0</v>
      </c>
      <c r="H6425" s="5">
        <f>Table3[[#This Row],[PDD]]/Table3[[#This Row],[PL_CVM]]</f>
        <v>0</v>
      </c>
      <c r="I6425" t="s">
        <v>10</v>
      </c>
      <c r="J6425" s="3">
        <v>0</v>
      </c>
      <c r="K6425" s="3">
        <v>0</v>
      </c>
    </row>
    <row r="6426" spans="1:11" x14ac:dyDescent="0.35">
      <c r="A6426" s="1">
        <v>46142</v>
      </c>
      <c r="B6426" s="4" t="s">
        <v>2287</v>
      </c>
      <c r="C6426" s="2">
        <v>0</v>
      </c>
      <c r="D6426" s="2">
        <v>0</v>
      </c>
      <c r="E6426" s="2">
        <v>33723895.259000003</v>
      </c>
      <c r="F6426" s="2">
        <v>33723932.729999997</v>
      </c>
      <c r="G6426" s="5" t="e">
        <f>Table3[[#This Row],[PDD]]/Table3[[#This Row],[DC]]</f>
        <v>#DIV/0!</v>
      </c>
      <c r="H6426" s="5">
        <f>Table3[[#This Row],[PDD]]/Table3[[#This Row],[PL_CVM]]</f>
        <v>0</v>
      </c>
      <c r="I6426" t="s">
        <v>10</v>
      </c>
      <c r="J6426" s="3">
        <v>0</v>
      </c>
      <c r="K6426" s="3">
        <v>0</v>
      </c>
    </row>
    <row r="6427" spans="1:11" x14ac:dyDescent="0.35">
      <c r="A6427" s="1">
        <v>46142</v>
      </c>
      <c r="B6427" s="4" t="s">
        <v>2288</v>
      </c>
      <c r="C6427" s="2">
        <v>346196299.75999999</v>
      </c>
      <c r="D6427" s="2">
        <v>0</v>
      </c>
      <c r="E6427" s="2">
        <v>343821849.77460003</v>
      </c>
      <c r="F6427" s="2">
        <v>343821692.44999999</v>
      </c>
      <c r="G6427" s="5">
        <f>Table3[[#This Row],[PDD]]/Table3[[#This Row],[DC]]</f>
        <v>0</v>
      </c>
      <c r="H6427" s="5">
        <f>Table3[[#This Row],[PDD]]/Table3[[#This Row],[PL_CVM]]</f>
        <v>0</v>
      </c>
      <c r="I6427" t="s">
        <v>10</v>
      </c>
      <c r="J6427" s="3">
        <v>0</v>
      </c>
      <c r="K6427" s="3">
        <v>0</v>
      </c>
    </row>
    <row r="6428" spans="1:11" x14ac:dyDescent="0.35">
      <c r="A6428" s="1">
        <v>46142</v>
      </c>
      <c r="B6428" s="4" t="s">
        <v>2289</v>
      </c>
      <c r="C6428" s="2">
        <v>0</v>
      </c>
      <c r="D6428" s="2">
        <v>0</v>
      </c>
      <c r="E6428" s="2">
        <v>93380797.187999994</v>
      </c>
      <c r="F6428" s="2">
        <v>93760686.079999998</v>
      </c>
      <c r="G6428" s="5" t="e">
        <f>Table3[[#This Row],[PDD]]/Table3[[#This Row],[DC]]</f>
        <v>#DIV/0!</v>
      </c>
      <c r="H6428" s="5">
        <f>Table3[[#This Row],[PDD]]/Table3[[#This Row],[PL_CVM]]</f>
        <v>0</v>
      </c>
      <c r="I6428" t="s">
        <v>10</v>
      </c>
      <c r="J6428" s="3">
        <v>1</v>
      </c>
      <c r="K6428" s="3">
        <v>1</v>
      </c>
    </row>
    <row r="6429" spans="1:11" x14ac:dyDescent="0.35">
      <c r="A6429" s="1">
        <v>46142</v>
      </c>
      <c r="B6429" s="4" t="s">
        <v>2290</v>
      </c>
      <c r="C6429" s="2">
        <v>20759270.73</v>
      </c>
      <c r="D6429" s="2">
        <v>16734887.949999999</v>
      </c>
      <c r="E6429" s="2">
        <v>4054965.6581999999</v>
      </c>
      <c r="F6429" s="2">
        <v>4057129.87</v>
      </c>
      <c r="G6429" s="5">
        <f>Table3[[#This Row],[PDD]]/Table3[[#This Row],[DC]]</f>
        <v>0.80614045491568187</v>
      </c>
      <c r="H6429" s="5">
        <f>Table3[[#This Row],[PDD]]/Table3[[#This Row],[PL_CVM]]</f>
        <v>4.1248095294519125</v>
      </c>
      <c r="I6429" t="s">
        <v>10</v>
      </c>
      <c r="J6429" s="3">
        <v>0</v>
      </c>
      <c r="K6429" s="3">
        <v>0</v>
      </c>
    </row>
    <row r="6430" spans="1:11" x14ac:dyDescent="0.35">
      <c r="A6430" s="1">
        <v>46142</v>
      </c>
      <c r="B6430" s="4" t="s">
        <v>2291</v>
      </c>
      <c r="C6430" s="2">
        <v>767870408.79999995</v>
      </c>
      <c r="D6430" s="2">
        <v>0</v>
      </c>
      <c r="E6430" s="2">
        <v>904122789.50399995</v>
      </c>
      <c r="F6430" s="2">
        <v>904120581.40999997</v>
      </c>
      <c r="G6430" s="5">
        <f>Table3[[#This Row],[PDD]]/Table3[[#This Row],[DC]]</f>
        <v>0</v>
      </c>
      <c r="H6430" s="5">
        <f>Table3[[#This Row],[PDD]]/Table3[[#This Row],[PL_CVM]]</f>
        <v>0</v>
      </c>
      <c r="I6430" t="s">
        <v>10</v>
      </c>
      <c r="J6430" s="3">
        <v>2.5427895160802499E-2</v>
      </c>
      <c r="K6430" s="3">
        <v>2.5427895160802499E-2</v>
      </c>
    </row>
    <row r="6431" spans="1:11" x14ac:dyDescent="0.35">
      <c r="A6431" s="1">
        <v>46142</v>
      </c>
      <c r="B6431" s="4" t="s">
        <v>2292</v>
      </c>
      <c r="C6431" s="2">
        <v>263904311.88999999</v>
      </c>
      <c r="D6431" s="2">
        <v>0</v>
      </c>
      <c r="E6431" s="2">
        <v>301887390.26999998</v>
      </c>
      <c r="F6431" s="2">
        <v>301887372.19</v>
      </c>
      <c r="G6431" s="5">
        <f>Table3[[#This Row],[PDD]]/Table3[[#This Row],[DC]]</f>
        <v>0</v>
      </c>
      <c r="H6431" s="5">
        <f>Table3[[#This Row],[PDD]]/Table3[[#This Row],[PL_CVM]]</f>
        <v>0</v>
      </c>
      <c r="I6431" t="s">
        <v>10</v>
      </c>
      <c r="J6431" s="3">
        <v>3.19966006574866E-2</v>
      </c>
      <c r="K6431" s="3">
        <v>3.19966006574866E-2</v>
      </c>
    </row>
    <row r="6432" spans="1:11" x14ac:dyDescent="0.35">
      <c r="A6432" s="1">
        <v>46142</v>
      </c>
      <c r="B6432" s="4" t="s">
        <v>2293</v>
      </c>
      <c r="C6432" s="2">
        <v>132097530.95999999</v>
      </c>
      <c r="D6432" s="2">
        <v>0</v>
      </c>
      <c r="E6432" s="2">
        <v>151754862.3145</v>
      </c>
      <c r="F6432" s="2">
        <v>151754835.43000001</v>
      </c>
      <c r="G6432" s="5">
        <f>Table3[[#This Row],[PDD]]/Table3[[#This Row],[DC]]</f>
        <v>0</v>
      </c>
      <c r="H6432" s="5">
        <f>Table3[[#This Row],[PDD]]/Table3[[#This Row],[PL_CVM]]</f>
        <v>0</v>
      </c>
      <c r="I6432" t="s">
        <v>10</v>
      </c>
      <c r="J6432" s="3">
        <v>5.6919674155802402E-2</v>
      </c>
      <c r="K6432" s="3">
        <v>5.6919674155802402E-2</v>
      </c>
    </row>
    <row r="6433" spans="1:11" x14ac:dyDescent="0.35">
      <c r="A6433" s="1">
        <v>46142</v>
      </c>
      <c r="B6433" s="4" t="s">
        <v>2294</v>
      </c>
      <c r="C6433" s="2">
        <v>8937691.8599999994</v>
      </c>
      <c r="D6433" s="2">
        <v>72029.850000000006</v>
      </c>
      <c r="E6433" s="2">
        <v>8830710.7965999991</v>
      </c>
      <c r="F6433" s="2">
        <v>8830689.5399999991</v>
      </c>
      <c r="G6433" s="5">
        <f>Table3[[#This Row],[PDD]]/Table3[[#This Row],[DC]]</f>
        <v>8.0591109123334687E-3</v>
      </c>
      <c r="H6433" s="5">
        <f>Table3[[#This Row],[PDD]]/Table3[[#This Row],[PL_CVM]]</f>
        <v>8.1567639394103317E-3</v>
      </c>
      <c r="I6433" t="s">
        <v>10</v>
      </c>
      <c r="J6433" s="3">
        <v>0.26240313691307499</v>
      </c>
      <c r="K6433" s="3">
        <v>0.40791204599146202</v>
      </c>
    </row>
    <row r="6434" spans="1:11" x14ac:dyDescent="0.35">
      <c r="A6434" s="1">
        <v>46142</v>
      </c>
      <c r="B6434" s="4" t="s">
        <v>2295</v>
      </c>
      <c r="C6434" s="2">
        <v>14234165.82</v>
      </c>
      <c r="D6434" s="2">
        <v>1248891.05</v>
      </c>
      <c r="E6434" s="2">
        <v>20890559.024</v>
      </c>
      <c r="F6434" s="2">
        <v>20890517.899999999</v>
      </c>
      <c r="G6434" s="5">
        <f>Table3[[#This Row],[PDD]]/Table3[[#This Row],[DC]]</f>
        <v>8.7738970150623125E-2</v>
      </c>
      <c r="H6434" s="5">
        <f>Table3[[#This Row],[PDD]]/Table3[[#This Row],[PL_CVM]]</f>
        <v>5.9782675373500439E-2</v>
      </c>
      <c r="I6434" t="s">
        <v>10</v>
      </c>
      <c r="J6434" s="3">
        <v>1</v>
      </c>
      <c r="K6434" s="3">
        <v>1</v>
      </c>
    </row>
    <row r="6435" spans="1:11" x14ac:dyDescent="0.35">
      <c r="A6435" s="1">
        <v>46142</v>
      </c>
      <c r="B6435" s="4" t="s">
        <v>2296</v>
      </c>
      <c r="C6435" s="2">
        <v>311636621.43000001</v>
      </c>
      <c r="D6435" s="2">
        <v>4540521.17</v>
      </c>
      <c r="E6435" s="2">
        <v>348294867.24919999</v>
      </c>
      <c r="F6435" s="2">
        <v>348294213.33999997</v>
      </c>
      <c r="G6435" s="5">
        <f>Table3[[#This Row],[PDD]]/Table3[[#This Row],[DC]]</f>
        <v>1.4569921690092172E-2</v>
      </c>
      <c r="H6435" s="5">
        <f>Table3[[#This Row],[PDD]]/Table3[[#This Row],[PL_CVM]]</f>
        <v>1.303645307930398E-2</v>
      </c>
      <c r="I6435" t="s">
        <v>10</v>
      </c>
      <c r="J6435" s="3">
        <v>2.9769090524901499E-2</v>
      </c>
      <c r="K6435" s="3">
        <v>0.20200420971337599</v>
      </c>
    </row>
    <row r="6436" spans="1:11" x14ac:dyDescent="0.35">
      <c r="A6436" s="1">
        <v>46142</v>
      </c>
      <c r="B6436" s="4" t="s">
        <v>2297</v>
      </c>
      <c r="C6436" s="2">
        <v>115618335.19</v>
      </c>
      <c r="D6436" s="2">
        <v>0</v>
      </c>
      <c r="E6436" s="2">
        <v>126066634.8707</v>
      </c>
      <c r="F6436" s="2">
        <v>126066798.20999999</v>
      </c>
      <c r="G6436" s="5">
        <f>Table3[[#This Row],[PDD]]/Table3[[#This Row],[DC]]</f>
        <v>0</v>
      </c>
      <c r="H6436" s="5">
        <f>Table3[[#This Row],[PDD]]/Table3[[#This Row],[PL_CVM]]</f>
        <v>0</v>
      </c>
      <c r="I6436" t="s">
        <v>10</v>
      </c>
      <c r="J6436" s="3">
        <v>0.15621239001578999</v>
      </c>
      <c r="K6436" s="3">
        <v>0.236983234870526</v>
      </c>
    </row>
    <row r="6437" spans="1:11" x14ac:dyDescent="0.35">
      <c r="A6437" s="1">
        <v>46142</v>
      </c>
      <c r="B6437" s="4" t="s">
        <v>2298</v>
      </c>
      <c r="C6437" s="2">
        <v>31535284.420000002</v>
      </c>
      <c r="D6437" s="2">
        <v>5273781.67</v>
      </c>
      <c r="E6437" s="2">
        <v>27695108.245000001</v>
      </c>
      <c r="F6437" s="2">
        <v>27695064.899999999</v>
      </c>
      <c r="G6437" s="5">
        <f>Table3[[#This Row],[PDD]]/Table3[[#This Row],[DC]]</f>
        <v>0.16723431441941627</v>
      </c>
      <c r="H6437" s="5">
        <f>Table3[[#This Row],[PDD]]/Table3[[#This Row],[PL_CVM]]</f>
        <v>0.19042315622087602</v>
      </c>
      <c r="I6437" t="s">
        <v>10</v>
      </c>
      <c r="J6437" s="3">
        <v>0.12937266640389</v>
      </c>
      <c r="K6437" s="3">
        <v>0.31052397137868598</v>
      </c>
    </row>
    <row r="6438" spans="1:11" x14ac:dyDescent="0.35">
      <c r="A6438" s="1">
        <v>46142</v>
      </c>
      <c r="B6438" s="4" t="s">
        <v>2299</v>
      </c>
      <c r="C6438" s="2">
        <v>0</v>
      </c>
      <c r="D6438" s="2">
        <v>0</v>
      </c>
      <c r="E6438" s="2">
        <v>74900121.255899996</v>
      </c>
      <c r="F6438" s="2">
        <v>74900203.040000007</v>
      </c>
      <c r="G6438" s="5" t="e">
        <f>Table3[[#This Row],[PDD]]/Table3[[#This Row],[DC]]</f>
        <v>#DIV/0!</v>
      </c>
      <c r="H6438" s="5">
        <f>Table3[[#This Row],[PDD]]/Table3[[#This Row],[PL_CVM]]</f>
        <v>0</v>
      </c>
      <c r="I6438" t="s">
        <v>10</v>
      </c>
      <c r="J6438" s="3">
        <v>1</v>
      </c>
      <c r="K6438" s="3">
        <v>1</v>
      </c>
    </row>
    <row r="6439" spans="1:11" x14ac:dyDescent="0.35">
      <c r="A6439" s="1">
        <v>46142</v>
      </c>
      <c r="B6439" s="4" t="s">
        <v>2300</v>
      </c>
      <c r="C6439" s="2">
        <v>47181621.119999997</v>
      </c>
      <c r="D6439" s="2">
        <v>0</v>
      </c>
      <c r="E6439" s="2">
        <v>56204384.056199998</v>
      </c>
      <c r="F6439" s="2">
        <v>56204311.75</v>
      </c>
      <c r="G6439" s="5">
        <f>Table3[[#This Row],[PDD]]/Table3[[#This Row],[DC]]</f>
        <v>0</v>
      </c>
      <c r="H6439" s="5">
        <f>Table3[[#This Row],[PDD]]/Table3[[#This Row],[PL_CVM]]</f>
        <v>0</v>
      </c>
      <c r="I6439" t="s">
        <v>10</v>
      </c>
      <c r="J6439" s="3">
        <v>0.22954445323872999</v>
      </c>
      <c r="K6439" s="3">
        <v>1</v>
      </c>
    </row>
    <row r="6440" spans="1:11" x14ac:dyDescent="0.35">
      <c r="A6440" s="1">
        <v>46142</v>
      </c>
      <c r="B6440" s="4" t="s">
        <v>2301</v>
      </c>
      <c r="C6440" s="2">
        <v>0</v>
      </c>
      <c r="D6440" s="2">
        <v>0</v>
      </c>
      <c r="E6440" s="2">
        <v>15816237.577199999</v>
      </c>
      <c r="F6440" s="2">
        <v>15812884.359999999</v>
      </c>
      <c r="G6440" s="5" t="e">
        <f>Table3[[#This Row],[PDD]]/Table3[[#This Row],[DC]]</f>
        <v>#DIV/0!</v>
      </c>
      <c r="H6440" s="5">
        <f>Table3[[#This Row],[PDD]]/Table3[[#This Row],[PL_CVM]]</f>
        <v>0</v>
      </c>
      <c r="I6440" t="s">
        <v>10</v>
      </c>
      <c r="J6440" s="3">
        <v>5.8073808484268297E-2</v>
      </c>
      <c r="K6440" s="3">
        <v>0.35665955866342303</v>
      </c>
    </row>
    <row r="6441" spans="1:11" x14ac:dyDescent="0.35">
      <c r="A6441" s="1">
        <v>46142</v>
      </c>
      <c r="B6441" s="4" t="s">
        <v>2302</v>
      </c>
      <c r="C6441" s="2">
        <v>4149108.47</v>
      </c>
      <c r="D6441" s="2">
        <v>0</v>
      </c>
      <c r="E6441" s="2">
        <v>4155188.5227999999</v>
      </c>
      <c r="F6441" s="2">
        <v>4155182.26</v>
      </c>
      <c r="G6441" s="5">
        <f>Table3[[#This Row],[PDD]]/Table3[[#This Row],[DC]]</f>
        <v>0</v>
      </c>
      <c r="H6441" s="5">
        <f>Table3[[#This Row],[PDD]]/Table3[[#This Row],[PL_CVM]]</f>
        <v>0</v>
      </c>
      <c r="I6441" t="s">
        <v>10</v>
      </c>
      <c r="J6441" s="3">
        <v>1</v>
      </c>
      <c r="K6441" s="3">
        <v>1</v>
      </c>
    </row>
    <row r="6442" spans="1:11" x14ac:dyDescent="0.35">
      <c r="A6442" s="1">
        <v>46142</v>
      </c>
      <c r="B6442" s="4" t="s">
        <v>2303</v>
      </c>
      <c r="C6442" s="2">
        <v>270461977.47000003</v>
      </c>
      <c r="D6442" s="2">
        <v>0</v>
      </c>
      <c r="E6442" s="2">
        <v>308425710</v>
      </c>
      <c r="F6442" s="2">
        <v>308973054.63</v>
      </c>
      <c r="G6442" s="5">
        <f>Table3[[#This Row],[PDD]]/Table3[[#This Row],[DC]]</f>
        <v>0</v>
      </c>
      <c r="H6442" s="5">
        <f>Table3[[#This Row],[PDD]]/Table3[[#This Row],[PL_CVM]]</f>
        <v>0</v>
      </c>
      <c r="I6442" t="s">
        <v>10</v>
      </c>
      <c r="J6442" s="3">
        <v>0.217738365585671</v>
      </c>
      <c r="K6442" s="3">
        <v>0.217738365585671</v>
      </c>
    </row>
    <row r="6443" spans="1:11" x14ac:dyDescent="0.35">
      <c r="A6443" s="1">
        <v>46142</v>
      </c>
      <c r="B6443" s="4" t="s">
        <v>2304</v>
      </c>
      <c r="C6443" s="2">
        <v>767269.13</v>
      </c>
      <c r="D6443" s="2">
        <v>490572.96</v>
      </c>
      <c r="E6443" s="2">
        <v>896901.74529999995</v>
      </c>
      <c r="F6443" s="2">
        <v>935229.45</v>
      </c>
      <c r="G6443" s="5">
        <f>Table3[[#This Row],[PDD]]/Table3[[#This Row],[DC]]</f>
        <v>0.63937533887229381</v>
      </c>
      <c r="H6443" s="5">
        <f>Table3[[#This Row],[PDD]]/Table3[[#This Row],[PL_CVM]]</f>
        <v>0.52454823786825799</v>
      </c>
      <c r="I6443" t="s">
        <v>10</v>
      </c>
      <c r="J6443" s="3">
        <v>1</v>
      </c>
      <c r="K6443" s="3">
        <v>1</v>
      </c>
    </row>
    <row r="6444" spans="1:11" x14ac:dyDescent="0.35">
      <c r="A6444" s="1">
        <v>46142</v>
      </c>
      <c r="B6444" s="4" t="s">
        <v>2305</v>
      </c>
      <c r="C6444" s="2">
        <v>224504920.58000001</v>
      </c>
      <c r="D6444" s="2">
        <v>253553.4</v>
      </c>
      <c r="E6444" s="2">
        <v>226048204.4014</v>
      </c>
      <c r="F6444" s="2">
        <v>226048637.53</v>
      </c>
      <c r="G6444" s="5">
        <f>Table3[[#This Row],[PDD]]/Table3[[#This Row],[DC]]</f>
        <v>1.1293890545692911E-3</v>
      </c>
      <c r="H6444" s="5">
        <f>Table3[[#This Row],[PDD]]/Table3[[#This Row],[PL_CVM]]</f>
        <v>1.1216763028104946E-3</v>
      </c>
      <c r="I6444" t="s">
        <v>10</v>
      </c>
      <c r="J6444" s="3">
        <v>6.3284582083198399E-2</v>
      </c>
      <c r="K6444" s="3">
        <v>0.15669536858298799</v>
      </c>
    </row>
    <row r="6445" spans="1:11" x14ac:dyDescent="0.35">
      <c r="A6445" s="1">
        <v>46142</v>
      </c>
      <c r="B6445" s="4" t="s">
        <v>2306</v>
      </c>
      <c r="C6445" s="2">
        <v>50957843.18</v>
      </c>
      <c r="D6445" s="2">
        <v>403191.22</v>
      </c>
      <c r="E6445" s="2">
        <v>71141834.579999998</v>
      </c>
      <c r="F6445" s="2">
        <v>71141613.239999995</v>
      </c>
      <c r="G6445" s="5">
        <f>Table3[[#This Row],[PDD]]/Table3[[#This Row],[DC]]</f>
        <v>7.9122504964700899E-3</v>
      </c>
      <c r="H6445" s="5">
        <f>Table3[[#This Row],[PDD]]/Table3[[#This Row],[PL_CVM]]</f>
        <v>5.6674455587591623E-3</v>
      </c>
      <c r="I6445" t="s">
        <v>10</v>
      </c>
      <c r="J6445" s="3">
        <v>0</v>
      </c>
      <c r="K6445" s="3">
        <v>0</v>
      </c>
    </row>
    <row r="6446" spans="1:11" x14ac:dyDescent="0.35">
      <c r="A6446" s="1">
        <v>46142</v>
      </c>
      <c r="B6446" s="4" t="s">
        <v>2307</v>
      </c>
      <c r="C6446" s="2">
        <v>90000000</v>
      </c>
      <c r="D6446" s="2">
        <v>0</v>
      </c>
      <c r="E6446" s="2">
        <v>1372539.8086000001</v>
      </c>
      <c r="F6446" s="2">
        <v>1372540.5</v>
      </c>
      <c r="G6446" s="5">
        <f>Table3[[#This Row],[PDD]]/Table3[[#This Row],[DC]]</f>
        <v>0</v>
      </c>
      <c r="H6446" s="5">
        <f>Table3[[#This Row],[PDD]]/Table3[[#This Row],[PL_CVM]]</f>
        <v>0</v>
      </c>
      <c r="I6446" t="s">
        <v>10</v>
      </c>
      <c r="J6446" s="3">
        <v>0</v>
      </c>
      <c r="K6446" s="3">
        <v>0</v>
      </c>
    </row>
    <row r="6447" spans="1:11" x14ac:dyDescent="0.35">
      <c r="A6447" s="1">
        <v>46142</v>
      </c>
      <c r="B6447" s="4" t="s">
        <v>2308</v>
      </c>
      <c r="C6447" s="2">
        <v>45309998.490000002</v>
      </c>
      <c r="D6447" s="2">
        <v>23853868.879999999</v>
      </c>
      <c r="E6447" s="2">
        <v>25120978.759599999</v>
      </c>
      <c r="F6447" s="2">
        <v>25226301.34</v>
      </c>
      <c r="G6447" s="5">
        <f>Table3[[#This Row],[PDD]]/Table3[[#This Row],[DC]]</f>
        <v>0.52645927333819242</v>
      </c>
      <c r="H6447" s="5">
        <f>Table3[[#This Row],[PDD]]/Table3[[#This Row],[PL_CVM]]</f>
        <v>0.94559517697412865</v>
      </c>
      <c r="I6447" t="s">
        <v>10</v>
      </c>
      <c r="J6447" s="3">
        <v>0.323796695815108</v>
      </c>
      <c r="K6447" s="3">
        <v>0.323796695815108</v>
      </c>
    </row>
    <row r="6448" spans="1:11" x14ac:dyDescent="0.35">
      <c r="A6448" s="1">
        <v>46142</v>
      </c>
      <c r="B6448" s="4" t="s">
        <v>2309</v>
      </c>
      <c r="C6448" s="2">
        <v>26477735.579999998</v>
      </c>
      <c r="D6448" s="2">
        <v>0</v>
      </c>
      <c r="E6448" s="2">
        <v>28952056.140000001</v>
      </c>
      <c r="F6448" s="2">
        <v>28952308.41</v>
      </c>
      <c r="G6448" s="5">
        <f>Table3[[#This Row],[PDD]]/Table3[[#This Row],[DC]]</f>
        <v>0</v>
      </c>
      <c r="H6448" s="5">
        <f>Table3[[#This Row],[PDD]]/Table3[[#This Row],[PL_CVM]]</f>
        <v>0</v>
      </c>
      <c r="I6448" t="s">
        <v>10</v>
      </c>
      <c r="J6448" s="3">
        <v>1</v>
      </c>
      <c r="K6448" s="3">
        <v>1</v>
      </c>
    </row>
    <row r="6449" spans="1:11" x14ac:dyDescent="0.35">
      <c r="A6449" s="1">
        <v>46142</v>
      </c>
      <c r="B6449" s="4" t="s">
        <v>4080</v>
      </c>
      <c r="C6449" s="2">
        <v>0</v>
      </c>
      <c r="D6449" s="2">
        <v>0</v>
      </c>
      <c r="E6449" s="2">
        <v>50463659.780199997</v>
      </c>
      <c r="F6449" s="2">
        <v>50416130.5</v>
      </c>
      <c r="G6449" s="5" t="e">
        <f>Table3[[#This Row],[PDD]]/Table3[[#This Row],[DC]]</f>
        <v>#DIV/0!</v>
      </c>
      <c r="H6449" s="5">
        <f>Table3[[#This Row],[PDD]]/Table3[[#This Row],[PL_CVM]]</f>
        <v>0</v>
      </c>
      <c r="I6449" t="s">
        <v>10</v>
      </c>
      <c r="J6449" s="3">
        <v>1</v>
      </c>
      <c r="K6449" s="3">
        <v>1</v>
      </c>
    </row>
    <row r="6450" spans="1:11" x14ac:dyDescent="0.35">
      <c r="A6450" s="1">
        <v>46142</v>
      </c>
      <c r="B6450" s="4" t="s">
        <v>2310</v>
      </c>
      <c r="C6450" s="2">
        <v>11518494.99</v>
      </c>
      <c r="D6450" s="2">
        <v>6233150.4000000004</v>
      </c>
      <c r="E6450" s="2">
        <v>5476456.6096000001</v>
      </c>
      <c r="F6450" s="2">
        <v>5476483.3499999996</v>
      </c>
      <c r="G6450" s="5">
        <f>Table3[[#This Row],[PDD]]/Table3[[#This Row],[DC]]</f>
        <v>0.54114277997354931</v>
      </c>
      <c r="H6450" s="5">
        <f>Table3[[#This Row],[PDD]]/Table3[[#This Row],[PL_CVM]]</f>
        <v>1.1381665937138292</v>
      </c>
      <c r="I6450" t="s">
        <v>10</v>
      </c>
      <c r="J6450" s="3">
        <v>0.151732088690956</v>
      </c>
      <c r="K6450" s="3">
        <v>1</v>
      </c>
    </row>
    <row r="6451" spans="1:11" x14ac:dyDescent="0.35">
      <c r="A6451" s="1">
        <v>46142</v>
      </c>
      <c r="B6451" s="4" t="s">
        <v>2311</v>
      </c>
      <c r="C6451" s="2">
        <v>71318631.439999998</v>
      </c>
      <c r="D6451" s="2">
        <v>45668.46</v>
      </c>
      <c r="E6451" s="2">
        <v>71702651.239899993</v>
      </c>
      <c r="F6451" s="2">
        <v>71703031.319999993</v>
      </c>
      <c r="G6451" s="5">
        <f>Table3[[#This Row],[PDD]]/Table3[[#This Row],[DC]]</f>
        <v>6.4034403181755732E-4</v>
      </c>
      <c r="H6451" s="5">
        <f>Table3[[#This Row],[PDD]]/Table3[[#This Row],[PL_CVM]]</f>
        <v>6.3691114809621421E-4</v>
      </c>
      <c r="I6451" t="s">
        <v>10</v>
      </c>
      <c r="J6451" s="3">
        <v>8.6790933004399703E-2</v>
      </c>
      <c r="K6451" s="3">
        <v>0.15279651293289201</v>
      </c>
    </row>
    <row r="6452" spans="1:11" x14ac:dyDescent="0.35">
      <c r="A6452" s="1">
        <v>46142</v>
      </c>
      <c r="B6452" s="4" t="s">
        <v>2312</v>
      </c>
      <c r="C6452" s="2">
        <v>76967665.689999998</v>
      </c>
      <c r="D6452" s="2">
        <v>0</v>
      </c>
      <c r="E6452" s="2">
        <v>77017706</v>
      </c>
      <c r="F6452" s="2">
        <v>77017893.150000006</v>
      </c>
      <c r="G6452" s="5">
        <f>Table3[[#This Row],[PDD]]/Table3[[#This Row],[DC]]</f>
        <v>0</v>
      </c>
      <c r="H6452" s="5">
        <f>Table3[[#This Row],[PDD]]/Table3[[#This Row],[PL_CVM]]</f>
        <v>0</v>
      </c>
      <c r="I6452" t="s">
        <v>10</v>
      </c>
      <c r="J6452" s="3">
        <v>1</v>
      </c>
      <c r="K6452" s="3">
        <v>1</v>
      </c>
    </row>
    <row r="6453" spans="1:11" x14ac:dyDescent="0.35">
      <c r="A6453" s="1">
        <v>46142</v>
      </c>
      <c r="B6453" s="4" t="s">
        <v>2313</v>
      </c>
      <c r="C6453" s="2">
        <v>0</v>
      </c>
      <c r="D6453" s="2">
        <v>0</v>
      </c>
      <c r="E6453" s="2">
        <v>259468.83300000001</v>
      </c>
      <c r="F6453" s="2">
        <v>259717.8</v>
      </c>
      <c r="G6453" s="5" t="e">
        <f>Table3[[#This Row],[PDD]]/Table3[[#This Row],[DC]]</f>
        <v>#DIV/0!</v>
      </c>
      <c r="H6453" s="5">
        <f>Table3[[#This Row],[PDD]]/Table3[[#This Row],[PL_CVM]]</f>
        <v>0</v>
      </c>
      <c r="I6453" t="s">
        <v>10</v>
      </c>
      <c r="J6453" s="3">
        <v>1</v>
      </c>
      <c r="K6453" s="3">
        <v>1</v>
      </c>
    </row>
    <row r="6454" spans="1:11" x14ac:dyDescent="0.35">
      <c r="A6454" s="1">
        <v>46142</v>
      </c>
      <c r="B6454" s="4" t="s">
        <v>2314</v>
      </c>
      <c r="C6454" s="2">
        <v>325786224.51999998</v>
      </c>
      <c r="D6454" s="2">
        <v>0</v>
      </c>
      <c r="E6454" s="2">
        <v>325667775.84249997</v>
      </c>
      <c r="F6454" s="2">
        <v>325666710.57999998</v>
      </c>
      <c r="G6454" s="5">
        <f>Table3[[#This Row],[PDD]]/Table3[[#This Row],[DC]]</f>
        <v>0</v>
      </c>
      <c r="H6454" s="5">
        <f>Table3[[#This Row],[PDD]]/Table3[[#This Row],[PL_CVM]]</f>
        <v>0</v>
      </c>
      <c r="I6454" t="s">
        <v>10</v>
      </c>
      <c r="J6454" s="3">
        <v>0</v>
      </c>
      <c r="K6454" s="3">
        <v>0</v>
      </c>
    </row>
    <row r="6455" spans="1:11" x14ac:dyDescent="0.35">
      <c r="A6455" s="1">
        <v>46142</v>
      </c>
      <c r="B6455" s="4" t="s">
        <v>2315</v>
      </c>
      <c r="C6455" s="2">
        <v>197165682.68000001</v>
      </c>
      <c r="D6455" s="2">
        <v>0</v>
      </c>
      <c r="E6455" s="2">
        <v>212861749.75</v>
      </c>
      <c r="F6455" s="2">
        <v>212461954.83000001</v>
      </c>
      <c r="G6455" s="5">
        <f>Table3[[#This Row],[PDD]]/Table3[[#This Row],[DC]]</f>
        <v>0</v>
      </c>
      <c r="H6455" s="5">
        <f>Table3[[#This Row],[PDD]]/Table3[[#This Row],[PL_CVM]]</f>
        <v>0</v>
      </c>
      <c r="I6455" t="s">
        <v>10</v>
      </c>
      <c r="J6455" s="3">
        <v>1</v>
      </c>
      <c r="K6455" s="3">
        <v>1</v>
      </c>
    </row>
    <row r="6456" spans="1:11" x14ac:dyDescent="0.35">
      <c r="A6456" s="1">
        <v>46142</v>
      </c>
      <c r="B6456" s="4" t="s">
        <v>2316</v>
      </c>
      <c r="C6456" s="2">
        <v>266475026.87</v>
      </c>
      <c r="D6456" s="2">
        <v>0</v>
      </c>
      <c r="E6456" s="2">
        <v>266367778.81650001</v>
      </c>
      <c r="F6456" s="2">
        <v>266367591.06</v>
      </c>
      <c r="G6456" s="5">
        <f>Table3[[#This Row],[PDD]]/Table3[[#This Row],[DC]]</f>
        <v>0</v>
      </c>
      <c r="H6456" s="5">
        <f>Table3[[#This Row],[PDD]]/Table3[[#This Row],[PL_CVM]]</f>
        <v>0</v>
      </c>
      <c r="I6456" t="s">
        <v>10</v>
      </c>
      <c r="J6456" s="3">
        <v>0</v>
      </c>
      <c r="K6456" s="3">
        <v>0</v>
      </c>
    </row>
    <row r="6457" spans="1:11" x14ac:dyDescent="0.35">
      <c r="A6457" s="1">
        <v>46142</v>
      </c>
      <c r="B6457" s="4" t="s">
        <v>2317</v>
      </c>
      <c r="C6457" s="2">
        <v>157182730.28999999</v>
      </c>
      <c r="D6457" s="2">
        <v>6335738.9299999997</v>
      </c>
      <c r="E6457" s="2">
        <v>183156687.6358</v>
      </c>
      <c r="F6457" s="2">
        <v>183156740.03999999</v>
      </c>
      <c r="G6457" s="5">
        <f>Table3[[#This Row],[PDD]]/Table3[[#This Row],[DC]]</f>
        <v>4.0308110937573409E-2</v>
      </c>
      <c r="H6457" s="5">
        <f>Table3[[#This Row],[PDD]]/Table3[[#This Row],[PL_CVM]]</f>
        <v>3.4591896146526323E-2</v>
      </c>
      <c r="I6457" t="s">
        <v>10</v>
      </c>
      <c r="J6457" s="3">
        <v>0.62677547567398495</v>
      </c>
      <c r="K6457" s="3">
        <v>0.62677547567398495</v>
      </c>
    </row>
    <row r="6458" spans="1:11" x14ac:dyDescent="0.35">
      <c r="A6458" s="1">
        <v>46142</v>
      </c>
      <c r="B6458" s="4" t="s">
        <v>2318</v>
      </c>
      <c r="C6458" s="2">
        <v>0</v>
      </c>
      <c r="D6458" s="2">
        <v>0</v>
      </c>
      <c r="E6458" s="2">
        <v>124813695.2145</v>
      </c>
      <c r="F6458" s="2">
        <v>124814082.03</v>
      </c>
      <c r="G6458" s="5" t="e">
        <f>Table3[[#This Row],[PDD]]/Table3[[#This Row],[DC]]</f>
        <v>#DIV/0!</v>
      </c>
      <c r="H6458" s="5">
        <f>Table3[[#This Row],[PDD]]/Table3[[#This Row],[PL_CVM]]</f>
        <v>0</v>
      </c>
      <c r="I6458" t="s">
        <v>10</v>
      </c>
      <c r="J6458" s="3">
        <v>1</v>
      </c>
      <c r="K6458" s="3">
        <v>1</v>
      </c>
    </row>
    <row r="6459" spans="1:11" x14ac:dyDescent="0.35">
      <c r="A6459" s="1">
        <v>46142</v>
      </c>
      <c r="B6459" s="4" t="s">
        <v>3769</v>
      </c>
      <c r="C6459" s="2">
        <v>622881733.35000002</v>
      </c>
      <c r="D6459" s="2">
        <v>0</v>
      </c>
      <c r="E6459" s="2">
        <v>624175004.73300004</v>
      </c>
      <c r="F6459" s="2">
        <v>622874086.74000001</v>
      </c>
      <c r="G6459" s="5">
        <f>Table3[[#This Row],[PDD]]/Table3[[#This Row],[DC]]</f>
        <v>0</v>
      </c>
      <c r="H6459" s="5">
        <f>Table3[[#This Row],[PDD]]/Table3[[#This Row],[PL_CVM]]</f>
        <v>0</v>
      </c>
      <c r="I6459" t="s">
        <v>10</v>
      </c>
      <c r="J6459" s="3">
        <v>0</v>
      </c>
      <c r="K6459" s="3">
        <v>0</v>
      </c>
    </row>
    <row r="6460" spans="1:11" x14ac:dyDescent="0.35">
      <c r="A6460" s="1">
        <v>46142</v>
      </c>
      <c r="B6460" s="4" t="s">
        <v>3770</v>
      </c>
      <c r="C6460" s="2">
        <v>581698515.89999998</v>
      </c>
      <c r="D6460" s="2">
        <v>0</v>
      </c>
      <c r="E6460" s="2">
        <v>617664848.08080006</v>
      </c>
      <c r="F6460" s="2">
        <v>618486282.37</v>
      </c>
      <c r="G6460" s="5">
        <f>Table3[[#This Row],[PDD]]/Table3[[#This Row],[DC]]</f>
        <v>0</v>
      </c>
      <c r="H6460" s="5">
        <f>Table3[[#This Row],[PDD]]/Table3[[#This Row],[PL_CVM]]</f>
        <v>0</v>
      </c>
      <c r="I6460" t="s">
        <v>10</v>
      </c>
      <c r="J6460" s="3">
        <v>0</v>
      </c>
      <c r="K6460" s="3">
        <v>0</v>
      </c>
    </row>
    <row r="6461" spans="1:11" x14ac:dyDescent="0.35">
      <c r="A6461" s="1">
        <v>46142</v>
      </c>
      <c r="B6461" s="4" t="s">
        <v>2319</v>
      </c>
      <c r="C6461" s="2">
        <v>27818306.530000001</v>
      </c>
      <c r="D6461" s="2">
        <v>8619924.0299999993</v>
      </c>
      <c r="E6461" s="2">
        <v>19768087.745000001</v>
      </c>
      <c r="F6461" s="2">
        <v>19768265.149999999</v>
      </c>
      <c r="G6461" s="5">
        <f>Table3[[#This Row],[PDD]]/Table3[[#This Row],[DC]]</f>
        <v>0.30986516094011851</v>
      </c>
      <c r="H6461" s="5">
        <f>Table3[[#This Row],[PDD]]/Table3[[#This Row],[PL_CVM]]</f>
        <v>0.43604858416217673</v>
      </c>
      <c r="I6461" t="s">
        <v>10</v>
      </c>
      <c r="J6461" s="3">
        <v>1</v>
      </c>
      <c r="K6461" s="3">
        <v>1</v>
      </c>
    </row>
    <row r="6462" spans="1:11" x14ac:dyDescent="0.35">
      <c r="A6462" s="1">
        <v>46142</v>
      </c>
      <c r="B6462" s="4" t="s">
        <v>2320</v>
      </c>
      <c r="C6462" s="2">
        <v>8812502.6099999994</v>
      </c>
      <c r="D6462" s="2">
        <v>8281125.04</v>
      </c>
      <c r="E6462" s="2">
        <v>107635.1606</v>
      </c>
      <c r="F6462" s="2">
        <v>99583.17</v>
      </c>
      <c r="G6462" s="5">
        <f>Table3[[#This Row],[PDD]]/Table3[[#This Row],[DC]]</f>
        <v>0.93970185388688365</v>
      </c>
      <c r="H6462" s="5">
        <f>Table3[[#This Row],[PDD]]/Table3[[#This Row],[PL_CVM]]</f>
        <v>83.157877380284248</v>
      </c>
      <c r="I6462" t="s">
        <v>13</v>
      </c>
      <c r="J6462" s="3">
        <v>1</v>
      </c>
      <c r="K6462" s="3">
        <v>1</v>
      </c>
    </row>
    <row r="6463" spans="1:11" x14ac:dyDescent="0.35">
      <c r="A6463" s="1">
        <v>46142</v>
      </c>
      <c r="B6463" s="4" t="s">
        <v>2322</v>
      </c>
      <c r="C6463" s="2">
        <v>44016230.859999999</v>
      </c>
      <c r="D6463" s="2">
        <v>0</v>
      </c>
      <c r="E6463" s="2">
        <v>44369184.608000003</v>
      </c>
      <c r="F6463" s="2">
        <v>44369240.810000002</v>
      </c>
      <c r="G6463" s="5">
        <f>Table3[[#This Row],[PDD]]/Table3[[#This Row],[DC]]</f>
        <v>0</v>
      </c>
      <c r="H6463" s="5">
        <f>Table3[[#This Row],[PDD]]/Table3[[#This Row],[PL_CVM]]</f>
        <v>0</v>
      </c>
      <c r="I6463" t="s">
        <v>10</v>
      </c>
      <c r="J6463" s="3">
        <v>0.15031653294790301</v>
      </c>
      <c r="K6463" s="3">
        <v>0.15031653294790301</v>
      </c>
    </row>
    <row r="6464" spans="1:11" x14ac:dyDescent="0.35">
      <c r="A6464" s="1">
        <v>46142</v>
      </c>
      <c r="B6464" s="4" t="s">
        <v>2323</v>
      </c>
      <c r="C6464" s="2">
        <v>55810207.43</v>
      </c>
      <c r="D6464" s="2">
        <v>21762891.289999999</v>
      </c>
      <c r="E6464" s="2">
        <v>34205988.586000003</v>
      </c>
      <c r="F6464" s="2">
        <v>34206123.520000003</v>
      </c>
      <c r="G6464" s="5">
        <f>Table3[[#This Row],[PDD]]/Table3[[#This Row],[DC]]</f>
        <v>0.38994464081317248</v>
      </c>
      <c r="H6464" s="5">
        <f>Table3[[#This Row],[PDD]]/Table3[[#This Row],[PL_CVM]]</f>
        <v>0.63622793378721909</v>
      </c>
      <c r="I6464" t="s">
        <v>10</v>
      </c>
      <c r="J6464" s="3">
        <v>1</v>
      </c>
      <c r="K6464" s="3">
        <v>1</v>
      </c>
    </row>
    <row r="6465" spans="1:11" x14ac:dyDescent="0.35">
      <c r="A6465" s="1">
        <v>46142</v>
      </c>
      <c r="B6465" s="4" t="s">
        <v>2324</v>
      </c>
      <c r="C6465" s="2">
        <v>0</v>
      </c>
      <c r="D6465" s="2">
        <v>0</v>
      </c>
      <c r="E6465" s="2">
        <v>81612356.051200002</v>
      </c>
      <c r="F6465" s="2">
        <v>81612445.469999999</v>
      </c>
      <c r="G6465" s="5" t="e">
        <f>Table3[[#This Row],[PDD]]/Table3[[#This Row],[DC]]</f>
        <v>#DIV/0!</v>
      </c>
      <c r="H6465" s="5">
        <f>Table3[[#This Row],[PDD]]/Table3[[#This Row],[PL_CVM]]</f>
        <v>0</v>
      </c>
      <c r="I6465" t="s">
        <v>10</v>
      </c>
      <c r="J6465" s="3">
        <v>1</v>
      </c>
      <c r="K6465" s="3">
        <v>1</v>
      </c>
    </row>
    <row r="6466" spans="1:11" x14ac:dyDescent="0.35">
      <c r="A6466" s="1">
        <v>46142</v>
      </c>
      <c r="B6466" s="4" t="s">
        <v>2325</v>
      </c>
      <c r="C6466" s="2">
        <v>33841352.090000004</v>
      </c>
      <c r="D6466" s="2">
        <v>0</v>
      </c>
      <c r="E6466" s="2">
        <v>213317287.29300001</v>
      </c>
      <c r="F6466" s="2">
        <v>213316854.08000001</v>
      </c>
      <c r="G6466" s="5">
        <f>Table3[[#This Row],[PDD]]/Table3[[#This Row],[DC]]</f>
        <v>0</v>
      </c>
      <c r="H6466" s="5">
        <f>Table3[[#This Row],[PDD]]/Table3[[#This Row],[PL_CVM]]</f>
        <v>0</v>
      </c>
      <c r="I6466" t="s">
        <v>10</v>
      </c>
      <c r="J6466" s="3">
        <v>1</v>
      </c>
      <c r="K6466" s="3">
        <v>1</v>
      </c>
    </row>
    <row r="6467" spans="1:11" x14ac:dyDescent="0.35">
      <c r="A6467" s="1">
        <v>46142</v>
      </c>
      <c r="B6467" s="4" t="s">
        <v>2326</v>
      </c>
      <c r="C6467" s="2">
        <v>12049418.630000001</v>
      </c>
      <c r="D6467" s="2">
        <v>1229378.28</v>
      </c>
      <c r="E6467" s="2">
        <v>15401170.686799999</v>
      </c>
      <c r="F6467" s="2">
        <v>15401177.6</v>
      </c>
      <c r="G6467" s="5">
        <f>Table3[[#This Row],[PDD]]/Table3[[#This Row],[DC]]</f>
        <v>0.10202801626786868</v>
      </c>
      <c r="H6467" s="5">
        <f>Table3[[#This Row],[PDD]]/Table3[[#This Row],[PL_CVM]]</f>
        <v>7.9823654523664481E-2</v>
      </c>
      <c r="I6467" t="s">
        <v>10</v>
      </c>
      <c r="J6467" s="3">
        <v>0.43572885375860598</v>
      </c>
      <c r="K6467" s="3">
        <v>0.589948168841951</v>
      </c>
    </row>
    <row r="6468" spans="1:11" x14ac:dyDescent="0.35">
      <c r="A6468" s="1">
        <v>46142</v>
      </c>
      <c r="B6468" s="4" t="s">
        <v>2327</v>
      </c>
      <c r="C6468" s="2">
        <v>240897561.62</v>
      </c>
      <c r="D6468" s="2">
        <v>0</v>
      </c>
      <c r="E6468" s="2">
        <v>538773646.01639998</v>
      </c>
      <c r="F6468" s="2">
        <v>538764793.02999997</v>
      </c>
      <c r="G6468" s="5">
        <f>Table3[[#This Row],[PDD]]/Table3[[#This Row],[DC]]</f>
        <v>0</v>
      </c>
      <c r="H6468" s="5">
        <f>Table3[[#This Row],[PDD]]/Table3[[#This Row],[PL_CVM]]</f>
        <v>0</v>
      </c>
      <c r="I6468" t="s">
        <v>10</v>
      </c>
      <c r="J6468" s="3">
        <v>0</v>
      </c>
      <c r="K6468" s="3">
        <v>0</v>
      </c>
    </row>
    <row r="6469" spans="1:11" x14ac:dyDescent="0.35">
      <c r="A6469" s="1">
        <v>46142</v>
      </c>
      <c r="B6469" s="4" t="s">
        <v>2328</v>
      </c>
      <c r="C6469" s="2">
        <v>0</v>
      </c>
      <c r="D6469" s="2">
        <v>0</v>
      </c>
      <c r="E6469" s="2">
        <v>119386133.7255</v>
      </c>
      <c r="F6469" s="2">
        <v>119386245.73</v>
      </c>
      <c r="G6469" s="5" t="e">
        <f>Table3[[#This Row],[PDD]]/Table3[[#This Row],[DC]]</f>
        <v>#DIV/0!</v>
      </c>
      <c r="H6469" s="5">
        <f>Table3[[#This Row],[PDD]]/Table3[[#This Row],[PL_CVM]]</f>
        <v>0</v>
      </c>
      <c r="I6469" t="s">
        <v>10</v>
      </c>
      <c r="J6469" s="3">
        <v>0.58515976993548002</v>
      </c>
      <c r="K6469" s="3">
        <v>0.58515976993548002</v>
      </c>
    </row>
    <row r="6470" spans="1:11" x14ac:dyDescent="0.35">
      <c r="A6470" s="1">
        <v>46142</v>
      </c>
      <c r="B6470" s="4" t="s">
        <v>2329</v>
      </c>
      <c r="C6470" s="2">
        <v>35612983.159999996</v>
      </c>
      <c r="D6470" s="2">
        <v>8403750.0199999996</v>
      </c>
      <c r="E6470" s="2">
        <v>26327859.2544</v>
      </c>
      <c r="F6470" s="2">
        <v>26327818.989999998</v>
      </c>
      <c r="G6470" s="5">
        <f>Table3[[#This Row],[PDD]]/Table3[[#This Row],[DC]]</f>
        <v>0.23597433504079415</v>
      </c>
      <c r="H6470" s="5">
        <f>Table3[[#This Row],[PDD]]/Table3[[#This Row],[PL_CVM]]</f>
        <v>0.31919658909809301</v>
      </c>
      <c r="I6470" t="s">
        <v>10</v>
      </c>
      <c r="J6470" s="3">
        <v>1</v>
      </c>
      <c r="K6470" s="3">
        <v>1</v>
      </c>
    </row>
    <row r="6471" spans="1:11" x14ac:dyDescent="0.35">
      <c r="A6471" s="1">
        <v>46142</v>
      </c>
      <c r="B6471" s="4" t="s">
        <v>2330</v>
      </c>
      <c r="C6471" s="2">
        <v>18452273.34</v>
      </c>
      <c r="D6471" s="2">
        <v>4820.49</v>
      </c>
      <c r="E6471" s="2">
        <v>34843003.291199997</v>
      </c>
      <c r="F6471" s="2">
        <v>34843057.780000001</v>
      </c>
      <c r="G6471" s="5">
        <f>Table3[[#This Row],[PDD]]/Table3[[#This Row],[DC]]</f>
        <v>2.6124098159495396E-4</v>
      </c>
      <c r="H6471" s="5">
        <f>Table3[[#This Row],[PDD]]/Table3[[#This Row],[PL_CVM]]</f>
        <v>1.3834864983540489E-4</v>
      </c>
      <c r="I6471" t="s">
        <v>10</v>
      </c>
      <c r="J6471" s="3">
        <v>1</v>
      </c>
      <c r="K6471" s="3">
        <v>1</v>
      </c>
    </row>
    <row r="6472" spans="1:11" x14ac:dyDescent="0.35">
      <c r="A6472" s="1">
        <v>46142</v>
      </c>
      <c r="B6472" s="4" t="s">
        <v>2331</v>
      </c>
      <c r="C6472" s="2">
        <v>779294.02</v>
      </c>
      <c r="D6472" s="2">
        <v>0</v>
      </c>
      <c r="E6472" s="2">
        <v>803358.66989999998</v>
      </c>
      <c r="F6472" s="2">
        <v>143059.82</v>
      </c>
      <c r="G6472" s="5">
        <f>Table3[[#This Row],[PDD]]/Table3[[#This Row],[DC]]</f>
        <v>0</v>
      </c>
      <c r="H6472" s="5">
        <f>Table3[[#This Row],[PDD]]/Table3[[#This Row],[PL_CVM]]</f>
        <v>0</v>
      </c>
      <c r="I6472" t="s">
        <v>13</v>
      </c>
      <c r="J6472" s="3">
        <v>0.17813795414420999</v>
      </c>
      <c r="K6472" s="3">
        <v>1</v>
      </c>
    </row>
    <row r="6473" spans="1:11" x14ac:dyDescent="0.35">
      <c r="A6473" s="1">
        <v>46142</v>
      </c>
      <c r="B6473" s="4" t="s">
        <v>2332</v>
      </c>
      <c r="C6473" s="2">
        <v>734155713.60000002</v>
      </c>
      <c r="D6473" s="2">
        <v>0</v>
      </c>
      <c r="E6473" s="2">
        <v>738062611.25610006</v>
      </c>
      <c r="F6473" s="2">
        <v>739161396.58000004</v>
      </c>
      <c r="G6473" s="5">
        <f>Table3[[#This Row],[PDD]]/Table3[[#This Row],[DC]]</f>
        <v>0</v>
      </c>
      <c r="H6473" s="5">
        <f>Table3[[#This Row],[PDD]]/Table3[[#This Row],[PL_CVM]]</f>
        <v>0</v>
      </c>
      <c r="I6473" t="s">
        <v>10</v>
      </c>
      <c r="J6473" s="3">
        <v>8.4263139232398004E-2</v>
      </c>
      <c r="K6473" s="3">
        <v>0.18311565226978299</v>
      </c>
    </row>
    <row r="6474" spans="1:11" x14ac:dyDescent="0.35">
      <c r="A6474" s="1">
        <v>46142</v>
      </c>
      <c r="B6474" s="4" t="s">
        <v>2333</v>
      </c>
      <c r="C6474" s="2">
        <v>225069127.25</v>
      </c>
      <c r="D6474" s="2">
        <v>3032470.13</v>
      </c>
      <c r="E6474" s="2">
        <v>230073995.42210001</v>
      </c>
      <c r="F6474" s="2">
        <v>230073252.41</v>
      </c>
      <c r="G6474" s="5">
        <f>Table3[[#This Row],[PDD]]/Table3[[#This Row],[DC]]</f>
        <v>1.3473505527177984E-2</v>
      </c>
      <c r="H6474" s="5">
        <f>Table3[[#This Row],[PDD]]/Table3[[#This Row],[PL_CVM]]</f>
        <v>1.3180454912664135E-2</v>
      </c>
      <c r="I6474" t="s">
        <v>10</v>
      </c>
      <c r="J6474" s="3">
        <v>6.20242348720009E-2</v>
      </c>
      <c r="K6474" s="3">
        <v>0.212863967699392</v>
      </c>
    </row>
    <row r="6475" spans="1:11" x14ac:dyDescent="0.35">
      <c r="A6475" s="1">
        <v>46142</v>
      </c>
      <c r="B6475" s="4" t="s">
        <v>2334</v>
      </c>
      <c r="C6475" s="2">
        <v>23491517.690000001</v>
      </c>
      <c r="D6475" s="2">
        <v>1363743.24</v>
      </c>
      <c r="E6475" s="2">
        <v>26761088.885400001</v>
      </c>
      <c r="F6475" s="2">
        <v>26761159.800000001</v>
      </c>
      <c r="G6475" s="5">
        <f>Table3[[#This Row],[PDD]]/Table3[[#This Row],[DC]]</f>
        <v>5.8052581276199354E-2</v>
      </c>
      <c r="H6475" s="5">
        <f>Table3[[#This Row],[PDD]]/Table3[[#This Row],[PL_CVM]]</f>
        <v>5.0959795845619514E-2</v>
      </c>
      <c r="I6475" t="s">
        <v>10</v>
      </c>
      <c r="J6475" s="3">
        <v>1</v>
      </c>
      <c r="K6475" s="3">
        <v>1</v>
      </c>
    </row>
    <row r="6476" spans="1:11" x14ac:dyDescent="0.35">
      <c r="A6476" s="1">
        <v>46142</v>
      </c>
      <c r="B6476" s="4" t="s">
        <v>4081</v>
      </c>
      <c r="C6476" s="2">
        <v>798321.51</v>
      </c>
      <c r="D6476" s="2">
        <v>326.17</v>
      </c>
      <c r="E6476" s="2">
        <v>1014100.6625</v>
      </c>
      <c r="F6476" s="2">
        <v>1014100.93</v>
      </c>
      <c r="G6476" s="5">
        <f>Table3[[#This Row],[PDD]]/Table3[[#This Row],[DC]]</f>
        <v>4.0856972524766369E-4</v>
      </c>
      <c r="H6476" s="5">
        <f>Table3[[#This Row],[PDD]]/Table3[[#This Row],[PL_CVM]]</f>
        <v>3.2163465228258889E-4</v>
      </c>
      <c r="I6476" t="s">
        <v>10</v>
      </c>
      <c r="J6476" s="3">
        <v>1</v>
      </c>
      <c r="K6476" s="3">
        <v>1</v>
      </c>
    </row>
    <row r="6477" spans="1:11" x14ac:dyDescent="0.35">
      <c r="A6477" s="1">
        <v>46142</v>
      </c>
      <c r="B6477" s="4" t="s">
        <v>2335</v>
      </c>
      <c r="C6477" s="2">
        <v>0</v>
      </c>
      <c r="D6477" s="2">
        <v>0</v>
      </c>
      <c r="E6477" s="2">
        <v>12034998.9768</v>
      </c>
      <c r="F6477" s="2">
        <v>12029040.630000001</v>
      </c>
      <c r="G6477" s="5" t="e">
        <f>Table3[[#This Row],[PDD]]/Table3[[#This Row],[DC]]</f>
        <v>#DIV/0!</v>
      </c>
      <c r="H6477" s="5">
        <f>Table3[[#This Row],[PDD]]/Table3[[#This Row],[PL_CVM]]</f>
        <v>0</v>
      </c>
      <c r="I6477" t="s">
        <v>10</v>
      </c>
      <c r="J6477" s="3">
        <v>1</v>
      </c>
      <c r="K6477" s="3">
        <v>1</v>
      </c>
    </row>
    <row r="6478" spans="1:11" x14ac:dyDescent="0.35">
      <c r="A6478" s="1">
        <v>46142</v>
      </c>
      <c r="B6478" s="4" t="s">
        <v>2336</v>
      </c>
      <c r="C6478" s="2">
        <v>38816252.219999999</v>
      </c>
      <c r="D6478" s="2">
        <v>0</v>
      </c>
      <c r="E6478" s="2">
        <v>40627586.221600004</v>
      </c>
      <c r="F6478" s="2">
        <v>40627736.810000002</v>
      </c>
      <c r="G6478" s="5">
        <f>Table3[[#This Row],[PDD]]/Table3[[#This Row],[DC]]</f>
        <v>0</v>
      </c>
      <c r="H6478" s="5">
        <f>Table3[[#This Row],[PDD]]/Table3[[#This Row],[PL_CVM]]</f>
        <v>0</v>
      </c>
      <c r="I6478" t="s">
        <v>10</v>
      </c>
      <c r="J6478" s="3">
        <v>0.33751830541213901</v>
      </c>
      <c r="K6478" s="3">
        <v>0.33751830541213901</v>
      </c>
    </row>
    <row r="6479" spans="1:11" x14ac:dyDescent="0.35">
      <c r="A6479" s="1">
        <v>46142</v>
      </c>
      <c r="B6479" s="4" t="s">
        <v>2337</v>
      </c>
      <c r="C6479" s="2">
        <v>184293761.66</v>
      </c>
      <c r="D6479" s="2">
        <v>1115890.3</v>
      </c>
      <c r="E6479" s="2">
        <v>182747300.49430001</v>
      </c>
      <c r="F6479" s="2">
        <v>182745040.28999999</v>
      </c>
      <c r="G6479" s="5">
        <f>Table3[[#This Row],[PDD]]/Table3[[#This Row],[DC]]</f>
        <v>6.0549542748966432E-3</v>
      </c>
      <c r="H6479" s="5">
        <f>Table3[[#This Row],[PDD]]/Table3[[#This Row],[PL_CVM]]</f>
        <v>6.1062685927299708E-3</v>
      </c>
      <c r="I6479" t="s">
        <v>10</v>
      </c>
      <c r="J6479" s="3">
        <v>0.47648324827274802</v>
      </c>
      <c r="K6479" s="3">
        <v>0.60673983292606004</v>
      </c>
    </row>
    <row r="6480" spans="1:11" x14ac:dyDescent="0.35">
      <c r="A6480" s="1">
        <v>46142</v>
      </c>
      <c r="B6480" s="4" t="s">
        <v>2338</v>
      </c>
      <c r="C6480" s="2">
        <v>149781221.97999999</v>
      </c>
      <c r="D6480" s="2">
        <v>0</v>
      </c>
      <c r="E6480" s="2">
        <v>149678935.58790001</v>
      </c>
      <c r="F6480" s="2">
        <v>149678519.47</v>
      </c>
      <c r="G6480" s="5">
        <f>Table3[[#This Row],[PDD]]/Table3[[#This Row],[DC]]</f>
        <v>0</v>
      </c>
      <c r="H6480" s="5">
        <f>Table3[[#This Row],[PDD]]/Table3[[#This Row],[PL_CVM]]</f>
        <v>0</v>
      </c>
      <c r="I6480" t="s">
        <v>10</v>
      </c>
      <c r="J6480" s="3">
        <v>0</v>
      </c>
      <c r="K6480" s="3">
        <v>0</v>
      </c>
    </row>
    <row r="6481" spans="1:11" x14ac:dyDescent="0.35">
      <c r="A6481" s="1">
        <v>46142</v>
      </c>
      <c r="B6481" s="4" t="s">
        <v>2339</v>
      </c>
      <c r="C6481" s="2">
        <v>0</v>
      </c>
      <c r="D6481" s="2">
        <v>0</v>
      </c>
      <c r="E6481" s="2">
        <v>-88476.203099999999</v>
      </c>
      <c r="F6481" s="2">
        <v>-88476.479999999996</v>
      </c>
      <c r="G6481" s="5" t="e">
        <f>Table3[[#This Row],[PDD]]/Table3[[#This Row],[DC]]</f>
        <v>#DIV/0!</v>
      </c>
      <c r="H6481" s="5">
        <f>Table3[[#This Row],[PDD]]/Table3[[#This Row],[PL_CVM]]</f>
        <v>0</v>
      </c>
      <c r="I6481" t="s">
        <v>10</v>
      </c>
      <c r="J6481" s="3">
        <v>0</v>
      </c>
      <c r="K6481" s="3">
        <v>0</v>
      </c>
    </row>
    <row r="6482" spans="1:11" x14ac:dyDescent="0.35">
      <c r="A6482" s="1">
        <v>46142</v>
      </c>
      <c r="B6482" s="4" t="s">
        <v>2340</v>
      </c>
      <c r="C6482" s="2">
        <v>8534823.0700000003</v>
      </c>
      <c r="D6482" s="2">
        <v>0</v>
      </c>
      <c r="E6482" s="2">
        <v>7096950.2542000003</v>
      </c>
      <c r="F6482" s="2">
        <v>7096962.5599999996</v>
      </c>
      <c r="G6482" s="5">
        <f>Table3[[#This Row],[PDD]]/Table3[[#This Row],[DC]]</f>
        <v>0</v>
      </c>
      <c r="H6482" s="5">
        <f>Table3[[#This Row],[PDD]]/Table3[[#This Row],[PL_CVM]]</f>
        <v>0</v>
      </c>
      <c r="I6482" t="s">
        <v>10</v>
      </c>
      <c r="J6482" s="3">
        <v>1</v>
      </c>
      <c r="K6482" s="3">
        <v>1</v>
      </c>
    </row>
    <row r="6483" spans="1:11" x14ac:dyDescent="0.35">
      <c r="A6483" s="1">
        <v>46142</v>
      </c>
      <c r="B6483" s="4" t="s">
        <v>2341</v>
      </c>
      <c r="C6483" s="2">
        <v>0</v>
      </c>
      <c r="D6483" s="2">
        <v>0</v>
      </c>
      <c r="E6483" s="2">
        <v>0</v>
      </c>
      <c r="F6483" s="2">
        <v>0</v>
      </c>
      <c r="G6483" s="5" t="e">
        <f>Table3[[#This Row],[PDD]]/Table3[[#This Row],[DC]]</f>
        <v>#DIV/0!</v>
      </c>
      <c r="H6483" s="5" t="e">
        <f>Table3[[#This Row],[PDD]]/Table3[[#This Row],[PL_CVM]]</f>
        <v>#DIV/0!</v>
      </c>
      <c r="I6483" t="s">
        <v>13</v>
      </c>
      <c r="J6483" s="3" t="e">
        <v>#NUM!</v>
      </c>
      <c r="K6483" s="3" t="e">
        <v>#NUM!</v>
      </c>
    </row>
    <row r="6484" spans="1:11" x14ac:dyDescent="0.35">
      <c r="A6484" s="1">
        <v>46142</v>
      </c>
      <c r="B6484" s="4" t="s">
        <v>2342</v>
      </c>
      <c r="C6484" s="2">
        <v>807840901.03999996</v>
      </c>
      <c r="D6484" s="2">
        <v>1077653.07</v>
      </c>
      <c r="E6484" s="2">
        <v>830882064.63769996</v>
      </c>
      <c r="F6484" s="2">
        <v>830879624.79999995</v>
      </c>
      <c r="G6484" s="5">
        <f>Table3[[#This Row],[PDD]]/Table3[[#This Row],[DC]]</f>
        <v>1.3339917162063083E-3</v>
      </c>
      <c r="H6484" s="5">
        <f>Table3[[#This Row],[PDD]]/Table3[[#This Row],[PL_CVM]]</f>
        <v>1.2970026437456577E-3</v>
      </c>
      <c r="I6484" t="s">
        <v>10</v>
      </c>
      <c r="J6484" s="3">
        <v>9.6329533051721594E-2</v>
      </c>
      <c r="K6484" s="3">
        <v>0.165559789689145</v>
      </c>
    </row>
    <row r="6485" spans="1:11" x14ac:dyDescent="0.35">
      <c r="A6485" s="1">
        <v>46142</v>
      </c>
      <c r="B6485" s="4" t="s">
        <v>2343</v>
      </c>
      <c r="C6485" s="2">
        <v>24676211.420000002</v>
      </c>
      <c r="D6485" s="2">
        <v>0</v>
      </c>
      <c r="E6485" s="2">
        <v>25857436.028000001</v>
      </c>
      <c r="F6485" s="2">
        <v>25857480.039999999</v>
      </c>
      <c r="G6485" s="5">
        <f>Table3[[#This Row],[PDD]]/Table3[[#This Row],[DC]]</f>
        <v>0</v>
      </c>
      <c r="H6485" s="5">
        <f>Table3[[#This Row],[PDD]]/Table3[[#This Row],[PL_CVM]]</f>
        <v>0</v>
      </c>
      <c r="I6485" t="s">
        <v>10</v>
      </c>
      <c r="J6485" s="3">
        <v>1</v>
      </c>
      <c r="K6485" s="3">
        <v>1</v>
      </c>
    </row>
    <row r="6486" spans="1:11" x14ac:dyDescent="0.35">
      <c r="A6486" s="1">
        <v>46142</v>
      </c>
      <c r="B6486" s="4" t="s">
        <v>2344</v>
      </c>
      <c r="C6486" s="2">
        <v>0</v>
      </c>
      <c r="D6486" s="2">
        <v>0</v>
      </c>
      <c r="E6486" s="2">
        <v>11178332.4188</v>
      </c>
      <c r="F6486" s="2">
        <v>11126722.15</v>
      </c>
      <c r="G6486" s="5" t="e">
        <f>Table3[[#This Row],[PDD]]/Table3[[#This Row],[DC]]</f>
        <v>#DIV/0!</v>
      </c>
      <c r="H6486" s="5">
        <f>Table3[[#This Row],[PDD]]/Table3[[#This Row],[PL_CVM]]</f>
        <v>0</v>
      </c>
      <c r="I6486" t="s">
        <v>10</v>
      </c>
      <c r="J6486" s="3">
        <v>0</v>
      </c>
      <c r="K6486" s="3">
        <v>0</v>
      </c>
    </row>
    <row r="6487" spans="1:11" x14ac:dyDescent="0.35">
      <c r="A6487" s="1">
        <v>46142</v>
      </c>
      <c r="B6487" s="4" t="s">
        <v>2345</v>
      </c>
      <c r="C6487" s="2">
        <v>0</v>
      </c>
      <c r="D6487" s="2">
        <v>0</v>
      </c>
      <c r="E6487" s="2">
        <v>965302485.59249997</v>
      </c>
      <c r="F6487" s="2">
        <v>965303371.65999997</v>
      </c>
      <c r="G6487" s="5" t="e">
        <f>Table3[[#This Row],[PDD]]/Table3[[#This Row],[DC]]</f>
        <v>#DIV/0!</v>
      </c>
      <c r="H6487" s="5">
        <f>Table3[[#This Row],[PDD]]/Table3[[#This Row],[PL_CVM]]</f>
        <v>0</v>
      </c>
      <c r="I6487" t="s">
        <v>10</v>
      </c>
      <c r="J6487" s="3">
        <v>1</v>
      </c>
      <c r="K6487" s="3">
        <v>1</v>
      </c>
    </row>
    <row r="6488" spans="1:11" x14ac:dyDescent="0.35">
      <c r="A6488" s="1">
        <v>46142</v>
      </c>
      <c r="B6488" s="4" t="s">
        <v>2346</v>
      </c>
      <c r="C6488" s="2">
        <v>0</v>
      </c>
      <c r="D6488" s="2">
        <v>0</v>
      </c>
      <c r="E6488" s="2">
        <v>631586722.01450002</v>
      </c>
      <c r="F6488" s="2">
        <v>631587364.73000002</v>
      </c>
      <c r="G6488" s="5" t="e">
        <f>Table3[[#This Row],[PDD]]/Table3[[#This Row],[DC]]</f>
        <v>#DIV/0!</v>
      </c>
      <c r="H6488" s="5">
        <f>Table3[[#This Row],[PDD]]/Table3[[#This Row],[PL_CVM]]</f>
        <v>0</v>
      </c>
      <c r="I6488" t="s">
        <v>10</v>
      </c>
      <c r="J6488" s="3">
        <v>1</v>
      </c>
      <c r="K6488" s="3">
        <v>1</v>
      </c>
    </row>
    <row r="6489" spans="1:11" x14ac:dyDescent="0.35">
      <c r="A6489" s="1">
        <v>46142</v>
      </c>
      <c r="B6489" s="4" t="s">
        <v>2347</v>
      </c>
      <c r="C6489" s="2">
        <v>112293065.04000001</v>
      </c>
      <c r="D6489" s="2">
        <v>0</v>
      </c>
      <c r="E6489" s="2">
        <v>112860227.39</v>
      </c>
      <c r="F6489" s="2">
        <v>114246421.98999999</v>
      </c>
      <c r="G6489" s="5">
        <f>Table3[[#This Row],[PDD]]/Table3[[#This Row],[DC]]</f>
        <v>0</v>
      </c>
      <c r="H6489" s="5">
        <f>Table3[[#This Row],[PDD]]/Table3[[#This Row],[PL_CVM]]</f>
        <v>0</v>
      </c>
      <c r="I6489" t="s">
        <v>10</v>
      </c>
      <c r="J6489" s="3">
        <v>0.12556681443702</v>
      </c>
      <c r="K6489" s="3">
        <v>0.12556681443702</v>
      </c>
    </row>
    <row r="6490" spans="1:11" x14ac:dyDescent="0.35">
      <c r="A6490" s="1">
        <v>46142</v>
      </c>
      <c r="B6490" s="4" t="s">
        <v>2348</v>
      </c>
      <c r="C6490" s="2">
        <v>0</v>
      </c>
      <c r="D6490" s="2">
        <v>0</v>
      </c>
      <c r="E6490" s="2">
        <v>40673690.652999997</v>
      </c>
      <c r="F6490" s="2">
        <v>40673551.100000001</v>
      </c>
      <c r="G6490" s="5" t="e">
        <f>Table3[[#This Row],[PDD]]/Table3[[#This Row],[DC]]</f>
        <v>#DIV/0!</v>
      </c>
      <c r="H6490" s="5">
        <f>Table3[[#This Row],[PDD]]/Table3[[#This Row],[PL_CVM]]</f>
        <v>0</v>
      </c>
      <c r="I6490" t="s">
        <v>10</v>
      </c>
      <c r="J6490" s="3">
        <v>1</v>
      </c>
      <c r="K6490" s="3">
        <v>1</v>
      </c>
    </row>
    <row r="6491" spans="1:11" x14ac:dyDescent="0.35">
      <c r="A6491" s="1">
        <v>46142</v>
      </c>
      <c r="B6491" s="4" t="s">
        <v>2349</v>
      </c>
      <c r="C6491" s="2">
        <v>156939622.59999999</v>
      </c>
      <c r="D6491" s="2">
        <v>56528674.539999999</v>
      </c>
      <c r="E6491" s="2">
        <v>104392014.223</v>
      </c>
      <c r="F6491" s="2">
        <v>104392235.23</v>
      </c>
      <c r="G6491" s="5">
        <f>Table3[[#This Row],[PDD]]/Table3[[#This Row],[DC]]</f>
        <v>0.36019377135930492</v>
      </c>
      <c r="H6491" s="5">
        <f>Table3[[#This Row],[PDD]]/Table3[[#This Row],[PL_CVM]]</f>
        <v>0.54150267417355691</v>
      </c>
      <c r="I6491" t="s">
        <v>10</v>
      </c>
      <c r="J6491" s="3">
        <v>0.14211606252091399</v>
      </c>
      <c r="K6491" s="3">
        <v>0.32413581639892203</v>
      </c>
    </row>
    <row r="6492" spans="1:11" x14ac:dyDescent="0.35">
      <c r="A6492" s="1">
        <v>46142</v>
      </c>
      <c r="B6492" s="4" t="s">
        <v>2350</v>
      </c>
      <c r="C6492" s="2">
        <v>0</v>
      </c>
      <c r="D6492" s="2">
        <v>0</v>
      </c>
      <c r="E6492" s="2">
        <v>0</v>
      </c>
      <c r="F6492" s="2">
        <v>0</v>
      </c>
      <c r="G6492" s="5" t="e">
        <f>Table3[[#This Row],[PDD]]/Table3[[#This Row],[DC]]</f>
        <v>#DIV/0!</v>
      </c>
      <c r="H6492" s="5" t="e">
        <f>Table3[[#This Row],[PDD]]/Table3[[#This Row],[PL_CVM]]</f>
        <v>#DIV/0!</v>
      </c>
      <c r="I6492" t="s">
        <v>13</v>
      </c>
      <c r="J6492" s="3" t="e">
        <v>#NUM!</v>
      </c>
      <c r="K6492" s="3" t="e">
        <v>#NUM!</v>
      </c>
    </row>
    <row r="6493" spans="1:11" x14ac:dyDescent="0.35">
      <c r="A6493" s="1">
        <v>46142</v>
      </c>
      <c r="B6493" s="4" t="s">
        <v>2351</v>
      </c>
      <c r="C6493" s="2">
        <v>12425000</v>
      </c>
      <c r="D6493" s="2">
        <v>0</v>
      </c>
      <c r="E6493" s="2">
        <v>12936005.781199999</v>
      </c>
      <c r="F6493" s="2">
        <v>12936009.4</v>
      </c>
      <c r="G6493" s="5">
        <f>Table3[[#This Row],[PDD]]/Table3[[#This Row],[DC]]</f>
        <v>0</v>
      </c>
      <c r="H6493" s="5">
        <f>Table3[[#This Row],[PDD]]/Table3[[#This Row],[PL_CVM]]</f>
        <v>0</v>
      </c>
      <c r="I6493" t="s">
        <v>10</v>
      </c>
      <c r="J6493" s="3">
        <v>0.42219951572202802</v>
      </c>
      <c r="K6493" s="3">
        <v>0.42219951572202802</v>
      </c>
    </row>
    <row r="6494" spans="1:11" x14ac:dyDescent="0.35">
      <c r="A6494" s="1">
        <v>46142</v>
      </c>
      <c r="B6494" s="4" t="s">
        <v>2352</v>
      </c>
      <c r="C6494" s="2">
        <v>0</v>
      </c>
      <c r="D6494" s="2">
        <v>0</v>
      </c>
      <c r="E6494" s="2">
        <v>0</v>
      </c>
      <c r="F6494" s="2">
        <v>0</v>
      </c>
      <c r="G6494" s="5" t="e">
        <f>Table3[[#This Row],[PDD]]/Table3[[#This Row],[DC]]</f>
        <v>#DIV/0!</v>
      </c>
      <c r="H6494" s="5" t="e">
        <f>Table3[[#This Row],[PDD]]/Table3[[#This Row],[PL_CVM]]</f>
        <v>#DIV/0!</v>
      </c>
      <c r="I6494" t="s">
        <v>13</v>
      </c>
      <c r="J6494" s="3" t="e">
        <v>#NUM!</v>
      </c>
      <c r="K6494" s="3" t="e">
        <v>#NUM!</v>
      </c>
    </row>
    <row r="6495" spans="1:11" x14ac:dyDescent="0.35">
      <c r="A6495" s="1">
        <v>46142</v>
      </c>
      <c r="B6495" s="4" t="s">
        <v>2353</v>
      </c>
      <c r="C6495" s="2">
        <v>7535202.3099999996</v>
      </c>
      <c r="D6495" s="2">
        <v>0</v>
      </c>
      <c r="E6495" s="2">
        <v>6502218.9204000002</v>
      </c>
      <c r="F6495" s="2">
        <v>6502250.54</v>
      </c>
      <c r="G6495" s="5">
        <f>Table3[[#This Row],[PDD]]/Table3[[#This Row],[DC]]</f>
        <v>0</v>
      </c>
      <c r="H6495" s="5">
        <f>Table3[[#This Row],[PDD]]/Table3[[#This Row],[PL_CVM]]</f>
        <v>0</v>
      </c>
      <c r="I6495" t="s">
        <v>10</v>
      </c>
      <c r="J6495" s="3">
        <v>0</v>
      </c>
      <c r="K6495" s="3">
        <v>0</v>
      </c>
    </row>
    <row r="6496" spans="1:11" x14ac:dyDescent="0.35">
      <c r="A6496" s="1">
        <v>46142</v>
      </c>
      <c r="B6496" s="4" t="s">
        <v>2354</v>
      </c>
      <c r="C6496" s="2">
        <v>89921570.329999998</v>
      </c>
      <c r="D6496" s="2">
        <v>0</v>
      </c>
      <c r="E6496" s="2">
        <v>166165430.58019999</v>
      </c>
      <c r="F6496" s="2">
        <v>166153979.86000001</v>
      </c>
      <c r="G6496" s="5">
        <f>Table3[[#This Row],[PDD]]/Table3[[#This Row],[DC]]</f>
        <v>0</v>
      </c>
      <c r="H6496" s="5">
        <f>Table3[[#This Row],[PDD]]/Table3[[#This Row],[PL_CVM]]</f>
        <v>0</v>
      </c>
      <c r="I6496" t="s">
        <v>10</v>
      </c>
      <c r="J6496" s="3">
        <v>1</v>
      </c>
      <c r="K6496" s="3">
        <v>1</v>
      </c>
    </row>
    <row r="6497" spans="1:11" x14ac:dyDescent="0.35">
      <c r="A6497" s="1">
        <v>46142</v>
      </c>
      <c r="B6497" s="4" t="s">
        <v>2355</v>
      </c>
      <c r="C6497" s="2">
        <v>0</v>
      </c>
      <c r="D6497" s="2">
        <v>0</v>
      </c>
      <c r="E6497" s="2">
        <v>99793100.599999994</v>
      </c>
      <c r="F6497" s="2">
        <v>99793564.530000001</v>
      </c>
      <c r="G6497" s="5" t="e">
        <f>Table3[[#This Row],[PDD]]/Table3[[#This Row],[DC]]</f>
        <v>#DIV/0!</v>
      </c>
      <c r="H6497" s="5">
        <f>Table3[[#This Row],[PDD]]/Table3[[#This Row],[PL_CVM]]</f>
        <v>0</v>
      </c>
      <c r="I6497" t="s">
        <v>10</v>
      </c>
      <c r="J6497" s="3">
        <v>1</v>
      </c>
      <c r="K6497" s="3">
        <v>1</v>
      </c>
    </row>
    <row r="6498" spans="1:11" x14ac:dyDescent="0.35">
      <c r="A6498" s="1">
        <v>46142</v>
      </c>
      <c r="B6498" s="4" t="s">
        <v>2356</v>
      </c>
      <c r="C6498" s="2">
        <v>0</v>
      </c>
      <c r="D6498" s="2">
        <v>0</v>
      </c>
      <c r="E6498" s="2">
        <v>7300200.3912000004</v>
      </c>
      <c r="F6498" s="2">
        <v>7315933.6799999997</v>
      </c>
      <c r="G6498" s="5" t="e">
        <f>Table3[[#This Row],[PDD]]/Table3[[#This Row],[DC]]</f>
        <v>#DIV/0!</v>
      </c>
      <c r="H6498" s="5">
        <f>Table3[[#This Row],[PDD]]/Table3[[#This Row],[PL_CVM]]</f>
        <v>0</v>
      </c>
      <c r="I6498" t="s">
        <v>10</v>
      </c>
      <c r="J6498" s="3">
        <v>1</v>
      </c>
      <c r="K6498" s="3">
        <v>1</v>
      </c>
    </row>
    <row r="6499" spans="1:11" x14ac:dyDescent="0.35">
      <c r="A6499" s="1">
        <v>46142</v>
      </c>
      <c r="B6499" s="4" t="s">
        <v>2357</v>
      </c>
      <c r="C6499" s="2">
        <v>55140261.399999999</v>
      </c>
      <c r="D6499" s="2">
        <v>27697.29</v>
      </c>
      <c r="E6499" s="2">
        <v>59229120.6963</v>
      </c>
      <c r="F6499" s="2">
        <v>59229240.159999996</v>
      </c>
      <c r="G6499" s="5">
        <f>Table3[[#This Row],[PDD]]/Table3[[#This Row],[DC]]</f>
        <v>5.0230610622386347E-4</v>
      </c>
      <c r="H6499" s="5">
        <f>Table3[[#This Row],[PDD]]/Table3[[#This Row],[PL_CVM]]</f>
        <v>4.6762865647405604E-4</v>
      </c>
      <c r="I6499" t="s">
        <v>10</v>
      </c>
      <c r="J6499" s="3">
        <v>1</v>
      </c>
      <c r="K6499" s="3">
        <v>1</v>
      </c>
    </row>
    <row r="6500" spans="1:11" x14ac:dyDescent="0.35">
      <c r="A6500" s="1">
        <v>46142</v>
      </c>
      <c r="B6500" s="4" t="s">
        <v>2358</v>
      </c>
      <c r="C6500" s="2">
        <v>0</v>
      </c>
      <c r="D6500" s="2">
        <v>0</v>
      </c>
      <c r="E6500" s="2">
        <v>0</v>
      </c>
      <c r="F6500" s="2">
        <v>0</v>
      </c>
      <c r="G6500" s="5" t="e">
        <f>Table3[[#This Row],[PDD]]/Table3[[#This Row],[DC]]</f>
        <v>#DIV/0!</v>
      </c>
      <c r="H6500" s="5" t="e">
        <f>Table3[[#This Row],[PDD]]/Table3[[#This Row],[PL_CVM]]</f>
        <v>#DIV/0!</v>
      </c>
      <c r="I6500" t="s">
        <v>13</v>
      </c>
      <c r="J6500" s="3" t="e">
        <v>#NUM!</v>
      </c>
      <c r="K6500" s="3" t="e">
        <v>#NUM!</v>
      </c>
    </row>
    <row r="6501" spans="1:11" x14ac:dyDescent="0.35">
      <c r="A6501" s="1">
        <v>46142</v>
      </c>
      <c r="B6501" s="4" t="s">
        <v>2359</v>
      </c>
      <c r="C6501" s="2">
        <v>0</v>
      </c>
      <c r="D6501" s="2">
        <v>0</v>
      </c>
      <c r="E6501" s="2">
        <v>11451339.4893</v>
      </c>
      <c r="F6501" s="2">
        <v>11451342.16</v>
      </c>
      <c r="G6501" s="5" t="e">
        <f>Table3[[#This Row],[PDD]]/Table3[[#This Row],[DC]]</f>
        <v>#DIV/0!</v>
      </c>
      <c r="H6501" s="5">
        <f>Table3[[#This Row],[PDD]]/Table3[[#This Row],[PL_CVM]]</f>
        <v>0</v>
      </c>
      <c r="I6501" t="s">
        <v>10</v>
      </c>
      <c r="J6501" s="3">
        <v>0.68999737496936198</v>
      </c>
      <c r="K6501" s="3">
        <v>0.68999737496936198</v>
      </c>
    </row>
    <row r="6502" spans="1:11" x14ac:dyDescent="0.35">
      <c r="A6502" s="1">
        <v>46142</v>
      </c>
      <c r="B6502" s="4" t="s">
        <v>2360</v>
      </c>
      <c r="C6502" s="2">
        <v>71628395.140000001</v>
      </c>
      <c r="D6502" s="2">
        <v>1047780.55</v>
      </c>
      <c r="E6502" s="2">
        <v>70129424.779499993</v>
      </c>
      <c r="F6502" s="2">
        <v>70128934.129999995</v>
      </c>
      <c r="G6502" s="5">
        <f>Table3[[#This Row],[PDD]]/Table3[[#This Row],[DC]]</f>
        <v>1.4628005387417648E-2</v>
      </c>
      <c r="H6502" s="5">
        <f>Table3[[#This Row],[PDD]]/Table3[[#This Row],[PL_CVM]]</f>
        <v>1.4940773918760829E-2</v>
      </c>
      <c r="I6502" t="s">
        <v>10</v>
      </c>
      <c r="J6502" s="3">
        <v>5.3233662184425802E-2</v>
      </c>
      <c r="K6502" s="3">
        <v>0.28434718876133003</v>
      </c>
    </row>
    <row r="6503" spans="1:11" x14ac:dyDescent="0.35">
      <c r="A6503" s="1">
        <v>46142</v>
      </c>
      <c r="B6503" s="4" t="s">
        <v>2361</v>
      </c>
      <c r="C6503" s="2">
        <v>328902036.56999999</v>
      </c>
      <c r="D6503" s="2">
        <v>452.54</v>
      </c>
      <c r="E6503" s="2">
        <v>345799507.20139998</v>
      </c>
      <c r="F6503" s="2">
        <v>345800312.83999997</v>
      </c>
      <c r="G6503" s="5">
        <f>Table3[[#This Row],[PDD]]/Table3[[#This Row],[DC]]</f>
        <v>1.375911212710555E-6</v>
      </c>
      <c r="H6503" s="5">
        <f>Table3[[#This Row],[PDD]]/Table3[[#This Row],[PL_CVM]]</f>
        <v>1.3086743510535457E-6</v>
      </c>
      <c r="I6503" t="s">
        <v>10</v>
      </c>
      <c r="J6503" s="3">
        <v>0.47121986543664002</v>
      </c>
      <c r="K6503" s="3">
        <v>0.47121986543664002</v>
      </c>
    </row>
    <row r="6504" spans="1:11" x14ac:dyDescent="0.35">
      <c r="A6504" s="1">
        <v>46142</v>
      </c>
      <c r="B6504" s="4" t="s">
        <v>2363</v>
      </c>
      <c r="C6504" s="2">
        <v>0</v>
      </c>
      <c r="D6504" s="2">
        <v>0</v>
      </c>
      <c r="E6504" s="2">
        <v>128949449.046</v>
      </c>
      <c r="F6504" s="2">
        <v>129144494.48999999</v>
      </c>
      <c r="G6504" s="5" t="e">
        <f>Table3[[#This Row],[PDD]]/Table3[[#This Row],[DC]]</f>
        <v>#DIV/0!</v>
      </c>
      <c r="H6504" s="5">
        <f>Table3[[#This Row],[PDD]]/Table3[[#This Row],[PL_CVM]]</f>
        <v>0</v>
      </c>
      <c r="I6504" t="s">
        <v>10</v>
      </c>
      <c r="J6504" s="3">
        <v>1</v>
      </c>
      <c r="K6504" s="3">
        <v>1</v>
      </c>
    </row>
    <row r="6505" spans="1:11" x14ac:dyDescent="0.35">
      <c r="A6505" s="1">
        <v>46142</v>
      </c>
      <c r="B6505" s="4" t="s">
        <v>2364</v>
      </c>
      <c r="C6505" s="2">
        <v>67271470.609999999</v>
      </c>
      <c r="D6505" s="2">
        <v>0</v>
      </c>
      <c r="E6505" s="2">
        <v>81062499.676799998</v>
      </c>
      <c r="F6505" s="2">
        <v>81062627.450000003</v>
      </c>
      <c r="G6505" s="5">
        <f>Table3[[#This Row],[PDD]]/Table3[[#This Row],[DC]]</f>
        <v>0</v>
      </c>
      <c r="H6505" s="5">
        <f>Table3[[#This Row],[PDD]]/Table3[[#This Row],[PL_CVM]]</f>
        <v>0</v>
      </c>
      <c r="I6505" t="s">
        <v>10</v>
      </c>
      <c r="J6505" s="3">
        <v>0.79077177801791698</v>
      </c>
      <c r="K6505" s="3">
        <v>0.95546065330830998</v>
      </c>
    </row>
    <row r="6506" spans="1:11" x14ac:dyDescent="0.35">
      <c r="A6506" s="1">
        <v>46142</v>
      </c>
      <c r="B6506" s="4" t="s">
        <v>2365</v>
      </c>
      <c r="C6506" s="2">
        <v>512911820.55000001</v>
      </c>
      <c r="D6506" s="2">
        <v>3624056.58</v>
      </c>
      <c r="E6506" s="2">
        <v>516736099.95359999</v>
      </c>
      <c r="F6506" s="2">
        <v>516738478.25</v>
      </c>
      <c r="G6506" s="5">
        <f>Table3[[#This Row],[PDD]]/Table3[[#This Row],[DC]]</f>
        <v>7.0656522910973107E-3</v>
      </c>
      <c r="H6506" s="5">
        <f>Table3[[#This Row],[PDD]]/Table3[[#This Row],[PL_CVM]]</f>
        <v>7.0133282744364702E-3</v>
      </c>
      <c r="I6506" t="s">
        <v>10</v>
      </c>
      <c r="J6506" s="3">
        <v>5.0157887139542501E-2</v>
      </c>
      <c r="K6506" s="3">
        <v>0.20027795612285099</v>
      </c>
    </row>
    <row r="6507" spans="1:11" x14ac:dyDescent="0.35">
      <c r="A6507" s="1">
        <v>46142</v>
      </c>
      <c r="B6507" s="4" t="s">
        <v>2366</v>
      </c>
      <c r="C6507" s="2">
        <v>64977960.920000002</v>
      </c>
      <c r="D6507" s="2">
        <v>6087179.5300000003</v>
      </c>
      <c r="E6507" s="2">
        <v>60654361.123800002</v>
      </c>
      <c r="F6507" s="2">
        <v>60654475.810000002</v>
      </c>
      <c r="G6507" s="5">
        <f>Table3[[#This Row],[PDD]]/Table3[[#This Row],[DC]]</f>
        <v>9.3680679476760662E-2</v>
      </c>
      <c r="H6507" s="5">
        <f>Table3[[#This Row],[PDD]]/Table3[[#This Row],[PL_CVM]]</f>
        <v>0.10035829093747467</v>
      </c>
      <c r="I6507" t="s">
        <v>10</v>
      </c>
      <c r="J6507" s="3">
        <v>0.21796816397943</v>
      </c>
      <c r="K6507" s="3">
        <v>0.40342511747598803</v>
      </c>
    </row>
    <row r="6508" spans="1:11" x14ac:dyDescent="0.35">
      <c r="A6508" s="1">
        <v>46142</v>
      </c>
      <c r="B6508" s="4" t="s">
        <v>2367</v>
      </c>
      <c r="C6508" s="2">
        <v>0</v>
      </c>
      <c r="D6508" s="2">
        <v>0</v>
      </c>
      <c r="E6508" s="2">
        <v>0</v>
      </c>
      <c r="F6508" s="2">
        <v>0</v>
      </c>
      <c r="G6508" s="5" t="e">
        <f>Table3[[#This Row],[PDD]]/Table3[[#This Row],[DC]]</f>
        <v>#DIV/0!</v>
      </c>
      <c r="H6508" s="5" t="e">
        <f>Table3[[#This Row],[PDD]]/Table3[[#This Row],[PL_CVM]]</f>
        <v>#DIV/0!</v>
      </c>
      <c r="I6508" t="s">
        <v>13</v>
      </c>
      <c r="J6508" s="3" t="e">
        <v>#NUM!</v>
      </c>
      <c r="K6508" s="3" t="e">
        <v>#NUM!</v>
      </c>
    </row>
    <row r="6509" spans="1:11" x14ac:dyDescent="0.35">
      <c r="A6509" s="1">
        <v>46142</v>
      </c>
      <c r="B6509" s="4" t="s">
        <v>2368</v>
      </c>
      <c r="C6509" s="2">
        <v>0</v>
      </c>
      <c r="D6509" s="2">
        <v>0</v>
      </c>
      <c r="E6509" s="2">
        <v>169370905.19999999</v>
      </c>
      <c r="F6509" s="2">
        <v>169371212.97</v>
      </c>
      <c r="G6509" s="5" t="e">
        <f>Table3[[#This Row],[PDD]]/Table3[[#This Row],[DC]]</f>
        <v>#DIV/0!</v>
      </c>
      <c r="H6509" s="5">
        <f>Table3[[#This Row],[PDD]]/Table3[[#This Row],[PL_CVM]]</f>
        <v>0</v>
      </c>
      <c r="I6509" t="s">
        <v>10</v>
      </c>
      <c r="J6509" s="3">
        <v>1</v>
      </c>
      <c r="K6509" s="3">
        <v>1</v>
      </c>
    </row>
    <row r="6510" spans="1:11" x14ac:dyDescent="0.35">
      <c r="A6510" s="1">
        <v>46142</v>
      </c>
      <c r="B6510" s="4" t="s">
        <v>2369</v>
      </c>
      <c r="C6510" s="2">
        <v>0</v>
      </c>
      <c r="D6510" s="2">
        <v>0</v>
      </c>
      <c r="E6510" s="2">
        <v>-346705.5</v>
      </c>
      <c r="F6510" s="2">
        <v>-346704.8</v>
      </c>
      <c r="G6510" s="5" t="e">
        <f>Table3[[#This Row],[PDD]]/Table3[[#This Row],[DC]]</f>
        <v>#DIV/0!</v>
      </c>
      <c r="H6510" s="5">
        <f>Table3[[#This Row],[PDD]]/Table3[[#This Row],[PL_CVM]]</f>
        <v>0</v>
      </c>
      <c r="I6510" t="s">
        <v>10</v>
      </c>
      <c r="J6510" s="3">
        <v>1</v>
      </c>
      <c r="K6510" s="3">
        <v>1</v>
      </c>
    </row>
    <row r="6511" spans="1:11" x14ac:dyDescent="0.35">
      <c r="A6511" s="1">
        <v>46142</v>
      </c>
      <c r="B6511" s="4" t="s">
        <v>2370</v>
      </c>
      <c r="C6511" s="2">
        <v>679191415.67999995</v>
      </c>
      <c r="D6511" s="2">
        <v>0</v>
      </c>
      <c r="E6511" s="2">
        <v>736364692.7895</v>
      </c>
      <c r="F6511" s="2">
        <v>736584860.52999997</v>
      </c>
      <c r="G6511" s="5">
        <f>Table3[[#This Row],[PDD]]/Table3[[#This Row],[DC]]</f>
        <v>0</v>
      </c>
      <c r="H6511" s="5">
        <f>Table3[[#This Row],[PDD]]/Table3[[#This Row],[PL_CVM]]</f>
        <v>0</v>
      </c>
      <c r="I6511" t="s">
        <v>10</v>
      </c>
      <c r="J6511" s="3">
        <v>6.01810922250018E-2</v>
      </c>
      <c r="K6511" s="3">
        <v>0.105624744859588</v>
      </c>
    </row>
    <row r="6512" spans="1:11" x14ac:dyDescent="0.35">
      <c r="A6512" s="1">
        <v>46142</v>
      </c>
      <c r="B6512" s="4" t="s">
        <v>2371</v>
      </c>
      <c r="C6512" s="2">
        <v>3576304.57</v>
      </c>
      <c r="D6512" s="2">
        <v>723109.65</v>
      </c>
      <c r="E6512" s="2">
        <v>3199741.3846999998</v>
      </c>
      <c r="F6512" s="2">
        <v>3199748.24</v>
      </c>
      <c r="G6512" s="5">
        <f>Table3[[#This Row],[PDD]]/Table3[[#This Row],[DC]]</f>
        <v>0.20219464976944065</v>
      </c>
      <c r="H6512" s="5">
        <f>Table3[[#This Row],[PDD]]/Table3[[#This Row],[PL_CVM]]</f>
        <v>0.22598954535248059</v>
      </c>
      <c r="I6512" t="s">
        <v>10</v>
      </c>
      <c r="J6512" s="3">
        <v>0.60335330112343</v>
      </c>
      <c r="K6512" s="3">
        <v>0.89296364601912603</v>
      </c>
    </row>
    <row r="6513" spans="1:11" x14ac:dyDescent="0.35">
      <c r="A6513" s="1">
        <v>46142</v>
      </c>
      <c r="B6513" s="4" t="s">
        <v>2372</v>
      </c>
      <c r="C6513" s="2">
        <v>57272746.75</v>
      </c>
      <c r="D6513" s="2">
        <v>84178.34</v>
      </c>
      <c r="E6513" s="2">
        <v>59407424.799999997</v>
      </c>
      <c r="F6513" s="2">
        <v>62741753.920000002</v>
      </c>
      <c r="G6513" s="5">
        <f>Table3[[#This Row],[PDD]]/Table3[[#This Row],[DC]]</f>
        <v>1.4697800398406769E-3</v>
      </c>
      <c r="H6513" s="5">
        <f>Table3[[#This Row],[PDD]]/Table3[[#This Row],[PL_CVM]]</f>
        <v>1.3416638002713966E-3</v>
      </c>
      <c r="I6513" t="s">
        <v>13</v>
      </c>
      <c r="J6513" s="3">
        <v>0</v>
      </c>
      <c r="K6513" s="3">
        <v>0</v>
      </c>
    </row>
    <row r="6514" spans="1:11" x14ac:dyDescent="0.35">
      <c r="A6514" s="1">
        <v>46142</v>
      </c>
      <c r="B6514" s="4" t="s">
        <v>2373</v>
      </c>
      <c r="C6514" s="2">
        <v>21986032.039999999</v>
      </c>
      <c r="D6514" s="2">
        <v>14494267.91</v>
      </c>
      <c r="E6514" s="2">
        <v>7590048.8320000004</v>
      </c>
      <c r="F6514" s="2">
        <v>7590130.2199999997</v>
      </c>
      <c r="G6514" s="5">
        <f>Table3[[#This Row],[PDD]]/Table3[[#This Row],[DC]]</f>
        <v>0.65924892148023995</v>
      </c>
      <c r="H6514" s="5">
        <f>Table3[[#This Row],[PDD]]/Table3[[#This Row],[PL_CVM]]</f>
        <v>1.9096204531257701</v>
      </c>
      <c r="I6514" t="s">
        <v>10</v>
      </c>
      <c r="J6514" s="3">
        <v>0.13528799652392001</v>
      </c>
      <c r="K6514" s="3">
        <v>0.53830995326065401</v>
      </c>
    </row>
    <row r="6515" spans="1:11" x14ac:dyDescent="0.35">
      <c r="A6515" s="1">
        <v>46142</v>
      </c>
      <c r="B6515" s="4" t="s">
        <v>2374</v>
      </c>
      <c r="C6515" s="2">
        <v>0</v>
      </c>
      <c r="D6515" s="2">
        <v>0</v>
      </c>
      <c r="E6515" s="2">
        <v>66580745.850599997</v>
      </c>
      <c r="F6515" s="2">
        <v>66580744.880000003</v>
      </c>
      <c r="G6515" s="5" t="e">
        <f>Table3[[#This Row],[PDD]]/Table3[[#This Row],[DC]]</f>
        <v>#DIV/0!</v>
      </c>
      <c r="H6515" s="5">
        <f>Table3[[#This Row],[PDD]]/Table3[[#This Row],[PL_CVM]]</f>
        <v>0</v>
      </c>
      <c r="I6515" t="s">
        <v>10</v>
      </c>
      <c r="J6515" s="3">
        <v>0</v>
      </c>
      <c r="K6515" s="3">
        <v>0</v>
      </c>
    </row>
    <row r="6516" spans="1:11" x14ac:dyDescent="0.35">
      <c r="A6516" s="1">
        <v>46142</v>
      </c>
      <c r="B6516" s="4" t="s">
        <v>2375</v>
      </c>
      <c r="C6516" s="2">
        <v>13466279.689999999</v>
      </c>
      <c r="D6516" s="2">
        <v>0</v>
      </c>
      <c r="E6516" s="2">
        <v>15763490.468800001</v>
      </c>
      <c r="F6516" s="2">
        <v>15763473.029999999</v>
      </c>
      <c r="G6516" s="5">
        <f>Table3[[#This Row],[PDD]]/Table3[[#This Row],[DC]]</f>
        <v>0</v>
      </c>
      <c r="H6516" s="5">
        <f>Table3[[#This Row],[PDD]]/Table3[[#This Row],[PL_CVM]]</f>
        <v>0</v>
      </c>
      <c r="I6516" t="s">
        <v>10</v>
      </c>
      <c r="J6516" s="3">
        <v>0.54967766289769004</v>
      </c>
      <c r="K6516" s="3">
        <v>0.54967766289769004</v>
      </c>
    </row>
    <row r="6517" spans="1:11" x14ac:dyDescent="0.35">
      <c r="A6517" s="1">
        <v>46142</v>
      </c>
      <c r="B6517" s="4" t="s">
        <v>2376</v>
      </c>
      <c r="C6517" s="2">
        <v>19005250.510000002</v>
      </c>
      <c r="D6517" s="2">
        <v>1869645.21</v>
      </c>
      <c r="E6517" s="2">
        <v>17713015.770199999</v>
      </c>
      <c r="F6517" s="2">
        <v>17712984.280000001</v>
      </c>
      <c r="G6517" s="5">
        <f>Table3[[#This Row],[PDD]]/Table3[[#This Row],[DC]]</f>
        <v>9.837519421363311E-2</v>
      </c>
      <c r="H6517" s="5">
        <f>Table3[[#This Row],[PDD]]/Table3[[#This Row],[PL_CVM]]</f>
        <v>0.10555224238024333</v>
      </c>
      <c r="I6517" t="s">
        <v>10</v>
      </c>
      <c r="J6517" s="3">
        <v>0.20090482474966001</v>
      </c>
      <c r="K6517" s="3">
        <v>0.53045314126618104</v>
      </c>
    </row>
    <row r="6518" spans="1:11" x14ac:dyDescent="0.35">
      <c r="A6518" s="1">
        <v>46142</v>
      </c>
      <c r="B6518" s="4" t="s">
        <v>2377</v>
      </c>
      <c r="C6518" s="2">
        <v>15946646.08</v>
      </c>
      <c r="D6518" s="2">
        <v>0</v>
      </c>
      <c r="E6518" s="2">
        <v>222624071.222</v>
      </c>
      <c r="F6518" s="2">
        <v>222624001.46000001</v>
      </c>
      <c r="G6518" s="5">
        <f>Table3[[#This Row],[PDD]]/Table3[[#This Row],[DC]]</f>
        <v>0</v>
      </c>
      <c r="H6518" s="5">
        <f>Table3[[#This Row],[PDD]]/Table3[[#This Row],[PL_CVM]]</f>
        <v>0</v>
      </c>
      <c r="I6518" t="s">
        <v>10</v>
      </c>
      <c r="J6518" s="3">
        <v>0.23315620799261799</v>
      </c>
      <c r="K6518" s="3">
        <v>0.502290816838452</v>
      </c>
    </row>
    <row r="6519" spans="1:11" x14ac:dyDescent="0.35">
      <c r="A6519" s="1">
        <v>46142</v>
      </c>
      <c r="B6519" s="4" t="s">
        <v>2378</v>
      </c>
      <c r="C6519" s="2">
        <v>0</v>
      </c>
      <c r="D6519" s="2">
        <v>0</v>
      </c>
      <c r="E6519" s="2">
        <v>145052665.56</v>
      </c>
      <c r="F6519" s="2">
        <v>145393186.08000001</v>
      </c>
      <c r="G6519" s="5" t="e">
        <f>Table3[[#This Row],[PDD]]/Table3[[#This Row],[DC]]</f>
        <v>#DIV/0!</v>
      </c>
      <c r="H6519" s="5">
        <f>Table3[[#This Row],[PDD]]/Table3[[#This Row],[PL_CVM]]</f>
        <v>0</v>
      </c>
      <c r="I6519" t="s">
        <v>10</v>
      </c>
      <c r="J6519" s="3">
        <v>1</v>
      </c>
      <c r="K6519" s="3">
        <v>1</v>
      </c>
    </row>
    <row r="6520" spans="1:11" x14ac:dyDescent="0.35">
      <c r="A6520" s="1">
        <v>46142</v>
      </c>
      <c r="B6520" s="4" t="s">
        <v>2379</v>
      </c>
      <c r="C6520" s="2">
        <v>8407533.0299999993</v>
      </c>
      <c r="D6520" s="2">
        <v>0</v>
      </c>
      <c r="E6520" s="2">
        <v>57158451.509599999</v>
      </c>
      <c r="F6520" s="2">
        <v>57158441.140000001</v>
      </c>
      <c r="G6520" s="5">
        <f>Table3[[#This Row],[PDD]]/Table3[[#This Row],[DC]]</f>
        <v>0</v>
      </c>
      <c r="H6520" s="5">
        <f>Table3[[#This Row],[PDD]]/Table3[[#This Row],[PL_CVM]]</f>
        <v>0</v>
      </c>
      <c r="I6520" t="s">
        <v>10</v>
      </c>
      <c r="J6520" s="3">
        <v>0.77501563561007003</v>
      </c>
      <c r="K6520" s="3">
        <v>0.77501563561007003</v>
      </c>
    </row>
    <row r="6521" spans="1:11" x14ac:dyDescent="0.35">
      <c r="A6521" s="1">
        <v>46142</v>
      </c>
      <c r="B6521" s="4" t="s">
        <v>2380</v>
      </c>
      <c r="C6521" s="2">
        <v>992419344.13</v>
      </c>
      <c r="D6521" s="2">
        <v>166979.4</v>
      </c>
      <c r="E6521" s="2">
        <v>1009437000</v>
      </c>
      <c r="F6521" s="2">
        <v>1009441831.36</v>
      </c>
      <c r="G6521" s="5">
        <f>Table3[[#This Row],[PDD]]/Table3[[#This Row],[DC]]</f>
        <v>1.6825488236163084E-4</v>
      </c>
      <c r="H6521" s="5">
        <f>Table3[[#This Row],[PDD]]/Table3[[#This Row],[PL_CVM]]</f>
        <v>1.6541755533851032E-4</v>
      </c>
      <c r="I6521" t="s">
        <v>10</v>
      </c>
      <c r="J6521" s="3">
        <v>0.151687029502584</v>
      </c>
      <c r="K6521" s="3">
        <v>0.151687029502584</v>
      </c>
    </row>
    <row r="6522" spans="1:11" x14ac:dyDescent="0.35">
      <c r="A6522" s="1">
        <v>46142</v>
      </c>
      <c r="B6522" s="4" t="s">
        <v>2381</v>
      </c>
      <c r="C6522" s="2">
        <v>39328889.18</v>
      </c>
      <c r="D6522" s="2">
        <v>5998997.0800000001</v>
      </c>
      <c r="E6522" s="2">
        <v>37587654.096000001</v>
      </c>
      <c r="F6522" s="2">
        <v>37587642.520000003</v>
      </c>
      <c r="G6522" s="5">
        <f>Table3[[#This Row],[PDD]]/Table3[[#This Row],[DC]]</f>
        <v>0.15253410927890337</v>
      </c>
      <c r="H6522" s="5">
        <f>Table3[[#This Row],[PDD]]/Table3[[#This Row],[PL_CVM]]</f>
        <v>0.1596002483211868</v>
      </c>
      <c r="I6522" t="s">
        <v>10</v>
      </c>
      <c r="J6522" s="3">
        <v>2.2232233324955698E-2</v>
      </c>
      <c r="K6522" s="3">
        <v>0.236218918406639</v>
      </c>
    </row>
    <row r="6523" spans="1:11" x14ac:dyDescent="0.35">
      <c r="A6523" s="1">
        <v>46142</v>
      </c>
      <c r="B6523" s="4" t="s">
        <v>2382</v>
      </c>
      <c r="C6523" s="2">
        <v>0</v>
      </c>
      <c r="D6523" s="2">
        <v>0</v>
      </c>
      <c r="E6523" s="2">
        <v>0</v>
      </c>
      <c r="F6523" s="2">
        <v>0</v>
      </c>
      <c r="G6523" s="5" t="e">
        <f>Table3[[#This Row],[PDD]]/Table3[[#This Row],[DC]]</f>
        <v>#DIV/0!</v>
      </c>
      <c r="H6523" s="5" t="e">
        <f>Table3[[#This Row],[PDD]]/Table3[[#This Row],[PL_CVM]]</f>
        <v>#DIV/0!</v>
      </c>
      <c r="I6523" t="s">
        <v>13</v>
      </c>
      <c r="J6523" s="3" t="e">
        <v>#NUM!</v>
      </c>
      <c r="K6523" s="3" t="e">
        <v>#NUM!</v>
      </c>
    </row>
    <row r="6524" spans="1:11" x14ac:dyDescent="0.35">
      <c r="A6524" s="1">
        <v>46142</v>
      </c>
      <c r="B6524" s="4" t="s">
        <v>2383</v>
      </c>
      <c r="C6524" s="2">
        <v>0</v>
      </c>
      <c r="D6524" s="2">
        <v>0</v>
      </c>
      <c r="E6524" s="2">
        <v>28962611.291999999</v>
      </c>
      <c r="F6524" s="2">
        <v>28962489.84</v>
      </c>
      <c r="G6524" s="5" t="e">
        <f>Table3[[#This Row],[PDD]]/Table3[[#This Row],[DC]]</f>
        <v>#DIV/0!</v>
      </c>
      <c r="H6524" s="5">
        <f>Table3[[#This Row],[PDD]]/Table3[[#This Row],[PL_CVM]]</f>
        <v>0</v>
      </c>
      <c r="I6524" t="s">
        <v>10</v>
      </c>
      <c r="J6524" s="3">
        <v>0</v>
      </c>
      <c r="K6524" s="3">
        <v>0</v>
      </c>
    </row>
    <row r="6525" spans="1:11" x14ac:dyDescent="0.35">
      <c r="A6525" s="1">
        <v>46142</v>
      </c>
      <c r="B6525" s="4" t="s">
        <v>2384</v>
      </c>
      <c r="C6525" s="2">
        <v>564653567.42999995</v>
      </c>
      <c r="D6525" s="2">
        <v>88274717.349999994</v>
      </c>
      <c r="E6525" s="2">
        <v>568995893.42040002</v>
      </c>
      <c r="F6525" s="2">
        <v>569060025.78999996</v>
      </c>
      <c r="G6525" s="5">
        <f>Table3[[#This Row],[PDD]]/Table3[[#This Row],[DC]]</f>
        <v>0.15633429494084158</v>
      </c>
      <c r="H6525" s="5">
        <f>Table3[[#This Row],[PDD]]/Table3[[#This Row],[PL_CVM]]</f>
        <v>0.15512373624812645</v>
      </c>
      <c r="I6525" t="s">
        <v>10</v>
      </c>
      <c r="J6525" s="3">
        <v>1</v>
      </c>
      <c r="K6525" s="3">
        <v>1</v>
      </c>
    </row>
    <row r="6526" spans="1:11" x14ac:dyDescent="0.35">
      <c r="A6526" s="1">
        <v>46142</v>
      </c>
      <c r="B6526" s="4" t="s">
        <v>2385</v>
      </c>
      <c r="C6526" s="2">
        <v>23208171.039999999</v>
      </c>
      <c r="D6526" s="2">
        <v>590.95000000000005</v>
      </c>
      <c r="E6526" s="2">
        <v>26466824.400899999</v>
      </c>
      <c r="F6526" s="2">
        <v>26466815.27</v>
      </c>
      <c r="G6526" s="5">
        <f>Table3[[#This Row],[PDD]]/Table3[[#This Row],[DC]]</f>
        <v>2.5463014684848688E-5</v>
      </c>
      <c r="H6526" s="5">
        <f>Table3[[#This Row],[PDD]]/Table3[[#This Row],[PL_CVM]]</f>
        <v>2.2327960276725807E-5</v>
      </c>
      <c r="I6526" t="s">
        <v>10</v>
      </c>
      <c r="J6526" s="3">
        <v>1</v>
      </c>
      <c r="K6526" s="3">
        <v>1</v>
      </c>
    </row>
    <row r="6527" spans="1:11" x14ac:dyDescent="0.35">
      <c r="A6527" s="1">
        <v>46142</v>
      </c>
      <c r="B6527" s="4" t="s">
        <v>2386</v>
      </c>
      <c r="C6527" s="2">
        <v>173721758.77000001</v>
      </c>
      <c r="D6527" s="2">
        <v>0</v>
      </c>
      <c r="E6527" s="2">
        <v>170555938.23500001</v>
      </c>
      <c r="F6527" s="2">
        <v>170555692.69</v>
      </c>
      <c r="G6527" s="5">
        <f>Table3[[#This Row],[PDD]]/Table3[[#This Row],[DC]]</f>
        <v>0</v>
      </c>
      <c r="H6527" s="5">
        <f>Table3[[#This Row],[PDD]]/Table3[[#This Row],[PL_CVM]]</f>
        <v>0</v>
      </c>
      <c r="I6527" t="s">
        <v>10</v>
      </c>
      <c r="J6527" s="3">
        <v>0</v>
      </c>
      <c r="K6527" s="3">
        <v>0</v>
      </c>
    </row>
    <row r="6528" spans="1:11" x14ac:dyDescent="0.35">
      <c r="A6528" s="1">
        <v>46142</v>
      </c>
      <c r="B6528" s="4" t="s">
        <v>2387</v>
      </c>
      <c r="C6528" s="2">
        <v>11880583.99</v>
      </c>
      <c r="D6528" s="2">
        <v>544768.57999999996</v>
      </c>
      <c r="E6528" s="2">
        <v>12802971.976399999</v>
      </c>
      <c r="F6528" s="2">
        <v>12803002.02</v>
      </c>
      <c r="G6528" s="5">
        <f>Table3[[#This Row],[PDD]]/Table3[[#This Row],[DC]]</f>
        <v>4.5853687029066656E-2</v>
      </c>
      <c r="H6528" s="5">
        <f>Table3[[#This Row],[PDD]]/Table3[[#This Row],[PL_CVM]]</f>
        <v>4.2550065925866347E-2</v>
      </c>
      <c r="I6528" t="s">
        <v>10</v>
      </c>
      <c r="J6528" s="3">
        <v>0.25292080283928797</v>
      </c>
      <c r="K6528" s="3">
        <v>0.25292080283928797</v>
      </c>
    </row>
    <row r="6529" spans="1:11" x14ac:dyDescent="0.35">
      <c r="A6529" s="1">
        <v>46142</v>
      </c>
      <c r="B6529" s="4" t="s">
        <v>2388</v>
      </c>
      <c r="C6529" s="2">
        <v>11983207.98</v>
      </c>
      <c r="D6529" s="2">
        <v>0</v>
      </c>
      <c r="E6529" s="2">
        <v>13922255.556</v>
      </c>
      <c r="F6529" s="2">
        <v>13922285.57</v>
      </c>
      <c r="G6529" s="5">
        <f>Table3[[#This Row],[PDD]]/Table3[[#This Row],[DC]]</f>
        <v>0</v>
      </c>
      <c r="H6529" s="5">
        <f>Table3[[#This Row],[PDD]]/Table3[[#This Row],[PL_CVM]]</f>
        <v>0</v>
      </c>
      <c r="I6529" t="s">
        <v>10</v>
      </c>
      <c r="J6529" s="3">
        <v>1</v>
      </c>
      <c r="K6529" s="3">
        <v>1</v>
      </c>
    </row>
    <row r="6530" spans="1:11" x14ac:dyDescent="0.35">
      <c r="A6530" s="1">
        <v>46142</v>
      </c>
      <c r="B6530" s="4" t="s">
        <v>2389</v>
      </c>
      <c r="C6530" s="2">
        <v>0</v>
      </c>
      <c r="D6530" s="2">
        <v>0</v>
      </c>
      <c r="E6530" s="2">
        <v>336080841.58999997</v>
      </c>
      <c r="F6530" s="2">
        <v>336294679.35000002</v>
      </c>
      <c r="G6530" s="5" t="e">
        <f>Table3[[#This Row],[PDD]]/Table3[[#This Row],[DC]]</f>
        <v>#DIV/0!</v>
      </c>
      <c r="H6530" s="5">
        <f>Table3[[#This Row],[PDD]]/Table3[[#This Row],[PL_CVM]]</f>
        <v>0</v>
      </c>
      <c r="I6530" t="s">
        <v>10</v>
      </c>
      <c r="J6530" s="3">
        <v>1</v>
      </c>
      <c r="K6530" s="3">
        <v>1</v>
      </c>
    </row>
    <row r="6531" spans="1:11" x14ac:dyDescent="0.35">
      <c r="A6531" s="1">
        <v>46142</v>
      </c>
      <c r="B6531" s="4" t="s">
        <v>2391</v>
      </c>
      <c r="C6531" s="2">
        <v>40085102.950000003</v>
      </c>
      <c r="D6531" s="2">
        <v>7160.51</v>
      </c>
      <c r="E6531" s="2">
        <v>50640460.321800001</v>
      </c>
      <c r="F6531" s="2">
        <v>50640355.759999998</v>
      </c>
      <c r="G6531" s="5">
        <f>Table3[[#This Row],[PDD]]/Table3[[#This Row],[DC]]</f>
        <v>1.7863269576559736E-4</v>
      </c>
      <c r="H6531" s="5">
        <f>Table3[[#This Row],[PDD]]/Table3[[#This Row],[PL_CVM]]</f>
        <v>1.4139928309224028E-4</v>
      </c>
      <c r="I6531" t="s">
        <v>10</v>
      </c>
      <c r="J6531" s="3">
        <v>0.44449043031921498</v>
      </c>
      <c r="K6531" s="3">
        <v>0.44449043031921498</v>
      </c>
    </row>
    <row r="6532" spans="1:11" x14ac:dyDescent="0.35">
      <c r="A6532" s="1">
        <v>46142</v>
      </c>
      <c r="B6532" s="4" t="s">
        <v>2392</v>
      </c>
      <c r="C6532" s="2">
        <v>34688448.229999997</v>
      </c>
      <c r="D6532" s="2">
        <v>1359003.52</v>
      </c>
      <c r="E6532" s="2">
        <v>37015184.934</v>
      </c>
      <c r="F6532" s="2">
        <v>37015241.109999999</v>
      </c>
      <c r="G6532" s="5">
        <f>Table3[[#This Row],[PDD]]/Table3[[#This Row],[DC]]</f>
        <v>3.9177408888088509E-2</v>
      </c>
      <c r="H6532" s="5">
        <f>Table3[[#This Row],[PDD]]/Table3[[#This Row],[PL_CVM]]</f>
        <v>3.6714701275655154E-2</v>
      </c>
      <c r="I6532" t="s">
        <v>10</v>
      </c>
      <c r="J6532" s="3">
        <v>1</v>
      </c>
      <c r="K6532" s="3">
        <v>1</v>
      </c>
    </row>
    <row r="6533" spans="1:11" x14ac:dyDescent="0.35">
      <c r="A6533" s="1">
        <v>46142</v>
      </c>
      <c r="B6533" s="4" t="s">
        <v>2393</v>
      </c>
      <c r="C6533" s="2">
        <v>78759188.209999993</v>
      </c>
      <c r="D6533" s="2">
        <v>0</v>
      </c>
      <c r="E6533" s="2">
        <v>78653202.208499998</v>
      </c>
      <c r="F6533" s="2">
        <v>78653088.290000007</v>
      </c>
      <c r="G6533" s="5">
        <f>Table3[[#This Row],[PDD]]/Table3[[#This Row],[DC]]</f>
        <v>0</v>
      </c>
      <c r="H6533" s="5">
        <f>Table3[[#This Row],[PDD]]/Table3[[#This Row],[PL_CVM]]</f>
        <v>0</v>
      </c>
      <c r="I6533" t="s">
        <v>10</v>
      </c>
      <c r="J6533" s="3">
        <v>0</v>
      </c>
      <c r="K6533" s="3">
        <v>0</v>
      </c>
    </row>
    <row r="6534" spans="1:11" x14ac:dyDescent="0.35">
      <c r="A6534" s="1">
        <v>46142</v>
      </c>
      <c r="B6534" s="4" t="s">
        <v>2394</v>
      </c>
      <c r="C6534" s="2">
        <v>28460993.75</v>
      </c>
      <c r="D6534" s="2">
        <v>4278606.53</v>
      </c>
      <c r="E6534" s="2">
        <v>57959104.796099998</v>
      </c>
      <c r="F6534" s="2">
        <v>57959157.079999998</v>
      </c>
      <c r="G6534" s="5">
        <f>Table3[[#This Row],[PDD]]/Table3[[#This Row],[DC]]</f>
        <v>0.15033229575829551</v>
      </c>
      <c r="H6534" s="5">
        <f>Table3[[#This Row],[PDD]]/Table3[[#This Row],[PL_CVM]]</f>
        <v>7.3821062029841386E-2</v>
      </c>
      <c r="I6534" t="s">
        <v>10</v>
      </c>
      <c r="J6534" s="3">
        <v>0</v>
      </c>
      <c r="K6534" s="3">
        <v>0</v>
      </c>
    </row>
    <row r="6535" spans="1:11" x14ac:dyDescent="0.35">
      <c r="A6535" s="1">
        <v>46142</v>
      </c>
      <c r="B6535" s="4" t="s">
        <v>2395</v>
      </c>
      <c r="C6535" s="2">
        <v>0</v>
      </c>
      <c r="D6535" s="2">
        <v>0</v>
      </c>
      <c r="E6535" s="2">
        <v>0</v>
      </c>
      <c r="F6535" s="2">
        <v>0</v>
      </c>
      <c r="G6535" s="5" t="e">
        <f>Table3[[#This Row],[PDD]]/Table3[[#This Row],[DC]]</f>
        <v>#DIV/0!</v>
      </c>
      <c r="H6535" s="5" t="e">
        <f>Table3[[#This Row],[PDD]]/Table3[[#This Row],[PL_CVM]]</f>
        <v>#DIV/0!</v>
      </c>
      <c r="I6535" t="s">
        <v>13</v>
      </c>
      <c r="J6535" s="3" t="e">
        <v>#NUM!</v>
      </c>
      <c r="K6535" s="3" t="e">
        <v>#NUM!</v>
      </c>
    </row>
    <row r="6536" spans="1:11" x14ac:dyDescent="0.35">
      <c r="A6536" s="1">
        <v>46142</v>
      </c>
      <c r="B6536" s="4" t="s">
        <v>2396</v>
      </c>
      <c r="C6536" s="2">
        <v>89801134.099999994</v>
      </c>
      <c r="D6536" s="2">
        <v>5006254.51</v>
      </c>
      <c r="E6536" s="2">
        <v>108619448.75740001</v>
      </c>
      <c r="F6536" s="2">
        <v>108619574.22</v>
      </c>
      <c r="G6536" s="5">
        <f>Table3[[#This Row],[PDD]]/Table3[[#This Row],[DC]]</f>
        <v>5.5748232582733051E-2</v>
      </c>
      <c r="H6536" s="5">
        <f>Table3[[#This Row],[PDD]]/Table3[[#This Row],[PL_CVM]]</f>
        <v>4.6089800535032879E-2</v>
      </c>
      <c r="I6536" t="s">
        <v>10</v>
      </c>
      <c r="J6536" s="3">
        <v>0.13057136021815599</v>
      </c>
      <c r="K6536" s="3">
        <v>0.24107908203332701</v>
      </c>
    </row>
    <row r="6537" spans="1:11" x14ac:dyDescent="0.35">
      <c r="A6537" s="1">
        <v>46142</v>
      </c>
      <c r="B6537" s="4" t="s">
        <v>2397</v>
      </c>
      <c r="C6537" s="2">
        <v>2074085732.0599999</v>
      </c>
      <c r="D6537" s="2">
        <v>3247821.08</v>
      </c>
      <c r="E6537" s="2">
        <v>2648036430.5879998</v>
      </c>
      <c r="F6537" s="2">
        <v>2648045028.3499999</v>
      </c>
      <c r="G6537" s="5">
        <f>Table3[[#This Row],[PDD]]/Table3[[#This Row],[DC]]</f>
        <v>1.5659049333386214E-3</v>
      </c>
      <c r="H6537" s="5">
        <f>Table3[[#This Row],[PDD]]/Table3[[#This Row],[PL_CVM]]</f>
        <v>1.2264976785624077E-3</v>
      </c>
      <c r="I6537" t="s">
        <v>10</v>
      </c>
      <c r="J6537" s="3">
        <v>1</v>
      </c>
      <c r="K6537" s="3">
        <v>1</v>
      </c>
    </row>
    <row r="6538" spans="1:11" x14ac:dyDescent="0.35">
      <c r="A6538" s="1">
        <v>46142</v>
      </c>
      <c r="B6538" s="4" t="s">
        <v>2398</v>
      </c>
      <c r="C6538" s="2">
        <v>49903357.969999999</v>
      </c>
      <c r="D6538" s="2">
        <v>0</v>
      </c>
      <c r="E6538" s="2">
        <v>49643419.6668</v>
      </c>
      <c r="F6538" s="2">
        <v>49643494.979999997</v>
      </c>
      <c r="G6538" s="5">
        <f>Table3[[#This Row],[PDD]]/Table3[[#This Row],[DC]]</f>
        <v>0</v>
      </c>
      <c r="H6538" s="5">
        <f>Table3[[#This Row],[PDD]]/Table3[[#This Row],[PL_CVM]]</f>
        <v>0</v>
      </c>
      <c r="I6538" t="s">
        <v>10</v>
      </c>
      <c r="J6538" s="3">
        <v>0</v>
      </c>
      <c r="K6538" s="3">
        <v>0</v>
      </c>
    </row>
    <row r="6539" spans="1:11" x14ac:dyDescent="0.35">
      <c r="A6539" s="1">
        <v>46142</v>
      </c>
      <c r="B6539" s="4" t="s">
        <v>2399</v>
      </c>
      <c r="C6539" s="2">
        <v>212404869</v>
      </c>
      <c r="D6539" s="2">
        <v>0</v>
      </c>
      <c r="E6539" s="2">
        <v>212291250.03979999</v>
      </c>
      <c r="F6539" s="2">
        <v>212291490.63</v>
      </c>
      <c r="G6539" s="5">
        <f>Table3[[#This Row],[PDD]]/Table3[[#This Row],[DC]]</f>
        <v>0</v>
      </c>
      <c r="H6539" s="5">
        <f>Table3[[#This Row],[PDD]]/Table3[[#This Row],[PL_CVM]]</f>
        <v>0</v>
      </c>
      <c r="I6539" t="s">
        <v>10</v>
      </c>
      <c r="J6539" s="3">
        <v>1</v>
      </c>
      <c r="K6539" s="3">
        <v>1</v>
      </c>
    </row>
    <row r="6540" spans="1:11" x14ac:dyDescent="0.35">
      <c r="A6540" s="1">
        <v>46142</v>
      </c>
      <c r="B6540" s="4" t="s">
        <v>2400</v>
      </c>
      <c r="C6540" s="2">
        <v>0</v>
      </c>
      <c r="D6540" s="2">
        <v>0</v>
      </c>
      <c r="E6540" s="2">
        <v>0</v>
      </c>
      <c r="F6540" s="2">
        <v>0</v>
      </c>
      <c r="G6540" s="5" t="e">
        <f>Table3[[#This Row],[PDD]]/Table3[[#This Row],[DC]]</f>
        <v>#DIV/0!</v>
      </c>
      <c r="H6540" s="5" t="e">
        <f>Table3[[#This Row],[PDD]]/Table3[[#This Row],[PL_CVM]]</f>
        <v>#DIV/0!</v>
      </c>
      <c r="I6540" t="s">
        <v>13</v>
      </c>
      <c r="J6540" s="3" t="e">
        <v>#NUM!</v>
      </c>
      <c r="K6540" s="3" t="e">
        <v>#NUM!</v>
      </c>
    </row>
    <row r="6541" spans="1:11" x14ac:dyDescent="0.35">
      <c r="A6541" s="1">
        <v>46142</v>
      </c>
      <c r="B6541" s="4" t="s">
        <v>2401</v>
      </c>
      <c r="C6541" s="2">
        <v>5927800.96</v>
      </c>
      <c r="D6541" s="2">
        <v>291433.26</v>
      </c>
      <c r="E6541" s="2">
        <v>5941203.6798</v>
      </c>
      <c r="F6541" s="2">
        <v>5941182.5199999996</v>
      </c>
      <c r="G6541" s="5">
        <f>Table3[[#This Row],[PDD]]/Table3[[#This Row],[DC]]</f>
        <v>4.9163806606623985E-2</v>
      </c>
      <c r="H6541" s="5">
        <f>Table3[[#This Row],[PDD]]/Table3[[#This Row],[PL_CVM]]</f>
        <v>4.9053073023583867E-2</v>
      </c>
      <c r="I6541" t="s">
        <v>10</v>
      </c>
      <c r="J6541" s="3">
        <v>0.87772861208749997</v>
      </c>
      <c r="K6541" s="3">
        <v>0.87772861208749997</v>
      </c>
    </row>
    <row r="6542" spans="1:11" x14ac:dyDescent="0.35">
      <c r="A6542" s="1">
        <v>46142</v>
      </c>
      <c r="B6542" s="4" t="s">
        <v>2402</v>
      </c>
      <c r="C6542" s="2">
        <v>37013673.140000001</v>
      </c>
      <c r="D6542" s="2">
        <v>36321517.460000001</v>
      </c>
      <c r="E6542" s="2">
        <v>101550688.61740001</v>
      </c>
      <c r="F6542" s="2">
        <v>101550716.45</v>
      </c>
      <c r="G6542" s="5">
        <f>Table3[[#This Row],[PDD]]/Table3[[#This Row],[DC]]</f>
        <v>0.9813000002085176</v>
      </c>
      <c r="H6542" s="5">
        <f>Table3[[#This Row],[PDD]]/Table3[[#This Row],[PL_CVM]]</f>
        <v>0.35766874651133984</v>
      </c>
      <c r="I6542" t="s">
        <v>10</v>
      </c>
      <c r="J6542" s="3">
        <v>1</v>
      </c>
      <c r="K6542" s="3">
        <v>1</v>
      </c>
    </row>
    <row r="6543" spans="1:11" x14ac:dyDescent="0.35">
      <c r="A6543" s="1">
        <v>46142</v>
      </c>
      <c r="B6543" s="4" t="s">
        <v>2403</v>
      </c>
      <c r="C6543" s="2">
        <v>114428526.09</v>
      </c>
      <c r="D6543" s="2">
        <v>0</v>
      </c>
      <c r="E6543" s="2">
        <v>112007812.9082</v>
      </c>
      <c r="F6543" s="2">
        <v>112008047.5</v>
      </c>
      <c r="G6543" s="5">
        <f>Table3[[#This Row],[PDD]]/Table3[[#This Row],[DC]]</f>
        <v>0</v>
      </c>
      <c r="H6543" s="5">
        <f>Table3[[#This Row],[PDD]]/Table3[[#This Row],[PL_CVM]]</f>
        <v>0</v>
      </c>
      <c r="I6543" t="s">
        <v>10</v>
      </c>
      <c r="J6543" s="3">
        <v>0</v>
      </c>
      <c r="K6543" s="3">
        <v>0</v>
      </c>
    </row>
    <row r="6544" spans="1:11" x14ac:dyDescent="0.35">
      <c r="A6544" s="1">
        <v>46142</v>
      </c>
      <c r="B6544" s="4" t="s">
        <v>2404</v>
      </c>
      <c r="C6544" s="2">
        <v>27566037.960000001</v>
      </c>
      <c r="D6544" s="2">
        <v>0</v>
      </c>
      <c r="E6544" s="2">
        <v>31224426.470400002</v>
      </c>
      <c r="F6544" s="2">
        <v>31224440.649999999</v>
      </c>
      <c r="G6544" s="5">
        <f>Table3[[#This Row],[PDD]]/Table3[[#This Row],[DC]]</f>
        <v>0</v>
      </c>
      <c r="H6544" s="5">
        <f>Table3[[#This Row],[PDD]]/Table3[[#This Row],[PL_CVM]]</f>
        <v>0</v>
      </c>
      <c r="I6544" t="s">
        <v>10</v>
      </c>
      <c r="J6544" s="3">
        <v>1</v>
      </c>
      <c r="K6544" s="3">
        <v>1</v>
      </c>
    </row>
    <row r="6545" spans="1:11" x14ac:dyDescent="0.35">
      <c r="A6545" s="1">
        <v>46142</v>
      </c>
      <c r="B6545" s="4" t="s">
        <v>2405</v>
      </c>
      <c r="C6545" s="2">
        <v>0</v>
      </c>
      <c r="D6545" s="2">
        <v>0</v>
      </c>
      <c r="E6545" s="2">
        <v>109419679.62729999</v>
      </c>
      <c r="F6545" s="2">
        <v>109821077.66</v>
      </c>
      <c r="G6545" s="5" t="e">
        <f>Table3[[#This Row],[PDD]]/Table3[[#This Row],[DC]]</f>
        <v>#DIV/0!</v>
      </c>
      <c r="H6545" s="5">
        <f>Table3[[#This Row],[PDD]]/Table3[[#This Row],[PL_CVM]]</f>
        <v>0</v>
      </c>
      <c r="I6545" t="s">
        <v>10</v>
      </c>
      <c r="J6545" s="3">
        <v>1</v>
      </c>
      <c r="K6545" s="3">
        <v>1</v>
      </c>
    </row>
    <row r="6546" spans="1:11" x14ac:dyDescent="0.35">
      <c r="A6546" s="1">
        <v>46142</v>
      </c>
      <c r="B6546" s="4" t="s">
        <v>2406</v>
      </c>
      <c r="C6546" s="2">
        <v>5355409.53</v>
      </c>
      <c r="D6546" s="2">
        <v>5119444.7699999996</v>
      </c>
      <c r="E6546" s="2">
        <v>1730446.0425</v>
      </c>
      <c r="F6546" s="2">
        <v>1730452.03</v>
      </c>
      <c r="G6546" s="5">
        <f>Table3[[#This Row],[PDD]]/Table3[[#This Row],[DC]]</f>
        <v>0.95593898866591431</v>
      </c>
      <c r="H6546" s="5">
        <f>Table3[[#This Row],[PDD]]/Table3[[#This Row],[PL_CVM]]</f>
        <v>2.9584436212311527</v>
      </c>
      <c r="I6546" t="s">
        <v>10</v>
      </c>
      <c r="J6546" s="3">
        <v>1</v>
      </c>
      <c r="K6546" s="3">
        <v>1</v>
      </c>
    </row>
    <row r="6547" spans="1:11" x14ac:dyDescent="0.35">
      <c r="A6547" s="1">
        <v>46142</v>
      </c>
      <c r="B6547" s="4" t="s">
        <v>2407</v>
      </c>
      <c r="C6547" s="2">
        <v>310269401.49000001</v>
      </c>
      <c r="D6547" s="2">
        <v>0</v>
      </c>
      <c r="E6547" s="2">
        <v>312262447.98159999</v>
      </c>
      <c r="F6547" s="2">
        <v>312263533.62</v>
      </c>
      <c r="G6547" s="5">
        <f>Table3[[#This Row],[PDD]]/Table3[[#This Row],[DC]]</f>
        <v>0</v>
      </c>
      <c r="H6547" s="5">
        <f>Table3[[#This Row],[PDD]]/Table3[[#This Row],[PL_CVM]]</f>
        <v>0</v>
      </c>
      <c r="I6547" t="s">
        <v>10</v>
      </c>
      <c r="J6547" s="3">
        <v>0.16336437884009</v>
      </c>
      <c r="K6547" s="3">
        <v>0.16336437884009</v>
      </c>
    </row>
    <row r="6548" spans="1:11" x14ac:dyDescent="0.35">
      <c r="A6548" s="1">
        <v>46142</v>
      </c>
      <c r="B6548" s="4" t="s">
        <v>2408</v>
      </c>
      <c r="C6548" s="2">
        <v>29337456.379999999</v>
      </c>
      <c r="D6548" s="2">
        <v>1650262.79</v>
      </c>
      <c r="E6548" s="2">
        <v>29477517.126400001</v>
      </c>
      <c r="F6548" s="2">
        <v>29477554.5</v>
      </c>
      <c r="G6548" s="5">
        <f>Table3[[#This Row],[PDD]]/Table3[[#This Row],[DC]]</f>
        <v>5.6251052191594264E-2</v>
      </c>
      <c r="H6548" s="5">
        <f>Table3[[#This Row],[PDD]]/Table3[[#This Row],[PL_CVM]]</f>
        <v>5.5983707535847319E-2</v>
      </c>
      <c r="I6548" t="s">
        <v>10</v>
      </c>
      <c r="J6548" s="3">
        <v>0.20105757070333699</v>
      </c>
      <c r="K6548" s="3">
        <v>1</v>
      </c>
    </row>
    <row r="6549" spans="1:11" x14ac:dyDescent="0.35">
      <c r="A6549" s="1">
        <v>46142</v>
      </c>
      <c r="B6549" s="4" t="s">
        <v>2409</v>
      </c>
      <c r="C6549" s="2">
        <v>23971415.48</v>
      </c>
      <c r="D6549" s="2">
        <v>5625444.0199999996</v>
      </c>
      <c r="E6549" s="2">
        <v>18086927.370000001</v>
      </c>
      <c r="F6549" s="2">
        <v>18087032.789999999</v>
      </c>
      <c r="G6549" s="5">
        <f>Table3[[#This Row],[PDD]]/Table3[[#This Row],[DC]]</f>
        <v>0.23467300146265704</v>
      </c>
      <c r="H6549" s="5">
        <f>Table3[[#This Row],[PDD]]/Table3[[#This Row],[PL_CVM]]</f>
        <v>0.3110208338379421</v>
      </c>
      <c r="I6549" t="s">
        <v>10</v>
      </c>
      <c r="J6549" s="3">
        <v>1</v>
      </c>
      <c r="K6549" s="3">
        <v>1</v>
      </c>
    </row>
    <row r="6550" spans="1:11" x14ac:dyDescent="0.35">
      <c r="A6550" s="1">
        <v>46142</v>
      </c>
      <c r="B6550" s="4" t="s">
        <v>2410</v>
      </c>
      <c r="C6550" s="2">
        <v>25464901.260000002</v>
      </c>
      <c r="D6550" s="2">
        <v>1201776.3999999999</v>
      </c>
      <c r="E6550" s="2">
        <v>28531588.566300001</v>
      </c>
      <c r="F6550" s="2">
        <v>28531552.530000001</v>
      </c>
      <c r="G6550" s="5">
        <f>Table3[[#This Row],[PDD]]/Table3[[#This Row],[DC]]</f>
        <v>4.7193444330677126E-2</v>
      </c>
      <c r="H6550" s="5">
        <f>Table3[[#This Row],[PDD]]/Table3[[#This Row],[PL_CVM]]</f>
        <v>4.2120960600947707E-2</v>
      </c>
      <c r="I6550" t="s">
        <v>10</v>
      </c>
      <c r="J6550" s="3">
        <v>0.232903202342152</v>
      </c>
      <c r="K6550" s="3">
        <v>0.36092726918694101</v>
      </c>
    </row>
    <row r="6551" spans="1:11" x14ac:dyDescent="0.35">
      <c r="A6551" s="1">
        <v>46142</v>
      </c>
      <c r="B6551" s="4" t="s">
        <v>2411</v>
      </c>
      <c r="C6551" s="2">
        <v>17532742.170000002</v>
      </c>
      <c r="D6551" s="2">
        <v>0</v>
      </c>
      <c r="E6551" s="2">
        <v>18494961.232000001</v>
      </c>
      <c r="F6551" s="2">
        <v>18494901.73</v>
      </c>
      <c r="G6551" s="5">
        <f>Table3[[#This Row],[PDD]]/Table3[[#This Row],[DC]]</f>
        <v>0</v>
      </c>
      <c r="H6551" s="5">
        <f>Table3[[#This Row],[PDD]]/Table3[[#This Row],[PL_CVM]]</f>
        <v>0</v>
      </c>
      <c r="I6551" t="s">
        <v>10</v>
      </c>
      <c r="J6551" s="3">
        <v>1</v>
      </c>
      <c r="K6551" s="3">
        <v>1</v>
      </c>
    </row>
    <row r="6552" spans="1:11" x14ac:dyDescent="0.35">
      <c r="A6552" s="1">
        <v>46142</v>
      </c>
      <c r="B6552" s="4" t="s">
        <v>2412</v>
      </c>
      <c r="C6552" s="2">
        <v>0</v>
      </c>
      <c r="D6552" s="2">
        <v>0</v>
      </c>
      <c r="E6552" s="2">
        <v>49484573.319499999</v>
      </c>
      <c r="F6552" s="2">
        <v>98969160.319999993</v>
      </c>
      <c r="G6552" s="5" t="e">
        <f>Table3[[#This Row],[PDD]]/Table3[[#This Row],[DC]]</f>
        <v>#DIV/0!</v>
      </c>
      <c r="H6552" s="5">
        <f>Table3[[#This Row],[PDD]]/Table3[[#This Row],[PL_CVM]]</f>
        <v>0</v>
      </c>
      <c r="I6552" t="s">
        <v>13</v>
      </c>
      <c r="J6552" s="3">
        <v>1</v>
      </c>
      <c r="K6552" s="3">
        <v>1</v>
      </c>
    </row>
    <row r="6553" spans="1:11" x14ac:dyDescent="0.35">
      <c r="A6553" s="1">
        <v>46142</v>
      </c>
      <c r="B6553" s="4" t="s">
        <v>2413</v>
      </c>
      <c r="C6553" s="2">
        <v>0</v>
      </c>
      <c r="D6553" s="2">
        <v>0</v>
      </c>
      <c r="E6553" s="2">
        <v>5947419.4529999997</v>
      </c>
      <c r="F6553" s="2">
        <v>11894830.640000001</v>
      </c>
      <c r="G6553" s="5" t="e">
        <f>Table3[[#This Row],[PDD]]/Table3[[#This Row],[DC]]</f>
        <v>#DIV/0!</v>
      </c>
      <c r="H6553" s="5">
        <f>Table3[[#This Row],[PDD]]/Table3[[#This Row],[PL_CVM]]</f>
        <v>0</v>
      </c>
      <c r="I6553" t="s">
        <v>13</v>
      </c>
      <c r="J6553" s="3">
        <v>1</v>
      </c>
      <c r="K6553" s="3">
        <v>1</v>
      </c>
    </row>
    <row r="6554" spans="1:11" x14ac:dyDescent="0.35">
      <c r="A6554" s="1">
        <v>46142</v>
      </c>
      <c r="B6554" s="4" t="s">
        <v>2414</v>
      </c>
      <c r="C6554" s="2">
        <v>3855523626.5</v>
      </c>
      <c r="D6554" s="2">
        <v>0</v>
      </c>
      <c r="E6554" s="2">
        <v>3860071980</v>
      </c>
      <c r="F6554" s="2">
        <v>3860089051.8299999</v>
      </c>
      <c r="G6554" s="5">
        <f>Table3[[#This Row],[PDD]]/Table3[[#This Row],[DC]]</f>
        <v>0</v>
      </c>
      <c r="H6554" s="5">
        <f>Table3[[#This Row],[PDD]]/Table3[[#This Row],[PL_CVM]]</f>
        <v>0</v>
      </c>
      <c r="I6554" t="s">
        <v>10</v>
      </c>
      <c r="J6554" s="3">
        <v>3.0518078577384498E-2</v>
      </c>
      <c r="K6554" s="3">
        <v>3.0518078577384498E-2</v>
      </c>
    </row>
    <row r="6555" spans="1:11" x14ac:dyDescent="0.35">
      <c r="A6555" s="1">
        <v>46142</v>
      </c>
      <c r="B6555" s="4" t="s">
        <v>2415</v>
      </c>
      <c r="C6555" s="2">
        <v>93503405.200000003</v>
      </c>
      <c r="D6555" s="2">
        <v>0</v>
      </c>
      <c r="E6555" s="2">
        <v>329006974.80000001</v>
      </c>
      <c r="F6555" s="2">
        <v>329007369.5</v>
      </c>
      <c r="G6555" s="5">
        <f>Table3[[#This Row],[PDD]]/Table3[[#This Row],[DC]]</f>
        <v>0</v>
      </c>
      <c r="H6555" s="5">
        <f>Table3[[#This Row],[PDD]]/Table3[[#This Row],[PL_CVM]]</f>
        <v>0</v>
      </c>
      <c r="I6555" t="s">
        <v>10</v>
      </c>
      <c r="J6555" s="3">
        <v>1</v>
      </c>
      <c r="K6555" s="3">
        <v>1</v>
      </c>
    </row>
    <row r="6556" spans="1:11" x14ac:dyDescent="0.35">
      <c r="A6556" s="1">
        <v>46142</v>
      </c>
      <c r="B6556" s="4" t="s">
        <v>2416</v>
      </c>
      <c r="C6556" s="2">
        <v>0</v>
      </c>
      <c r="D6556" s="2">
        <v>0</v>
      </c>
      <c r="E6556" s="2">
        <v>0</v>
      </c>
      <c r="F6556" s="2">
        <v>0</v>
      </c>
      <c r="G6556" s="5" t="e">
        <f>Table3[[#This Row],[PDD]]/Table3[[#This Row],[DC]]</f>
        <v>#DIV/0!</v>
      </c>
      <c r="H6556" s="5" t="e">
        <f>Table3[[#This Row],[PDD]]/Table3[[#This Row],[PL_CVM]]</f>
        <v>#DIV/0!</v>
      </c>
      <c r="I6556" t="s">
        <v>13</v>
      </c>
      <c r="J6556" s="3" t="e">
        <v>#NUM!</v>
      </c>
      <c r="K6556" s="3" t="e">
        <v>#NUM!</v>
      </c>
    </row>
    <row r="6557" spans="1:11" x14ac:dyDescent="0.35">
      <c r="A6557" s="1">
        <v>46142</v>
      </c>
      <c r="B6557" s="4" t="s">
        <v>2417</v>
      </c>
      <c r="C6557" s="2">
        <v>2885081.48</v>
      </c>
      <c r="D6557" s="2">
        <v>64780.65</v>
      </c>
      <c r="E6557" s="2">
        <v>2951375.088</v>
      </c>
      <c r="F6557" s="2">
        <v>2951379.15</v>
      </c>
      <c r="G6557" s="5">
        <f>Table3[[#This Row],[PDD]]/Table3[[#This Row],[DC]]</f>
        <v>2.2453663942967741E-2</v>
      </c>
      <c r="H6557" s="5">
        <f>Table3[[#This Row],[PDD]]/Table3[[#This Row],[PL_CVM]]</f>
        <v>2.1949280898050663E-2</v>
      </c>
      <c r="I6557" t="s">
        <v>10</v>
      </c>
      <c r="J6557" s="3">
        <v>0</v>
      </c>
      <c r="K6557" s="3">
        <v>0</v>
      </c>
    </row>
    <row r="6558" spans="1:11" x14ac:dyDescent="0.35">
      <c r="A6558" s="1">
        <v>46142</v>
      </c>
      <c r="B6558" s="4" t="s">
        <v>2418</v>
      </c>
      <c r="C6558" s="2">
        <v>0</v>
      </c>
      <c r="D6558" s="2">
        <v>0</v>
      </c>
      <c r="E6558" s="2">
        <v>59438250</v>
      </c>
      <c r="F6558" s="2">
        <v>59438145.149999999</v>
      </c>
      <c r="G6558" s="5" t="e">
        <f>Table3[[#This Row],[PDD]]/Table3[[#This Row],[DC]]</f>
        <v>#DIV/0!</v>
      </c>
      <c r="H6558" s="5">
        <f>Table3[[#This Row],[PDD]]/Table3[[#This Row],[PL_CVM]]</f>
        <v>0</v>
      </c>
      <c r="I6558" t="s">
        <v>10</v>
      </c>
      <c r="J6558" s="3">
        <v>1</v>
      </c>
      <c r="K6558" s="3">
        <v>1</v>
      </c>
    </row>
    <row r="6559" spans="1:11" x14ac:dyDescent="0.35">
      <c r="A6559" s="1">
        <v>46142</v>
      </c>
      <c r="B6559" s="4" t="s">
        <v>2419</v>
      </c>
      <c r="C6559" s="2">
        <v>0</v>
      </c>
      <c r="D6559" s="2">
        <v>0</v>
      </c>
      <c r="E6559" s="2">
        <v>57383127.625200003</v>
      </c>
      <c r="F6559" s="2">
        <v>57383151.490000002</v>
      </c>
      <c r="G6559" s="5" t="e">
        <f>Table3[[#This Row],[PDD]]/Table3[[#This Row],[DC]]</f>
        <v>#DIV/0!</v>
      </c>
      <c r="H6559" s="5">
        <f>Table3[[#This Row],[PDD]]/Table3[[#This Row],[PL_CVM]]</f>
        <v>0</v>
      </c>
      <c r="I6559" t="s">
        <v>10</v>
      </c>
      <c r="J6559" s="3">
        <v>1</v>
      </c>
      <c r="K6559" s="3">
        <v>1</v>
      </c>
    </row>
    <row r="6560" spans="1:11" x14ac:dyDescent="0.35">
      <c r="A6560" s="1">
        <v>46142</v>
      </c>
      <c r="B6560" s="4" t="s">
        <v>2420</v>
      </c>
      <c r="C6560" s="2">
        <v>0</v>
      </c>
      <c r="D6560" s="2">
        <v>0</v>
      </c>
      <c r="E6560" s="2">
        <v>65553733.8891</v>
      </c>
      <c r="F6560" s="2">
        <v>65553576.350000001</v>
      </c>
      <c r="G6560" s="5" t="e">
        <f>Table3[[#This Row],[PDD]]/Table3[[#This Row],[DC]]</f>
        <v>#DIV/0!</v>
      </c>
      <c r="H6560" s="5">
        <f>Table3[[#This Row],[PDD]]/Table3[[#This Row],[PL_CVM]]</f>
        <v>0</v>
      </c>
      <c r="I6560" t="s">
        <v>10</v>
      </c>
      <c r="J6560" s="3">
        <v>1</v>
      </c>
      <c r="K6560" s="3">
        <v>1</v>
      </c>
    </row>
    <row r="6561" spans="1:11" x14ac:dyDescent="0.35">
      <c r="A6561" s="1">
        <v>46142</v>
      </c>
      <c r="B6561" s="4" t="s">
        <v>2421</v>
      </c>
      <c r="C6561" s="2">
        <v>0</v>
      </c>
      <c r="D6561" s="2">
        <v>0</v>
      </c>
      <c r="E6561" s="2">
        <v>61981874.6888</v>
      </c>
      <c r="F6561" s="2">
        <v>61982094.920000002</v>
      </c>
      <c r="G6561" s="5" t="e">
        <f>Table3[[#This Row],[PDD]]/Table3[[#This Row],[DC]]</f>
        <v>#DIV/0!</v>
      </c>
      <c r="H6561" s="5">
        <f>Table3[[#This Row],[PDD]]/Table3[[#This Row],[PL_CVM]]</f>
        <v>0</v>
      </c>
      <c r="I6561" t="s">
        <v>10</v>
      </c>
      <c r="J6561" s="3">
        <v>1</v>
      </c>
      <c r="K6561" s="3">
        <v>1</v>
      </c>
    </row>
    <row r="6562" spans="1:11" x14ac:dyDescent="0.35">
      <c r="A6562" s="1">
        <v>46142</v>
      </c>
      <c r="B6562" s="4" t="s">
        <v>2422</v>
      </c>
      <c r="C6562" s="2">
        <v>0</v>
      </c>
      <c r="D6562" s="2">
        <v>0</v>
      </c>
      <c r="E6562" s="2">
        <v>54881988.339400001</v>
      </c>
      <c r="F6562" s="2">
        <v>54882017.149999999</v>
      </c>
      <c r="G6562" s="5" t="e">
        <f>Table3[[#This Row],[PDD]]/Table3[[#This Row],[DC]]</f>
        <v>#DIV/0!</v>
      </c>
      <c r="H6562" s="5">
        <f>Table3[[#This Row],[PDD]]/Table3[[#This Row],[PL_CVM]]</f>
        <v>0</v>
      </c>
      <c r="I6562" t="s">
        <v>10</v>
      </c>
      <c r="J6562" s="3">
        <v>1</v>
      </c>
      <c r="K6562" s="3">
        <v>1</v>
      </c>
    </row>
    <row r="6563" spans="1:11" x14ac:dyDescent="0.35">
      <c r="A6563" s="1">
        <v>46142</v>
      </c>
      <c r="B6563" s="4" t="s">
        <v>2423</v>
      </c>
      <c r="C6563" s="2">
        <v>0</v>
      </c>
      <c r="D6563" s="2">
        <v>0</v>
      </c>
      <c r="E6563" s="2">
        <v>57800903.705600001</v>
      </c>
      <c r="F6563" s="2">
        <v>57801060.289999999</v>
      </c>
      <c r="G6563" s="5" t="e">
        <f>Table3[[#This Row],[PDD]]/Table3[[#This Row],[DC]]</f>
        <v>#DIV/0!</v>
      </c>
      <c r="H6563" s="5">
        <f>Table3[[#This Row],[PDD]]/Table3[[#This Row],[PL_CVM]]</f>
        <v>0</v>
      </c>
      <c r="I6563" t="s">
        <v>10</v>
      </c>
      <c r="J6563" s="3">
        <v>1</v>
      </c>
      <c r="K6563" s="3">
        <v>1</v>
      </c>
    </row>
    <row r="6564" spans="1:11" x14ac:dyDescent="0.35">
      <c r="A6564" s="1">
        <v>46142</v>
      </c>
      <c r="B6564" s="4" t="s">
        <v>2424</v>
      </c>
      <c r="C6564" s="2">
        <v>0</v>
      </c>
      <c r="D6564" s="2">
        <v>0</v>
      </c>
      <c r="E6564" s="2">
        <v>140832134.185</v>
      </c>
      <c r="F6564" s="2">
        <v>140831952.19</v>
      </c>
      <c r="G6564" s="5" t="e">
        <f>Table3[[#This Row],[PDD]]/Table3[[#This Row],[DC]]</f>
        <v>#DIV/0!</v>
      </c>
      <c r="H6564" s="5">
        <f>Table3[[#This Row],[PDD]]/Table3[[#This Row],[PL_CVM]]</f>
        <v>0</v>
      </c>
      <c r="I6564" t="s">
        <v>10</v>
      </c>
      <c r="J6564" s="3">
        <v>1</v>
      </c>
      <c r="K6564" s="3">
        <v>1</v>
      </c>
    </row>
    <row r="6565" spans="1:11" x14ac:dyDescent="0.35">
      <c r="A6565" s="1">
        <v>46142</v>
      </c>
      <c r="B6565" s="4" t="s">
        <v>2425</v>
      </c>
      <c r="C6565" s="2">
        <v>0</v>
      </c>
      <c r="D6565" s="2">
        <v>0</v>
      </c>
      <c r="E6565" s="2">
        <v>62897893.380000003</v>
      </c>
      <c r="F6565" s="2">
        <v>62898064.619999997</v>
      </c>
      <c r="G6565" s="5" t="e">
        <f>Table3[[#This Row],[PDD]]/Table3[[#This Row],[DC]]</f>
        <v>#DIV/0!</v>
      </c>
      <c r="H6565" s="5">
        <f>Table3[[#This Row],[PDD]]/Table3[[#This Row],[PL_CVM]]</f>
        <v>0</v>
      </c>
      <c r="I6565" t="s">
        <v>10</v>
      </c>
      <c r="J6565" s="3">
        <v>1</v>
      </c>
      <c r="K6565" s="3">
        <v>1</v>
      </c>
    </row>
    <row r="6566" spans="1:11" x14ac:dyDescent="0.35">
      <c r="A6566" s="1">
        <v>46142</v>
      </c>
      <c r="B6566" s="4" t="s">
        <v>2426</v>
      </c>
      <c r="C6566" s="2">
        <v>115001504.29000001</v>
      </c>
      <c r="D6566" s="2">
        <v>61215745</v>
      </c>
      <c r="E6566" s="2">
        <v>53986454.125699997</v>
      </c>
      <c r="F6566" s="2">
        <v>53986107.020000003</v>
      </c>
      <c r="G6566" s="5">
        <f>Table3[[#This Row],[PDD]]/Table3[[#This Row],[DC]]</f>
        <v>0.53230386313584099</v>
      </c>
      <c r="H6566" s="5">
        <f>Table3[[#This Row],[PDD]]/Table3[[#This Row],[PL_CVM]]</f>
        <v>1.1339166385403872</v>
      </c>
      <c r="I6566" t="s">
        <v>10</v>
      </c>
      <c r="J6566" s="3">
        <v>1</v>
      </c>
      <c r="K6566" s="3">
        <v>1</v>
      </c>
    </row>
    <row r="6567" spans="1:11" x14ac:dyDescent="0.35">
      <c r="A6567" s="1">
        <v>46142</v>
      </c>
      <c r="B6567" s="4" t="s">
        <v>2427</v>
      </c>
      <c r="C6567" s="2">
        <v>178888281.24000001</v>
      </c>
      <c r="D6567" s="2">
        <v>0</v>
      </c>
      <c r="E6567" s="2">
        <v>153344677.97049999</v>
      </c>
      <c r="F6567" s="2">
        <v>153344743.83000001</v>
      </c>
      <c r="G6567" s="5">
        <f>Table3[[#This Row],[PDD]]/Table3[[#This Row],[DC]]</f>
        <v>0</v>
      </c>
      <c r="H6567" s="5">
        <f>Table3[[#This Row],[PDD]]/Table3[[#This Row],[PL_CVM]]</f>
        <v>0</v>
      </c>
      <c r="I6567" t="s">
        <v>10</v>
      </c>
      <c r="J6567" s="3">
        <v>5.2987688308055503E-2</v>
      </c>
      <c r="K6567" s="3">
        <v>0.19380246838378801</v>
      </c>
    </row>
    <row r="6568" spans="1:11" x14ac:dyDescent="0.35">
      <c r="A6568" s="1">
        <v>46142</v>
      </c>
      <c r="B6568" s="4" t="s">
        <v>2429</v>
      </c>
      <c r="C6568" s="2">
        <v>0</v>
      </c>
      <c r="D6568" s="2">
        <v>0</v>
      </c>
      <c r="E6568" s="2">
        <v>66358400.718000002</v>
      </c>
      <c r="F6568" s="2">
        <v>66358471.43</v>
      </c>
      <c r="G6568" s="5" t="e">
        <f>Table3[[#This Row],[PDD]]/Table3[[#This Row],[DC]]</f>
        <v>#DIV/0!</v>
      </c>
      <c r="H6568" s="5">
        <f>Table3[[#This Row],[PDD]]/Table3[[#This Row],[PL_CVM]]</f>
        <v>0</v>
      </c>
      <c r="I6568" t="s">
        <v>10</v>
      </c>
      <c r="J6568" s="3">
        <v>0.24038253703231799</v>
      </c>
      <c r="K6568" s="3">
        <v>0.24038253703231799</v>
      </c>
    </row>
    <row r="6569" spans="1:11" x14ac:dyDescent="0.35">
      <c r="A6569" s="1">
        <v>46142</v>
      </c>
      <c r="B6569" s="4" t="s">
        <v>2430</v>
      </c>
      <c r="C6569" s="2">
        <v>24584034.699999999</v>
      </c>
      <c r="D6569" s="2">
        <v>0</v>
      </c>
      <c r="E6569" s="2">
        <v>25890320.8343</v>
      </c>
      <c r="F6569" s="2">
        <v>25890307.280000001</v>
      </c>
      <c r="G6569" s="5">
        <f>Table3[[#This Row],[PDD]]/Table3[[#This Row],[DC]]</f>
        <v>0</v>
      </c>
      <c r="H6569" s="5">
        <f>Table3[[#This Row],[PDD]]/Table3[[#This Row],[PL_CVM]]</f>
        <v>0</v>
      </c>
      <c r="I6569" t="s">
        <v>10</v>
      </c>
      <c r="J6569" s="3">
        <v>0.526887458996945</v>
      </c>
      <c r="K6569" s="3">
        <v>0.526887458996945</v>
      </c>
    </row>
    <row r="6570" spans="1:11" x14ac:dyDescent="0.35">
      <c r="A6570" s="1">
        <v>46142</v>
      </c>
      <c r="B6570" s="4" t="s">
        <v>2431</v>
      </c>
      <c r="C6570" s="2">
        <v>39864851.359999999</v>
      </c>
      <c r="D6570" s="2">
        <v>0</v>
      </c>
      <c r="E6570" s="2">
        <v>223672727.4544</v>
      </c>
      <c r="F6570" s="2">
        <v>223671779.71000001</v>
      </c>
      <c r="G6570" s="5">
        <f>Table3[[#This Row],[PDD]]/Table3[[#This Row],[DC]]</f>
        <v>0</v>
      </c>
      <c r="H6570" s="5">
        <f>Table3[[#This Row],[PDD]]/Table3[[#This Row],[PL_CVM]]</f>
        <v>0</v>
      </c>
      <c r="I6570" t="s">
        <v>10</v>
      </c>
      <c r="J6570" s="3">
        <v>0</v>
      </c>
      <c r="K6570" s="3">
        <v>0</v>
      </c>
    </row>
    <row r="6571" spans="1:11" x14ac:dyDescent="0.35">
      <c r="A6571" s="1">
        <v>46142</v>
      </c>
      <c r="B6571" s="4" t="s">
        <v>2432</v>
      </c>
      <c r="C6571" s="2">
        <v>21275388.039999999</v>
      </c>
      <c r="D6571" s="2">
        <v>0</v>
      </c>
      <c r="E6571" s="2">
        <v>21235436.199000001</v>
      </c>
      <c r="F6571" s="2">
        <v>21235238.789999999</v>
      </c>
      <c r="G6571" s="5">
        <f>Table3[[#This Row],[PDD]]/Table3[[#This Row],[DC]]</f>
        <v>0</v>
      </c>
      <c r="H6571" s="5">
        <f>Table3[[#This Row],[PDD]]/Table3[[#This Row],[PL_CVM]]</f>
        <v>0</v>
      </c>
      <c r="I6571" t="s">
        <v>10</v>
      </c>
      <c r="J6571" s="3">
        <v>0</v>
      </c>
      <c r="K6571" s="3">
        <v>0</v>
      </c>
    </row>
    <row r="6572" spans="1:11" x14ac:dyDescent="0.35">
      <c r="A6572" s="1">
        <v>46142</v>
      </c>
      <c r="B6572" s="4" t="s">
        <v>2433</v>
      </c>
      <c r="C6572" s="2">
        <v>52990456.280000001</v>
      </c>
      <c r="D6572" s="2">
        <v>0</v>
      </c>
      <c r="E6572" s="2">
        <v>57555511.577699997</v>
      </c>
      <c r="F6572" s="2">
        <v>57555464.609999999</v>
      </c>
      <c r="G6572" s="5">
        <f>Table3[[#This Row],[PDD]]/Table3[[#This Row],[DC]]</f>
        <v>0</v>
      </c>
      <c r="H6572" s="5">
        <f>Table3[[#This Row],[PDD]]/Table3[[#This Row],[PL_CVM]]</f>
        <v>0</v>
      </c>
      <c r="I6572" t="s">
        <v>10</v>
      </c>
      <c r="J6572" s="3">
        <v>0.282510600710219</v>
      </c>
      <c r="K6572" s="3">
        <v>0.282510600710219</v>
      </c>
    </row>
    <row r="6573" spans="1:11" x14ac:dyDescent="0.35">
      <c r="A6573" s="1">
        <v>46142</v>
      </c>
      <c r="B6573" s="4" t="s">
        <v>2434</v>
      </c>
      <c r="C6573" s="2">
        <v>5304837.4400000004</v>
      </c>
      <c r="D6573" s="2">
        <v>0</v>
      </c>
      <c r="E6573" s="2">
        <v>56141363.163599998</v>
      </c>
      <c r="F6573" s="2">
        <v>56141662.759999998</v>
      </c>
      <c r="G6573" s="5">
        <f>Table3[[#This Row],[PDD]]/Table3[[#This Row],[DC]]</f>
        <v>0</v>
      </c>
      <c r="H6573" s="5">
        <f>Table3[[#This Row],[PDD]]/Table3[[#This Row],[PL_CVM]]</f>
        <v>0</v>
      </c>
      <c r="I6573" t="s">
        <v>10</v>
      </c>
      <c r="J6573" s="3">
        <v>1</v>
      </c>
      <c r="K6573" s="3">
        <v>1</v>
      </c>
    </row>
    <row r="6574" spans="1:11" x14ac:dyDescent="0.35">
      <c r="A6574" s="1">
        <v>46142</v>
      </c>
      <c r="B6574" s="4" t="s">
        <v>2435</v>
      </c>
      <c r="C6574" s="2">
        <v>0</v>
      </c>
      <c r="D6574" s="2">
        <v>0</v>
      </c>
      <c r="E6574" s="2">
        <v>13951080.198000001</v>
      </c>
      <c r="F6574" s="2">
        <v>13985064.33</v>
      </c>
      <c r="G6574" s="5" t="e">
        <f>Table3[[#This Row],[PDD]]/Table3[[#This Row],[DC]]</f>
        <v>#DIV/0!</v>
      </c>
      <c r="H6574" s="5">
        <f>Table3[[#This Row],[PDD]]/Table3[[#This Row],[PL_CVM]]</f>
        <v>0</v>
      </c>
      <c r="I6574" t="s">
        <v>10</v>
      </c>
      <c r="J6574" s="3">
        <v>1</v>
      </c>
      <c r="K6574" s="3">
        <v>1</v>
      </c>
    </row>
    <row r="6575" spans="1:11" x14ac:dyDescent="0.35">
      <c r="A6575" s="1">
        <v>46142</v>
      </c>
      <c r="B6575" s="4" t="s">
        <v>2436</v>
      </c>
      <c r="C6575" s="2">
        <v>7459546.8799999999</v>
      </c>
      <c r="D6575" s="2">
        <v>0</v>
      </c>
      <c r="E6575" s="2">
        <v>7758505.0700000003</v>
      </c>
      <c r="F6575" s="2">
        <v>9715020.5700000003</v>
      </c>
      <c r="G6575" s="5">
        <f>Table3[[#This Row],[PDD]]/Table3[[#This Row],[DC]]</f>
        <v>0</v>
      </c>
      <c r="H6575" s="5">
        <f>Table3[[#This Row],[PDD]]/Table3[[#This Row],[PL_CVM]]</f>
        <v>0</v>
      </c>
      <c r="I6575" t="s">
        <v>13</v>
      </c>
      <c r="J6575" s="3">
        <v>0.111594471124062</v>
      </c>
      <c r="K6575" s="3">
        <v>0.111594471124062</v>
      </c>
    </row>
    <row r="6576" spans="1:11" x14ac:dyDescent="0.35">
      <c r="A6576" s="1">
        <v>46142</v>
      </c>
      <c r="B6576" s="4" t="s">
        <v>2437</v>
      </c>
      <c r="C6576" s="2">
        <v>364773454.17000002</v>
      </c>
      <c r="D6576" s="2">
        <v>31609480.210000001</v>
      </c>
      <c r="E6576" s="2">
        <v>347397909.90399998</v>
      </c>
      <c r="F6576" s="2">
        <v>347398188.77999997</v>
      </c>
      <c r="G6576" s="5">
        <f>Table3[[#This Row],[PDD]]/Table3[[#This Row],[DC]]</f>
        <v>8.6655100168743726E-2</v>
      </c>
      <c r="H6576" s="5">
        <f>Table3[[#This Row],[PDD]]/Table3[[#This Row],[PL_CVM]]</f>
        <v>9.0989191167077807E-2</v>
      </c>
      <c r="I6576" t="s">
        <v>10</v>
      </c>
      <c r="J6576" s="3">
        <v>8.3368175164333397E-2</v>
      </c>
      <c r="K6576" s="3">
        <v>0.19502534040956801</v>
      </c>
    </row>
    <row r="6577" spans="1:11" x14ac:dyDescent="0.35">
      <c r="A6577" s="1">
        <v>46142</v>
      </c>
      <c r="B6577" s="4" t="s">
        <v>2438</v>
      </c>
      <c r="C6577" s="2">
        <v>59056960.920000002</v>
      </c>
      <c r="D6577" s="2">
        <v>0</v>
      </c>
      <c r="E6577" s="2">
        <v>29482699.3882</v>
      </c>
      <c r="F6577" s="2">
        <v>29482818.210000001</v>
      </c>
      <c r="G6577" s="5">
        <f>Table3[[#This Row],[PDD]]/Table3[[#This Row],[DC]]</f>
        <v>0</v>
      </c>
      <c r="H6577" s="5">
        <f>Table3[[#This Row],[PDD]]/Table3[[#This Row],[PL_CVM]]</f>
        <v>0</v>
      </c>
      <c r="I6577" t="s">
        <v>10</v>
      </c>
      <c r="J6577" s="3">
        <v>0</v>
      </c>
      <c r="K6577" s="3">
        <v>0</v>
      </c>
    </row>
    <row r="6578" spans="1:11" x14ac:dyDescent="0.35">
      <c r="A6578" s="1">
        <v>46142</v>
      </c>
      <c r="B6578" s="4" t="s">
        <v>2439</v>
      </c>
      <c r="C6578" s="2">
        <v>57370991.850000001</v>
      </c>
      <c r="D6578" s="2">
        <v>862271.76</v>
      </c>
      <c r="E6578" s="2">
        <v>59274863.332699999</v>
      </c>
      <c r="F6578" s="2">
        <v>59274809.450000003</v>
      </c>
      <c r="G6578" s="5">
        <f>Table3[[#This Row],[PDD]]/Table3[[#This Row],[DC]]</f>
        <v>1.5029751660115319E-2</v>
      </c>
      <c r="H6578" s="5">
        <f>Table3[[#This Row],[PDD]]/Table3[[#This Row],[PL_CVM]]</f>
        <v>1.4547018674557712E-2</v>
      </c>
      <c r="I6578" t="s">
        <v>10</v>
      </c>
      <c r="J6578" s="3">
        <v>0.29585204160269502</v>
      </c>
      <c r="K6578" s="3">
        <v>0.29585204160269502</v>
      </c>
    </row>
    <row r="6579" spans="1:11" x14ac:dyDescent="0.35">
      <c r="A6579" s="1">
        <v>46142</v>
      </c>
      <c r="B6579" s="4" t="s">
        <v>2440</v>
      </c>
      <c r="C6579" s="2">
        <v>0</v>
      </c>
      <c r="D6579" s="2">
        <v>0</v>
      </c>
      <c r="E6579" s="2">
        <v>2437180.8119999999</v>
      </c>
      <c r="F6579" s="2">
        <v>2436737.5499999998</v>
      </c>
      <c r="G6579" s="5" t="e">
        <f>Table3[[#This Row],[PDD]]/Table3[[#This Row],[DC]]</f>
        <v>#DIV/0!</v>
      </c>
      <c r="H6579" s="5">
        <f>Table3[[#This Row],[PDD]]/Table3[[#This Row],[PL_CVM]]</f>
        <v>0</v>
      </c>
      <c r="I6579" t="s">
        <v>10</v>
      </c>
      <c r="J6579" s="3">
        <v>0.104260362115472</v>
      </c>
      <c r="K6579" s="3">
        <v>0.104260362115472</v>
      </c>
    </row>
    <row r="6580" spans="1:11" x14ac:dyDescent="0.35">
      <c r="A6580" s="1">
        <v>46142</v>
      </c>
      <c r="B6580" s="4" t="s">
        <v>2441</v>
      </c>
      <c r="C6580" s="2">
        <v>2178947.2999999998</v>
      </c>
      <c r="D6580" s="2">
        <v>498452.02</v>
      </c>
      <c r="E6580" s="2">
        <v>961261.196</v>
      </c>
      <c r="F6580" s="2">
        <v>961256.52</v>
      </c>
      <c r="G6580" s="5">
        <f>Table3[[#This Row],[PDD]]/Table3[[#This Row],[DC]]</f>
        <v>0.22875818061317962</v>
      </c>
      <c r="H6580" s="5">
        <f>Table3[[#This Row],[PDD]]/Table3[[#This Row],[PL_CVM]]</f>
        <v>0.5185421473136016</v>
      </c>
      <c r="I6580" t="s">
        <v>10</v>
      </c>
      <c r="J6580" s="3">
        <v>0.125041140223037</v>
      </c>
      <c r="K6580" s="3">
        <v>0.125041140223037</v>
      </c>
    </row>
    <row r="6581" spans="1:11" x14ac:dyDescent="0.35">
      <c r="A6581" s="1">
        <v>46142</v>
      </c>
      <c r="B6581" s="4" t="s">
        <v>2442</v>
      </c>
      <c r="C6581" s="2">
        <v>21396743</v>
      </c>
      <c r="D6581" s="2">
        <v>16404882.83</v>
      </c>
      <c r="E6581" s="2">
        <v>6939379.557</v>
      </c>
      <c r="F6581" s="2">
        <v>5478488.9699999997</v>
      </c>
      <c r="G6581" s="5">
        <f>Table3[[#This Row],[PDD]]/Table3[[#This Row],[DC]]</f>
        <v>0.76669999868671601</v>
      </c>
      <c r="H6581" s="5">
        <f>Table3[[#This Row],[PDD]]/Table3[[#This Row],[PL_CVM]]</f>
        <v>2.9944174241898676</v>
      </c>
      <c r="I6581" t="s">
        <v>13</v>
      </c>
      <c r="J6581" s="3">
        <v>0</v>
      </c>
      <c r="K6581" s="3">
        <v>0</v>
      </c>
    </row>
    <row r="6582" spans="1:11" x14ac:dyDescent="0.35">
      <c r="A6582" s="1">
        <v>46142</v>
      </c>
      <c r="B6582" s="4" t="s">
        <v>2443</v>
      </c>
      <c r="C6582" s="2">
        <v>34192406.630000003</v>
      </c>
      <c r="D6582" s="2">
        <v>14472.5</v>
      </c>
      <c r="E6582" s="2">
        <v>34169307.511200003</v>
      </c>
      <c r="F6582" s="2">
        <v>34169371.640000001</v>
      </c>
      <c r="G6582" s="5">
        <f>Table3[[#This Row],[PDD]]/Table3[[#This Row],[DC]]</f>
        <v>4.2326649178598633E-4</v>
      </c>
      <c r="H6582" s="5">
        <f>Table3[[#This Row],[PDD]]/Table3[[#This Row],[PL_CVM]]</f>
        <v>4.2355183327567918E-4</v>
      </c>
      <c r="I6582" t="s">
        <v>10</v>
      </c>
      <c r="J6582" s="3">
        <v>1</v>
      </c>
      <c r="K6582" s="3">
        <v>1</v>
      </c>
    </row>
    <row r="6583" spans="1:11" x14ac:dyDescent="0.35">
      <c r="A6583" s="1">
        <v>46142</v>
      </c>
      <c r="B6583" s="4" t="s">
        <v>2444</v>
      </c>
      <c r="C6583" s="2">
        <v>160341470.87</v>
      </c>
      <c r="D6583" s="2">
        <v>7892.74</v>
      </c>
      <c r="E6583" s="2">
        <v>160353630.42460001</v>
      </c>
      <c r="F6583" s="2">
        <v>160353460.69999999</v>
      </c>
      <c r="G6583" s="5">
        <f>Table3[[#This Row],[PDD]]/Table3[[#This Row],[DC]]</f>
        <v>4.9224570269778761E-5</v>
      </c>
      <c r="H6583" s="5">
        <f>Table3[[#This Row],[PDD]]/Table3[[#This Row],[PL_CVM]]</f>
        <v>4.9220889686729412E-5</v>
      </c>
      <c r="I6583" t="s">
        <v>10</v>
      </c>
      <c r="J6583" s="3">
        <v>0.23441708511036799</v>
      </c>
      <c r="K6583" s="3">
        <v>0.23441708511036799</v>
      </c>
    </row>
    <row r="6584" spans="1:11" x14ac:dyDescent="0.35">
      <c r="A6584" s="1">
        <v>46142</v>
      </c>
      <c r="B6584" s="4" t="s">
        <v>2445</v>
      </c>
      <c r="C6584" s="2">
        <v>1858549.67</v>
      </c>
      <c r="D6584" s="2">
        <v>669112.96</v>
      </c>
      <c r="E6584" s="2">
        <v>1362699.1063000001</v>
      </c>
      <c r="F6584" s="2">
        <v>1011305.42</v>
      </c>
      <c r="G6584" s="5">
        <f>Table3[[#This Row],[PDD]]/Table3[[#This Row],[DC]]</f>
        <v>0.36001887428706708</v>
      </c>
      <c r="H6584" s="5">
        <f>Table3[[#This Row],[PDD]]/Table3[[#This Row],[PL_CVM]]</f>
        <v>0.66163292193173451</v>
      </c>
      <c r="I6584" t="s">
        <v>13</v>
      </c>
      <c r="J6584" s="3">
        <v>0.74213103620936904</v>
      </c>
      <c r="K6584" s="3">
        <v>0.74213103620936904</v>
      </c>
    </row>
    <row r="6585" spans="1:11" x14ac:dyDescent="0.35">
      <c r="A6585" s="1">
        <v>46142</v>
      </c>
      <c r="B6585" s="4" t="s">
        <v>2446</v>
      </c>
      <c r="C6585" s="2">
        <v>58191697.969999999</v>
      </c>
      <c r="D6585" s="2">
        <v>0</v>
      </c>
      <c r="E6585" s="2">
        <v>58040754.461599998</v>
      </c>
      <c r="F6585" s="2">
        <v>58040627.670000002</v>
      </c>
      <c r="G6585" s="5">
        <f>Table3[[#This Row],[PDD]]/Table3[[#This Row],[DC]]</f>
        <v>0</v>
      </c>
      <c r="H6585" s="5">
        <f>Table3[[#This Row],[PDD]]/Table3[[#This Row],[PL_CVM]]</f>
        <v>0</v>
      </c>
      <c r="I6585" t="s">
        <v>10</v>
      </c>
      <c r="J6585" s="3">
        <v>1</v>
      </c>
      <c r="K6585" s="3">
        <v>1</v>
      </c>
    </row>
    <row r="6586" spans="1:11" x14ac:dyDescent="0.35">
      <c r="A6586" s="1">
        <v>46142</v>
      </c>
      <c r="B6586" s="4" t="s">
        <v>2447</v>
      </c>
      <c r="C6586" s="2">
        <v>0</v>
      </c>
      <c r="D6586" s="2">
        <v>0</v>
      </c>
      <c r="E6586" s="2">
        <v>31100369.227000002</v>
      </c>
      <c r="F6586" s="2">
        <v>31100475.98</v>
      </c>
      <c r="G6586" s="5" t="e">
        <f>Table3[[#This Row],[PDD]]/Table3[[#This Row],[DC]]</f>
        <v>#DIV/0!</v>
      </c>
      <c r="H6586" s="5">
        <f>Table3[[#This Row],[PDD]]/Table3[[#This Row],[PL_CVM]]</f>
        <v>0</v>
      </c>
      <c r="I6586" t="s">
        <v>10</v>
      </c>
      <c r="J6586" s="3">
        <v>1</v>
      </c>
      <c r="K6586" s="3">
        <v>1</v>
      </c>
    </row>
    <row r="6587" spans="1:11" x14ac:dyDescent="0.35">
      <c r="A6587" s="1">
        <v>46142</v>
      </c>
      <c r="B6587" s="4" t="s">
        <v>2448</v>
      </c>
      <c r="C6587" s="2">
        <v>71761008.090000004</v>
      </c>
      <c r="D6587" s="2">
        <v>2301666.56</v>
      </c>
      <c r="E6587" s="2">
        <v>71099248.164000005</v>
      </c>
      <c r="F6587" s="2">
        <v>71099018.989999995</v>
      </c>
      <c r="G6587" s="5">
        <f>Table3[[#This Row],[PDD]]/Table3[[#This Row],[DC]]</f>
        <v>3.2074055552749968E-2</v>
      </c>
      <c r="H6587" s="5">
        <f>Table3[[#This Row],[PDD]]/Table3[[#This Row],[PL_CVM]]</f>
        <v>3.2372690828880876E-2</v>
      </c>
      <c r="I6587" t="s">
        <v>10</v>
      </c>
      <c r="J6587" s="3">
        <v>1</v>
      </c>
      <c r="K6587" s="3">
        <v>1</v>
      </c>
    </row>
    <row r="6588" spans="1:11" x14ac:dyDescent="0.35">
      <c r="A6588" s="1">
        <v>46142</v>
      </c>
      <c r="B6588" s="4" t="s">
        <v>2449</v>
      </c>
      <c r="C6588" s="2">
        <v>168489185.94</v>
      </c>
      <c r="D6588" s="2">
        <v>0</v>
      </c>
      <c r="E6588" s="2">
        <v>175692620.33090001</v>
      </c>
      <c r="F6588" s="2">
        <v>175693397.19</v>
      </c>
      <c r="G6588" s="5">
        <f>Table3[[#This Row],[PDD]]/Table3[[#This Row],[DC]]</f>
        <v>0</v>
      </c>
      <c r="H6588" s="5">
        <f>Table3[[#This Row],[PDD]]/Table3[[#This Row],[PL_CVM]]</f>
        <v>0</v>
      </c>
      <c r="I6588" t="s">
        <v>10</v>
      </c>
      <c r="J6588" s="3">
        <v>0.164811799980351</v>
      </c>
      <c r="K6588" s="3">
        <v>0.164811799980351</v>
      </c>
    </row>
    <row r="6589" spans="1:11" x14ac:dyDescent="0.35">
      <c r="A6589" s="1">
        <v>46142</v>
      </c>
      <c r="B6589" s="4" t="s">
        <v>3540</v>
      </c>
      <c r="C6589" s="2">
        <v>0</v>
      </c>
      <c r="D6589" s="2">
        <v>0</v>
      </c>
      <c r="E6589" s="2">
        <v>1374962.9879999999</v>
      </c>
      <c r="F6589" s="2">
        <v>1374967.13</v>
      </c>
      <c r="G6589" s="5" t="e">
        <f>Table3[[#This Row],[PDD]]/Table3[[#This Row],[DC]]</f>
        <v>#DIV/0!</v>
      </c>
      <c r="H6589" s="5">
        <f>Table3[[#This Row],[PDD]]/Table3[[#This Row],[PL_CVM]]</f>
        <v>0</v>
      </c>
      <c r="I6589" t="s">
        <v>10</v>
      </c>
      <c r="J6589" s="3">
        <v>0</v>
      </c>
      <c r="K6589" s="3">
        <v>0</v>
      </c>
    </row>
    <row r="6590" spans="1:11" x14ac:dyDescent="0.35">
      <c r="A6590" s="1">
        <v>46142</v>
      </c>
      <c r="B6590" s="4" t="s">
        <v>2450</v>
      </c>
      <c r="C6590" s="2">
        <v>0</v>
      </c>
      <c r="D6590" s="2">
        <v>0</v>
      </c>
      <c r="E6590" s="2">
        <v>1375158.8592000001</v>
      </c>
      <c r="F6590" s="2">
        <v>1375140.44</v>
      </c>
      <c r="G6590" s="5" t="e">
        <f>Table3[[#This Row],[PDD]]/Table3[[#This Row],[DC]]</f>
        <v>#DIV/0!</v>
      </c>
      <c r="H6590" s="5">
        <f>Table3[[#This Row],[PDD]]/Table3[[#This Row],[PL_CVM]]</f>
        <v>0</v>
      </c>
      <c r="I6590" t="s">
        <v>10</v>
      </c>
      <c r="J6590" s="3">
        <v>0</v>
      </c>
      <c r="K6590" s="3">
        <v>0</v>
      </c>
    </row>
    <row r="6591" spans="1:11" x14ac:dyDescent="0.35">
      <c r="A6591" s="1">
        <v>46142</v>
      </c>
      <c r="B6591" s="4" t="s">
        <v>2451</v>
      </c>
      <c r="C6591" s="2">
        <v>0</v>
      </c>
      <c r="D6591" s="2">
        <v>0</v>
      </c>
      <c r="E6591" s="2">
        <v>40823892.1215</v>
      </c>
      <c r="F6591" s="2">
        <v>40944000.859999999</v>
      </c>
      <c r="G6591" s="5" t="e">
        <f>Table3[[#This Row],[PDD]]/Table3[[#This Row],[DC]]</f>
        <v>#DIV/0!</v>
      </c>
      <c r="H6591" s="5">
        <f>Table3[[#This Row],[PDD]]/Table3[[#This Row],[PL_CVM]]</f>
        <v>0</v>
      </c>
      <c r="I6591" t="s">
        <v>10</v>
      </c>
      <c r="J6591" s="3">
        <v>1</v>
      </c>
      <c r="K6591" s="3">
        <v>1</v>
      </c>
    </row>
    <row r="6592" spans="1:11" x14ac:dyDescent="0.35">
      <c r="A6592" s="1">
        <v>46142</v>
      </c>
      <c r="B6592" s="4" t="s">
        <v>2452</v>
      </c>
      <c r="C6592" s="2">
        <v>0</v>
      </c>
      <c r="D6592" s="2">
        <v>0</v>
      </c>
      <c r="E6592" s="2">
        <v>223964696.3195</v>
      </c>
      <c r="F6592" s="2">
        <v>223963844.72</v>
      </c>
      <c r="G6592" s="5" t="e">
        <f>Table3[[#This Row],[PDD]]/Table3[[#This Row],[DC]]</f>
        <v>#DIV/0!</v>
      </c>
      <c r="H6592" s="5">
        <f>Table3[[#This Row],[PDD]]/Table3[[#This Row],[PL_CVM]]</f>
        <v>0</v>
      </c>
      <c r="I6592" t="s">
        <v>10</v>
      </c>
      <c r="J6592" s="3">
        <v>3.1931742846193101E-2</v>
      </c>
      <c r="K6592" s="3">
        <v>3.1931742846193101E-2</v>
      </c>
    </row>
    <row r="6593" spans="1:11" x14ac:dyDescent="0.35">
      <c r="A6593" s="1">
        <v>46142</v>
      </c>
      <c r="B6593" s="4" t="s">
        <v>2453</v>
      </c>
      <c r="C6593" s="2">
        <v>327147102.42000002</v>
      </c>
      <c r="D6593" s="2">
        <v>13010522.699999999</v>
      </c>
      <c r="E6593" s="2">
        <v>316720949.26410002</v>
      </c>
      <c r="F6593" s="2">
        <v>316720498.20999998</v>
      </c>
      <c r="G6593" s="5">
        <f>Table3[[#This Row],[PDD]]/Table3[[#This Row],[DC]]</f>
        <v>3.9769640641037225E-2</v>
      </c>
      <c r="H6593" s="5">
        <f>Table3[[#This Row],[PDD]]/Table3[[#This Row],[PL_CVM]]</f>
        <v>4.1078877980841755E-2</v>
      </c>
      <c r="I6593" t="s">
        <v>10</v>
      </c>
      <c r="J6593" s="3">
        <v>0.34680793143843502</v>
      </c>
      <c r="K6593" s="3">
        <v>0.54573939672354999</v>
      </c>
    </row>
    <row r="6594" spans="1:11" x14ac:dyDescent="0.35">
      <c r="A6594" s="1">
        <v>46142</v>
      </c>
      <c r="B6594" s="4" t="s">
        <v>2454</v>
      </c>
      <c r="C6594" s="2">
        <v>422697136.91000003</v>
      </c>
      <c r="D6594" s="2">
        <v>0</v>
      </c>
      <c r="E6594" s="2">
        <v>536410874.37720001</v>
      </c>
      <c r="F6594" s="2">
        <v>536412652.38999999</v>
      </c>
      <c r="G6594" s="5">
        <f>Table3[[#This Row],[PDD]]/Table3[[#This Row],[DC]]</f>
        <v>0</v>
      </c>
      <c r="H6594" s="5">
        <f>Table3[[#This Row],[PDD]]/Table3[[#This Row],[PL_CVM]]</f>
        <v>0</v>
      </c>
      <c r="I6594" t="s">
        <v>10</v>
      </c>
      <c r="J6594" s="3">
        <v>1</v>
      </c>
      <c r="K6594" s="3">
        <v>1</v>
      </c>
    </row>
    <row r="6595" spans="1:11" x14ac:dyDescent="0.35">
      <c r="A6595" s="1">
        <v>46142</v>
      </c>
      <c r="B6595" s="4" t="s">
        <v>2455</v>
      </c>
      <c r="C6595" s="2">
        <v>1510893.59</v>
      </c>
      <c r="D6595" s="2">
        <v>0</v>
      </c>
      <c r="E6595" s="2">
        <v>44351752.4586</v>
      </c>
      <c r="F6595" s="2">
        <v>44349018.710000001</v>
      </c>
      <c r="G6595" s="5">
        <f>Table3[[#This Row],[PDD]]/Table3[[#This Row],[DC]]</f>
        <v>0</v>
      </c>
      <c r="H6595" s="5">
        <f>Table3[[#This Row],[PDD]]/Table3[[#This Row],[PL_CVM]]</f>
        <v>0</v>
      </c>
      <c r="I6595" t="s">
        <v>10</v>
      </c>
      <c r="J6595" s="3">
        <v>0</v>
      </c>
      <c r="K6595" s="3">
        <v>0</v>
      </c>
    </row>
    <row r="6596" spans="1:11" x14ac:dyDescent="0.35">
      <c r="A6596" s="1">
        <v>46142</v>
      </c>
      <c r="B6596" s="4" t="s">
        <v>2456</v>
      </c>
      <c r="C6596" s="2">
        <v>2510018.7400000002</v>
      </c>
      <c r="D6596" s="2">
        <v>150445.46</v>
      </c>
      <c r="E6596" s="2">
        <v>10508734.873199999</v>
      </c>
      <c r="F6596" s="2">
        <v>6771692.4100000001</v>
      </c>
      <c r="G6596" s="5">
        <f>Table3[[#This Row],[PDD]]/Table3[[#This Row],[DC]]</f>
        <v>5.9937982773785974E-2</v>
      </c>
      <c r="H6596" s="5">
        <f>Table3[[#This Row],[PDD]]/Table3[[#This Row],[PL_CVM]]</f>
        <v>2.2216818321197197E-2</v>
      </c>
      <c r="I6596" t="s">
        <v>13</v>
      </c>
      <c r="J6596" s="3">
        <v>0.64438865247896004</v>
      </c>
      <c r="K6596" s="3">
        <v>0.64438865247896004</v>
      </c>
    </row>
    <row r="6597" spans="1:11" x14ac:dyDescent="0.35">
      <c r="A6597" s="1">
        <v>46142</v>
      </c>
      <c r="B6597" s="4" t="s">
        <v>2457</v>
      </c>
      <c r="C6597" s="2">
        <v>0</v>
      </c>
      <c r="D6597" s="2">
        <v>0</v>
      </c>
      <c r="E6597" s="2">
        <v>982146.04</v>
      </c>
      <c r="F6597" s="2">
        <v>911757.61</v>
      </c>
      <c r="G6597" s="5" t="e">
        <f>Table3[[#This Row],[PDD]]/Table3[[#This Row],[DC]]</f>
        <v>#DIV/0!</v>
      </c>
      <c r="H6597" s="5">
        <f>Table3[[#This Row],[PDD]]/Table3[[#This Row],[PL_CVM]]</f>
        <v>0</v>
      </c>
      <c r="I6597" t="s">
        <v>13</v>
      </c>
      <c r="J6597" s="3">
        <v>0</v>
      </c>
      <c r="K6597" s="3">
        <v>0</v>
      </c>
    </row>
    <row r="6598" spans="1:11" x14ac:dyDescent="0.35">
      <c r="A6598" s="1">
        <v>46142</v>
      </c>
      <c r="B6598" s="4" t="s">
        <v>2458</v>
      </c>
      <c r="C6598" s="2">
        <v>216396000.84999999</v>
      </c>
      <c r="D6598" s="2">
        <v>891661.03</v>
      </c>
      <c r="E6598" s="2">
        <v>269776113.98250002</v>
      </c>
      <c r="F6598" s="2">
        <v>269777438.27999997</v>
      </c>
      <c r="G6598" s="5">
        <f>Table3[[#This Row],[PDD]]/Table3[[#This Row],[DC]]</f>
        <v>4.1205060467733685E-3</v>
      </c>
      <c r="H6598" s="5">
        <f>Table3[[#This Row],[PDD]]/Table3[[#This Row],[PL_CVM]]</f>
        <v>3.3051727219477554E-3</v>
      </c>
      <c r="I6598" t="s">
        <v>10</v>
      </c>
      <c r="J6598" s="3">
        <v>1</v>
      </c>
      <c r="K6598" s="3">
        <v>1</v>
      </c>
    </row>
    <row r="6599" spans="1:11" x14ac:dyDescent="0.35">
      <c r="A6599" s="1">
        <v>46142</v>
      </c>
      <c r="B6599" s="4" t="s">
        <v>2459</v>
      </c>
      <c r="C6599" s="2">
        <v>8719739.9199999999</v>
      </c>
      <c r="D6599" s="2">
        <v>8026203.0700000003</v>
      </c>
      <c r="E6599" s="2">
        <v>1108391.8559999999</v>
      </c>
      <c r="F6599" s="2">
        <v>1108359.29</v>
      </c>
      <c r="G6599" s="5">
        <f>Table3[[#This Row],[PDD]]/Table3[[#This Row],[DC]]</f>
        <v>0.92046358534051331</v>
      </c>
      <c r="H6599" s="5">
        <f>Table3[[#This Row],[PDD]]/Table3[[#This Row],[PL_CVM]]</f>
        <v>7.2415173873807657</v>
      </c>
      <c r="I6599" t="s">
        <v>10</v>
      </c>
      <c r="J6599" s="3">
        <v>0</v>
      </c>
      <c r="K6599" s="3">
        <v>0</v>
      </c>
    </row>
    <row r="6600" spans="1:11" x14ac:dyDescent="0.35">
      <c r="A6600" s="1">
        <v>46142</v>
      </c>
      <c r="B6600" s="4" t="s">
        <v>2460</v>
      </c>
      <c r="C6600" s="2">
        <v>140145043</v>
      </c>
      <c r="D6600" s="2">
        <v>86991.86</v>
      </c>
      <c r="E6600" s="2">
        <v>145996152.50400001</v>
      </c>
      <c r="F6600" s="2">
        <v>145995997.94</v>
      </c>
      <c r="G6600" s="5">
        <f>Table3[[#This Row],[PDD]]/Table3[[#This Row],[DC]]</f>
        <v>6.2072734174408156E-4</v>
      </c>
      <c r="H6600" s="5">
        <f>Table3[[#This Row],[PDD]]/Table3[[#This Row],[PL_CVM]]</f>
        <v>5.9585099062613384E-4</v>
      </c>
      <c r="I6600" t="s">
        <v>10</v>
      </c>
      <c r="J6600" s="3">
        <v>9.4485066882992394E-2</v>
      </c>
      <c r="K6600" s="3">
        <v>0.19391998363261201</v>
      </c>
    </row>
    <row r="6601" spans="1:11" x14ac:dyDescent="0.35">
      <c r="A6601" s="1">
        <v>46142</v>
      </c>
      <c r="B6601" s="4" t="s">
        <v>2461</v>
      </c>
      <c r="C6601" s="2">
        <v>155543973.44</v>
      </c>
      <c r="D6601" s="2">
        <v>6976058.6699999999</v>
      </c>
      <c r="E6601" s="2">
        <v>150257630</v>
      </c>
      <c r="F6601" s="2">
        <v>153885507.90000001</v>
      </c>
      <c r="G6601" s="5">
        <f>Table3[[#This Row],[PDD]]/Table3[[#This Row],[DC]]</f>
        <v>4.4849430779720735E-2</v>
      </c>
      <c r="H6601" s="5">
        <f>Table3[[#This Row],[PDD]]/Table3[[#This Row],[PL_CVM]]</f>
        <v>4.5332785167354929E-2</v>
      </c>
      <c r="I6601" t="s">
        <v>10</v>
      </c>
      <c r="J6601" s="3">
        <v>1.99657082305904E-2</v>
      </c>
      <c r="K6601" s="3">
        <v>0.17142457258243701</v>
      </c>
    </row>
    <row r="6602" spans="1:11" x14ac:dyDescent="0.35">
      <c r="A6602" s="1">
        <v>46142</v>
      </c>
      <c r="B6602" s="4" t="s">
        <v>2462</v>
      </c>
      <c r="C6602" s="2">
        <v>146246.01999999999</v>
      </c>
      <c r="D6602" s="2">
        <v>0</v>
      </c>
      <c r="E6602" s="2">
        <v>40038.543599999997</v>
      </c>
      <c r="F6602" s="2">
        <v>40037.43</v>
      </c>
      <c r="G6602" s="5">
        <f>Table3[[#This Row],[PDD]]/Table3[[#This Row],[DC]]</f>
        <v>0</v>
      </c>
      <c r="H6602" s="5">
        <f>Table3[[#This Row],[PDD]]/Table3[[#This Row],[PL_CVM]]</f>
        <v>0</v>
      </c>
      <c r="I6602" t="s">
        <v>10</v>
      </c>
      <c r="J6602" s="3">
        <v>0</v>
      </c>
      <c r="K6602" s="3">
        <v>0</v>
      </c>
    </row>
    <row r="6603" spans="1:11" x14ac:dyDescent="0.35">
      <c r="A6603" s="1">
        <v>46142</v>
      </c>
      <c r="B6603" s="4" t="s">
        <v>2463</v>
      </c>
      <c r="C6603" s="2">
        <v>0</v>
      </c>
      <c r="D6603" s="2">
        <v>0</v>
      </c>
      <c r="E6603" s="2">
        <v>37485039.356799997</v>
      </c>
      <c r="F6603" s="2">
        <v>37485106.969999999</v>
      </c>
      <c r="G6603" s="5" t="e">
        <f>Table3[[#This Row],[PDD]]/Table3[[#This Row],[DC]]</f>
        <v>#DIV/0!</v>
      </c>
      <c r="H6603" s="5">
        <f>Table3[[#This Row],[PDD]]/Table3[[#This Row],[PL_CVM]]</f>
        <v>0</v>
      </c>
      <c r="I6603" t="s">
        <v>10</v>
      </c>
      <c r="J6603" s="3">
        <v>1</v>
      </c>
      <c r="K6603" s="3">
        <v>1</v>
      </c>
    </row>
    <row r="6604" spans="1:11" x14ac:dyDescent="0.35">
      <c r="A6604" s="1">
        <v>46142</v>
      </c>
      <c r="B6604" s="4" t="s">
        <v>2464</v>
      </c>
      <c r="C6604" s="2">
        <v>66754407.619999997</v>
      </c>
      <c r="D6604" s="2">
        <v>0</v>
      </c>
      <c r="E6604" s="2">
        <v>72945796.087200001</v>
      </c>
      <c r="F6604" s="2">
        <v>72945840.480000004</v>
      </c>
      <c r="G6604" s="5">
        <f>Table3[[#This Row],[PDD]]/Table3[[#This Row],[DC]]</f>
        <v>0</v>
      </c>
      <c r="H6604" s="5">
        <f>Table3[[#This Row],[PDD]]/Table3[[#This Row],[PL_CVM]]</f>
        <v>0</v>
      </c>
      <c r="I6604" t="s">
        <v>10</v>
      </c>
      <c r="J6604" s="3">
        <v>0.111361328352484</v>
      </c>
      <c r="K6604" s="3">
        <v>0.28785591929792598</v>
      </c>
    </row>
    <row r="6605" spans="1:11" x14ac:dyDescent="0.35">
      <c r="A6605" s="1">
        <v>46142</v>
      </c>
      <c r="B6605" s="4" t="s">
        <v>2465</v>
      </c>
      <c r="C6605" s="2">
        <v>0</v>
      </c>
      <c r="D6605" s="2">
        <v>0</v>
      </c>
      <c r="E6605" s="2">
        <v>145940846.99759999</v>
      </c>
      <c r="F6605" s="2">
        <v>145941367.03999999</v>
      </c>
      <c r="G6605" s="5" t="e">
        <f>Table3[[#This Row],[PDD]]/Table3[[#This Row],[DC]]</f>
        <v>#DIV/0!</v>
      </c>
      <c r="H6605" s="5">
        <f>Table3[[#This Row],[PDD]]/Table3[[#This Row],[PL_CVM]]</f>
        <v>0</v>
      </c>
      <c r="I6605" t="s">
        <v>10</v>
      </c>
      <c r="J6605" s="3">
        <v>1</v>
      </c>
      <c r="K6605" s="3">
        <v>1</v>
      </c>
    </row>
    <row r="6606" spans="1:11" x14ac:dyDescent="0.35">
      <c r="A6606" s="1">
        <v>46142</v>
      </c>
      <c r="B6606" s="4" t="s">
        <v>2466</v>
      </c>
      <c r="C6606" s="2">
        <v>0</v>
      </c>
      <c r="D6606" s="2">
        <v>0</v>
      </c>
      <c r="E6606" s="2">
        <v>181439529.13119999</v>
      </c>
      <c r="F6606" s="2">
        <v>181097297.69</v>
      </c>
      <c r="G6606" s="5" t="e">
        <f>Table3[[#This Row],[PDD]]/Table3[[#This Row],[DC]]</f>
        <v>#DIV/0!</v>
      </c>
      <c r="H6606" s="5">
        <f>Table3[[#This Row],[PDD]]/Table3[[#This Row],[PL_CVM]]</f>
        <v>0</v>
      </c>
      <c r="I6606" t="s">
        <v>10</v>
      </c>
      <c r="J6606" s="3">
        <v>1</v>
      </c>
      <c r="K6606" s="3">
        <v>1</v>
      </c>
    </row>
    <row r="6607" spans="1:11" x14ac:dyDescent="0.35">
      <c r="A6607" s="1">
        <v>46142</v>
      </c>
      <c r="B6607" s="4" t="s">
        <v>2467</v>
      </c>
      <c r="C6607" s="2">
        <v>17060911.579999998</v>
      </c>
      <c r="D6607" s="2">
        <v>0</v>
      </c>
      <c r="E6607" s="2">
        <v>19332512.170200001</v>
      </c>
      <c r="F6607" s="2">
        <v>19332465.829999998</v>
      </c>
      <c r="G6607" s="5">
        <f>Table3[[#This Row],[PDD]]/Table3[[#This Row],[DC]]</f>
        <v>0</v>
      </c>
      <c r="H6607" s="5">
        <f>Table3[[#This Row],[PDD]]/Table3[[#This Row],[PL_CVM]]</f>
        <v>0</v>
      </c>
      <c r="I6607" t="s">
        <v>10</v>
      </c>
      <c r="J6607" s="3">
        <v>1</v>
      </c>
      <c r="K6607" s="3">
        <v>1</v>
      </c>
    </row>
    <row r="6608" spans="1:11" x14ac:dyDescent="0.35">
      <c r="A6608" s="1">
        <v>46142</v>
      </c>
      <c r="B6608" s="4" t="s">
        <v>2468</v>
      </c>
      <c r="C6608" s="2">
        <v>87617007.010000005</v>
      </c>
      <c r="D6608" s="2">
        <v>0</v>
      </c>
      <c r="E6608" s="2">
        <v>43837212.179200001</v>
      </c>
      <c r="F6608" s="2">
        <v>43837145.119999997</v>
      </c>
      <c r="G6608" s="5">
        <f>Table3[[#This Row],[PDD]]/Table3[[#This Row],[DC]]</f>
        <v>0</v>
      </c>
      <c r="H6608" s="5">
        <f>Table3[[#This Row],[PDD]]/Table3[[#This Row],[PL_CVM]]</f>
        <v>0</v>
      </c>
      <c r="I6608" t="s">
        <v>10</v>
      </c>
      <c r="J6608" s="3">
        <v>0</v>
      </c>
      <c r="K6608" s="3">
        <v>0</v>
      </c>
    </row>
    <row r="6609" spans="1:11" x14ac:dyDescent="0.35">
      <c r="A6609" s="1">
        <v>46142</v>
      </c>
      <c r="B6609" s="4" t="s">
        <v>2469</v>
      </c>
      <c r="C6609" s="2">
        <v>97860493.790000007</v>
      </c>
      <c r="D6609" s="2">
        <v>0</v>
      </c>
      <c r="E6609" s="2">
        <v>174516491.664</v>
      </c>
      <c r="F6609" s="2">
        <v>174516174.34</v>
      </c>
      <c r="G6609" s="5">
        <f>Table3[[#This Row],[PDD]]/Table3[[#This Row],[DC]]</f>
        <v>0</v>
      </c>
      <c r="H6609" s="5">
        <f>Table3[[#This Row],[PDD]]/Table3[[#This Row],[PL_CVM]]</f>
        <v>0</v>
      </c>
      <c r="I6609" t="s">
        <v>10</v>
      </c>
      <c r="J6609" s="3">
        <v>1</v>
      </c>
      <c r="K6609" s="3">
        <v>1</v>
      </c>
    </row>
    <row r="6610" spans="1:11" x14ac:dyDescent="0.35">
      <c r="A6610" s="1">
        <v>46142</v>
      </c>
      <c r="B6610" s="4" t="s">
        <v>2470</v>
      </c>
      <c r="C6610" s="2">
        <v>222690564.44999999</v>
      </c>
      <c r="D6610" s="2">
        <v>146596161.78</v>
      </c>
      <c r="E6610" s="2">
        <v>18006297.84</v>
      </c>
      <c r="F6610" s="2">
        <v>94371266.150000006</v>
      </c>
      <c r="G6610" s="5">
        <f>Table3[[#This Row],[PDD]]/Table3[[#This Row],[DC]]</f>
        <v>0.65829534422377722</v>
      </c>
      <c r="H6610" s="5">
        <f>Table3[[#This Row],[PDD]]/Table3[[#This Row],[PL_CVM]]</f>
        <v>1.5533982721710045</v>
      </c>
      <c r="I6610" t="s">
        <v>13</v>
      </c>
      <c r="J6610" s="3">
        <v>0</v>
      </c>
      <c r="K6610" s="3">
        <v>0</v>
      </c>
    </row>
    <row r="6611" spans="1:11" x14ac:dyDescent="0.35">
      <c r="A6611" s="1">
        <v>46142</v>
      </c>
      <c r="B6611" s="4" t="s">
        <v>2471</v>
      </c>
      <c r="C6611" s="2">
        <v>145872969.84999999</v>
      </c>
      <c r="D6611" s="2">
        <v>2383754.42</v>
      </c>
      <c r="E6611" s="2">
        <v>182463754.39739999</v>
      </c>
      <c r="F6611" s="2">
        <v>182463433.63999999</v>
      </c>
      <c r="G6611" s="5">
        <f>Table3[[#This Row],[PDD]]/Table3[[#This Row],[DC]]</f>
        <v>1.6341303138279802E-2</v>
      </c>
      <c r="H6611" s="5">
        <f>Table3[[#This Row],[PDD]]/Table3[[#This Row],[PL_CVM]]</f>
        <v>1.3064285662316006E-2</v>
      </c>
      <c r="I6611" t="s">
        <v>10</v>
      </c>
      <c r="J6611" s="3">
        <v>0.12339214249293599</v>
      </c>
      <c r="K6611" s="3">
        <v>0.21398898959604201</v>
      </c>
    </row>
    <row r="6612" spans="1:11" x14ac:dyDescent="0.35">
      <c r="A6612" s="1">
        <v>46142</v>
      </c>
      <c r="B6612" s="4" t="s">
        <v>2472</v>
      </c>
      <c r="C6612" s="2">
        <v>29612374.43</v>
      </c>
      <c r="D6612" s="2">
        <v>9226280.3000000007</v>
      </c>
      <c r="E6612" s="2">
        <v>22906239.813299999</v>
      </c>
      <c r="F6612" s="2">
        <v>22917703.789999999</v>
      </c>
      <c r="G6612" s="5">
        <f>Table3[[#This Row],[PDD]]/Table3[[#This Row],[DC]]</f>
        <v>0.31156840603274788</v>
      </c>
      <c r="H6612" s="5">
        <f>Table3[[#This Row],[PDD]]/Table3[[#This Row],[PL_CVM]]</f>
        <v>0.40258310276380449</v>
      </c>
      <c r="I6612" t="s">
        <v>10</v>
      </c>
      <c r="J6612" s="3">
        <v>0.19939518561436001</v>
      </c>
      <c r="K6612" s="3">
        <v>0.19939518561436001</v>
      </c>
    </row>
    <row r="6613" spans="1:11" x14ac:dyDescent="0.35">
      <c r="A6613" s="1">
        <v>46142</v>
      </c>
      <c r="B6613" s="4" t="s">
        <v>3771</v>
      </c>
      <c r="C6613" s="2">
        <v>3040998.79</v>
      </c>
      <c r="D6613" s="2">
        <v>0</v>
      </c>
      <c r="E6613" s="2">
        <v>17538997.260400001</v>
      </c>
      <c r="F6613" s="2">
        <v>17538955.07</v>
      </c>
      <c r="G6613" s="5">
        <f>Table3[[#This Row],[PDD]]/Table3[[#This Row],[DC]]</f>
        <v>0</v>
      </c>
      <c r="H6613" s="5">
        <f>Table3[[#This Row],[PDD]]/Table3[[#This Row],[PL_CVM]]</f>
        <v>0</v>
      </c>
      <c r="I6613" t="s">
        <v>10</v>
      </c>
      <c r="J6613" s="3">
        <v>1</v>
      </c>
      <c r="K6613" s="3">
        <v>1</v>
      </c>
    </row>
    <row r="6614" spans="1:11" x14ac:dyDescent="0.35">
      <c r="A6614" s="1">
        <v>46142</v>
      </c>
      <c r="B6614" s="4" t="s">
        <v>2473</v>
      </c>
      <c r="C6614" s="2">
        <v>0</v>
      </c>
      <c r="D6614" s="2">
        <v>0</v>
      </c>
      <c r="E6614" s="2">
        <v>32413154.142000001</v>
      </c>
      <c r="F6614" s="2">
        <v>32413245.440000001</v>
      </c>
      <c r="G6614" s="5" t="e">
        <f>Table3[[#This Row],[PDD]]/Table3[[#This Row],[DC]]</f>
        <v>#DIV/0!</v>
      </c>
      <c r="H6614" s="5">
        <f>Table3[[#This Row],[PDD]]/Table3[[#This Row],[PL_CVM]]</f>
        <v>0</v>
      </c>
      <c r="I6614" t="s">
        <v>10</v>
      </c>
      <c r="J6614" s="3">
        <v>1</v>
      </c>
      <c r="K6614" s="3">
        <v>1</v>
      </c>
    </row>
    <row r="6615" spans="1:11" x14ac:dyDescent="0.35">
      <c r="A6615" s="1">
        <v>46142</v>
      </c>
      <c r="B6615" s="4" t="s">
        <v>2474</v>
      </c>
      <c r="C6615" s="2">
        <v>71873380.209999993</v>
      </c>
      <c r="D6615" s="2">
        <v>0</v>
      </c>
      <c r="E6615" s="2">
        <v>74750745.585700005</v>
      </c>
      <c r="F6615" s="2">
        <v>74750860.810000002</v>
      </c>
      <c r="G6615" s="5">
        <f>Table3[[#This Row],[PDD]]/Table3[[#This Row],[DC]]</f>
        <v>0</v>
      </c>
      <c r="H6615" s="5">
        <f>Table3[[#This Row],[PDD]]/Table3[[#This Row],[PL_CVM]]</f>
        <v>0</v>
      </c>
      <c r="I6615" t="s">
        <v>10</v>
      </c>
      <c r="J6615" s="3">
        <v>0.111843085102276</v>
      </c>
      <c r="K6615" s="3">
        <v>0.111843085102276</v>
      </c>
    </row>
    <row r="6616" spans="1:11" x14ac:dyDescent="0.35">
      <c r="A6616" s="1">
        <v>46142</v>
      </c>
      <c r="B6616" s="4" t="s">
        <v>2475</v>
      </c>
      <c r="C6616" s="2">
        <v>123762515.15000001</v>
      </c>
      <c r="D6616" s="2">
        <v>4313869.0599999996</v>
      </c>
      <c r="E6616" s="2">
        <v>167161799.1322</v>
      </c>
      <c r="F6616" s="2">
        <v>119744968.64</v>
      </c>
      <c r="G6616" s="5">
        <f>Table3[[#This Row],[PDD]]/Table3[[#This Row],[DC]]</f>
        <v>3.4856022881981641E-2</v>
      </c>
      <c r="H6616" s="5">
        <f>Table3[[#This Row],[PDD]]/Table3[[#This Row],[PL_CVM]]</f>
        <v>3.6025472376790789E-2</v>
      </c>
      <c r="I6616" t="s">
        <v>13</v>
      </c>
      <c r="J6616" s="3">
        <v>8.1052455462535797E-2</v>
      </c>
      <c r="K6616" s="3">
        <v>0.64909625260846504</v>
      </c>
    </row>
    <row r="6617" spans="1:11" x14ac:dyDescent="0.35">
      <c r="A6617" s="1">
        <v>46142</v>
      </c>
      <c r="B6617" s="4" t="s">
        <v>2476</v>
      </c>
      <c r="C6617" s="2">
        <v>0</v>
      </c>
      <c r="D6617" s="2">
        <v>0</v>
      </c>
      <c r="E6617" s="2">
        <v>1040547995.656</v>
      </c>
      <c r="F6617" s="2">
        <v>1041428467.98</v>
      </c>
      <c r="G6617" s="5" t="e">
        <f>Table3[[#This Row],[PDD]]/Table3[[#This Row],[DC]]</f>
        <v>#DIV/0!</v>
      </c>
      <c r="H6617" s="5">
        <f>Table3[[#This Row],[PDD]]/Table3[[#This Row],[PL_CVM]]</f>
        <v>0</v>
      </c>
      <c r="I6617" t="s">
        <v>10</v>
      </c>
      <c r="J6617" s="3">
        <v>1</v>
      </c>
      <c r="K6617" s="3">
        <v>1</v>
      </c>
    </row>
    <row r="6618" spans="1:11" x14ac:dyDescent="0.35">
      <c r="A6618" s="1">
        <v>46142</v>
      </c>
      <c r="B6618" s="4" t="s">
        <v>2477</v>
      </c>
      <c r="C6618" s="2">
        <v>64620787.799999997</v>
      </c>
      <c r="D6618" s="2">
        <v>0</v>
      </c>
      <c r="E6618" s="2">
        <v>219886300.65580001</v>
      </c>
      <c r="F6618" s="2">
        <v>219886335.28999999</v>
      </c>
      <c r="G6618" s="5">
        <f>Table3[[#This Row],[PDD]]/Table3[[#This Row],[DC]]</f>
        <v>0</v>
      </c>
      <c r="H6618" s="5">
        <f>Table3[[#This Row],[PDD]]/Table3[[#This Row],[PL_CVM]]</f>
        <v>0</v>
      </c>
      <c r="I6618" t="s">
        <v>10</v>
      </c>
      <c r="J6618" s="3">
        <v>1</v>
      </c>
      <c r="K6618" s="3">
        <v>1</v>
      </c>
    </row>
    <row r="6619" spans="1:11" x14ac:dyDescent="0.35">
      <c r="A6619" s="1">
        <v>46142</v>
      </c>
      <c r="B6619" s="4" t="s">
        <v>2478</v>
      </c>
      <c r="C6619" s="2">
        <v>0</v>
      </c>
      <c r="D6619" s="2">
        <v>0</v>
      </c>
      <c r="E6619" s="2">
        <v>67327390.358099997</v>
      </c>
      <c r="F6619" s="2">
        <v>67327319.469999999</v>
      </c>
      <c r="G6619" s="5" t="e">
        <f>Table3[[#This Row],[PDD]]/Table3[[#This Row],[DC]]</f>
        <v>#DIV/0!</v>
      </c>
      <c r="H6619" s="5">
        <f>Table3[[#This Row],[PDD]]/Table3[[#This Row],[PL_CVM]]</f>
        <v>0</v>
      </c>
      <c r="I6619" t="s">
        <v>10</v>
      </c>
      <c r="J6619" s="3">
        <v>1</v>
      </c>
      <c r="K6619" s="3">
        <v>1</v>
      </c>
    </row>
    <row r="6620" spans="1:11" x14ac:dyDescent="0.35">
      <c r="A6620" s="1">
        <v>46142</v>
      </c>
      <c r="B6620" s="4" t="s">
        <v>2479</v>
      </c>
      <c r="C6620" s="2">
        <v>3648440.68</v>
      </c>
      <c r="D6620" s="2">
        <v>9977.48</v>
      </c>
      <c r="E6620" s="2">
        <v>4240266.1935000001</v>
      </c>
      <c r="F6620" s="2">
        <v>4240240.71</v>
      </c>
      <c r="G6620" s="5">
        <f>Table3[[#This Row],[PDD]]/Table3[[#This Row],[DC]]</f>
        <v>2.7347244686461501E-3</v>
      </c>
      <c r="H6620" s="5">
        <f>Table3[[#This Row],[PDD]]/Table3[[#This Row],[PL_CVM]]</f>
        <v>2.3530456599950901E-3</v>
      </c>
      <c r="I6620" t="s">
        <v>10</v>
      </c>
      <c r="J6620" s="3">
        <v>0</v>
      </c>
      <c r="K6620" s="3">
        <v>0</v>
      </c>
    </row>
    <row r="6621" spans="1:11" x14ac:dyDescent="0.35">
      <c r="A6621" s="1">
        <v>46142</v>
      </c>
      <c r="B6621" s="4" t="s">
        <v>2480</v>
      </c>
      <c r="C6621" s="2">
        <v>2268607.9500000002</v>
      </c>
      <c r="D6621" s="2">
        <v>0</v>
      </c>
      <c r="E6621" s="2">
        <v>4328405.3207999999</v>
      </c>
      <c r="F6621" s="2">
        <v>4328388.22</v>
      </c>
      <c r="G6621" s="5">
        <f>Table3[[#This Row],[PDD]]/Table3[[#This Row],[DC]]</f>
        <v>0</v>
      </c>
      <c r="H6621" s="5">
        <f>Table3[[#This Row],[PDD]]/Table3[[#This Row],[PL_CVM]]</f>
        <v>0</v>
      </c>
      <c r="I6621" t="s">
        <v>10</v>
      </c>
      <c r="J6621" s="3">
        <v>0</v>
      </c>
      <c r="K6621" s="3">
        <v>0</v>
      </c>
    </row>
    <row r="6622" spans="1:11" x14ac:dyDescent="0.35">
      <c r="A6622" s="1">
        <v>46142</v>
      </c>
      <c r="B6622" s="4" t="s">
        <v>2481</v>
      </c>
      <c r="C6622" s="2">
        <v>123446929.37</v>
      </c>
      <c r="D6622" s="2">
        <v>0</v>
      </c>
      <c r="E6622" s="2">
        <v>123388016.40000001</v>
      </c>
      <c r="F6622" s="2">
        <v>123388037.81999999</v>
      </c>
      <c r="G6622" s="5">
        <f>Table3[[#This Row],[PDD]]/Table3[[#This Row],[DC]]</f>
        <v>0</v>
      </c>
      <c r="H6622" s="5">
        <f>Table3[[#This Row],[PDD]]/Table3[[#This Row],[PL_CVM]]</f>
        <v>0</v>
      </c>
      <c r="I6622" t="s">
        <v>10</v>
      </c>
      <c r="J6622" s="3">
        <v>1</v>
      </c>
      <c r="K6622" s="3">
        <v>1</v>
      </c>
    </row>
    <row r="6623" spans="1:11" x14ac:dyDescent="0.35">
      <c r="A6623" s="1">
        <v>46142</v>
      </c>
      <c r="B6623" s="4" t="s">
        <v>2482</v>
      </c>
      <c r="C6623" s="2">
        <v>7344405.5800000001</v>
      </c>
      <c r="D6623" s="2">
        <v>2</v>
      </c>
      <c r="E6623" s="2">
        <v>7885373.3838</v>
      </c>
      <c r="F6623" s="2">
        <v>7885341.1600000001</v>
      </c>
      <c r="G6623" s="5">
        <f>Table3[[#This Row],[PDD]]/Table3[[#This Row],[DC]]</f>
        <v>2.7231611574479526E-7</v>
      </c>
      <c r="H6623" s="5">
        <f>Table3[[#This Row],[PDD]]/Table3[[#This Row],[PL_CVM]]</f>
        <v>2.5363518957751729E-7</v>
      </c>
      <c r="I6623" t="s">
        <v>10</v>
      </c>
      <c r="J6623" s="3">
        <v>0</v>
      </c>
      <c r="K6623" s="3">
        <v>0</v>
      </c>
    </row>
    <row r="6624" spans="1:11" x14ac:dyDescent="0.35">
      <c r="A6624" s="1">
        <v>46142</v>
      </c>
      <c r="B6624" s="4" t="s">
        <v>2483</v>
      </c>
      <c r="C6624" s="2">
        <v>73071476.069999993</v>
      </c>
      <c r="D6624" s="2">
        <v>48929604.810000002</v>
      </c>
      <c r="E6624" s="2">
        <v>25708624.780000001</v>
      </c>
      <c r="F6624" s="2">
        <v>25708403.170000002</v>
      </c>
      <c r="G6624" s="5">
        <f>Table3[[#This Row],[PDD]]/Table3[[#This Row],[DC]]</f>
        <v>0.6696129247906133</v>
      </c>
      <c r="H6624" s="5">
        <f>Table3[[#This Row],[PDD]]/Table3[[#This Row],[PL_CVM]]</f>
        <v>1.9032533637521913</v>
      </c>
      <c r="I6624" t="s">
        <v>10</v>
      </c>
      <c r="J6624" s="3">
        <v>7.64186534212586E-2</v>
      </c>
      <c r="K6624" s="3">
        <v>7.64186534212586E-2</v>
      </c>
    </row>
    <row r="6625" spans="1:11" x14ac:dyDescent="0.35">
      <c r="A6625" s="1">
        <v>46142</v>
      </c>
      <c r="B6625" s="4" t="s">
        <v>2484</v>
      </c>
      <c r="C6625" s="2">
        <v>1732228708.97</v>
      </c>
      <c r="D6625" s="2">
        <v>0</v>
      </c>
      <c r="E6625" s="2">
        <v>2706341183.3207998</v>
      </c>
      <c r="F6625" s="2">
        <v>2706331519.73</v>
      </c>
      <c r="G6625" s="5">
        <f>Table3[[#This Row],[PDD]]/Table3[[#This Row],[DC]]</f>
        <v>0</v>
      </c>
      <c r="H6625" s="5">
        <f>Table3[[#This Row],[PDD]]/Table3[[#This Row],[PL_CVM]]</f>
        <v>0</v>
      </c>
      <c r="I6625" t="s">
        <v>10</v>
      </c>
      <c r="J6625" s="3">
        <v>0</v>
      </c>
      <c r="K6625" s="3">
        <v>0</v>
      </c>
    </row>
    <row r="6626" spans="1:11" x14ac:dyDescent="0.35">
      <c r="A6626" s="1">
        <v>46142</v>
      </c>
      <c r="B6626" s="4" t="s">
        <v>2485</v>
      </c>
      <c r="C6626" s="2">
        <v>552797882.85000002</v>
      </c>
      <c r="D6626" s="2">
        <v>0</v>
      </c>
      <c r="E6626" s="2">
        <v>552612629.13880002</v>
      </c>
      <c r="F6626" s="2">
        <v>552611672.17999995</v>
      </c>
      <c r="G6626" s="5">
        <f>Table3[[#This Row],[PDD]]/Table3[[#This Row],[DC]]</f>
        <v>0</v>
      </c>
      <c r="H6626" s="5">
        <f>Table3[[#This Row],[PDD]]/Table3[[#This Row],[PL_CVM]]</f>
        <v>0</v>
      </c>
      <c r="I6626" t="s">
        <v>10</v>
      </c>
      <c r="J6626" s="3">
        <v>0</v>
      </c>
      <c r="K6626" s="3">
        <v>0</v>
      </c>
    </row>
    <row r="6627" spans="1:11" x14ac:dyDescent="0.35">
      <c r="A6627" s="1">
        <v>46142</v>
      </c>
      <c r="B6627" s="4" t="s">
        <v>2486</v>
      </c>
      <c r="C6627" s="2">
        <v>0</v>
      </c>
      <c r="D6627" s="2">
        <v>0</v>
      </c>
      <c r="E6627" s="2">
        <v>333600200.491</v>
      </c>
      <c r="F6627" s="2">
        <v>334453620.20999998</v>
      </c>
      <c r="G6627" s="5" t="e">
        <f>Table3[[#This Row],[PDD]]/Table3[[#This Row],[DC]]</f>
        <v>#DIV/0!</v>
      </c>
      <c r="H6627" s="5">
        <f>Table3[[#This Row],[PDD]]/Table3[[#This Row],[PL_CVM]]</f>
        <v>0</v>
      </c>
      <c r="I6627" t="s">
        <v>10</v>
      </c>
      <c r="J6627" s="3">
        <v>0.85698612178655698</v>
      </c>
      <c r="K6627" s="3">
        <v>0.85698612178655698</v>
      </c>
    </row>
    <row r="6628" spans="1:11" x14ac:dyDescent="0.35">
      <c r="A6628" s="1">
        <v>46142</v>
      </c>
      <c r="B6628" s="4" t="s">
        <v>2487</v>
      </c>
      <c r="C6628" s="2">
        <v>21017731.989999998</v>
      </c>
      <c r="D6628" s="2">
        <v>0</v>
      </c>
      <c r="E6628" s="2">
        <v>23848439.412599999</v>
      </c>
      <c r="F6628" s="2">
        <v>23848551.670000002</v>
      </c>
      <c r="G6628" s="5">
        <f>Table3[[#This Row],[PDD]]/Table3[[#This Row],[DC]]</f>
        <v>0</v>
      </c>
      <c r="H6628" s="5">
        <f>Table3[[#This Row],[PDD]]/Table3[[#This Row],[PL_CVM]]</f>
        <v>0</v>
      </c>
      <c r="I6628" t="s">
        <v>10</v>
      </c>
      <c r="J6628" s="3">
        <v>1</v>
      </c>
      <c r="K6628" s="3">
        <v>1</v>
      </c>
    </row>
    <row r="6629" spans="1:11" x14ac:dyDescent="0.35">
      <c r="A6629" s="1">
        <v>46142</v>
      </c>
      <c r="B6629" s="4" t="s">
        <v>2488</v>
      </c>
      <c r="C6629" s="2">
        <v>166777888.43000001</v>
      </c>
      <c r="D6629" s="2">
        <v>60221.14</v>
      </c>
      <c r="E6629" s="2">
        <v>168869355</v>
      </c>
      <c r="F6629" s="2">
        <v>168868229.31</v>
      </c>
      <c r="G6629" s="5">
        <f>Table3[[#This Row],[PDD]]/Table3[[#This Row],[DC]]</f>
        <v>3.6108587635270371E-4</v>
      </c>
      <c r="H6629" s="5">
        <f>Table3[[#This Row],[PDD]]/Table3[[#This Row],[PL_CVM]]</f>
        <v>3.5661616306433219E-4</v>
      </c>
      <c r="I6629" t="s">
        <v>10</v>
      </c>
      <c r="J6629" s="3">
        <v>5.1261402638744E-2</v>
      </c>
      <c r="K6629" s="3">
        <v>0.101342277288854</v>
      </c>
    </row>
    <row r="6630" spans="1:11" x14ac:dyDescent="0.35">
      <c r="A6630" s="1">
        <v>46142</v>
      </c>
      <c r="B6630" s="4" t="s">
        <v>2489</v>
      </c>
      <c r="C6630" s="2">
        <v>163157734.50999999</v>
      </c>
      <c r="D6630" s="2">
        <v>119757777.13</v>
      </c>
      <c r="E6630" s="2">
        <v>45554700</v>
      </c>
      <c r="F6630" s="2">
        <v>45554702.189999998</v>
      </c>
      <c r="G6630" s="5">
        <f>Table3[[#This Row],[PDD]]/Table3[[#This Row],[DC]]</f>
        <v>0.7339999999979161</v>
      </c>
      <c r="H6630" s="5">
        <f>Table3[[#This Row],[PDD]]/Table3[[#This Row],[PL_CVM]]</f>
        <v>2.6288784993152428</v>
      </c>
      <c r="I6630" t="s">
        <v>10</v>
      </c>
      <c r="J6630" s="3">
        <v>0</v>
      </c>
      <c r="K6630" s="3">
        <v>1</v>
      </c>
    </row>
    <row r="6631" spans="1:11" x14ac:dyDescent="0.35">
      <c r="A6631" s="1">
        <v>46142</v>
      </c>
      <c r="B6631" s="4" t="s">
        <v>2490</v>
      </c>
      <c r="C6631" s="2">
        <v>27379795.739999998</v>
      </c>
      <c r="D6631" s="2">
        <v>4441359.0999999996</v>
      </c>
      <c r="E6631" s="2">
        <v>23454701.2656</v>
      </c>
      <c r="F6631" s="2">
        <v>23454571.469999999</v>
      </c>
      <c r="G6631" s="5">
        <f>Table3[[#This Row],[PDD]]/Table3[[#This Row],[DC]]</f>
        <v>0.16221301072423558</v>
      </c>
      <c r="H6631" s="5">
        <f>Table3[[#This Row],[PDD]]/Table3[[#This Row],[PL_CVM]]</f>
        <v>0.18936006166988817</v>
      </c>
      <c r="I6631" t="s">
        <v>10</v>
      </c>
      <c r="J6631" s="3">
        <v>1</v>
      </c>
      <c r="K6631" s="3">
        <v>1</v>
      </c>
    </row>
    <row r="6632" spans="1:11" x14ac:dyDescent="0.35">
      <c r="A6632" s="1">
        <v>46142</v>
      </c>
      <c r="B6632" s="4" t="s">
        <v>2491</v>
      </c>
      <c r="C6632" s="2">
        <v>43623226.840000004</v>
      </c>
      <c r="D6632" s="2">
        <v>140346.70000000001</v>
      </c>
      <c r="E6632" s="2">
        <v>44195631.706</v>
      </c>
      <c r="F6632" s="2">
        <v>43927798.369999997</v>
      </c>
      <c r="G6632" s="5">
        <f>Table3[[#This Row],[PDD]]/Table3[[#This Row],[DC]]</f>
        <v>3.2172470989997952E-3</v>
      </c>
      <c r="H6632" s="5">
        <f>Table3[[#This Row],[PDD]]/Table3[[#This Row],[PL_CVM]]</f>
        <v>3.1949404524641107E-3</v>
      </c>
      <c r="I6632" t="s">
        <v>10</v>
      </c>
      <c r="J6632" s="3">
        <v>2.33455415970426E-2</v>
      </c>
      <c r="K6632" s="3">
        <v>0.145236671176002</v>
      </c>
    </row>
    <row r="6633" spans="1:11" x14ac:dyDescent="0.35">
      <c r="A6633" s="1">
        <v>46142</v>
      </c>
      <c r="B6633" s="4" t="s">
        <v>2492</v>
      </c>
      <c r="C6633" s="2">
        <v>238808829.00999999</v>
      </c>
      <c r="D6633" s="2">
        <v>406744.54</v>
      </c>
      <c r="E6633" s="2">
        <v>239038574.5201</v>
      </c>
      <c r="F6633" s="2">
        <v>238950723.91</v>
      </c>
      <c r="G6633" s="5">
        <f>Table3[[#This Row],[PDD]]/Table3[[#This Row],[DC]]</f>
        <v>1.7032223711585127E-3</v>
      </c>
      <c r="H6633" s="5">
        <f>Table3[[#This Row],[PDD]]/Table3[[#This Row],[PL_CVM]]</f>
        <v>1.7022109552310835E-3</v>
      </c>
      <c r="I6633" t="s">
        <v>10</v>
      </c>
      <c r="J6633" s="3">
        <v>3.5976207449216001E-2</v>
      </c>
      <c r="K6633" s="3">
        <v>0.16987208423084699</v>
      </c>
    </row>
    <row r="6634" spans="1:11" x14ac:dyDescent="0.35">
      <c r="A6634" s="1">
        <v>46142</v>
      </c>
      <c r="B6634" s="4" t="s">
        <v>2493</v>
      </c>
      <c r="C6634" s="2">
        <v>85234519.579999998</v>
      </c>
      <c r="D6634" s="2">
        <v>0</v>
      </c>
      <c r="E6634" s="2">
        <v>85919992.536200002</v>
      </c>
      <c r="F6634" s="2">
        <v>85920137.719999999</v>
      </c>
      <c r="G6634" s="5">
        <f>Table3[[#This Row],[PDD]]/Table3[[#This Row],[DC]]</f>
        <v>0</v>
      </c>
      <c r="H6634" s="5">
        <f>Table3[[#This Row],[PDD]]/Table3[[#This Row],[PL_CVM]]</f>
        <v>0</v>
      </c>
      <c r="I6634" t="s">
        <v>10</v>
      </c>
      <c r="J6634" s="3">
        <v>1</v>
      </c>
      <c r="K6634" s="3">
        <v>1</v>
      </c>
    </row>
    <row r="6635" spans="1:11" x14ac:dyDescent="0.35">
      <c r="A6635" s="1">
        <v>46142</v>
      </c>
      <c r="B6635" s="4" t="s">
        <v>2494</v>
      </c>
      <c r="C6635" s="2">
        <v>4360287.2699999996</v>
      </c>
      <c r="D6635" s="2">
        <v>0</v>
      </c>
      <c r="E6635" s="2">
        <v>7430216.9129999997</v>
      </c>
      <c r="F6635" s="2">
        <v>7430230.46</v>
      </c>
      <c r="G6635" s="5">
        <f>Table3[[#This Row],[PDD]]/Table3[[#This Row],[DC]]</f>
        <v>0</v>
      </c>
      <c r="H6635" s="5">
        <f>Table3[[#This Row],[PDD]]/Table3[[#This Row],[PL_CVM]]</f>
        <v>0</v>
      </c>
      <c r="I6635" t="s">
        <v>10</v>
      </c>
      <c r="J6635" s="3">
        <v>1</v>
      </c>
      <c r="K6635" s="3">
        <v>1</v>
      </c>
    </row>
    <row r="6636" spans="1:11" x14ac:dyDescent="0.35">
      <c r="A6636" s="1">
        <v>46142</v>
      </c>
      <c r="B6636" s="4" t="s">
        <v>2495</v>
      </c>
      <c r="C6636" s="2">
        <v>68530179.090000004</v>
      </c>
      <c r="D6636" s="2">
        <v>0</v>
      </c>
      <c r="E6636" s="2">
        <v>73736440.200800002</v>
      </c>
      <c r="F6636" s="2">
        <v>73736407.069999993</v>
      </c>
      <c r="G6636" s="5">
        <f>Table3[[#This Row],[PDD]]/Table3[[#This Row],[DC]]</f>
        <v>0</v>
      </c>
      <c r="H6636" s="5">
        <f>Table3[[#This Row],[PDD]]/Table3[[#This Row],[PL_CVM]]</f>
        <v>0</v>
      </c>
      <c r="I6636" t="s">
        <v>10</v>
      </c>
      <c r="J6636" s="3">
        <v>7.1685442966944998E-2</v>
      </c>
      <c r="K6636" s="3">
        <v>0.52909806879281296</v>
      </c>
    </row>
    <row r="6637" spans="1:11" x14ac:dyDescent="0.35">
      <c r="A6637" s="1">
        <v>46142</v>
      </c>
      <c r="B6637" s="4" t="s">
        <v>2496</v>
      </c>
      <c r="C6637" s="2">
        <v>23536896.940000001</v>
      </c>
      <c r="D6637" s="2">
        <v>871753.35</v>
      </c>
      <c r="E6637" s="2">
        <v>20925023.944600001</v>
      </c>
      <c r="F6637" s="2">
        <v>20925044.18</v>
      </c>
      <c r="G6637" s="5">
        <f>Table3[[#This Row],[PDD]]/Table3[[#This Row],[DC]]</f>
        <v>3.703773493261512E-2</v>
      </c>
      <c r="H6637" s="5">
        <f>Table3[[#This Row],[PDD]]/Table3[[#This Row],[PL_CVM]]</f>
        <v>4.1660765086136128E-2</v>
      </c>
      <c r="I6637" t="s">
        <v>10</v>
      </c>
      <c r="J6637" s="3">
        <v>0.99358490578766401</v>
      </c>
      <c r="K6637" s="3">
        <v>0.99358490578766401</v>
      </c>
    </row>
    <row r="6638" spans="1:11" x14ac:dyDescent="0.35">
      <c r="A6638" s="1">
        <v>46142</v>
      </c>
      <c r="B6638" s="4" t="s">
        <v>3772</v>
      </c>
      <c r="C6638" s="2">
        <v>74106180.650000006</v>
      </c>
      <c r="D6638" s="2">
        <v>21406755.850000001</v>
      </c>
      <c r="E6638" s="2">
        <v>52873618.755000003</v>
      </c>
      <c r="F6638" s="2">
        <v>52873922.539999999</v>
      </c>
      <c r="G6638" s="5">
        <f>Table3[[#This Row],[PDD]]/Table3[[#This Row],[DC]]</f>
        <v>0.28886599825057913</v>
      </c>
      <c r="H6638" s="5">
        <f>Table3[[#This Row],[PDD]]/Table3[[#This Row],[PL_CVM]]</f>
        <v>0.40486415271735204</v>
      </c>
      <c r="I6638" t="s">
        <v>10</v>
      </c>
      <c r="J6638" s="3">
        <v>0</v>
      </c>
      <c r="K6638" s="3">
        <v>0</v>
      </c>
    </row>
    <row r="6639" spans="1:11" x14ac:dyDescent="0.35">
      <c r="A6639" s="1">
        <v>46142</v>
      </c>
      <c r="B6639" s="4" t="s">
        <v>2497</v>
      </c>
      <c r="C6639" s="2">
        <v>131252950.48999999</v>
      </c>
      <c r="D6639" s="2">
        <v>244220.18</v>
      </c>
      <c r="E6639" s="2">
        <v>174541449.6595</v>
      </c>
      <c r="F6639" s="2">
        <v>174541562.44</v>
      </c>
      <c r="G6639" s="5">
        <f>Table3[[#This Row],[PDD]]/Table3[[#This Row],[DC]]</f>
        <v>1.8606833529323733E-3</v>
      </c>
      <c r="H6639" s="5">
        <f>Table3[[#This Row],[PDD]]/Table3[[#This Row],[PL_CVM]]</f>
        <v>1.3992093148813914E-3</v>
      </c>
      <c r="I6639" t="s">
        <v>10</v>
      </c>
      <c r="J6639" s="3">
        <v>0.323557356319495</v>
      </c>
      <c r="K6639" s="3">
        <v>1</v>
      </c>
    </row>
    <row r="6640" spans="1:11" x14ac:dyDescent="0.35">
      <c r="A6640" s="1">
        <v>46142</v>
      </c>
      <c r="B6640" s="4" t="s">
        <v>2498</v>
      </c>
      <c r="C6640" s="2">
        <v>10426510.57</v>
      </c>
      <c r="D6640" s="2">
        <v>0</v>
      </c>
      <c r="E6640" s="2">
        <v>9726097.7732999995</v>
      </c>
      <c r="F6640" s="2">
        <v>9726066.4000000004</v>
      </c>
      <c r="G6640" s="5">
        <f>Table3[[#This Row],[PDD]]/Table3[[#This Row],[DC]]</f>
        <v>0</v>
      </c>
      <c r="H6640" s="5">
        <f>Table3[[#This Row],[PDD]]/Table3[[#This Row],[PL_CVM]]</f>
        <v>0</v>
      </c>
      <c r="I6640" t="s">
        <v>10</v>
      </c>
      <c r="J6640" s="3">
        <v>0.163099153059591</v>
      </c>
      <c r="K6640" s="3">
        <v>0.163099153059591</v>
      </c>
    </row>
    <row r="6641" spans="1:11" x14ac:dyDescent="0.35">
      <c r="A6641" s="1">
        <v>46142</v>
      </c>
      <c r="B6641" s="4" t="s">
        <v>2499</v>
      </c>
      <c r="C6641" s="2">
        <v>2606747335.1599998</v>
      </c>
      <c r="D6641" s="2">
        <v>0</v>
      </c>
      <c r="E6641" s="2">
        <v>2715232820.8056998</v>
      </c>
      <c r="F6641" s="2">
        <v>2715229565.71</v>
      </c>
      <c r="G6641" s="5">
        <f>Table3[[#This Row],[PDD]]/Table3[[#This Row],[DC]]</f>
        <v>0</v>
      </c>
      <c r="H6641" s="5">
        <f>Table3[[#This Row],[PDD]]/Table3[[#This Row],[PL_CVM]]</f>
        <v>0</v>
      </c>
      <c r="I6641" t="s">
        <v>10</v>
      </c>
      <c r="J6641" s="3">
        <v>0.62957872625392297</v>
      </c>
      <c r="K6641" s="3">
        <v>0.62957872625392297</v>
      </c>
    </row>
    <row r="6642" spans="1:11" x14ac:dyDescent="0.35">
      <c r="A6642" s="1">
        <v>46142</v>
      </c>
      <c r="B6642" s="4" t="s">
        <v>2500</v>
      </c>
      <c r="C6642" s="2">
        <v>23739265.559999999</v>
      </c>
      <c r="D6642" s="2">
        <v>11720439.939999999</v>
      </c>
      <c r="E6642" s="2">
        <v>20661460.546799999</v>
      </c>
      <c r="F6642" s="2">
        <v>20661591.460000001</v>
      </c>
      <c r="G6642" s="5">
        <f>Table3[[#This Row],[PDD]]/Table3[[#This Row],[DC]]</f>
        <v>0.49371535569948777</v>
      </c>
      <c r="H6642" s="5">
        <f>Table3[[#This Row],[PDD]]/Table3[[#This Row],[PL_CVM]]</f>
        <v>0.56725736556597262</v>
      </c>
      <c r="I6642" t="s">
        <v>10</v>
      </c>
      <c r="J6642" s="3">
        <v>1</v>
      </c>
      <c r="K6642" s="3">
        <v>1</v>
      </c>
    </row>
    <row r="6643" spans="1:11" x14ac:dyDescent="0.35">
      <c r="A6643" s="1">
        <v>46142</v>
      </c>
      <c r="B6643" s="4" t="s">
        <v>2501</v>
      </c>
      <c r="C6643" s="2">
        <v>32735535.16</v>
      </c>
      <c r="D6643" s="2">
        <v>25533.3</v>
      </c>
      <c r="E6643" s="2">
        <v>39487280</v>
      </c>
      <c r="F6643" s="2">
        <v>39487108.409999996</v>
      </c>
      <c r="G6643" s="5">
        <f>Table3[[#This Row],[PDD]]/Table3[[#This Row],[DC]]</f>
        <v>7.7998724857259978E-4</v>
      </c>
      <c r="H6643" s="5">
        <f>Table3[[#This Row],[PDD]]/Table3[[#This Row],[PL_CVM]]</f>
        <v>6.466236963943849E-4</v>
      </c>
      <c r="I6643" t="s">
        <v>10</v>
      </c>
      <c r="J6643" s="3">
        <v>1</v>
      </c>
      <c r="K6643" s="3">
        <v>1</v>
      </c>
    </row>
    <row r="6644" spans="1:11" x14ac:dyDescent="0.35">
      <c r="A6644" s="1">
        <v>46142</v>
      </c>
      <c r="B6644" s="4" t="s">
        <v>2502</v>
      </c>
      <c r="C6644" s="2">
        <v>0</v>
      </c>
      <c r="D6644" s="2">
        <v>0</v>
      </c>
      <c r="E6644" s="2">
        <v>9315594.2260999996</v>
      </c>
      <c r="F6644" s="2">
        <v>9315590.5800000001</v>
      </c>
      <c r="G6644" s="5" t="e">
        <f>Table3[[#This Row],[PDD]]/Table3[[#This Row],[DC]]</f>
        <v>#DIV/0!</v>
      </c>
      <c r="H6644" s="5">
        <f>Table3[[#This Row],[PDD]]/Table3[[#This Row],[PL_CVM]]</f>
        <v>0</v>
      </c>
      <c r="I6644" t="s">
        <v>10</v>
      </c>
      <c r="J6644" s="3">
        <v>0.42680169381578198</v>
      </c>
      <c r="K6644" s="3">
        <v>0.82554589771130804</v>
      </c>
    </row>
    <row r="6645" spans="1:11" x14ac:dyDescent="0.35">
      <c r="A6645" s="1">
        <v>46142</v>
      </c>
      <c r="B6645" s="4" t="s">
        <v>2503</v>
      </c>
      <c r="C6645" s="2">
        <v>38727805</v>
      </c>
      <c r="D6645" s="2">
        <v>0</v>
      </c>
      <c r="E6645" s="2">
        <v>38396095.450000003</v>
      </c>
      <c r="F6645" s="2">
        <v>38396073.799999997</v>
      </c>
      <c r="G6645" s="5">
        <f>Table3[[#This Row],[PDD]]/Table3[[#This Row],[DC]]</f>
        <v>0</v>
      </c>
      <c r="H6645" s="5">
        <f>Table3[[#This Row],[PDD]]/Table3[[#This Row],[PL_CVM]]</f>
        <v>0</v>
      </c>
      <c r="I6645" t="s">
        <v>10</v>
      </c>
      <c r="J6645" s="3">
        <v>0.53257368386920201</v>
      </c>
      <c r="K6645" s="3">
        <v>0.67984016848775697</v>
      </c>
    </row>
    <row r="6646" spans="1:11" x14ac:dyDescent="0.35">
      <c r="A6646" s="1">
        <v>46142</v>
      </c>
      <c r="B6646" s="4" t="s">
        <v>2504</v>
      </c>
      <c r="C6646" s="2">
        <v>0</v>
      </c>
      <c r="D6646" s="2">
        <v>0</v>
      </c>
      <c r="E6646" s="2">
        <v>208486982.99579999</v>
      </c>
      <c r="F6646" s="2">
        <v>207910711.84999999</v>
      </c>
      <c r="G6646" s="5" t="e">
        <f>Table3[[#This Row],[PDD]]/Table3[[#This Row],[DC]]</f>
        <v>#DIV/0!</v>
      </c>
      <c r="H6646" s="5">
        <f>Table3[[#This Row],[PDD]]/Table3[[#This Row],[PL_CVM]]</f>
        <v>0</v>
      </c>
      <c r="I6646" t="s">
        <v>10</v>
      </c>
      <c r="J6646" s="3">
        <v>1</v>
      </c>
      <c r="K6646" s="3">
        <v>1</v>
      </c>
    </row>
    <row r="6647" spans="1:11" x14ac:dyDescent="0.35">
      <c r="A6647" s="1">
        <v>46142</v>
      </c>
      <c r="B6647" s="4" t="s">
        <v>2505</v>
      </c>
      <c r="C6647" s="2">
        <v>0</v>
      </c>
      <c r="D6647" s="2">
        <v>0</v>
      </c>
      <c r="E6647" s="2">
        <v>24344259.368700001</v>
      </c>
      <c r="F6647" s="2">
        <v>24344175.07</v>
      </c>
      <c r="G6647" s="5" t="e">
        <f>Table3[[#This Row],[PDD]]/Table3[[#This Row],[DC]]</f>
        <v>#DIV/0!</v>
      </c>
      <c r="H6647" s="5">
        <f>Table3[[#This Row],[PDD]]/Table3[[#This Row],[PL_CVM]]</f>
        <v>0</v>
      </c>
      <c r="I6647" t="s">
        <v>10</v>
      </c>
      <c r="J6647" s="3">
        <v>0.22453054094255201</v>
      </c>
      <c r="K6647" s="3">
        <v>0.22453054094255201</v>
      </c>
    </row>
    <row r="6648" spans="1:11" x14ac:dyDescent="0.35">
      <c r="A6648" s="1">
        <v>46142</v>
      </c>
      <c r="B6648" s="4" t="s">
        <v>2506</v>
      </c>
      <c r="C6648" s="2">
        <v>94279157.459999993</v>
      </c>
      <c r="D6648" s="2">
        <v>65042320.420000002</v>
      </c>
      <c r="E6648" s="2">
        <v>31517944.846000001</v>
      </c>
      <c r="F6648" s="2">
        <v>31517755.02</v>
      </c>
      <c r="G6648" s="5">
        <f>Table3[[#This Row],[PDD]]/Table3[[#This Row],[DC]]</f>
        <v>0.68989076877989319</v>
      </c>
      <c r="H6648" s="5">
        <f>Table3[[#This Row],[PDD]]/Table3[[#This Row],[PL_CVM]]</f>
        <v>2.0636723770054863</v>
      </c>
      <c r="I6648" t="s">
        <v>10</v>
      </c>
      <c r="J6648" s="3">
        <v>0</v>
      </c>
      <c r="K6648" s="3">
        <v>0</v>
      </c>
    </row>
    <row r="6649" spans="1:11" x14ac:dyDescent="0.35">
      <c r="A6649" s="1">
        <v>46142</v>
      </c>
      <c r="B6649" s="4" t="s">
        <v>3720</v>
      </c>
      <c r="C6649" s="2">
        <v>0</v>
      </c>
      <c r="D6649" s="2">
        <v>0</v>
      </c>
      <c r="E6649" s="2">
        <v>39137169.215999998</v>
      </c>
      <c r="F6649" s="2">
        <v>39276669.340000004</v>
      </c>
      <c r="G6649" s="5" t="e">
        <f>Table3[[#This Row],[PDD]]/Table3[[#This Row],[DC]]</f>
        <v>#DIV/0!</v>
      </c>
      <c r="H6649" s="5">
        <f>Table3[[#This Row],[PDD]]/Table3[[#This Row],[PL_CVM]]</f>
        <v>0</v>
      </c>
      <c r="I6649" t="s">
        <v>10</v>
      </c>
      <c r="J6649" s="3">
        <v>1</v>
      </c>
      <c r="K6649" s="3">
        <v>1</v>
      </c>
    </row>
    <row r="6650" spans="1:11" x14ac:dyDescent="0.35">
      <c r="A6650" s="1">
        <v>46142</v>
      </c>
      <c r="B6650" s="4" t="s">
        <v>2507</v>
      </c>
      <c r="C6650" s="2">
        <v>0</v>
      </c>
      <c r="D6650" s="2">
        <v>0</v>
      </c>
      <c r="E6650" s="2">
        <v>249595570.82460001</v>
      </c>
      <c r="F6650" s="2">
        <v>249595161.81999999</v>
      </c>
      <c r="G6650" s="5" t="e">
        <f>Table3[[#This Row],[PDD]]/Table3[[#This Row],[DC]]</f>
        <v>#DIV/0!</v>
      </c>
      <c r="H6650" s="5">
        <f>Table3[[#This Row],[PDD]]/Table3[[#This Row],[PL_CVM]]</f>
        <v>0</v>
      </c>
      <c r="I6650" t="s">
        <v>10</v>
      </c>
      <c r="J6650" s="3">
        <v>1</v>
      </c>
      <c r="K6650" s="3">
        <v>1</v>
      </c>
    </row>
    <row r="6651" spans="1:11" x14ac:dyDescent="0.35">
      <c r="A6651" s="1">
        <v>46142</v>
      </c>
      <c r="B6651" s="4" t="s">
        <v>2508</v>
      </c>
      <c r="C6651" s="2">
        <v>48888938.530000001</v>
      </c>
      <c r="D6651" s="2">
        <v>5412.08</v>
      </c>
      <c r="E6651" s="2">
        <v>50752442.707400002</v>
      </c>
      <c r="F6651" s="2">
        <v>50752463.619999997</v>
      </c>
      <c r="G6651" s="5">
        <f>Table3[[#This Row],[PDD]]/Table3[[#This Row],[DC]]</f>
        <v>1.1070152395881849E-4</v>
      </c>
      <c r="H6651" s="5">
        <f>Table3[[#This Row],[PDD]]/Table3[[#This Row],[PL_CVM]]</f>
        <v>1.0663679384161489E-4</v>
      </c>
      <c r="I6651" t="s">
        <v>10</v>
      </c>
      <c r="J6651" s="3">
        <v>0.10389692602581201</v>
      </c>
      <c r="K6651" s="3">
        <v>0.20674454654514801</v>
      </c>
    </row>
    <row r="6652" spans="1:11" x14ac:dyDescent="0.35">
      <c r="A6652" s="1">
        <v>46142</v>
      </c>
      <c r="B6652" s="4" t="s">
        <v>2509</v>
      </c>
      <c r="C6652" s="2">
        <v>18931151.879999999</v>
      </c>
      <c r="D6652" s="2">
        <v>1484234.51</v>
      </c>
      <c r="E6652" s="2">
        <v>22245234.648400001</v>
      </c>
      <c r="F6652" s="2">
        <v>22245221.489999998</v>
      </c>
      <c r="G6652" s="5">
        <f>Table3[[#This Row],[PDD]]/Table3[[#This Row],[DC]]</f>
        <v>7.840170103796136E-2</v>
      </c>
      <c r="H6652" s="5">
        <f>Table3[[#This Row],[PDD]]/Table3[[#This Row],[PL_CVM]]</f>
        <v>6.6721498397631834E-2</v>
      </c>
      <c r="I6652" t="s">
        <v>10</v>
      </c>
      <c r="J6652" s="3">
        <v>0.37181361270985303</v>
      </c>
      <c r="K6652" s="3">
        <v>0.53456297032386202</v>
      </c>
    </row>
    <row r="6653" spans="1:11" x14ac:dyDescent="0.35">
      <c r="A6653" s="1">
        <v>46142</v>
      </c>
      <c r="B6653" s="4" t="s">
        <v>2510</v>
      </c>
      <c r="C6653" s="2">
        <v>639844767.42999995</v>
      </c>
      <c r="D6653" s="2">
        <v>0</v>
      </c>
      <c r="E6653" s="2">
        <v>641568093.86380005</v>
      </c>
      <c r="F6653" s="2">
        <v>641569658.21000004</v>
      </c>
      <c r="G6653" s="5">
        <f>Table3[[#This Row],[PDD]]/Table3[[#This Row],[DC]]</f>
        <v>0</v>
      </c>
      <c r="H6653" s="5">
        <f>Table3[[#This Row],[PDD]]/Table3[[#This Row],[PL_CVM]]</f>
        <v>0</v>
      </c>
      <c r="I6653" t="s">
        <v>10</v>
      </c>
      <c r="J6653" s="3">
        <v>0.72640017743733998</v>
      </c>
      <c r="K6653" s="3">
        <v>0.72640017743733998</v>
      </c>
    </row>
    <row r="6654" spans="1:11" x14ac:dyDescent="0.35">
      <c r="A6654" s="1">
        <v>46142</v>
      </c>
      <c r="B6654" s="4" t="s">
        <v>2511</v>
      </c>
      <c r="C6654" s="2">
        <v>15198341.67</v>
      </c>
      <c r="D6654" s="2">
        <v>17478.95</v>
      </c>
      <c r="E6654" s="2">
        <v>57559613.220200002</v>
      </c>
      <c r="F6654" s="2">
        <v>57559934.579999998</v>
      </c>
      <c r="G6654" s="5">
        <f>Table3[[#This Row],[PDD]]/Table3[[#This Row],[DC]]</f>
        <v>1.1500563929617198E-3</v>
      </c>
      <c r="H6654" s="5">
        <f>Table3[[#This Row],[PDD]]/Table3[[#This Row],[PL_CVM]]</f>
        <v>3.0366521657016106E-4</v>
      </c>
      <c r="I6654" t="s">
        <v>10</v>
      </c>
      <c r="J6654" s="3">
        <v>1</v>
      </c>
      <c r="K6654" s="3">
        <v>1</v>
      </c>
    </row>
    <row r="6655" spans="1:11" x14ac:dyDescent="0.35">
      <c r="A6655" s="1">
        <v>46142</v>
      </c>
      <c r="B6655" s="4" t="s">
        <v>2512</v>
      </c>
      <c r="C6655" s="2">
        <v>99094023.340000004</v>
      </c>
      <c r="D6655" s="2">
        <v>10088614.949999999</v>
      </c>
      <c r="E6655" s="2">
        <v>88371942.925600007</v>
      </c>
      <c r="F6655" s="2">
        <v>88371795.260000005</v>
      </c>
      <c r="G6655" s="5">
        <f>Table3[[#This Row],[PDD]]/Table3[[#This Row],[DC]]</f>
        <v>0.10180851084615976</v>
      </c>
      <c r="H6655" s="5">
        <f>Table3[[#This Row],[PDD]]/Table3[[#This Row],[PL_CVM]]</f>
        <v>0.11416102751243348</v>
      </c>
      <c r="I6655" t="s">
        <v>10</v>
      </c>
      <c r="J6655" s="3">
        <v>0.33063111135848799</v>
      </c>
      <c r="K6655" s="3">
        <v>0.40726538884746</v>
      </c>
    </row>
    <row r="6656" spans="1:11" x14ac:dyDescent="0.35">
      <c r="A6656" s="1">
        <v>46142</v>
      </c>
      <c r="B6656" s="4" t="s">
        <v>2513</v>
      </c>
      <c r="C6656" s="2">
        <v>590249.46</v>
      </c>
      <c r="D6656" s="2">
        <v>0</v>
      </c>
      <c r="E6656" s="2">
        <v>726021.31969999999</v>
      </c>
      <c r="F6656" s="2">
        <v>726030.95</v>
      </c>
      <c r="G6656" s="5">
        <f>Table3[[#This Row],[PDD]]/Table3[[#This Row],[DC]]</f>
        <v>0</v>
      </c>
      <c r="H6656" s="5">
        <f>Table3[[#This Row],[PDD]]/Table3[[#This Row],[PL_CVM]]</f>
        <v>0</v>
      </c>
      <c r="I6656" t="s">
        <v>10</v>
      </c>
      <c r="J6656" s="3">
        <v>0</v>
      </c>
      <c r="K6656" s="3">
        <v>0</v>
      </c>
    </row>
    <row r="6657" spans="1:11" x14ac:dyDescent="0.35">
      <c r="A6657" s="1">
        <v>46142</v>
      </c>
      <c r="B6657" s="4" t="s">
        <v>2514</v>
      </c>
      <c r="C6657" s="2">
        <v>50881035.869999997</v>
      </c>
      <c r="D6657" s="2">
        <v>0</v>
      </c>
      <c r="E6657" s="2">
        <v>52350579.135399997</v>
      </c>
      <c r="F6657" s="2">
        <v>52350425.57</v>
      </c>
      <c r="G6657" s="5">
        <f>Table3[[#This Row],[PDD]]/Table3[[#This Row],[DC]]</f>
        <v>0</v>
      </c>
      <c r="H6657" s="5">
        <f>Table3[[#This Row],[PDD]]/Table3[[#This Row],[PL_CVM]]</f>
        <v>0</v>
      </c>
      <c r="I6657" t="s">
        <v>10</v>
      </c>
      <c r="J6657" s="3">
        <v>1</v>
      </c>
      <c r="K6657" s="3">
        <v>1</v>
      </c>
    </row>
    <row r="6658" spans="1:11" x14ac:dyDescent="0.35">
      <c r="A6658" s="1">
        <v>46142</v>
      </c>
      <c r="B6658" s="4" t="s">
        <v>2515</v>
      </c>
      <c r="C6658" s="2">
        <v>491141193.22000003</v>
      </c>
      <c r="D6658" s="2">
        <v>0</v>
      </c>
      <c r="E6658" s="2">
        <v>752463440.53400004</v>
      </c>
      <c r="F6658" s="2">
        <v>753520962.52999997</v>
      </c>
      <c r="G6658" s="5">
        <f>Table3[[#This Row],[PDD]]/Table3[[#This Row],[DC]]</f>
        <v>0</v>
      </c>
      <c r="H6658" s="5">
        <f>Table3[[#This Row],[PDD]]/Table3[[#This Row],[PL_CVM]]</f>
        <v>0</v>
      </c>
      <c r="I6658" t="s">
        <v>10</v>
      </c>
      <c r="J6658" s="3">
        <v>0</v>
      </c>
      <c r="K6658" s="3">
        <v>0</v>
      </c>
    </row>
    <row r="6659" spans="1:11" x14ac:dyDescent="0.35">
      <c r="A6659" s="1">
        <v>46142</v>
      </c>
      <c r="B6659" s="4" t="s">
        <v>2516</v>
      </c>
      <c r="C6659" s="2">
        <v>0</v>
      </c>
      <c r="D6659" s="2">
        <v>0</v>
      </c>
      <c r="E6659" s="2">
        <v>318804431.12900001</v>
      </c>
      <c r="F6659" s="2">
        <v>318804967.19</v>
      </c>
      <c r="G6659" s="5" t="e">
        <f>Table3[[#This Row],[PDD]]/Table3[[#This Row],[DC]]</f>
        <v>#DIV/0!</v>
      </c>
      <c r="H6659" s="5">
        <f>Table3[[#This Row],[PDD]]/Table3[[#This Row],[PL_CVM]]</f>
        <v>0</v>
      </c>
      <c r="I6659" t="s">
        <v>10</v>
      </c>
      <c r="J6659" s="3">
        <v>1</v>
      </c>
      <c r="K6659" s="3">
        <v>1</v>
      </c>
    </row>
    <row r="6660" spans="1:11" x14ac:dyDescent="0.35">
      <c r="A6660" s="1">
        <v>46142</v>
      </c>
      <c r="B6660" s="4" t="s">
        <v>2517</v>
      </c>
      <c r="C6660" s="2">
        <v>252464683.49000001</v>
      </c>
      <c r="D6660" s="2">
        <v>17786690.989999998</v>
      </c>
      <c r="E6660" s="2">
        <v>202175654.8125</v>
      </c>
      <c r="F6660" s="2">
        <v>267857144.36000001</v>
      </c>
      <c r="G6660" s="5">
        <f>Table3[[#This Row],[PDD]]/Table3[[#This Row],[DC]]</f>
        <v>7.045219451735521E-2</v>
      </c>
      <c r="H6660" s="5">
        <f>Table3[[#This Row],[PDD]]/Table3[[#This Row],[PL_CVM]]</f>
        <v>6.6403645990097931E-2</v>
      </c>
      <c r="I6660" t="s">
        <v>13</v>
      </c>
      <c r="J6660" s="3">
        <v>0</v>
      </c>
      <c r="K6660" s="3">
        <v>0</v>
      </c>
    </row>
    <row r="6661" spans="1:11" x14ac:dyDescent="0.35">
      <c r="A6661" s="1">
        <v>46142</v>
      </c>
      <c r="B6661" s="4" t="s">
        <v>2518</v>
      </c>
      <c r="C6661" s="2">
        <v>39121574.450000003</v>
      </c>
      <c r="D6661" s="2">
        <v>0</v>
      </c>
      <c r="E6661" s="2">
        <v>39345974.820799999</v>
      </c>
      <c r="F6661" s="2">
        <v>39345932.590000004</v>
      </c>
      <c r="G6661" s="5">
        <f>Table3[[#This Row],[PDD]]/Table3[[#This Row],[DC]]</f>
        <v>0</v>
      </c>
      <c r="H6661" s="5">
        <f>Table3[[#This Row],[PDD]]/Table3[[#This Row],[PL_CVM]]</f>
        <v>0</v>
      </c>
      <c r="I6661" t="s">
        <v>10</v>
      </c>
      <c r="J6661" s="3">
        <v>0</v>
      </c>
      <c r="K6661" s="3">
        <v>0</v>
      </c>
    </row>
    <row r="6662" spans="1:11" x14ac:dyDescent="0.35">
      <c r="A6662" s="1">
        <v>46142</v>
      </c>
      <c r="B6662" s="4" t="s">
        <v>2519</v>
      </c>
      <c r="C6662" s="2">
        <v>35507031.340000004</v>
      </c>
      <c r="D6662" s="2">
        <v>1376365.01</v>
      </c>
      <c r="E6662" s="2">
        <v>35688696.9498</v>
      </c>
      <c r="F6662" s="2">
        <v>35689315.369999997</v>
      </c>
      <c r="G6662" s="5">
        <f>Table3[[#This Row],[PDD]]/Table3[[#This Row],[DC]]</f>
        <v>3.8763167689816781E-2</v>
      </c>
      <c r="H6662" s="5">
        <f>Table3[[#This Row],[PDD]]/Table3[[#This Row],[PL_CVM]]</f>
        <v>3.8565183885733927E-2</v>
      </c>
      <c r="I6662" t="s">
        <v>10</v>
      </c>
      <c r="J6662" s="3">
        <v>0.671486357535234</v>
      </c>
      <c r="K6662" s="3">
        <v>0.75242351722652301</v>
      </c>
    </row>
    <row r="6663" spans="1:11" x14ac:dyDescent="0.35">
      <c r="A6663" s="1">
        <v>46142</v>
      </c>
      <c r="B6663" s="4" t="s">
        <v>2520</v>
      </c>
      <c r="C6663" s="2">
        <v>14318554.67</v>
      </c>
      <c r="D6663" s="2">
        <v>0</v>
      </c>
      <c r="E6663" s="2">
        <v>14541754.828199999</v>
      </c>
      <c r="F6663" s="2">
        <v>14541708.699999999</v>
      </c>
      <c r="G6663" s="5">
        <f>Table3[[#This Row],[PDD]]/Table3[[#This Row],[DC]]</f>
        <v>0</v>
      </c>
      <c r="H6663" s="5">
        <f>Table3[[#This Row],[PDD]]/Table3[[#This Row],[PL_CVM]]</f>
        <v>0</v>
      </c>
      <c r="I6663" t="s">
        <v>10</v>
      </c>
      <c r="J6663" s="3">
        <v>1</v>
      </c>
      <c r="K6663" s="3">
        <v>1</v>
      </c>
    </row>
    <row r="6664" spans="1:11" x14ac:dyDescent="0.35">
      <c r="A6664" s="1">
        <v>46142</v>
      </c>
      <c r="B6664" s="4" t="s">
        <v>4082</v>
      </c>
      <c r="C6664" s="2">
        <v>0</v>
      </c>
      <c r="D6664" s="2">
        <v>0</v>
      </c>
      <c r="E6664" s="2">
        <v>1912084.946</v>
      </c>
      <c r="F6664" s="2">
        <v>1912074.68</v>
      </c>
      <c r="G6664" s="5" t="e">
        <f>Table3[[#This Row],[PDD]]/Table3[[#This Row],[DC]]</f>
        <v>#DIV/0!</v>
      </c>
      <c r="H6664" s="5">
        <f>Table3[[#This Row],[PDD]]/Table3[[#This Row],[PL_CVM]]</f>
        <v>0</v>
      </c>
      <c r="I6664" t="s">
        <v>10</v>
      </c>
      <c r="J6664" s="3">
        <v>1</v>
      </c>
      <c r="K6664" s="3">
        <v>1</v>
      </c>
    </row>
    <row r="6665" spans="1:11" x14ac:dyDescent="0.35">
      <c r="A6665" s="1">
        <v>46142</v>
      </c>
      <c r="B6665" s="4" t="s">
        <v>2521</v>
      </c>
      <c r="C6665" s="2">
        <v>526075629.26999998</v>
      </c>
      <c r="D6665" s="2">
        <v>1878766.55</v>
      </c>
      <c r="E6665" s="2">
        <v>522945558.93279999</v>
      </c>
      <c r="F6665" s="2">
        <v>522946321.13</v>
      </c>
      <c r="G6665" s="5">
        <f>Table3[[#This Row],[PDD]]/Table3[[#This Row],[DC]]</f>
        <v>3.5712860384865936E-3</v>
      </c>
      <c r="H6665" s="5">
        <f>Table3[[#This Row],[PDD]]/Table3[[#This Row],[PL_CVM]]</f>
        <v>3.5926565960733752E-3</v>
      </c>
      <c r="I6665" t="s">
        <v>10</v>
      </c>
      <c r="J6665" s="3">
        <v>4.2353305902051198E-2</v>
      </c>
      <c r="K6665" s="3">
        <v>0.15421239255397001</v>
      </c>
    </row>
    <row r="6666" spans="1:11" x14ac:dyDescent="0.35">
      <c r="A6666" s="1">
        <v>46142</v>
      </c>
      <c r="B6666" s="4" t="s">
        <v>2522</v>
      </c>
      <c r="C6666" s="2">
        <v>41561509.640000001</v>
      </c>
      <c r="D6666" s="2">
        <v>0</v>
      </c>
      <c r="E6666" s="2">
        <v>255996850.86449999</v>
      </c>
      <c r="F6666" s="2">
        <v>255997998.41</v>
      </c>
      <c r="G6666" s="5">
        <f>Table3[[#This Row],[PDD]]/Table3[[#This Row],[DC]]</f>
        <v>0</v>
      </c>
      <c r="H6666" s="5">
        <f>Table3[[#This Row],[PDD]]/Table3[[#This Row],[PL_CVM]]</f>
        <v>0</v>
      </c>
      <c r="I6666" t="s">
        <v>10</v>
      </c>
      <c r="J6666" s="3">
        <v>0</v>
      </c>
      <c r="K6666" s="3">
        <v>0</v>
      </c>
    </row>
    <row r="6667" spans="1:11" x14ac:dyDescent="0.35">
      <c r="A6667" s="1">
        <v>46142</v>
      </c>
      <c r="B6667" s="4" t="s">
        <v>2523</v>
      </c>
      <c r="C6667" s="2">
        <v>62949257.270000003</v>
      </c>
      <c r="D6667" s="2">
        <v>2140749.21</v>
      </c>
      <c r="E6667" s="2">
        <v>55503874.864299998</v>
      </c>
      <c r="F6667" s="2">
        <v>55503867.399999999</v>
      </c>
      <c r="G6667" s="5">
        <f>Table3[[#This Row],[PDD]]/Table3[[#This Row],[DC]]</f>
        <v>3.4007537226658051E-2</v>
      </c>
      <c r="H6667" s="5">
        <f>Table3[[#This Row],[PDD]]/Table3[[#This Row],[PL_CVM]]</f>
        <v>3.8569370212930422E-2</v>
      </c>
      <c r="I6667" t="s">
        <v>10</v>
      </c>
      <c r="J6667" s="3">
        <v>0.30899978917023901</v>
      </c>
      <c r="K6667" s="3">
        <v>0.30899978917023901</v>
      </c>
    </row>
    <row r="6668" spans="1:11" x14ac:dyDescent="0.35">
      <c r="A6668" s="1">
        <v>46142</v>
      </c>
      <c r="B6668" s="4" t="s">
        <v>2524</v>
      </c>
      <c r="C6668" s="2">
        <v>213692529.88999999</v>
      </c>
      <c r="D6668" s="2">
        <v>0</v>
      </c>
      <c r="E6668" s="2">
        <v>326554523.65549999</v>
      </c>
      <c r="F6668" s="2">
        <v>326554415.13</v>
      </c>
      <c r="G6668" s="5">
        <f>Table3[[#This Row],[PDD]]/Table3[[#This Row],[DC]]</f>
        <v>0</v>
      </c>
      <c r="H6668" s="5">
        <f>Table3[[#This Row],[PDD]]/Table3[[#This Row],[PL_CVM]]</f>
        <v>0</v>
      </c>
      <c r="I6668" t="s">
        <v>10</v>
      </c>
      <c r="J6668" s="3">
        <v>1</v>
      </c>
      <c r="K6668" s="3">
        <v>1</v>
      </c>
    </row>
    <row r="6669" spans="1:11" x14ac:dyDescent="0.35">
      <c r="A6669" s="1">
        <v>46142</v>
      </c>
      <c r="B6669" s="4" t="s">
        <v>2525</v>
      </c>
      <c r="C6669" s="2">
        <v>510479895.64999998</v>
      </c>
      <c r="D6669" s="2">
        <v>0</v>
      </c>
      <c r="E6669" s="2">
        <v>1343969106.2927999</v>
      </c>
      <c r="F6669" s="2">
        <v>1343949363.22</v>
      </c>
      <c r="G6669" s="5">
        <f>Table3[[#This Row],[PDD]]/Table3[[#This Row],[DC]]</f>
        <v>0</v>
      </c>
      <c r="H6669" s="5">
        <f>Table3[[#This Row],[PDD]]/Table3[[#This Row],[PL_CVM]]</f>
        <v>0</v>
      </c>
      <c r="I6669" t="s">
        <v>10</v>
      </c>
      <c r="J6669" s="3">
        <v>1</v>
      </c>
      <c r="K6669" s="3">
        <v>1</v>
      </c>
    </row>
    <row r="6670" spans="1:11" x14ac:dyDescent="0.35">
      <c r="A6670" s="1">
        <v>46142</v>
      </c>
      <c r="B6670" s="4" t="s">
        <v>2526</v>
      </c>
      <c r="C6670" s="2">
        <v>70150470.489999995</v>
      </c>
      <c r="D6670" s="2">
        <v>0</v>
      </c>
      <c r="E6670" s="2">
        <v>71889494.131600007</v>
      </c>
      <c r="F6670" s="2">
        <v>71887233.219999999</v>
      </c>
      <c r="G6670" s="5">
        <f>Table3[[#This Row],[PDD]]/Table3[[#This Row],[DC]]</f>
        <v>0</v>
      </c>
      <c r="H6670" s="5">
        <f>Table3[[#This Row],[PDD]]/Table3[[#This Row],[PL_CVM]]</f>
        <v>0</v>
      </c>
      <c r="I6670" t="s">
        <v>10</v>
      </c>
      <c r="J6670" s="3">
        <v>1</v>
      </c>
      <c r="K6670" s="3">
        <v>1</v>
      </c>
    </row>
    <row r="6671" spans="1:11" x14ac:dyDescent="0.35">
      <c r="A6671" s="1">
        <v>46142</v>
      </c>
      <c r="B6671" s="4" t="s">
        <v>2527</v>
      </c>
      <c r="C6671" s="2">
        <v>28130562.280000001</v>
      </c>
      <c r="D6671" s="2">
        <v>4367957.18</v>
      </c>
      <c r="E6671" s="2">
        <v>25240604.9637</v>
      </c>
      <c r="F6671" s="2">
        <v>25240591.18</v>
      </c>
      <c r="G6671" s="5">
        <f>Table3[[#This Row],[PDD]]/Table3[[#This Row],[DC]]</f>
        <v>0.15527443555955822</v>
      </c>
      <c r="H6671" s="5">
        <f>Table3[[#This Row],[PDD]]/Table3[[#This Row],[PL_CVM]]</f>
        <v>0.17305288726601054</v>
      </c>
      <c r="I6671" t="s">
        <v>10</v>
      </c>
      <c r="J6671" s="3">
        <v>0.38793605213037002</v>
      </c>
      <c r="K6671" s="3">
        <v>0.70235049579418996</v>
      </c>
    </row>
    <row r="6672" spans="1:11" x14ac:dyDescent="0.35">
      <c r="A6672" s="1">
        <v>46142</v>
      </c>
      <c r="B6672" s="4" t="s">
        <v>2528</v>
      </c>
      <c r="C6672" s="2">
        <v>16114021.689999999</v>
      </c>
      <c r="D6672" s="2">
        <v>2984364.94</v>
      </c>
      <c r="E6672" s="2">
        <v>12367247.5065</v>
      </c>
      <c r="F6672" s="2">
        <v>12367267.029999999</v>
      </c>
      <c r="G6672" s="5">
        <f>Table3[[#This Row],[PDD]]/Table3[[#This Row],[DC]]</f>
        <v>0.1852029864060584</v>
      </c>
      <c r="H6672" s="5">
        <f>Table3[[#This Row],[PDD]]/Table3[[#This Row],[PL_CVM]]</f>
        <v>0.24131159558216478</v>
      </c>
      <c r="I6672" t="s">
        <v>10</v>
      </c>
      <c r="J6672" s="3">
        <v>1</v>
      </c>
      <c r="K6672" s="3">
        <v>1</v>
      </c>
    </row>
    <row r="6673" spans="1:11" x14ac:dyDescent="0.35">
      <c r="A6673" s="1">
        <v>46142</v>
      </c>
      <c r="B6673" s="4" t="s">
        <v>2529</v>
      </c>
      <c r="C6673" s="2">
        <v>18646161.609999999</v>
      </c>
      <c r="D6673" s="2">
        <v>56013.71</v>
      </c>
      <c r="E6673" s="2">
        <v>18516660.8928</v>
      </c>
      <c r="F6673" s="2">
        <v>18516641.620000001</v>
      </c>
      <c r="G6673" s="5">
        <f>Table3[[#This Row],[PDD]]/Table3[[#This Row],[DC]]</f>
        <v>3.0040343514967528E-3</v>
      </c>
      <c r="H6673" s="5">
        <f>Table3[[#This Row],[PDD]]/Table3[[#This Row],[PL_CVM]]</f>
        <v>3.0250469361300949E-3</v>
      </c>
      <c r="I6673" t="s">
        <v>10</v>
      </c>
      <c r="J6673" s="3">
        <v>1</v>
      </c>
      <c r="K6673" s="3">
        <v>1</v>
      </c>
    </row>
    <row r="6674" spans="1:11" x14ac:dyDescent="0.35">
      <c r="A6674" s="1">
        <v>46142</v>
      </c>
      <c r="B6674" s="4" t="s">
        <v>2530</v>
      </c>
      <c r="C6674" s="2">
        <v>0</v>
      </c>
      <c r="D6674" s="2">
        <v>0</v>
      </c>
      <c r="E6674" s="2">
        <v>8076985.4220000003</v>
      </c>
      <c r="F6674" s="2">
        <v>8076977.0499999998</v>
      </c>
      <c r="G6674" s="5" t="e">
        <f>Table3[[#This Row],[PDD]]/Table3[[#This Row],[DC]]</f>
        <v>#DIV/0!</v>
      </c>
      <c r="H6674" s="5">
        <f>Table3[[#This Row],[PDD]]/Table3[[#This Row],[PL_CVM]]</f>
        <v>0</v>
      </c>
      <c r="I6674" t="s">
        <v>10</v>
      </c>
      <c r="J6674" s="3">
        <v>1</v>
      </c>
      <c r="K6674" s="3">
        <v>1</v>
      </c>
    </row>
    <row r="6675" spans="1:11" x14ac:dyDescent="0.35">
      <c r="A6675" s="1">
        <v>46142</v>
      </c>
      <c r="B6675" s="4" t="s">
        <v>2531</v>
      </c>
      <c r="C6675" s="2">
        <v>3051144.61</v>
      </c>
      <c r="D6675" s="2">
        <v>0</v>
      </c>
      <c r="E6675" s="2">
        <v>3136537.25</v>
      </c>
      <c r="F6675" s="2">
        <v>3136537.18</v>
      </c>
      <c r="G6675" s="5">
        <f>Table3[[#This Row],[PDD]]/Table3[[#This Row],[DC]]</f>
        <v>0</v>
      </c>
      <c r="H6675" s="5">
        <f>Table3[[#This Row],[PDD]]/Table3[[#This Row],[PL_CVM]]</f>
        <v>0</v>
      </c>
      <c r="I6675" t="s">
        <v>10</v>
      </c>
      <c r="J6675" s="3">
        <v>0</v>
      </c>
      <c r="K6675" s="3">
        <v>0</v>
      </c>
    </row>
    <row r="6676" spans="1:11" x14ac:dyDescent="0.35">
      <c r="A6676" s="1">
        <v>46142</v>
      </c>
      <c r="B6676" s="4" t="s">
        <v>2532</v>
      </c>
      <c r="C6676" s="2">
        <v>46500072.130000003</v>
      </c>
      <c r="D6676" s="2">
        <v>46500072.130000003</v>
      </c>
      <c r="E6676" s="2">
        <v>-68441.636899999998</v>
      </c>
      <c r="F6676" s="2">
        <v>-68601.789999999994</v>
      </c>
      <c r="G6676" s="5">
        <f>Table3[[#This Row],[PDD]]/Table3[[#This Row],[DC]]</f>
        <v>1</v>
      </c>
      <c r="H6676" s="5">
        <f>Table3[[#This Row],[PDD]]/Table3[[#This Row],[PL_CVM]]</f>
        <v>-677.82593034380022</v>
      </c>
      <c r="I6676" t="s">
        <v>10</v>
      </c>
      <c r="J6676" s="3">
        <v>1</v>
      </c>
      <c r="K6676" s="3">
        <v>1</v>
      </c>
    </row>
    <row r="6677" spans="1:11" x14ac:dyDescent="0.35">
      <c r="A6677" s="1">
        <v>46142</v>
      </c>
      <c r="B6677" s="4" t="s">
        <v>2533</v>
      </c>
      <c r="C6677" s="2">
        <v>234186324.69</v>
      </c>
      <c r="D6677" s="2">
        <v>14182538.210000001</v>
      </c>
      <c r="E6677" s="2">
        <v>172289664.1503</v>
      </c>
      <c r="F6677" s="2">
        <v>247119239.16</v>
      </c>
      <c r="G6677" s="5">
        <f>Table3[[#This Row],[PDD]]/Table3[[#This Row],[DC]]</f>
        <v>6.0560915453854468E-2</v>
      </c>
      <c r="H6677" s="5">
        <f>Table3[[#This Row],[PDD]]/Table3[[#This Row],[PL_CVM]]</f>
        <v>5.7391477321672088E-2</v>
      </c>
      <c r="I6677" t="s">
        <v>13</v>
      </c>
      <c r="J6677" s="3">
        <v>0</v>
      </c>
      <c r="K6677" s="3">
        <v>0</v>
      </c>
    </row>
    <row r="6678" spans="1:11" x14ac:dyDescent="0.35">
      <c r="A6678" s="1">
        <v>46142</v>
      </c>
      <c r="B6678" s="4" t="s">
        <v>3338</v>
      </c>
      <c r="C6678" s="2">
        <v>0</v>
      </c>
      <c r="D6678" s="2">
        <v>0</v>
      </c>
      <c r="E6678" s="2">
        <v>23700649.284000002</v>
      </c>
      <c r="F6678" s="2">
        <v>23742849.559999999</v>
      </c>
      <c r="G6678" s="5" t="e">
        <f>Table3[[#This Row],[PDD]]/Table3[[#This Row],[DC]]</f>
        <v>#DIV/0!</v>
      </c>
      <c r="H6678" s="5">
        <f>Table3[[#This Row],[PDD]]/Table3[[#This Row],[PL_CVM]]</f>
        <v>0</v>
      </c>
      <c r="I6678" t="s">
        <v>10</v>
      </c>
      <c r="J6678" s="3">
        <v>1</v>
      </c>
      <c r="K6678" s="3">
        <v>1</v>
      </c>
    </row>
    <row r="6679" spans="1:11" x14ac:dyDescent="0.35">
      <c r="A6679" s="1">
        <v>46142</v>
      </c>
      <c r="B6679" s="4" t="s">
        <v>2534</v>
      </c>
      <c r="C6679" s="2">
        <v>40604633.810000002</v>
      </c>
      <c r="D6679" s="2">
        <v>1293898.79</v>
      </c>
      <c r="E6679" s="2">
        <v>50331028.000500001</v>
      </c>
      <c r="F6679" s="2">
        <v>50331168.280000001</v>
      </c>
      <c r="G6679" s="5">
        <f>Table3[[#This Row],[PDD]]/Table3[[#This Row],[DC]]</f>
        <v>3.1865791378750029E-2</v>
      </c>
      <c r="H6679" s="5">
        <f>Table3[[#This Row],[PDD]]/Table3[[#This Row],[PL_CVM]]</f>
        <v>2.5707704275844401E-2</v>
      </c>
      <c r="I6679" t="s">
        <v>10</v>
      </c>
      <c r="J6679" s="3">
        <v>0</v>
      </c>
      <c r="K6679" s="3">
        <v>0</v>
      </c>
    </row>
    <row r="6680" spans="1:11" x14ac:dyDescent="0.35">
      <c r="A6680" s="1">
        <v>46142</v>
      </c>
      <c r="B6680" s="4" t="s">
        <v>2535</v>
      </c>
      <c r="C6680" s="2">
        <v>100596939.06999999</v>
      </c>
      <c r="D6680" s="2">
        <v>0</v>
      </c>
      <c r="E6680" s="2">
        <v>104026610.2941</v>
      </c>
      <c r="F6680" s="2">
        <v>104026431.41</v>
      </c>
      <c r="G6680" s="5">
        <f>Table3[[#This Row],[PDD]]/Table3[[#This Row],[DC]]</f>
        <v>0</v>
      </c>
      <c r="H6680" s="5">
        <f>Table3[[#This Row],[PDD]]/Table3[[#This Row],[PL_CVM]]</f>
        <v>0</v>
      </c>
      <c r="I6680" t="s">
        <v>10</v>
      </c>
      <c r="J6680" s="3">
        <v>1</v>
      </c>
      <c r="K6680" s="3">
        <v>1</v>
      </c>
    </row>
    <row r="6681" spans="1:11" x14ac:dyDescent="0.35">
      <c r="A6681" s="1">
        <v>46142</v>
      </c>
      <c r="B6681" s="4" t="s">
        <v>2536</v>
      </c>
      <c r="C6681" s="2">
        <v>19887482.07</v>
      </c>
      <c r="D6681" s="2">
        <v>66730.31</v>
      </c>
      <c r="E6681" s="2">
        <v>21800651.5517</v>
      </c>
      <c r="F6681" s="2">
        <v>21800626.969999999</v>
      </c>
      <c r="G6681" s="5">
        <f>Table3[[#This Row],[PDD]]/Table3[[#This Row],[DC]]</f>
        <v>3.3553925914362871E-3</v>
      </c>
      <c r="H6681" s="5">
        <f>Table3[[#This Row],[PDD]]/Table3[[#This Row],[PL_CVM]]</f>
        <v>3.0609353617135904E-3</v>
      </c>
      <c r="I6681" t="s">
        <v>10</v>
      </c>
      <c r="J6681" s="3">
        <v>0.31234251250940298</v>
      </c>
      <c r="K6681" s="3">
        <v>0.52864697331953403</v>
      </c>
    </row>
    <row r="6682" spans="1:11" x14ac:dyDescent="0.35">
      <c r="A6682" s="1">
        <v>46142</v>
      </c>
      <c r="B6682" s="4" t="s">
        <v>2537</v>
      </c>
      <c r="C6682" s="2">
        <v>5375143.5</v>
      </c>
      <c r="D6682" s="2">
        <v>59273.120000000003</v>
      </c>
      <c r="E6682" s="2">
        <v>6578730.7416000003</v>
      </c>
      <c r="F6682" s="2">
        <v>6577363.8200000003</v>
      </c>
      <c r="G6682" s="5">
        <f>Table3[[#This Row],[PDD]]/Table3[[#This Row],[DC]]</f>
        <v>1.1027262807030175E-2</v>
      </c>
      <c r="H6682" s="5">
        <f>Table3[[#This Row],[PDD]]/Table3[[#This Row],[PL_CVM]]</f>
        <v>9.0116833464140046E-3</v>
      </c>
      <c r="I6682" t="s">
        <v>10</v>
      </c>
      <c r="J6682" s="3">
        <v>0</v>
      </c>
      <c r="K6682" s="3">
        <v>0</v>
      </c>
    </row>
    <row r="6683" spans="1:11" x14ac:dyDescent="0.35">
      <c r="A6683" s="1">
        <v>46142</v>
      </c>
      <c r="B6683" s="4" t="s">
        <v>2538</v>
      </c>
      <c r="C6683" s="2">
        <v>126792591</v>
      </c>
      <c r="D6683" s="2">
        <v>0</v>
      </c>
      <c r="E6683" s="2">
        <v>127616705.7428</v>
      </c>
      <c r="F6683" s="2">
        <v>127616984.95999999</v>
      </c>
      <c r="G6683" s="5">
        <f>Table3[[#This Row],[PDD]]/Table3[[#This Row],[DC]]</f>
        <v>0</v>
      </c>
      <c r="H6683" s="5">
        <f>Table3[[#This Row],[PDD]]/Table3[[#This Row],[PL_CVM]]</f>
        <v>0</v>
      </c>
      <c r="I6683" t="s">
        <v>10</v>
      </c>
      <c r="J6683" s="3">
        <v>1</v>
      </c>
      <c r="K6683" s="3">
        <v>1</v>
      </c>
    </row>
    <row r="6684" spans="1:11" x14ac:dyDescent="0.35">
      <c r="A6684" s="1">
        <v>46142</v>
      </c>
      <c r="B6684" s="4" t="s">
        <v>2539</v>
      </c>
      <c r="C6684" s="2">
        <v>29401972.940000001</v>
      </c>
      <c r="D6684" s="2">
        <v>36507.35</v>
      </c>
      <c r="E6684" s="2">
        <v>38752051.898000002</v>
      </c>
      <c r="F6684" s="2">
        <v>38752104.170000002</v>
      </c>
      <c r="G6684" s="5">
        <f>Table3[[#This Row],[PDD]]/Table3[[#This Row],[DC]]</f>
        <v>1.241663274587042E-3</v>
      </c>
      <c r="H6684" s="5">
        <f>Table3[[#This Row],[PDD]]/Table3[[#This Row],[PL_CVM]]</f>
        <v>9.420740055777982E-4</v>
      </c>
      <c r="I6684" t="s">
        <v>10</v>
      </c>
      <c r="J6684" s="3">
        <v>1</v>
      </c>
      <c r="K6684" s="3">
        <v>1</v>
      </c>
    </row>
    <row r="6685" spans="1:11" x14ac:dyDescent="0.35">
      <c r="A6685" s="1">
        <v>46142</v>
      </c>
      <c r="B6685" s="4" t="s">
        <v>2540</v>
      </c>
      <c r="C6685" s="2">
        <v>83964860.109999999</v>
      </c>
      <c r="D6685" s="2">
        <v>381649.65</v>
      </c>
      <c r="E6685" s="2">
        <v>87709564.510800004</v>
      </c>
      <c r="F6685" s="2">
        <v>87709448.799999997</v>
      </c>
      <c r="G6685" s="5">
        <f>Table3[[#This Row],[PDD]]/Table3[[#This Row],[DC]]</f>
        <v>4.5453496796161105E-3</v>
      </c>
      <c r="H6685" s="5">
        <f>Table3[[#This Row],[PDD]]/Table3[[#This Row],[PL_CVM]]</f>
        <v>4.3512945893692586E-3</v>
      </c>
      <c r="I6685" t="s">
        <v>10</v>
      </c>
      <c r="J6685" s="3">
        <v>0.38934676625939801</v>
      </c>
      <c r="K6685" s="3">
        <v>0.51101212278828601</v>
      </c>
    </row>
    <row r="6686" spans="1:11" x14ac:dyDescent="0.35">
      <c r="A6686" s="1">
        <v>46142</v>
      </c>
      <c r="B6686" s="4" t="s">
        <v>2541</v>
      </c>
      <c r="C6686" s="2">
        <v>64115266.420000002</v>
      </c>
      <c r="D6686" s="2">
        <v>0</v>
      </c>
      <c r="E6686" s="2">
        <v>64133899.936800003</v>
      </c>
      <c r="F6686" s="2">
        <v>64134041.829999998</v>
      </c>
      <c r="G6686" s="5">
        <f>Table3[[#This Row],[PDD]]/Table3[[#This Row],[DC]]</f>
        <v>0</v>
      </c>
      <c r="H6686" s="5">
        <f>Table3[[#This Row],[PDD]]/Table3[[#This Row],[PL_CVM]]</f>
        <v>0</v>
      </c>
      <c r="I6686" t="s">
        <v>10</v>
      </c>
      <c r="J6686" s="3">
        <v>1</v>
      </c>
      <c r="K6686" s="3">
        <v>1</v>
      </c>
    </row>
    <row r="6687" spans="1:11" x14ac:dyDescent="0.35">
      <c r="A6687" s="1">
        <v>46142</v>
      </c>
      <c r="B6687" s="4" t="s">
        <v>2542</v>
      </c>
      <c r="C6687" s="2">
        <v>23612420.960000001</v>
      </c>
      <c r="D6687" s="2">
        <v>0</v>
      </c>
      <c r="E6687" s="2">
        <v>15689337.517999999</v>
      </c>
      <c r="F6687" s="2">
        <v>15689290.68</v>
      </c>
      <c r="G6687" s="5">
        <f>Table3[[#This Row],[PDD]]/Table3[[#This Row],[DC]]</f>
        <v>0</v>
      </c>
      <c r="H6687" s="5">
        <f>Table3[[#This Row],[PDD]]/Table3[[#This Row],[PL_CVM]]</f>
        <v>0</v>
      </c>
      <c r="I6687" t="s">
        <v>10</v>
      </c>
      <c r="J6687" s="3">
        <v>0.44759393555931298</v>
      </c>
      <c r="K6687" s="3">
        <v>0.91958023144365098</v>
      </c>
    </row>
    <row r="6688" spans="1:11" x14ac:dyDescent="0.35">
      <c r="A6688" s="1">
        <v>46142</v>
      </c>
      <c r="B6688" s="4" t="s">
        <v>2543</v>
      </c>
      <c r="C6688" s="2">
        <v>1617785.52</v>
      </c>
      <c r="D6688" s="2">
        <v>699695.3</v>
      </c>
      <c r="E6688" s="2">
        <v>829711.59790000005</v>
      </c>
      <c r="F6688" s="2">
        <v>829720.29</v>
      </c>
      <c r="G6688" s="5">
        <f>Table3[[#This Row],[PDD]]/Table3[[#This Row],[DC]]</f>
        <v>0.43250189308159964</v>
      </c>
      <c r="H6688" s="5">
        <f>Table3[[#This Row],[PDD]]/Table3[[#This Row],[PL_CVM]]</f>
        <v>0.84329057446576361</v>
      </c>
      <c r="I6688" t="s">
        <v>10</v>
      </c>
      <c r="J6688" s="3">
        <v>0.34638668656363503</v>
      </c>
      <c r="K6688" s="3">
        <v>0.34638668656363503</v>
      </c>
    </row>
    <row r="6689" spans="1:11" x14ac:dyDescent="0.35">
      <c r="A6689" s="1">
        <v>46142</v>
      </c>
      <c r="B6689" s="4" t="s">
        <v>2544</v>
      </c>
      <c r="C6689" s="2">
        <v>26216288.710000001</v>
      </c>
      <c r="D6689" s="2">
        <v>63968.21</v>
      </c>
      <c r="E6689" s="2">
        <v>27025960.267499998</v>
      </c>
      <c r="F6689" s="2">
        <v>27026001.309999999</v>
      </c>
      <c r="G6689" s="5">
        <f>Table3[[#This Row],[PDD]]/Table3[[#This Row],[DC]]</f>
        <v>2.4400177579521321E-3</v>
      </c>
      <c r="H6689" s="5">
        <f>Table3[[#This Row],[PDD]]/Table3[[#This Row],[PL_CVM]]</f>
        <v>2.3669135979924216E-3</v>
      </c>
      <c r="I6689" t="s">
        <v>10</v>
      </c>
      <c r="J6689" s="3">
        <v>1</v>
      </c>
      <c r="K6689" s="3">
        <v>1</v>
      </c>
    </row>
    <row r="6690" spans="1:11" x14ac:dyDescent="0.35">
      <c r="A6690" s="1">
        <v>46142</v>
      </c>
      <c r="B6690" s="4" t="s">
        <v>2545</v>
      </c>
      <c r="C6690" s="2">
        <v>69837310.75</v>
      </c>
      <c r="D6690" s="2">
        <v>0</v>
      </c>
      <c r="E6690" s="2">
        <v>70676153.299199998</v>
      </c>
      <c r="F6690" s="2">
        <v>70676326.109999999</v>
      </c>
      <c r="G6690" s="5">
        <f>Table3[[#This Row],[PDD]]/Table3[[#This Row],[DC]]</f>
        <v>0</v>
      </c>
      <c r="H6690" s="5">
        <f>Table3[[#This Row],[PDD]]/Table3[[#This Row],[PL_CVM]]</f>
        <v>0</v>
      </c>
      <c r="I6690" t="s">
        <v>10</v>
      </c>
      <c r="J6690" s="3">
        <v>3.7074461121381699E-2</v>
      </c>
      <c r="K6690" s="3">
        <v>3.7074461121381699E-2</v>
      </c>
    </row>
    <row r="6691" spans="1:11" x14ac:dyDescent="0.35">
      <c r="A6691" s="1">
        <v>46142</v>
      </c>
      <c r="B6691" s="4" t="s">
        <v>2546</v>
      </c>
      <c r="C6691" s="2">
        <v>0</v>
      </c>
      <c r="D6691" s="2">
        <v>0</v>
      </c>
      <c r="E6691" s="2">
        <v>1177254002.503</v>
      </c>
      <c r="F6691" s="2">
        <v>1177252927.72</v>
      </c>
      <c r="G6691" s="5" t="e">
        <f>Table3[[#This Row],[PDD]]/Table3[[#This Row],[DC]]</f>
        <v>#DIV/0!</v>
      </c>
      <c r="H6691" s="5">
        <f>Table3[[#This Row],[PDD]]/Table3[[#This Row],[PL_CVM]]</f>
        <v>0</v>
      </c>
      <c r="I6691" t="s">
        <v>10</v>
      </c>
      <c r="J6691" s="3">
        <v>1</v>
      </c>
      <c r="K6691" s="3">
        <v>1</v>
      </c>
    </row>
    <row r="6692" spans="1:11" x14ac:dyDescent="0.35">
      <c r="A6692" s="1">
        <v>46142</v>
      </c>
      <c r="B6692" s="4" t="s">
        <v>3721</v>
      </c>
      <c r="C6692" s="2">
        <v>0</v>
      </c>
      <c r="D6692" s="2">
        <v>0</v>
      </c>
      <c r="E6692" s="2">
        <v>207112547.94100001</v>
      </c>
      <c r="F6692" s="2">
        <v>206857042.75</v>
      </c>
      <c r="G6692" s="5" t="e">
        <f>Table3[[#This Row],[PDD]]/Table3[[#This Row],[DC]]</f>
        <v>#DIV/0!</v>
      </c>
      <c r="H6692" s="5">
        <f>Table3[[#This Row],[PDD]]/Table3[[#This Row],[PL_CVM]]</f>
        <v>0</v>
      </c>
      <c r="I6692" t="s">
        <v>10</v>
      </c>
      <c r="J6692" s="3">
        <v>1</v>
      </c>
      <c r="K6692" s="3">
        <v>1</v>
      </c>
    </row>
    <row r="6693" spans="1:11" x14ac:dyDescent="0.35">
      <c r="A6693" s="1">
        <v>46142</v>
      </c>
      <c r="B6693" s="4" t="s">
        <v>2547</v>
      </c>
      <c r="C6693" s="2">
        <v>91577595.969999999</v>
      </c>
      <c r="D6693" s="2">
        <v>14308.59</v>
      </c>
      <c r="E6693" s="2">
        <v>93152586.204600006</v>
      </c>
      <c r="F6693" s="2">
        <v>93152489.060000002</v>
      </c>
      <c r="G6693" s="5">
        <f>Table3[[#This Row],[PDD]]/Table3[[#This Row],[DC]]</f>
        <v>1.5624552979843855E-4</v>
      </c>
      <c r="H6693" s="5">
        <f>Table3[[#This Row],[PDD]]/Table3[[#This Row],[PL_CVM]]</f>
        <v>1.5360394708061707E-4</v>
      </c>
      <c r="I6693" t="s">
        <v>10</v>
      </c>
      <c r="J6693" s="3">
        <v>7.2190040852219806E-2</v>
      </c>
      <c r="K6693" s="3">
        <v>0.17803280863694401</v>
      </c>
    </row>
    <row r="6694" spans="1:11" x14ac:dyDescent="0.35">
      <c r="A6694" s="1">
        <v>46142</v>
      </c>
      <c r="B6694" s="4" t="s">
        <v>2548</v>
      </c>
      <c r="C6694" s="2">
        <v>523524.46</v>
      </c>
      <c r="D6694" s="2">
        <v>0</v>
      </c>
      <c r="E6694" s="2">
        <v>1823979.0008</v>
      </c>
      <c r="F6694" s="2">
        <v>1823976.58</v>
      </c>
      <c r="G6694" s="5">
        <f>Table3[[#This Row],[PDD]]/Table3[[#This Row],[DC]]</f>
        <v>0</v>
      </c>
      <c r="H6694" s="5">
        <f>Table3[[#This Row],[PDD]]/Table3[[#This Row],[PL_CVM]]</f>
        <v>0</v>
      </c>
      <c r="I6694" t="s">
        <v>10</v>
      </c>
      <c r="J6694" s="3">
        <v>1</v>
      </c>
      <c r="K6694" s="3">
        <v>1</v>
      </c>
    </row>
    <row r="6695" spans="1:11" x14ac:dyDescent="0.35">
      <c r="A6695" s="1">
        <v>46142</v>
      </c>
      <c r="B6695" s="4" t="s">
        <v>2549</v>
      </c>
      <c r="C6695" s="2">
        <v>18374074.07</v>
      </c>
      <c r="D6695" s="2">
        <v>0</v>
      </c>
      <c r="E6695" s="2">
        <v>10600974.23</v>
      </c>
      <c r="F6695" s="2">
        <v>10600900.310000001</v>
      </c>
      <c r="G6695" s="5">
        <f>Table3[[#This Row],[PDD]]/Table3[[#This Row],[DC]]</f>
        <v>0</v>
      </c>
      <c r="H6695" s="5">
        <f>Table3[[#This Row],[PDD]]/Table3[[#This Row],[PL_CVM]]</f>
        <v>0</v>
      </c>
      <c r="I6695" t="s">
        <v>10</v>
      </c>
      <c r="J6695" s="3">
        <v>0</v>
      </c>
      <c r="K6695" s="3">
        <v>0</v>
      </c>
    </row>
    <row r="6696" spans="1:11" x14ac:dyDescent="0.35">
      <c r="A6696" s="1">
        <v>46142</v>
      </c>
      <c r="B6696" s="4" t="s">
        <v>2550</v>
      </c>
      <c r="C6696" s="2">
        <v>39970700.020000003</v>
      </c>
      <c r="D6696" s="2">
        <v>17584149.399999999</v>
      </c>
      <c r="E6696" s="2">
        <v>58898336.446500003</v>
      </c>
      <c r="F6696" s="2">
        <v>58898557.469999999</v>
      </c>
      <c r="G6696" s="5">
        <f>Table3[[#This Row],[PDD]]/Table3[[#This Row],[DC]]</f>
        <v>0.43992598056079774</v>
      </c>
      <c r="H6696" s="5">
        <f>Table3[[#This Row],[PDD]]/Table3[[#This Row],[PL_CVM]]</f>
        <v>0.29854974646800969</v>
      </c>
      <c r="I6696" t="s">
        <v>10</v>
      </c>
      <c r="J6696" s="3">
        <v>0</v>
      </c>
      <c r="K6696" s="3">
        <v>0</v>
      </c>
    </row>
    <row r="6697" spans="1:11" x14ac:dyDescent="0.35">
      <c r="A6697" s="1">
        <v>46142</v>
      </c>
      <c r="B6697" s="4" t="s">
        <v>2551</v>
      </c>
      <c r="C6697" s="2">
        <v>11823803.91</v>
      </c>
      <c r="D6697" s="2">
        <v>632827.01</v>
      </c>
      <c r="E6697" s="2">
        <v>12783270.0603</v>
      </c>
      <c r="F6697" s="2">
        <v>12783252.18</v>
      </c>
      <c r="G6697" s="5">
        <f>Table3[[#This Row],[PDD]]/Table3[[#This Row],[DC]]</f>
        <v>5.3521439869684037E-2</v>
      </c>
      <c r="H6697" s="5">
        <f>Table3[[#This Row],[PDD]]/Table3[[#This Row],[PL_CVM]]</f>
        <v>4.9504382851031266E-2</v>
      </c>
      <c r="I6697" t="s">
        <v>10</v>
      </c>
      <c r="J6697" s="3">
        <v>0.64194312114903496</v>
      </c>
      <c r="K6697" s="3">
        <v>0.83874080043869303</v>
      </c>
    </row>
    <row r="6698" spans="1:11" x14ac:dyDescent="0.35">
      <c r="A6698" s="1">
        <v>46142</v>
      </c>
      <c r="B6698" s="4" t="s">
        <v>2552</v>
      </c>
      <c r="C6698" s="2">
        <v>362264621.79000002</v>
      </c>
      <c r="D6698" s="2">
        <v>39492316.270000003</v>
      </c>
      <c r="E6698" s="2">
        <v>339086870.58850002</v>
      </c>
      <c r="F6698" s="2">
        <v>339086435.77999997</v>
      </c>
      <c r="G6698" s="5">
        <f>Table3[[#This Row],[PDD]]/Table3[[#This Row],[DC]]</f>
        <v>0.1090151063464684</v>
      </c>
      <c r="H6698" s="5">
        <f>Table3[[#This Row],[PDD]]/Table3[[#This Row],[PL_CVM]]</f>
        <v>0.11646681230157702</v>
      </c>
      <c r="I6698" t="s">
        <v>10</v>
      </c>
      <c r="J6698" s="3">
        <v>7.7066112326161701E-2</v>
      </c>
      <c r="K6698" s="3">
        <v>0.34363484479263601</v>
      </c>
    </row>
    <row r="6699" spans="1:11" x14ac:dyDescent="0.35">
      <c r="A6699" s="1">
        <v>46142</v>
      </c>
      <c r="B6699" s="4" t="s">
        <v>2553</v>
      </c>
      <c r="C6699" s="2">
        <v>867811586.51999998</v>
      </c>
      <c r="D6699" s="2">
        <v>781030427.87</v>
      </c>
      <c r="E6699" s="2">
        <v>86060702.576100007</v>
      </c>
      <c r="F6699" s="2">
        <v>86059336.650000006</v>
      </c>
      <c r="G6699" s="5">
        <f>Table3[[#This Row],[PDD]]/Table3[[#This Row],[DC]]</f>
        <v>0.90000000000230462</v>
      </c>
      <c r="H6699" s="5">
        <f>Table3[[#This Row],[PDD]]/Table3[[#This Row],[PL_CVM]]</f>
        <v>9.0754874284753146</v>
      </c>
      <c r="I6699" t="s">
        <v>10</v>
      </c>
      <c r="J6699" s="3">
        <v>1</v>
      </c>
      <c r="K6699" s="3">
        <v>1</v>
      </c>
    </row>
    <row r="6700" spans="1:11" x14ac:dyDescent="0.35">
      <c r="A6700" s="1">
        <v>46142</v>
      </c>
      <c r="B6700" s="4" t="s">
        <v>2554</v>
      </c>
      <c r="C6700" s="2">
        <v>3744275.94</v>
      </c>
      <c r="D6700" s="2">
        <v>3159242.05</v>
      </c>
      <c r="E6700" s="2">
        <v>9045227.6549999993</v>
      </c>
      <c r="F6700" s="2">
        <v>12414001.6</v>
      </c>
      <c r="G6700" s="5">
        <f>Table3[[#This Row],[PDD]]/Table3[[#This Row],[DC]]</f>
        <v>0.84375246392764525</v>
      </c>
      <c r="H6700" s="5">
        <f>Table3[[#This Row],[PDD]]/Table3[[#This Row],[PL_CVM]]</f>
        <v>0.25449022416752387</v>
      </c>
      <c r="I6700" t="s">
        <v>13</v>
      </c>
      <c r="J6700" s="3">
        <v>0</v>
      </c>
      <c r="K6700" s="3">
        <v>0</v>
      </c>
    </row>
    <row r="6701" spans="1:11" x14ac:dyDescent="0.35">
      <c r="A6701" s="1">
        <v>46142</v>
      </c>
      <c r="B6701" s="4" t="s">
        <v>2555</v>
      </c>
      <c r="C6701" s="2">
        <v>0</v>
      </c>
      <c r="D6701" s="2">
        <v>0</v>
      </c>
      <c r="E6701" s="2">
        <v>278963036.4483</v>
      </c>
      <c r="F6701" s="2">
        <v>278962424.60000002</v>
      </c>
      <c r="G6701" s="5" t="e">
        <f>Table3[[#This Row],[PDD]]/Table3[[#This Row],[DC]]</f>
        <v>#DIV/0!</v>
      </c>
      <c r="H6701" s="5">
        <f>Table3[[#This Row],[PDD]]/Table3[[#This Row],[PL_CVM]]</f>
        <v>0</v>
      </c>
      <c r="I6701" t="s">
        <v>10</v>
      </c>
      <c r="J6701" s="3">
        <v>0</v>
      </c>
      <c r="K6701" s="3">
        <v>0</v>
      </c>
    </row>
    <row r="6702" spans="1:11" x14ac:dyDescent="0.35">
      <c r="A6702" s="1">
        <v>46142</v>
      </c>
      <c r="B6702" s="4" t="s">
        <v>2556</v>
      </c>
      <c r="C6702" s="2">
        <v>234074924.38</v>
      </c>
      <c r="D6702" s="2">
        <v>0</v>
      </c>
      <c r="E6702" s="2">
        <v>288824903.25550002</v>
      </c>
      <c r="F6702" s="2">
        <v>288824333.29000002</v>
      </c>
      <c r="G6702" s="5">
        <f>Table3[[#This Row],[PDD]]/Table3[[#This Row],[DC]]</f>
        <v>0</v>
      </c>
      <c r="H6702" s="5">
        <f>Table3[[#This Row],[PDD]]/Table3[[#This Row],[PL_CVM]]</f>
        <v>0</v>
      </c>
      <c r="I6702" t="s">
        <v>10</v>
      </c>
      <c r="J6702" s="3">
        <v>0.13893040836580201</v>
      </c>
      <c r="K6702" s="3">
        <v>0.24365737151566</v>
      </c>
    </row>
    <row r="6703" spans="1:11" x14ac:dyDescent="0.35">
      <c r="A6703" s="1">
        <v>46142</v>
      </c>
      <c r="B6703" s="4" t="s">
        <v>2557</v>
      </c>
      <c r="C6703" s="2">
        <v>1606979847.3</v>
      </c>
      <c r="D6703" s="2">
        <v>0</v>
      </c>
      <c r="E6703" s="2">
        <v>2285375904.1255999</v>
      </c>
      <c r="F6703" s="2">
        <v>2285372753.9400001</v>
      </c>
      <c r="G6703" s="5">
        <f>Table3[[#This Row],[PDD]]/Table3[[#This Row],[DC]]</f>
        <v>0</v>
      </c>
      <c r="H6703" s="5">
        <f>Table3[[#This Row],[PDD]]/Table3[[#This Row],[PL_CVM]]</f>
        <v>0</v>
      </c>
      <c r="I6703" t="s">
        <v>10</v>
      </c>
      <c r="J6703" s="3">
        <v>0</v>
      </c>
      <c r="K6703" s="3">
        <v>0</v>
      </c>
    </row>
    <row r="6704" spans="1:11" x14ac:dyDescent="0.35">
      <c r="A6704" s="1">
        <v>46142</v>
      </c>
      <c r="B6704" s="4" t="s">
        <v>2559</v>
      </c>
      <c r="C6704" s="2">
        <v>89931673.030000001</v>
      </c>
      <c r="D6704" s="2">
        <v>1426990</v>
      </c>
      <c r="E6704" s="2">
        <v>120918361.3142</v>
      </c>
      <c r="F6704" s="2">
        <v>120918514.42</v>
      </c>
      <c r="G6704" s="5">
        <f>Table3[[#This Row],[PDD]]/Table3[[#This Row],[DC]]</f>
        <v>1.5867490861912189E-2</v>
      </c>
      <c r="H6704" s="5">
        <f>Table3[[#This Row],[PDD]]/Table3[[#This Row],[PL_CVM]]</f>
        <v>1.1801253156679329E-2</v>
      </c>
      <c r="I6704" t="s">
        <v>10</v>
      </c>
      <c r="J6704" s="3">
        <v>0.19865186324005499</v>
      </c>
      <c r="K6704" s="3">
        <v>0.36488397820371898</v>
      </c>
    </row>
    <row r="6705" spans="1:11" x14ac:dyDescent="0.35">
      <c r="A6705" s="1">
        <v>46142</v>
      </c>
      <c r="B6705" s="4" t="s">
        <v>2560</v>
      </c>
      <c r="C6705" s="2">
        <v>23117908.829999998</v>
      </c>
      <c r="D6705" s="2">
        <v>0</v>
      </c>
      <c r="E6705" s="2">
        <v>25046655.485300001</v>
      </c>
      <c r="F6705" s="2">
        <v>25046610.129999999</v>
      </c>
      <c r="G6705" s="5">
        <f>Table3[[#This Row],[PDD]]/Table3[[#This Row],[DC]]</f>
        <v>0</v>
      </c>
      <c r="H6705" s="5">
        <f>Table3[[#This Row],[PDD]]/Table3[[#This Row],[PL_CVM]]</f>
        <v>0</v>
      </c>
      <c r="I6705" t="s">
        <v>10</v>
      </c>
      <c r="J6705" s="3">
        <v>1</v>
      </c>
      <c r="K6705" s="3">
        <v>1</v>
      </c>
    </row>
    <row r="6706" spans="1:11" x14ac:dyDescent="0.35">
      <c r="A6706" s="1">
        <v>46142</v>
      </c>
      <c r="B6706" s="4" t="s">
        <v>2561</v>
      </c>
      <c r="C6706" s="2">
        <v>1919052.4</v>
      </c>
      <c r="D6706" s="2">
        <v>47863.61</v>
      </c>
      <c r="E6706" s="2">
        <v>5215912.0718999999</v>
      </c>
      <c r="F6706" s="2">
        <v>5215916.4400000004</v>
      </c>
      <c r="G6706" s="5">
        <f>Table3[[#This Row],[PDD]]/Table3[[#This Row],[DC]]</f>
        <v>2.4941273099160815E-2</v>
      </c>
      <c r="H6706" s="5">
        <f>Table3[[#This Row],[PDD]]/Table3[[#This Row],[PL_CVM]]</f>
        <v>9.1764526043672575E-3</v>
      </c>
      <c r="I6706" t="s">
        <v>10</v>
      </c>
      <c r="J6706" s="3">
        <v>0.31895046069938698</v>
      </c>
      <c r="K6706" s="3">
        <v>0.31895046069938698</v>
      </c>
    </row>
    <row r="6707" spans="1:11" x14ac:dyDescent="0.35">
      <c r="A6707" s="1">
        <v>46142</v>
      </c>
      <c r="B6707" s="4" t="s">
        <v>2562</v>
      </c>
      <c r="C6707" s="2">
        <v>37559914.920000002</v>
      </c>
      <c r="D6707" s="2">
        <v>1980504.76</v>
      </c>
      <c r="E6707" s="2">
        <v>33981096.212099999</v>
      </c>
      <c r="F6707" s="2">
        <v>33981116.549999997</v>
      </c>
      <c r="G6707" s="5">
        <f>Table3[[#This Row],[PDD]]/Table3[[#This Row],[DC]]</f>
        <v>5.2729213157653235E-2</v>
      </c>
      <c r="H6707" s="5">
        <f>Table3[[#This Row],[PDD]]/Table3[[#This Row],[PL_CVM]]</f>
        <v>5.8282509848841334E-2</v>
      </c>
      <c r="I6707" t="s">
        <v>10</v>
      </c>
      <c r="J6707" s="3">
        <v>0.46928517903202999</v>
      </c>
      <c r="K6707" s="3">
        <v>0.50842531187819795</v>
      </c>
    </row>
    <row r="6708" spans="1:11" x14ac:dyDescent="0.35">
      <c r="A6708" s="1">
        <v>46142</v>
      </c>
      <c r="B6708" s="4" t="s">
        <v>2563</v>
      </c>
      <c r="C6708" s="2">
        <v>11898460.359999999</v>
      </c>
      <c r="D6708" s="2">
        <v>5521283.4199999999</v>
      </c>
      <c r="E6708" s="2">
        <v>6101727.4757000003</v>
      </c>
      <c r="F6708" s="2">
        <v>6101679.8799999999</v>
      </c>
      <c r="G6708" s="5">
        <f>Table3[[#This Row],[PDD]]/Table3[[#This Row],[DC]]</f>
        <v>0.46403343398624392</v>
      </c>
      <c r="H6708" s="5">
        <f>Table3[[#This Row],[PDD]]/Table3[[#This Row],[PL_CVM]]</f>
        <v>0.90487923466742082</v>
      </c>
      <c r="I6708" t="s">
        <v>10</v>
      </c>
      <c r="J6708" s="3">
        <v>0.69149835419615302</v>
      </c>
      <c r="K6708" s="3">
        <v>0.72972815050039397</v>
      </c>
    </row>
    <row r="6709" spans="1:11" x14ac:dyDescent="0.35">
      <c r="A6709" s="1">
        <v>46142</v>
      </c>
      <c r="B6709" s="4" t="s">
        <v>2564</v>
      </c>
      <c r="C6709" s="2">
        <v>80446305.409999996</v>
      </c>
      <c r="D6709" s="2">
        <v>53224821.729999997</v>
      </c>
      <c r="E6709" s="2">
        <v>29602222.035700001</v>
      </c>
      <c r="F6709" s="2">
        <v>29602271.32</v>
      </c>
      <c r="G6709" s="5">
        <f>Table3[[#This Row],[PDD]]/Table3[[#This Row],[DC]]</f>
        <v>0.66161921866686257</v>
      </c>
      <c r="H6709" s="5">
        <f>Table3[[#This Row],[PDD]]/Table3[[#This Row],[PL_CVM]]</f>
        <v>1.7979979020744952</v>
      </c>
      <c r="I6709" t="s">
        <v>10</v>
      </c>
      <c r="J6709" s="3">
        <v>1</v>
      </c>
      <c r="K6709" s="3">
        <v>1</v>
      </c>
    </row>
    <row r="6710" spans="1:11" x14ac:dyDescent="0.35">
      <c r="A6710" s="1">
        <v>46142</v>
      </c>
      <c r="B6710" s="4" t="s">
        <v>2565</v>
      </c>
      <c r="C6710" s="2">
        <v>192904078.37</v>
      </c>
      <c r="D6710" s="2">
        <v>58640.959999999999</v>
      </c>
      <c r="E6710" s="2">
        <v>193463738.66</v>
      </c>
      <c r="F6710" s="2">
        <v>193463315.62</v>
      </c>
      <c r="G6710" s="5">
        <f>Table3[[#This Row],[PDD]]/Table3[[#This Row],[DC]]</f>
        <v>3.039902551335571E-4</v>
      </c>
      <c r="H6710" s="5">
        <f>Table3[[#This Row],[PDD]]/Table3[[#This Row],[PL_CVM]]</f>
        <v>3.0311152174804229E-4</v>
      </c>
      <c r="I6710" t="s">
        <v>10</v>
      </c>
      <c r="J6710" s="3">
        <v>0.29827705212196998</v>
      </c>
      <c r="K6710" s="3">
        <v>0.29827705212196998</v>
      </c>
    </row>
    <row r="6711" spans="1:11" x14ac:dyDescent="0.35">
      <c r="A6711" s="1">
        <v>46142</v>
      </c>
      <c r="B6711" s="4" t="s">
        <v>2566</v>
      </c>
      <c r="C6711" s="2">
        <v>1103848.48</v>
      </c>
      <c r="D6711" s="2">
        <v>794.82</v>
      </c>
      <c r="E6711" s="2">
        <v>16800000</v>
      </c>
      <c r="F6711" s="2">
        <v>16847272.199999999</v>
      </c>
      <c r="G6711" s="5">
        <f>Table3[[#This Row],[PDD]]/Table3[[#This Row],[DC]]</f>
        <v>7.2004447566934189E-4</v>
      </c>
      <c r="H6711" s="5">
        <f>Table3[[#This Row],[PDD]]/Table3[[#This Row],[PL_CVM]]</f>
        <v>4.7177963919880159E-5</v>
      </c>
      <c r="I6711" t="s">
        <v>10</v>
      </c>
      <c r="J6711" s="3">
        <v>1</v>
      </c>
      <c r="K6711" s="3">
        <v>1</v>
      </c>
    </row>
    <row r="6712" spans="1:11" x14ac:dyDescent="0.35">
      <c r="A6712" s="1">
        <v>46142</v>
      </c>
      <c r="B6712" s="4" t="s">
        <v>2567</v>
      </c>
      <c r="C6712" s="2">
        <v>16690084.23</v>
      </c>
      <c r="D6712" s="2">
        <v>265822.75</v>
      </c>
      <c r="E6712" s="2">
        <v>17393559.644400001</v>
      </c>
      <c r="F6712" s="2">
        <v>17393567.210000001</v>
      </c>
      <c r="G6712" s="5">
        <f>Table3[[#This Row],[PDD]]/Table3[[#This Row],[DC]]</f>
        <v>1.5926986726776993E-2</v>
      </c>
      <c r="H6712" s="5">
        <f>Table3[[#This Row],[PDD]]/Table3[[#This Row],[PL_CVM]]</f>
        <v>1.5282819607421979E-2</v>
      </c>
      <c r="I6712" t="s">
        <v>10</v>
      </c>
      <c r="J6712" s="3">
        <v>0.81138781954525196</v>
      </c>
      <c r="K6712" s="3">
        <v>0.92719656887440505</v>
      </c>
    </row>
    <row r="6713" spans="1:11" x14ac:dyDescent="0.35">
      <c r="A6713" s="1">
        <v>46142</v>
      </c>
      <c r="B6713" s="4" t="s">
        <v>2568</v>
      </c>
      <c r="C6713" s="2">
        <v>0</v>
      </c>
      <c r="D6713" s="2">
        <v>0</v>
      </c>
      <c r="E6713" s="2">
        <v>3070799.0462000002</v>
      </c>
      <c r="F6713" s="2">
        <v>3070575.34</v>
      </c>
      <c r="G6713" s="5" t="e">
        <f>Table3[[#This Row],[PDD]]/Table3[[#This Row],[DC]]</f>
        <v>#DIV/0!</v>
      </c>
      <c r="H6713" s="5">
        <f>Table3[[#This Row],[PDD]]/Table3[[#This Row],[PL_CVM]]</f>
        <v>0</v>
      </c>
      <c r="I6713" t="s">
        <v>10</v>
      </c>
      <c r="J6713" s="3">
        <v>1</v>
      </c>
      <c r="K6713" s="3">
        <v>1</v>
      </c>
    </row>
    <row r="6714" spans="1:11" x14ac:dyDescent="0.35">
      <c r="A6714" s="1">
        <v>46142</v>
      </c>
      <c r="B6714" s="4" t="s">
        <v>2569</v>
      </c>
      <c r="C6714" s="2">
        <v>0</v>
      </c>
      <c r="D6714" s="2">
        <v>0</v>
      </c>
      <c r="E6714" s="2">
        <v>108592771.95119999</v>
      </c>
      <c r="F6714" s="2">
        <v>108592252.65000001</v>
      </c>
      <c r="G6714" s="5" t="e">
        <f>Table3[[#This Row],[PDD]]/Table3[[#This Row],[DC]]</f>
        <v>#DIV/0!</v>
      </c>
      <c r="H6714" s="5">
        <f>Table3[[#This Row],[PDD]]/Table3[[#This Row],[PL_CVM]]</f>
        <v>0</v>
      </c>
      <c r="I6714" t="s">
        <v>10</v>
      </c>
      <c r="J6714" s="3">
        <v>0</v>
      </c>
      <c r="K6714" s="3">
        <v>0</v>
      </c>
    </row>
    <row r="6715" spans="1:11" x14ac:dyDescent="0.35">
      <c r="A6715" s="1">
        <v>46142</v>
      </c>
      <c r="B6715" s="4" t="s">
        <v>2570</v>
      </c>
      <c r="C6715" s="2">
        <v>0</v>
      </c>
      <c r="D6715" s="2">
        <v>0</v>
      </c>
      <c r="E6715" s="2">
        <v>4886380.2939999998</v>
      </c>
      <c r="F6715" s="2">
        <v>4886388.97</v>
      </c>
      <c r="G6715" s="5" t="e">
        <f>Table3[[#This Row],[PDD]]/Table3[[#This Row],[DC]]</f>
        <v>#DIV/0!</v>
      </c>
      <c r="H6715" s="5">
        <f>Table3[[#This Row],[PDD]]/Table3[[#This Row],[PL_CVM]]</f>
        <v>0</v>
      </c>
      <c r="I6715" t="s">
        <v>10</v>
      </c>
      <c r="J6715" s="3">
        <v>0.49166419072006801</v>
      </c>
      <c r="K6715" s="3">
        <v>0.49166419072006801</v>
      </c>
    </row>
    <row r="6716" spans="1:11" x14ac:dyDescent="0.35">
      <c r="A6716" s="1">
        <v>46142</v>
      </c>
      <c r="B6716" s="4" t="s">
        <v>2571</v>
      </c>
      <c r="C6716" s="2">
        <v>7491109.1299999999</v>
      </c>
      <c r="D6716" s="2">
        <v>13667.89</v>
      </c>
      <c r="E6716" s="2">
        <v>7580563.5465000002</v>
      </c>
      <c r="F6716" s="2">
        <v>7580558.7800000003</v>
      </c>
      <c r="G6716" s="5">
        <f>Table3[[#This Row],[PDD]]/Table3[[#This Row],[DC]]</f>
        <v>1.8245482428314323E-3</v>
      </c>
      <c r="H6716" s="5">
        <f>Table3[[#This Row],[PDD]]/Table3[[#This Row],[PL_CVM]]</f>
        <v>1.8030188006800205E-3</v>
      </c>
      <c r="I6716" t="s">
        <v>10</v>
      </c>
      <c r="J6716" s="3">
        <v>1</v>
      </c>
      <c r="K6716" s="3">
        <v>1</v>
      </c>
    </row>
    <row r="6717" spans="1:11" x14ac:dyDescent="0.35">
      <c r="A6717" s="1">
        <v>46142</v>
      </c>
      <c r="B6717" s="4" t="s">
        <v>2572</v>
      </c>
      <c r="C6717" s="2">
        <v>307213925.42000002</v>
      </c>
      <c r="D6717" s="2">
        <v>0</v>
      </c>
      <c r="E6717" s="2">
        <v>307109704.84249997</v>
      </c>
      <c r="F6717" s="2">
        <v>307108654.87</v>
      </c>
      <c r="G6717" s="5">
        <f>Table3[[#This Row],[PDD]]/Table3[[#This Row],[DC]]</f>
        <v>0</v>
      </c>
      <c r="H6717" s="5">
        <f>Table3[[#This Row],[PDD]]/Table3[[#This Row],[PL_CVM]]</f>
        <v>0</v>
      </c>
      <c r="I6717" t="s">
        <v>10</v>
      </c>
      <c r="J6717" s="3">
        <v>0</v>
      </c>
      <c r="K6717" s="3">
        <v>0</v>
      </c>
    </row>
    <row r="6718" spans="1:11" x14ac:dyDescent="0.35">
      <c r="A6718" s="1">
        <v>46142</v>
      </c>
      <c r="B6718" s="4" t="s">
        <v>2573</v>
      </c>
      <c r="C6718" s="2">
        <v>5186133.05</v>
      </c>
      <c r="D6718" s="2">
        <v>145007.85</v>
      </c>
      <c r="E6718" s="2">
        <v>5808787.7148000002</v>
      </c>
      <c r="F6718" s="2">
        <v>5808791.6500000004</v>
      </c>
      <c r="G6718" s="5">
        <f>Table3[[#This Row],[PDD]]/Table3[[#This Row],[DC]]</f>
        <v>2.7960688359123378E-2</v>
      </c>
      <c r="H6718" s="5">
        <f>Table3[[#This Row],[PDD]]/Table3[[#This Row],[PL_CVM]]</f>
        <v>2.4963513711151956E-2</v>
      </c>
      <c r="I6718" t="s">
        <v>10</v>
      </c>
      <c r="J6718" s="3">
        <v>0</v>
      </c>
      <c r="K6718" s="3">
        <v>0</v>
      </c>
    </row>
    <row r="6719" spans="1:11" x14ac:dyDescent="0.35">
      <c r="A6719" s="1">
        <v>46142</v>
      </c>
      <c r="B6719" s="4" t="s">
        <v>2574</v>
      </c>
      <c r="C6719" s="2">
        <v>0</v>
      </c>
      <c r="D6719" s="2">
        <v>0</v>
      </c>
      <c r="E6719" s="2">
        <v>0</v>
      </c>
      <c r="F6719" s="2">
        <v>0</v>
      </c>
      <c r="G6719" s="5" t="e">
        <f>Table3[[#This Row],[PDD]]/Table3[[#This Row],[DC]]</f>
        <v>#DIV/0!</v>
      </c>
      <c r="H6719" s="5" t="e">
        <f>Table3[[#This Row],[PDD]]/Table3[[#This Row],[PL_CVM]]</f>
        <v>#DIV/0!</v>
      </c>
      <c r="I6719" t="s">
        <v>13</v>
      </c>
      <c r="J6719" s="3" t="e">
        <v>#NUM!</v>
      </c>
      <c r="K6719" s="3" t="e">
        <v>#NUM!</v>
      </c>
    </row>
    <row r="6720" spans="1:11" x14ac:dyDescent="0.35">
      <c r="A6720" s="1">
        <v>46142</v>
      </c>
      <c r="B6720" s="4" t="s">
        <v>2575</v>
      </c>
      <c r="C6720" s="2">
        <v>0</v>
      </c>
      <c r="D6720" s="2">
        <v>0</v>
      </c>
      <c r="E6720" s="2">
        <v>54766447.950499997</v>
      </c>
      <c r="F6720" s="2">
        <v>109532999.02</v>
      </c>
      <c r="G6720" s="5" t="e">
        <f>Table3[[#This Row],[PDD]]/Table3[[#This Row],[DC]]</f>
        <v>#DIV/0!</v>
      </c>
      <c r="H6720" s="5">
        <f>Table3[[#This Row],[PDD]]/Table3[[#This Row],[PL_CVM]]</f>
        <v>0</v>
      </c>
      <c r="I6720" t="s">
        <v>13</v>
      </c>
      <c r="J6720" s="3">
        <v>1</v>
      </c>
      <c r="K6720" s="3">
        <v>1</v>
      </c>
    </row>
    <row r="6721" spans="1:11" x14ac:dyDescent="0.35">
      <c r="A6721" s="1">
        <v>46142</v>
      </c>
      <c r="B6721" s="4" t="s">
        <v>2576</v>
      </c>
      <c r="C6721" s="2">
        <v>281076409.92000002</v>
      </c>
      <c r="D6721" s="2">
        <v>2861357.96</v>
      </c>
      <c r="E6721" s="2">
        <v>281555512.29089999</v>
      </c>
      <c r="F6721" s="2">
        <v>281555409.32999998</v>
      </c>
      <c r="G6721" s="5">
        <f>Table3[[#This Row],[PDD]]/Table3[[#This Row],[DC]]</f>
        <v>1.0180000380730634E-2</v>
      </c>
      <c r="H6721" s="5">
        <f>Table3[[#This Row],[PDD]]/Table3[[#This Row],[PL_CVM]]</f>
        <v>1.0162681536856268E-2</v>
      </c>
      <c r="I6721" t="s">
        <v>10</v>
      </c>
      <c r="J6721" s="3">
        <v>0.111348693584122</v>
      </c>
      <c r="K6721" s="3">
        <v>0.26036003869553498</v>
      </c>
    </row>
    <row r="6722" spans="1:11" x14ac:dyDescent="0.35">
      <c r="A6722" s="1">
        <v>46142</v>
      </c>
      <c r="B6722" s="4" t="s">
        <v>2577</v>
      </c>
      <c r="C6722" s="2">
        <v>89072940.920000002</v>
      </c>
      <c r="D6722" s="2">
        <v>1907064.33</v>
      </c>
      <c r="E6722" s="2">
        <v>104235713.68080001</v>
      </c>
      <c r="F6722" s="2">
        <v>104236004.14</v>
      </c>
      <c r="G6722" s="5">
        <f>Table3[[#This Row],[PDD]]/Table3[[#This Row],[DC]]</f>
        <v>2.1410142185748771E-2</v>
      </c>
      <c r="H6722" s="5">
        <f>Table3[[#This Row],[PDD]]/Table3[[#This Row],[PL_CVM]]</f>
        <v>1.829563926336442E-2</v>
      </c>
      <c r="I6722" t="s">
        <v>10</v>
      </c>
      <c r="J6722" s="3">
        <v>1</v>
      </c>
      <c r="K6722" s="3">
        <v>1</v>
      </c>
    </row>
    <row r="6723" spans="1:11" x14ac:dyDescent="0.35">
      <c r="A6723" s="1">
        <v>46142</v>
      </c>
      <c r="B6723" s="4" t="s">
        <v>2578</v>
      </c>
      <c r="C6723" s="2">
        <v>86324740.049999997</v>
      </c>
      <c r="D6723" s="2">
        <v>272230.09000000003</v>
      </c>
      <c r="E6723" s="2">
        <v>85394944.576499999</v>
      </c>
      <c r="F6723" s="2">
        <v>85394421.180000007</v>
      </c>
      <c r="G6723" s="5">
        <f>Table3[[#This Row],[PDD]]/Table3[[#This Row],[DC]]</f>
        <v>3.1535581785977246E-3</v>
      </c>
      <c r="H6723" s="5">
        <f>Table3[[#This Row],[PDD]]/Table3[[#This Row],[PL_CVM]]</f>
        <v>3.1879142248200905E-3</v>
      </c>
      <c r="I6723" t="s">
        <v>10</v>
      </c>
      <c r="J6723" s="3">
        <v>1</v>
      </c>
      <c r="K6723" s="3">
        <v>1</v>
      </c>
    </row>
    <row r="6724" spans="1:11" x14ac:dyDescent="0.35">
      <c r="A6724" s="1">
        <v>46142</v>
      </c>
      <c r="B6724" s="4" t="s">
        <v>2579</v>
      </c>
      <c r="C6724" s="2">
        <v>1176427.68</v>
      </c>
      <c r="D6724" s="2">
        <v>37297.03</v>
      </c>
      <c r="E6724" s="2">
        <v>964193.48499999999</v>
      </c>
      <c r="F6724" s="2">
        <v>964204.63</v>
      </c>
      <c r="G6724" s="5">
        <f>Table3[[#This Row],[PDD]]/Table3[[#This Row],[DC]]</f>
        <v>3.1703631794858821E-2</v>
      </c>
      <c r="H6724" s="5">
        <f>Table3[[#This Row],[PDD]]/Table3[[#This Row],[PL_CVM]]</f>
        <v>3.8681654121490786E-2</v>
      </c>
      <c r="I6724" t="s">
        <v>10</v>
      </c>
      <c r="J6724" s="3">
        <v>0.233918856545686</v>
      </c>
      <c r="K6724" s="3">
        <v>0.233918856545686</v>
      </c>
    </row>
    <row r="6725" spans="1:11" x14ac:dyDescent="0.35">
      <c r="A6725" s="1">
        <v>46142</v>
      </c>
      <c r="B6725" s="4" t="s">
        <v>2580</v>
      </c>
      <c r="C6725" s="2">
        <v>1647563.46</v>
      </c>
      <c r="D6725" s="2">
        <v>0</v>
      </c>
      <c r="E6725" s="2">
        <v>5205671.9670000002</v>
      </c>
      <c r="F6725" s="2">
        <v>5205495.41</v>
      </c>
      <c r="G6725" s="5">
        <f>Table3[[#This Row],[PDD]]/Table3[[#This Row],[DC]]</f>
        <v>0</v>
      </c>
      <c r="H6725" s="5">
        <f>Table3[[#This Row],[PDD]]/Table3[[#This Row],[PL_CVM]]</f>
        <v>0</v>
      </c>
      <c r="I6725" t="s">
        <v>10</v>
      </c>
      <c r="J6725" s="3">
        <v>1</v>
      </c>
      <c r="K6725" s="3">
        <v>1</v>
      </c>
    </row>
    <row r="6726" spans="1:11" x14ac:dyDescent="0.35">
      <c r="A6726" s="1">
        <v>46142</v>
      </c>
      <c r="B6726" s="4" t="s">
        <v>2581</v>
      </c>
      <c r="C6726" s="2">
        <v>193724403.38</v>
      </c>
      <c r="D6726" s="2">
        <v>0</v>
      </c>
      <c r="E6726" s="2">
        <v>194401733.72549999</v>
      </c>
      <c r="F6726" s="2">
        <v>194401316.66999999</v>
      </c>
      <c r="G6726" s="5">
        <f>Table3[[#This Row],[PDD]]/Table3[[#This Row],[DC]]</f>
        <v>0</v>
      </c>
      <c r="H6726" s="5">
        <f>Table3[[#This Row],[PDD]]/Table3[[#This Row],[PL_CVM]]</f>
        <v>0</v>
      </c>
      <c r="I6726" t="s">
        <v>10</v>
      </c>
      <c r="J6726" s="3">
        <v>1</v>
      </c>
      <c r="K6726" s="3">
        <v>1</v>
      </c>
    </row>
    <row r="6727" spans="1:11" x14ac:dyDescent="0.35">
      <c r="A6727" s="1">
        <v>46142</v>
      </c>
      <c r="B6727" s="4" t="s">
        <v>2582</v>
      </c>
      <c r="C6727" s="2">
        <v>39413928.07</v>
      </c>
      <c r="D6727" s="2">
        <v>11773315.539999999</v>
      </c>
      <c r="E6727" s="2">
        <v>29952620.503199998</v>
      </c>
      <c r="F6727" s="2">
        <v>29952625.539999999</v>
      </c>
      <c r="G6727" s="5">
        <f>Table3[[#This Row],[PDD]]/Table3[[#This Row],[DC]]</f>
        <v>0.29870952012421426</v>
      </c>
      <c r="H6727" s="5">
        <f>Table3[[#This Row],[PDD]]/Table3[[#This Row],[PL_CVM]]</f>
        <v>0.39306455870712959</v>
      </c>
      <c r="I6727" t="s">
        <v>10</v>
      </c>
      <c r="J6727" s="3">
        <v>0.52518373840510602</v>
      </c>
      <c r="K6727" s="3">
        <v>0.52518373840510602</v>
      </c>
    </row>
    <row r="6728" spans="1:11" x14ac:dyDescent="0.35">
      <c r="A6728" s="1">
        <v>46142</v>
      </c>
      <c r="B6728" s="4" t="s">
        <v>2583</v>
      </c>
      <c r="C6728" s="2">
        <v>587050067.75</v>
      </c>
      <c r="D6728" s="2">
        <v>0</v>
      </c>
      <c r="E6728" s="2">
        <v>586926527.27830005</v>
      </c>
      <c r="F6728" s="2">
        <v>586927363.55999994</v>
      </c>
      <c r="G6728" s="5">
        <f>Table3[[#This Row],[PDD]]/Table3[[#This Row],[DC]]</f>
        <v>0</v>
      </c>
      <c r="H6728" s="5">
        <f>Table3[[#This Row],[PDD]]/Table3[[#This Row],[PL_CVM]]</f>
        <v>0</v>
      </c>
      <c r="I6728" t="s">
        <v>10</v>
      </c>
      <c r="J6728" s="3">
        <v>0</v>
      </c>
      <c r="K6728" s="3">
        <v>0</v>
      </c>
    </row>
    <row r="6729" spans="1:11" x14ac:dyDescent="0.35">
      <c r="A6729" s="1">
        <v>46142</v>
      </c>
      <c r="B6729" s="4" t="s">
        <v>2584</v>
      </c>
      <c r="C6729" s="2">
        <v>0</v>
      </c>
      <c r="D6729" s="2">
        <v>0</v>
      </c>
      <c r="E6729" s="2">
        <v>35144265.686300002</v>
      </c>
      <c r="F6729" s="2">
        <v>35098805.600000001</v>
      </c>
      <c r="G6729" s="5" t="e">
        <f>Table3[[#This Row],[PDD]]/Table3[[#This Row],[DC]]</f>
        <v>#DIV/0!</v>
      </c>
      <c r="H6729" s="5">
        <f>Table3[[#This Row],[PDD]]/Table3[[#This Row],[PL_CVM]]</f>
        <v>0</v>
      </c>
      <c r="I6729" t="s">
        <v>10</v>
      </c>
      <c r="J6729" s="3">
        <v>1</v>
      </c>
      <c r="K6729" s="3">
        <v>1</v>
      </c>
    </row>
    <row r="6730" spans="1:11" x14ac:dyDescent="0.35">
      <c r="A6730" s="1">
        <v>46142</v>
      </c>
      <c r="B6730" s="4" t="s">
        <v>2585</v>
      </c>
      <c r="C6730" s="2">
        <v>0</v>
      </c>
      <c r="D6730" s="2">
        <v>0</v>
      </c>
      <c r="E6730" s="2">
        <v>258339956.74419999</v>
      </c>
      <c r="F6730" s="2">
        <v>258340128.77000001</v>
      </c>
      <c r="G6730" s="5" t="e">
        <f>Table3[[#This Row],[PDD]]/Table3[[#This Row],[DC]]</f>
        <v>#DIV/0!</v>
      </c>
      <c r="H6730" s="5">
        <f>Table3[[#This Row],[PDD]]/Table3[[#This Row],[PL_CVM]]</f>
        <v>0</v>
      </c>
      <c r="I6730" t="s">
        <v>10</v>
      </c>
      <c r="J6730" s="3">
        <v>6.1512224593792998E-2</v>
      </c>
      <c r="K6730" s="3">
        <v>6.1512224593792998E-2</v>
      </c>
    </row>
    <row r="6731" spans="1:11" x14ac:dyDescent="0.35">
      <c r="A6731" s="1">
        <v>46142</v>
      </c>
      <c r="B6731" s="4" t="s">
        <v>2586</v>
      </c>
      <c r="C6731" s="2">
        <v>3210474.9</v>
      </c>
      <c r="D6731" s="2">
        <v>721911.34</v>
      </c>
      <c r="E6731" s="2">
        <v>2803464.6318000001</v>
      </c>
      <c r="F6731" s="2">
        <v>2808279.43</v>
      </c>
      <c r="G6731" s="5">
        <f>Table3[[#This Row],[PDD]]/Table3[[#This Row],[DC]]</f>
        <v>0.22486123158913343</v>
      </c>
      <c r="H6731" s="5">
        <f>Table3[[#This Row],[PDD]]/Table3[[#This Row],[PL_CVM]]</f>
        <v>0.25706535193330099</v>
      </c>
      <c r="I6731" t="s">
        <v>10</v>
      </c>
      <c r="J6731" s="3">
        <v>1</v>
      </c>
      <c r="K6731" s="3">
        <v>1</v>
      </c>
    </row>
    <row r="6732" spans="1:11" x14ac:dyDescent="0.35">
      <c r="A6732" s="1">
        <v>46142</v>
      </c>
      <c r="B6732" s="4" t="s">
        <v>2587</v>
      </c>
      <c r="C6732" s="2">
        <v>0</v>
      </c>
      <c r="D6732" s="2">
        <v>0</v>
      </c>
      <c r="E6732" s="2">
        <v>228871422.71399999</v>
      </c>
      <c r="F6732" s="2">
        <v>229455898.40000001</v>
      </c>
      <c r="G6732" s="5" t="e">
        <f>Table3[[#This Row],[PDD]]/Table3[[#This Row],[DC]]</f>
        <v>#DIV/0!</v>
      </c>
      <c r="H6732" s="5">
        <f>Table3[[#This Row],[PDD]]/Table3[[#This Row],[PL_CVM]]</f>
        <v>0</v>
      </c>
      <c r="I6732" t="s">
        <v>10</v>
      </c>
      <c r="J6732" s="3">
        <v>1</v>
      </c>
      <c r="K6732" s="3">
        <v>1</v>
      </c>
    </row>
    <row r="6733" spans="1:11" x14ac:dyDescent="0.35">
      <c r="A6733" s="1">
        <v>46142</v>
      </c>
      <c r="B6733" s="4" t="s">
        <v>2588</v>
      </c>
      <c r="C6733" s="2">
        <v>0</v>
      </c>
      <c r="D6733" s="2">
        <v>0</v>
      </c>
      <c r="E6733" s="2">
        <v>25044809.7641</v>
      </c>
      <c r="F6733" s="2">
        <v>50089538.119999997</v>
      </c>
      <c r="G6733" s="5" t="e">
        <f>Table3[[#This Row],[PDD]]/Table3[[#This Row],[DC]]</f>
        <v>#DIV/0!</v>
      </c>
      <c r="H6733" s="5">
        <f>Table3[[#This Row],[PDD]]/Table3[[#This Row],[PL_CVM]]</f>
        <v>0</v>
      </c>
      <c r="I6733" t="s">
        <v>13</v>
      </c>
      <c r="J6733" s="3">
        <v>1</v>
      </c>
      <c r="K6733" s="3">
        <v>1</v>
      </c>
    </row>
    <row r="6734" spans="1:11" x14ac:dyDescent="0.35">
      <c r="A6734" s="1">
        <v>46142</v>
      </c>
      <c r="B6734" s="4" t="s">
        <v>2589</v>
      </c>
      <c r="C6734" s="2">
        <v>25546591.109999999</v>
      </c>
      <c r="D6734" s="2">
        <v>1426453.63</v>
      </c>
      <c r="E6734" s="2">
        <v>25231126.702599999</v>
      </c>
      <c r="F6734" s="2">
        <v>25173134.379999999</v>
      </c>
      <c r="G6734" s="5">
        <f>Table3[[#This Row],[PDD]]/Table3[[#This Row],[DC]]</f>
        <v>5.5837337508471981E-2</v>
      </c>
      <c r="H6734" s="5">
        <f>Table3[[#This Row],[PDD]]/Table3[[#This Row],[PL_CVM]]</f>
        <v>5.6665713870471139E-2</v>
      </c>
      <c r="I6734" t="s">
        <v>10</v>
      </c>
      <c r="J6734" s="3">
        <v>0.16759111020453399</v>
      </c>
      <c r="K6734" s="3">
        <v>0.16759111020453399</v>
      </c>
    </row>
    <row r="6735" spans="1:11" x14ac:dyDescent="0.35">
      <c r="A6735" s="1">
        <v>46142</v>
      </c>
      <c r="B6735" s="4" t="s">
        <v>2590</v>
      </c>
      <c r="C6735" s="2">
        <v>0</v>
      </c>
      <c r="D6735" s="2">
        <v>0</v>
      </c>
      <c r="E6735" s="2">
        <v>155721071.55250001</v>
      </c>
      <c r="F6735" s="2">
        <v>155750989.58000001</v>
      </c>
      <c r="G6735" s="5" t="e">
        <f>Table3[[#This Row],[PDD]]/Table3[[#This Row],[DC]]</f>
        <v>#DIV/0!</v>
      </c>
      <c r="H6735" s="5">
        <f>Table3[[#This Row],[PDD]]/Table3[[#This Row],[PL_CVM]]</f>
        <v>0</v>
      </c>
      <c r="I6735" t="s">
        <v>10</v>
      </c>
      <c r="J6735" s="3">
        <v>0.14829744985549001</v>
      </c>
      <c r="K6735" s="3">
        <v>0.14829744985549001</v>
      </c>
    </row>
    <row r="6736" spans="1:11" x14ac:dyDescent="0.35">
      <c r="A6736" s="1">
        <v>46142</v>
      </c>
      <c r="B6736" s="4" t="s">
        <v>2591</v>
      </c>
      <c r="C6736" s="2">
        <v>76443560.329999998</v>
      </c>
      <c r="D6736" s="2">
        <v>8175862.3499999996</v>
      </c>
      <c r="E6736" s="2">
        <v>67813285.667799994</v>
      </c>
      <c r="F6736" s="2">
        <v>67813241.609999999</v>
      </c>
      <c r="G6736" s="5">
        <f>Table3[[#This Row],[PDD]]/Table3[[#This Row],[DC]]</f>
        <v>0.10695292467678814</v>
      </c>
      <c r="H6736" s="5">
        <f>Table3[[#This Row],[PDD]]/Table3[[#This Row],[PL_CVM]]</f>
        <v>0.1205643935593009</v>
      </c>
      <c r="I6736" t="s">
        <v>10</v>
      </c>
      <c r="J6736" s="3">
        <v>0.29193964261490501</v>
      </c>
      <c r="K6736" s="3">
        <v>0.597496483286304</v>
      </c>
    </row>
    <row r="6737" spans="1:11" x14ac:dyDescent="0.35">
      <c r="A6737" s="1">
        <v>46142</v>
      </c>
      <c r="B6737" s="4" t="s">
        <v>2592</v>
      </c>
      <c r="C6737" s="2">
        <v>0</v>
      </c>
      <c r="D6737" s="2">
        <v>0</v>
      </c>
      <c r="E6737" s="2">
        <v>543745593.90359998</v>
      </c>
      <c r="F6737" s="2">
        <v>544359643.33000004</v>
      </c>
      <c r="G6737" s="5" t="e">
        <f>Table3[[#This Row],[PDD]]/Table3[[#This Row],[DC]]</f>
        <v>#DIV/0!</v>
      </c>
      <c r="H6737" s="5">
        <f>Table3[[#This Row],[PDD]]/Table3[[#This Row],[PL_CVM]]</f>
        <v>0</v>
      </c>
      <c r="I6737" t="s">
        <v>10</v>
      </c>
      <c r="J6737" s="3">
        <v>0</v>
      </c>
      <c r="K6737" s="3">
        <v>0</v>
      </c>
    </row>
    <row r="6738" spans="1:11" x14ac:dyDescent="0.35">
      <c r="A6738" s="1">
        <v>46142</v>
      </c>
      <c r="B6738" s="4" t="s">
        <v>2593</v>
      </c>
      <c r="C6738" s="2">
        <v>155695546.71000001</v>
      </c>
      <c r="D6738" s="2">
        <v>19037.310000000001</v>
      </c>
      <c r="E6738" s="2">
        <v>164492321.55680001</v>
      </c>
      <c r="F6738" s="2">
        <v>164492651.33000001</v>
      </c>
      <c r="G6738" s="5">
        <f>Table3[[#This Row],[PDD]]/Table3[[#This Row],[DC]]</f>
        <v>1.2227266869398054E-4</v>
      </c>
      <c r="H6738" s="5">
        <f>Table3[[#This Row],[PDD]]/Table3[[#This Row],[PL_CVM]]</f>
        <v>1.157334984029648E-4</v>
      </c>
      <c r="I6738" t="s">
        <v>10</v>
      </c>
      <c r="J6738" s="3">
        <v>0.992879971606483</v>
      </c>
      <c r="K6738" s="3">
        <v>0.992879971606483</v>
      </c>
    </row>
    <row r="6739" spans="1:11" x14ac:dyDescent="0.35">
      <c r="A6739" s="1">
        <v>46142</v>
      </c>
      <c r="B6739" s="4" t="s">
        <v>2594</v>
      </c>
      <c r="C6739" s="2">
        <v>9803185.9199999999</v>
      </c>
      <c r="D6739" s="2">
        <v>0</v>
      </c>
      <c r="E6739" s="2">
        <v>10577580.2127</v>
      </c>
      <c r="F6739" s="2">
        <v>10572862.98</v>
      </c>
      <c r="G6739" s="5">
        <f>Table3[[#This Row],[PDD]]/Table3[[#This Row],[DC]]</f>
        <v>0</v>
      </c>
      <c r="H6739" s="5">
        <f>Table3[[#This Row],[PDD]]/Table3[[#This Row],[PL_CVM]]</f>
        <v>0</v>
      </c>
      <c r="I6739" t="s">
        <v>10</v>
      </c>
      <c r="J6739" s="3">
        <v>1</v>
      </c>
      <c r="K6739" s="3">
        <v>1</v>
      </c>
    </row>
    <row r="6740" spans="1:11" x14ac:dyDescent="0.35">
      <c r="A6740" s="1">
        <v>46142</v>
      </c>
      <c r="B6740" s="4" t="s">
        <v>2595</v>
      </c>
      <c r="C6740" s="2">
        <v>43775565.939999998</v>
      </c>
      <c r="D6740" s="2">
        <v>151573.42000000001</v>
      </c>
      <c r="E6740" s="2">
        <v>43732178.817599997</v>
      </c>
      <c r="F6740" s="2">
        <v>43732106.530000001</v>
      </c>
      <c r="G6740" s="5">
        <f>Table3[[#This Row],[PDD]]/Table3[[#This Row],[DC]]</f>
        <v>3.4625119457678912E-3</v>
      </c>
      <c r="H6740" s="5">
        <f>Table3[[#This Row],[PDD]]/Table3[[#This Row],[PL_CVM]]</f>
        <v>3.4659528668261482E-3</v>
      </c>
      <c r="I6740" t="s">
        <v>10</v>
      </c>
      <c r="J6740" s="3">
        <v>1</v>
      </c>
      <c r="K6740" s="3">
        <v>1</v>
      </c>
    </row>
    <row r="6741" spans="1:11" x14ac:dyDescent="0.35">
      <c r="A6741" s="1">
        <v>46142</v>
      </c>
      <c r="B6741" s="4" t="s">
        <v>2596</v>
      </c>
      <c r="C6741" s="2">
        <v>13000000</v>
      </c>
      <c r="D6741" s="2">
        <v>0</v>
      </c>
      <c r="E6741" s="2">
        <v>13497365.7293</v>
      </c>
      <c r="F6741" s="2">
        <v>13497454.380000001</v>
      </c>
      <c r="G6741" s="5">
        <f>Table3[[#This Row],[PDD]]/Table3[[#This Row],[DC]]</f>
        <v>0</v>
      </c>
      <c r="H6741" s="5">
        <f>Table3[[#This Row],[PDD]]/Table3[[#This Row],[PL_CVM]]</f>
        <v>0</v>
      </c>
      <c r="I6741" t="s">
        <v>10</v>
      </c>
      <c r="J6741" s="3">
        <v>0</v>
      </c>
      <c r="K6741" s="3">
        <v>0</v>
      </c>
    </row>
    <row r="6742" spans="1:11" x14ac:dyDescent="0.35">
      <c r="A6742" s="1">
        <v>46142</v>
      </c>
      <c r="B6742" s="4" t="s">
        <v>2597</v>
      </c>
      <c r="C6742" s="2">
        <v>0</v>
      </c>
      <c r="D6742" s="2">
        <v>0</v>
      </c>
      <c r="E6742" s="2">
        <v>25710792.874200001</v>
      </c>
      <c r="F6742" s="2">
        <v>25752515.84</v>
      </c>
      <c r="G6742" s="5" t="e">
        <f>Table3[[#This Row],[PDD]]/Table3[[#This Row],[DC]]</f>
        <v>#DIV/0!</v>
      </c>
      <c r="H6742" s="5">
        <f>Table3[[#This Row],[PDD]]/Table3[[#This Row],[PL_CVM]]</f>
        <v>0</v>
      </c>
      <c r="I6742" t="s">
        <v>10</v>
      </c>
      <c r="J6742" s="3">
        <v>1</v>
      </c>
      <c r="K6742" s="3">
        <v>1</v>
      </c>
    </row>
    <row r="6743" spans="1:11" x14ac:dyDescent="0.35">
      <c r="A6743" s="1">
        <v>46142</v>
      </c>
      <c r="B6743" s="4" t="s">
        <v>2598</v>
      </c>
      <c r="C6743" s="2">
        <v>171433863.75999999</v>
      </c>
      <c r="D6743" s="2">
        <v>8643726.4499999993</v>
      </c>
      <c r="E6743" s="2">
        <v>222819645.516</v>
      </c>
      <c r="F6743" s="2">
        <v>222825424.13999999</v>
      </c>
      <c r="G6743" s="5">
        <f>Table3[[#This Row],[PDD]]/Table3[[#This Row],[DC]]</f>
        <v>5.0420181056531767E-2</v>
      </c>
      <c r="H6743" s="5">
        <f>Table3[[#This Row],[PDD]]/Table3[[#This Row],[PL_CVM]]</f>
        <v>3.8791473115604588E-2</v>
      </c>
      <c r="I6743" t="s">
        <v>10</v>
      </c>
      <c r="J6743" s="3">
        <v>9.4350492153935303E-2</v>
      </c>
      <c r="K6743" s="3">
        <v>0.18073002325599799</v>
      </c>
    </row>
    <row r="6744" spans="1:11" x14ac:dyDescent="0.35">
      <c r="A6744" s="1">
        <v>46142</v>
      </c>
      <c r="B6744" s="4" t="s">
        <v>2599</v>
      </c>
      <c r="C6744" s="2">
        <v>41976037.450000003</v>
      </c>
      <c r="D6744" s="2">
        <v>0</v>
      </c>
      <c r="E6744" s="2">
        <v>60495500</v>
      </c>
      <c r="F6744" s="2">
        <v>60495429.740000002</v>
      </c>
      <c r="G6744" s="5">
        <f>Table3[[#This Row],[PDD]]/Table3[[#This Row],[DC]]</f>
        <v>0</v>
      </c>
      <c r="H6744" s="5">
        <f>Table3[[#This Row],[PDD]]/Table3[[#This Row],[PL_CVM]]</f>
        <v>0</v>
      </c>
      <c r="I6744" t="s">
        <v>10</v>
      </c>
      <c r="J6744" s="3">
        <v>1</v>
      </c>
      <c r="K6744" s="3">
        <v>1</v>
      </c>
    </row>
    <row r="6745" spans="1:11" x14ac:dyDescent="0.35">
      <c r="A6745" s="1">
        <v>46142</v>
      </c>
      <c r="B6745" s="4" t="s">
        <v>2600</v>
      </c>
      <c r="C6745" s="2">
        <v>36765384.299999997</v>
      </c>
      <c r="D6745" s="2">
        <v>21696.799999999999</v>
      </c>
      <c r="E6745" s="2">
        <v>38446075.682499997</v>
      </c>
      <c r="F6745" s="2">
        <v>38446131.969999999</v>
      </c>
      <c r="G6745" s="5">
        <f>Table3[[#This Row],[PDD]]/Table3[[#This Row],[DC]]</f>
        <v>5.901420701319856E-4</v>
      </c>
      <c r="H6745" s="5">
        <f>Table3[[#This Row],[PDD]]/Table3[[#This Row],[PL_CVM]]</f>
        <v>5.6434285813018292E-4</v>
      </c>
      <c r="I6745" t="s">
        <v>10</v>
      </c>
      <c r="J6745" s="3">
        <v>0.48745800496955599</v>
      </c>
      <c r="K6745" s="3">
        <v>0.48745800496955599</v>
      </c>
    </row>
    <row r="6746" spans="1:11" x14ac:dyDescent="0.35">
      <c r="A6746" s="1">
        <v>46142</v>
      </c>
      <c r="B6746" s="4" t="s">
        <v>2601</v>
      </c>
      <c r="C6746" s="2">
        <v>112939981.97</v>
      </c>
      <c r="D6746" s="2">
        <v>0</v>
      </c>
      <c r="E6746" s="2">
        <v>115970548.04170001</v>
      </c>
      <c r="F6746" s="2">
        <v>115970269.43000001</v>
      </c>
      <c r="G6746" s="5">
        <f>Table3[[#This Row],[PDD]]/Table3[[#This Row],[DC]]</f>
        <v>0</v>
      </c>
      <c r="H6746" s="5">
        <f>Table3[[#This Row],[PDD]]/Table3[[#This Row],[PL_CVM]]</f>
        <v>0</v>
      </c>
      <c r="I6746" t="s">
        <v>10</v>
      </c>
      <c r="J6746" s="3">
        <v>1</v>
      </c>
      <c r="K6746" s="3">
        <v>1</v>
      </c>
    </row>
    <row r="6747" spans="1:11" x14ac:dyDescent="0.35">
      <c r="A6747" s="1">
        <v>46142</v>
      </c>
      <c r="B6747" s="4" t="s">
        <v>2602</v>
      </c>
      <c r="C6747" s="2">
        <v>19688919.469999999</v>
      </c>
      <c r="D6747" s="2">
        <v>0</v>
      </c>
      <c r="E6747" s="2">
        <v>29674287.079500001</v>
      </c>
      <c r="F6747" s="2">
        <v>29674372.760000002</v>
      </c>
      <c r="G6747" s="5">
        <f>Table3[[#This Row],[PDD]]/Table3[[#This Row],[DC]]</f>
        <v>0</v>
      </c>
      <c r="H6747" s="5">
        <f>Table3[[#This Row],[PDD]]/Table3[[#This Row],[PL_CVM]]</f>
        <v>0</v>
      </c>
      <c r="I6747" t="s">
        <v>10</v>
      </c>
      <c r="J6747" s="3">
        <v>0</v>
      </c>
      <c r="K6747" s="3">
        <v>0</v>
      </c>
    </row>
    <row r="6748" spans="1:11" x14ac:dyDescent="0.35">
      <c r="A6748" s="1">
        <v>46142</v>
      </c>
      <c r="B6748" s="4" t="s">
        <v>2603</v>
      </c>
      <c r="C6748" s="2">
        <v>0</v>
      </c>
      <c r="D6748" s="2">
        <v>0</v>
      </c>
      <c r="E6748" s="2">
        <v>62292496.285999998</v>
      </c>
      <c r="F6748" s="2">
        <v>62292821.640000001</v>
      </c>
      <c r="G6748" s="5" t="e">
        <f>Table3[[#This Row],[PDD]]/Table3[[#This Row],[DC]]</f>
        <v>#DIV/0!</v>
      </c>
      <c r="H6748" s="5">
        <f>Table3[[#This Row],[PDD]]/Table3[[#This Row],[PL_CVM]]</f>
        <v>0</v>
      </c>
      <c r="I6748" t="s">
        <v>10</v>
      </c>
      <c r="J6748" s="3">
        <v>1</v>
      </c>
      <c r="K6748" s="3">
        <v>1</v>
      </c>
    </row>
    <row r="6749" spans="1:11" x14ac:dyDescent="0.35">
      <c r="A6749" s="1">
        <v>46142</v>
      </c>
      <c r="B6749" s="4" t="s">
        <v>2604</v>
      </c>
      <c r="C6749" s="2">
        <v>0</v>
      </c>
      <c r="D6749" s="2">
        <v>0</v>
      </c>
      <c r="E6749" s="2">
        <v>138638468.75479999</v>
      </c>
      <c r="F6749" s="2">
        <v>277276914.45999998</v>
      </c>
      <c r="G6749" s="5" t="e">
        <f>Table3[[#This Row],[PDD]]/Table3[[#This Row],[DC]]</f>
        <v>#DIV/0!</v>
      </c>
      <c r="H6749" s="5">
        <f>Table3[[#This Row],[PDD]]/Table3[[#This Row],[PL_CVM]]</f>
        <v>0</v>
      </c>
      <c r="I6749" t="s">
        <v>13</v>
      </c>
      <c r="J6749" s="3">
        <v>1</v>
      </c>
      <c r="K6749" s="3">
        <v>1</v>
      </c>
    </row>
    <row r="6750" spans="1:11" x14ac:dyDescent="0.35">
      <c r="A6750" s="1">
        <v>46142</v>
      </c>
      <c r="B6750" s="4" t="s">
        <v>2605</v>
      </c>
      <c r="C6750" s="2">
        <v>117461591.61</v>
      </c>
      <c r="D6750" s="2">
        <v>0</v>
      </c>
      <c r="E6750" s="2">
        <v>115483075.515</v>
      </c>
      <c r="F6750" s="2">
        <v>115483165.08</v>
      </c>
      <c r="G6750" s="5">
        <f>Table3[[#This Row],[PDD]]/Table3[[#This Row],[DC]]</f>
        <v>0</v>
      </c>
      <c r="H6750" s="5">
        <f>Table3[[#This Row],[PDD]]/Table3[[#This Row],[PL_CVM]]</f>
        <v>0</v>
      </c>
      <c r="I6750" t="s">
        <v>10</v>
      </c>
      <c r="J6750" s="3">
        <v>0</v>
      </c>
      <c r="K6750" s="3">
        <v>0</v>
      </c>
    </row>
    <row r="6751" spans="1:11" x14ac:dyDescent="0.35">
      <c r="A6751" s="1">
        <v>46142</v>
      </c>
      <c r="B6751" s="4" t="s">
        <v>2606</v>
      </c>
      <c r="C6751" s="2">
        <v>0</v>
      </c>
      <c r="D6751" s="2">
        <v>0</v>
      </c>
      <c r="E6751" s="2">
        <v>3009452.4608</v>
      </c>
      <c r="F6751" s="2">
        <v>3009450.11</v>
      </c>
      <c r="G6751" s="5" t="e">
        <f>Table3[[#This Row],[PDD]]/Table3[[#This Row],[DC]]</f>
        <v>#DIV/0!</v>
      </c>
      <c r="H6751" s="5">
        <f>Table3[[#This Row],[PDD]]/Table3[[#This Row],[PL_CVM]]</f>
        <v>0</v>
      </c>
      <c r="I6751" t="s">
        <v>10</v>
      </c>
      <c r="J6751" s="3">
        <v>0.38472221690859398</v>
      </c>
      <c r="K6751" s="3">
        <v>0.38472221690859398</v>
      </c>
    </row>
    <row r="6752" spans="1:11" x14ac:dyDescent="0.35">
      <c r="A6752" s="1">
        <v>46142</v>
      </c>
      <c r="B6752" s="4" t="s">
        <v>2607</v>
      </c>
      <c r="C6752" s="2">
        <v>10171787.369999999</v>
      </c>
      <c r="D6752" s="2">
        <v>5283340.57</v>
      </c>
      <c r="E6752" s="2">
        <v>6559085.7810000004</v>
      </c>
      <c r="F6752" s="2">
        <v>6559135.0499999998</v>
      </c>
      <c r="G6752" s="5">
        <f>Table3[[#This Row],[PDD]]/Table3[[#This Row],[DC]]</f>
        <v>0.51941122811732554</v>
      </c>
      <c r="H6752" s="5">
        <f>Table3[[#This Row],[PDD]]/Table3[[#This Row],[PL_CVM]]</f>
        <v>0.80549348804763521</v>
      </c>
      <c r="I6752" t="s">
        <v>10</v>
      </c>
      <c r="J6752" s="3">
        <v>1</v>
      </c>
      <c r="K6752" s="3">
        <v>1</v>
      </c>
    </row>
    <row r="6753" spans="1:11" x14ac:dyDescent="0.35">
      <c r="A6753" s="1">
        <v>46142</v>
      </c>
      <c r="B6753" s="4" t="s">
        <v>2608</v>
      </c>
      <c r="C6753" s="2">
        <v>2565107599.4499998</v>
      </c>
      <c r="D6753" s="2">
        <v>0</v>
      </c>
      <c r="E6753" s="2">
        <v>2623884746.2051001</v>
      </c>
      <c r="F6753" s="2">
        <v>2623876528.6500001</v>
      </c>
      <c r="G6753" s="5">
        <f>Table3[[#This Row],[PDD]]/Table3[[#This Row],[DC]]</f>
        <v>0</v>
      </c>
      <c r="H6753" s="5">
        <f>Table3[[#This Row],[PDD]]/Table3[[#This Row],[PL_CVM]]</f>
        <v>0</v>
      </c>
      <c r="I6753" t="s">
        <v>10</v>
      </c>
      <c r="J6753" s="3">
        <v>0</v>
      </c>
      <c r="K6753" s="3">
        <v>0</v>
      </c>
    </row>
    <row r="6754" spans="1:11" x14ac:dyDescent="0.35">
      <c r="A6754" s="1">
        <v>46142</v>
      </c>
      <c r="B6754" s="4" t="s">
        <v>2609</v>
      </c>
      <c r="C6754" s="2">
        <v>16445269.050000001</v>
      </c>
      <c r="D6754" s="2">
        <v>15883651.57</v>
      </c>
      <c r="E6754" s="2">
        <v>5096344.432</v>
      </c>
      <c r="F6754" s="2">
        <v>5096233.0199999996</v>
      </c>
      <c r="G6754" s="5">
        <f>Table3[[#This Row],[PDD]]/Table3[[#This Row],[DC]]</f>
        <v>0.96584929816031195</v>
      </c>
      <c r="H6754" s="5">
        <f>Table3[[#This Row],[PDD]]/Table3[[#This Row],[PL_CVM]]</f>
        <v>3.1167435844603513</v>
      </c>
      <c r="I6754" t="s">
        <v>10</v>
      </c>
      <c r="J6754" s="3">
        <v>0</v>
      </c>
      <c r="K6754" s="3">
        <v>0</v>
      </c>
    </row>
    <row r="6755" spans="1:11" x14ac:dyDescent="0.35">
      <c r="A6755" s="1">
        <v>46142</v>
      </c>
      <c r="B6755" s="4" t="s">
        <v>2610</v>
      </c>
      <c r="C6755" s="2">
        <v>27900088.649999999</v>
      </c>
      <c r="D6755" s="2">
        <v>0</v>
      </c>
      <c r="E6755" s="2">
        <v>28701869.360300001</v>
      </c>
      <c r="F6755" s="2">
        <v>28701798.969999999</v>
      </c>
      <c r="G6755" s="5">
        <f>Table3[[#This Row],[PDD]]/Table3[[#This Row],[DC]]</f>
        <v>0</v>
      </c>
      <c r="H6755" s="5">
        <f>Table3[[#This Row],[PDD]]/Table3[[#This Row],[PL_CVM]]</f>
        <v>0</v>
      </c>
      <c r="I6755" t="s">
        <v>10</v>
      </c>
      <c r="J6755" s="3">
        <v>1</v>
      </c>
      <c r="K6755" s="3">
        <v>1</v>
      </c>
    </row>
    <row r="6756" spans="1:11" x14ac:dyDescent="0.35">
      <c r="A6756" s="1">
        <v>46142</v>
      </c>
      <c r="B6756" s="4" t="s">
        <v>2611</v>
      </c>
      <c r="C6756" s="2">
        <v>78547484.680000007</v>
      </c>
      <c r="D6756" s="2">
        <v>0</v>
      </c>
      <c r="E6756" s="2">
        <v>80194364.2808</v>
      </c>
      <c r="F6756" s="2">
        <v>80194420.569999993</v>
      </c>
      <c r="G6756" s="5">
        <f>Table3[[#This Row],[PDD]]/Table3[[#This Row],[DC]]</f>
        <v>0</v>
      </c>
      <c r="H6756" s="5">
        <f>Table3[[#This Row],[PDD]]/Table3[[#This Row],[PL_CVM]]</f>
        <v>0</v>
      </c>
      <c r="I6756" t="s">
        <v>10</v>
      </c>
      <c r="J6756" s="3">
        <v>1</v>
      </c>
      <c r="K6756" s="3">
        <v>1</v>
      </c>
    </row>
    <row r="6757" spans="1:11" x14ac:dyDescent="0.35">
      <c r="A6757" s="1">
        <v>46142</v>
      </c>
      <c r="B6757" s="4" t="s">
        <v>2612</v>
      </c>
      <c r="C6757" s="2">
        <v>12245953.99</v>
      </c>
      <c r="D6757" s="2">
        <v>173749</v>
      </c>
      <c r="E6757" s="2">
        <v>15581442.074999999</v>
      </c>
      <c r="F6757" s="2">
        <v>15581494.380000001</v>
      </c>
      <c r="G6757" s="5">
        <f>Table3[[#This Row],[PDD]]/Table3[[#This Row],[DC]]</f>
        <v>1.418827803386186E-2</v>
      </c>
      <c r="H6757" s="5">
        <f>Table3[[#This Row],[PDD]]/Table3[[#This Row],[PL_CVM]]</f>
        <v>1.1150984351219848E-2</v>
      </c>
      <c r="I6757" t="s">
        <v>10</v>
      </c>
      <c r="J6757" s="3">
        <v>0.47955545762923202</v>
      </c>
      <c r="K6757" s="3">
        <v>0.47955545762923202</v>
      </c>
    </row>
    <row r="6758" spans="1:11" x14ac:dyDescent="0.35">
      <c r="A6758" s="1">
        <v>46142</v>
      </c>
      <c r="B6758" s="4" t="s">
        <v>2613</v>
      </c>
      <c r="C6758" s="2">
        <v>0</v>
      </c>
      <c r="D6758" s="2">
        <v>0</v>
      </c>
      <c r="E6758" s="2">
        <v>214349057.39449999</v>
      </c>
      <c r="F6758" s="2">
        <v>215049627.56999999</v>
      </c>
      <c r="G6758" s="5" t="e">
        <f>Table3[[#This Row],[PDD]]/Table3[[#This Row],[DC]]</f>
        <v>#DIV/0!</v>
      </c>
      <c r="H6758" s="5">
        <f>Table3[[#This Row],[PDD]]/Table3[[#This Row],[PL_CVM]]</f>
        <v>0</v>
      </c>
      <c r="I6758" t="s">
        <v>10</v>
      </c>
      <c r="J6758" s="3">
        <v>1</v>
      </c>
      <c r="K6758" s="3">
        <v>1</v>
      </c>
    </row>
    <row r="6759" spans="1:11" x14ac:dyDescent="0.35">
      <c r="A6759" s="1">
        <v>46142</v>
      </c>
      <c r="B6759" s="4" t="s">
        <v>2614</v>
      </c>
      <c r="C6759" s="2">
        <v>0</v>
      </c>
      <c r="D6759" s="2">
        <v>0</v>
      </c>
      <c r="E6759" s="2">
        <v>7333080.7410000004</v>
      </c>
      <c r="F6759" s="2">
        <v>7333108.6200000001</v>
      </c>
      <c r="G6759" s="5" t="e">
        <f>Table3[[#This Row],[PDD]]/Table3[[#This Row],[DC]]</f>
        <v>#DIV/0!</v>
      </c>
      <c r="H6759" s="5">
        <f>Table3[[#This Row],[PDD]]/Table3[[#This Row],[PL_CVM]]</f>
        <v>0</v>
      </c>
      <c r="I6759" t="s">
        <v>10</v>
      </c>
      <c r="J6759" s="3">
        <v>1</v>
      </c>
      <c r="K6759" s="3">
        <v>1</v>
      </c>
    </row>
    <row r="6760" spans="1:11" x14ac:dyDescent="0.35">
      <c r="A6760" s="1">
        <v>46142</v>
      </c>
      <c r="B6760" s="4" t="s">
        <v>2615</v>
      </c>
      <c r="C6760" s="2">
        <v>0</v>
      </c>
      <c r="D6760" s="2">
        <v>0</v>
      </c>
      <c r="E6760" s="2">
        <v>30939228.016399998</v>
      </c>
      <c r="F6760" s="2">
        <v>61878459.460000001</v>
      </c>
      <c r="G6760" s="5" t="e">
        <f>Table3[[#This Row],[PDD]]/Table3[[#This Row],[DC]]</f>
        <v>#DIV/0!</v>
      </c>
      <c r="H6760" s="5">
        <f>Table3[[#This Row],[PDD]]/Table3[[#This Row],[PL_CVM]]</f>
        <v>0</v>
      </c>
      <c r="I6760" t="s">
        <v>13</v>
      </c>
      <c r="J6760" s="3">
        <v>1</v>
      </c>
      <c r="K6760" s="3">
        <v>1</v>
      </c>
    </row>
    <row r="6761" spans="1:11" x14ac:dyDescent="0.35">
      <c r="A6761" s="1">
        <v>46142</v>
      </c>
      <c r="B6761" s="4" t="s">
        <v>4083</v>
      </c>
      <c r="C6761" s="2">
        <v>58532400.609999999</v>
      </c>
      <c r="D6761" s="2">
        <v>0</v>
      </c>
      <c r="E6761" s="2">
        <v>58941133.287900001</v>
      </c>
      <c r="F6761" s="2">
        <v>58941213.369999997</v>
      </c>
      <c r="G6761" s="5">
        <f>Table3[[#This Row],[PDD]]/Table3[[#This Row],[DC]]</f>
        <v>0</v>
      </c>
      <c r="H6761" s="5">
        <f>Table3[[#This Row],[PDD]]/Table3[[#This Row],[PL_CVM]]</f>
        <v>0</v>
      </c>
      <c r="I6761" t="s">
        <v>10</v>
      </c>
      <c r="J6761" s="3">
        <v>1</v>
      </c>
      <c r="K6761" s="3">
        <v>1</v>
      </c>
    </row>
    <row r="6762" spans="1:11" x14ac:dyDescent="0.35">
      <c r="A6762" s="1">
        <v>46142</v>
      </c>
      <c r="B6762" s="4" t="s">
        <v>2616</v>
      </c>
      <c r="C6762" s="2">
        <v>6913660.8700000001</v>
      </c>
      <c r="D6762" s="2">
        <v>2344768.4300000002</v>
      </c>
      <c r="E6762" s="2">
        <v>5676389.8982999995</v>
      </c>
      <c r="F6762" s="2">
        <v>5676363.7800000003</v>
      </c>
      <c r="G6762" s="5">
        <f>Table3[[#This Row],[PDD]]/Table3[[#This Row],[DC]]</f>
        <v>0.3391500500370942</v>
      </c>
      <c r="H6762" s="5">
        <f>Table3[[#This Row],[PDD]]/Table3[[#This Row],[PL_CVM]]</f>
        <v>0.41307578599199646</v>
      </c>
      <c r="I6762" t="s">
        <v>10</v>
      </c>
      <c r="J6762" s="3">
        <v>1</v>
      </c>
      <c r="K6762" s="3">
        <v>1</v>
      </c>
    </row>
    <row r="6763" spans="1:11" x14ac:dyDescent="0.35">
      <c r="A6763" s="1">
        <v>46142</v>
      </c>
      <c r="B6763" s="4" t="s">
        <v>2617</v>
      </c>
      <c r="C6763" s="2">
        <v>114829937.52</v>
      </c>
      <c r="D6763" s="2">
        <v>12453.46</v>
      </c>
      <c r="E6763" s="2">
        <v>176175430.60710001</v>
      </c>
      <c r="F6763" s="2">
        <v>176175976.30000001</v>
      </c>
      <c r="G6763" s="5">
        <f>Table3[[#This Row],[PDD]]/Table3[[#This Row],[DC]]</f>
        <v>1.0845133480832012E-4</v>
      </c>
      <c r="H6763" s="5">
        <f>Table3[[#This Row],[PDD]]/Table3[[#This Row],[PL_CVM]]</f>
        <v>7.0687617355919813E-5</v>
      </c>
      <c r="I6763" t="s">
        <v>10</v>
      </c>
      <c r="J6763" s="3">
        <v>1.9935278574868799E-2</v>
      </c>
      <c r="K6763" s="3">
        <v>1.9935278574868799E-2</v>
      </c>
    </row>
    <row r="6764" spans="1:11" x14ac:dyDescent="0.35">
      <c r="A6764" s="1">
        <v>46142</v>
      </c>
      <c r="B6764" s="4" t="s">
        <v>2618</v>
      </c>
      <c r="C6764" s="2">
        <v>0</v>
      </c>
      <c r="D6764" s="2">
        <v>0</v>
      </c>
      <c r="E6764" s="2">
        <v>65067166.777599998</v>
      </c>
      <c r="F6764" s="2">
        <v>64937296.530000001</v>
      </c>
      <c r="G6764" s="5" t="e">
        <f>Table3[[#This Row],[PDD]]/Table3[[#This Row],[DC]]</f>
        <v>#DIV/0!</v>
      </c>
      <c r="H6764" s="5">
        <f>Table3[[#This Row],[PDD]]/Table3[[#This Row],[PL_CVM]]</f>
        <v>0</v>
      </c>
      <c r="I6764" t="s">
        <v>10</v>
      </c>
      <c r="J6764" s="3">
        <v>1</v>
      </c>
      <c r="K6764" s="3">
        <v>1</v>
      </c>
    </row>
    <row r="6765" spans="1:11" x14ac:dyDescent="0.35">
      <c r="A6765" s="1">
        <v>46142</v>
      </c>
      <c r="B6765" s="4" t="s">
        <v>2619</v>
      </c>
      <c r="C6765" s="2">
        <v>78398863.489999995</v>
      </c>
      <c r="D6765" s="2">
        <v>0</v>
      </c>
      <c r="E6765" s="2">
        <v>97517002.348100007</v>
      </c>
      <c r="F6765" s="2">
        <v>97517232.790000007</v>
      </c>
      <c r="G6765" s="5">
        <f>Table3[[#This Row],[PDD]]/Table3[[#This Row],[DC]]</f>
        <v>0</v>
      </c>
      <c r="H6765" s="5">
        <f>Table3[[#This Row],[PDD]]/Table3[[#This Row],[PL_CVM]]</f>
        <v>0</v>
      </c>
      <c r="I6765" t="s">
        <v>10</v>
      </c>
      <c r="J6765" s="3">
        <v>4.67191773106094E-2</v>
      </c>
      <c r="K6765" s="3">
        <v>0.166225626378843</v>
      </c>
    </row>
    <row r="6766" spans="1:11" x14ac:dyDescent="0.35">
      <c r="A6766" s="1">
        <v>46142</v>
      </c>
      <c r="B6766" s="4" t="s">
        <v>2620</v>
      </c>
      <c r="C6766" s="2">
        <v>32040657.98</v>
      </c>
      <c r="D6766" s="2">
        <v>3791163.75</v>
      </c>
      <c r="E6766" s="2">
        <v>30398517.5154</v>
      </c>
      <c r="F6766" s="2">
        <v>30398666.359999999</v>
      </c>
      <c r="G6766" s="5">
        <f>Table3[[#This Row],[PDD]]/Table3[[#This Row],[DC]]</f>
        <v>0.11832352982159326</v>
      </c>
      <c r="H6766" s="5">
        <f>Table3[[#This Row],[PDD]]/Table3[[#This Row],[PL_CVM]]</f>
        <v>0.12471480508725845</v>
      </c>
      <c r="I6766" t="s">
        <v>10</v>
      </c>
      <c r="J6766" s="3">
        <v>1</v>
      </c>
      <c r="K6766" s="3">
        <v>1</v>
      </c>
    </row>
    <row r="6767" spans="1:11" x14ac:dyDescent="0.35">
      <c r="A6767" s="1">
        <v>46142</v>
      </c>
      <c r="B6767" s="4" t="s">
        <v>2621</v>
      </c>
      <c r="C6767" s="2">
        <v>33733842.759999998</v>
      </c>
      <c r="D6767" s="2">
        <v>0</v>
      </c>
      <c r="E6767" s="2">
        <v>46109637.600000001</v>
      </c>
      <c r="F6767" s="2">
        <v>46109592.670000002</v>
      </c>
      <c r="G6767" s="5">
        <f>Table3[[#This Row],[PDD]]/Table3[[#This Row],[DC]]</f>
        <v>0</v>
      </c>
      <c r="H6767" s="5">
        <f>Table3[[#This Row],[PDD]]/Table3[[#This Row],[PL_CVM]]</f>
        <v>0</v>
      </c>
      <c r="I6767" t="s">
        <v>10</v>
      </c>
      <c r="J6767" s="3">
        <v>1</v>
      </c>
      <c r="K6767" s="3">
        <v>1</v>
      </c>
    </row>
    <row r="6768" spans="1:11" x14ac:dyDescent="0.35">
      <c r="A6768" s="1">
        <v>46142</v>
      </c>
      <c r="B6768" s="4" t="s">
        <v>2622</v>
      </c>
      <c r="C6768" s="2">
        <v>25382007.120000001</v>
      </c>
      <c r="D6768" s="2">
        <v>0</v>
      </c>
      <c r="E6768" s="2">
        <v>26268228.017099999</v>
      </c>
      <c r="F6768" s="2">
        <v>26268268.129999999</v>
      </c>
      <c r="G6768" s="5">
        <f>Table3[[#This Row],[PDD]]/Table3[[#This Row],[DC]]</f>
        <v>0</v>
      </c>
      <c r="H6768" s="5">
        <f>Table3[[#This Row],[PDD]]/Table3[[#This Row],[PL_CVM]]</f>
        <v>0</v>
      </c>
      <c r="I6768" t="s">
        <v>10</v>
      </c>
      <c r="J6768" s="3">
        <v>0.69240616833993696</v>
      </c>
      <c r="K6768" s="3">
        <v>0.69240616833993696</v>
      </c>
    </row>
    <row r="6769" spans="1:11" x14ac:dyDescent="0.35">
      <c r="A6769" s="1">
        <v>46142</v>
      </c>
      <c r="B6769" s="4" t="s">
        <v>2624</v>
      </c>
      <c r="C6769" s="2">
        <v>59497501.859999999</v>
      </c>
      <c r="D6769" s="2">
        <v>34011.46</v>
      </c>
      <c r="E6769" s="2">
        <v>59891181.534900002</v>
      </c>
      <c r="F6769" s="2">
        <v>59890977.469999999</v>
      </c>
      <c r="G6769" s="5">
        <f>Table3[[#This Row],[PDD]]/Table3[[#This Row],[DC]]</f>
        <v>5.7164517730560061E-4</v>
      </c>
      <c r="H6769" s="5">
        <f>Table3[[#This Row],[PDD]]/Table3[[#This Row],[PL_CVM]]</f>
        <v>5.6788954591760813E-4</v>
      </c>
      <c r="I6769" t="s">
        <v>10</v>
      </c>
      <c r="J6769" s="3">
        <v>1</v>
      </c>
      <c r="K6769" s="3">
        <v>1</v>
      </c>
    </row>
    <row r="6770" spans="1:11" x14ac:dyDescent="0.35">
      <c r="A6770" s="1">
        <v>46142</v>
      </c>
      <c r="B6770" s="4" t="s">
        <v>2625</v>
      </c>
      <c r="C6770" s="2">
        <v>28215306.530000001</v>
      </c>
      <c r="D6770" s="2">
        <v>44342.080000000002</v>
      </c>
      <c r="E6770" s="2">
        <v>30563975.0196</v>
      </c>
      <c r="F6770" s="2">
        <v>30564047.780000001</v>
      </c>
      <c r="G6770" s="5">
        <f>Table3[[#This Row],[PDD]]/Table3[[#This Row],[DC]]</f>
        <v>1.571561164960344E-3</v>
      </c>
      <c r="H6770" s="5">
        <f>Table3[[#This Row],[PDD]]/Table3[[#This Row],[PL_CVM]]</f>
        <v>1.4507921306488678E-3</v>
      </c>
      <c r="I6770" t="s">
        <v>10</v>
      </c>
      <c r="J6770" s="3">
        <v>0.12621673086456001</v>
      </c>
      <c r="K6770" s="3">
        <v>0.12621673086456001</v>
      </c>
    </row>
    <row r="6771" spans="1:11" x14ac:dyDescent="0.35">
      <c r="A6771" s="1">
        <v>46142</v>
      </c>
      <c r="B6771" s="4" t="s">
        <v>2626</v>
      </c>
      <c r="C6771" s="2">
        <v>73327933.629999995</v>
      </c>
      <c r="D6771" s="2">
        <v>0</v>
      </c>
      <c r="E6771" s="2">
        <v>78194723.715000004</v>
      </c>
      <c r="F6771" s="2">
        <v>78196889.019999996</v>
      </c>
      <c r="G6771" s="5">
        <f>Table3[[#This Row],[PDD]]/Table3[[#This Row],[DC]]</f>
        <v>0</v>
      </c>
      <c r="H6771" s="5">
        <f>Table3[[#This Row],[PDD]]/Table3[[#This Row],[PL_CVM]]</f>
        <v>0</v>
      </c>
      <c r="I6771" t="s">
        <v>10</v>
      </c>
      <c r="J6771" s="3">
        <v>1</v>
      </c>
      <c r="K6771" s="3">
        <v>1</v>
      </c>
    </row>
    <row r="6772" spans="1:11" x14ac:dyDescent="0.35">
      <c r="A6772" s="1">
        <v>46142</v>
      </c>
      <c r="B6772" s="4" t="s">
        <v>2627</v>
      </c>
      <c r="C6772" s="2">
        <v>5534023.5700000003</v>
      </c>
      <c r="D6772" s="2">
        <v>0</v>
      </c>
      <c r="E6772" s="2">
        <v>5159350.0599999996</v>
      </c>
      <c r="F6772" s="2">
        <v>5159285.3499999996</v>
      </c>
      <c r="G6772" s="5">
        <f>Table3[[#This Row],[PDD]]/Table3[[#This Row],[DC]]</f>
        <v>0</v>
      </c>
      <c r="H6772" s="5">
        <f>Table3[[#This Row],[PDD]]/Table3[[#This Row],[PL_CVM]]</f>
        <v>0</v>
      </c>
      <c r="I6772" t="s">
        <v>10</v>
      </c>
      <c r="J6772" s="3">
        <v>0.48943181420800902</v>
      </c>
      <c r="K6772" s="3">
        <v>0.48943181420800902</v>
      </c>
    </row>
    <row r="6773" spans="1:11" x14ac:dyDescent="0.35">
      <c r="A6773" s="1">
        <v>46142</v>
      </c>
      <c r="B6773" s="4" t="s">
        <v>2628</v>
      </c>
      <c r="C6773" s="2">
        <v>56927914</v>
      </c>
      <c r="D6773" s="2">
        <v>0</v>
      </c>
      <c r="E6773" s="2">
        <v>28726901.739999998</v>
      </c>
      <c r="F6773" s="2">
        <v>28726917.620000001</v>
      </c>
      <c r="G6773" s="5">
        <f>Table3[[#This Row],[PDD]]/Table3[[#This Row],[DC]]</f>
        <v>0</v>
      </c>
      <c r="H6773" s="5">
        <f>Table3[[#This Row],[PDD]]/Table3[[#This Row],[PL_CVM]]</f>
        <v>0</v>
      </c>
      <c r="I6773" t="s">
        <v>10</v>
      </c>
      <c r="J6773" s="3">
        <v>1</v>
      </c>
      <c r="K6773" s="3">
        <v>1</v>
      </c>
    </row>
    <row r="6774" spans="1:11" x14ac:dyDescent="0.35">
      <c r="A6774" s="1">
        <v>46142</v>
      </c>
      <c r="B6774" s="4" t="s">
        <v>2629</v>
      </c>
      <c r="C6774" s="2">
        <v>5124389.17</v>
      </c>
      <c r="D6774" s="2">
        <v>0</v>
      </c>
      <c r="E6774" s="2">
        <v>140918155.89120001</v>
      </c>
      <c r="F6774" s="2">
        <v>141093611.19999999</v>
      </c>
      <c r="G6774" s="5">
        <f>Table3[[#This Row],[PDD]]/Table3[[#This Row],[DC]]</f>
        <v>0</v>
      </c>
      <c r="H6774" s="5">
        <f>Table3[[#This Row],[PDD]]/Table3[[#This Row],[PL_CVM]]</f>
        <v>0</v>
      </c>
      <c r="I6774" t="s">
        <v>10</v>
      </c>
      <c r="J6774" s="3">
        <v>1</v>
      </c>
      <c r="K6774" s="3">
        <v>1</v>
      </c>
    </row>
    <row r="6775" spans="1:11" x14ac:dyDescent="0.35">
      <c r="A6775" s="1">
        <v>46142</v>
      </c>
      <c r="B6775" s="4" t="s">
        <v>2630</v>
      </c>
      <c r="C6775" s="2">
        <v>20241709.690000001</v>
      </c>
      <c r="D6775" s="2">
        <v>0</v>
      </c>
      <c r="E6775" s="2">
        <v>20361939.799600001</v>
      </c>
      <c r="F6775" s="2">
        <v>20361959.789999999</v>
      </c>
      <c r="G6775" s="5">
        <f>Table3[[#This Row],[PDD]]/Table3[[#This Row],[DC]]</f>
        <v>0</v>
      </c>
      <c r="H6775" s="5">
        <f>Table3[[#This Row],[PDD]]/Table3[[#This Row],[PL_CVM]]</f>
        <v>0</v>
      </c>
      <c r="I6775" t="s">
        <v>10</v>
      </c>
      <c r="J6775" s="3">
        <v>0.23329056769401299</v>
      </c>
      <c r="K6775" s="3">
        <v>0.29196275632426699</v>
      </c>
    </row>
    <row r="6776" spans="1:11" x14ac:dyDescent="0.35">
      <c r="A6776" s="1">
        <v>46142</v>
      </c>
      <c r="B6776" s="4" t="s">
        <v>2631</v>
      </c>
      <c r="C6776" s="2">
        <v>0</v>
      </c>
      <c r="D6776" s="2">
        <v>0</v>
      </c>
      <c r="E6776" s="2">
        <v>101665824.31999999</v>
      </c>
      <c r="F6776" s="2">
        <v>101666088</v>
      </c>
      <c r="G6776" s="5" t="e">
        <f>Table3[[#This Row],[PDD]]/Table3[[#This Row],[DC]]</f>
        <v>#DIV/0!</v>
      </c>
      <c r="H6776" s="5">
        <f>Table3[[#This Row],[PDD]]/Table3[[#This Row],[PL_CVM]]</f>
        <v>0</v>
      </c>
      <c r="I6776" t="s">
        <v>10</v>
      </c>
      <c r="J6776" s="3">
        <v>1</v>
      </c>
      <c r="K6776" s="3">
        <v>1</v>
      </c>
    </row>
    <row r="6777" spans="1:11" x14ac:dyDescent="0.35">
      <c r="A6777" s="1">
        <v>46142</v>
      </c>
      <c r="B6777" s="4" t="s">
        <v>2632</v>
      </c>
      <c r="C6777" s="2">
        <v>13555253.99</v>
      </c>
      <c r="D6777" s="2">
        <v>170033.57</v>
      </c>
      <c r="E6777" s="2">
        <v>12359427.546599999</v>
      </c>
      <c r="F6777" s="2">
        <v>12359399.880000001</v>
      </c>
      <c r="G6777" s="5">
        <f>Table3[[#This Row],[PDD]]/Table3[[#This Row],[DC]]</f>
        <v>1.2543739138007845E-2</v>
      </c>
      <c r="H6777" s="5">
        <f>Table3[[#This Row],[PDD]]/Table3[[#This Row],[PL_CVM]]</f>
        <v>1.3757429296801746E-2</v>
      </c>
      <c r="I6777" t="s">
        <v>10</v>
      </c>
      <c r="J6777" s="3">
        <v>0.33291999398725602</v>
      </c>
      <c r="K6777" s="3">
        <v>0.33291999398725602</v>
      </c>
    </row>
    <row r="6778" spans="1:11" x14ac:dyDescent="0.35">
      <c r="A6778" s="1">
        <v>46142</v>
      </c>
      <c r="B6778" s="4" t="s">
        <v>2633</v>
      </c>
      <c r="C6778" s="2">
        <v>1609512261.9000001</v>
      </c>
      <c r="D6778" s="2">
        <v>871087312.75999999</v>
      </c>
      <c r="E6778" s="2">
        <v>839491169.78499997</v>
      </c>
      <c r="F6778" s="2">
        <v>839489542.45000005</v>
      </c>
      <c r="G6778" s="5">
        <f>Table3[[#This Row],[PDD]]/Table3[[#This Row],[DC]]</f>
        <v>0.54121197668397825</v>
      </c>
      <c r="H6778" s="5">
        <f>Table3[[#This Row],[PDD]]/Table3[[#This Row],[PL_CVM]]</f>
        <v>1.0376392661399734</v>
      </c>
      <c r="I6778" t="s">
        <v>10</v>
      </c>
      <c r="J6778" s="3">
        <v>1</v>
      </c>
      <c r="K6778" s="3">
        <v>1</v>
      </c>
    </row>
    <row r="6779" spans="1:11" x14ac:dyDescent="0.35">
      <c r="A6779" s="1">
        <v>46142</v>
      </c>
      <c r="B6779" s="4" t="s">
        <v>2634</v>
      </c>
      <c r="C6779" s="2">
        <v>0</v>
      </c>
      <c r="D6779" s="2">
        <v>0</v>
      </c>
      <c r="E6779" s="2">
        <v>31173408.4736</v>
      </c>
      <c r="F6779" s="2">
        <v>62346685.399999999</v>
      </c>
      <c r="G6779" s="5" t="e">
        <f>Table3[[#This Row],[PDD]]/Table3[[#This Row],[DC]]</f>
        <v>#DIV/0!</v>
      </c>
      <c r="H6779" s="5">
        <f>Table3[[#This Row],[PDD]]/Table3[[#This Row],[PL_CVM]]</f>
        <v>0</v>
      </c>
      <c r="I6779" t="s">
        <v>13</v>
      </c>
      <c r="J6779" s="3">
        <v>1</v>
      </c>
      <c r="K6779" s="3">
        <v>1</v>
      </c>
    </row>
    <row r="6780" spans="1:11" x14ac:dyDescent="0.35">
      <c r="A6780" s="1">
        <v>46142</v>
      </c>
      <c r="B6780" s="4" t="s">
        <v>2635</v>
      </c>
      <c r="C6780" s="2">
        <v>26137840.77</v>
      </c>
      <c r="D6780" s="2">
        <v>0</v>
      </c>
      <c r="E6780" s="2">
        <v>26304876.295000002</v>
      </c>
      <c r="F6780" s="2">
        <v>26305356.649999999</v>
      </c>
      <c r="G6780" s="5">
        <f>Table3[[#This Row],[PDD]]/Table3[[#This Row],[DC]]</f>
        <v>0</v>
      </c>
      <c r="H6780" s="5">
        <f>Table3[[#This Row],[PDD]]/Table3[[#This Row],[PL_CVM]]</f>
        <v>0</v>
      </c>
      <c r="I6780" t="s">
        <v>10</v>
      </c>
      <c r="J6780" s="3">
        <v>0.4498566450757</v>
      </c>
      <c r="K6780" s="3">
        <v>0.53583889911237503</v>
      </c>
    </row>
    <row r="6781" spans="1:11" x14ac:dyDescent="0.35">
      <c r="A6781" s="1">
        <v>46142</v>
      </c>
      <c r="B6781" s="4" t="s">
        <v>2636</v>
      </c>
      <c r="C6781" s="2">
        <v>25584629.129999999</v>
      </c>
      <c r="D6781" s="2">
        <v>0</v>
      </c>
      <c r="E6781" s="2">
        <v>335911305.16439998</v>
      </c>
      <c r="F6781" s="2">
        <v>335129477.74000001</v>
      </c>
      <c r="G6781" s="5">
        <f>Table3[[#This Row],[PDD]]/Table3[[#This Row],[DC]]</f>
        <v>0</v>
      </c>
      <c r="H6781" s="5">
        <f>Table3[[#This Row],[PDD]]/Table3[[#This Row],[PL_CVM]]</f>
        <v>0</v>
      </c>
      <c r="I6781" t="s">
        <v>10</v>
      </c>
      <c r="J6781" s="3">
        <v>9.6872106504644798E-2</v>
      </c>
      <c r="K6781" s="3">
        <v>9.6872106504644798E-2</v>
      </c>
    </row>
    <row r="6782" spans="1:11" x14ac:dyDescent="0.35">
      <c r="A6782" s="1">
        <v>46142</v>
      </c>
      <c r="B6782" s="4" t="s">
        <v>2637</v>
      </c>
      <c r="C6782" s="2">
        <v>3492876.1</v>
      </c>
      <c r="D6782" s="2">
        <v>0</v>
      </c>
      <c r="E6782" s="2">
        <v>94801183.344799995</v>
      </c>
      <c r="F6782" s="2">
        <v>94804522.129999995</v>
      </c>
      <c r="G6782" s="5">
        <f>Table3[[#This Row],[PDD]]/Table3[[#This Row],[DC]]</f>
        <v>0</v>
      </c>
      <c r="H6782" s="5">
        <f>Table3[[#This Row],[PDD]]/Table3[[#This Row],[PL_CVM]]</f>
        <v>0</v>
      </c>
      <c r="I6782" t="s">
        <v>10</v>
      </c>
      <c r="J6782" s="3">
        <v>1</v>
      </c>
      <c r="K6782" s="3">
        <v>1</v>
      </c>
    </row>
    <row r="6783" spans="1:11" x14ac:dyDescent="0.35">
      <c r="A6783" s="1">
        <v>46142</v>
      </c>
      <c r="B6783" s="4" t="s">
        <v>2638</v>
      </c>
      <c r="C6783" s="2">
        <v>0</v>
      </c>
      <c r="D6783" s="2">
        <v>0</v>
      </c>
      <c r="E6783" s="2">
        <v>0</v>
      </c>
      <c r="F6783" s="2">
        <v>0</v>
      </c>
      <c r="G6783" s="5" t="e">
        <f>Table3[[#This Row],[PDD]]/Table3[[#This Row],[DC]]</f>
        <v>#DIV/0!</v>
      </c>
      <c r="H6783" s="5" t="e">
        <f>Table3[[#This Row],[PDD]]/Table3[[#This Row],[PL_CVM]]</f>
        <v>#DIV/0!</v>
      </c>
      <c r="I6783" t="s">
        <v>13</v>
      </c>
      <c r="J6783" s="3" t="e">
        <v>#NUM!</v>
      </c>
      <c r="K6783" s="3" t="e">
        <v>#NUM!</v>
      </c>
    </row>
    <row r="6784" spans="1:11" x14ac:dyDescent="0.35">
      <c r="A6784" s="1">
        <v>46142</v>
      </c>
      <c r="B6784" s="4" t="s">
        <v>2639</v>
      </c>
      <c r="C6784" s="2">
        <v>0</v>
      </c>
      <c r="D6784" s="2">
        <v>0</v>
      </c>
      <c r="E6784" s="2">
        <v>18357520.2236</v>
      </c>
      <c r="F6784" s="2">
        <v>18357567.260000002</v>
      </c>
      <c r="G6784" s="5" t="e">
        <f>Table3[[#This Row],[PDD]]/Table3[[#This Row],[DC]]</f>
        <v>#DIV/0!</v>
      </c>
      <c r="H6784" s="5">
        <f>Table3[[#This Row],[PDD]]/Table3[[#This Row],[PL_CVM]]</f>
        <v>0</v>
      </c>
      <c r="I6784" t="s">
        <v>10</v>
      </c>
      <c r="J6784" s="3">
        <v>0</v>
      </c>
      <c r="K6784" s="3">
        <v>0</v>
      </c>
    </row>
    <row r="6785" spans="1:11" x14ac:dyDescent="0.35">
      <c r="A6785" s="1">
        <v>46142</v>
      </c>
      <c r="B6785" s="4" t="s">
        <v>2640</v>
      </c>
      <c r="C6785" s="2">
        <v>416368919.83999997</v>
      </c>
      <c r="D6785" s="2">
        <v>0</v>
      </c>
      <c r="E6785" s="2">
        <v>417784350</v>
      </c>
      <c r="F6785" s="2">
        <v>417784974.73000002</v>
      </c>
      <c r="G6785" s="5">
        <f>Table3[[#This Row],[PDD]]/Table3[[#This Row],[DC]]</f>
        <v>0</v>
      </c>
      <c r="H6785" s="5">
        <f>Table3[[#This Row],[PDD]]/Table3[[#This Row],[PL_CVM]]</f>
        <v>0</v>
      </c>
      <c r="I6785" t="s">
        <v>10</v>
      </c>
      <c r="J6785" s="3">
        <v>1</v>
      </c>
      <c r="K6785" s="3">
        <v>1</v>
      </c>
    </row>
    <row r="6786" spans="1:11" x14ac:dyDescent="0.35">
      <c r="A6786" s="1">
        <v>46142</v>
      </c>
      <c r="B6786" s="4" t="s">
        <v>3352</v>
      </c>
      <c r="C6786" s="2">
        <v>40715122.789999999</v>
      </c>
      <c r="D6786" s="2">
        <v>0</v>
      </c>
      <c r="E6786" s="2">
        <v>40900228.036600001</v>
      </c>
      <c r="F6786" s="2">
        <v>40900065.759999998</v>
      </c>
      <c r="G6786" s="5">
        <f>Table3[[#This Row],[PDD]]/Table3[[#This Row],[DC]]</f>
        <v>0</v>
      </c>
      <c r="H6786" s="5">
        <f>Table3[[#This Row],[PDD]]/Table3[[#This Row],[PL_CVM]]</f>
        <v>0</v>
      </c>
      <c r="I6786" t="s">
        <v>10</v>
      </c>
      <c r="J6786" s="3">
        <v>0</v>
      </c>
      <c r="K6786" s="3">
        <v>0</v>
      </c>
    </row>
    <row r="6787" spans="1:11" x14ac:dyDescent="0.35">
      <c r="A6787" s="1">
        <v>46142</v>
      </c>
      <c r="B6787" s="4" t="s">
        <v>2641</v>
      </c>
      <c r="C6787" s="2">
        <v>104912193.15000001</v>
      </c>
      <c r="D6787" s="2">
        <v>0</v>
      </c>
      <c r="E6787" s="2">
        <v>113165621.66689999</v>
      </c>
      <c r="F6787" s="2">
        <v>113165565.5</v>
      </c>
      <c r="G6787" s="5">
        <f>Table3[[#This Row],[PDD]]/Table3[[#This Row],[DC]]</f>
        <v>0</v>
      </c>
      <c r="H6787" s="5">
        <f>Table3[[#This Row],[PDD]]/Table3[[#This Row],[PL_CVM]]</f>
        <v>0</v>
      </c>
      <c r="I6787" t="s">
        <v>10</v>
      </c>
      <c r="J6787" s="3">
        <v>0.13535473881269899</v>
      </c>
      <c r="K6787" s="3">
        <v>0.344753153525169</v>
      </c>
    </row>
    <row r="6788" spans="1:11" x14ac:dyDescent="0.35">
      <c r="A6788" s="1">
        <v>46142</v>
      </c>
      <c r="B6788" s="4" t="s">
        <v>2642</v>
      </c>
      <c r="C6788" s="2">
        <v>13598125.130000001</v>
      </c>
      <c r="D6788" s="2">
        <v>0</v>
      </c>
      <c r="E6788" s="2">
        <v>18380403.4943</v>
      </c>
      <c r="F6788" s="2">
        <v>18380474.109999999</v>
      </c>
      <c r="G6788" s="5">
        <f>Table3[[#This Row],[PDD]]/Table3[[#This Row],[DC]]</f>
        <v>0</v>
      </c>
      <c r="H6788" s="5">
        <f>Table3[[#This Row],[PDD]]/Table3[[#This Row],[PL_CVM]]</f>
        <v>0</v>
      </c>
      <c r="I6788" t="s">
        <v>10</v>
      </c>
      <c r="J6788" s="3">
        <v>0.21611400801031699</v>
      </c>
      <c r="K6788" s="3">
        <v>0.21611400801031699</v>
      </c>
    </row>
    <row r="6789" spans="1:11" x14ac:dyDescent="0.35">
      <c r="A6789" s="1">
        <v>46142</v>
      </c>
      <c r="B6789" s="4" t="s">
        <v>2643</v>
      </c>
      <c r="C6789" s="2">
        <v>45479063.32</v>
      </c>
      <c r="D6789" s="2">
        <v>0</v>
      </c>
      <c r="E6789" s="2">
        <v>45403561.722400002</v>
      </c>
      <c r="F6789" s="2">
        <v>45403533.560000002</v>
      </c>
      <c r="G6789" s="5">
        <f>Table3[[#This Row],[PDD]]/Table3[[#This Row],[DC]]</f>
        <v>0</v>
      </c>
      <c r="H6789" s="5">
        <f>Table3[[#This Row],[PDD]]/Table3[[#This Row],[PL_CVM]]</f>
        <v>0</v>
      </c>
      <c r="I6789" t="s">
        <v>10</v>
      </c>
      <c r="J6789" s="3">
        <v>1</v>
      </c>
      <c r="K6789" s="3">
        <v>1</v>
      </c>
    </row>
    <row r="6790" spans="1:11" x14ac:dyDescent="0.35">
      <c r="A6790" s="1">
        <v>46142</v>
      </c>
      <c r="B6790" s="4" t="s">
        <v>2644</v>
      </c>
      <c r="C6790" s="2">
        <v>0</v>
      </c>
      <c r="D6790" s="2">
        <v>0</v>
      </c>
      <c r="E6790" s="2">
        <v>175375282.63499999</v>
      </c>
      <c r="F6790" s="2">
        <v>175374884.59999999</v>
      </c>
      <c r="G6790" s="5" t="e">
        <f>Table3[[#This Row],[PDD]]/Table3[[#This Row],[DC]]</f>
        <v>#DIV/0!</v>
      </c>
      <c r="H6790" s="5">
        <f>Table3[[#This Row],[PDD]]/Table3[[#This Row],[PL_CVM]]</f>
        <v>0</v>
      </c>
      <c r="I6790" t="s">
        <v>10</v>
      </c>
      <c r="J6790" s="3">
        <v>0.72706242582871705</v>
      </c>
      <c r="K6790" s="3">
        <v>0.72706242582871705</v>
      </c>
    </row>
    <row r="6791" spans="1:11" x14ac:dyDescent="0.35">
      <c r="A6791" s="1">
        <v>46142</v>
      </c>
      <c r="B6791" s="4" t="s">
        <v>2645</v>
      </c>
      <c r="C6791" s="2">
        <v>0</v>
      </c>
      <c r="D6791" s="2">
        <v>0</v>
      </c>
      <c r="E6791" s="2">
        <v>101519768.517</v>
      </c>
      <c r="F6791" s="2">
        <v>101519877.81</v>
      </c>
      <c r="G6791" s="5" t="e">
        <f>Table3[[#This Row],[PDD]]/Table3[[#This Row],[DC]]</f>
        <v>#DIV/0!</v>
      </c>
      <c r="H6791" s="5">
        <f>Table3[[#This Row],[PDD]]/Table3[[#This Row],[PL_CVM]]</f>
        <v>0</v>
      </c>
      <c r="I6791" t="s">
        <v>10</v>
      </c>
      <c r="J6791" s="3">
        <v>1</v>
      </c>
      <c r="K6791" s="3">
        <v>1</v>
      </c>
    </row>
    <row r="6792" spans="1:11" x14ac:dyDescent="0.35">
      <c r="A6792" s="1">
        <v>46142</v>
      </c>
      <c r="B6792" s="4" t="s">
        <v>2646</v>
      </c>
      <c r="C6792" s="2">
        <v>243605011.66999999</v>
      </c>
      <c r="D6792" s="2">
        <v>0</v>
      </c>
      <c r="E6792" s="2">
        <v>242508595.13190001</v>
      </c>
      <c r="F6792" s="2">
        <v>242508330.56999999</v>
      </c>
      <c r="G6792" s="5">
        <f>Table3[[#This Row],[PDD]]/Table3[[#This Row],[DC]]</f>
        <v>0</v>
      </c>
      <c r="H6792" s="5">
        <f>Table3[[#This Row],[PDD]]/Table3[[#This Row],[PL_CVM]]</f>
        <v>0</v>
      </c>
      <c r="I6792" t="s">
        <v>10</v>
      </c>
      <c r="J6792" s="3">
        <v>0.791815213920396</v>
      </c>
      <c r="K6792" s="3">
        <v>0.83326116759693802</v>
      </c>
    </row>
    <row r="6793" spans="1:11" x14ac:dyDescent="0.35">
      <c r="A6793" s="1">
        <v>46142</v>
      </c>
      <c r="B6793" s="4" t="s">
        <v>2647</v>
      </c>
      <c r="C6793" s="2">
        <v>0</v>
      </c>
      <c r="D6793" s="2">
        <v>0</v>
      </c>
      <c r="E6793" s="2">
        <v>130762435.65000001</v>
      </c>
      <c r="F6793" s="2">
        <v>130762900.04000001</v>
      </c>
      <c r="G6793" s="5" t="e">
        <f>Table3[[#This Row],[PDD]]/Table3[[#This Row],[DC]]</f>
        <v>#DIV/0!</v>
      </c>
      <c r="H6793" s="5">
        <f>Table3[[#This Row],[PDD]]/Table3[[#This Row],[PL_CVM]]</f>
        <v>0</v>
      </c>
      <c r="I6793" t="s">
        <v>10</v>
      </c>
      <c r="J6793" s="3">
        <v>0</v>
      </c>
      <c r="K6793" s="3">
        <v>0</v>
      </c>
    </row>
    <row r="6794" spans="1:11" x14ac:dyDescent="0.35">
      <c r="A6794" s="1">
        <v>46142</v>
      </c>
      <c r="B6794" s="4" t="s">
        <v>2648</v>
      </c>
      <c r="C6794" s="2">
        <v>1242500</v>
      </c>
      <c r="D6794" s="2">
        <v>1219265.25</v>
      </c>
      <c r="E6794" s="2">
        <v>-35099.765299999999</v>
      </c>
      <c r="F6794" s="2">
        <v>-35099.730000000003</v>
      </c>
      <c r="G6794" s="5">
        <f>Table3[[#This Row],[PDD]]/Table3[[#This Row],[DC]]</f>
        <v>0.98129999999999995</v>
      </c>
      <c r="H6794" s="5">
        <f>Table3[[#This Row],[PDD]]/Table3[[#This Row],[PL_CVM]]</f>
        <v>-34.737168918393387</v>
      </c>
      <c r="I6794" t="s">
        <v>10</v>
      </c>
      <c r="J6794" s="3">
        <v>1</v>
      </c>
      <c r="K6794" s="3">
        <v>1</v>
      </c>
    </row>
    <row r="6795" spans="1:11" x14ac:dyDescent="0.35">
      <c r="A6795" s="1">
        <v>46142</v>
      </c>
      <c r="B6795" s="4" t="s">
        <v>2649</v>
      </c>
      <c r="C6795" s="2">
        <v>28766988.469999999</v>
      </c>
      <c r="D6795" s="2">
        <v>1414222.94</v>
      </c>
      <c r="E6795" s="2">
        <v>28483060.624200001</v>
      </c>
      <c r="F6795" s="2">
        <v>28483064.34</v>
      </c>
      <c r="G6795" s="5">
        <f>Table3[[#This Row],[PDD]]/Table3[[#This Row],[DC]]</f>
        <v>4.91613135478133E-2</v>
      </c>
      <c r="H6795" s="5">
        <f>Table3[[#This Row],[PDD]]/Table3[[#This Row],[PL_CVM]]</f>
        <v>4.965136205566005E-2</v>
      </c>
      <c r="I6795" t="s">
        <v>10</v>
      </c>
      <c r="J6795" s="3">
        <v>1</v>
      </c>
      <c r="K6795" s="3">
        <v>1</v>
      </c>
    </row>
    <row r="6796" spans="1:11" x14ac:dyDescent="0.35">
      <c r="A6796" s="1">
        <v>46142</v>
      </c>
      <c r="B6796" s="4" t="s">
        <v>2650</v>
      </c>
      <c r="C6796" s="2">
        <v>152477212.34999999</v>
      </c>
      <c r="D6796" s="2">
        <v>32743.68</v>
      </c>
      <c r="E6796" s="2">
        <v>152673735.7906</v>
      </c>
      <c r="F6796" s="2">
        <v>152673041.49000001</v>
      </c>
      <c r="G6796" s="5">
        <f>Table3[[#This Row],[PDD]]/Table3[[#This Row],[DC]]</f>
        <v>2.147447444463986E-4</v>
      </c>
      <c r="H6796" s="5">
        <f>Table3[[#This Row],[PDD]]/Table3[[#This Row],[PL_CVM]]</f>
        <v>2.1446929779115386E-4</v>
      </c>
      <c r="I6796" t="s">
        <v>10</v>
      </c>
      <c r="J6796" s="3">
        <v>3.6248603677258899E-2</v>
      </c>
      <c r="K6796" s="3">
        <v>0.16396130618650401</v>
      </c>
    </row>
    <row r="6797" spans="1:11" x14ac:dyDescent="0.35">
      <c r="A6797" s="1">
        <v>46142</v>
      </c>
      <c r="B6797" s="4" t="s">
        <v>2651</v>
      </c>
      <c r="C6797" s="2">
        <v>93663130.049999997</v>
      </c>
      <c r="D6797" s="2">
        <v>0</v>
      </c>
      <c r="E6797" s="2">
        <v>47317237.5</v>
      </c>
      <c r="F6797" s="2">
        <v>47316948.880000003</v>
      </c>
      <c r="G6797" s="5">
        <f>Table3[[#This Row],[PDD]]/Table3[[#This Row],[DC]]</f>
        <v>0</v>
      </c>
      <c r="H6797" s="5">
        <f>Table3[[#This Row],[PDD]]/Table3[[#This Row],[PL_CVM]]</f>
        <v>0</v>
      </c>
      <c r="I6797" t="s">
        <v>10</v>
      </c>
      <c r="J6797" s="3">
        <v>1</v>
      </c>
      <c r="K6797" s="3">
        <v>1</v>
      </c>
    </row>
    <row r="6798" spans="1:11" x14ac:dyDescent="0.35">
      <c r="A6798" s="1">
        <v>46142</v>
      </c>
      <c r="B6798" s="4" t="s">
        <v>2652</v>
      </c>
      <c r="C6798" s="2">
        <v>99549175.219999999</v>
      </c>
      <c r="D6798" s="2">
        <v>0</v>
      </c>
      <c r="E6798" s="2">
        <v>104561402.40000001</v>
      </c>
      <c r="F6798" s="2">
        <v>104561411.38</v>
      </c>
      <c r="G6798" s="5">
        <f>Table3[[#This Row],[PDD]]/Table3[[#This Row],[DC]]</f>
        <v>0</v>
      </c>
      <c r="H6798" s="5">
        <f>Table3[[#This Row],[PDD]]/Table3[[#This Row],[PL_CVM]]</f>
        <v>0</v>
      </c>
      <c r="I6798" t="s">
        <v>10</v>
      </c>
      <c r="J6798" s="3">
        <v>0.499536861605827</v>
      </c>
      <c r="K6798" s="3">
        <v>0.499536861605827</v>
      </c>
    </row>
    <row r="6799" spans="1:11" x14ac:dyDescent="0.35">
      <c r="A6799" s="1">
        <v>46142</v>
      </c>
      <c r="B6799" s="4" t="s">
        <v>2653</v>
      </c>
      <c r="C6799" s="2">
        <v>139420940.84999999</v>
      </c>
      <c r="D6799" s="2">
        <v>0</v>
      </c>
      <c r="E6799" s="2">
        <v>154815253.77250001</v>
      </c>
      <c r="F6799" s="2">
        <v>154950445.36000001</v>
      </c>
      <c r="G6799" s="5">
        <f>Table3[[#This Row],[PDD]]/Table3[[#This Row],[DC]]</f>
        <v>0</v>
      </c>
      <c r="H6799" s="5">
        <f>Table3[[#This Row],[PDD]]/Table3[[#This Row],[PL_CVM]]</f>
        <v>0</v>
      </c>
      <c r="I6799" t="s">
        <v>10</v>
      </c>
      <c r="J6799" s="3">
        <v>0.131342791049392</v>
      </c>
      <c r="K6799" s="3">
        <v>0.34407573133702501</v>
      </c>
    </row>
    <row r="6800" spans="1:11" x14ac:dyDescent="0.35">
      <c r="A6800" s="1">
        <v>46142</v>
      </c>
      <c r="B6800" s="4" t="s">
        <v>2654</v>
      </c>
      <c r="C6800" s="2">
        <v>462221043.38999999</v>
      </c>
      <c r="D6800" s="2">
        <v>3719</v>
      </c>
      <c r="E6800" s="2">
        <v>480913031.0988</v>
      </c>
      <c r="F6800" s="2">
        <v>481435201.63</v>
      </c>
      <c r="G6800" s="5">
        <f>Table3[[#This Row],[PDD]]/Table3[[#This Row],[DC]]</f>
        <v>8.0459339815519511E-6</v>
      </c>
      <c r="H6800" s="5">
        <f>Table3[[#This Row],[PDD]]/Table3[[#This Row],[PL_CVM]]</f>
        <v>7.7248194303377583E-6</v>
      </c>
      <c r="I6800" t="s">
        <v>10</v>
      </c>
      <c r="J6800" s="3">
        <v>0.22234673134243299</v>
      </c>
      <c r="K6800" s="3">
        <v>0.42088591116554003</v>
      </c>
    </row>
    <row r="6801" spans="1:11" x14ac:dyDescent="0.35">
      <c r="A6801" s="1">
        <v>46142</v>
      </c>
      <c r="B6801" s="4" t="s">
        <v>3452</v>
      </c>
      <c r="C6801" s="2">
        <v>0</v>
      </c>
      <c r="D6801" s="2">
        <v>0</v>
      </c>
      <c r="E6801" s="2">
        <v>46711251.278999999</v>
      </c>
      <c r="F6801" s="2">
        <v>46778359.07</v>
      </c>
      <c r="G6801" s="5" t="e">
        <f>Table3[[#This Row],[PDD]]/Table3[[#This Row],[DC]]</f>
        <v>#DIV/0!</v>
      </c>
      <c r="H6801" s="5">
        <f>Table3[[#This Row],[PDD]]/Table3[[#This Row],[PL_CVM]]</f>
        <v>0</v>
      </c>
      <c r="I6801" t="s">
        <v>10</v>
      </c>
      <c r="J6801" s="3">
        <v>1</v>
      </c>
      <c r="K6801" s="3">
        <v>1</v>
      </c>
    </row>
    <row r="6802" spans="1:11" x14ac:dyDescent="0.35">
      <c r="A6802" s="1">
        <v>46142</v>
      </c>
      <c r="B6802" s="4" t="s">
        <v>2655</v>
      </c>
      <c r="C6802" s="2">
        <v>36672829.630000003</v>
      </c>
      <c r="D6802" s="2">
        <v>0</v>
      </c>
      <c r="E6802" s="2">
        <v>37029899.829400003</v>
      </c>
      <c r="F6802" s="2">
        <v>37029809.25</v>
      </c>
      <c r="G6802" s="5">
        <f>Table3[[#This Row],[PDD]]/Table3[[#This Row],[DC]]</f>
        <v>0</v>
      </c>
      <c r="H6802" s="5">
        <f>Table3[[#This Row],[PDD]]/Table3[[#This Row],[PL_CVM]]</f>
        <v>0</v>
      </c>
      <c r="I6802" t="s">
        <v>10</v>
      </c>
      <c r="J6802" s="3">
        <v>6.1716533642511603E-2</v>
      </c>
      <c r="K6802" s="3">
        <v>0.59325700106696599</v>
      </c>
    </row>
    <row r="6803" spans="1:11" x14ac:dyDescent="0.35">
      <c r="A6803" s="1">
        <v>46142</v>
      </c>
      <c r="B6803" s="4" t="s">
        <v>4059</v>
      </c>
      <c r="C6803" s="2">
        <v>0</v>
      </c>
      <c r="D6803" s="2">
        <v>0</v>
      </c>
      <c r="E6803" s="2">
        <v>21075758.653200001</v>
      </c>
      <c r="F6803" s="2">
        <v>21075662.170000002</v>
      </c>
      <c r="G6803" s="5" t="e">
        <f>Table3[[#This Row],[PDD]]/Table3[[#This Row],[DC]]</f>
        <v>#DIV/0!</v>
      </c>
      <c r="H6803" s="5">
        <f>Table3[[#This Row],[PDD]]/Table3[[#This Row],[PL_CVM]]</f>
        <v>0</v>
      </c>
      <c r="I6803" t="s">
        <v>10</v>
      </c>
      <c r="J6803" s="3">
        <v>1</v>
      </c>
      <c r="K6803" s="3">
        <v>1</v>
      </c>
    </row>
    <row r="6804" spans="1:11" x14ac:dyDescent="0.35">
      <c r="A6804" s="1">
        <v>46142</v>
      </c>
      <c r="B6804" s="4" t="s">
        <v>2656</v>
      </c>
      <c r="C6804" s="2">
        <v>0</v>
      </c>
      <c r="D6804" s="2">
        <v>0</v>
      </c>
      <c r="E6804" s="2">
        <v>11142000</v>
      </c>
      <c r="F6804" s="2">
        <v>11142040.359999999</v>
      </c>
      <c r="G6804" s="5" t="e">
        <f>Table3[[#This Row],[PDD]]/Table3[[#This Row],[DC]]</f>
        <v>#DIV/0!</v>
      </c>
      <c r="H6804" s="5">
        <f>Table3[[#This Row],[PDD]]/Table3[[#This Row],[PL_CVM]]</f>
        <v>0</v>
      </c>
      <c r="I6804" t="s">
        <v>10</v>
      </c>
      <c r="J6804" s="3">
        <v>1</v>
      </c>
      <c r="K6804" s="3">
        <v>1</v>
      </c>
    </row>
    <row r="6805" spans="1:11" x14ac:dyDescent="0.35">
      <c r="A6805" s="1">
        <v>46142</v>
      </c>
      <c r="B6805" s="4" t="s">
        <v>2657</v>
      </c>
      <c r="C6805" s="2">
        <v>64966346.490000002</v>
      </c>
      <c r="D6805" s="2">
        <v>5300.19</v>
      </c>
      <c r="E6805" s="2">
        <v>65547451.945</v>
      </c>
      <c r="F6805" s="2">
        <v>65547345.829999998</v>
      </c>
      <c r="G6805" s="5">
        <f>Table3[[#This Row],[PDD]]/Table3[[#This Row],[DC]]</f>
        <v>8.1583624235600745E-5</v>
      </c>
      <c r="H6805" s="5">
        <f>Table3[[#This Row],[PDD]]/Table3[[#This Row],[PL_CVM]]</f>
        <v>8.0860482341211522E-5</v>
      </c>
      <c r="I6805" t="s">
        <v>10</v>
      </c>
      <c r="J6805" s="3">
        <v>4.3414885103204598E-2</v>
      </c>
      <c r="K6805" s="3">
        <v>0.170085115655673</v>
      </c>
    </row>
    <row r="6806" spans="1:11" x14ac:dyDescent="0.35">
      <c r="A6806" s="1">
        <v>46142</v>
      </c>
      <c r="B6806" s="4" t="s">
        <v>2658</v>
      </c>
      <c r="C6806" s="2">
        <v>0</v>
      </c>
      <c r="D6806" s="2">
        <v>0</v>
      </c>
      <c r="E6806" s="2">
        <v>19146010.0053</v>
      </c>
      <c r="F6806" s="2">
        <v>19145953.579999998</v>
      </c>
      <c r="G6806" s="5" t="e">
        <f>Table3[[#This Row],[PDD]]/Table3[[#This Row],[DC]]</f>
        <v>#DIV/0!</v>
      </c>
      <c r="H6806" s="5">
        <f>Table3[[#This Row],[PDD]]/Table3[[#This Row],[PL_CVM]]</f>
        <v>0</v>
      </c>
      <c r="I6806" t="s">
        <v>10</v>
      </c>
      <c r="J6806" s="3">
        <v>1</v>
      </c>
      <c r="K6806" s="3">
        <v>1</v>
      </c>
    </row>
    <row r="6807" spans="1:11" x14ac:dyDescent="0.35">
      <c r="A6807" s="1">
        <v>46142</v>
      </c>
      <c r="B6807" s="4" t="s">
        <v>2659</v>
      </c>
      <c r="C6807" s="2">
        <v>22710659.32</v>
      </c>
      <c r="D6807" s="2">
        <v>0</v>
      </c>
      <c r="E6807" s="2">
        <v>22716326.5392</v>
      </c>
      <c r="F6807" s="2">
        <v>22716363.129999999</v>
      </c>
      <c r="G6807" s="5">
        <f>Table3[[#This Row],[PDD]]/Table3[[#This Row],[DC]]</f>
        <v>0</v>
      </c>
      <c r="H6807" s="5">
        <f>Table3[[#This Row],[PDD]]/Table3[[#This Row],[PL_CVM]]</f>
        <v>0</v>
      </c>
      <c r="I6807" t="s">
        <v>10</v>
      </c>
      <c r="J6807" s="3">
        <v>1</v>
      </c>
      <c r="K6807" s="3">
        <v>1</v>
      </c>
    </row>
    <row r="6808" spans="1:11" x14ac:dyDescent="0.35">
      <c r="A6808" s="1">
        <v>46142</v>
      </c>
      <c r="B6808" s="4" t="s">
        <v>2661</v>
      </c>
      <c r="C6808" s="2">
        <v>292686609.36000001</v>
      </c>
      <c r="D6808" s="2">
        <v>624040.68999999994</v>
      </c>
      <c r="E6808" s="2">
        <v>312604060.71490002</v>
      </c>
      <c r="F6808" s="2">
        <v>312604399.98000002</v>
      </c>
      <c r="G6808" s="5">
        <f>Table3[[#This Row],[PDD]]/Table3[[#This Row],[DC]]</f>
        <v>2.1321121979736338E-3</v>
      </c>
      <c r="H6808" s="5">
        <f>Table3[[#This Row],[PDD]]/Table3[[#This Row],[PL_CVM]]</f>
        <v>1.9962632964856705E-3</v>
      </c>
      <c r="I6808" t="s">
        <v>10</v>
      </c>
      <c r="J6808" s="3">
        <v>0.194009909992539</v>
      </c>
      <c r="K6808" s="3">
        <v>0.27759037112170099</v>
      </c>
    </row>
    <row r="6809" spans="1:11" x14ac:dyDescent="0.35">
      <c r="A6809" s="1">
        <v>46142</v>
      </c>
      <c r="B6809" s="4" t="s">
        <v>2662</v>
      </c>
      <c r="C6809" s="2">
        <v>88728297.489999995</v>
      </c>
      <c r="D6809" s="2">
        <v>118500.99</v>
      </c>
      <c r="E6809" s="2">
        <v>96123983.475099996</v>
      </c>
      <c r="F6809" s="2">
        <v>96123624.799999997</v>
      </c>
      <c r="G6809" s="5">
        <f>Table3[[#This Row],[PDD]]/Table3[[#This Row],[DC]]</f>
        <v>1.3355490114453678E-3</v>
      </c>
      <c r="H6809" s="5">
        <f>Table3[[#This Row],[PDD]]/Table3[[#This Row],[PL_CVM]]</f>
        <v>1.2327977669023568E-3</v>
      </c>
      <c r="I6809" t="s">
        <v>10</v>
      </c>
      <c r="J6809" s="3">
        <v>0.79683356327238697</v>
      </c>
      <c r="K6809" s="3">
        <v>0.94965793741107796</v>
      </c>
    </row>
    <row r="6810" spans="1:11" x14ac:dyDescent="0.35">
      <c r="A6810" s="1">
        <v>46142</v>
      </c>
      <c r="B6810" s="4" t="s">
        <v>2663</v>
      </c>
      <c r="C6810" s="2">
        <v>44941240.93</v>
      </c>
      <c r="D6810" s="2">
        <v>813172.55</v>
      </c>
      <c r="E6810" s="2">
        <v>46701882.787799999</v>
      </c>
      <c r="F6810" s="2">
        <v>46701878.109999999</v>
      </c>
      <c r="G6810" s="5">
        <f>Table3[[#This Row],[PDD]]/Table3[[#This Row],[DC]]</f>
        <v>1.8094127646955477E-2</v>
      </c>
      <c r="H6810" s="5">
        <f>Table3[[#This Row],[PDD]]/Table3[[#This Row],[PL_CVM]]</f>
        <v>1.7411988187812949E-2</v>
      </c>
      <c r="I6810" t="s">
        <v>10</v>
      </c>
      <c r="J6810" s="3">
        <v>1</v>
      </c>
      <c r="K6810" s="3">
        <v>1</v>
      </c>
    </row>
    <row r="6811" spans="1:11" x14ac:dyDescent="0.35">
      <c r="A6811" s="1">
        <v>46142</v>
      </c>
      <c r="B6811" s="4" t="s">
        <v>2664</v>
      </c>
      <c r="C6811" s="2">
        <v>12650100.42</v>
      </c>
      <c r="D6811" s="2">
        <v>2600151.41</v>
      </c>
      <c r="E6811" s="2">
        <v>11990853.557600001</v>
      </c>
      <c r="F6811" s="2">
        <v>11990865.439999999</v>
      </c>
      <c r="G6811" s="5">
        <f>Table3[[#This Row],[PDD]]/Table3[[#This Row],[DC]]</f>
        <v>0.20554393433028575</v>
      </c>
      <c r="H6811" s="5">
        <f>Table3[[#This Row],[PDD]]/Table3[[#This Row],[PL_CVM]]</f>
        <v>0.21684434897636548</v>
      </c>
      <c r="I6811" t="s">
        <v>10</v>
      </c>
      <c r="J6811" s="3">
        <v>0.96080602614797805</v>
      </c>
      <c r="K6811" s="3">
        <v>0.96080602614797805</v>
      </c>
    </row>
    <row r="6812" spans="1:11" x14ac:dyDescent="0.35">
      <c r="A6812" s="1">
        <v>46142</v>
      </c>
      <c r="B6812" s="4" t="s">
        <v>2665</v>
      </c>
      <c r="C6812" s="2">
        <v>0</v>
      </c>
      <c r="D6812" s="2">
        <v>0</v>
      </c>
      <c r="E6812" s="2">
        <v>272436592.52149999</v>
      </c>
      <c r="F6812" s="2">
        <v>272436357.68000001</v>
      </c>
      <c r="G6812" s="5" t="e">
        <f>Table3[[#This Row],[PDD]]/Table3[[#This Row],[DC]]</f>
        <v>#DIV/0!</v>
      </c>
      <c r="H6812" s="5">
        <f>Table3[[#This Row],[PDD]]/Table3[[#This Row],[PL_CVM]]</f>
        <v>0</v>
      </c>
      <c r="I6812" t="s">
        <v>10</v>
      </c>
      <c r="J6812" s="3">
        <v>0.184551918704284</v>
      </c>
      <c r="K6812" s="3">
        <v>0.184551918704284</v>
      </c>
    </row>
    <row r="6813" spans="1:11" x14ac:dyDescent="0.35">
      <c r="A6813" s="1">
        <v>46142</v>
      </c>
      <c r="B6813" s="4" t="s">
        <v>2666</v>
      </c>
      <c r="C6813" s="2">
        <v>0</v>
      </c>
      <c r="D6813" s="2">
        <v>0</v>
      </c>
      <c r="E6813" s="2">
        <v>1454087276.3625</v>
      </c>
      <c r="F6813" s="2">
        <v>1454079536.8299999</v>
      </c>
      <c r="G6813" s="5" t="e">
        <f>Table3[[#This Row],[PDD]]/Table3[[#This Row],[DC]]</f>
        <v>#DIV/0!</v>
      </c>
      <c r="H6813" s="5">
        <f>Table3[[#This Row],[PDD]]/Table3[[#This Row],[PL_CVM]]</f>
        <v>0</v>
      </c>
      <c r="I6813" t="s">
        <v>10</v>
      </c>
      <c r="J6813" s="3">
        <v>0.15763813560284301</v>
      </c>
      <c r="K6813" s="3">
        <v>0.15763813560284301</v>
      </c>
    </row>
    <row r="6814" spans="1:11" x14ac:dyDescent="0.35">
      <c r="A6814" s="1">
        <v>46142</v>
      </c>
      <c r="B6814" s="4" t="s">
        <v>2667</v>
      </c>
      <c r="C6814" s="2">
        <v>0</v>
      </c>
      <c r="D6814" s="2">
        <v>0</v>
      </c>
      <c r="E6814" s="2">
        <v>48599502.450300001</v>
      </c>
      <c r="F6814" s="2">
        <v>48586944.020000003</v>
      </c>
      <c r="G6814" s="5" t="e">
        <f>Table3[[#This Row],[PDD]]/Table3[[#This Row],[DC]]</f>
        <v>#DIV/0!</v>
      </c>
      <c r="H6814" s="5">
        <f>Table3[[#This Row],[PDD]]/Table3[[#This Row],[PL_CVM]]</f>
        <v>0</v>
      </c>
      <c r="I6814" t="s">
        <v>10</v>
      </c>
      <c r="J6814" s="3">
        <v>0</v>
      </c>
      <c r="K6814" s="3">
        <v>0</v>
      </c>
    </row>
    <row r="6815" spans="1:11" x14ac:dyDescent="0.35">
      <c r="A6815" s="1">
        <v>46142</v>
      </c>
      <c r="B6815" s="4" t="s">
        <v>2668</v>
      </c>
      <c r="C6815" s="2">
        <v>49879463.359999999</v>
      </c>
      <c r="D6815" s="2">
        <v>73062.06</v>
      </c>
      <c r="E6815" s="2">
        <v>53674721.7148</v>
      </c>
      <c r="F6815" s="2">
        <v>53674682.359999999</v>
      </c>
      <c r="G6815" s="5">
        <f>Table3[[#This Row],[PDD]]/Table3[[#This Row],[DC]]</f>
        <v>1.4647723748084846E-3</v>
      </c>
      <c r="H6815" s="5">
        <f>Table3[[#This Row],[PDD]]/Table3[[#This Row],[PL_CVM]]</f>
        <v>1.3612015346447222E-3</v>
      </c>
      <c r="I6815" t="s">
        <v>10</v>
      </c>
      <c r="J6815" s="3">
        <v>1</v>
      </c>
      <c r="K6815" s="3">
        <v>1</v>
      </c>
    </row>
    <row r="6816" spans="1:11" x14ac:dyDescent="0.35">
      <c r="A6816" s="1">
        <v>46142</v>
      </c>
      <c r="B6816" s="4" t="s">
        <v>2669</v>
      </c>
      <c r="C6816" s="2">
        <v>4738091.3600000003</v>
      </c>
      <c r="D6816" s="2">
        <v>0</v>
      </c>
      <c r="E6816" s="2">
        <v>9071779.5020000003</v>
      </c>
      <c r="F6816" s="2">
        <v>9071798.5899999999</v>
      </c>
      <c r="G6816" s="5">
        <f>Table3[[#This Row],[PDD]]/Table3[[#This Row],[DC]]</f>
        <v>0</v>
      </c>
      <c r="H6816" s="5">
        <f>Table3[[#This Row],[PDD]]/Table3[[#This Row],[PL_CVM]]</f>
        <v>0</v>
      </c>
      <c r="I6816" t="s">
        <v>10</v>
      </c>
      <c r="J6816" s="3">
        <v>0</v>
      </c>
      <c r="K6816" s="3">
        <v>0</v>
      </c>
    </row>
    <row r="6817" spans="1:11" x14ac:dyDescent="0.35">
      <c r="A6817" s="1">
        <v>46142</v>
      </c>
      <c r="B6817" s="4" t="s">
        <v>2670</v>
      </c>
      <c r="C6817" s="2">
        <v>301781791.19999999</v>
      </c>
      <c r="D6817" s="2">
        <v>0</v>
      </c>
      <c r="E6817" s="2">
        <v>301671388.79699999</v>
      </c>
      <c r="F6817" s="2">
        <v>301672469.10000002</v>
      </c>
      <c r="G6817" s="5">
        <f>Table3[[#This Row],[PDD]]/Table3[[#This Row],[DC]]</f>
        <v>0</v>
      </c>
      <c r="H6817" s="5">
        <f>Table3[[#This Row],[PDD]]/Table3[[#This Row],[PL_CVM]]</f>
        <v>0</v>
      </c>
      <c r="I6817" t="s">
        <v>10</v>
      </c>
      <c r="J6817" s="3">
        <v>0</v>
      </c>
      <c r="K6817" s="3">
        <v>0</v>
      </c>
    </row>
    <row r="6818" spans="1:11" x14ac:dyDescent="0.35">
      <c r="A6818" s="1">
        <v>46142</v>
      </c>
      <c r="B6818" s="4" t="s">
        <v>2671</v>
      </c>
      <c r="C6818" s="2">
        <v>123632507.89</v>
      </c>
      <c r="D6818" s="2">
        <v>1098927.93</v>
      </c>
      <c r="E6818" s="2">
        <v>102921654.9031</v>
      </c>
      <c r="F6818" s="2">
        <v>102921618.56999999</v>
      </c>
      <c r="G6818" s="5">
        <f>Table3[[#This Row],[PDD]]/Table3[[#This Row],[DC]]</f>
        <v>8.8886648726543109E-3</v>
      </c>
      <c r="H6818" s="5">
        <f>Table3[[#This Row],[PDD]]/Table3[[#This Row],[PL_CVM]]</f>
        <v>1.0677328488111437E-2</v>
      </c>
      <c r="I6818" t="s">
        <v>10</v>
      </c>
      <c r="J6818" s="3">
        <v>0.123580492967927</v>
      </c>
      <c r="K6818" s="3">
        <v>0.22287395455306699</v>
      </c>
    </row>
    <row r="6819" spans="1:11" x14ac:dyDescent="0.35">
      <c r="A6819" s="1">
        <v>46142</v>
      </c>
      <c r="B6819" s="4" t="s">
        <v>2672</v>
      </c>
      <c r="C6819" s="2">
        <v>0</v>
      </c>
      <c r="D6819" s="2">
        <v>0</v>
      </c>
      <c r="E6819" s="2">
        <v>34060995.939499997</v>
      </c>
      <c r="F6819" s="2">
        <v>34060876.710000001</v>
      </c>
      <c r="G6819" s="5" t="e">
        <f>Table3[[#This Row],[PDD]]/Table3[[#This Row],[DC]]</f>
        <v>#DIV/0!</v>
      </c>
      <c r="H6819" s="5">
        <f>Table3[[#This Row],[PDD]]/Table3[[#This Row],[PL_CVM]]</f>
        <v>0</v>
      </c>
      <c r="I6819" t="s">
        <v>10</v>
      </c>
      <c r="J6819" s="3">
        <v>0.99209589999428704</v>
      </c>
      <c r="K6819" s="3">
        <v>1</v>
      </c>
    </row>
    <row r="6820" spans="1:11" x14ac:dyDescent="0.35">
      <c r="A6820" s="1">
        <v>46142</v>
      </c>
      <c r="B6820" s="4" t="s">
        <v>2673</v>
      </c>
      <c r="C6820" s="2">
        <v>89597622.819999993</v>
      </c>
      <c r="D6820" s="2">
        <v>0</v>
      </c>
      <c r="E6820" s="2">
        <v>60831929.1884</v>
      </c>
      <c r="F6820" s="2">
        <v>56431862.890000001</v>
      </c>
      <c r="G6820" s="5">
        <f>Table3[[#This Row],[PDD]]/Table3[[#This Row],[DC]]</f>
        <v>0</v>
      </c>
      <c r="H6820" s="5">
        <f>Table3[[#This Row],[PDD]]/Table3[[#This Row],[PL_CVM]]</f>
        <v>0</v>
      </c>
      <c r="I6820" t="s">
        <v>13</v>
      </c>
      <c r="J6820" s="3">
        <v>0.475702566807928</v>
      </c>
      <c r="K6820" s="3">
        <v>0.475702566807928</v>
      </c>
    </row>
    <row r="6821" spans="1:11" x14ac:dyDescent="0.35">
      <c r="A6821" s="1">
        <v>46142</v>
      </c>
      <c r="B6821" s="4" t="s">
        <v>2674</v>
      </c>
      <c r="C6821" s="2">
        <v>163849838.71000001</v>
      </c>
      <c r="D6821" s="2">
        <v>65187.98</v>
      </c>
      <c r="E6821" s="2">
        <v>164941797.63530001</v>
      </c>
      <c r="F6821" s="2">
        <v>164941907.90000001</v>
      </c>
      <c r="G6821" s="5">
        <f>Table3[[#This Row],[PDD]]/Table3[[#This Row],[DC]]</f>
        <v>3.9785196319525875E-4</v>
      </c>
      <c r="H6821" s="5">
        <f>Table3[[#This Row],[PDD]]/Table3[[#This Row],[PL_CVM]]</f>
        <v>3.9521781231924264E-4</v>
      </c>
      <c r="I6821" t="s">
        <v>10</v>
      </c>
      <c r="J6821" s="3">
        <v>8.0806105575313203E-2</v>
      </c>
      <c r="K6821" s="3">
        <v>0.22771862274139301</v>
      </c>
    </row>
    <row r="6822" spans="1:11" x14ac:dyDescent="0.35">
      <c r="A6822" s="1">
        <v>46142</v>
      </c>
      <c r="B6822" s="4" t="s">
        <v>2675</v>
      </c>
      <c r="C6822" s="2">
        <v>1483116.98</v>
      </c>
      <c r="D6822" s="2">
        <v>0</v>
      </c>
      <c r="E6822" s="2">
        <v>2691087.0403999998</v>
      </c>
      <c r="F6822" s="2">
        <v>2682417.41</v>
      </c>
      <c r="G6822" s="5">
        <f>Table3[[#This Row],[PDD]]/Table3[[#This Row],[DC]]</f>
        <v>0</v>
      </c>
      <c r="H6822" s="5">
        <f>Table3[[#This Row],[PDD]]/Table3[[#This Row],[PL_CVM]]</f>
        <v>0</v>
      </c>
      <c r="I6822" t="s">
        <v>10</v>
      </c>
      <c r="J6822" s="3">
        <v>0.461395074243099</v>
      </c>
      <c r="K6822" s="3">
        <v>0.77745178940366799</v>
      </c>
    </row>
    <row r="6823" spans="1:11" x14ac:dyDescent="0.35">
      <c r="A6823" s="1">
        <v>46142</v>
      </c>
      <c r="B6823" s="4" t="s">
        <v>2676</v>
      </c>
      <c r="C6823" s="2">
        <v>88782456.579999998</v>
      </c>
      <c r="D6823" s="2">
        <v>0</v>
      </c>
      <c r="E6823" s="2">
        <v>94152648.273399994</v>
      </c>
      <c r="F6823" s="2">
        <v>94152705.010000005</v>
      </c>
      <c r="G6823" s="5">
        <f>Table3[[#This Row],[PDD]]/Table3[[#This Row],[DC]]</f>
        <v>0</v>
      </c>
      <c r="H6823" s="5">
        <f>Table3[[#This Row],[PDD]]/Table3[[#This Row],[PL_CVM]]</f>
        <v>0</v>
      </c>
      <c r="I6823" t="s">
        <v>10</v>
      </c>
      <c r="J6823" s="3">
        <v>0.21916227379054701</v>
      </c>
      <c r="K6823" s="3">
        <v>0.37457746451263402</v>
      </c>
    </row>
    <row r="6824" spans="1:11" x14ac:dyDescent="0.35">
      <c r="A6824" s="1">
        <v>46142</v>
      </c>
      <c r="B6824" s="4" t="s">
        <v>2677</v>
      </c>
      <c r="C6824" s="2">
        <v>24495482.16</v>
      </c>
      <c r="D6824" s="2">
        <v>2014520.37</v>
      </c>
      <c r="E6824" s="2">
        <v>53482692.144400001</v>
      </c>
      <c r="F6824" s="2">
        <v>53482665.200000003</v>
      </c>
      <c r="G6824" s="5">
        <f>Table3[[#This Row],[PDD]]/Table3[[#This Row],[DC]]</f>
        <v>8.2240486504471411E-2</v>
      </c>
      <c r="H6824" s="5">
        <f>Table3[[#This Row],[PDD]]/Table3[[#This Row],[PL_CVM]]</f>
        <v>3.7666790958652524E-2</v>
      </c>
      <c r="I6824" t="s">
        <v>10</v>
      </c>
      <c r="J6824" s="3">
        <v>0.100645250083276</v>
      </c>
      <c r="K6824" s="3">
        <v>0.57561503634262101</v>
      </c>
    </row>
    <row r="6825" spans="1:11" x14ac:dyDescent="0.35">
      <c r="A6825" s="1">
        <v>46142</v>
      </c>
      <c r="B6825" s="4" t="s">
        <v>2678</v>
      </c>
      <c r="C6825" s="2">
        <v>4633204.7300000004</v>
      </c>
      <c r="D6825" s="2">
        <v>2684.41</v>
      </c>
      <c r="E6825" s="2">
        <v>4663434.4742000001</v>
      </c>
      <c r="F6825" s="2">
        <v>4663416.6100000003</v>
      </c>
      <c r="G6825" s="5">
        <f>Table3[[#This Row],[PDD]]/Table3[[#This Row],[DC]]</f>
        <v>5.7938514622901194E-4</v>
      </c>
      <c r="H6825" s="5">
        <f>Table3[[#This Row],[PDD]]/Table3[[#This Row],[PL_CVM]]</f>
        <v>5.7563160757365822E-4</v>
      </c>
      <c r="I6825" t="s">
        <v>10</v>
      </c>
      <c r="J6825" s="3">
        <v>0.157096137332492</v>
      </c>
      <c r="K6825" s="3">
        <v>0.45047399461110199</v>
      </c>
    </row>
    <row r="6826" spans="1:11" x14ac:dyDescent="0.35">
      <c r="A6826" s="1">
        <v>46142</v>
      </c>
      <c r="B6826" s="4" t="s">
        <v>2679</v>
      </c>
      <c r="C6826" s="2">
        <v>25093257.260000002</v>
      </c>
      <c r="D6826" s="2">
        <v>0</v>
      </c>
      <c r="E6826" s="2">
        <v>39715495.3156</v>
      </c>
      <c r="F6826" s="2">
        <v>39715485.850000001</v>
      </c>
      <c r="G6826" s="5">
        <f>Table3[[#This Row],[PDD]]/Table3[[#This Row],[DC]]</f>
        <v>0</v>
      </c>
      <c r="H6826" s="5">
        <f>Table3[[#This Row],[PDD]]/Table3[[#This Row],[PL_CVM]]</f>
        <v>0</v>
      </c>
      <c r="I6826" t="s">
        <v>10</v>
      </c>
      <c r="J6826" s="3">
        <v>1</v>
      </c>
      <c r="K6826" s="3">
        <v>1</v>
      </c>
    </row>
    <row r="6827" spans="1:11" x14ac:dyDescent="0.35">
      <c r="A6827" s="1">
        <v>46142</v>
      </c>
      <c r="B6827" s="4" t="s">
        <v>2680</v>
      </c>
      <c r="C6827" s="2">
        <v>0</v>
      </c>
      <c r="D6827" s="2">
        <v>0</v>
      </c>
      <c r="E6827" s="2">
        <v>17987757.021499999</v>
      </c>
      <c r="F6827" s="2">
        <v>17987697.84</v>
      </c>
      <c r="G6827" s="5" t="e">
        <f>Table3[[#This Row],[PDD]]/Table3[[#This Row],[DC]]</f>
        <v>#DIV/0!</v>
      </c>
      <c r="H6827" s="5">
        <f>Table3[[#This Row],[PDD]]/Table3[[#This Row],[PL_CVM]]</f>
        <v>0</v>
      </c>
      <c r="I6827" t="s">
        <v>10</v>
      </c>
      <c r="J6827" s="3">
        <v>1</v>
      </c>
      <c r="K6827" s="3">
        <v>1</v>
      </c>
    </row>
    <row r="6828" spans="1:11" x14ac:dyDescent="0.35">
      <c r="A6828" s="1">
        <v>46142</v>
      </c>
      <c r="B6828" s="4" t="s">
        <v>2681</v>
      </c>
      <c r="C6828" s="2">
        <v>84209730.5</v>
      </c>
      <c r="D6828" s="2">
        <v>980917.11</v>
      </c>
      <c r="E6828" s="2">
        <v>88755420.1919</v>
      </c>
      <c r="F6828" s="2">
        <v>46856104.890000001</v>
      </c>
      <c r="G6828" s="5">
        <f>Table3[[#This Row],[PDD]]/Table3[[#This Row],[DC]]</f>
        <v>1.1648500763222368E-2</v>
      </c>
      <c r="H6828" s="5">
        <f>Table3[[#This Row],[PDD]]/Table3[[#This Row],[PL_CVM]]</f>
        <v>2.0934670355182396E-2</v>
      </c>
      <c r="I6828" t="s">
        <v>13</v>
      </c>
      <c r="J6828" s="3">
        <v>0.52792300577352402</v>
      </c>
      <c r="K6828" s="3">
        <v>0.74135667887587797</v>
      </c>
    </row>
    <row r="6829" spans="1:11" x14ac:dyDescent="0.35">
      <c r="A6829" s="1">
        <v>46142</v>
      </c>
      <c r="B6829" s="4" t="s">
        <v>2682</v>
      </c>
      <c r="C6829" s="2">
        <v>0</v>
      </c>
      <c r="D6829" s="2">
        <v>0</v>
      </c>
      <c r="E6829" s="2">
        <v>153097371.12</v>
      </c>
      <c r="F6829" s="2">
        <v>153103798.97</v>
      </c>
      <c r="G6829" s="5" t="e">
        <f>Table3[[#This Row],[PDD]]/Table3[[#This Row],[DC]]</f>
        <v>#DIV/0!</v>
      </c>
      <c r="H6829" s="5">
        <f>Table3[[#This Row],[PDD]]/Table3[[#This Row],[PL_CVM]]</f>
        <v>0</v>
      </c>
      <c r="I6829" t="s">
        <v>10</v>
      </c>
      <c r="J6829" s="3">
        <v>1</v>
      </c>
      <c r="K6829" s="3">
        <v>1</v>
      </c>
    </row>
    <row r="6830" spans="1:11" x14ac:dyDescent="0.35">
      <c r="A6830" s="1">
        <v>46142</v>
      </c>
      <c r="B6830" s="4" t="s">
        <v>2683</v>
      </c>
      <c r="C6830" s="2">
        <v>3490925.03</v>
      </c>
      <c r="D6830" s="2">
        <v>0</v>
      </c>
      <c r="E6830" s="2">
        <v>39135990.917599998</v>
      </c>
      <c r="F6830" s="2">
        <v>39136116.310000002</v>
      </c>
      <c r="G6830" s="5">
        <f>Table3[[#This Row],[PDD]]/Table3[[#This Row],[DC]]</f>
        <v>0</v>
      </c>
      <c r="H6830" s="5">
        <f>Table3[[#This Row],[PDD]]/Table3[[#This Row],[PL_CVM]]</f>
        <v>0</v>
      </c>
      <c r="I6830" t="s">
        <v>10</v>
      </c>
      <c r="J6830" s="3">
        <v>0</v>
      </c>
      <c r="K6830" s="3">
        <v>0</v>
      </c>
    </row>
    <row r="6831" spans="1:11" x14ac:dyDescent="0.35">
      <c r="A6831" s="1">
        <v>46142</v>
      </c>
      <c r="B6831" s="4" t="s">
        <v>2684</v>
      </c>
      <c r="C6831" s="2">
        <v>1210655.96</v>
      </c>
      <c r="D6831" s="2">
        <v>391274.94</v>
      </c>
      <c r="E6831" s="2">
        <v>1156537.4193</v>
      </c>
      <c r="F6831" s="2">
        <v>1156532.4099999999</v>
      </c>
      <c r="G6831" s="5">
        <f>Table3[[#This Row],[PDD]]/Table3[[#This Row],[DC]]</f>
        <v>0.32319251127297965</v>
      </c>
      <c r="H6831" s="5">
        <f>Table3[[#This Row],[PDD]]/Table3[[#This Row],[PL_CVM]]</f>
        <v>0.3383173152925304</v>
      </c>
      <c r="I6831" t="s">
        <v>10</v>
      </c>
      <c r="J6831" s="3">
        <v>0</v>
      </c>
      <c r="K6831" s="3">
        <v>0</v>
      </c>
    </row>
    <row r="6832" spans="1:11" x14ac:dyDescent="0.35">
      <c r="A6832" s="1">
        <v>46142</v>
      </c>
      <c r="B6832" s="4" t="s">
        <v>2685</v>
      </c>
      <c r="C6832" s="2">
        <v>14395508.93</v>
      </c>
      <c r="D6832" s="2">
        <v>9113135.0299999993</v>
      </c>
      <c r="E6832" s="2">
        <v>-265160</v>
      </c>
      <c r="F6832" s="2">
        <v>-265164.42</v>
      </c>
      <c r="G6832" s="5">
        <f>Table3[[#This Row],[PDD]]/Table3[[#This Row],[DC]]</f>
        <v>0.63305403611041344</v>
      </c>
      <c r="H6832" s="5">
        <f>Table3[[#This Row],[PDD]]/Table3[[#This Row],[PL_CVM]]</f>
        <v>-34.367865153250953</v>
      </c>
      <c r="I6832" t="s">
        <v>10</v>
      </c>
      <c r="J6832" s="3">
        <v>1</v>
      </c>
      <c r="K6832" s="3">
        <v>1</v>
      </c>
    </row>
    <row r="6833" spans="1:11" x14ac:dyDescent="0.35">
      <c r="A6833" s="1">
        <v>46142</v>
      </c>
      <c r="B6833" s="4" t="s">
        <v>2686</v>
      </c>
      <c r="C6833" s="2">
        <v>0</v>
      </c>
      <c r="D6833" s="2">
        <v>0</v>
      </c>
      <c r="E6833" s="2">
        <v>9058728.4688000008</v>
      </c>
      <c r="F6833" s="2">
        <v>9058703.5700000003</v>
      </c>
      <c r="G6833" s="5" t="e">
        <f>Table3[[#This Row],[PDD]]/Table3[[#This Row],[DC]]</f>
        <v>#DIV/0!</v>
      </c>
      <c r="H6833" s="5">
        <f>Table3[[#This Row],[PDD]]/Table3[[#This Row],[PL_CVM]]</f>
        <v>0</v>
      </c>
      <c r="I6833" t="s">
        <v>10</v>
      </c>
      <c r="J6833" s="3">
        <v>1</v>
      </c>
      <c r="K6833" s="3">
        <v>1</v>
      </c>
    </row>
    <row r="6834" spans="1:11" x14ac:dyDescent="0.35">
      <c r="A6834" s="1">
        <v>46142</v>
      </c>
      <c r="B6834" s="4" t="s">
        <v>2687</v>
      </c>
      <c r="C6834" s="2">
        <v>927599642.85000002</v>
      </c>
      <c r="D6834" s="2">
        <v>51411020.530000001</v>
      </c>
      <c r="E6834" s="2">
        <v>941899733.81889999</v>
      </c>
      <c r="F6834" s="2">
        <v>941897407.62</v>
      </c>
      <c r="G6834" s="5">
        <f>Table3[[#This Row],[PDD]]/Table3[[#This Row],[DC]]</f>
        <v>5.5423717469362539E-2</v>
      </c>
      <c r="H6834" s="5">
        <f>Table3[[#This Row],[PDD]]/Table3[[#This Row],[PL_CVM]]</f>
        <v>5.4582399435524634E-2</v>
      </c>
      <c r="I6834" t="s">
        <v>10</v>
      </c>
      <c r="J6834" s="3">
        <v>3.99815792693924E-2</v>
      </c>
      <c r="K6834" s="3">
        <v>0.25023226085974998</v>
      </c>
    </row>
    <row r="6835" spans="1:11" x14ac:dyDescent="0.35">
      <c r="A6835" s="1">
        <v>46142</v>
      </c>
      <c r="B6835" s="4" t="s">
        <v>2688</v>
      </c>
      <c r="C6835" s="2">
        <v>7189755.1600000001</v>
      </c>
      <c r="D6835" s="2">
        <v>0</v>
      </c>
      <c r="E6835" s="2">
        <v>19854419.112</v>
      </c>
      <c r="F6835" s="2">
        <v>19854479.460000001</v>
      </c>
      <c r="G6835" s="5">
        <f>Table3[[#This Row],[PDD]]/Table3[[#This Row],[DC]]</f>
        <v>0</v>
      </c>
      <c r="H6835" s="5">
        <f>Table3[[#This Row],[PDD]]/Table3[[#This Row],[PL_CVM]]</f>
        <v>0</v>
      </c>
      <c r="I6835" t="s">
        <v>10</v>
      </c>
      <c r="J6835" s="3">
        <v>0</v>
      </c>
      <c r="K6835" s="3">
        <v>0</v>
      </c>
    </row>
    <row r="6836" spans="1:11" x14ac:dyDescent="0.35">
      <c r="A6836" s="1">
        <v>46142</v>
      </c>
      <c r="B6836" s="4" t="s">
        <v>3773</v>
      </c>
      <c r="C6836" s="2">
        <v>1416943.88</v>
      </c>
      <c r="D6836" s="2">
        <v>12.2</v>
      </c>
      <c r="E6836" s="2">
        <v>1606839.2424000001</v>
      </c>
      <c r="F6836" s="2">
        <v>1606834.85</v>
      </c>
      <c r="G6836" s="5">
        <f>Table3[[#This Row],[PDD]]/Table3[[#This Row],[DC]]</f>
        <v>8.6100798854503688E-6</v>
      </c>
      <c r="H6836" s="5">
        <f>Table3[[#This Row],[PDD]]/Table3[[#This Row],[PL_CVM]]</f>
        <v>7.592566217990603E-6</v>
      </c>
      <c r="I6836" t="s">
        <v>10</v>
      </c>
      <c r="J6836" s="3">
        <v>1</v>
      </c>
      <c r="K6836" s="3">
        <v>1</v>
      </c>
    </row>
    <row r="6837" spans="1:11" x14ac:dyDescent="0.35">
      <c r="A6837" s="1">
        <v>46142</v>
      </c>
      <c r="B6837" s="4" t="s">
        <v>2689</v>
      </c>
      <c r="C6837" s="2">
        <v>28539752.760000002</v>
      </c>
      <c r="D6837" s="2">
        <v>0</v>
      </c>
      <c r="E6837" s="2">
        <v>28572178.372200001</v>
      </c>
      <c r="F6837" s="2">
        <v>28572232.469999999</v>
      </c>
      <c r="G6837" s="5">
        <f>Table3[[#This Row],[PDD]]/Table3[[#This Row],[DC]]</f>
        <v>0</v>
      </c>
      <c r="H6837" s="5">
        <f>Table3[[#This Row],[PDD]]/Table3[[#This Row],[PL_CVM]]</f>
        <v>0</v>
      </c>
      <c r="I6837" t="s">
        <v>10</v>
      </c>
      <c r="J6837" s="3">
        <v>1</v>
      </c>
      <c r="K6837" s="3">
        <v>1</v>
      </c>
    </row>
    <row r="6838" spans="1:11" x14ac:dyDescent="0.35">
      <c r="A6838" s="1">
        <v>46142</v>
      </c>
      <c r="B6838" s="4" t="s">
        <v>2690</v>
      </c>
      <c r="C6838" s="2">
        <v>76416454.209999993</v>
      </c>
      <c r="D6838" s="2">
        <v>0</v>
      </c>
      <c r="E6838" s="2">
        <v>76277391.560000002</v>
      </c>
      <c r="F6838" s="2">
        <v>76277390.689999998</v>
      </c>
      <c r="G6838" s="5">
        <f>Table3[[#This Row],[PDD]]/Table3[[#This Row],[DC]]</f>
        <v>0</v>
      </c>
      <c r="H6838" s="5">
        <f>Table3[[#This Row],[PDD]]/Table3[[#This Row],[PL_CVM]]</f>
        <v>0</v>
      </c>
      <c r="I6838" t="s">
        <v>10</v>
      </c>
      <c r="J6838" s="3">
        <v>5.0192425851223001E-2</v>
      </c>
      <c r="K6838" s="3">
        <v>0.200018522500194</v>
      </c>
    </row>
    <row r="6839" spans="1:11" x14ac:dyDescent="0.35">
      <c r="A6839" s="1">
        <v>46142</v>
      </c>
      <c r="B6839" s="4" t="s">
        <v>3634</v>
      </c>
      <c r="C6839" s="2">
        <v>18722928.09</v>
      </c>
      <c r="D6839" s="2">
        <v>0</v>
      </c>
      <c r="E6839" s="2">
        <v>73552048.299999997</v>
      </c>
      <c r="F6839" s="2">
        <v>73551950.340000004</v>
      </c>
      <c r="G6839" s="5">
        <f>Table3[[#This Row],[PDD]]/Table3[[#This Row],[DC]]</f>
        <v>0</v>
      </c>
      <c r="H6839" s="5">
        <f>Table3[[#This Row],[PDD]]/Table3[[#This Row],[PL_CVM]]</f>
        <v>0</v>
      </c>
      <c r="I6839" t="s">
        <v>10</v>
      </c>
      <c r="J6839" s="3">
        <v>0</v>
      </c>
      <c r="K6839" s="3">
        <v>0</v>
      </c>
    </row>
    <row r="6840" spans="1:11" x14ac:dyDescent="0.35">
      <c r="A6840" s="1">
        <v>46142</v>
      </c>
      <c r="B6840" s="4" t="s">
        <v>2692</v>
      </c>
      <c r="C6840" s="2">
        <v>118328084.84999999</v>
      </c>
      <c r="D6840" s="2">
        <v>601552.97</v>
      </c>
      <c r="E6840" s="2">
        <v>122265085.91599999</v>
      </c>
      <c r="F6840" s="2">
        <v>122265411.23</v>
      </c>
      <c r="G6840" s="5">
        <f>Table3[[#This Row],[PDD]]/Table3[[#This Row],[DC]]</f>
        <v>5.0837717078119349E-3</v>
      </c>
      <c r="H6840" s="5">
        <f>Table3[[#This Row],[PDD]]/Table3[[#This Row],[PL_CVM]]</f>
        <v>4.9200584527408697E-3</v>
      </c>
      <c r="I6840" t="s">
        <v>10</v>
      </c>
      <c r="J6840" s="3">
        <v>0.95541591311648</v>
      </c>
      <c r="K6840" s="3">
        <v>0.95541591311648</v>
      </c>
    </row>
    <row r="6841" spans="1:11" x14ac:dyDescent="0.35">
      <c r="A6841" s="1">
        <v>46142</v>
      </c>
      <c r="B6841" s="4" t="s">
        <v>2693</v>
      </c>
      <c r="C6841" s="2">
        <v>278690658.14999998</v>
      </c>
      <c r="D6841" s="2">
        <v>0</v>
      </c>
      <c r="E6841" s="2">
        <v>280029623</v>
      </c>
      <c r="F6841" s="2">
        <v>280029556.52999997</v>
      </c>
      <c r="G6841" s="5">
        <f>Table3[[#This Row],[PDD]]/Table3[[#This Row],[DC]]</f>
        <v>0</v>
      </c>
      <c r="H6841" s="5">
        <f>Table3[[#This Row],[PDD]]/Table3[[#This Row],[PL_CVM]]</f>
        <v>0</v>
      </c>
      <c r="I6841" t="s">
        <v>10</v>
      </c>
      <c r="J6841" s="3">
        <v>1.4899245141647001E-3</v>
      </c>
      <c r="K6841" s="3">
        <v>1.4899245141647001E-3</v>
      </c>
    </row>
    <row r="6842" spans="1:11" x14ac:dyDescent="0.35">
      <c r="A6842" s="1">
        <v>46142</v>
      </c>
      <c r="B6842" s="4" t="s">
        <v>2694</v>
      </c>
      <c r="C6842" s="2">
        <v>93177211.640000001</v>
      </c>
      <c r="D6842" s="2">
        <v>0</v>
      </c>
      <c r="E6842" s="2">
        <v>98131220.769999996</v>
      </c>
      <c r="F6842" s="2">
        <v>98131418.959999993</v>
      </c>
      <c r="G6842" s="5">
        <f>Table3[[#This Row],[PDD]]/Table3[[#This Row],[DC]]</f>
        <v>0</v>
      </c>
      <c r="H6842" s="5">
        <f>Table3[[#This Row],[PDD]]/Table3[[#This Row],[PL_CVM]]</f>
        <v>0</v>
      </c>
      <c r="I6842" t="s">
        <v>10</v>
      </c>
      <c r="J6842" s="3">
        <v>1</v>
      </c>
      <c r="K6842" s="3">
        <v>1</v>
      </c>
    </row>
    <row r="6843" spans="1:11" x14ac:dyDescent="0.35">
      <c r="A6843" s="1">
        <v>46142</v>
      </c>
      <c r="B6843" s="4" t="s">
        <v>2695</v>
      </c>
      <c r="C6843" s="2">
        <v>0</v>
      </c>
      <c r="D6843" s="2">
        <v>0</v>
      </c>
      <c r="E6843" s="2">
        <v>11926440.084000001</v>
      </c>
      <c r="F6843" s="2">
        <v>11926451.07</v>
      </c>
      <c r="G6843" s="5" t="e">
        <f>Table3[[#This Row],[PDD]]/Table3[[#This Row],[DC]]</f>
        <v>#DIV/0!</v>
      </c>
      <c r="H6843" s="5">
        <f>Table3[[#This Row],[PDD]]/Table3[[#This Row],[PL_CVM]]</f>
        <v>0</v>
      </c>
      <c r="I6843" t="s">
        <v>10</v>
      </c>
      <c r="J6843" s="3">
        <v>1</v>
      </c>
      <c r="K6843" s="3">
        <v>1</v>
      </c>
    </row>
    <row r="6844" spans="1:11" x14ac:dyDescent="0.35">
      <c r="A6844" s="1">
        <v>46142</v>
      </c>
      <c r="B6844" s="4" t="s">
        <v>2696</v>
      </c>
      <c r="C6844" s="2">
        <v>281533556.11000001</v>
      </c>
      <c r="D6844" s="2">
        <v>6586928.6500000004</v>
      </c>
      <c r="E6844" s="2">
        <v>255235584.00819999</v>
      </c>
      <c r="F6844" s="2">
        <v>301123370.5</v>
      </c>
      <c r="G6844" s="5">
        <f>Table3[[#This Row],[PDD]]/Table3[[#This Row],[DC]]</f>
        <v>2.3396602312750151E-2</v>
      </c>
      <c r="H6844" s="5">
        <f>Table3[[#This Row],[PDD]]/Table3[[#This Row],[PL_CVM]]</f>
        <v>2.1874518205155385E-2</v>
      </c>
      <c r="I6844" t="s">
        <v>13</v>
      </c>
      <c r="J6844" s="3">
        <v>0.22605380868894201</v>
      </c>
      <c r="K6844" s="3">
        <v>0.53912416006531105</v>
      </c>
    </row>
    <row r="6845" spans="1:11" x14ac:dyDescent="0.35">
      <c r="A6845" s="1">
        <v>46142</v>
      </c>
      <c r="B6845" s="4" t="s">
        <v>2697</v>
      </c>
      <c r="C6845" s="2">
        <v>4469476.4800000004</v>
      </c>
      <c r="D6845" s="2">
        <v>272220.5</v>
      </c>
      <c r="E6845" s="2">
        <v>1828409.9893</v>
      </c>
      <c r="F6845" s="2">
        <v>1828393.44</v>
      </c>
      <c r="G6845" s="5">
        <f>Table3[[#This Row],[PDD]]/Table3[[#This Row],[DC]]</f>
        <v>6.0906574006627273E-2</v>
      </c>
      <c r="H6845" s="5">
        <f>Table3[[#This Row],[PDD]]/Table3[[#This Row],[PL_CVM]]</f>
        <v>0.14888507803878359</v>
      </c>
      <c r="I6845" t="s">
        <v>10</v>
      </c>
      <c r="J6845" s="3">
        <v>1</v>
      </c>
      <c r="K6845" s="3">
        <v>1</v>
      </c>
    </row>
    <row r="6846" spans="1:11" x14ac:dyDescent="0.35">
      <c r="A6846" s="1">
        <v>46142</v>
      </c>
      <c r="B6846" s="4" t="s">
        <v>2698</v>
      </c>
      <c r="C6846" s="2">
        <v>240240070.83000001</v>
      </c>
      <c r="D6846" s="2">
        <v>95785452.439999998</v>
      </c>
      <c r="E6846" s="2">
        <v>148850135.22530001</v>
      </c>
      <c r="F6846" s="2">
        <v>148849978.96000001</v>
      </c>
      <c r="G6846" s="5">
        <f>Table3[[#This Row],[PDD]]/Table3[[#This Row],[DC]]</f>
        <v>0.39870722693792504</v>
      </c>
      <c r="H6846" s="5">
        <f>Table3[[#This Row],[PDD]]/Table3[[#This Row],[PL_CVM]]</f>
        <v>0.64350329848377152</v>
      </c>
      <c r="I6846" t="s">
        <v>10</v>
      </c>
      <c r="J6846" s="3">
        <v>0.46075567015570201</v>
      </c>
      <c r="K6846" s="3">
        <v>1</v>
      </c>
    </row>
    <row r="6847" spans="1:11" x14ac:dyDescent="0.35">
      <c r="A6847" s="1">
        <v>46142</v>
      </c>
      <c r="B6847" s="4" t="s">
        <v>2699</v>
      </c>
      <c r="C6847" s="2">
        <v>1365409.66</v>
      </c>
      <c r="D6847" s="2">
        <v>2226.91</v>
      </c>
      <c r="E6847" s="2">
        <v>1621515.38</v>
      </c>
      <c r="F6847" s="2">
        <v>1621507.49</v>
      </c>
      <c r="G6847" s="5">
        <f>Table3[[#This Row],[PDD]]/Table3[[#This Row],[DC]]</f>
        <v>1.6309464223359896E-3</v>
      </c>
      <c r="H6847" s="5">
        <f>Table3[[#This Row],[PDD]]/Table3[[#This Row],[PL_CVM]]</f>
        <v>1.3733578251926544E-3</v>
      </c>
      <c r="I6847" t="s">
        <v>10</v>
      </c>
      <c r="J6847" s="3">
        <v>1</v>
      </c>
      <c r="K6847" s="3">
        <v>1</v>
      </c>
    </row>
    <row r="6848" spans="1:11" x14ac:dyDescent="0.35">
      <c r="A6848" s="1">
        <v>46142</v>
      </c>
      <c r="B6848" s="4" t="s">
        <v>2700</v>
      </c>
      <c r="C6848" s="2">
        <v>17974.07</v>
      </c>
      <c r="D6848" s="2">
        <v>0</v>
      </c>
      <c r="E6848" s="2">
        <v>1098537.9887999999</v>
      </c>
      <c r="F6848" s="2">
        <v>1098523.46</v>
      </c>
      <c r="G6848" s="5">
        <f>Table3[[#This Row],[PDD]]/Table3[[#This Row],[DC]]</f>
        <v>0</v>
      </c>
      <c r="H6848" s="5">
        <f>Table3[[#This Row],[PDD]]/Table3[[#This Row],[PL_CVM]]</f>
        <v>0</v>
      </c>
      <c r="I6848" t="s">
        <v>10</v>
      </c>
      <c r="J6848" s="3">
        <v>1</v>
      </c>
      <c r="K6848" s="3">
        <v>1</v>
      </c>
    </row>
    <row r="6849" spans="1:11" x14ac:dyDescent="0.35">
      <c r="A6849" s="1">
        <v>46142</v>
      </c>
      <c r="B6849" s="4" t="s">
        <v>2701</v>
      </c>
      <c r="C6849" s="2">
        <v>400898828.23000002</v>
      </c>
      <c r="D6849" s="2">
        <v>13138</v>
      </c>
      <c r="E6849" s="2">
        <v>409283867.31050003</v>
      </c>
      <c r="F6849" s="2">
        <v>409582209.48000002</v>
      </c>
      <c r="G6849" s="5">
        <f>Table3[[#This Row],[PDD]]/Table3[[#This Row],[DC]]</f>
        <v>3.2771360440251988E-5</v>
      </c>
      <c r="H6849" s="5">
        <f>Table3[[#This Row],[PDD]]/Table3[[#This Row],[PL_CVM]]</f>
        <v>3.2076588523412251E-5</v>
      </c>
      <c r="I6849" t="s">
        <v>10</v>
      </c>
      <c r="J6849" s="3">
        <v>0.169476573126391</v>
      </c>
      <c r="K6849" s="3">
        <v>0.425191276564239</v>
      </c>
    </row>
    <row r="6850" spans="1:11" x14ac:dyDescent="0.35">
      <c r="A6850" s="1">
        <v>46142</v>
      </c>
      <c r="B6850" s="4" t="s">
        <v>2702</v>
      </c>
      <c r="C6850" s="2">
        <v>62351770.899999999</v>
      </c>
      <c r="D6850" s="2">
        <v>0</v>
      </c>
      <c r="E6850" s="2">
        <v>62531305.633000001</v>
      </c>
      <c r="F6850" s="2">
        <v>62531200.939999998</v>
      </c>
      <c r="G6850" s="5">
        <f>Table3[[#This Row],[PDD]]/Table3[[#This Row],[DC]]</f>
        <v>0</v>
      </c>
      <c r="H6850" s="5">
        <f>Table3[[#This Row],[PDD]]/Table3[[#This Row],[PL_CVM]]</f>
        <v>0</v>
      </c>
      <c r="I6850" t="s">
        <v>10</v>
      </c>
      <c r="J6850" s="3">
        <v>0.101152718641812</v>
      </c>
      <c r="K6850" s="3">
        <v>0.147864851235738</v>
      </c>
    </row>
    <row r="6851" spans="1:11" x14ac:dyDescent="0.35">
      <c r="A6851" s="1">
        <v>46142</v>
      </c>
      <c r="B6851" s="4" t="s">
        <v>2703</v>
      </c>
      <c r="C6851" s="2">
        <v>260569.08</v>
      </c>
      <c r="D6851" s="2">
        <v>0</v>
      </c>
      <c r="E6851" s="2">
        <v>1201074.9696</v>
      </c>
      <c r="F6851" s="2">
        <v>1201075.79</v>
      </c>
      <c r="G6851" s="5">
        <f>Table3[[#This Row],[PDD]]/Table3[[#This Row],[DC]]</f>
        <v>0</v>
      </c>
      <c r="H6851" s="5">
        <f>Table3[[#This Row],[PDD]]/Table3[[#This Row],[PL_CVM]]</f>
        <v>0</v>
      </c>
      <c r="I6851" t="s">
        <v>10</v>
      </c>
      <c r="J6851" s="3">
        <v>0</v>
      </c>
      <c r="K6851" s="3">
        <v>0</v>
      </c>
    </row>
    <row r="6852" spans="1:11" x14ac:dyDescent="0.35">
      <c r="A6852" s="1">
        <v>46142</v>
      </c>
      <c r="B6852" s="4" t="s">
        <v>2704</v>
      </c>
      <c r="C6852" s="2">
        <v>242527823.05000001</v>
      </c>
      <c r="D6852" s="2">
        <v>8562231.0500000007</v>
      </c>
      <c r="E6852" s="2">
        <v>235473348.16760001</v>
      </c>
      <c r="F6852" s="2">
        <v>235473177.88999999</v>
      </c>
      <c r="G6852" s="5">
        <f>Table3[[#This Row],[PDD]]/Table3[[#This Row],[DC]]</f>
        <v>3.5304118687589897E-2</v>
      </c>
      <c r="H6852" s="5">
        <f>Table3[[#This Row],[PDD]]/Table3[[#This Row],[PL_CVM]]</f>
        <v>3.6361810405428852E-2</v>
      </c>
      <c r="I6852" t="s">
        <v>10</v>
      </c>
      <c r="J6852" s="3">
        <v>0.27908783472269999</v>
      </c>
      <c r="K6852" s="3">
        <v>0.50511650177982104</v>
      </c>
    </row>
    <row r="6853" spans="1:11" x14ac:dyDescent="0.35">
      <c r="A6853" s="1">
        <v>46142</v>
      </c>
      <c r="B6853" s="4" t="s">
        <v>2705</v>
      </c>
      <c r="C6853" s="2">
        <v>41816451.420000002</v>
      </c>
      <c r="D6853" s="2">
        <v>0</v>
      </c>
      <c r="E6853" s="2">
        <v>42153068.317599997</v>
      </c>
      <c r="F6853" s="2">
        <v>42152924.289999999</v>
      </c>
      <c r="G6853" s="5">
        <f>Table3[[#This Row],[PDD]]/Table3[[#This Row],[DC]]</f>
        <v>0</v>
      </c>
      <c r="H6853" s="5">
        <f>Table3[[#This Row],[PDD]]/Table3[[#This Row],[PL_CVM]]</f>
        <v>0</v>
      </c>
      <c r="I6853" t="s">
        <v>10</v>
      </c>
      <c r="J6853" s="3">
        <v>1</v>
      </c>
      <c r="K6853" s="3">
        <v>1</v>
      </c>
    </row>
    <row r="6854" spans="1:11" x14ac:dyDescent="0.35">
      <c r="A6854" s="1">
        <v>46142</v>
      </c>
      <c r="B6854" s="4" t="s">
        <v>2706</v>
      </c>
      <c r="C6854" s="2">
        <v>27700118.739999998</v>
      </c>
      <c r="D6854" s="2">
        <v>255995.3</v>
      </c>
      <c r="E6854" s="2">
        <v>30718080</v>
      </c>
      <c r="F6854" s="2">
        <v>30718152.829999998</v>
      </c>
      <c r="G6854" s="5">
        <f>Table3[[#This Row],[PDD]]/Table3[[#This Row],[DC]]</f>
        <v>9.241667965499847E-3</v>
      </c>
      <c r="H6854" s="5">
        <f>Table3[[#This Row],[PDD]]/Table3[[#This Row],[PL_CVM]]</f>
        <v>8.3336814364042607E-3</v>
      </c>
      <c r="I6854" t="s">
        <v>10</v>
      </c>
      <c r="J6854" s="3">
        <v>0.213622726420401</v>
      </c>
      <c r="K6854" s="3">
        <v>0.213622726420401</v>
      </c>
    </row>
    <row r="6855" spans="1:11" x14ac:dyDescent="0.35">
      <c r="A6855" s="1">
        <v>46142</v>
      </c>
      <c r="B6855" s="4" t="s">
        <v>2707</v>
      </c>
      <c r="C6855" s="2">
        <v>0</v>
      </c>
      <c r="D6855" s="2">
        <v>0</v>
      </c>
      <c r="E6855" s="2">
        <v>275778347.69520003</v>
      </c>
      <c r="F6855" s="2">
        <v>276589264.66000003</v>
      </c>
      <c r="G6855" s="5" t="e">
        <f>Table3[[#This Row],[PDD]]/Table3[[#This Row],[DC]]</f>
        <v>#DIV/0!</v>
      </c>
      <c r="H6855" s="5">
        <f>Table3[[#This Row],[PDD]]/Table3[[#This Row],[PL_CVM]]</f>
        <v>0</v>
      </c>
      <c r="I6855" t="s">
        <v>10</v>
      </c>
      <c r="J6855" s="3">
        <v>1</v>
      </c>
      <c r="K6855" s="3">
        <v>1</v>
      </c>
    </row>
    <row r="6856" spans="1:11" x14ac:dyDescent="0.35">
      <c r="A6856" s="1">
        <v>46142</v>
      </c>
      <c r="B6856" s="4" t="s">
        <v>2708</v>
      </c>
      <c r="C6856" s="2">
        <v>9273588.6099999994</v>
      </c>
      <c r="D6856" s="2">
        <v>0</v>
      </c>
      <c r="E6856" s="2">
        <v>86586244.2368</v>
      </c>
      <c r="F6856" s="2">
        <v>87032426.730000004</v>
      </c>
      <c r="G6856" s="5">
        <f>Table3[[#This Row],[PDD]]/Table3[[#This Row],[DC]]</f>
        <v>0</v>
      </c>
      <c r="H6856" s="5">
        <f>Table3[[#This Row],[PDD]]/Table3[[#This Row],[PL_CVM]]</f>
        <v>0</v>
      </c>
      <c r="I6856" t="s">
        <v>10</v>
      </c>
      <c r="J6856" s="3">
        <v>1</v>
      </c>
      <c r="K6856" s="3">
        <v>1</v>
      </c>
    </row>
    <row r="6857" spans="1:11" x14ac:dyDescent="0.35">
      <c r="A6857" s="1">
        <v>46142</v>
      </c>
      <c r="B6857" s="4" t="s">
        <v>2709</v>
      </c>
      <c r="C6857" s="2">
        <v>77844104.480000004</v>
      </c>
      <c r="D6857" s="2">
        <v>0</v>
      </c>
      <c r="E6857" s="2">
        <v>77930513.195999995</v>
      </c>
      <c r="F6857" s="2">
        <v>77930504.420000002</v>
      </c>
      <c r="G6857" s="5">
        <f>Table3[[#This Row],[PDD]]/Table3[[#This Row],[DC]]</f>
        <v>0</v>
      </c>
      <c r="H6857" s="5">
        <f>Table3[[#This Row],[PDD]]/Table3[[#This Row],[PL_CVM]]</f>
        <v>0</v>
      </c>
      <c r="I6857" t="s">
        <v>10</v>
      </c>
      <c r="J6857" s="3">
        <v>1</v>
      </c>
      <c r="K6857" s="3">
        <v>1</v>
      </c>
    </row>
    <row r="6858" spans="1:11" x14ac:dyDescent="0.35">
      <c r="A6858" s="1">
        <v>46142</v>
      </c>
      <c r="B6858" s="4" t="s">
        <v>2711</v>
      </c>
      <c r="C6858" s="2">
        <v>42343956.450000003</v>
      </c>
      <c r="D6858" s="2">
        <v>2343026.0499999998</v>
      </c>
      <c r="E6858" s="2">
        <v>55328027.318000004</v>
      </c>
      <c r="F6858" s="2">
        <v>55327990.869999997</v>
      </c>
      <c r="G6858" s="5">
        <f>Table3[[#This Row],[PDD]]/Table3[[#This Row],[DC]]</f>
        <v>5.5333186750431765E-2</v>
      </c>
      <c r="H6858" s="5">
        <f>Table3[[#This Row],[PDD]]/Table3[[#This Row],[PL_CVM]]</f>
        <v>4.2347932992998633E-2</v>
      </c>
      <c r="I6858" t="s">
        <v>10</v>
      </c>
      <c r="J6858" s="3">
        <v>0.18469281130280801</v>
      </c>
      <c r="K6858" s="3">
        <v>0.457356369902015</v>
      </c>
    </row>
    <row r="6859" spans="1:11" x14ac:dyDescent="0.35">
      <c r="A6859" s="1">
        <v>46142</v>
      </c>
      <c r="B6859" s="4" t="s">
        <v>2712</v>
      </c>
      <c r="C6859" s="2">
        <v>187169517.11000001</v>
      </c>
      <c r="D6859" s="2">
        <v>0</v>
      </c>
      <c r="E6859" s="2">
        <v>224124671.266</v>
      </c>
      <c r="F6859" s="2">
        <v>224125128.46000001</v>
      </c>
      <c r="G6859" s="5">
        <f>Table3[[#This Row],[PDD]]/Table3[[#This Row],[DC]]</f>
        <v>0</v>
      </c>
      <c r="H6859" s="5">
        <f>Table3[[#This Row],[PDD]]/Table3[[#This Row],[PL_CVM]]</f>
        <v>0</v>
      </c>
      <c r="I6859" t="s">
        <v>10</v>
      </c>
      <c r="J6859" s="3">
        <v>1</v>
      </c>
      <c r="K6859" s="3">
        <v>1</v>
      </c>
    </row>
    <row r="6860" spans="1:11" x14ac:dyDescent="0.35">
      <c r="A6860" s="1">
        <v>46142</v>
      </c>
      <c r="B6860" s="4" t="s">
        <v>2713</v>
      </c>
      <c r="C6860" s="2">
        <v>149402722.53</v>
      </c>
      <c r="D6860" s="2">
        <v>0</v>
      </c>
      <c r="E6860" s="2">
        <v>127442347.2738</v>
      </c>
      <c r="F6860" s="2">
        <v>127442261.41</v>
      </c>
      <c r="G6860" s="5">
        <f>Table3[[#This Row],[PDD]]/Table3[[#This Row],[DC]]</f>
        <v>0</v>
      </c>
      <c r="H6860" s="5">
        <f>Table3[[#This Row],[PDD]]/Table3[[#This Row],[PL_CVM]]</f>
        <v>0</v>
      </c>
      <c r="I6860" t="s">
        <v>10</v>
      </c>
      <c r="J6860" s="3">
        <v>9.9351740381848894E-2</v>
      </c>
      <c r="K6860" s="3">
        <v>0.33228368909057099</v>
      </c>
    </row>
    <row r="6861" spans="1:11" x14ac:dyDescent="0.35">
      <c r="A6861" s="1">
        <v>46142</v>
      </c>
      <c r="B6861" s="4" t="s">
        <v>2714</v>
      </c>
      <c r="C6861" s="2">
        <v>32877780.800000001</v>
      </c>
      <c r="D6861" s="2">
        <v>0</v>
      </c>
      <c r="E6861" s="2">
        <v>41455434.202</v>
      </c>
      <c r="F6861" s="2">
        <v>41455400.340000004</v>
      </c>
      <c r="G6861" s="5">
        <f>Table3[[#This Row],[PDD]]/Table3[[#This Row],[DC]]</f>
        <v>0</v>
      </c>
      <c r="H6861" s="5">
        <f>Table3[[#This Row],[PDD]]/Table3[[#This Row],[PL_CVM]]</f>
        <v>0</v>
      </c>
      <c r="I6861" t="s">
        <v>10</v>
      </c>
      <c r="J6861" s="3">
        <v>0</v>
      </c>
      <c r="K6861" s="3">
        <v>0</v>
      </c>
    </row>
    <row r="6862" spans="1:11" x14ac:dyDescent="0.35">
      <c r="A6862" s="1">
        <v>46142</v>
      </c>
      <c r="B6862" s="4" t="s">
        <v>2715</v>
      </c>
      <c r="C6862" s="2">
        <v>103527406.03</v>
      </c>
      <c r="D6862" s="2">
        <v>23259.25</v>
      </c>
      <c r="E6862" s="2">
        <v>103951733.1697</v>
      </c>
      <c r="F6862" s="2">
        <v>103951622.98999999</v>
      </c>
      <c r="G6862" s="5">
        <f>Table3[[#This Row],[PDD]]/Table3[[#This Row],[DC]]</f>
        <v>2.2466756284089619E-4</v>
      </c>
      <c r="H6862" s="5">
        <f>Table3[[#This Row],[PDD]]/Table3[[#This Row],[PL_CVM]]</f>
        <v>2.2375071529414704E-4</v>
      </c>
      <c r="I6862" t="s">
        <v>10</v>
      </c>
      <c r="J6862" s="3">
        <v>6.54013977111991E-2</v>
      </c>
      <c r="K6862" s="3">
        <v>0.164661391086736</v>
      </c>
    </row>
    <row r="6863" spans="1:11" x14ac:dyDescent="0.35">
      <c r="A6863" s="1">
        <v>46142</v>
      </c>
      <c r="B6863" s="4" t="s">
        <v>2716</v>
      </c>
      <c r="C6863" s="2">
        <v>16500000</v>
      </c>
      <c r="D6863" s="2">
        <v>0</v>
      </c>
      <c r="E6863" s="2">
        <v>16683147.3564</v>
      </c>
      <c r="F6863" s="2">
        <v>16683175.58</v>
      </c>
      <c r="G6863" s="5">
        <f>Table3[[#This Row],[PDD]]/Table3[[#This Row],[DC]]</f>
        <v>0</v>
      </c>
      <c r="H6863" s="5">
        <f>Table3[[#This Row],[PDD]]/Table3[[#This Row],[PL_CVM]]</f>
        <v>0</v>
      </c>
      <c r="I6863" t="s">
        <v>10</v>
      </c>
      <c r="J6863" s="3">
        <v>0</v>
      </c>
      <c r="K6863" s="3">
        <v>0</v>
      </c>
    </row>
    <row r="6864" spans="1:11" x14ac:dyDescent="0.35">
      <c r="A6864" s="1">
        <v>46142</v>
      </c>
      <c r="B6864" s="4" t="s">
        <v>2717</v>
      </c>
      <c r="C6864" s="2">
        <v>280809274.05000001</v>
      </c>
      <c r="D6864" s="2">
        <v>587179.93000000005</v>
      </c>
      <c r="E6864" s="2">
        <v>333522771.74800003</v>
      </c>
      <c r="F6864" s="2">
        <v>333522508.44999999</v>
      </c>
      <c r="G6864" s="5">
        <f>Table3[[#This Row],[PDD]]/Table3[[#This Row],[DC]]</f>
        <v>2.0910275559326741E-3</v>
      </c>
      <c r="H6864" s="5">
        <f>Table3[[#This Row],[PDD]]/Table3[[#This Row],[PL_CVM]]</f>
        <v>1.7605406385579135E-3</v>
      </c>
      <c r="I6864" t="s">
        <v>10</v>
      </c>
      <c r="J6864" s="3">
        <v>3.1288691159849003E-2</v>
      </c>
      <c r="K6864" s="3">
        <v>0.23876370219233001</v>
      </c>
    </row>
    <row r="6865" spans="1:11" x14ac:dyDescent="0.35">
      <c r="A6865" s="1">
        <v>46142</v>
      </c>
      <c r="B6865" s="4" t="s">
        <v>2718</v>
      </c>
      <c r="C6865" s="2">
        <v>268311076.94</v>
      </c>
      <c r="D6865" s="2">
        <v>0</v>
      </c>
      <c r="E6865" s="2">
        <v>268198604.03819999</v>
      </c>
      <c r="F6865" s="2">
        <v>268199867.18000001</v>
      </c>
      <c r="G6865" s="5">
        <f>Table3[[#This Row],[PDD]]/Table3[[#This Row],[DC]]</f>
        <v>0</v>
      </c>
      <c r="H6865" s="5">
        <f>Table3[[#This Row],[PDD]]/Table3[[#This Row],[PL_CVM]]</f>
        <v>0</v>
      </c>
      <c r="I6865" t="s">
        <v>10</v>
      </c>
      <c r="J6865" s="3">
        <v>0</v>
      </c>
      <c r="K6865" s="3">
        <v>0</v>
      </c>
    </row>
    <row r="6866" spans="1:11" x14ac:dyDescent="0.35">
      <c r="A6866" s="1">
        <v>46142</v>
      </c>
      <c r="B6866" s="4" t="s">
        <v>2719</v>
      </c>
      <c r="C6866" s="2">
        <v>340888108.50999999</v>
      </c>
      <c r="D6866" s="2">
        <v>0</v>
      </c>
      <c r="E6866" s="2">
        <v>340768859.63919997</v>
      </c>
      <c r="F6866" s="2">
        <v>340768805.66000003</v>
      </c>
      <c r="G6866" s="5">
        <f>Table3[[#This Row],[PDD]]/Table3[[#This Row],[DC]]</f>
        <v>0</v>
      </c>
      <c r="H6866" s="5">
        <f>Table3[[#This Row],[PDD]]/Table3[[#This Row],[PL_CVM]]</f>
        <v>0</v>
      </c>
      <c r="I6866" t="s">
        <v>10</v>
      </c>
      <c r="J6866" s="3">
        <v>0</v>
      </c>
      <c r="K6866" s="3">
        <v>0</v>
      </c>
    </row>
    <row r="6867" spans="1:11" x14ac:dyDescent="0.35">
      <c r="A6867" s="1">
        <v>46142</v>
      </c>
      <c r="B6867" s="4" t="s">
        <v>2720</v>
      </c>
      <c r="C6867" s="2">
        <v>48648212.079999998</v>
      </c>
      <c r="D6867" s="2">
        <v>0</v>
      </c>
      <c r="E6867" s="2">
        <v>52586190.488200001</v>
      </c>
      <c r="F6867" s="2">
        <v>52586194.960000001</v>
      </c>
      <c r="G6867" s="5">
        <f>Table3[[#This Row],[PDD]]/Table3[[#This Row],[DC]]</f>
        <v>0</v>
      </c>
      <c r="H6867" s="5">
        <f>Table3[[#This Row],[PDD]]/Table3[[#This Row],[PL_CVM]]</f>
        <v>0</v>
      </c>
      <c r="I6867" t="s">
        <v>10</v>
      </c>
      <c r="J6867" s="3">
        <v>0.14426202806804</v>
      </c>
      <c r="K6867" s="3">
        <v>0.14426202806804</v>
      </c>
    </row>
    <row r="6868" spans="1:11" x14ac:dyDescent="0.35">
      <c r="A6868" s="1">
        <v>46142</v>
      </c>
      <c r="B6868" s="4" t="s">
        <v>2721</v>
      </c>
      <c r="C6868" s="2">
        <v>89390752.25</v>
      </c>
      <c r="D6868" s="2">
        <v>0</v>
      </c>
      <c r="E6868" s="2">
        <v>171247141.25</v>
      </c>
      <c r="F6868" s="2">
        <v>171250044.63</v>
      </c>
      <c r="G6868" s="5">
        <f>Table3[[#This Row],[PDD]]/Table3[[#This Row],[DC]]</f>
        <v>0</v>
      </c>
      <c r="H6868" s="5">
        <f>Table3[[#This Row],[PDD]]/Table3[[#This Row],[PL_CVM]]</f>
        <v>0</v>
      </c>
      <c r="I6868" t="s">
        <v>10</v>
      </c>
      <c r="J6868" s="3">
        <v>0</v>
      </c>
      <c r="K6868" s="3">
        <v>0</v>
      </c>
    </row>
    <row r="6869" spans="1:11" x14ac:dyDescent="0.35">
      <c r="A6869" s="1">
        <v>46142</v>
      </c>
      <c r="B6869" s="4" t="s">
        <v>2722</v>
      </c>
      <c r="C6869" s="2">
        <v>84146091.290000007</v>
      </c>
      <c r="D6869" s="2">
        <v>0</v>
      </c>
      <c r="E6869" s="2">
        <v>113255241.48019999</v>
      </c>
      <c r="F6869" s="2">
        <v>113255121.79000001</v>
      </c>
      <c r="G6869" s="5">
        <f>Table3[[#This Row],[PDD]]/Table3[[#This Row],[DC]]</f>
        <v>0</v>
      </c>
      <c r="H6869" s="5">
        <f>Table3[[#This Row],[PDD]]/Table3[[#This Row],[PL_CVM]]</f>
        <v>0</v>
      </c>
      <c r="I6869" t="s">
        <v>10</v>
      </c>
      <c r="J6869" s="3">
        <v>0.27005719292865699</v>
      </c>
      <c r="K6869" s="3">
        <v>0.27005719292865699</v>
      </c>
    </row>
    <row r="6870" spans="1:11" x14ac:dyDescent="0.35">
      <c r="A6870" s="1">
        <v>46142</v>
      </c>
      <c r="B6870" s="4" t="s">
        <v>2723</v>
      </c>
      <c r="C6870" s="2">
        <v>139198192.59999999</v>
      </c>
      <c r="D6870" s="2">
        <v>0</v>
      </c>
      <c r="E6870" s="2">
        <v>139089796.25119999</v>
      </c>
      <c r="F6870" s="2">
        <v>139089537.55000001</v>
      </c>
      <c r="G6870" s="5">
        <f>Table3[[#This Row],[PDD]]/Table3[[#This Row],[DC]]</f>
        <v>0</v>
      </c>
      <c r="H6870" s="5">
        <f>Table3[[#This Row],[PDD]]/Table3[[#This Row],[PL_CVM]]</f>
        <v>0</v>
      </c>
      <c r="I6870" t="s">
        <v>10</v>
      </c>
      <c r="J6870" s="3">
        <v>0.211922354426094</v>
      </c>
      <c r="K6870" s="3">
        <v>0.211922354426094</v>
      </c>
    </row>
    <row r="6871" spans="1:11" x14ac:dyDescent="0.35">
      <c r="A6871" s="1">
        <v>46142</v>
      </c>
      <c r="B6871" s="4" t="s">
        <v>2724</v>
      </c>
      <c r="C6871" s="2">
        <v>0</v>
      </c>
      <c r="D6871" s="2">
        <v>0</v>
      </c>
      <c r="E6871" s="2">
        <v>35137500</v>
      </c>
      <c r="F6871" s="2">
        <v>35137528.560000002</v>
      </c>
      <c r="G6871" s="5" t="e">
        <f>Table3[[#This Row],[PDD]]/Table3[[#This Row],[DC]]</f>
        <v>#DIV/0!</v>
      </c>
      <c r="H6871" s="5">
        <f>Table3[[#This Row],[PDD]]/Table3[[#This Row],[PL_CVM]]</f>
        <v>0</v>
      </c>
      <c r="I6871" t="s">
        <v>10</v>
      </c>
      <c r="J6871" s="3">
        <v>1</v>
      </c>
      <c r="K6871" s="3">
        <v>1</v>
      </c>
    </row>
    <row r="6872" spans="1:11" x14ac:dyDescent="0.35">
      <c r="A6872" s="1">
        <v>46142</v>
      </c>
      <c r="B6872" s="4" t="s">
        <v>2725</v>
      </c>
      <c r="C6872" s="2">
        <v>22712734.219999999</v>
      </c>
      <c r="D6872" s="2">
        <v>0</v>
      </c>
      <c r="E6872" s="2">
        <v>8801459.9849999994</v>
      </c>
      <c r="F6872" s="2">
        <v>22381634.260000002</v>
      </c>
      <c r="G6872" s="5">
        <f>Table3[[#This Row],[PDD]]/Table3[[#This Row],[DC]]</f>
        <v>0</v>
      </c>
      <c r="H6872" s="5">
        <f>Table3[[#This Row],[PDD]]/Table3[[#This Row],[PL_CVM]]</f>
        <v>0</v>
      </c>
      <c r="I6872" t="s">
        <v>13</v>
      </c>
      <c r="J6872" s="3">
        <v>0</v>
      </c>
      <c r="K6872" s="3">
        <v>0</v>
      </c>
    </row>
    <row r="6873" spans="1:11" x14ac:dyDescent="0.35">
      <c r="A6873" s="1">
        <v>46142</v>
      </c>
      <c r="B6873" s="4" t="s">
        <v>2726</v>
      </c>
      <c r="C6873" s="2">
        <v>22084455.510000002</v>
      </c>
      <c r="D6873" s="2">
        <v>0</v>
      </c>
      <c r="E6873" s="2">
        <v>19274019.231899999</v>
      </c>
      <c r="F6873" s="2">
        <v>22991121.219999999</v>
      </c>
      <c r="G6873" s="5">
        <f>Table3[[#This Row],[PDD]]/Table3[[#This Row],[DC]]</f>
        <v>0</v>
      </c>
      <c r="H6873" s="5">
        <f>Table3[[#This Row],[PDD]]/Table3[[#This Row],[PL_CVM]]</f>
        <v>0</v>
      </c>
      <c r="I6873" t="s">
        <v>13</v>
      </c>
      <c r="J6873" s="3">
        <v>0</v>
      </c>
      <c r="K6873" s="3">
        <v>0</v>
      </c>
    </row>
    <row r="6874" spans="1:11" x14ac:dyDescent="0.35">
      <c r="A6874" s="1">
        <v>46142</v>
      </c>
      <c r="B6874" s="4" t="s">
        <v>2727</v>
      </c>
      <c r="C6874" s="2">
        <v>0</v>
      </c>
      <c r="D6874" s="2">
        <v>0</v>
      </c>
      <c r="E6874" s="2">
        <v>21074617.151000001</v>
      </c>
      <c r="F6874" s="2">
        <v>21074532.530000001</v>
      </c>
      <c r="G6874" s="5" t="e">
        <f>Table3[[#This Row],[PDD]]/Table3[[#This Row],[DC]]</f>
        <v>#DIV/0!</v>
      </c>
      <c r="H6874" s="5">
        <f>Table3[[#This Row],[PDD]]/Table3[[#This Row],[PL_CVM]]</f>
        <v>0</v>
      </c>
      <c r="I6874" t="s">
        <v>10</v>
      </c>
      <c r="J6874" s="3">
        <v>1</v>
      </c>
      <c r="K6874" s="3">
        <v>1</v>
      </c>
    </row>
    <row r="6875" spans="1:11" x14ac:dyDescent="0.35">
      <c r="A6875" s="1">
        <v>46142</v>
      </c>
      <c r="B6875" s="4" t="s">
        <v>2728</v>
      </c>
      <c r="C6875" s="2">
        <v>1298912557.25</v>
      </c>
      <c r="D6875" s="2">
        <v>0</v>
      </c>
      <c r="E6875" s="2">
        <v>1386298807.0599999</v>
      </c>
      <c r="F6875" s="2">
        <v>1386304716.5</v>
      </c>
      <c r="G6875" s="5">
        <f>Table3[[#This Row],[PDD]]/Table3[[#This Row],[DC]]</f>
        <v>0</v>
      </c>
      <c r="H6875" s="5">
        <f>Table3[[#This Row],[PDD]]/Table3[[#This Row],[PL_CVM]]</f>
        <v>0</v>
      </c>
      <c r="I6875" t="s">
        <v>10</v>
      </c>
      <c r="J6875" s="3">
        <v>0</v>
      </c>
      <c r="K6875" s="3">
        <v>0</v>
      </c>
    </row>
    <row r="6876" spans="1:11" x14ac:dyDescent="0.35">
      <c r="A6876" s="1">
        <v>46142</v>
      </c>
      <c r="B6876" s="4" t="s">
        <v>2729</v>
      </c>
      <c r="C6876" s="2">
        <v>0</v>
      </c>
      <c r="D6876" s="2">
        <v>0</v>
      </c>
      <c r="E6876" s="2">
        <v>55988531</v>
      </c>
      <c r="F6876" s="2">
        <v>55988322.390000001</v>
      </c>
      <c r="G6876" s="5" t="e">
        <f>Table3[[#This Row],[PDD]]/Table3[[#This Row],[DC]]</f>
        <v>#DIV/0!</v>
      </c>
      <c r="H6876" s="5">
        <f>Table3[[#This Row],[PDD]]/Table3[[#This Row],[PL_CVM]]</f>
        <v>0</v>
      </c>
      <c r="I6876" t="s">
        <v>10</v>
      </c>
      <c r="J6876" s="3">
        <v>1</v>
      </c>
      <c r="K6876" s="3">
        <v>1</v>
      </c>
    </row>
    <row r="6877" spans="1:11" x14ac:dyDescent="0.35">
      <c r="A6877" s="1">
        <v>46142</v>
      </c>
      <c r="B6877" s="4" t="s">
        <v>2730</v>
      </c>
      <c r="C6877" s="2">
        <v>49510289.240000002</v>
      </c>
      <c r="D6877" s="2">
        <v>41169.660000000003</v>
      </c>
      <c r="E6877" s="2">
        <v>53601102.079000004</v>
      </c>
      <c r="F6877" s="2">
        <v>53601170.130000003</v>
      </c>
      <c r="G6877" s="5">
        <f>Table3[[#This Row],[PDD]]/Table3[[#This Row],[DC]]</f>
        <v>8.3153745679874762E-4</v>
      </c>
      <c r="H6877" s="5">
        <f>Table3[[#This Row],[PDD]]/Table3[[#This Row],[PL_CVM]]</f>
        <v>7.6807390398661807E-4</v>
      </c>
      <c r="I6877" t="s">
        <v>10</v>
      </c>
      <c r="J6877" s="3">
        <v>7.8556486540034901E-2</v>
      </c>
      <c r="K6877" s="3">
        <v>0.20412715639454501</v>
      </c>
    </row>
    <row r="6878" spans="1:11" x14ac:dyDescent="0.35">
      <c r="A6878" s="1">
        <v>46142</v>
      </c>
      <c r="B6878" s="4" t="s">
        <v>2731</v>
      </c>
      <c r="C6878" s="2">
        <v>55015200</v>
      </c>
      <c r="D6878" s="2">
        <v>0</v>
      </c>
      <c r="E6878" s="2">
        <v>55307247.424000002</v>
      </c>
      <c r="F6878" s="2">
        <v>55307251.920000002</v>
      </c>
      <c r="G6878" s="5">
        <f>Table3[[#This Row],[PDD]]/Table3[[#This Row],[DC]]</f>
        <v>0</v>
      </c>
      <c r="H6878" s="5">
        <f>Table3[[#This Row],[PDD]]/Table3[[#This Row],[PL_CVM]]</f>
        <v>0</v>
      </c>
      <c r="I6878" t="s">
        <v>10</v>
      </c>
      <c r="J6878" s="3">
        <v>5.5543791873232003E-3</v>
      </c>
      <c r="K6878" s="3">
        <v>5.5543791873232003E-3</v>
      </c>
    </row>
    <row r="6879" spans="1:11" x14ac:dyDescent="0.35">
      <c r="A6879" s="1">
        <v>46142</v>
      </c>
      <c r="B6879" s="4" t="s">
        <v>2732</v>
      </c>
      <c r="C6879" s="2">
        <v>0</v>
      </c>
      <c r="D6879" s="2">
        <v>0</v>
      </c>
      <c r="E6879" s="2">
        <v>100953806.772</v>
      </c>
      <c r="F6879" s="2">
        <v>100953722.61</v>
      </c>
      <c r="G6879" s="5" t="e">
        <f>Table3[[#This Row],[PDD]]/Table3[[#This Row],[DC]]</f>
        <v>#DIV/0!</v>
      </c>
      <c r="H6879" s="5">
        <f>Table3[[#This Row],[PDD]]/Table3[[#This Row],[PL_CVM]]</f>
        <v>0</v>
      </c>
      <c r="I6879" t="s">
        <v>10</v>
      </c>
      <c r="J6879" s="3">
        <v>1</v>
      </c>
      <c r="K6879" s="3">
        <v>1</v>
      </c>
    </row>
    <row r="6880" spans="1:11" x14ac:dyDescent="0.35">
      <c r="A6880" s="1">
        <v>46142</v>
      </c>
      <c r="B6880" s="4" t="s">
        <v>2733</v>
      </c>
      <c r="C6880" s="2">
        <v>55474550.439999998</v>
      </c>
      <c r="D6880" s="2">
        <v>4731416.46</v>
      </c>
      <c r="E6880" s="2">
        <v>55382669.812899999</v>
      </c>
      <c r="F6880" s="2">
        <v>55382841.030000001</v>
      </c>
      <c r="G6880" s="5">
        <f>Table3[[#This Row],[PDD]]/Table3[[#This Row],[DC]]</f>
        <v>8.5289856744623679E-2</v>
      </c>
      <c r="H6880" s="5">
        <f>Table3[[#This Row],[PDD]]/Table3[[#This Row],[PL_CVM]]</f>
        <v>8.5431089702261154E-2</v>
      </c>
      <c r="I6880" t="s">
        <v>10</v>
      </c>
      <c r="J6880" s="3">
        <v>0.75895636586139203</v>
      </c>
      <c r="K6880" s="3">
        <v>0.75895636586139203</v>
      </c>
    </row>
    <row r="6881" spans="1:11" x14ac:dyDescent="0.35">
      <c r="A6881" s="1">
        <v>46142</v>
      </c>
      <c r="B6881" s="4" t="s">
        <v>2734</v>
      </c>
      <c r="C6881" s="2">
        <v>21731985.300000001</v>
      </c>
      <c r="D6881" s="2">
        <v>10101316.35</v>
      </c>
      <c r="E6881" s="2">
        <v>13016604.512700001</v>
      </c>
      <c r="F6881" s="2">
        <v>13016632.82</v>
      </c>
      <c r="G6881" s="5">
        <f>Table3[[#This Row],[PDD]]/Table3[[#This Row],[DC]]</f>
        <v>0.46481332517742863</v>
      </c>
      <c r="H6881" s="5">
        <f>Table3[[#This Row],[PDD]]/Table3[[#This Row],[PL_CVM]]</f>
        <v>0.77603144297651006</v>
      </c>
      <c r="I6881" t="s">
        <v>10</v>
      </c>
      <c r="J6881" s="3">
        <v>1</v>
      </c>
      <c r="K6881" s="3">
        <v>1</v>
      </c>
    </row>
    <row r="6882" spans="1:11" x14ac:dyDescent="0.35">
      <c r="A6882" s="1">
        <v>46142</v>
      </c>
      <c r="B6882" s="4" t="s">
        <v>2735</v>
      </c>
      <c r="C6882" s="2">
        <v>175993968.44</v>
      </c>
      <c r="D6882" s="2">
        <v>92654066.689999998</v>
      </c>
      <c r="E6882" s="2">
        <v>109207832.0071</v>
      </c>
      <c r="F6882" s="2">
        <v>109207861.45999999</v>
      </c>
      <c r="G6882" s="5">
        <f>Table3[[#This Row],[PDD]]/Table3[[#This Row],[DC]]</f>
        <v>0.52646160269741116</v>
      </c>
      <c r="H6882" s="5">
        <f>Table3[[#This Row],[PDD]]/Table3[[#This Row],[PL_CVM]]</f>
        <v>0.84841938530164129</v>
      </c>
      <c r="I6882" t="s">
        <v>10</v>
      </c>
      <c r="J6882" s="3">
        <v>0.387385185436605</v>
      </c>
      <c r="K6882" s="3">
        <v>0.469705790788568</v>
      </c>
    </row>
    <row r="6883" spans="1:11" x14ac:dyDescent="0.35">
      <c r="A6883" s="1">
        <v>46142</v>
      </c>
      <c r="B6883" s="4" t="s">
        <v>2736</v>
      </c>
      <c r="C6883" s="2">
        <v>199041558.44</v>
      </c>
      <c r="D6883" s="2">
        <v>458473.84</v>
      </c>
      <c r="E6883" s="2">
        <v>172944990.95269999</v>
      </c>
      <c r="F6883" s="2">
        <v>172945087.84999999</v>
      </c>
      <c r="G6883" s="5">
        <f>Table3[[#This Row],[PDD]]/Table3[[#This Row],[DC]]</f>
        <v>2.3034076079051827E-3</v>
      </c>
      <c r="H6883" s="5">
        <f>Table3[[#This Row],[PDD]]/Table3[[#This Row],[PL_CVM]]</f>
        <v>2.6509792541644602E-3</v>
      </c>
      <c r="I6883" t="s">
        <v>10</v>
      </c>
      <c r="J6883" s="3">
        <v>0.30389780813238099</v>
      </c>
      <c r="K6883" s="3">
        <v>0.50937557128089095</v>
      </c>
    </row>
    <row r="6884" spans="1:11" x14ac:dyDescent="0.35">
      <c r="A6884" s="1">
        <v>46142</v>
      </c>
      <c r="B6884" s="4" t="s">
        <v>2737</v>
      </c>
      <c r="C6884" s="2">
        <v>39953599.399999999</v>
      </c>
      <c r="D6884" s="2">
        <v>0</v>
      </c>
      <c r="E6884" s="2">
        <v>40510116.219999999</v>
      </c>
      <c r="F6884" s="2">
        <v>40510146.549999997</v>
      </c>
      <c r="G6884" s="5">
        <f>Table3[[#This Row],[PDD]]/Table3[[#This Row],[DC]]</f>
        <v>0</v>
      </c>
      <c r="H6884" s="5">
        <f>Table3[[#This Row],[PDD]]/Table3[[#This Row],[PL_CVM]]</f>
        <v>0</v>
      </c>
      <c r="I6884" t="s">
        <v>10</v>
      </c>
      <c r="J6884" s="3">
        <v>1</v>
      </c>
      <c r="K6884" s="3">
        <v>1</v>
      </c>
    </row>
    <row r="6885" spans="1:11" x14ac:dyDescent="0.35">
      <c r="A6885" s="1">
        <v>46142</v>
      </c>
      <c r="B6885" s="4" t="s">
        <v>2739</v>
      </c>
      <c r="C6885" s="2">
        <v>138295786.30000001</v>
      </c>
      <c r="D6885" s="2">
        <v>0</v>
      </c>
      <c r="E6885" s="2">
        <v>446642046.33840001</v>
      </c>
      <c r="F6885" s="2">
        <v>446631436.33999997</v>
      </c>
      <c r="G6885" s="5">
        <f>Table3[[#This Row],[PDD]]/Table3[[#This Row],[DC]]</f>
        <v>0</v>
      </c>
      <c r="H6885" s="5">
        <f>Table3[[#This Row],[PDD]]/Table3[[#This Row],[PL_CVM]]</f>
        <v>0</v>
      </c>
      <c r="I6885" t="s">
        <v>10</v>
      </c>
      <c r="J6885" s="3">
        <v>1</v>
      </c>
      <c r="K6885" s="3">
        <v>1</v>
      </c>
    </row>
    <row r="6886" spans="1:11" x14ac:dyDescent="0.35">
      <c r="A6886" s="1">
        <v>46142</v>
      </c>
      <c r="B6886" s="4" t="s">
        <v>2740</v>
      </c>
      <c r="C6886" s="2">
        <v>114539653.17</v>
      </c>
      <c r="D6886" s="2">
        <v>0</v>
      </c>
      <c r="E6886" s="2">
        <v>38169354.656000003</v>
      </c>
      <c r="F6886" s="2">
        <v>38169370.710000001</v>
      </c>
      <c r="G6886" s="5">
        <f>Table3[[#This Row],[PDD]]/Table3[[#This Row],[DC]]</f>
        <v>0</v>
      </c>
      <c r="H6886" s="5">
        <f>Table3[[#This Row],[PDD]]/Table3[[#This Row],[PL_CVM]]</f>
        <v>0</v>
      </c>
      <c r="I6886" t="s">
        <v>10</v>
      </c>
      <c r="J6886" s="3">
        <v>0</v>
      </c>
      <c r="K6886" s="3">
        <v>0</v>
      </c>
    </row>
    <row r="6887" spans="1:11" x14ac:dyDescent="0.35">
      <c r="A6887" s="1">
        <v>46142</v>
      </c>
      <c r="B6887" s="4" t="s">
        <v>2741</v>
      </c>
      <c r="C6887" s="2">
        <v>182642118.47999999</v>
      </c>
      <c r="D6887" s="2">
        <v>121083908.28</v>
      </c>
      <c r="E6887" s="2">
        <v>61470024.077</v>
      </c>
      <c r="F6887" s="2">
        <v>61460145.18</v>
      </c>
      <c r="G6887" s="5">
        <f>Table3[[#This Row],[PDD]]/Table3[[#This Row],[DC]]</f>
        <v>0.66295720443726214</v>
      </c>
      <c r="H6887" s="5">
        <f>Table3[[#This Row],[PDD]]/Table3[[#This Row],[PL_CVM]]</f>
        <v>1.9701207656665676</v>
      </c>
      <c r="I6887" t="s">
        <v>10</v>
      </c>
      <c r="J6887" s="3">
        <v>0</v>
      </c>
      <c r="K6887" s="3">
        <v>0</v>
      </c>
    </row>
    <row r="6888" spans="1:11" x14ac:dyDescent="0.35">
      <c r="A6888" s="1">
        <v>46142</v>
      </c>
      <c r="B6888" s="4" t="s">
        <v>2742</v>
      </c>
      <c r="C6888" s="2">
        <v>32116084.109999999</v>
      </c>
      <c r="D6888" s="2">
        <v>103847.67999999999</v>
      </c>
      <c r="E6888" s="2">
        <v>30311529.621199999</v>
      </c>
      <c r="F6888" s="2">
        <v>30311474.649999999</v>
      </c>
      <c r="G6888" s="5">
        <f>Table3[[#This Row],[PDD]]/Table3[[#This Row],[DC]]</f>
        <v>3.2335100270728489E-3</v>
      </c>
      <c r="H6888" s="5">
        <f>Table3[[#This Row],[PDD]]/Table3[[#This Row],[PL_CVM]]</f>
        <v>3.4260187337998745E-3</v>
      </c>
      <c r="I6888" t="s">
        <v>10</v>
      </c>
      <c r="J6888" s="3">
        <v>1</v>
      </c>
      <c r="K6888" s="3">
        <v>1</v>
      </c>
    </row>
    <row r="6889" spans="1:11" x14ac:dyDescent="0.35">
      <c r="A6889" s="1">
        <v>46142</v>
      </c>
      <c r="B6889" s="4" t="s">
        <v>2743</v>
      </c>
      <c r="C6889" s="2">
        <v>97418888.010000005</v>
      </c>
      <c r="D6889" s="2">
        <v>1017568.14</v>
      </c>
      <c r="E6889" s="2">
        <v>104796635.999</v>
      </c>
      <c r="F6889" s="2">
        <v>104796470.59999999</v>
      </c>
      <c r="G6889" s="5">
        <f>Table3[[#This Row],[PDD]]/Table3[[#This Row],[DC]]</f>
        <v>1.0445285927463544E-2</v>
      </c>
      <c r="H6889" s="5">
        <f>Table3[[#This Row],[PDD]]/Table3[[#This Row],[PL_CVM]]</f>
        <v>9.709946663031991E-3</v>
      </c>
      <c r="I6889" t="s">
        <v>10</v>
      </c>
      <c r="J6889" s="3">
        <v>7.6460589624999603E-2</v>
      </c>
      <c r="K6889" s="3">
        <v>0.24006448221525001</v>
      </c>
    </row>
    <row r="6890" spans="1:11" x14ac:dyDescent="0.35">
      <c r="A6890" s="1">
        <v>46142</v>
      </c>
      <c r="B6890" s="4" t="s">
        <v>2744</v>
      </c>
      <c r="C6890" s="2">
        <v>0</v>
      </c>
      <c r="D6890" s="2">
        <v>0</v>
      </c>
      <c r="E6890" s="2">
        <v>171193182.16</v>
      </c>
      <c r="F6890" s="2">
        <v>171193191</v>
      </c>
      <c r="G6890" s="5" t="e">
        <f>Table3[[#This Row],[PDD]]/Table3[[#This Row],[DC]]</f>
        <v>#DIV/0!</v>
      </c>
      <c r="H6890" s="5">
        <f>Table3[[#This Row],[PDD]]/Table3[[#This Row],[PL_CVM]]</f>
        <v>0</v>
      </c>
      <c r="I6890" t="s">
        <v>10</v>
      </c>
      <c r="J6890" s="3">
        <v>1</v>
      </c>
      <c r="K6890" s="3">
        <v>1</v>
      </c>
    </row>
    <row r="6891" spans="1:11" x14ac:dyDescent="0.35">
      <c r="A6891" s="1">
        <v>46142</v>
      </c>
      <c r="B6891" s="4" t="s">
        <v>2745</v>
      </c>
      <c r="C6891" s="2">
        <v>0</v>
      </c>
      <c r="D6891" s="2">
        <v>0</v>
      </c>
      <c r="E6891" s="2">
        <v>33410833.748399999</v>
      </c>
      <c r="F6891" s="2">
        <v>33410853</v>
      </c>
      <c r="G6891" s="5" t="e">
        <f>Table3[[#This Row],[PDD]]/Table3[[#This Row],[DC]]</f>
        <v>#DIV/0!</v>
      </c>
      <c r="H6891" s="5">
        <f>Table3[[#This Row],[PDD]]/Table3[[#This Row],[PL_CVM]]</f>
        <v>0</v>
      </c>
      <c r="I6891" t="s">
        <v>10</v>
      </c>
      <c r="J6891" s="3">
        <v>1</v>
      </c>
      <c r="K6891" s="3">
        <v>1</v>
      </c>
    </row>
    <row r="6892" spans="1:11" x14ac:dyDescent="0.35">
      <c r="A6892" s="1">
        <v>46142</v>
      </c>
      <c r="B6892" s="4" t="s">
        <v>2746</v>
      </c>
      <c r="C6892" s="2">
        <v>44185542.630000003</v>
      </c>
      <c r="D6892" s="2">
        <v>0</v>
      </c>
      <c r="E6892" s="2">
        <v>41811458.242399998</v>
      </c>
      <c r="F6892" s="2">
        <v>41811326.649999999</v>
      </c>
      <c r="G6892" s="5">
        <f>Table3[[#This Row],[PDD]]/Table3[[#This Row],[DC]]</f>
        <v>0</v>
      </c>
      <c r="H6892" s="5">
        <f>Table3[[#This Row],[PDD]]/Table3[[#This Row],[PL_CVM]]</f>
        <v>0</v>
      </c>
      <c r="I6892" t="s">
        <v>10</v>
      </c>
      <c r="J6892" s="3">
        <v>1</v>
      </c>
      <c r="K6892" s="3">
        <v>1</v>
      </c>
    </row>
    <row r="6893" spans="1:11" x14ac:dyDescent="0.35">
      <c r="A6893" s="1">
        <v>46142</v>
      </c>
      <c r="B6893" s="4" t="s">
        <v>3453</v>
      </c>
      <c r="C6893" s="2">
        <v>31990097.789999999</v>
      </c>
      <c r="D6893" s="2">
        <v>0</v>
      </c>
      <c r="E6893" s="2">
        <v>43074119.7588</v>
      </c>
      <c r="F6893" s="2">
        <v>43074059.170000002</v>
      </c>
      <c r="G6893" s="5">
        <f>Table3[[#This Row],[PDD]]/Table3[[#This Row],[DC]]</f>
        <v>0</v>
      </c>
      <c r="H6893" s="5">
        <f>Table3[[#This Row],[PDD]]/Table3[[#This Row],[PL_CVM]]</f>
        <v>0</v>
      </c>
      <c r="I6893" t="s">
        <v>10</v>
      </c>
      <c r="J6893" s="3">
        <v>1</v>
      </c>
      <c r="K6893" s="3">
        <v>1</v>
      </c>
    </row>
    <row r="6894" spans="1:11" x14ac:dyDescent="0.35">
      <c r="A6894" s="1">
        <v>46142</v>
      </c>
      <c r="B6894" s="4" t="s">
        <v>2747</v>
      </c>
      <c r="C6894" s="2">
        <v>109066910.05</v>
      </c>
      <c r="D6894" s="2">
        <v>1120.2</v>
      </c>
      <c r="E6894" s="2">
        <v>112909788.4992</v>
      </c>
      <c r="F6894" s="2">
        <v>112809347.54000001</v>
      </c>
      <c r="G6894" s="5">
        <f>Table3[[#This Row],[PDD]]/Table3[[#This Row],[DC]]</f>
        <v>1.02707594767878E-5</v>
      </c>
      <c r="H6894" s="5">
        <f>Table3[[#This Row],[PDD]]/Table3[[#This Row],[PL_CVM]]</f>
        <v>9.9300281796488438E-6</v>
      </c>
      <c r="I6894" t="s">
        <v>10</v>
      </c>
      <c r="J6894" s="3">
        <v>1.82306309006556E-2</v>
      </c>
      <c r="K6894" s="3">
        <v>9.2947316425753101E-2</v>
      </c>
    </row>
    <row r="6895" spans="1:11" x14ac:dyDescent="0.35">
      <c r="A6895" s="1">
        <v>46142</v>
      </c>
      <c r="B6895" s="4" t="s">
        <v>3454</v>
      </c>
      <c r="C6895" s="2">
        <v>0</v>
      </c>
      <c r="D6895" s="2">
        <v>0</v>
      </c>
      <c r="E6895" s="2">
        <v>22806568.451099999</v>
      </c>
      <c r="F6895" s="2">
        <v>22760181.75</v>
      </c>
      <c r="G6895" s="5" t="e">
        <f>Table3[[#This Row],[PDD]]/Table3[[#This Row],[DC]]</f>
        <v>#DIV/0!</v>
      </c>
      <c r="H6895" s="5">
        <f>Table3[[#This Row],[PDD]]/Table3[[#This Row],[PL_CVM]]</f>
        <v>0</v>
      </c>
      <c r="I6895" t="s">
        <v>10</v>
      </c>
      <c r="J6895" s="3">
        <v>1</v>
      </c>
      <c r="K6895" s="3">
        <v>1</v>
      </c>
    </row>
    <row r="6896" spans="1:11" x14ac:dyDescent="0.35">
      <c r="A6896" s="1">
        <v>46142</v>
      </c>
      <c r="B6896" s="4" t="s">
        <v>2748</v>
      </c>
      <c r="C6896" s="2">
        <v>0</v>
      </c>
      <c r="D6896" s="2">
        <v>0</v>
      </c>
      <c r="E6896" s="2">
        <v>18268179.980300002</v>
      </c>
      <c r="F6896" s="2">
        <v>18268131.539999999</v>
      </c>
      <c r="G6896" s="5" t="e">
        <f>Table3[[#This Row],[PDD]]/Table3[[#This Row],[DC]]</f>
        <v>#DIV/0!</v>
      </c>
      <c r="H6896" s="5">
        <f>Table3[[#This Row],[PDD]]/Table3[[#This Row],[PL_CVM]]</f>
        <v>0</v>
      </c>
      <c r="I6896" t="s">
        <v>10</v>
      </c>
      <c r="J6896" s="3">
        <v>1</v>
      </c>
      <c r="K6896" s="3">
        <v>1</v>
      </c>
    </row>
    <row r="6897" spans="1:11" x14ac:dyDescent="0.35">
      <c r="A6897" s="1">
        <v>46142</v>
      </c>
      <c r="B6897" s="4" t="s">
        <v>2749</v>
      </c>
      <c r="C6897" s="2">
        <v>24971354.690000001</v>
      </c>
      <c r="D6897" s="2">
        <v>5592252.71</v>
      </c>
      <c r="E6897" s="2">
        <v>113582047.075</v>
      </c>
      <c r="F6897" s="2">
        <v>113783259.04000001</v>
      </c>
      <c r="G6897" s="5">
        <f>Table3[[#This Row],[PDD]]/Table3[[#This Row],[DC]]</f>
        <v>0.22394670931647401</v>
      </c>
      <c r="H6897" s="5">
        <f>Table3[[#This Row],[PDD]]/Table3[[#This Row],[PL_CVM]]</f>
        <v>4.9148290857392897E-2</v>
      </c>
      <c r="I6897" t="s">
        <v>10</v>
      </c>
      <c r="J6897" s="3">
        <v>0</v>
      </c>
      <c r="K6897" s="3">
        <v>0</v>
      </c>
    </row>
    <row r="6898" spans="1:11" x14ac:dyDescent="0.35">
      <c r="A6898" s="1">
        <v>46142</v>
      </c>
      <c r="B6898" s="4" t="s">
        <v>2750</v>
      </c>
      <c r="C6898" s="2">
        <v>124564966.29000001</v>
      </c>
      <c r="D6898" s="2">
        <v>2918325.16</v>
      </c>
      <c r="E6898" s="2">
        <v>124591856.0191</v>
      </c>
      <c r="F6898" s="2">
        <v>124591774.93000001</v>
      </c>
      <c r="G6898" s="5">
        <f>Table3[[#This Row],[PDD]]/Table3[[#This Row],[DC]]</f>
        <v>2.3428137516658096E-2</v>
      </c>
      <c r="H6898" s="5">
        <f>Table3[[#This Row],[PDD]]/Table3[[#This Row],[PL_CVM]]</f>
        <v>2.3423096441475503E-2</v>
      </c>
      <c r="I6898" t="s">
        <v>10</v>
      </c>
      <c r="J6898" s="3">
        <v>5.8077236931045703E-2</v>
      </c>
      <c r="K6898" s="3">
        <v>0.21078709161435</v>
      </c>
    </row>
    <row r="6899" spans="1:11" x14ac:dyDescent="0.35">
      <c r="A6899" s="1">
        <v>46142</v>
      </c>
      <c r="B6899" s="4" t="s">
        <v>2751</v>
      </c>
      <c r="C6899" s="2">
        <v>0</v>
      </c>
      <c r="D6899" s="2">
        <v>0</v>
      </c>
      <c r="E6899" s="2">
        <v>32983110.600000001</v>
      </c>
      <c r="F6899" s="2">
        <v>32983247.120000001</v>
      </c>
      <c r="G6899" s="5" t="e">
        <f>Table3[[#This Row],[PDD]]/Table3[[#This Row],[DC]]</f>
        <v>#DIV/0!</v>
      </c>
      <c r="H6899" s="5">
        <f>Table3[[#This Row],[PDD]]/Table3[[#This Row],[PL_CVM]]</f>
        <v>0</v>
      </c>
      <c r="I6899" t="s">
        <v>10</v>
      </c>
      <c r="J6899" s="3">
        <v>0</v>
      </c>
      <c r="K6899" s="3">
        <v>0</v>
      </c>
    </row>
    <row r="6900" spans="1:11" x14ac:dyDescent="0.35">
      <c r="A6900" s="1">
        <v>46142</v>
      </c>
      <c r="B6900" s="4" t="s">
        <v>3635</v>
      </c>
      <c r="C6900" s="2">
        <v>0</v>
      </c>
      <c r="D6900" s="2">
        <v>0</v>
      </c>
      <c r="E6900" s="2">
        <v>46796589.720600002</v>
      </c>
      <c r="F6900" s="2">
        <v>46714599.399999999</v>
      </c>
      <c r="G6900" s="5" t="e">
        <f>Table3[[#This Row],[PDD]]/Table3[[#This Row],[DC]]</f>
        <v>#DIV/0!</v>
      </c>
      <c r="H6900" s="5">
        <f>Table3[[#This Row],[PDD]]/Table3[[#This Row],[PL_CVM]]</f>
        <v>0</v>
      </c>
      <c r="I6900" t="s">
        <v>10</v>
      </c>
      <c r="J6900" s="3">
        <v>0</v>
      </c>
      <c r="K6900" s="3">
        <v>0</v>
      </c>
    </row>
    <row r="6901" spans="1:11" x14ac:dyDescent="0.35">
      <c r="A6901" s="1">
        <v>46142</v>
      </c>
      <c r="B6901" s="4" t="s">
        <v>2752</v>
      </c>
      <c r="C6901" s="2">
        <v>0</v>
      </c>
      <c r="D6901" s="2">
        <v>0</v>
      </c>
      <c r="E6901" s="2">
        <v>5640127.5</v>
      </c>
      <c r="F6901" s="2">
        <v>5640111.6399999997</v>
      </c>
      <c r="G6901" s="5" t="e">
        <f>Table3[[#This Row],[PDD]]/Table3[[#This Row],[DC]]</f>
        <v>#DIV/0!</v>
      </c>
      <c r="H6901" s="5">
        <f>Table3[[#This Row],[PDD]]/Table3[[#This Row],[PL_CVM]]</f>
        <v>0</v>
      </c>
      <c r="I6901" t="s">
        <v>10</v>
      </c>
      <c r="J6901" s="3">
        <v>1</v>
      </c>
      <c r="K6901" s="3">
        <v>1</v>
      </c>
    </row>
    <row r="6902" spans="1:11" x14ac:dyDescent="0.35">
      <c r="A6902" s="1">
        <v>46142</v>
      </c>
      <c r="B6902" s="4" t="s">
        <v>2753</v>
      </c>
      <c r="C6902" s="2">
        <v>10949663.09</v>
      </c>
      <c r="D6902" s="2">
        <v>5847120.0899999999</v>
      </c>
      <c r="E6902" s="2">
        <v>291063178.00449997</v>
      </c>
      <c r="F6902" s="2">
        <v>291062618.92000002</v>
      </c>
      <c r="G6902" s="5">
        <f>Table3[[#This Row],[PDD]]/Table3[[#This Row],[DC]]</f>
        <v>0.53399999999452041</v>
      </c>
      <c r="H6902" s="5">
        <f>Table3[[#This Row],[PDD]]/Table3[[#This Row],[PL_CVM]]</f>
        <v>2.0088873355486123E-2</v>
      </c>
      <c r="I6902" t="s">
        <v>10</v>
      </c>
      <c r="J6902" s="3">
        <v>1</v>
      </c>
      <c r="K6902" s="3">
        <v>1</v>
      </c>
    </row>
    <row r="6903" spans="1:11" x14ac:dyDescent="0.35">
      <c r="A6903" s="1">
        <v>46142</v>
      </c>
      <c r="B6903" s="4" t="s">
        <v>2754</v>
      </c>
      <c r="C6903" s="2">
        <v>30507084.390000001</v>
      </c>
      <c r="D6903" s="2">
        <v>24771.33</v>
      </c>
      <c r="E6903" s="2">
        <v>30891422.482099999</v>
      </c>
      <c r="F6903" s="2">
        <v>30891404.539999999</v>
      </c>
      <c r="G6903" s="5">
        <f>Table3[[#This Row],[PDD]]/Table3[[#This Row],[DC]]</f>
        <v>8.1198614994882506E-4</v>
      </c>
      <c r="H6903" s="5">
        <f>Table3[[#This Row],[PDD]]/Table3[[#This Row],[PL_CVM]]</f>
        <v>8.0188422536517021E-4</v>
      </c>
      <c r="I6903" t="s">
        <v>10</v>
      </c>
      <c r="J6903" s="3">
        <v>0.18843017968735201</v>
      </c>
      <c r="K6903" s="3">
        <v>0.65452704278399698</v>
      </c>
    </row>
    <row r="6904" spans="1:11" x14ac:dyDescent="0.35">
      <c r="A6904" s="1">
        <v>46142</v>
      </c>
      <c r="B6904" s="4" t="s">
        <v>2755</v>
      </c>
      <c r="C6904" s="2">
        <v>0</v>
      </c>
      <c r="D6904" s="2">
        <v>0</v>
      </c>
      <c r="E6904" s="2">
        <v>0</v>
      </c>
      <c r="F6904" s="2">
        <v>0</v>
      </c>
      <c r="G6904" s="5" t="e">
        <f>Table3[[#This Row],[PDD]]/Table3[[#This Row],[DC]]</f>
        <v>#DIV/0!</v>
      </c>
      <c r="H6904" s="5" t="e">
        <f>Table3[[#This Row],[PDD]]/Table3[[#This Row],[PL_CVM]]</f>
        <v>#DIV/0!</v>
      </c>
      <c r="I6904" t="s">
        <v>13</v>
      </c>
      <c r="J6904" s="3" t="e">
        <v>#NUM!</v>
      </c>
      <c r="K6904" s="3" t="e">
        <v>#NUM!</v>
      </c>
    </row>
    <row r="6905" spans="1:11" x14ac:dyDescent="0.35">
      <c r="A6905" s="1">
        <v>46142</v>
      </c>
      <c r="B6905" s="4" t="s">
        <v>2756</v>
      </c>
      <c r="C6905" s="2">
        <v>520697789.50999999</v>
      </c>
      <c r="D6905" s="2">
        <v>0</v>
      </c>
      <c r="E6905" s="2">
        <v>519201216.2493</v>
      </c>
      <c r="F6905" s="2">
        <v>519199210.73000002</v>
      </c>
      <c r="G6905" s="5">
        <f>Table3[[#This Row],[PDD]]/Table3[[#This Row],[DC]]</f>
        <v>0</v>
      </c>
      <c r="H6905" s="5">
        <f>Table3[[#This Row],[PDD]]/Table3[[#This Row],[PL_CVM]]</f>
        <v>0</v>
      </c>
      <c r="I6905" t="s">
        <v>10</v>
      </c>
      <c r="J6905" s="3">
        <v>1</v>
      </c>
      <c r="K6905" s="3">
        <v>1</v>
      </c>
    </row>
    <row r="6906" spans="1:11" x14ac:dyDescent="0.35">
      <c r="A6906" s="1">
        <v>46142</v>
      </c>
      <c r="B6906" s="4" t="s">
        <v>2757</v>
      </c>
      <c r="C6906" s="2">
        <v>51927064.039999999</v>
      </c>
      <c r="D6906" s="2">
        <v>108662.24</v>
      </c>
      <c r="E6906" s="2">
        <v>53274094.031199999</v>
      </c>
      <c r="F6906" s="2">
        <v>53274306.509999998</v>
      </c>
      <c r="G6906" s="5">
        <f>Table3[[#This Row],[PDD]]/Table3[[#This Row],[DC]]</f>
        <v>2.0925935638551846E-3</v>
      </c>
      <c r="H6906" s="5">
        <f>Table3[[#This Row],[PDD]]/Table3[[#This Row],[PL_CVM]]</f>
        <v>2.0396744156510657E-3</v>
      </c>
      <c r="I6906" t="s">
        <v>10</v>
      </c>
      <c r="J6906" s="3">
        <v>1</v>
      </c>
      <c r="K6906" s="3">
        <v>1</v>
      </c>
    </row>
    <row r="6907" spans="1:11" x14ac:dyDescent="0.35">
      <c r="A6907" s="1">
        <v>46142</v>
      </c>
      <c r="B6907" s="4" t="s">
        <v>2758</v>
      </c>
      <c r="C6907" s="2">
        <v>1028562.22</v>
      </c>
      <c r="D6907" s="2">
        <v>477714.17</v>
      </c>
      <c r="E6907" s="2">
        <v>257062.86060000001</v>
      </c>
      <c r="F6907" s="2">
        <v>257064.27</v>
      </c>
      <c r="G6907" s="5">
        <f>Table3[[#This Row],[PDD]]/Table3[[#This Row],[DC]]</f>
        <v>0.46444849004856509</v>
      </c>
      <c r="H6907" s="5">
        <f>Table3[[#This Row],[PDD]]/Table3[[#This Row],[PL_CVM]]</f>
        <v>1.8583452690644251</v>
      </c>
      <c r="I6907" t="s">
        <v>10</v>
      </c>
      <c r="J6907" s="3">
        <v>1</v>
      </c>
      <c r="K6907" s="3">
        <v>1</v>
      </c>
    </row>
    <row r="6908" spans="1:11" x14ac:dyDescent="0.35">
      <c r="A6908" s="1">
        <v>46142</v>
      </c>
      <c r="B6908" s="4" t="s">
        <v>2759</v>
      </c>
      <c r="C6908" s="2">
        <v>138504101.88999999</v>
      </c>
      <c r="D6908" s="2">
        <v>1413799.68</v>
      </c>
      <c r="E6908" s="2">
        <v>147304816.85139999</v>
      </c>
      <c r="F6908" s="2">
        <v>163170086.18000001</v>
      </c>
      <c r="G6908" s="5">
        <f>Table3[[#This Row],[PDD]]/Table3[[#This Row],[DC]]</f>
        <v>1.0207637612948389E-2</v>
      </c>
      <c r="H6908" s="5">
        <f>Table3[[#This Row],[PDD]]/Table3[[#This Row],[PL_CVM]]</f>
        <v>8.664576412862687E-3</v>
      </c>
      <c r="I6908" t="s">
        <v>13</v>
      </c>
      <c r="J6908" s="3">
        <v>0.40331581305268999</v>
      </c>
      <c r="K6908" s="3">
        <v>0.415848857140871</v>
      </c>
    </row>
    <row r="6909" spans="1:11" x14ac:dyDescent="0.35">
      <c r="A6909" s="1">
        <v>46142</v>
      </c>
      <c r="B6909" s="4" t="s">
        <v>2760</v>
      </c>
      <c r="C6909" s="2">
        <v>37385074.039999999</v>
      </c>
      <c r="D6909" s="2">
        <v>0</v>
      </c>
      <c r="E6909" s="2">
        <v>39535104.150200002</v>
      </c>
      <c r="F6909" s="2">
        <v>39534987.350000001</v>
      </c>
      <c r="G6909" s="5">
        <f>Table3[[#This Row],[PDD]]/Table3[[#This Row],[DC]]</f>
        <v>0</v>
      </c>
      <c r="H6909" s="5">
        <f>Table3[[#This Row],[PDD]]/Table3[[#This Row],[PL_CVM]]</f>
        <v>0</v>
      </c>
      <c r="I6909" t="s">
        <v>10</v>
      </c>
      <c r="J6909" s="3">
        <v>0</v>
      </c>
      <c r="K6909" s="3">
        <v>0</v>
      </c>
    </row>
    <row r="6910" spans="1:11" x14ac:dyDescent="0.35">
      <c r="A6910" s="1">
        <v>46142</v>
      </c>
      <c r="B6910" s="4" t="s">
        <v>2761</v>
      </c>
      <c r="C6910" s="2">
        <v>0</v>
      </c>
      <c r="D6910" s="2">
        <v>0</v>
      </c>
      <c r="E6910" s="2">
        <v>5881216.3361999998</v>
      </c>
      <c r="F6910" s="2">
        <v>5881191.1600000001</v>
      </c>
      <c r="G6910" s="5" t="e">
        <f>Table3[[#This Row],[PDD]]/Table3[[#This Row],[DC]]</f>
        <v>#DIV/0!</v>
      </c>
      <c r="H6910" s="5">
        <f>Table3[[#This Row],[PDD]]/Table3[[#This Row],[PL_CVM]]</f>
        <v>0</v>
      </c>
      <c r="I6910" t="s">
        <v>10</v>
      </c>
      <c r="J6910" s="3">
        <v>1</v>
      </c>
      <c r="K6910" s="3">
        <v>1</v>
      </c>
    </row>
    <row r="6911" spans="1:11" x14ac:dyDescent="0.35">
      <c r="A6911" s="1">
        <v>46142</v>
      </c>
      <c r="B6911" s="4" t="s">
        <v>2762</v>
      </c>
      <c r="C6911" s="2">
        <v>1476223276.6400001</v>
      </c>
      <c r="D6911" s="2">
        <v>82344071.140000001</v>
      </c>
      <c r="E6911" s="2">
        <v>1424091550</v>
      </c>
      <c r="F6911" s="2">
        <v>1424075754.96</v>
      </c>
      <c r="G6911" s="5">
        <f>Table3[[#This Row],[PDD]]/Table3[[#This Row],[DC]]</f>
        <v>5.5780228128783853E-2</v>
      </c>
      <c r="H6911" s="5">
        <f>Table3[[#This Row],[PDD]]/Table3[[#This Row],[PL_CVM]]</f>
        <v>5.7822816555368507E-2</v>
      </c>
      <c r="I6911" t="s">
        <v>10</v>
      </c>
      <c r="J6911" s="3">
        <v>5.1369274679004998E-2</v>
      </c>
      <c r="K6911" s="3">
        <v>0.15142744860749999</v>
      </c>
    </row>
    <row r="6912" spans="1:11" x14ac:dyDescent="0.35">
      <c r="A6912" s="1">
        <v>46142</v>
      </c>
      <c r="B6912" s="4" t="s">
        <v>2763</v>
      </c>
      <c r="C6912" s="2">
        <v>10541590.529999999</v>
      </c>
      <c r="D6912" s="2">
        <v>980644.04</v>
      </c>
      <c r="E6912" s="2">
        <v>12891596.366599999</v>
      </c>
      <c r="F6912" s="2">
        <v>12891548.18</v>
      </c>
      <c r="G6912" s="5">
        <f>Table3[[#This Row],[PDD]]/Table3[[#This Row],[DC]]</f>
        <v>9.3026193458113776E-2</v>
      </c>
      <c r="H6912" s="5">
        <f>Table3[[#This Row],[PDD]]/Table3[[#This Row],[PL_CVM]]</f>
        <v>7.6068756545577293E-2</v>
      </c>
      <c r="I6912" t="s">
        <v>10</v>
      </c>
      <c r="J6912" s="3">
        <v>0</v>
      </c>
      <c r="K6912" s="3">
        <v>0</v>
      </c>
    </row>
    <row r="6913" spans="1:11" x14ac:dyDescent="0.35">
      <c r="A6913" s="1">
        <v>46142</v>
      </c>
      <c r="B6913" s="4" t="s">
        <v>2764</v>
      </c>
      <c r="C6913" s="2">
        <v>21486549.420000002</v>
      </c>
      <c r="D6913" s="2">
        <v>64862.75</v>
      </c>
      <c r="E6913" s="2">
        <v>22263634.170200001</v>
      </c>
      <c r="F6913" s="2">
        <v>22263688.57</v>
      </c>
      <c r="G6913" s="5">
        <f>Table3[[#This Row],[PDD]]/Table3[[#This Row],[DC]]</f>
        <v>3.0187606549623449E-3</v>
      </c>
      <c r="H6913" s="5">
        <f>Table3[[#This Row],[PDD]]/Table3[[#This Row],[PL_CVM]]</f>
        <v>2.913387410898373E-3</v>
      </c>
      <c r="I6913" t="s">
        <v>10</v>
      </c>
      <c r="J6913" s="3">
        <v>0.25215071259633298</v>
      </c>
      <c r="K6913" s="3">
        <v>0.25215071259633298</v>
      </c>
    </row>
    <row r="6914" spans="1:11" x14ac:dyDescent="0.35">
      <c r="A6914" s="1">
        <v>46142</v>
      </c>
      <c r="B6914" s="4" t="s">
        <v>2765</v>
      </c>
      <c r="C6914" s="2">
        <v>0</v>
      </c>
      <c r="D6914" s="2">
        <v>0</v>
      </c>
      <c r="E6914" s="2">
        <v>660836200.61679995</v>
      </c>
      <c r="F6914" s="2">
        <v>662028796.42999995</v>
      </c>
      <c r="G6914" s="5" t="e">
        <f>Table3[[#This Row],[PDD]]/Table3[[#This Row],[DC]]</f>
        <v>#DIV/0!</v>
      </c>
      <c r="H6914" s="5">
        <f>Table3[[#This Row],[PDD]]/Table3[[#This Row],[PL_CVM]]</f>
        <v>0</v>
      </c>
      <c r="I6914" t="s">
        <v>10</v>
      </c>
      <c r="J6914" s="3">
        <v>6.1659809856917998E-2</v>
      </c>
      <c r="K6914" s="3">
        <v>6.1659809856917998E-2</v>
      </c>
    </row>
    <row r="6915" spans="1:11" x14ac:dyDescent="0.35">
      <c r="A6915" s="1">
        <v>46142</v>
      </c>
      <c r="B6915" s="4" t="s">
        <v>2766</v>
      </c>
      <c r="C6915" s="2">
        <v>1761475.83</v>
      </c>
      <c r="D6915" s="2">
        <v>0</v>
      </c>
      <c r="E6915" s="2">
        <v>49576917.939199999</v>
      </c>
      <c r="F6915" s="2">
        <v>49394126.68</v>
      </c>
      <c r="G6915" s="5">
        <f>Table3[[#This Row],[PDD]]/Table3[[#This Row],[DC]]</f>
        <v>0</v>
      </c>
      <c r="H6915" s="5">
        <f>Table3[[#This Row],[PDD]]/Table3[[#This Row],[PL_CVM]]</f>
        <v>0</v>
      </c>
      <c r="I6915" t="s">
        <v>10</v>
      </c>
      <c r="J6915" s="3">
        <v>1</v>
      </c>
      <c r="K6915" s="3">
        <v>1</v>
      </c>
    </row>
    <row r="6916" spans="1:11" x14ac:dyDescent="0.35">
      <c r="A6916" s="1">
        <v>46142</v>
      </c>
      <c r="B6916" s="4" t="s">
        <v>2767</v>
      </c>
      <c r="C6916" s="2">
        <v>11510410.039999999</v>
      </c>
      <c r="D6916" s="2">
        <v>0</v>
      </c>
      <c r="E6916" s="2">
        <v>13370000</v>
      </c>
      <c r="F6916" s="2">
        <v>13369985.880000001</v>
      </c>
      <c r="G6916" s="5">
        <f>Table3[[#This Row],[PDD]]/Table3[[#This Row],[DC]]</f>
        <v>0</v>
      </c>
      <c r="H6916" s="5">
        <f>Table3[[#This Row],[PDD]]/Table3[[#This Row],[PL_CVM]]</f>
        <v>0</v>
      </c>
      <c r="I6916" t="s">
        <v>10</v>
      </c>
      <c r="J6916" s="3">
        <v>1</v>
      </c>
      <c r="K6916" s="3">
        <v>1</v>
      </c>
    </row>
    <row r="6917" spans="1:11" x14ac:dyDescent="0.35">
      <c r="A6917" s="1">
        <v>46142</v>
      </c>
      <c r="B6917" s="4" t="s">
        <v>2769</v>
      </c>
      <c r="C6917" s="2">
        <v>0</v>
      </c>
      <c r="D6917" s="2">
        <v>0</v>
      </c>
      <c r="E6917" s="2">
        <v>254858428.8576</v>
      </c>
      <c r="F6917" s="2">
        <v>254859310.81</v>
      </c>
      <c r="G6917" s="5" t="e">
        <f>Table3[[#This Row],[PDD]]/Table3[[#This Row],[DC]]</f>
        <v>#DIV/0!</v>
      </c>
      <c r="H6917" s="5">
        <f>Table3[[#This Row],[PDD]]/Table3[[#This Row],[PL_CVM]]</f>
        <v>0</v>
      </c>
      <c r="I6917" t="s">
        <v>10</v>
      </c>
      <c r="J6917" s="3">
        <v>1</v>
      </c>
      <c r="K6917" s="3">
        <v>1</v>
      </c>
    </row>
    <row r="6918" spans="1:11" x14ac:dyDescent="0.35">
      <c r="A6918" s="1">
        <v>46142</v>
      </c>
      <c r="B6918" s="4" t="s">
        <v>2770</v>
      </c>
      <c r="C6918" s="2">
        <v>528561034.63999999</v>
      </c>
      <c r="D6918" s="2">
        <v>0</v>
      </c>
      <c r="E6918" s="2">
        <v>953640436.93859994</v>
      </c>
      <c r="F6918" s="2">
        <v>953639942.36000001</v>
      </c>
      <c r="G6918" s="5">
        <f>Table3[[#This Row],[PDD]]/Table3[[#This Row],[DC]]</f>
        <v>0</v>
      </c>
      <c r="H6918" s="5">
        <f>Table3[[#This Row],[PDD]]/Table3[[#This Row],[PL_CVM]]</f>
        <v>0</v>
      </c>
      <c r="I6918" t="s">
        <v>10</v>
      </c>
      <c r="J6918" s="3">
        <v>0.14465761359591101</v>
      </c>
      <c r="K6918" s="3">
        <v>0.14465761359591101</v>
      </c>
    </row>
    <row r="6919" spans="1:11" x14ac:dyDescent="0.35">
      <c r="A6919" s="1">
        <v>46142</v>
      </c>
      <c r="B6919" s="4" t="s">
        <v>2771</v>
      </c>
      <c r="C6919" s="2">
        <v>66676590.799999997</v>
      </c>
      <c r="D6919" s="2">
        <v>0</v>
      </c>
      <c r="E6919" s="2">
        <v>69971455.522499993</v>
      </c>
      <c r="F6919" s="2">
        <v>69971756.400000006</v>
      </c>
      <c r="G6919" s="5">
        <f>Table3[[#This Row],[PDD]]/Table3[[#This Row],[DC]]</f>
        <v>0</v>
      </c>
      <c r="H6919" s="5">
        <f>Table3[[#This Row],[PDD]]/Table3[[#This Row],[PL_CVM]]</f>
        <v>0</v>
      </c>
      <c r="I6919" t="s">
        <v>10</v>
      </c>
      <c r="J6919" s="3">
        <v>0</v>
      </c>
      <c r="K6919" s="3">
        <v>0</v>
      </c>
    </row>
    <row r="6920" spans="1:11" x14ac:dyDescent="0.35">
      <c r="A6920" s="1">
        <v>46142</v>
      </c>
      <c r="B6920" s="4" t="s">
        <v>2772</v>
      </c>
      <c r="C6920" s="2">
        <v>7594689.0199999996</v>
      </c>
      <c r="D6920" s="2">
        <v>0</v>
      </c>
      <c r="E6920" s="2">
        <v>10772406.2777</v>
      </c>
      <c r="F6920" s="2">
        <v>10772358.84</v>
      </c>
      <c r="G6920" s="5">
        <f>Table3[[#This Row],[PDD]]/Table3[[#This Row],[DC]]</f>
        <v>0</v>
      </c>
      <c r="H6920" s="5">
        <f>Table3[[#This Row],[PDD]]/Table3[[#This Row],[PL_CVM]]</f>
        <v>0</v>
      </c>
      <c r="I6920" t="s">
        <v>10</v>
      </c>
      <c r="J6920" s="3">
        <v>0</v>
      </c>
      <c r="K6920" s="3">
        <v>0</v>
      </c>
    </row>
    <row r="6921" spans="1:11" x14ac:dyDescent="0.35">
      <c r="A6921" s="1">
        <v>46142</v>
      </c>
      <c r="B6921" s="4" t="s">
        <v>4084</v>
      </c>
      <c r="C6921" s="2">
        <v>31247205.059999999</v>
      </c>
      <c r="D6921" s="2">
        <v>0</v>
      </c>
      <c r="E6921" s="2">
        <v>77101982.566</v>
      </c>
      <c r="F6921" s="2">
        <v>77101790.859999999</v>
      </c>
      <c r="G6921" s="5">
        <f>Table3[[#This Row],[PDD]]/Table3[[#This Row],[DC]]</f>
        <v>0</v>
      </c>
      <c r="H6921" s="5">
        <f>Table3[[#This Row],[PDD]]/Table3[[#This Row],[PL_CVM]]</f>
        <v>0</v>
      </c>
      <c r="I6921" t="s">
        <v>10</v>
      </c>
      <c r="J6921" s="3">
        <v>1</v>
      </c>
      <c r="K6921" s="3">
        <v>1</v>
      </c>
    </row>
    <row r="6922" spans="1:11" x14ac:dyDescent="0.35">
      <c r="A6922" s="1">
        <v>46142</v>
      </c>
      <c r="B6922" s="4" t="s">
        <v>2773</v>
      </c>
      <c r="C6922" s="2">
        <v>0</v>
      </c>
      <c r="D6922" s="2">
        <v>0</v>
      </c>
      <c r="E6922" s="2">
        <v>17465728.9604</v>
      </c>
      <c r="F6922" s="2">
        <v>17465789.91</v>
      </c>
      <c r="G6922" s="5" t="e">
        <f>Table3[[#This Row],[PDD]]/Table3[[#This Row],[DC]]</f>
        <v>#DIV/0!</v>
      </c>
      <c r="H6922" s="5">
        <f>Table3[[#This Row],[PDD]]/Table3[[#This Row],[PL_CVM]]</f>
        <v>0</v>
      </c>
      <c r="I6922" t="s">
        <v>10</v>
      </c>
      <c r="J6922" s="3">
        <v>1</v>
      </c>
      <c r="K6922" s="3">
        <v>1</v>
      </c>
    </row>
    <row r="6923" spans="1:11" x14ac:dyDescent="0.35">
      <c r="A6923" s="1">
        <v>46142</v>
      </c>
      <c r="B6923" s="4" t="s">
        <v>2774</v>
      </c>
      <c r="C6923" s="2">
        <v>440448188.83999997</v>
      </c>
      <c r="D6923" s="2">
        <v>23578.97</v>
      </c>
      <c r="E6923" s="2">
        <v>441565941.48400003</v>
      </c>
      <c r="F6923" s="2">
        <v>441565689.63</v>
      </c>
      <c r="G6923" s="5">
        <f>Table3[[#This Row],[PDD]]/Table3[[#This Row],[DC]]</f>
        <v>5.3534037822018262E-5</v>
      </c>
      <c r="H6923" s="5">
        <f>Table3[[#This Row],[PDD]]/Table3[[#This Row],[PL_CVM]]</f>
        <v>5.3398555534868364E-5</v>
      </c>
      <c r="I6923" t="s">
        <v>10</v>
      </c>
      <c r="J6923" s="3">
        <v>0.151343707214841</v>
      </c>
      <c r="K6923" s="3">
        <v>0.151343707214841</v>
      </c>
    </row>
    <row r="6924" spans="1:11" x14ac:dyDescent="0.35">
      <c r="A6924" s="1">
        <v>46142</v>
      </c>
      <c r="B6924" s="4" t="s">
        <v>2775</v>
      </c>
      <c r="C6924" s="2">
        <v>0</v>
      </c>
      <c r="D6924" s="2">
        <v>0</v>
      </c>
      <c r="E6924" s="2">
        <v>576433567.15900004</v>
      </c>
      <c r="F6924" s="2">
        <v>576432713.52999997</v>
      </c>
      <c r="G6924" s="5" t="e">
        <f>Table3[[#This Row],[PDD]]/Table3[[#This Row],[DC]]</f>
        <v>#DIV/0!</v>
      </c>
      <c r="H6924" s="5">
        <f>Table3[[#This Row],[PDD]]/Table3[[#This Row],[PL_CVM]]</f>
        <v>0</v>
      </c>
      <c r="I6924" t="s">
        <v>10</v>
      </c>
      <c r="J6924" s="3">
        <v>1</v>
      </c>
      <c r="K6924" s="3">
        <v>1</v>
      </c>
    </row>
    <row r="6925" spans="1:11" x14ac:dyDescent="0.35">
      <c r="A6925" s="1">
        <v>46142</v>
      </c>
      <c r="B6925" s="4" t="s">
        <v>2776</v>
      </c>
      <c r="C6925" s="2">
        <v>0</v>
      </c>
      <c r="D6925" s="2">
        <v>0</v>
      </c>
      <c r="E6925" s="2">
        <v>52347135.25</v>
      </c>
      <c r="F6925" s="2">
        <v>52347287.030000001</v>
      </c>
      <c r="G6925" s="5" t="e">
        <f>Table3[[#This Row],[PDD]]/Table3[[#This Row],[DC]]</f>
        <v>#DIV/0!</v>
      </c>
      <c r="H6925" s="5">
        <f>Table3[[#This Row],[PDD]]/Table3[[#This Row],[PL_CVM]]</f>
        <v>0</v>
      </c>
      <c r="I6925" t="s">
        <v>10</v>
      </c>
      <c r="J6925" s="3">
        <v>1</v>
      </c>
      <c r="K6925" s="3">
        <v>1</v>
      </c>
    </row>
    <row r="6926" spans="1:11" x14ac:dyDescent="0.35">
      <c r="A6926" s="1">
        <v>46142</v>
      </c>
      <c r="B6926" s="4" t="s">
        <v>2777</v>
      </c>
      <c r="C6926" s="2">
        <v>0</v>
      </c>
      <c r="D6926" s="2">
        <v>0</v>
      </c>
      <c r="E6926" s="2">
        <v>8152975.1360999998</v>
      </c>
      <c r="F6926" s="2">
        <v>8165654.3300000001</v>
      </c>
      <c r="G6926" s="5" t="e">
        <f>Table3[[#This Row],[PDD]]/Table3[[#This Row],[DC]]</f>
        <v>#DIV/0!</v>
      </c>
      <c r="H6926" s="5">
        <f>Table3[[#This Row],[PDD]]/Table3[[#This Row],[PL_CVM]]</f>
        <v>0</v>
      </c>
      <c r="I6926" t="s">
        <v>10</v>
      </c>
      <c r="J6926" s="3">
        <v>1</v>
      </c>
      <c r="K6926" s="3">
        <v>1</v>
      </c>
    </row>
    <row r="6927" spans="1:11" x14ac:dyDescent="0.35">
      <c r="A6927" s="1">
        <v>46142</v>
      </c>
      <c r="B6927" s="4" t="s">
        <v>2778</v>
      </c>
      <c r="C6927" s="2">
        <v>903595.46</v>
      </c>
      <c r="D6927" s="2">
        <v>0</v>
      </c>
      <c r="E6927" s="2">
        <v>1509165.3318</v>
      </c>
      <c r="F6927" s="2">
        <v>1509156.99</v>
      </c>
      <c r="G6927" s="5">
        <f>Table3[[#This Row],[PDD]]/Table3[[#This Row],[DC]]</f>
        <v>0</v>
      </c>
      <c r="H6927" s="5">
        <f>Table3[[#This Row],[PDD]]/Table3[[#This Row],[PL_CVM]]</f>
        <v>0</v>
      </c>
      <c r="I6927" t="s">
        <v>10</v>
      </c>
      <c r="J6927" s="3">
        <v>1</v>
      </c>
      <c r="K6927" s="3">
        <v>1</v>
      </c>
    </row>
    <row r="6928" spans="1:11" x14ac:dyDescent="0.35">
      <c r="A6928" s="1">
        <v>46142</v>
      </c>
      <c r="B6928" s="4" t="s">
        <v>2779</v>
      </c>
      <c r="C6928" s="2">
        <v>2356415244.9899998</v>
      </c>
      <c r="D6928" s="2">
        <v>0</v>
      </c>
      <c r="E6928" s="2">
        <v>2698620892.4236999</v>
      </c>
      <c r="F6928" s="2">
        <v>2698638532.5700002</v>
      </c>
      <c r="G6928" s="5">
        <f>Table3[[#This Row],[PDD]]/Table3[[#This Row],[DC]]</f>
        <v>0</v>
      </c>
      <c r="H6928" s="5">
        <f>Table3[[#This Row],[PDD]]/Table3[[#This Row],[PL_CVM]]</f>
        <v>0</v>
      </c>
      <c r="I6928" t="s">
        <v>10</v>
      </c>
      <c r="J6928" s="3">
        <v>3.16648831515026E-2</v>
      </c>
      <c r="K6928" s="3">
        <v>0.161612644433765</v>
      </c>
    </row>
    <row r="6929" spans="1:11" x14ac:dyDescent="0.35">
      <c r="A6929" s="1">
        <v>46142</v>
      </c>
      <c r="B6929" s="4" t="s">
        <v>2780</v>
      </c>
      <c r="C6929" s="2">
        <v>0</v>
      </c>
      <c r="D6929" s="2">
        <v>0</v>
      </c>
      <c r="E6929" s="2">
        <v>104642213.4324</v>
      </c>
      <c r="F6929" s="2">
        <v>104289344.48</v>
      </c>
      <c r="G6929" s="5" t="e">
        <f>Table3[[#This Row],[PDD]]/Table3[[#This Row],[DC]]</f>
        <v>#DIV/0!</v>
      </c>
      <c r="H6929" s="5">
        <f>Table3[[#This Row],[PDD]]/Table3[[#This Row],[PL_CVM]]</f>
        <v>0</v>
      </c>
      <c r="I6929" t="s">
        <v>10</v>
      </c>
      <c r="J6929" s="3">
        <v>1</v>
      </c>
      <c r="K6929" s="3">
        <v>1</v>
      </c>
    </row>
    <row r="6930" spans="1:11" x14ac:dyDescent="0.35">
      <c r="A6930" s="1">
        <v>46142</v>
      </c>
      <c r="B6930" s="4" t="s">
        <v>2781</v>
      </c>
      <c r="C6930" s="2">
        <v>2119111.9900000002</v>
      </c>
      <c r="D6930" s="2">
        <v>0</v>
      </c>
      <c r="E6930" s="2">
        <v>161999089.69999999</v>
      </c>
      <c r="F6930" s="2">
        <v>162550753.53</v>
      </c>
      <c r="G6930" s="5">
        <f>Table3[[#This Row],[PDD]]/Table3[[#This Row],[DC]]</f>
        <v>0</v>
      </c>
      <c r="H6930" s="5">
        <f>Table3[[#This Row],[PDD]]/Table3[[#This Row],[PL_CVM]]</f>
        <v>0</v>
      </c>
      <c r="I6930" t="s">
        <v>10</v>
      </c>
      <c r="J6930" s="3">
        <v>1</v>
      </c>
      <c r="K6930" s="3">
        <v>1</v>
      </c>
    </row>
    <row r="6931" spans="1:11" x14ac:dyDescent="0.35">
      <c r="A6931" s="1">
        <v>46142</v>
      </c>
      <c r="B6931" s="4" t="s">
        <v>2782</v>
      </c>
      <c r="C6931" s="2">
        <v>3068674.39</v>
      </c>
      <c r="D6931" s="2">
        <v>43728.97</v>
      </c>
      <c r="E6931" s="2">
        <v>13271339.8149</v>
      </c>
      <c r="F6931" s="2">
        <v>13277039.359999999</v>
      </c>
      <c r="G6931" s="5">
        <f>Table3[[#This Row],[PDD]]/Table3[[#This Row],[DC]]</f>
        <v>1.4250117295761705E-2</v>
      </c>
      <c r="H6931" s="5">
        <f>Table3[[#This Row],[PDD]]/Table3[[#This Row],[PL_CVM]]</f>
        <v>3.2935783960800131E-3</v>
      </c>
      <c r="I6931" t="s">
        <v>10</v>
      </c>
      <c r="J6931" s="3">
        <v>0</v>
      </c>
      <c r="K6931" s="3">
        <v>0</v>
      </c>
    </row>
    <row r="6932" spans="1:11" x14ac:dyDescent="0.35">
      <c r="A6932" s="1">
        <v>46142</v>
      </c>
      <c r="B6932" s="4" t="s">
        <v>2783</v>
      </c>
      <c r="C6932" s="2">
        <v>109817314.64</v>
      </c>
      <c r="D6932" s="2">
        <v>7115338.9199999999</v>
      </c>
      <c r="E6932" s="2">
        <v>121195465.60250001</v>
      </c>
      <c r="F6932" s="2">
        <v>121195578.16</v>
      </c>
      <c r="G6932" s="5">
        <f>Table3[[#This Row],[PDD]]/Table3[[#This Row],[DC]]</f>
        <v>6.479250511019416E-2</v>
      </c>
      <c r="H6932" s="5">
        <f>Table3[[#This Row],[PDD]]/Table3[[#This Row],[PL_CVM]]</f>
        <v>5.8709558781150174E-2</v>
      </c>
      <c r="I6932" t="s">
        <v>10</v>
      </c>
      <c r="J6932" s="3">
        <v>5.3377781796867502E-2</v>
      </c>
      <c r="K6932" s="3">
        <v>5.3377781796867502E-2</v>
      </c>
    </row>
    <row r="6933" spans="1:11" x14ac:dyDescent="0.35">
      <c r="A6933" s="1">
        <v>46142</v>
      </c>
      <c r="B6933" s="4" t="s">
        <v>2784</v>
      </c>
      <c r="C6933" s="2">
        <v>104798982.33</v>
      </c>
      <c r="D6933" s="2">
        <v>0</v>
      </c>
      <c r="E6933" s="2">
        <v>72766943.722100005</v>
      </c>
      <c r="F6933" s="2">
        <v>72766867.840000004</v>
      </c>
      <c r="G6933" s="5">
        <f>Table3[[#This Row],[PDD]]/Table3[[#This Row],[DC]]</f>
        <v>0</v>
      </c>
      <c r="H6933" s="5">
        <f>Table3[[#This Row],[PDD]]/Table3[[#This Row],[PL_CVM]]</f>
        <v>0</v>
      </c>
      <c r="I6933" t="s">
        <v>10</v>
      </c>
      <c r="J6933" s="3">
        <v>1</v>
      </c>
      <c r="K6933" s="3">
        <v>1</v>
      </c>
    </row>
    <row r="6934" spans="1:11" x14ac:dyDescent="0.35">
      <c r="A6934" s="1">
        <v>46142</v>
      </c>
      <c r="B6934" s="4" t="s">
        <v>2785</v>
      </c>
      <c r="C6934" s="2">
        <v>0</v>
      </c>
      <c r="D6934" s="2">
        <v>0</v>
      </c>
      <c r="E6934" s="2">
        <v>30506345.545000002</v>
      </c>
      <c r="F6934" s="2">
        <v>30506296.600000001</v>
      </c>
      <c r="G6934" s="5" t="e">
        <f>Table3[[#This Row],[PDD]]/Table3[[#This Row],[DC]]</f>
        <v>#DIV/0!</v>
      </c>
      <c r="H6934" s="5">
        <f>Table3[[#This Row],[PDD]]/Table3[[#This Row],[PL_CVM]]</f>
        <v>0</v>
      </c>
      <c r="I6934" t="s">
        <v>10</v>
      </c>
      <c r="J6934" s="3">
        <v>1</v>
      </c>
      <c r="K6934" s="3">
        <v>1</v>
      </c>
    </row>
    <row r="6935" spans="1:11" x14ac:dyDescent="0.35">
      <c r="A6935" s="1">
        <v>46142</v>
      </c>
      <c r="B6935" s="4" t="s">
        <v>2786</v>
      </c>
      <c r="C6935" s="2">
        <v>259821121.37</v>
      </c>
      <c r="D6935" s="2">
        <v>7755305.6200000001</v>
      </c>
      <c r="E6935" s="2">
        <v>249724151.65709999</v>
      </c>
      <c r="F6935" s="2">
        <v>249725116.24000001</v>
      </c>
      <c r="G6935" s="5">
        <f>Table3[[#This Row],[PDD]]/Table3[[#This Row],[DC]]</f>
        <v>2.9848634241540377E-2</v>
      </c>
      <c r="H6935" s="5">
        <f>Table3[[#This Row],[PDD]]/Table3[[#This Row],[PL_CVM]]</f>
        <v>3.1055368946336624E-2</v>
      </c>
      <c r="I6935" t="s">
        <v>10</v>
      </c>
      <c r="J6935" s="3">
        <v>0.10252969058097899</v>
      </c>
      <c r="K6935" s="3">
        <v>0.34335306011905398</v>
      </c>
    </row>
    <row r="6936" spans="1:11" x14ac:dyDescent="0.35">
      <c r="A6936" s="1">
        <v>46142</v>
      </c>
      <c r="B6936" s="4" t="s">
        <v>2787</v>
      </c>
      <c r="C6936" s="2">
        <v>35985693.079999998</v>
      </c>
      <c r="D6936" s="2">
        <v>0</v>
      </c>
      <c r="E6936" s="2">
        <v>36267542</v>
      </c>
      <c r="F6936" s="2">
        <v>36267569.57</v>
      </c>
      <c r="G6936" s="5">
        <f>Table3[[#This Row],[PDD]]/Table3[[#This Row],[DC]]</f>
        <v>0</v>
      </c>
      <c r="H6936" s="5">
        <f>Table3[[#This Row],[PDD]]/Table3[[#This Row],[PL_CVM]]</f>
        <v>0</v>
      </c>
      <c r="I6936" t="s">
        <v>10</v>
      </c>
      <c r="J6936" s="3">
        <v>0.38804785833018401</v>
      </c>
      <c r="K6936" s="3">
        <v>0.38804785833018401</v>
      </c>
    </row>
    <row r="6937" spans="1:11" x14ac:dyDescent="0.35">
      <c r="A6937" s="1">
        <v>46142</v>
      </c>
      <c r="B6937" s="4" t="s">
        <v>2788</v>
      </c>
      <c r="C6937" s="2">
        <v>291716186.45999998</v>
      </c>
      <c r="D6937" s="2">
        <v>1451942.24</v>
      </c>
      <c r="E6937" s="2">
        <v>299057999.0697</v>
      </c>
      <c r="F6937" s="2">
        <v>299057750.38999999</v>
      </c>
      <c r="G6937" s="5">
        <f>Table3[[#This Row],[PDD]]/Table3[[#This Row],[DC]]</f>
        <v>4.9772426330517991E-3</v>
      </c>
      <c r="H6937" s="5">
        <f>Table3[[#This Row],[PDD]]/Table3[[#This Row],[PL_CVM]]</f>
        <v>4.8550563832789086E-3</v>
      </c>
      <c r="I6937" t="s">
        <v>10</v>
      </c>
      <c r="J6937" s="3">
        <v>0.348710814079562</v>
      </c>
      <c r="K6937" s="3">
        <v>0.40203515006892698</v>
      </c>
    </row>
    <row r="6938" spans="1:11" x14ac:dyDescent="0.35">
      <c r="A6938" s="1">
        <v>46142</v>
      </c>
      <c r="B6938" s="4" t="s">
        <v>2789</v>
      </c>
      <c r="C6938" s="2">
        <v>37768882.420000002</v>
      </c>
      <c r="D6938" s="2">
        <v>0</v>
      </c>
      <c r="E6938" s="2">
        <v>41297309.362000003</v>
      </c>
      <c r="F6938" s="2">
        <v>41297198.460000001</v>
      </c>
      <c r="G6938" s="5">
        <f>Table3[[#This Row],[PDD]]/Table3[[#This Row],[DC]]</f>
        <v>0</v>
      </c>
      <c r="H6938" s="5">
        <f>Table3[[#This Row],[PDD]]/Table3[[#This Row],[PL_CVM]]</f>
        <v>0</v>
      </c>
      <c r="I6938" t="s">
        <v>10</v>
      </c>
      <c r="J6938" s="3">
        <v>0.47260968566536099</v>
      </c>
      <c r="K6938" s="3">
        <v>0.47260968566536099</v>
      </c>
    </row>
    <row r="6939" spans="1:11" x14ac:dyDescent="0.35">
      <c r="A6939" s="1">
        <v>46142</v>
      </c>
      <c r="B6939" s="4" t="s">
        <v>2790</v>
      </c>
      <c r="C6939" s="2">
        <v>47498474.170000002</v>
      </c>
      <c r="D6939" s="2">
        <v>74721.649999999994</v>
      </c>
      <c r="E6939" s="2">
        <v>56830956.292499997</v>
      </c>
      <c r="F6939" s="2">
        <v>56836447.020000003</v>
      </c>
      <c r="G6939" s="5">
        <f>Table3[[#This Row],[PDD]]/Table3[[#This Row],[DC]]</f>
        <v>1.5731379019158921E-3</v>
      </c>
      <c r="H6939" s="5">
        <f>Table3[[#This Row],[PDD]]/Table3[[#This Row],[PL_CVM]]</f>
        <v>1.314678413548729E-3</v>
      </c>
      <c r="I6939" t="s">
        <v>10</v>
      </c>
      <c r="J6939" s="3">
        <v>1</v>
      </c>
      <c r="K6939" s="3">
        <v>1</v>
      </c>
    </row>
    <row r="6940" spans="1:11" x14ac:dyDescent="0.35">
      <c r="A6940" s="1">
        <v>46142</v>
      </c>
      <c r="B6940" s="4" t="s">
        <v>2791</v>
      </c>
      <c r="C6940" s="2">
        <v>36994913.020000003</v>
      </c>
      <c r="D6940" s="2">
        <v>0</v>
      </c>
      <c r="E6940" s="2">
        <v>36794501.556999996</v>
      </c>
      <c r="F6940" s="2">
        <v>36796195.020000003</v>
      </c>
      <c r="G6940" s="5">
        <f>Table3[[#This Row],[PDD]]/Table3[[#This Row],[DC]]</f>
        <v>0</v>
      </c>
      <c r="H6940" s="5">
        <f>Table3[[#This Row],[PDD]]/Table3[[#This Row],[PL_CVM]]</f>
        <v>0</v>
      </c>
      <c r="I6940" t="s">
        <v>10</v>
      </c>
      <c r="J6940" s="3">
        <v>0</v>
      </c>
      <c r="K6940" s="3">
        <v>0</v>
      </c>
    </row>
    <row r="6941" spans="1:11" x14ac:dyDescent="0.35">
      <c r="A6941" s="1">
        <v>46142</v>
      </c>
      <c r="B6941" s="4" t="s">
        <v>2792</v>
      </c>
      <c r="C6941" s="2">
        <v>99937097.150000006</v>
      </c>
      <c r="D6941" s="2">
        <v>1078321.27</v>
      </c>
      <c r="E6941" s="2">
        <v>99605381.728499994</v>
      </c>
      <c r="F6941" s="2">
        <v>99605385.75</v>
      </c>
      <c r="G6941" s="5">
        <f>Table3[[#This Row],[PDD]]/Table3[[#This Row],[DC]]</f>
        <v>1.0789999917463081E-2</v>
      </c>
      <c r="H6941" s="5">
        <f>Table3[[#This Row],[PDD]]/Table3[[#This Row],[PL_CVM]]</f>
        <v>1.0825933375796399E-2</v>
      </c>
      <c r="I6941" t="s">
        <v>10</v>
      </c>
      <c r="J6941" s="3">
        <v>0.15604814428970401</v>
      </c>
      <c r="K6941" s="3">
        <v>0.26322757177886502</v>
      </c>
    </row>
    <row r="6942" spans="1:11" x14ac:dyDescent="0.35">
      <c r="A6942" s="1">
        <v>46142</v>
      </c>
      <c r="B6942" s="4" t="s">
        <v>2793</v>
      </c>
      <c r="C6942" s="2">
        <v>2430079.5</v>
      </c>
      <c r="D6942" s="2">
        <v>541979.31000000006</v>
      </c>
      <c r="E6942" s="2">
        <v>3426445.1428</v>
      </c>
      <c r="F6942" s="2">
        <v>3426453.19</v>
      </c>
      <c r="G6942" s="5">
        <f>Table3[[#This Row],[PDD]]/Table3[[#This Row],[DC]]</f>
        <v>0.22302945644370897</v>
      </c>
      <c r="H6942" s="5">
        <f>Table3[[#This Row],[PDD]]/Table3[[#This Row],[PL_CVM]]</f>
        <v>0.15817502237641837</v>
      </c>
      <c r="I6942" t="s">
        <v>10</v>
      </c>
      <c r="J6942" s="3">
        <v>0</v>
      </c>
      <c r="K6942" s="3">
        <v>0</v>
      </c>
    </row>
    <row r="6943" spans="1:11" x14ac:dyDescent="0.35">
      <c r="A6943" s="1">
        <v>46142</v>
      </c>
      <c r="B6943" s="4" t="s">
        <v>2794</v>
      </c>
      <c r="C6943" s="2">
        <v>0</v>
      </c>
      <c r="D6943" s="2">
        <v>0</v>
      </c>
      <c r="E6943" s="2">
        <v>36237879.516199999</v>
      </c>
      <c r="F6943" s="2">
        <v>36237785.979999997</v>
      </c>
      <c r="G6943" s="5" t="e">
        <f>Table3[[#This Row],[PDD]]/Table3[[#This Row],[DC]]</f>
        <v>#DIV/0!</v>
      </c>
      <c r="H6943" s="5">
        <f>Table3[[#This Row],[PDD]]/Table3[[#This Row],[PL_CVM]]</f>
        <v>0</v>
      </c>
      <c r="I6943" t="s">
        <v>10</v>
      </c>
      <c r="J6943" s="3">
        <v>1</v>
      </c>
      <c r="K6943" s="3">
        <v>1</v>
      </c>
    </row>
    <row r="6944" spans="1:11" x14ac:dyDescent="0.35">
      <c r="A6944" s="1">
        <v>46142</v>
      </c>
      <c r="B6944" s="4" t="s">
        <v>2795</v>
      </c>
      <c r="C6944" s="2">
        <v>57564186.020000003</v>
      </c>
      <c r="D6944" s="2">
        <v>0</v>
      </c>
      <c r="E6944" s="2">
        <v>57454358.3028</v>
      </c>
      <c r="F6944" s="2">
        <v>57454574.740000002</v>
      </c>
      <c r="G6944" s="5">
        <f>Table3[[#This Row],[PDD]]/Table3[[#This Row],[DC]]</f>
        <v>0</v>
      </c>
      <c r="H6944" s="5">
        <f>Table3[[#This Row],[PDD]]/Table3[[#This Row],[PL_CVM]]</f>
        <v>0</v>
      </c>
      <c r="I6944" t="s">
        <v>10</v>
      </c>
      <c r="J6944" s="3">
        <v>0</v>
      </c>
      <c r="K6944" s="3">
        <v>0</v>
      </c>
    </row>
    <row r="6945" spans="1:11" x14ac:dyDescent="0.35">
      <c r="A6945" s="1">
        <v>46142</v>
      </c>
      <c r="B6945" s="4" t="s">
        <v>2796</v>
      </c>
      <c r="C6945" s="2">
        <v>99471661.680000007</v>
      </c>
      <c r="D6945" s="2">
        <v>3179050.32</v>
      </c>
      <c r="E6945" s="2">
        <v>105038441.93170001</v>
      </c>
      <c r="F6945" s="2">
        <v>105037995.5</v>
      </c>
      <c r="G6945" s="5">
        <f>Table3[[#This Row],[PDD]]/Table3[[#This Row],[DC]]</f>
        <v>3.1959356728421748E-2</v>
      </c>
      <c r="H6945" s="5">
        <f>Table3[[#This Row],[PDD]]/Table3[[#This Row],[PL_CVM]]</f>
        <v>3.0265717704028347E-2</v>
      </c>
      <c r="I6945" t="s">
        <v>10</v>
      </c>
      <c r="J6945" s="3">
        <v>1</v>
      </c>
      <c r="K6945" s="3">
        <v>1</v>
      </c>
    </row>
    <row r="6946" spans="1:11" x14ac:dyDescent="0.35">
      <c r="A6946" s="1">
        <v>46142</v>
      </c>
      <c r="B6946" s="4" t="s">
        <v>2797</v>
      </c>
      <c r="C6946" s="2">
        <v>2580825.02</v>
      </c>
      <c r="D6946" s="2">
        <v>1842909.86</v>
      </c>
      <c r="E6946" s="2">
        <v>1092638.4697</v>
      </c>
      <c r="F6946" s="2">
        <v>1092625.3899999999</v>
      </c>
      <c r="G6946" s="5">
        <f>Table3[[#This Row],[PDD]]/Table3[[#This Row],[DC]]</f>
        <v>0.71407780291900613</v>
      </c>
      <c r="H6946" s="5">
        <f>Table3[[#This Row],[PDD]]/Table3[[#This Row],[PL_CVM]]</f>
        <v>1.6866804275891851</v>
      </c>
      <c r="I6946" t="s">
        <v>10</v>
      </c>
      <c r="J6946" s="3">
        <v>0.54808473827983095</v>
      </c>
      <c r="K6946" s="3">
        <v>0.54808473827983095</v>
      </c>
    </row>
    <row r="6947" spans="1:11" x14ac:dyDescent="0.35">
      <c r="A6947" s="1">
        <v>46142</v>
      </c>
      <c r="B6947" s="4" t="s">
        <v>2798</v>
      </c>
      <c r="C6947" s="2">
        <v>53482692.140000001</v>
      </c>
      <c r="D6947" s="2">
        <v>579898.41</v>
      </c>
      <c r="E6947" s="2">
        <v>71406871.427300006</v>
      </c>
      <c r="F6947" s="2">
        <v>71406885.790000007</v>
      </c>
      <c r="G6947" s="5">
        <f>Table3[[#This Row],[PDD]]/Table3[[#This Row],[DC]]</f>
        <v>1.0842730363722488E-2</v>
      </c>
      <c r="H6947" s="5">
        <f>Table3[[#This Row],[PDD]]/Table3[[#This Row],[PL_CVM]]</f>
        <v>8.1210432801315426E-3</v>
      </c>
      <c r="I6947" t="s">
        <v>10</v>
      </c>
      <c r="J6947" s="3">
        <v>0.21256876354614901</v>
      </c>
      <c r="K6947" s="3">
        <v>0.30748658007590002</v>
      </c>
    </row>
    <row r="6948" spans="1:11" x14ac:dyDescent="0.35">
      <c r="A6948" s="1">
        <v>46142</v>
      </c>
      <c r="B6948" s="4" t="s">
        <v>2799</v>
      </c>
      <c r="C6948" s="2">
        <v>0</v>
      </c>
      <c r="D6948" s="2">
        <v>0</v>
      </c>
      <c r="E6948" s="2">
        <v>19556745.164900001</v>
      </c>
      <c r="F6948" s="2">
        <v>19556723.100000001</v>
      </c>
      <c r="G6948" s="5" t="e">
        <f>Table3[[#This Row],[PDD]]/Table3[[#This Row],[DC]]</f>
        <v>#DIV/0!</v>
      </c>
      <c r="H6948" s="5">
        <f>Table3[[#This Row],[PDD]]/Table3[[#This Row],[PL_CVM]]</f>
        <v>0</v>
      </c>
      <c r="I6948" t="s">
        <v>10</v>
      </c>
      <c r="J6948" s="3">
        <v>1</v>
      </c>
      <c r="K6948" s="3">
        <v>1</v>
      </c>
    </row>
    <row r="6949" spans="1:11" x14ac:dyDescent="0.35">
      <c r="A6949" s="1">
        <v>46142</v>
      </c>
      <c r="B6949" s="4" t="s">
        <v>4085</v>
      </c>
      <c r="C6949" s="2">
        <v>49566646.630000003</v>
      </c>
      <c r="D6949" s="2">
        <v>121340.72</v>
      </c>
      <c r="E6949" s="2">
        <v>51338181.622100003</v>
      </c>
      <c r="F6949" s="2">
        <v>51338297.780000001</v>
      </c>
      <c r="G6949" s="5">
        <f>Table3[[#This Row],[PDD]]/Table3[[#This Row],[DC]]</f>
        <v>2.4480316553542889E-3</v>
      </c>
      <c r="H6949" s="5">
        <f>Table3[[#This Row],[PDD]]/Table3[[#This Row],[PL_CVM]]</f>
        <v>2.3635516806572235E-3</v>
      </c>
      <c r="I6949" t="s">
        <v>10</v>
      </c>
      <c r="J6949" s="3">
        <v>1</v>
      </c>
      <c r="K6949" s="3">
        <v>1</v>
      </c>
    </row>
    <row r="6950" spans="1:11" x14ac:dyDescent="0.35">
      <c r="A6950" s="1">
        <v>46142</v>
      </c>
      <c r="B6950" s="4" t="s">
        <v>2800</v>
      </c>
      <c r="C6950" s="2">
        <v>2143000000</v>
      </c>
      <c r="D6950" s="2">
        <v>0</v>
      </c>
      <c r="E6950" s="2">
        <v>2141050031.2728</v>
      </c>
      <c r="F6950" s="2">
        <v>2141050208.23</v>
      </c>
      <c r="G6950" s="5">
        <f>Table3[[#This Row],[PDD]]/Table3[[#This Row],[DC]]</f>
        <v>0</v>
      </c>
      <c r="H6950" s="5">
        <f>Table3[[#This Row],[PDD]]/Table3[[#This Row],[PL_CVM]]</f>
        <v>0</v>
      </c>
      <c r="I6950" t="s">
        <v>10</v>
      </c>
      <c r="J6950" s="3">
        <v>0</v>
      </c>
      <c r="K6950" s="3">
        <v>0</v>
      </c>
    </row>
    <row r="6951" spans="1:11" x14ac:dyDescent="0.35">
      <c r="A6951" s="1">
        <v>46142</v>
      </c>
      <c r="B6951" s="4" t="s">
        <v>2801</v>
      </c>
      <c r="C6951" s="2">
        <v>9665043.1799999997</v>
      </c>
      <c r="D6951" s="2">
        <v>6713318.5300000003</v>
      </c>
      <c r="E6951" s="2">
        <v>3767166.4478000002</v>
      </c>
      <c r="F6951" s="2">
        <v>3767152.48</v>
      </c>
      <c r="G6951" s="5">
        <f>Table3[[#This Row],[PDD]]/Table3[[#This Row],[DC]]</f>
        <v>0.694597882800147</v>
      </c>
      <c r="H6951" s="5">
        <f>Table3[[#This Row],[PDD]]/Table3[[#This Row],[PL_CVM]]</f>
        <v>1.7820671092134821</v>
      </c>
      <c r="I6951" t="s">
        <v>10</v>
      </c>
      <c r="J6951" s="3">
        <v>0</v>
      </c>
      <c r="K6951" s="3">
        <v>0</v>
      </c>
    </row>
    <row r="6952" spans="1:11" x14ac:dyDescent="0.35">
      <c r="A6952" s="1">
        <v>46142</v>
      </c>
      <c r="B6952" s="4" t="s">
        <v>2802</v>
      </c>
      <c r="C6952" s="2">
        <v>0</v>
      </c>
      <c r="D6952" s="2">
        <v>0</v>
      </c>
      <c r="E6952" s="2">
        <v>84000000</v>
      </c>
      <c r="F6952" s="2">
        <v>84000000</v>
      </c>
      <c r="G6952" s="5" t="e">
        <f>Table3[[#This Row],[PDD]]/Table3[[#This Row],[DC]]</f>
        <v>#DIV/0!</v>
      </c>
      <c r="H6952" s="5">
        <f>Table3[[#This Row],[PDD]]/Table3[[#This Row],[PL_CVM]]</f>
        <v>0</v>
      </c>
      <c r="I6952" t="s">
        <v>10</v>
      </c>
      <c r="J6952" s="3">
        <v>1</v>
      </c>
      <c r="K6952" s="3">
        <v>1</v>
      </c>
    </row>
    <row r="6953" spans="1:11" x14ac:dyDescent="0.35">
      <c r="A6953" s="1">
        <v>46142</v>
      </c>
      <c r="B6953" s="4" t="s">
        <v>2803</v>
      </c>
      <c r="C6953" s="2">
        <v>31576373.859999999</v>
      </c>
      <c r="D6953" s="2">
        <v>167279.73000000001</v>
      </c>
      <c r="E6953" s="2">
        <v>36032191.685000002</v>
      </c>
      <c r="F6953" s="2">
        <v>36032138.060000002</v>
      </c>
      <c r="G6953" s="5">
        <f>Table3[[#This Row],[PDD]]/Table3[[#This Row],[DC]]</f>
        <v>5.2976231767988069E-3</v>
      </c>
      <c r="H6953" s="5">
        <f>Table3[[#This Row],[PDD]]/Table3[[#This Row],[PL_CVM]]</f>
        <v>4.6425146829047201E-3</v>
      </c>
      <c r="I6953" t="s">
        <v>10</v>
      </c>
      <c r="J6953" s="3">
        <v>0.28876031433667698</v>
      </c>
      <c r="K6953" s="3">
        <v>0.52042731899670702</v>
      </c>
    </row>
    <row r="6954" spans="1:11" x14ac:dyDescent="0.35">
      <c r="A6954" s="1">
        <v>46142</v>
      </c>
      <c r="B6954" s="4" t="s">
        <v>2804</v>
      </c>
      <c r="C6954" s="2">
        <v>59921319.009999998</v>
      </c>
      <c r="D6954" s="2">
        <v>0</v>
      </c>
      <c r="E6954" s="2">
        <v>59861854.840300001</v>
      </c>
      <c r="F6954" s="2">
        <v>59861947.990000002</v>
      </c>
      <c r="G6954" s="5">
        <f>Table3[[#This Row],[PDD]]/Table3[[#This Row],[DC]]</f>
        <v>0</v>
      </c>
      <c r="H6954" s="5">
        <f>Table3[[#This Row],[PDD]]/Table3[[#This Row],[PL_CVM]]</f>
        <v>0</v>
      </c>
      <c r="I6954" t="s">
        <v>10</v>
      </c>
      <c r="J6954" s="3">
        <v>9.2606528110250899E-2</v>
      </c>
      <c r="K6954" s="3">
        <v>0.19647569555566199</v>
      </c>
    </row>
    <row r="6955" spans="1:11" x14ac:dyDescent="0.35">
      <c r="A6955" s="1">
        <v>46142</v>
      </c>
      <c r="B6955" s="4" t="s">
        <v>2805</v>
      </c>
      <c r="C6955" s="2">
        <v>0</v>
      </c>
      <c r="D6955" s="2">
        <v>0</v>
      </c>
      <c r="E6955" s="2">
        <v>78369951.062399998</v>
      </c>
      <c r="F6955" s="2">
        <v>78370039.459999993</v>
      </c>
      <c r="G6955" s="5" t="e">
        <f>Table3[[#This Row],[PDD]]/Table3[[#This Row],[DC]]</f>
        <v>#DIV/0!</v>
      </c>
      <c r="H6955" s="5">
        <f>Table3[[#This Row],[PDD]]/Table3[[#This Row],[PL_CVM]]</f>
        <v>0</v>
      </c>
      <c r="I6955" t="s">
        <v>10</v>
      </c>
      <c r="J6955" s="3">
        <v>1</v>
      </c>
      <c r="K6955" s="3">
        <v>1</v>
      </c>
    </row>
    <row r="6956" spans="1:11" x14ac:dyDescent="0.35">
      <c r="A6956" s="1">
        <v>46142</v>
      </c>
      <c r="B6956" s="4" t="s">
        <v>2806</v>
      </c>
      <c r="C6956" s="2">
        <v>36559144.340000004</v>
      </c>
      <c r="D6956" s="2">
        <v>0</v>
      </c>
      <c r="E6956" s="2">
        <v>39104749.975500003</v>
      </c>
      <c r="F6956" s="2">
        <v>39104755.579999998</v>
      </c>
      <c r="G6956" s="5">
        <f>Table3[[#This Row],[PDD]]/Table3[[#This Row],[DC]]</f>
        <v>0</v>
      </c>
      <c r="H6956" s="5">
        <f>Table3[[#This Row],[PDD]]/Table3[[#This Row],[PL_CVM]]</f>
        <v>0</v>
      </c>
      <c r="I6956" t="s">
        <v>10</v>
      </c>
      <c r="J6956" s="3">
        <v>0.543586137574537</v>
      </c>
      <c r="K6956" s="3">
        <v>0.543586137574537</v>
      </c>
    </row>
    <row r="6957" spans="1:11" x14ac:dyDescent="0.35">
      <c r="A6957" s="1">
        <v>46142</v>
      </c>
      <c r="B6957" s="4" t="s">
        <v>3353</v>
      </c>
      <c r="C6957" s="2">
        <v>60000000</v>
      </c>
      <c r="D6957" s="2">
        <v>0</v>
      </c>
      <c r="E6957" s="2">
        <v>61577108.916199997</v>
      </c>
      <c r="F6957" s="2">
        <v>61577380.399999999</v>
      </c>
      <c r="G6957" s="5">
        <f>Table3[[#This Row],[PDD]]/Table3[[#This Row],[DC]]</f>
        <v>0</v>
      </c>
      <c r="H6957" s="5">
        <f>Table3[[#This Row],[PDD]]/Table3[[#This Row],[PL_CVM]]</f>
        <v>0</v>
      </c>
      <c r="I6957" t="s">
        <v>10</v>
      </c>
      <c r="J6957" s="3">
        <v>1</v>
      </c>
      <c r="K6957" s="3">
        <v>1</v>
      </c>
    </row>
    <row r="6958" spans="1:11" x14ac:dyDescent="0.35">
      <c r="A6958" s="1">
        <v>46142</v>
      </c>
      <c r="B6958" s="4" t="s">
        <v>2807</v>
      </c>
      <c r="C6958" s="2">
        <v>134059218.59999999</v>
      </c>
      <c r="D6958" s="2">
        <v>0</v>
      </c>
      <c r="E6958" s="2">
        <v>195368551.7906</v>
      </c>
      <c r="F6958" s="2">
        <v>195369512.36000001</v>
      </c>
      <c r="G6958" s="5">
        <f>Table3[[#This Row],[PDD]]/Table3[[#This Row],[DC]]</f>
        <v>0</v>
      </c>
      <c r="H6958" s="5">
        <f>Table3[[#This Row],[PDD]]/Table3[[#This Row],[PL_CVM]]</f>
        <v>0</v>
      </c>
      <c r="I6958" t="s">
        <v>10</v>
      </c>
      <c r="J6958" s="3">
        <v>0.42184679685978699</v>
      </c>
      <c r="K6958" s="3">
        <v>0.42184679685978699</v>
      </c>
    </row>
    <row r="6959" spans="1:11" x14ac:dyDescent="0.35">
      <c r="A6959" s="1">
        <v>46142</v>
      </c>
      <c r="B6959" s="4" t="s">
        <v>2808</v>
      </c>
      <c r="C6959" s="2">
        <v>16431833.9</v>
      </c>
      <c r="D6959" s="2">
        <v>16431833.9</v>
      </c>
      <c r="E6959" s="2">
        <v>208844.88039999999</v>
      </c>
      <c r="F6959" s="2">
        <v>208853.67</v>
      </c>
      <c r="G6959" s="5">
        <f>Table3[[#This Row],[PDD]]/Table3[[#This Row],[DC]]</f>
        <v>1</v>
      </c>
      <c r="H6959" s="5">
        <f>Table3[[#This Row],[PDD]]/Table3[[#This Row],[PL_CVM]]</f>
        <v>78.676299535459435</v>
      </c>
      <c r="I6959" t="s">
        <v>10</v>
      </c>
      <c r="J6959" s="3">
        <v>0</v>
      </c>
      <c r="K6959" s="3">
        <v>0</v>
      </c>
    </row>
    <row r="6960" spans="1:11" x14ac:dyDescent="0.35">
      <c r="A6960" s="1">
        <v>46142</v>
      </c>
      <c r="B6960" s="4" t="s">
        <v>2809</v>
      </c>
      <c r="C6960" s="2">
        <v>34179814.049999997</v>
      </c>
      <c r="D6960" s="2">
        <v>0</v>
      </c>
      <c r="E6960" s="2">
        <v>34589170</v>
      </c>
      <c r="F6960" s="2">
        <v>34589149.509999998</v>
      </c>
      <c r="G6960" s="5">
        <f>Table3[[#This Row],[PDD]]/Table3[[#This Row],[DC]]</f>
        <v>0</v>
      </c>
      <c r="H6960" s="5">
        <f>Table3[[#This Row],[PDD]]/Table3[[#This Row],[PL_CVM]]</f>
        <v>0</v>
      </c>
      <c r="I6960" t="s">
        <v>10</v>
      </c>
      <c r="J6960" s="3">
        <v>1</v>
      </c>
      <c r="K6960" s="3">
        <v>1</v>
      </c>
    </row>
    <row r="6961" spans="1:11" x14ac:dyDescent="0.35">
      <c r="A6961" s="1">
        <v>46142</v>
      </c>
      <c r="B6961" s="4" t="s">
        <v>2810</v>
      </c>
      <c r="C6961" s="2">
        <v>22495455</v>
      </c>
      <c r="D6961" s="2">
        <v>0</v>
      </c>
      <c r="E6961" s="2">
        <v>24462205.597899999</v>
      </c>
      <c r="F6961" s="2">
        <v>24462187.129999999</v>
      </c>
      <c r="G6961" s="5">
        <f>Table3[[#This Row],[PDD]]/Table3[[#This Row],[DC]]</f>
        <v>0</v>
      </c>
      <c r="H6961" s="5">
        <f>Table3[[#This Row],[PDD]]/Table3[[#This Row],[PL_CVM]]</f>
        <v>0</v>
      </c>
      <c r="I6961" t="s">
        <v>10</v>
      </c>
      <c r="J6961" s="3">
        <v>7.2514720428655099E-3</v>
      </c>
      <c r="K6961" s="3">
        <v>1</v>
      </c>
    </row>
    <row r="6962" spans="1:11" x14ac:dyDescent="0.35">
      <c r="A6962" s="1">
        <v>46142</v>
      </c>
      <c r="B6962" s="4" t="s">
        <v>2811</v>
      </c>
      <c r="C6962" s="2">
        <v>58458530.869999997</v>
      </c>
      <c r="D6962" s="2">
        <v>0</v>
      </c>
      <c r="E6962" s="2">
        <v>63280839.597400002</v>
      </c>
      <c r="F6962" s="2">
        <v>63281002.649999999</v>
      </c>
      <c r="G6962" s="5">
        <f>Table3[[#This Row],[PDD]]/Table3[[#This Row],[DC]]</f>
        <v>0</v>
      </c>
      <c r="H6962" s="5">
        <f>Table3[[#This Row],[PDD]]/Table3[[#This Row],[PL_CVM]]</f>
        <v>0</v>
      </c>
      <c r="I6962" t="s">
        <v>10</v>
      </c>
      <c r="J6962" s="3">
        <v>0.45710080289750898</v>
      </c>
      <c r="K6962" s="3">
        <v>0.70119720275998199</v>
      </c>
    </row>
    <row r="6963" spans="1:11" x14ac:dyDescent="0.35">
      <c r="A6963" s="1">
        <v>46142</v>
      </c>
      <c r="B6963" s="4" t="s">
        <v>2812</v>
      </c>
      <c r="C6963" s="2">
        <v>0</v>
      </c>
      <c r="D6963" s="2">
        <v>0</v>
      </c>
      <c r="E6963" s="2">
        <v>77237281.616899997</v>
      </c>
      <c r="F6963" s="2">
        <v>77237012.620000005</v>
      </c>
      <c r="G6963" s="5" t="e">
        <f>Table3[[#This Row],[PDD]]/Table3[[#This Row],[DC]]</f>
        <v>#DIV/0!</v>
      </c>
      <c r="H6963" s="5">
        <f>Table3[[#This Row],[PDD]]/Table3[[#This Row],[PL_CVM]]</f>
        <v>0</v>
      </c>
      <c r="I6963" t="s">
        <v>10</v>
      </c>
      <c r="J6963" s="3">
        <v>1</v>
      </c>
      <c r="K6963" s="3">
        <v>1</v>
      </c>
    </row>
    <row r="6964" spans="1:11" x14ac:dyDescent="0.35">
      <c r="A6964" s="1">
        <v>46142</v>
      </c>
      <c r="B6964" s="4" t="s">
        <v>2813</v>
      </c>
      <c r="C6964" s="2">
        <v>0</v>
      </c>
      <c r="D6964" s="2">
        <v>0</v>
      </c>
      <c r="E6964" s="2">
        <v>274130737.46149999</v>
      </c>
      <c r="F6964" s="2">
        <v>274131327.88999999</v>
      </c>
      <c r="G6964" s="5" t="e">
        <f>Table3[[#This Row],[PDD]]/Table3[[#This Row],[DC]]</f>
        <v>#DIV/0!</v>
      </c>
      <c r="H6964" s="5">
        <f>Table3[[#This Row],[PDD]]/Table3[[#This Row],[PL_CVM]]</f>
        <v>0</v>
      </c>
      <c r="I6964" t="s">
        <v>10</v>
      </c>
      <c r="J6964" s="3">
        <v>1</v>
      </c>
      <c r="K6964" s="3">
        <v>1</v>
      </c>
    </row>
    <row r="6965" spans="1:11" x14ac:dyDescent="0.35">
      <c r="A6965" s="1">
        <v>46142</v>
      </c>
      <c r="B6965" s="4" t="s">
        <v>2814</v>
      </c>
      <c r="C6965" s="2">
        <v>814973863.28999996</v>
      </c>
      <c r="D6965" s="2">
        <v>831580.56</v>
      </c>
      <c r="E6965" s="2">
        <v>1004857779.0143</v>
      </c>
      <c r="F6965" s="2">
        <v>1004857946.08</v>
      </c>
      <c r="G6965" s="5">
        <f>Table3[[#This Row],[PDD]]/Table3[[#This Row],[DC]]</f>
        <v>1.0203769684624729E-3</v>
      </c>
      <c r="H6965" s="5">
        <f>Table3[[#This Row],[PDD]]/Table3[[#This Row],[PL_CVM]]</f>
        <v>8.2756031660399007E-4</v>
      </c>
      <c r="I6965" t="s">
        <v>10</v>
      </c>
      <c r="J6965" s="3">
        <v>0.27118390773727802</v>
      </c>
      <c r="K6965" s="3">
        <v>0.27118390773727802</v>
      </c>
    </row>
    <row r="6966" spans="1:11" x14ac:dyDescent="0.35">
      <c r="A6966" s="1">
        <v>46142</v>
      </c>
      <c r="B6966" s="4" t="s">
        <v>3541</v>
      </c>
      <c r="C6966" s="2">
        <v>5212574.2</v>
      </c>
      <c r="D6966" s="2">
        <v>0</v>
      </c>
      <c r="E6966" s="2">
        <v>6947266.7411000002</v>
      </c>
      <c r="F6966" s="2">
        <v>6947271.7199999997</v>
      </c>
      <c r="G6966" s="5">
        <f>Table3[[#This Row],[PDD]]/Table3[[#This Row],[DC]]</f>
        <v>0</v>
      </c>
      <c r="H6966" s="5">
        <f>Table3[[#This Row],[PDD]]/Table3[[#This Row],[PL_CVM]]</f>
        <v>0</v>
      </c>
      <c r="I6966" t="s">
        <v>10</v>
      </c>
      <c r="J6966" s="3">
        <v>1</v>
      </c>
      <c r="K6966" s="3">
        <v>1</v>
      </c>
    </row>
    <row r="6967" spans="1:11" x14ac:dyDescent="0.35">
      <c r="A6967" s="1">
        <v>46142</v>
      </c>
      <c r="B6967" s="4" t="s">
        <v>2815</v>
      </c>
      <c r="C6967" s="2">
        <v>207113960.19</v>
      </c>
      <c r="D6967" s="2">
        <v>6465283.9199999999</v>
      </c>
      <c r="E6967" s="2">
        <v>205349375.8091</v>
      </c>
      <c r="F6967" s="2">
        <v>205348536.22</v>
      </c>
      <c r="G6967" s="5">
        <f>Table3[[#This Row],[PDD]]/Table3[[#This Row],[DC]]</f>
        <v>3.1216070196663455E-2</v>
      </c>
      <c r="H6967" s="5">
        <f>Table3[[#This Row],[PDD]]/Table3[[#This Row],[PL_CVM]]</f>
        <v>3.1484441228611548E-2</v>
      </c>
      <c r="I6967" t="s">
        <v>10</v>
      </c>
      <c r="J6967" s="3">
        <v>5.4670549958411398E-2</v>
      </c>
      <c r="K6967" s="3">
        <v>0.169732075745396</v>
      </c>
    </row>
    <row r="6968" spans="1:11" x14ac:dyDescent="0.35">
      <c r="A6968" s="1">
        <v>46142</v>
      </c>
      <c r="B6968" s="4" t="s">
        <v>2816</v>
      </c>
      <c r="C6968" s="2">
        <v>1956719377.9000001</v>
      </c>
      <c r="D6968" s="2">
        <v>1767337954.04</v>
      </c>
      <c r="E6968" s="2">
        <v>309909490.39999998</v>
      </c>
      <c r="F6968" s="2">
        <v>309909490.47000003</v>
      </c>
      <c r="G6968" s="5">
        <f>Table3[[#This Row],[PDD]]/Table3[[#This Row],[DC]]</f>
        <v>0.90321482681729814</v>
      </c>
      <c r="H6968" s="5">
        <f>Table3[[#This Row],[PDD]]/Table3[[#This Row],[PL_CVM]]</f>
        <v>5.702755186231002</v>
      </c>
      <c r="I6968" t="s">
        <v>10</v>
      </c>
      <c r="J6968" s="3">
        <v>1</v>
      </c>
      <c r="K6968" s="3">
        <v>1</v>
      </c>
    </row>
    <row r="6969" spans="1:11" x14ac:dyDescent="0.35">
      <c r="A6969" s="1">
        <v>46142</v>
      </c>
      <c r="B6969" s="4" t="s">
        <v>2817</v>
      </c>
      <c r="C6969" s="2">
        <v>1090360491.6800001</v>
      </c>
      <c r="D6969" s="2">
        <v>0</v>
      </c>
      <c r="E6969" s="2">
        <v>1494429711.8139</v>
      </c>
      <c r="F6969" s="2">
        <v>1529000844.05</v>
      </c>
      <c r="G6969" s="5">
        <f>Table3[[#This Row],[PDD]]/Table3[[#This Row],[DC]]</f>
        <v>0</v>
      </c>
      <c r="H6969" s="5">
        <f>Table3[[#This Row],[PDD]]/Table3[[#This Row],[PL_CVM]]</f>
        <v>0</v>
      </c>
      <c r="I6969" t="s">
        <v>10</v>
      </c>
      <c r="J6969" s="3">
        <v>4.3752220918130601E-2</v>
      </c>
      <c r="K6969" s="3">
        <v>4.3752220918130601E-2</v>
      </c>
    </row>
    <row r="6970" spans="1:11" x14ac:dyDescent="0.35">
      <c r="A6970" s="1">
        <v>46142</v>
      </c>
      <c r="B6970" s="4" t="s">
        <v>2818</v>
      </c>
      <c r="C6970" s="2">
        <v>11369587.52</v>
      </c>
      <c r="D6970" s="2">
        <v>215719.11</v>
      </c>
      <c r="E6970" s="2">
        <v>13248035.157600001</v>
      </c>
      <c r="F6970" s="2">
        <v>13248031.82</v>
      </c>
      <c r="G6970" s="5">
        <f>Table3[[#This Row],[PDD]]/Table3[[#This Row],[DC]]</f>
        <v>1.8973345305670332E-2</v>
      </c>
      <c r="H6970" s="5">
        <f>Table3[[#This Row],[PDD]]/Table3[[#This Row],[PL_CVM]]</f>
        <v>1.628310627049807E-2</v>
      </c>
      <c r="I6970" t="s">
        <v>10</v>
      </c>
      <c r="J6970" s="3">
        <v>1</v>
      </c>
      <c r="K6970" s="3">
        <v>1</v>
      </c>
    </row>
    <row r="6971" spans="1:11" x14ac:dyDescent="0.35">
      <c r="A6971" s="1">
        <v>46142</v>
      </c>
      <c r="B6971" s="4" t="s">
        <v>2819</v>
      </c>
      <c r="C6971" s="2">
        <v>22396851.280000001</v>
      </c>
      <c r="D6971" s="2">
        <v>0</v>
      </c>
      <c r="E6971" s="2">
        <v>22495601.519699998</v>
      </c>
      <c r="F6971" s="2">
        <v>22495571.399999999</v>
      </c>
      <c r="G6971" s="5">
        <f>Table3[[#This Row],[PDD]]/Table3[[#This Row],[DC]]</f>
        <v>0</v>
      </c>
      <c r="H6971" s="5">
        <f>Table3[[#This Row],[PDD]]/Table3[[#This Row],[PL_CVM]]</f>
        <v>0</v>
      </c>
      <c r="I6971" t="s">
        <v>10</v>
      </c>
      <c r="J6971" s="3">
        <v>0.512848750116634</v>
      </c>
      <c r="K6971" s="3">
        <v>0.512848750116634</v>
      </c>
    </row>
    <row r="6972" spans="1:11" x14ac:dyDescent="0.35">
      <c r="A6972" s="1">
        <v>46142</v>
      </c>
      <c r="B6972" s="4" t="s">
        <v>2820</v>
      </c>
      <c r="C6972" s="2">
        <v>0</v>
      </c>
      <c r="D6972" s="2">
        <v>0</v>
      </c>
      <c r="E6972" s="2">
        <v>13161826.0557</v>
      </c>
      <c r="F6972" s="2">
        <v>13161818.34</v>
      </c>
      <c r="G6972" s="5" t="e">
        <f>Table3[[#This Row],[PDD]]/Table3[[#This Row],[DC]]</f>
        <v>#DIV/0!</v>
      </c>
      <c r="H6972" s="5">
        <f>Table3[[#This Row],[PDD]]/Table3[[#This Row],[PL_CVM]]</f>
        <v>0</v>
      </c>
      <c r="I6972" t="s">
        <v>10</v>
      </c>
      <c r="J6972" s="3">
        <v>1</v>
      </c>
      <c r="K6972" s="3">
        <v>1</v>
      </c>
    </row>
    <row r="6973" spans="1:11" x14ac:dyDescent="0.35">
      <c r="A6973" s="1">
        <v>46142</v>
      </c>
      <c r="B6973" s="4" t="s">
        <v>2821</v>
      </c>
      <c r="C6973" s="2">
        <v>19729308.539999999</v>
      </c>
      <c r="D6973" s="2">
        <v>0</v>
      </c>
      <c r="E6973" s="2">
        <v>23307487.672200002</v>
      </c>
      <c r="F6973" s="2">
        <v>23307475.370000001</v>
      </c>
      <c r="G6973" s="5">
        <f>Table3[[#This Row],[PDD]]/Table3[[#This Row],[DC]]</f>
        <v>0</v>
      </c>
      <c r="H6973" s="5">
        <f>Table3[[#This Row],[PDD]]/Table3[[#This Row],[PL_CVM]]</f>
        <v>0</v>
      </c>
      <c r="I6973" t="s">
        <v>10</v>
      </c>
      <c r="J6973" s="3">
        <v>0</v>
      </c>
      <c r="K6973" s="3">
        <v>0</v>
      </c>
    </row>
    <row r="6974" spans="1:11" x14ac:dyDescent="0.35">
      <c r="A6974" s="1">
        <v>46142</v>
      </c>
      <c r="B6974" s="4" t="s">
        <v>2822</v>
      </c>
      <c r="C6974" s="2">
        <v>0</v>
      </c>
      <c r="D6974" s="2">
        <v>0</v>
      </c>
      <c r="E6974" s="2">
        <v>54160333.126199998</v>
      </c>
      <c r="F6974" s="2">
        <v>54043488.289999999</v>
      </c>
      <c r="G6974" s="5" t="e">
        <f>Table3[[#This Row],[PDD]]/Table3[[#This Row],[DC]]</f>
        <v>#DIV/0!</v>
      </c>
      <c r="H6974" s="5">
        <f>Table3[[#This Row],[PDD]]/Table3[[#This Row],[PL_CVM]]</f>
        <v>0</v>
      </c>
      <c r="I6974" t="s">
        <v>10</v>
      </c>
      <c r="J6974" s="3">
        <v>0.39010076042865699</v>
      </c>
      <c r="K6974" s="3">
        <v>0.39010076042865699</v>
      </c>
    </row>
    <row r="6975" spans="1:11" x14ac:dyDescent="0.35">
      <c r="A6975" s="1">
        <v>46142</v>
      </c>
      <c r="B6975" s="4" t="s">
        <v>2823</v>
      </c>
      <c r="C6975" s="2">
        <v>7457527.29</v>
      </c>
      <c r="D6975" s="2">
        <v>0</v>
      </c>
      <c r="E6975" s="2">
        <v>7688116.3567000004</v>
      </c>
      <c r="F6975" s="2">
        <v>7688219.5599999996</v>
      </c>
      <c r="G6975" s="5">
        <f>Table3[[#This Row],[PDD]]/Table3[[#This Row],[DC]]</f>
        <v>0</v>
      </c>
      <c r="H6975" s="5">
        <f>Table3[[#This Row],[PDD]]/Table3[[#This Row],[PL_CVM]]</f>
        <v>0</v>
      </c>
      <c r="I6975" t="s">
        <v>10</v>
      </c>
      <c r="J6975" s="3">
        <v>1</v>
      </c>
      <c r="K6975" s="3">
        <v>1</v>
      </c>
    </row>
    <row r="6976" spans="1:11" x14ac:dyDescent="0.35">
      <c r="A6976" s="1">
        <v>46142</v>
      </c>
      <c r="B6976" s="4" t="s">
        <v>3636</v>
      </c>
      <c r="C6976" s="2">
        <v>10363230.27</v>
      </c>
      <c r="D6976" s="2">
        <v>79275.960000000006</v>
      </c>
      <c r="E6976" s="2">
        <v>11096602.2796</v>
      </c>
      <c r="F6976" s="2">
        <v>11096579.300000001</v>
      </c>
      <c r="G6976" s="5">
        <f>Table3[[#This Row],[PDD]]/Table3[[#This Row],[DC]]</f>
        <v>7.6497344876618294E-3</v>
      </c>
      <c r="H6976" s="5">
        <f>Table3[[#This Row],[PDD]]/Table3[[#This Row],[PL_CVM]]</f>
        <v>7.1441800086987171E-3</v>
      </c>
      <c r="I6976" t="s">
        <v>10</v>
      </c>
      <c r="J6976" s="3">
        <v>8.5411562325018703E-2</v>
      </c>
      <c r="K6976" s="3">
        <v>0.16870868430074801</v>
      </c>
    </row>
    <row r="6977" spans="1:11" x14ac:dyDescent="0.35">
      <c r="A6977" s="1">
        <v>46142</v>
      </c>
      <c r="B6977" s="4" t="s">
        <v>2824</v>
      </c>
      <c r="C6977" s="2">
        <v>4229010.17</v>
      </c>
      <c r="D6977" s="2">
        <v>0</v>
      </c>
      <c r="E6977" s="2">
        <v>4217916.7227999996</v>
      </c>
      <c r="F6977" s="2">
        <v>4217896</v>
      </c>
      <c r="G6977" s="5">
        <f>Table3[[#This Row],[PDD]]/Table3[[#This Row],[DC]]</f>
        <v>0</v>
      </c>
      <c r="H6977" s="5">
        <f>Table3[[#This Row],[PDD]]/Table3[[#This Row],[PL_CVM]]</f>
        <v>0</v>
      </c>
      <c r="I6977" t="s">
        <v>10</v>
      </c>
      <c r="J6977" s="3">
        <v>1</v>
      </c>
      <c r="K6977" s="3">
        <v>1</v>
      </c>
    </row>
    <row r="6978" spans="1:11" x14ac:dyDescent="0.35">
      <c r="A6978" s="1">
        <v>46142</v>
      </c>
      <c r="B6978" s="4" t="s">
        <v>2825</v>
      </c>
      <c r="C6978" s="2">
        <v>0</v>
      </c>
      <c r="D6978" s="2">
        <v>0</v>
      </c>
      <c r="E6978" s="2">
        <v>0</v>
      </c>
      <c r="F6978" s="2">
        <v>0</v>
      </c>
      <c r="G6978" s="5" t="e">
        <f>Table3[[#This Row],[PDD]]/Table3[[#This Row],[DC]]</f>
        <v>#DIV/0!</v>
      </c>
      <c r="H6978" s="5" t="e">
        <f>Table3[[#This Row],[PDD]]/Table3[[#This Row],[PL_CVM]]</f>
        <v>#DIV/0!</v>
      </c>
      <c r="I6978" t="s">
        <v>13</v>
      </c>
      <c r="J6978" s="3" t="e">
        <v>#NUM!</v>
      </c>
      <c r="K6978" s="3" t="e">
        <v>#NUM!</v>
      </c>
    </row>
    <row r="6979" spans="1:11" x14ac:dyDescent="0.35">
      <c r="A6979" s="1">
        <v>46142</v>
      </c>
      <c r="B6979" s="4" t="s">
        <v>4086</v>
      </c>
      <c r="C6979" s="2">
        <v>0</v>
      </c>
      <c r="D6979" s="2">
        <v>0</v>
      </c>
      <c r="E6979" s="2">
        <v>5749445.6239</v>
      </c>
      <c r="F6979" s="2">
        <v>5748829.3399999999</v>
      </c>
      <c r="G6979" s="5" t="e">
        <f>Table3[[#This Row],[PDD]]/Table3[[#This Row],[DC]]</f>
        <v>#DIV/0!</v>
      </c>
      <c r="H6979" s="5">
        <f>Table3[[#This Row],[PDD]]/Table3[[#This Row],[PL_CVM]]</f>
        <v>0</v>
      </c>
      <c r="I6979" t="s">
        <v>10</v>
      </c>
      <c r="J6979" s="3">
        <v>0</v>
      </c>
      <c r="K6979" s="3">
        <v>0</v>
      </c>
    </row>
    <row r="6980" spans="1:11" x14ac:dyDescent="0.35">
      <c r="A6980" s="1">
        <v>46142</v>
      </c>
      <c r="B6980" s="4" t="s">
        <v>2826</v>
      </c>
      <c r="C6980" s="2">
        <v>785055.96</v>
      </c>
      <c r="D6980" s="2">
        <v>0</v>
      </c>
      <c r="E6980" s="2">
        <v>524583.31110000005</v>
      </c>
      <c r="F6980" s="2">
        <v>524579.44999999995</v>
      </c>
      <c r="G6980" s="5">
        <f>Table3[[#This Row],[PDD]]/Table3[[#This Row],[DC]]</f>
        <v>0</v>
      </c>
      <c r="H6980" s="5">
        <f>Table3[[#This Row],[PDD]]/Table3[[#This Row],[PL_CVM]]</f>
        <v>0</v>
      </c>
      <c r="I6980" t="s">
        <v>10</v>
      </c>
      <c r="J6980" s="3">
        <v>0</v>
      </c>
      <c r="K6980" s="3">
        <v>0.803372758115941</v>
      </c>
    </row>
    <row r="6981" spans="1:11" x14ac:dyDescent="0.35">
      <c r="A6981" s="1">
        <v>46142</v>
      </c>
      <c r="B6981" s="4" t="s">
        <v>2827</v>
      </c>
      <c r="C6981" s="2">
        <v>0</v>
      </c>
      <c r="D6981" s="2">
        <v>0</v>
      </c>
      <c r="E6981" s="2">
        <v>888926337.74440002</v>
      </c>
      <c r="F6981" s="2">
        <v>885775234.78999996</v>
      </c>
      <c r="G6981" s="5" t="e">
        <f>Table3[[#This Row],[PDD]]/Table3[[#This Row],[DC]]</f>
        <v>#DIV/0!</v>
      </c>
      <c r="H6981" s="5">
        <f>Table3[[#This Row],[PDD]]/Table3[[#This Row],[PL_CVM]]</f>
        <v>0</v>
      </c>
      <c r="I6981" t="s">
        <v>10</v>
      </c>
      <c r="J6981" s="3">
        <v>1</v>
      </c>
      <c r="K6981" s="3">
        <v>1</v>
      </c>
    </row>
    <row r="6982" spans="1:11" x14ac:dyDescent="0.35">
      <c r="A6982" s="1">
        <v>46142</v>
      </c>
      <c r="B6982" s="4" t="s">
        <v>2828</v>
      </c>
      <c r="C6982" s="2">
        <v>8500000</v>
      </c>
      <c r="D6982" s="2">
        <v>4515450</v>
      </c>
      <c r="E6982" s="2">
        <v>5178084.7649999997</v>
      </c>
      <c r="F6982" s="2">
        <v>5181656.68</v>
      </c>
      <c r="G6982" s="5">
        <f>Table3[[#This Row],[PDD]]/Table3[[#This Row],[DC]]</f>
        <v>0.53122941176470584</v>
      </c>
      <c r="H6982" s="5">
        <f>Table3[[#This Row],[PDD]]/Table3[[#This Row],[PL_CVM]]</f>
        <v>0.87142979144654564</v>
      </c>
      <c r="I6982" t="s">
        <v>10</v>
      </c>
      <c r="J6982" s="3">
        <v>0</v>
      </c>
      <c r="K6982" s="3">
        <v>0</v>
      </c>
    </row>
    <row r="6983" spans="1:11" x14ac:dyDescent="0.35">
      <c r="A6983" s="1">
        <v>46142</v>
      </c>
      <c r="B6983" s="4" t="s">
        <v>2829</v>
      </c>
      <c r="C6983" s="2">
        <v>32906241.52</v>
      </c>
      <c r="D6983" s="2">
        <v>3766015.11</v>
      </c>
      <c r="E6983" s="2">
        <v>29372615.495700002</v>
      </c>
      <c r="F6983" s="2">
        <v>29372630.539999999</v>
      </c>
      <c r="G6983" s="5">
        <f>Table3[[#This Row],[PDD]]/Table3[[#This Row],[DC]]</f>
        <v>0.11444683245611818</v>
      </c>
      <c r="H6983" s="5">
        <f>Table3[[#This Row],[PDD]]/Table3[[#This Row],[PL_CVM]]</f>
        <v>0.12821511184949524</v>
      </c>
      <c r="I6983" t="s">
        <v>10</v>
      </c>
      <c r="J6983" s="3">
        <v>0.22233954854160201</v>
      </c>
      <c r="K6983" s="3">
        <v>0.29071153068238198</v>
      </c>
    </row>
    <row r="6984" spans="1:11" x14ac:dyDescent="0.35">
      <c r="A6984" s="1">
        <v>46142</v>
      </c>
      <c r="B6984" s="4" t="s">
        <v>2830</v>
      </c>
      <c r="C6984" s="2">
        <v>15976954.9</v>
      </c>
      <c r="D6984" s="2">
        <v>8688.9</v>
      </c>
      <c r="E6984" s="2">
        <v>18313367.8409</v>
      </c>
      <c r="F6984" s="2">
        <v>18313360.670000002</v>
      </c>
      <c r="G6984" s="5">
        <f>Table3[[#This Row],[PDD]]/Table3[[#This Row],[DC]]</f>
        <v>5.4383955230417522E-4</v>
      </c>
      <c r="H6984" s="5">
        <f>Table3[[#This Row],[PDD]]/Table3[[#This Row],[PL_CVM]]</f>
        <v>4.7445688186733008E-4</v>
      </c>
      <c r="I6984" t="s">
        <v>10</v>
      </c>
      <c r="J6984" s="3">
        <v>0.21482012670623299</v>
      </c>
      <c r="K6984" s="3">
        <v>0.52968401073318305</v>
      </c>
    </row>
    <row r="6985" spans="1:11" x14ac:dyDescent="0.35">
      <c r="A6985" s="1">
        <v>46142</v>
      </c>
      <c r="B6985" s="4" t="s">
        <v>2831</v>
      </c>
      <c r="C6985" s="2">
        <v>0</v>
      </c>
      <c r="D6985" s="2">
        <v>0</v>
      </c>
      <c r="E6985" s="2">
        <v>10888209.126599999</v>
      </c>
      <c r="F6985" s="2">
        <v>10886080.08</v>
      </c>
      <c r="G6985" s="5" t="e">
        <f>Table3[[#This Row],[PDD]]/Table3[[#This Row],[DC]]</f>
        <v>#DIV/0!</v>
      </c>
      <c r="H6985" s="5">
        <f>Table3[[#This Row],[PDD]]/Table3[[#This Row],[PL_CVM]]</f>
        <v>0</v>
      </c>
      <c r="I6985" t="s">
        <v>10</v>
      </c>
      <c r="J6985" s="3">
        <v>0</v>
      </c>
      <c r="K6985" s="3">
        <v>0</v>
      </c>
    </row>
    <row r="6986" spans="1:11" x14ac:dyDescent="0.35">
      <c r="A6986" s="1">
        <v>46142</v>
      </c>
      <c r="B6986" s="4" t="s">
        <v>2832</v>
      </c>
      <c r="C6986" s="2">
        <v>0</v>
      </c>
      <c r="D6986" s="2">
        <v>0</v>
      </c>
      <c r="E6986" s="2">
        <v>122121461.6996</v>
      </c>
      <c r="F6986" s="2">
        <v>122121218.22</v>
      </c>
      <c r="G6986" s="5" t="e">
        <f>Table3[[#This Row],[PDD]]/Table3[[#This Row],[DC]]</f>
        <v>#DIV/0!</v>
      </c>
      <c r="H6986" s="5">
        <f>Table3[[#This Row],[PDD]]/Table3[[#This Row],[PL_CVM]]</f>
        <v>0</v>
      </c>
      <c r="I6986" t="s">
        <v>10</v>
      </c>
      <c r="J6986" s="3">
        <v>1</v>
      </c>
      <c r="K6986" s="3">
        <v>1</v>
      </c>
    </row>
    <row r="6987" spans="1:11" x14ac:dyDescent="0.35">
      <c r="A6987" s="1">
        <v>46142</v>
      </c>
      <c r="B6987" s="4" t="s">
        <v>2833</v>
      </c>
      <c r="C6987" s="2">
        <v>0</v>
      </c>
      <c r="D6987" s="2">
        <v>0</v>
      </c>
      <c r="E6987" s="2">
        <v>32158635.154800002</v>
      </c>
      <c r="F6987" s="2">
        <v>32160228.34</v>
      </c>
      <c r="G6987" s="5" t="e">
        <f>Table3[[#This Row],[PDD]]/Table3[[#This Row],[DC]]</f>
        <v>#DIV/0!</v>
      </c>
      <c r="H6987" s="5">
        <f>Table3[[#This Row],[PDD]]/Table3[[#This Row],[PL_CVM]]</f>
        <v>0</v>
      </c>
      <c r="I6987" t="s">
        <v>10</v>
      </c>
      <c r="J6987" s="3">
        <v>1</v>
      </c>
      <c r="K6987" s="3">
        <v>1</v>
      </c>
    </row>
    <row r="6988" spans="1:11" x14ac:dyDescent="0.35">
      <c r="A6988" s="1">
        <v>46142</v>
      </c>
      <c r="B6988" s="4" t="s">
        <v>2834</v>
      </c>
      <c r="C6988" s="2">
        <v>0</v>
      </c>
      <c r="D6988" s="2">
        <v>0</v>
      </c>
      <c r="E6988" s="2">
        <v>76707827.275000006</v>
      </c>
      <c r="F6988" s="2">
        <v>76707604.170000002</v>
      </c>
      <c r="G6988" s="5" t="e">
        <f>Table3[[#This Row],[PDD]]/Table3[[#This Row],[DC]]</f>
        <v>#DIV/0!</v>
      </c>
      <c r="H6988" s="5">
        <f>Table3[[#This Row],[PDD]]/Table3[[#This Row],[PL_CVM]]</f>
        <v>0</v>
      </c>
      <c r="I6988" t="s">
        <v>10</v>
      </c>
      <c r="J6988" s="3">
        <v>1</v>
      </c>
      <c r="K6988" s="3">
        <v>1</v>
      </c>
    </row>
    <row r="6989" spans="1:11" x14ac:dyDescent="0.35">
      <c r="A6989" s="1">
        <v>46142</v>
      </c>
      <c r="B6989" s="4" t="s">
        <v>3774</v>
      </c>
      <c r="C6989" s="2">
        <v>2438840.2999999998</v>
      </c>
      <c r="D6989" s="2">
        <v>0</v>
      </c>
      <c r="E6989" s="2">
        <v>84374213.154200003</v>
      </c>
      <c r="F6989" s="2">
        <v>84490867.469999999</v>
      </c>
      <c r="G6989" s="5">
        <f>Table3[[#This Row],[PDD]]/Table3[[#This Row],[DC]]</f>
        <v>0</v>
      </c>
      <c r="H6989" s="5">
        <f>Table3[[#This Row],[PDD]]/Table3[[#This Row],[PL_CVM]]</f>
        <v>0</v>
      </c>
      <c r="I6989" t="s">
        <v>10</v>
      </c>
      <c r="J6989" s="3">
        <v>1</v>
      </c>
      <c r="K6989" s="3">
        <v>1</v>
      </c>
    </row>
    <row r="6990" spans="1:11" x14ac:dyDescent="0.35">
      <c r="A6990" s="1">
        <v>46142</v>
      </c>
      <c r="B6990" s="4" t="s">
        <v>3455</v>
      </c>
      <c r="C6990" s="2">
        <v>32103040.300000001</v>
      </c>
      <c r="D6990" s="2">
        <v>0</v>
      </c>
      <c r="E6990" s="2">
        <v>94071677.800799996</v>
      </c>
      <c r="F6990" s="2">
        <v>94328806.209999993</v>
      </c>
      <c r="G6990" s="5">
        <f>Table3[[#This Row],[PDD]]/Table3[[#This Row],[DC]]</f>
        <v>0</v>
      </c>
      <c r="H6990" s="5">
        <f>Table3[[#This Row],[PDD]]/Table3[[#This Row],[PL_CVM]]</f>
        <v>0</v>
      </c>
      <c r="I6990" t="s">
        <v>10</v>
      </c>
      <c r="J6990" s="3">
        <v>1</v>
      </c>
      <c r="K6990" s="3">
        <v>1</v>
      </c>
    </row>
    <row r="6991" spans="1:11" x14ac:dyDescent="0.35">
      <c r="A6991" s="1">
        <v>46142</v>
      </c>
      <c r="B6991" s="4" t="s">
        <v>2835</v>
      </c>
      <c r="C6991" s="2">
        <v>47522015.560000002</v>
      </c>
      <c r="D6991" s="2">
        <v>0</v>
      </c>
      <c r="E6991" s="2">
        <v>67412489.332200006</v>
      </c>
      <c r="F6991" s="2">
        <v>67412649.390000001</v>
      </c>
      <c r="G6991" s="5">
        <f>Table3[[#This Row],[PDD]]/Table3[[#This Row],[DC]]</f>
        <v>0</v>
      </c>
      <c r="H6991" s="5">
        <f>Table3[[#This Row],[PDD]]/Table3[[#This Row],[PL_CVM]]</f>
        <v>0</v>
      </c>
      <c r="I6991" t="s">
        <v>10</v>
      </c>
      <c r="J6991" s="3">
        <v>1.2757472814302499E-2</v>
      </c>
      <c r="K6991" s="3">
        <v>0.207910929132612</v>
      </c>
    </row>
    <row r="6992" spans="1:11" x14ac:dyDescent="0.35">
      <c r="A6992" s="1">
        <v>46142</v>
      </c>
      <c r="B6992" s="4" t="s">
        <v>2836</v>
      </c>
      <c r="C6992" s="2">
        <v>76032381.159999996</v>
      </c>
      <c r="D6992" s="2">
        <v>0</v>
      </c>
      <c r="E6992" s="2">
        <v>111692759.19069999</v>
      </c>
      <c r="F6992" s="2">
        <v>111692409.31</v>
      </c>
      <c r="G6992" s="5">
        <f>Table3[[#This Row],[PDD]]/Table3[[#This Row],[DC]]</f>
        <v>0</v>
      </c>
      <c r="H6992" s="5">
        <f>Table3[[#This Row],[PDD]]/Table3[[#This Row],[PL_CVM]]</f>
        <v>0</v>
      </c>
      <c r="I6992" t="s">
        <v>10</v>
      </c>
      <c r="J6992" s="3">
        <v>9.1777647488303193E-2</v>
      </c>
      <c r="K6992" s="3">
        <v>0.20566526717080799</v>
      </c>
    </row>
    <row r="6993" spans="1:11" x14ac:dyDescent="0.35">
      <c r="A6993" s="1">
        <v>46142</v>
      </c>
      <c r="B6993" s="4" t="s">
        <v>2837</v>
      </c>
      <c r="C6993" s="2">
        <v>368781771.99000001</v>
      </c>
      <c r="D6993" s="2">
        <v>69475973.040000007</v>
      </c>
      <c r="E6993" s="2">
        <v>300234970</v>
      </c>
      <c r="F6993" s="2">
        <v>300235532.14999998</v>
      </c>
      <c r="G6993" s="5">
        <f>Table3[[#This Row],[PDD]]/Table3[[#This Row],[DC]]</f>
        <v>0.18839318620629639</v>
      </c>
      <c r="H6993" s="5">
        <f>Table3[[#This Row],[PDD]]/Table3[[#This Row],[PL_CVM]]</f>
        <v>0.23140489915527146</v>
      </c>
      <c r="I6993" t="s">
        <v>10</v>
      </c>
      <c r="J6993" s="3">
        <v>8.0983970654717505E-2</v>
      </c>
      <c r="K6993" s="3">
        <v>0.25976510997369801</v>
      </c>
    </row>
    <row r="6994" spans="1:11" x14ac:dyDescent="0.35">
      <c r="A6994" s="1">
        <v>46142</v>
      </c>
      <c r="B6994" s="4" t="s">
        <v>2838</v>
      </c>
      <c r="C6994" s="2">
        <v>165003017.72</v>
      </c>
      <c r="D6994" s="2">
        <v>0</v>
      </c>
      <c r="E6994" s="2">
        <v>169529612.88510001</v>
      </c>
      <c r="F6994" s="2">
        <v>169529211.38</v>
      </c>
      <c r="G6994" s="5">
        <f>Table3[[#This Row],[PDD]]/Table3[[#This Row],[DC]]</f>
        <v>0</v>
      </c>
      <c r="H6994" s="5">
        <f>Table3[[#This Row],[PDD]]/Table3[[#This Row],[PL_CVM]]</f>
        <v>0</v>
      </c>
      <c r="I6994" t="s">
        <v>10</v>
      </c>
      <c r="J6994" s="3">
        <v>0.271578757484714</v>
      </c>
      <c r="K6994" s="3">
        <v>0.271578757484714</v>
      </c>
    </row>
    <row r="6995" spans="1:11" x14ac:dyDescent="0.35">
      <c r="A6995" s="1">
        <v>46142</v>
      </c>
      <c r="B6995" s="4" t="s">
        <v>2839</v>
      </c>
      <c r="C6995" s="2">
        <v>16769745.689999999</v>
      </c>
      <c r="D6995" s="2">
        <v>0</v>
      </c>
      <c r="E6995" s="2">
        <v>122862360.9402</v>
      </c>
      <c r="F6995" s="2">
        <v>123122777.47</v>
      </c>
      <c r="G6995" s="5">
        <f>Table3[[#This Row],[PDD]]/Table3[[#This Row],[DC]]</f>
        <v>0</v>
      </c>
      <c r="H6995" s="5">
        <f>Table3[[#This Row],[PDD]]/Table3[[#This Row],[PL_CVM]]</f>
        <v>0</v>
      </c>
      <c r="I6995" t="s">
        <v>10</v>
      </c>
      <c r="J6995" s="3">
        <v>0</v>
      </c>
      <c r="K6995" s="3">
        <v>0</v>
      </c>
    </row>
    <row r="6996" spans="1:11" x14ac:dyDescent="0.35">
      <c r="A6996" s="1">
        <v>46142</v>
      </c>
      <c r="B6996" s="4" t="s">
        <v>2840</v>
      </c>
      <c r="C6996" s="2">
        <v>0</v>
      </c>
      <c r="D6996" s="2">
        <v>0</v>
      </c>
      <c r="E6996" s="2">
        <v>-105844.30220000001</v>
      </c>
      <c r="F6996" s="2">
        <v>-105840.75</v>
      </c>
      <c r="G6996" s="5" t="e">
        <f>Table3[[#This Row],[PDD]]/Table3[[#This Row],[DC]]</f>
        <v>#DIV/0!</v>
      </c>
      <c r="H6996" s="5">
        <f>Table3[[#This Row],[PDD]]/Table3[[#This Row],[PL_CVM]]</f>
        <v>0</v>
      </c>
      <c r="I6996" t="s">
        <v>10</v>
      </c>
      <c r="J6996" s="3">
        <v>0</v>
      </c>
      <c r="K6996" s="3">
        <v>0</v>
      </c>
    </row>
    <row r="6997" spans="1:11" x14ac:dyDescent="0.35">
      <c r="A6997" s="1">
        <v>46142</v>
      </c>
      <c r="B6997" s="4" t="s">
        <v>2841</v>
      </c>
      <c r="C6997" s="2">
        <v>3424595.07</v>
      </c>
      <c r="D6997" s="2">
        <v>333554.98</v>
      </c>
      <c r="E6997" s="2">
        <v>3009702.6046000002</v>
      </c>
      <c r="F6997" s="2">
        <v>3009709.24</v>
      </c>
      <c r="G6997" s="5">
        <f>Table3[[#This Row],[PDD]]/Table3[[#This Row],[DC]]</f>
        <v>9.7399830690055866E-2</v>
      </c>
      <c r="H6997" s="5">
        <f>Table3[[#This Row],[PDD]]/Table3[[#This Row],[PL_CVM]]</f>
        <v>0.11082631357439696</v>
      </c>
      <c r="I6997" t="s">
        <v>10</v>
      </c>
      <c r="J6997" s="3">
        <v>0.102973329366936</v>
      </c>
      <c r="K6997" s="3">
        <v>0.102973329366936</v>
      </c>
    </row>
    <row r="6998" spans="1:11" x14ac:dyDescent="0.35">
      <c r="A6998" s="1">
        <v>46142</v>
      </c>
      <c r="B6998" s="4" t="s">
        <v>2842</v>
      </c>
      <c r="C6998" s="2">
        <v>278590474.81999999</v>
      </c>
      <c r="D6998" s="2">
        <v>31434036.079999998</v>
      </c>
      <c r="E6998" s="2">
        <v>255610179.14019999</v>
      </c>
      <c r="F6998" s="2">
        <v>255609951.34999999</v>
      </c>
      <c r="G6998" s="5">
        <f>Table3[[#This Row],[PDD]]/Table3[[#This Row],[DC]]</f>
        <v>0.11283241503612007</v>
      </c>
      <c r="H6998" s="5">
        <f>Table3[[#This Row],[PDD]]/Table3[[#This Row],[PL_CVM]]</f>
        <v>0.12297657393220265</v>
      </c>
      <c r="I6998" t="s">
        <v>10</v>
      </c>
      <c r="J6998" s="3">
        <v>0.17709219246065999</v>
      </c>
      <c r="K6998" s="3">
        <v>0.17709219246065999</v>
      </c>
    </row>
    <row r="6999" spans="1:11" x14ac:dyDescent="0.35">
      <c r="A6999" s="1">
        <v>46142</v>
      </c>
      <c r="B6999" s="4" t="s">
        <v>2843</v>
      </c>
      <c r="C6999" s="2">
        <v>41282630.130000003</v>
      </c>
      <c r="D6999" s="2">
        <v>0</v>
      </c>
      <c r="E6999" s="2">
        <v>42497359.290700004</v>
      </c>
      <c r="F6999" s="2">
        <v>42497199.619999997</v>
      </c>
      <c r="G6999" s="5">
        <f>Table3[[#This Row],[PDD]]/Table3[[#This Row],[DC]]</f>
        <v>0</v>
      </c>
      <c r="H6999" s="5">
        <f>Table3[[#This Row],[PDD]]/Table3[[#This Row],[PL_CVM]]</f>
        <v>0</v>
      </c>
      <c r="I6999" t="s">
        <v>10</v>
      </c>
      <c r="J6999" s="3">
        <v>0.15115570491942901</v>
      </c>
      <c r="K6999" s="3">
        <v>1</v>
      </c>
    </row>
    <row r="7000" spans="1:11" x14ac:dyDescent="0.35">
      <c r="A7000" s="1">
        <v>46142</v>
      </c>
      <c r="B7000" s="4" t="s">
        <v>2844</v>
      </c>
      <c r="C7000" s="2">
        <v>0</v>
      </c>
      <c r="D7000" s="2">
        <v>0</v>
      </c>
      <c r="E7000" s="2">
        <v>47557955.426600002</v>
      </c>
      <c r="F7000" s="2">
        <v>47558121.329999998</v>
      </c>
      <c r="G7000" s="5" t="e">
        <f>Table3[[#This Row],[PDD]]/Table3[[#This Row],[DC]]</f>
        <v>#DIV/0!</v>
      </c>
      <c r="H7000" s="5">
        <f>Table3[[#This Row],[PDD]]/Table3[[#This Row],[PL_CVM]]</f>
        <v>0</v>
      </c>
      <c r="I7000" t="s">
        <v>10</v>
      </c>
      <c r="J7000" s="3">
        <v>0.38513218792318998</v>
      </c>
      <c r="K7000" s="3">
        <v>0.38513218792318998</v>
      </c>
    </row>
    <row r="7001" spans="1:11" x14ac:dyDescent="0.35">
      <c r="A7001" s="1">
        <v>46142</v>
      </c>
      <c r="B7001" s="4" t="s">
        <v>2845</v>
      </c>
      <c r="C7001" s="2">
        <v>133559460.33</v>
      </c>
      <c r="D7001" s="2">
        <v>96826375.980000004</v>
      </c>
      <c r="E7001" s="2">
        <v>35577553.6818</v>
      </c>
      <c r="F7001" s="2">
        <v>35577501.630000003</v>
      </c>
      <c r="G7001" s="5">
        <f>Table3[[#This Row],[PDD]]/Table3[[#This Row],[DC]]</f>
        <v>0.72496830805365986</v>
      </c>
      <c r="H7001" s="5">
        <f>Table3[[#This Row],[PDD]]/Table3[[#This Row],[PL_CVM]]</f>
        <v>2.721561985632885</v>
      </c>
      <c r="I7001" t="s">
        <v>10</v>
      </c>
      <c r="J7001" s="3">
        <v>0</v>
      </c>
      <c r="K7001" s="3">
        <v>0</v>
      </c>
    </row>
    <row r="7002" spans="1:11" x14ac:dyDescent="0.35">
      <c r="A7002" s="1">
        <v>46142</v>
      </c>
      <c r="B7002" s="4" t="s">
        <v>2846</v>
      </c>
      <c r="C7002" s="2">
        <v>7275929.7699999996</v>
      </c>
      <c r="D7002" s="2">
        <v>0</v>
      </c>
      <c r="E7002" s="2">
        <v>13708358.989600001</v>
      </c>
      <c r="F7002" s="2">
        <v>13708495.07</v>
      </c>
      <c r="G7002" s="5">
        <f>Table3[[#This Row],[PDD]]/Table3[[#This Row],[DC]]</f>
        <v>0</v>
      </c>
      <c r="H7002" s="5">
        <f>Table3[[#This Row],[PDD]]/Table3[[#This Row],[PL_CVM]]</f>
        <v>0</v>
      </c>
      <c r="I7002" t="s">
        <v>10</v>
      </c>
      <c r="J7002" s="3">
        <v>0</v>
      </c>
      <c r="K7002" s="3">
        <v>0</v>
      </c>
    </row>
    <row r="7003" spans="1:11" x14ac:dyDescent="0.35">
      <c r="A7003" s="1">
        <v>46142</v>
      </c>
      <c r="B7003" s="4" t="s">
        <v>2847</v>
      </c>
      <c r="C7003" s="2">
        <v>0</v>
      </c>
      <c r="D7003" s="2">
        <v>0</v>
      </c>
      <c r="E7003" s="2">
        <v>82657026.301599994</v>
      </c>
      <c r="F7003" s="2">
        <v>82657274.670000002</v>
      </c>
      <c r="G7003" s="5" t="e">
        <f>Table3[[#This Row],[PDD]]/Table3[[#This Row],[DC]]</f>
        <v>#DIV/0!</v>
      </c>
      <c r="H7003" s="5">
        <f>Table3[[#This Row],[PDD]]/Table3[[#This Row],[PL_CVM]]</f>
        <v>0</v>
      </c>
      <c r="I7003" t="s">
        <v>10</v>
      </c>
      <c r="J7003" s="3">
        <v>0</v>
      </c>
      <c r="K7003" s="3">
        <v>0</v>
      </c>
    </row>
    <row r="7004" spans="1:11" x14ac:dyDescent="0.35">
      <c r="A7004" s="1">
        <v>46142</v>
      </c>
      <c r="B7004" s="4" t="s">
        <v>2848</v>
      </c>
      <c r="C7004" s="2">
        <v>0</v>
      </c>
      <c r="D7004" s="2">
        <v>0</v>
      </c>
      <c r="E7004" s="2">
        <v>253838729.12</v>
      </c>
      <c r="F7004" s="2">
        <v>253839838.11000001</v>
      </c>
      <c r="G7004" s="5" t="e">
        <f>Table3[[#This Row],[PDD]]/Table3[[#This Row],[DC]]</f>
        <v>#DIV/0!</v>
      </c>
      <c r="H7004" s="5">
        <f>Table3[[#This Row],[PDD]]/Table3[[#This Row],[PL_CVM]]</f>
        <v>0</v>
      </c>
      <c r="I7004" t="s">
        <v>10</v>
      </c>
      <c r="J7004" s="3">
        <v>1</v>
      </c>
      <c r="K7004" s="3">
        <v>1</v>
      </c>
    </row>
    <row r="7005" spans="1:11" x14ac:dyDescent="0.35">
      <c r="A7005" s="1">
        <v>46142</v>
      </c>
      <c r="B7005" s="4" t="s">
        <v>2849</v>
      </c>
      <c r="C7005" s="2">
        <v>31330141.300000001</v>
      </c>
      <c r="D7005" s="2">
        <v>6395295.0899999999</v>
      </c>
      <c r="E7005" s="2">
        <v>28127283.055500001</v>
      </c>
      <c r="F7005" s="2">
        <v>28127171.710000001</v>
      </c>
      <c r="G7005" s="5">
        <f>Table3[[#This Row],[PDD]]/Table3[[#This Row],[DC]]</f>
        <v>0.20412595745299111</v>
      </c>
      <c r="H7005" s="5">
        <f>Table3[[#This Row],[PDD]]/Table3[[#This Row],[PL_CVM]]</f>
        <v>0.22737071312883878</v>
      </c>
      <c r="I7005" t="s">
        <v>10</v>
      </c>
      <c r="J7005" s="3">
        <v>0.165467133466698</v>
      </c>
      <c r="K7005" s="3">
        <v>0.33289663853861201</v>
      </c>
    </row>
    <row r="7006" spans="1:11" x14ac:dyDescent="0.35">
      <c r="A7006" s="1">
        <v>46142</v>
      </c>
      <c r="B7006" s="4" t="s">
        <v>3542</v>
      </c>
      <c r="C7006" s="2">
        <v>2110423.2799999998</v>
      </c>
      <c r="D7006" s="2">
        <v>9759.5499999999993</v>
      </c>
      <c r="E7006" s="2">
        <v>2107084.4816999999</v>
      </c>
      <c r="F7006" s="2">
        <v>2107072.5499999998</v>
      </c>
      <c r="G7006" s="5">
        <f>Table3[[#This Row],[PDD]]/Table3[[#This Row],[DC]]</f>
        <v>4.6244514512747414E-3</v>
      </c>
      <c r="H7006" s="5">
        <f>Table3[[#This Row],[PDD]]/Table3[[#This Row],[PL_CVM]]</f>
        <v>4.6318053927473929E-3</v>
      </c>
      <c r="I7006" t="s">
        <v>10</v>
      </c>
      <c r="J7006" s="3">
        <v>1</v>
      </c>
      <c r="K7006" s="3">
        <v>1</v>
      </c>
    </row>
    <row r="7007" spans="1:11" x14ac:dyDescent="0.35">
      <c r="A7007" s="1">
        <v>46142</v>
      </c>
      <c r="B7007" s="4" t="s">
        <v>2850</v>
      </c>
      <c r="C7007" s="2">
        <v>54075744.43</v>
      </c>
      <c r="D7007" s="2">
        <v>0</v>
      </c>
      <c r="E7007" s="2">
        <v>54323462.308799997</v>
      </c>
      <c r="F7007" s="2">
        <v>54323352.280000001</v>
      </c>
      <c r="G7007" s="5">
        <f>Table3[[#This Row],[PDD]]/Table3[[#This Row],[DC]]</f>
        <v>0</v>
      </c>
      <c r="H7007" s="5">
        <f>Table3[[#This Row],[PDD]]/Table3[[#This Row],[PL_CVM]]</f>
        <v>0</v>
      </c>
      <c r="I7007" t="s">
        <v>10</v>
      </c>
      <c r="J7007" s="3">
        <v>1</v>
      </c>
      <c r="K7007" s="3">
        <v>1</v>
      </c>
    </row>
    <row r="7008" spans="1:11" x14ac:dyDescent="0.35">
      <c r="A7008" s="1">
        <v>46142</v>
      </c>
      <c r="B7008" s="4" t="s">
        <v>2851</v>
      </c>
      <c r="C7008" s="2">
        <v>4132286.81</v>
      </c>
      <c r="D7008" s="2">
        <v>2997677.85</v>
      </c>
      <c r="E7008" s="2">
        <v>0</v>
      </c>
      <c r="F7008" s="2">
        <v>0</v>
      </c>
      <c r="G7008" s="5">
        <f>Table3[[#This Row],[PDD]]/Table3[[#This Row],[DC]]</f>
        <v>0.72542831314266887</v>
      </c>
      <c r="H7008" s="5" t="e">
        <f>Table3[[#This Row],[PDD]]/Table3[[#This Row],[PL_CVM]]</f>
        <v>#DIV/0!</v>
      </c>
      <c r="I7008" t="s">
        <v>13</v>
      </c>
      <c r="J7008" s="3" t="e">
        <v>#NUM!</v>
      </c>
      <c r="K7008" s="3" t="e">
        <v>#NUM!</v>
      </c>
    </row>
    <row r="7009" spans="1:11" x14ac:dyDescent="0.35">
      <c r="A7009" s="1">
        <v>46142</v>
      </c>
      <c r="B7009" s="4" t="s">
        <v>2852</v>
      </c>
      <c r="C7009" s="2">
        <v>8980440.3100000005</v>
      </c>
      <c r="D7009" s="2">
        <v>0</v>
      </c>
      <c r="E7009" s="2">
        <v>9684641.4458000008</v>
      </c>
      <c r="F7009" s="2">
        <v>9684664.0500000007</v>
      </c>
      <c r="G7009" s="5">
        <f>Table3[[#This Row],[PDD]]/Table3[[#This Row],[DC]]</f>
        <v>0</v>
      </c>
      <c r="H7009" s="5">
        <f>Table3[[#This Row],[PDD]]/Table3[[#This Row],[PL_CVM]]</f>
        <v>0</v>
      </c>
      <c r="I7009" t="s">
        <v>10</v>
      </c>
      <c r="J7009" s="3">
        <v>0.127295093855502</v>
      </c>
      <c r="K7009" s="3">
        <v>0.127295093855502</v>
      </c>
    </row>
    <row r="7010" spans="1:11" x14ac:dyDescent="0.35">
      <c r="A7010" s="1">
        <v>46142</v>
      </c>
      <c r="B7010" s="4" t="s">
        <v>2853</v>
      </c>
      <c r="C7010" s="2">
        <v>2413810.7000000002</v>
      </c>
      <c r="D7010" s="2">
        <v>41138.050000000003</v>
      </c>
      <c r="E7010" s="2">
        <v>2221457.6867999998</v>
      </c>
      <c r="F7010" s="2">
        <v>8355858.5099999998</v>
      </c>
      <c r="G7010" s="5">
        <f>Table3[[#This Row],[PDD]]/Table3[[#This Row],[DC]]</f>
        <v>1.7042782186689288E-2</v>
      </c>
      <c r="H7010" s="5">
        <f>Table3[[#This Row],[PDD]]/Table3[[#This Row],[PL_CVM]]</f>
        <v>4.9232583283653521E-3</v>
      </c>
      <c r="I7010" t="s">
        <v>13</v>
      </c>
      <c r="J7010" s="3">
        <v>0</v>
      </c>
      <c r="K7010" s="3">
        <v>0</v>
      </c>
    </row>
    <row r="7011" spans="1:11" x14ac:dyDescent="0.35">
      <c r="A7011" s="1">
        <v>46142</v>
      </c>
      <c r="B7011" s="4" t="s">
        <v>2854</v>
      </c>
      <c r="C7011" s="2">
        <v>0</v>
      </c>
      <c r="D7011" s="2">
        <v>0</v>
      </c>
      <c r="E7011" s="2">
        <v>31966083.691300001</v>
      </c>
      <c r="F7011" s="2">
        <v>31966133.539999999</v>
      </c>
      <c r="G7011" s="5" t="e">
        <f>Table3[[#This Row],[PDD]]/Table3[[#This Row],[DC]]</f>
        <v>#DIV/0!</v>
      </c>
      <c r="H7011" s="5">
        <f>Table3[[#This Row],[PDD]]/Table3[[#This Row],[PL_CVM]]</f>
        <v>0</v>
      </c>
      <c r="I7011" t="s">
        <v>10</v>
      </c>
      <c r="J7011" s="3">
        <v>1</v>
      </c>
      <c r="K7011" s="3">
        <v>1</v>
      </c>
    </row>
    <row r="7012" spans="1:11" x14ac:dyDescent="0.35">
      <c r="A7012" s="1">
        <v>46142</v>
      </c>
      <c r="B7012" s="4" t="s">
        <v>2855</v>
      </c>
      <c r="C7012" s="2">
        <v>0</v>
      </c>
      <c r="D7012" s="2">
        <v>0</v>
      </c>
      <c r="E7012" s="2">
        <v>121798799.67</v>
      </c>
      <c r="F7012" s="2">
        <v>125681412.05</v>
      </c>
      <c r="G7012" s="5" t="e">
        <f>Table3[[#This Row],[PDD]]/Table3[[#This Row],[DC]]</f>
        <v>#DIV/0!</v>
      </c>
      <c r="H7012" s="5">
        <f>Table3[[#This Row],[PDD]]/Table3[[#This Row],[PL_CVM]]</f>
        <v>0</v>
      </c>
      <c r="I7012" t="s">
        <v>10</v>
      </c>
      <c r="J7012" s="3">
        <v>0.95552271438899605</v>
      </c>
      <c r="K7012" s="3">
        <v>0.95552271438899605</v>
      </c>
    </row>
    <row r="7013" spans="1:11" x14ac:dyDescent="0.35">
      <c r="A7013" s="1">
        <v>46142</v>
      </c>
      <c r="B7013" s="4" t="s">
        <v>2856</v>
      </c>
      <c r="C7013" s="2">
        <v>919923292.13</v>
      </c>
      <c r="D7013" s="2">
        <v>4827.68</v>
      </c>
      <c r="E7013" s="2">
        <v>911321494.05999994</v>
      </c>
      <c r="F7013" s="2">
        <v>911324694.59000003</v>
      </c>
      <c r="G7013" s="5">
        <f>Table3[[#This Row],[PDD]]/Table3[[#This Row],[DC]]</f>
        <v>5.247915822222459E-6</v>
      </c>
      <c r="H7013" s="5">
        <f>Table3[[#This Row],[PDD]]/Table3[[#This Row],[PL_CVM]]</f>
        <v>5.2974313421540133E-6</v>
      </c>
      <c r="I7013" t="s">
        <v>10</v>
      </c>
      <c r="J7013" s="3">
        <v>0.24299162864408499</v>
      </c>
      <c r="K7013" s="3">
        <v>0.24299162864408499</v>
      </c>
    </row>
    <row r="7014" spans="1:11" x14ac:dyDescent="0.35">
      <c r="A7014" s="1">
        <v>46142</v>
      </c>
      <c r="B7014" s="4" t="s">
        <v>2857</v>
      </c>
      <c r="C7014" s="2">
        <v>474039838.02999997</v>
      </c>
      <c r="D7014" s="2">
        <v>67376229.849999994</v>
      </c>
      <c r="E7014" s="2">
        <v>420748901.12400001</v>
      </c>
      <c r="F7014" s="2">
        <v>420749112.16000003</v>
      </c>
      <c r="G7014" s="5">
        <f>Table3[[#This Row],[PDD]]/Table3[[#This Row],[DC]]</f>
        <v>0.14213199913745653</v>
      </c>
      <c r="H7014" s="5">
        <f>Table3[[#This Row],[PDD]]/Table3[[#This Row],[PL_CVM]]</f>
        <v>0.16013397985348227</v>
      </c>
      <c r="I7014" t="s">
        <v>10</v>
      </c>
      <c r="J7014" s="3">
        <v>0.38374241200077702</v>
      </c>
      <c r="K7014" s="3">
        <v>0.38374241200077702</v>
      </c>
    </row>
    <row r="7015" spans="1:11" x14ac:dyDescent="0.35">
      <c r="A7015" s="1">
        <v>46142</v>
      </c>
      <c r="B7015" s="4" t="s">
        <v>2858</v>
      </c>
      <c r="C7015" s="2">
        <v>49551487.43</v>
      </c>
      <c r="D7015" s="2">
        <v>0</v>
      </c>
      <c r="E7015" s="2">
        <v>64452993.842</v>
      </c>
      <c r="F7015" s="2">
        <v>64452879.450000003</v>
      </c>
      <c r="G7015" s="5">
        <f>Table3[[#This Row],[PDD]]/Table3[[#This Row],[DC]]</f>
        <v>0</v>
      </c>
      <c r="H7015" s="5">
        <f>Table3[[#This Row],[PDD]]/Table3[[#This Row],[PL_CVM]]</f>
        <v>0</v>
      </c>
      <c r="I7015" t="s">
        <v>10</v>
      </c>
      <c r="J7015" s="3">
        <v>1</v>
      </c>
      <c r="K7015" s="3">
        <v>1</v>
      </c>
    </row>
    <row r="7016" spans="1:11" x14ac:dyDescent="0.35">
      <c r="A7016" s="1">
        <v>46142</v>
      </c>
      <c r="B7016" s="4" t="s">
        <v>2859</v>
      </c>
      <c r="C7016" s="2">
        <v>353947486.51999998</v>
      </c>
      <c r="D7016" s="2">
        <v>761038.36</v>
      </c>
      <c r="E7016" s="2">
        <v>357191266.01359999</v>
      </c>
      <c r="F7016" s="2">
        <v>357192685.13999999</v>
      </c>
      <c r="G7016" s="5">
        <f>Table3[[#This Row],[PDD]]/Table3[[#This Row],[DC]]</f>
        <v>2.1501448349937557E-3</v>
      </c>
      <c r="H7016" s="5">
        <f>Table3[[#This Row],[PDD]]/Table3[[#This Row],[PL_CVM]]</f>
        <v>2.1306101486980749E-3</v>
      </c>
      <c r="I7016" t="s">
        <v>10</v>
      </c>
      <c r="J7016" s="3">
        <v>7.9087750237499893E-2</v>
      </c>
      <c r="K7016" s="3">
        <v>0.222741101709275</v>
      </c>
    </row>
    <row r="7017" spans="1:11" x14ac:dyDescent="0.35">
      <c r="A7017" s="1">
        <v>46142</v>
      </c>
      <c r="B7017" s="4" t="s">
        <v>2860</v>
      </c>
      <c r="C7017" s="2">
        <v>9557764.4000000004</v>
      </c>
      <c r="D7017" s="2">
        <v>0</v>
      </c>
      <c r="E7017" s="2">
        <v>3029615.0060000001</v>
      </c>
      <c r="F7017" s="2">
        <v>3029621.69</v>
      </c>
      <c r="G7017" s="5">
        <f>Table3[[#This Row],[PDD]]/Table3[[#This Row],[DC]]</f>
        <v>0</v>
      </c>
      <c r="H7017" s="5">
        <f>Table3[[#This Row],[PDD]]/Table3[[#This Row],[PL_CVM]]</f>
        <v>0</v>
      </c>
      <c r="I7017" t="s">
        <v>10</v>
      </c>
      <c r="J7017" s="3">
        <v>1</v>
      </c>
      <c r="K7017" s="3">
        <v>1</v>
      </c>
    </row>
    <row r="7018" spans="1:11" x14ac:dyDescent="0.35">
      <c r="A7018" s="1">
        <v>46142</v>
      </c>
      <c r="B7018" s="4" t="s">
        <v>2861</v>
      </c>
      <c r="C7018" s="2">
        <v>17164547.640000001</v>
      </c>
      <c r="D7018" s="2">
        <v>2470714.65</v>
      </c>
      <c r="E7018" s="2">
        <v>17442522.260299999</v>
      </c>
      <c r="F7018" s="2">
        <v>17442557.870000001</v>
      </c>
      <c r="G7018" s="5">
        <f>Table3[[#This Row],[PDD]]/Table3[[#This Row],[DC]]</f>
        <v>0.14394289332987045</v>
      </c>
      <c r="H7018" s="5">
        <f>Table3[[#This Row],[PDD]]/Table3[[#This Row],[PL_CVM]]</f>
        <v>0.14164864284322995</v>
      </c>
      <c r="I7018" t="s">
        <v>10</v>
      </c>
      <c r="J7018" s="3">
        <v>1</v>
      </c>
      <c r="K7018" s="3">
        <v>1</v>
      </c>
    </row>
    <row r="7019" spans="1:11" x14ac:dyDescent="0.35">
      <c r="A7019" s="1">
        <v>46142</v>
      </c>
      <c r="B7019" s="4" t="s">
        <v>2862</v>
      </c>
      <c r="C7019" s="2">
        <v>36535991.439999998</v>
      </c>
      <c r="D7019" s="2">
        <v>129871.51</v>
      </c>
      <c r="E7019" s="2">
        <v>37566217.834799998</v>
      </c>
      <c r="F7019" s="2">
        <v>37566274.609999999</v>
      </c>
      <c r="G7019" s="5">
        <f>Table3[[#This Row],[PDD]]/Table3[[#This Row],[DC]]</f>
        <v>3.5546184702084003E-3</v>
      </c>
      <c r="H7019" s="5">
        <f>Table3[[#This Row],[PDD]]/Table3[[#This Row],[PL_CVM]]</f>
        <v>3.4571304008257633E-3</v>
      </c>
      <c r="I7019" t="s">
        <v>10</v>
      </c>
      <c r="J7019" s="3">
        <v>0.31536771939349201</v>
      </c>
      <c r="K7019" s="3">
        <v>0.86289416293250798</v>
      </c>
    </row>
    <row r="7020" spans="1:11" x14ac:dyDescent="0.35">
      <c r="A7020" s="1">
        <v>46142</v>
      </c>
      <c r="B7020" s="4" t="s">
        <v>2863</v>
      </c>
      <c r="C7020" s="2">
        <v>278845437.16000003</v>
      </c>
      <c r="D7020" s="2">
        <v>0</v>
      </c>
      <c r="E7020" s="2">
        <v>271004685</v>
      </c>
      <c r="F7020" s="2">
        <v>342376220.49000001</v>
      </c>
      <c r="G7020" s="5">
        <f>Table3[[#This Row],[PDD]]/Table3[[#This Row],[DC]]</f>
        <v>0</v>
      </c>
      <c r="H7020" s="5">
        <f>Table3[[#This Row],[PDD]]/Table3[[#This Row],[PL_CVM]]</f>
        <v>0</v>
      </c>
      <c r="I7020" t="s">
        <v>13</v>
      </c>
      <c r="J7020" s="3">
        <v>0</v>
      </c>
      <c r="K7020" s="3">
        <v>0</v>
      </c>
    </row>
    <row r="7021" spans="1:11" x14ac:dyDescent="0.35">
      <c r="A7021" s="1">
        <v>46142</v>
      </c>
      <c r="B7021" s="4" t="s">
        <v>2864</v>
      </c>
      <c r="C7021" s="2">
        <v>1876886.36</v>
      </c>
      <c r="D7021" s="2">
        <v>0</v>
      </c>
      <c r="E7021" s="2">
        <v>24975628.596000001</v>
      </c>
      <c r="F7021" s="2">
        <v>24882345.780000001</v>
      </c>
      <c r="G7021" s="5">
        <f>Table3[[#This Row],[PDD]]/Table3[[#This Row],[DC]]</f>
        <v>0</v>
      </c>
      <c r="H7021" s="5">
        <f>Table3[[#This Row],[PDD]]/Table3[[#This Row],[PL_CVM]]</f>
        <v>0</v>
      </c>
      <c r="I7021" t="s">
        <v>10</v>
      </c>
      <c r="J7021" s="3">
        <v>0</v>
      </c>
      <c r="K7021" s="3">
        <v>0</v>
      </c>
    </row>
    <row r="7022" spans="1:11" x14ac:dyDescent="0.35">
      <c r="A7022" s="1">
        <v>46142</v>
      </c>
      <c r="B7022" s="4" t="s">
        <v>2865</v>
      </c>
      <c r="C7022" s="2">
        <v>0</v>
      </c>
      <c r="D7022" s="2">
        <v>0</v>
      </c>
      <c r="E7022" s="2">
        <v>166933996.05540001</v>
      </c>
      <c r="F7022" s="2">
        <v>166628025.21000001</v>
      </c>
      <c r="G7022" s="5" t="e">
        <f>Table3[[#This Row],[PDD]]/Table3[[#This Row],[DC]]</f>
        <v>#DIV/0!</v>
      </c>
      <c r="H7022" s="5">
        <f>Table3[[#This Row],[PDD]]/Table3[[#This Row],[PL_CVM]]</f>
        <v>0</v>
      </c>
      <c r="I7022" t="s">
        <v>10</v>
      </c>
      <c r="J7022" s="3">
        <v>1</v>
      </c>
      <c r="K7022" s="3">
        <v>1</v>
      </c>
    </row>
    <row r="7023" spans="1:11" x14ac:dyDescent="0.35">
      <c r="A7023" s="1">
        <v>46142</v>
      </c>
      <c r="B7023" s="4" t="s">
        <v>2866</v>
      </c>
      <c r="C7023" s="2">
        <v>61811403.759999998</v>
      </c>
      <c r="D7023" s="2">
        <v>1846894.76</v>
      </c>
      <c r="E7023" s="2">
        <v>66986343.7007</v>
      </c>
      <c r="F7023" s="2">
        <v>66986556.890000001</v>
      </c>
      <c r="G7023" s="5">
        <f>Table3[[#This Row],[PDD]]/Table3[[#This Row],[DC]]</f>
        <v>2.9879514905875357E-2</v>
      </c>
      <c r="H7023" s="5">
        <f>Table3[[#This Row],[PDD]]/Table3[[#This Row],[PL_CVM]]</f>
        <v>2.7571125398082839E-2</v>
      </c>
      <c r="I7023" t="s">
        <v>10</v>
      </c>
      <c r="J7023" s="3">
        <v>3.5212360596050103E-2</v>
      </c>
      <c r="K7023" s="3">
        <v>3.5212360596050103E-2</v>
      </c>
    </row>
    <row r="7024" spans="1:11" x14ac:dyDescent="0.35">
      <c r="A7024" s="1">
        <v>46142</v>
      </c>
      <c r="B7024" s="4" t="s">
        <v>2867</v>
      </c>
      <c r="C7024" s="2">
        <v>2064479.49</v>
      </c>
      <c r="D7024" s="2">
        <v>1978649.63</v>
      </c>
      <c r="E7024" s="2">
        <v>-77947.633799999996</v>
      </c>
      <c r="F7024" s="2">
        <v>-77941.16</v>
      </c>
      <c r="G7024" s="5">
        <f>Table3[[#This Row],[PDD]]/Table3[[#This Row],[DC]]</f>
        <v>0.95842542373719586</v>
      </c>
      <c r="H7024" s="5">
        <f>Table3[[#This Row],[PDD]]/Table3[[#This Row],[PL_CVM]]</f>
        <v>-25.386453447703367</v>
      </c>
      <c r="I7024" t="s">
        <v>10</v>
      </c>
      <c r="J7024" s="3">
        <v>0</v>
      </c>
      <c r="K7024" s="3">
        <v>0</v>
      </c>
    </row>
    <row r="7025" spans="1:11" x14ac:dyDescent="0.35">
      <c r="A7025" s="1">
        <v>46142</v>
      </c>
      <c r="B7025" s="4" t="s">
        <v>2868</v>
      </c>
      <c r="C7025" s="2">
        <v>63773308.57</v>
      </c>
      <c r="D7025" s="2">
        <v>6423595.9000000004</v>
      </c>
      <c r="E7025" s="2">
        <v>64985568.553999998</v>
      </c>
      <c r="F7025" s="2">
        <v>64985872.100000001</v>
      </c>
      <c r="G7025" s="5">
        <f>Table3[[#This Row],[PDD]]/Table3[[#This Row],[DC]]</f>
        <v>0.10072546091832789</v>
      </c>
      <c r="H7025" s="5">
        <f>Table3[[#This Row],[PDD]]/Table3[[#This Row],[PL_CVM]]</f>
        <v>9.8846036721880054E-2</v>
      </c>
      <c r="I7025" t="s">
        <v>10</v>
      </c>
      <c r="J7025" s="3">
        <v>0.101922628690956</v>
      </c>
      <c r="K7025" s="3">
        <v>0.101922628690956</v>
      </c>
    </row>
    <row r="7026" spans="1:11" x14ac:dyDescent="0.35">
      <c r="A7026" s="1">
        <v>46142</v>
      </c>
      <c r="B7026" s="4" t="s">
        <v>2869</v>
      </c>
      <c r="C7026" s="2">
        <v>395754494.45999998</v>
      </c>
      <c r="D7026" s="2">
        <v>0</v>
      </c>
      <c r="E7026" s="2">
        <v>396102207.93660003</v>
      </c>
      <c r="F7026" s="2">
        <v>396100507.67000002</v>
      </c>
      <c r="G7026" s="5">
        <f>Table3[[#This Row],[PDD]]/Table3[[#This Row],[DC]]</f>
        <v>0</v>
      </c>
      <c r="H7026" s="5">
        <f>Table3[[#This Row],[PDD]]/Table3[[#This Row],[PL_CVM]]</f>
        <v>0</v>
      </c>
      <c r="I7026" t="s">
        <v>10</v>
      </c>
      <c r="J7026" s="3">
        <v>1</v>
      </c>
      <c r="K7026" s="3">
        <v>1</v>
      </c>
    </row>
    <row r="7027" spans="1:11" x14ac:dyDescent="0.35">
      <c r="A7027" s="1">
        <v>46142</v>
      </c>
      <c r="B7027" s="4" t="s">
        <v>2870</v>
      </c>
      <c r="C7027" s="2">
        <v>172579639.44</v>
      </c>
      <c r="D7027" s="2">
        <v>5150698.58</v>
      </c>
      <c r="E7027" s="2">
        <v>169809063.68990001</v>
      </c>
      <c r="F7027" s="2">
        <v>169809272.65000001</v>
      </c>
      <c r="G7027" s="5">
        <f>Table3[[#This Row],[PDD]]/Table3[[#This Row],[DC]]</f>
        <v>2.9845343267104928E-2</v>
      </c>
      <c r="H7027" s="5">
        <f>Table3[[#This Row],[PDD]]/Table3[[#This Row],[PL_CVM]]</f>
        <v>3.0332257476988846E-2</v>
      </c>
      <c r="I7027" t="s">
        <v>10</v>
      </c>
      <c r="J7027" s="3">
        <v>4.1895726992475901E-2</v>
      </c>
      <c r="K7027" s="3">
        <v>0.18721195881071701</v>
      </c>
    </row>
    <row r="7028" spans="1:11" x14ac:dyDescent="0.35">
      <c r="A7028" s="1">
        <v>46142</v>
      </c>
      <c r="B7028" s="4" t="s">
        <v>2871</v>
      </c>
      <c r="C7028" s="2">
        <v>62916168.740000002</v>
      </c>
      <c r="D7028" s="2">
        <v>1055782.27</v>
      </c>
      <c r="E7028" s="2">
        <v>61843186.5788</v>
      </c>
      <c r="F7028" s="2">
        <v>61843340.200000003</v>
      </c>
      <c r="G7028" s="5">
        <f>Table3[[#This Row],[PDD]]/Table3[[#This Row],[DC]]</f>
        <v>1.6780778155183008E-2</v>
      </c>
      <c r="H7028" s="5">
        <f>Table3[[#This Row],[PDD]]/Table3[[#This Row],[PL_CVM]]</f>
        <v>1.7071883028724248E-2</v>
      </c>
      <c r="I7028" t="s">
        <v>10</v>
      </c>
      <c r="J7028" s="3">
        <v>1</v>
      </c>
      <c r="K7028" s="3">
        <v>1</v>
      </c>
    </row>
    <row r="7029" spans="1:11" x14ac:dyDescent="0.35">
      <c r="A7029" s="1">
        <v>46142</v>
      </c>
      <c r="B7029" s="4" t="s">
        <v>2872</v>
      </c>
      <c r="C7029" s="2">
        <v>246679998.44999999</v>
      </c>
      <c r="D7029" s="2">
        <v>6898303.8399999999</v>
      </c>
      <c r="E7029" s="2">
        <v>288817473.4939</v>
      </c>
      <c r="F7029" s="2">
        <v>288816556.35000002</v>
      </c>
      <c r="G7029" s="5">
        <f>Table3[[#This Row],[PDD]]/Table3[[#This Row],[DC]]</f>
        <v>2.7964585225170695E-2</v>
      </c>
      <c r="H7029" s="5">
        <f>Table3[[#This Row],[PDD]]/Table3[[#This Row],[PL_CVM]]</f>
        <v>2.3884724363378761E-2</v>
      </c>
      <c r="I7029" t="s">
        <v>10</v>
      </c>
      <c r="J7029" s="3">
        <v>1</v>
      </c>
      <c r="K7029" s="3">
        <v>1</v>
      </c>
    </row>
    <row r="7030" spans="1:11" x14ac:dyDescent="0.35">
      <c r="A7030" s="1">
        <v>46142</v>
      </c>
      <c r="B7030" s="4" t="s">
        <v>3543</v>
      </c>
      <c r="C7030" s="2">
        <v>0</v>
      </c>
      <c r="D7030" s="2">
        <v>0</v>
      </c>
      <c r="E7030" s="2">
        <v>11405665.631100001</v>
      </c>
      <c r="F7030" s="2">
        <v>11420943.17</v>
      </c>
      <c r="G7030" s="5" t="e">
        <f>Table3[[#This Row],[PDD]]/Table3[[#This Row],[DC]]</f>
        <v>#DIV/0!</v>
      </c>
      <c r="H7030" s="5">
        <f>Table3[[#This Row],[PDD]]/Table3[[#This Row],[PL_CVM]]</f>
        <v>0</v>
      </c>
      <c r="I7030" t="s">
        <v>10</v>
      </c>
      <c r="J7030" s="3">
        <v>0</v>
      </c>
      <c r="K7030" s="3">
        <v>0</v>
      </c>
    </row>
    <row r="7031" spans="1:11" x14ac:dyDescent="0.35">
      <c r="A7031" s="1">
        <v>46142</v>
      </c>
      <c r="B7031" s="4" t="s">
        <v>3637</v>
      </c>
      <c r="C7031" s="2">
        <v>42886615.090000004</v>
      </c>
      <c r="D7031" s="2">
        <v>95720.08</v>
      </c>
      <c r="E7031" s="2">
        <v>42131809.640600003</v>
      </c>
      <c r="F7031" s="2">
        <v>42131905.149999999</v>
      </c>
      <c r="G7031" s="5">
        <f>Table3[[#This Row],[PDD]]/Table3[[#This Row],[DC]]</f>
        <v>2.2319336650637026E-3</v>
      </c>
      <c r="H7031" s="5">
        <f>Table3[[#This Row],[PDD]]/Table3[[#This Row],[PL_CVM]]</f>
        <v>2.2719143522993523E-3</v>
      </c>
      <c r="I7031" t="s">
        <v>10</v>
      </c>
      <c r="J7031" s="3">
        <v>0.68883504921975403</v>
      </c>
      <c r="K7031" s="3">
        <v>0.82162484662994495</v>
      </c>
    </row>
    <row r="7032" spans="1:11" x14ac:dyDescent="0.35">
      <c r="A7032" s="1">
        <v>46142</v>
      </c>
      <c r="B7032" s="4" t="s">
        <v>2874</v>
      </c>
      <c r="C7032" s="2">
        <v>1766600.77</v>
      </c>
      <c r="D7032" s="2">
        <v>0</v>
      </c>
      <c r="E7032" s="2">
        <v>100672180.8625</v>
      </c>
      <c r="F7032" s="2">
        <v>100683279.58</v>
      </c>
      <c r="G7032" s="5">
        <f>Table3[[#This Row],[PDD]]/Table3[[#This Row],[DC]]</f>
        <v>0</v>
      </c>
      <c r="H7032" s="5">
        <f>Table3[[#This Row],[PDD]]/Table3[[#This Row],[PL_CVM]]</f>
        <v>0</v>
      </c>
      <c r="I7032" t="s">
        <v>10</v>
      </c>
      <c r="J7032" s="3">
        <v>1</v>
      </c>
      <c r="K7032" s="3">
        <v>1</v>
      </c>
    </row>
    <row r="7033" spans="1:11" x14ac:dyDescent="0.35">
      <c r="A7033" s="1">
        <v>46142</v>
      </c>
      <c r="B7033" s="4" t="s">
        <v>2875</v>
      </c>
      <c r="C7033" s="2">
        <v>7871293.2699999996</v>
      </c>
      <c r="D7033" s="2">
        <v>0</v>
      </c>
      <c r="E7033" s="2">
        <v>7897944.8010999998</v>
      </c>
      <c r="F7033" s="2">
        <v>7897934.9000000004</v>
      </c>
      <c r="G7033" s="5">
        <f>Table3[[#This Row],[PDD]]/Table3[[#This Row],[DC]]</f>
        <v>0</v>
      </c>
      <c r="H7033" s="5">
        <f>Table3[[#This Row],[PDD]]/Table3[[#This Row],[PL_CVM]]</f>
        <v>0</v>
      </c>
      <c r="I7033" t="s">
        <v>10</v>
      </c>
      <c r="J7033" s="3">
        <v>0.21703137337212899</v>
      </c>
      <c r="K7033" s="3">
        <v>0.42990884722657202</v>
      </c>
    </row>
    <row r="7034" spans="1:11" x14ac:dyDescent="0.35">
      <c r="A7034" s="1">
        <v>46142</v>
      </c>
      <c r="B7034" s="4" t="s">
        <v>2876</v>
      </c>
      <c r="C7034" s="2">
        <v>170010627.02000001</v>
      </c>
      <c r="D7034" s="2">
        <v>0</v>
      </c>
      <c r="E7034" s="2">
        <v>165912568.3716</v>
      </c>
      <c r="F7034" s="2">
        <v>165912941.03</v>
      </c>
      <c r="G7034" s="5">
        <f>Table3[[#This Row],[PDD]]/Table3[[#This Row],[DC]]</f>
        <v>0</v>
      </c>
      <c r="H7034" s="5">
        <f>Table3[[#This Row],[PDD]]/Table3[[#This Row],[PL_CVM]]</f>
        <v>0</v>
      </c>
      <c r="I7034" t="s">
        <v>10</v>
      </c>
      <c r="J7034" s="3">
        <v>1</v>
      </c>
      <c r="K7034" s="3">
        <v>1</v>
      </c>
    </row>
    <row r="7035" spans="1:11" x14ac:dyDescent="0.35">
      <c r="A7035" s="1">
        <v>46142</v>
      </c>
      <c r="B7035" s="4" t="s">
        <v>2877</v>
      </c>
      <c r="C7035" s="2">
        <v>0</v>
      </c>
      <c r="D7035" s="2">
        <v>0</v>
      </c>
      <c r="E7035" s="2">
        <v>64416252.866499998</v>
      </c>
      <c r="F7035" s="2">
        <v>64283311.009999998</v>
      </c>
      <c r="G7035" s="5" t="e">
        <f>Table3[[#This Row],[PDD]]/Table3[[#This Row],[DC]]</f>
        <v>#DIV/0!</v>
      </c>
      <c r="H7035" s="5">
        <f>Table3[[#This Row],[PDD]]/Table3[[#This Row],[PL_CVM]]</f>
        <v>0</v>
      </c>
      <c r="I7035" t="s">
        <v>10</v>
      </c>
      <c r="J7035" s="3">
        <v>0</v>
      </c>
      <c r="K7035" s="3">
        <v>0</v>
      </c>
    </row>
    <row r="7036" spans="1:11" x14ac:dyDescent="0.35">
      <c r="A7036" s="1">
        <v>46142</v>
      </c>
      <c r="B7036" s="4" t="s">
        <v>4060</v>
      </c>
      <c r="C7036" s="2">
        <v>12513982.76</v>
      </c>
      <c r="D7036" s="2">
        <v>0</v>
      </c>
      <c r="E7036" s="2">
        <v>12712897.324999999</v>
      </c>
      <c r="F7036" s="2">
        <v>12712886.140000001</v>
      </c>
      <c r="G7036" s="5">
        <f>Table3[[#This Row],[PDD]]/Table3[[#This Row],[DC]]</f>
        <v>0</v>
      </c>
      <c r="H7036" s="5">
        <f>Table3[[#This Row],[PDD]]/Table3[[#This Row],[PL_CVM]]</f>
        <v>0</v>
      </c>
      <c r="I7036" t="s">
        <v>10</v>
      </c>
      <c r="J7036" s="3">
        <v>0.20700337835065499</v>
      </c>
      <c r="K7036" s="3">
        <v>0.30266034223634403</v>
      </c>
    </row>
    <row r="7037" spans="1:11" x14ac:dyDescent="0.35">
      <c r="A7037" s="1">
        <v>46142</v>
      </c>
      <c r="B7037" s="4" t="s">
        <v>2878</v>
      </c>
      <c r="C7037" s="2">
        <v>49260212.840000004</v>
      </c>
      <c r="D7037" s="2">
        <v>0</v>
      </c>
      <c r="E7037" s="2">
        <v>30446398.362300001</v>
      </c>
      <c r="F7037" s="2">
        <v>30446289.66</v>
      </c>
      <c r="G7037" s="5">
        <f>Table3[[#This Row],[PDD]]/Table3[[#This Row],[DC]]</f>
        <v>0</v>
      </c>
      <c r="H7037" s="5">
        <f>Table3[[#This Row],[PDD]]/Table3[[#This Row],[PL_CVM]]</f>
        <v>0</v>
      </c>
      <c r="I7037" t="s">
        <v>10</v>
      </c>
      <c r="J7037" s="3">
        <v>0.215619538448556</v>
      </c>
      <c r="K7037" s="3">
        <v>0.75065030977849601</v>
      </c>
    </row>
    <row r="7038" spans="1:11" x14ac:dyDescent="0.35">
      <c r="A7038" s="1">
        <v>46142</v>
      </c>
      <c r="B7038" s="4" t="s">
        <v>2879</v>
      </c>
      <c r="C7038" s="2">
        <v>0</v>
      </c>
      <c r="D7038" s="2">
        <v>0</v>
      </c>
      <c r="E7038" s="2">
        <v>3588087.6779999998</v>
      </c>
      <c r="F7038" s="2">
        <v>3588073.39</v>
      </c>
      <c r="G7038" s="5" t="e">
        <f>Table3[[#This Row],[PDD]]/Table3[[#This Row],[DC]]</f>
        <v>#DIV/0!</v>
      </c>
      <c r="H7038" s="5">
        <f>Table3[[#This Row],[PDD]]/Table3[[#This Row],[PL_CVM]]</f>
        <v>0</v>
      </c>
      <c r="I7038" t="s">
        <v>10</v>
      </c>
      <c r="J7038" s="3">
        <v>1</v>
      </c>
      <c r="K7038" s="3">
        <v>1</v>
      </c>
    </row>
    <row r="7039" spans="1:11" x14ac:dyDescent="0.35">
      <c r="A7039" s="1">
        <v>46142</v>
      </c>
      <c r="B7039" s="4" t="s">
        <v>2880</v>
      </c>
      <c r="C7039" s="2">
        <v>13228790.23</v>
      </c>
      <c r="D7039" s="2">
        <v>0</v>
      </c>
      <c r="E7039" s="2">
        <v>15473357.9428</v>
      </c>
      <c r="F7039" s="2">
        <v>15473334.76</v>
      </c>
      <c r="G7039" s="5">
        <f>Table3[[#This Row],[PDD]]/Table3[[#This Row],[DC]]</f>
        <v>0</v>
      </c>
      <c r="H7039" s="5">
        <f>Table3[[#This Row],[PDD]]/Table3[[#This Row],[PL_CVM]]</f>
        <v>0</v>
      </c>
      <c r="I7039" t="s">
        <v>10</v>
      </c>
      <c r="J7039" s="3">
        <v>0</v>
      </c>
      <c r="K7039" s="3">
        <v>0</v>
      </c>
    </row>
    <row r="7040" spans="1:11" x14ac:dyDescent="0.35">
      <c r="A7040" s="1">
        <v>46142</v>
      </c>
      <c r="B7040" s="4" t="s">
        <v>3775</v>
      </c>
      <c r="C7040" s="2">
        <v>2984733.34</v>
      </c>
      <c r="D7040" s="2">
        <v>2984733.34</v>
      </c>
      <c r="E7040" s="2">
        <v>40960356.471199997</v>
      </c>
      <c r="F7040" s="2">
        <v>40960297.130000003</v>
      </c>
      <c r="G7040" s="5">
        <f>Table3[[#This Row],[PDD]]/Table3[[#This Row],[DC]]</f>
        <v>1</v>
      </c>
      <c r="H7040" s="5">
        <f>Table3[[#This Row],[PDD]]/Table3[[#This Row],[PL_CVM]]</f>
        <v>7.2868937706360812E-2</v>
      </c>
      <c r="I7040" t="s">
        <v>10</v>
      </c>
      <c r="J7040" s="3">
        <v>1</v>
      </c>
      <c r="K7040" s="3">
        <v>1</v>
      </c>
    </row>
    <row r="7041" spans="1:11" x14ac:dyDescent="0.35">
      <c r="A7041" s="1">
        <v>46142</v>
      </c>
      <c r="B7041" s="4" t="s">
        <v>2881</v>
      </c>
      <c r="C7041" s="2">
        <v>2850210.83</v>
      </c>
      <c r="D7041" s="2">
        <v>0</v>
      </c>
      <c r="E7041" s="2">
        <v>13918891.9125</v>
      </c>
      <c r="F7041" s="2">
        <v>13918875.85</v>
      </c>
      <c r="G7041" s="5">
        <f>Table3[[#This Row],[PDD]]/Table3[[#This Row],[DC]]</f>
        <v>0</v>
      </c>
      <c r="H7041" s="5">
        <f>Table3[[#This Row],[PDD]]/Table3[[#This Row],[PL_CVM]]</f>
        <v>0</v>
      </c>
      <c r="I7041" t="s">
        <v>10</v>
      </c>
      <c r="J7041" s="3">
        <v>1</v>
      </c>
      <c r="K7041" s="3">
        <v>1</v>
      </c>
    </row>
    <row r="7042" spans="1:11" x14ac:dyDescent="0.35">
      <c r="A7042" s="1">
        <v>46142</v>
      </c>
      <c r="B7042" s="4" t="s">
        <v>2882</v>
      </c>
      <c r="C7042" s="2">
        <v>82977502.150000006</v>
      </c>
      <c r="D7042" s="2">
        <v>667463.29</v>
      </c>
      <c r="E7042" s="2">
        <v>83694216.707200006</v>
      </c>
      <c r="F7042" s="2">
        <v>83694430.099999994</v>
      </c>
      <c r="G7042" s="5">
        <f>Table3[[#This Row],[PDD]]/Table3[[#This Row],[DC]]</f>
        <v>8.0439067543081021E-3</v>
      </c>
      <c r="H7042" s="5">
        <f>Table3[[#This Row],[PDD]]/Table3[[#This Row],[PL_CVM]]</f>
        <v>7.9750025085600067E-3</v>
      </c>
      <c r="I7042" t="s">
        <v>10</v>
      </c>
      <c r="J7042" s="3">
        <v>0.60639275572351403</v>
      </c>
      <c r="K7042" s="3">
        <v>0.60639275572351403</v>
      </c>
    </row>
    <row r="7043" spans="1:11" x14ac:dyDescent="0.35">
      <c r="A7043" s="1">
        <v>46142</v>
      </c>
      <c r="B7043" s="4" t="s">
        <v>2883</v>
      </c>
      <c r="C7043" s="2">
        <v>0</v>
      </c>
      <c r="D7043" s="2">
        <v>0</v>
      </c>
      <c r="E7043" s="2">
        <v>0</v>
      </c>
      <c r="F7043" s="2">
        <v>0</v>
      </c>
      <c r="G7043" s="5" t="e">
        <f>Table3[[#This Row],[PDD]]/Table3[[#This Row],[DC]]</f>
        <v>#DIV/0!</v>
      </c>
      <c r="H7043" s="5" t="e">
        <f>Table3[[#This Row],[PDD]]/Table3[[#This Row],[PL_CVM]]</f>
        <v>#DIV/0!</v>
      </c>
      <c r="I7043" t="s">
        <v>13</v>
      </c>
      <c r="J7043" s="3" t="e">
        <v>#NUM!</v>
      </c>
      <c r="K7043" s="3" t="e">
        <v>#NUM!</v>
      </c>
    </row>
    <row r="7044" spans="1:11" x14ac:dyDescent="0.35">
      <c r="A7044" s="1">
        <v>46142</v>
      </c>
      <c r="B7044" s="4" t="s">
        <v>2884</v>
      </c>
      <c r="C7044" s="2">
        <v>17617590.469999999</v>
      </c>
      <c r="D7044" s="2">
        <v>702914.19</v>
      </c>
      <c r="E7044" s="2">
        <v>16521733.9901</v>
      </c>
      <c r="F7044" s="2">
        <v>16521751.33</v>
      </c>
      <c r="G7044" s="5">
        <f>Table3[[#This Row],[PDD]]/Table3[[#This Row],[DC]]</f>
        <v>3.9898429424668085E-2</v>
      </c>
      <c r="H7044" s="5">
        <f>Table3[[#This Row],[PDD]]/Table3[[#This Row],[PL_CVM]]</f>
        <v>4.2544774822004292E-2</v>
      </c>
      <c r="I7044" t="s">
        <v>10</v>
      </c>
      <c r="J7044" s="3">
        <v>0.36060285730117497</v>
      </c>
      <c r="K7044" s="3">
        <v>0.36060285730117497</v>
      </c>
    </row>
    <row r="7045" spans="1:11" x14ac:dyDescent="0.35">
      <c r="A7045" s="1">
        <v>46142</v>
      </c>
      <c r="B7045" s="4" t="s">
        <v>2885</v>
      </c>
      <c r="C7045" s="2">
        <v>0</v>
      </c>
      <c r="D7045" s="2">
        <v>0</v>
      </c>
      <c r="E7045" s="2">
        <v>11423237.6928</v>
      </c>
      <c r="F7045" s="2">
        <v>11423274.359999999</v>
      </c>
      <c r="G7045" s="5" t="e">
        <f>Table3[[#This Row],[PDD]]/Table3[[#This Row],[DC]]</f>
        <v>#DIV/0!</v>
      </c>
      <c r="H7045" s="5">
        <f>Table3[[#This Row],[PDD]]/Table3[[#This Row],[PL_CVM]]</f>
        <v>0</v>
      </c>
      <c r="I7045" t="s">
        <v>10</v>
      </c>
      <c r="J7045" s="3">
        <v>1</v>
      </c>
      <c r="K7045" s="3">
        <v>1</v>
      </c>
    </row>
    <row r="7046" spans="1:11" x14ac:dyDescent="0.35">
      <c r="A7046" s="1">
        <v>46142</v>
      </c>
      <c r="B7046" s="4" t="s">
        <v>2886</v>
      </c>
      <c r="C7046" s="2">
        <v>0</v>
      </c>
      <c r="D7046" s="2">
        <v>0</v>
      </c>
      <c r="E7046" s="2">
        <v>300138960</v>
      </c>
      <c r="F7046" s="2">
        <v>300138491.88999999</v>
      </c>
      <c r="G7046" s="5" t="e">
        <f>Table3[[#This Row],[PDD]]/Table3[[#This Row],[DC]]</f>
        <v>#DIV/0!</v>
      </c>
      <c r="H7046" s="5">
        <f>Table3[[#This Row],[PDD]]/Table3[[#This Row],[PL_CVM]]</f>
        <v>0</v>
      </c>
      <c r="I7046" t="s">
        <v>10</v>
      </c>
      <c r="J7046" s="3">
        <v>0.43661216124690999</v>
      </c>
      <c r="K7046" s="3">
        <v>0.43661216124690999</v>
      </c>
    </row>
    <row r="7047" spans="1:11" x14ac:dyDescent="0.35">
      <c r="A7047" s="1">
        <v>46142</v>
      </c>
      <c r="B7047" s="4" t="s">
        <v>2887</v>
      </c>
      <c r="C7047" s="2">
        <v>10568948.91</v>
      </c>
      <c r="D7047" s="2">
        <v>0</v>
      </c>
      <c r="E7047" s="2">
        <v>10692538.6844</v>
      </c>
      <c r="F7047" s="2">
        <v>10692534.960000001</v>
      </c>
      <c r="G7047" s="5">
        <f>Table3[[#This Row],[PDD]]/Table3[[#This Row],[DC]]</f>
        <v>0</v>
      </c>
      <c r="H7047" s="5">
        <f>Table3[[#This Row],[PDD]]/Table3[[#This Row],[PL_CVM]]</f>
        <v>0</v>
      </c>
      <c r="I7047" t="s">
        <v>10</v>
      </c>
      <c r="J7047" s="3">
        <v>0.18274341363391999</v>
      </c>
      <c r="K7047" s="3">
        <v>0.31130277033800402</v>
      </c>
    </row>
    <row r="7048" spans="1:11" x14ac:dyDescent="0.35">
      <c r="A7048" s="1">
        <v>46142</v>
      </c>
      <c r="B7048" s="4" t="s">
        <v>2888</v>
      </c>
      <c r="C7048" s="2">
        <v>0</v>
      </c>
      <c r="D7048" s="2">
        <v>0</v>
      </c>
      <c r="E7048" s="2">
        <v>32297947.359999999</v>
      </c>
      <c r="F7048" s="2">
        <v>32438685.300000001</v>
      </c>
      <c r="G7048" s="5" t="e">
        <f>Table3[[#This Row],[PDD]]/Table3[[#This Row],[DC]]</f>
        <v>#DIV/0!</v>
      </c>
      <c r="H7048" s="5">
        <f>Table3[[#This Row],[PDD]]/Table3[[#This Row],[PL_CVM]]</f>
        <v>0</v>
      </c>
      <c r="I7048" t="s">
        <v>10</v>
      </c>
      <c r="J7048" s="3">
        <v>1</v>
      </c>
      <c r="K7048" s="3">
        <v>1</v>
      </c>
    </row>
    <row r="7049" spans="1:11" x14ac:dyDescent="0.35">
      <c r="A7049" s="1">
        <v>46142</v>
      </c>
      <c r="B7049" s="4" t="s">
        <v>2889</v>
      </c>
      <c r="C7049" s="2">
        <v>24581987.239999998</v>
      </c>
      <c r="D7049" s="2">
        <v>0</v>
      </c>
      <c r="E7049" s="2">
        <v>25599314.492199998</v>
      </c>
      <c r="F7049" s="2">
        <v>25599320.41</v>
      </c>
      <c r="G7049" s="5">
        <f>Table3[[#This Row],[PDD]]/Table3[[#This Row],[DC]]</f>
        <v>0</v>
      </c>
      <c r="H7049" s="5">
        <f>Table3[[#This Row],[PDD]]/Table3[[#This Row],[PL_CVM]]</f>
        <v>0</v>
      </c>
      <c r="I7049" t="s">
        <v>10</v>
      </c>
      <c r="J7049" s="3">
        <v>1</v>
      </c>
      <c r="K7049" s="3">
        <v>1</v>
      </c>
    </row>
    <row r="7050" spans="1:11" x14ac:dyDescent="0.35">
      <c r="A7050" s="1">
        <v>46142</v>
      </c>
      <c r="B7050" s="4" t="s">
        <v>2890</v>
      </c>
      <c r="C7050" s="2">
        <v>139914719.69</v>
      </c>
      <c r="D7050" s="2">
        <v>24540306.120000001</v>
      </c>
      <c r="E7050" s="2">
        <v>135959612.25920001</v>
      </c>
      <c r="F7050" s="2">
        <v>135959563.87</v>
      </c>
      <c r="G7050" s="5">
        <f>Table3[[#This Row],[PDD]]/Table3[[#This Row],[DC]]</f>
        <v>0.17539474169960367</v>
      </c>
      <c r="H7050" s="5">
        <f>Table3[[#This Row],[PDD]]/Table3[[#This Row],[PL_CVM]]</f>
        <v>0.18049709355838051</v>
      </c>
      <c r="I7050" t="s">
        <v>10</v>
      </c>
      <c r="J7050" s="3">
        <v>0.61419584799933402</v>
      </c>
      <c r="K7050" s="3">
        <v>0.61419584799933402</v>
      </c>
    </row>
    <row r="7051" spans="1:11" x14ac:dyDescent="0.35">
      <c r="A7051" s="1">
        <v>46142</v>
      </c>
      <c r="B7051" s="4" t="s">
        <v>2892</v>
      </c>
      <c r="C7051" s="2">
        <v>0</v>
      </c>
      <c r="D7051" s="2">
        <v>0</v>
      </c>
      <c r="E7051" s="2">
        <v>134911527.5</v>
      </c>
      <c r="F7051" s="2">
        <v>134910263.58000001</v>
      </c>
      <c r="G7051" s="5" t="e">
        <f>Table3[[#This Row],[PDD]]/Table3[[#This Row],[DC]]</f>
        <v>#DIV/0!</v>
      </c>
      <c r="H7051" s="5">
        <f>Table3[[#This Row],[PDD]]/Table3[[#This Row],[PL_CVM]]</f>
        <v>0</v>
      </c>
      <c r="I7051" t="s">
        <v>10</v>
      </c>
      <c r="J7051" s="3">
        <v>1</v>
      </c>
      <c r="K7051" s="3">
        <v>1</v>
      </c>
    </row>
    <row r="7052" spans="1:11" x14ac:dyDescent="0.35">
      <c r="A7052" s="1">
        <v>46142</v>
      </c>
      <c r="B7052" s="4" t="s">
        <v>2893</v>
      </c>
      <c r="C7052" s="2">
        <v>35825633.229999997</v>
      </c>
      <c r="D7052" s="2">
        <v>30451788.25</v>
      </c>
      <c r="E7052" s="2">
        <v>5133588.1599000003</v>
      </c>
      <c r="F7052" s="2">
        <v>5133557.22</v>
      </c>
      <c r="G7052" s="5">
        <f>Table3[[#This Row],[PDD]]/Table3[[#This Row],[DC]]</f>
        <v>0.8500000001256085</v>
      </c>
      <c r="H7052" s="5">
        <f>Table3[[#This Row],[PDD]]/Table3[[#This Row],[PL_CVM]]</f>
        <v>5.931907826285026</v>
      </c>
      <c r="I7052" t="s">
        <v>10</v>
      </c>
      <c r="J7052" s="3">
        <v>0.196247067454594</v>
      </c>
      <c r="K7052" s="3">
        <v>1</v>
      </c>
    </row>
    <row r="7053" spans="1:11" x14ac:dyDescent="0.35">
      <c r="A7053" s="1">
        <v>46142</v>
      </c>
      <c r="B7053" s="4" t="s">
        <v>2894</v>
      </c>
      <c r="C7053" s="2">
        <v>15007075.539999999</v>
      </c>
      <c r="D7053" s="2">
        <v>0</v>
      </c>
      <c r="E7053" s="2">
        <v>31390739.801600002</v>
      </c>
      <c r="F7053" s="2">
        <v>31390710.23</v>
      </c>
      <c r="G7053" s="5">
        <f>Table3[[#This Row],[PDD]]/Table3[[#This Row],[DC]]</f>
        <v>0</v>
      </c>
      <c r="H7053" s="5">
        <f>Table3[[#This Row],[PDD]]/Table3[[#This Row],[PL_CVM]]</f>
        <v>0</v>
      </c>
      <c r="I7053" t="s">
        <v>10</v>
      </c>
      <c r="J7053" s="3">
        <v>0.45580002543523102</v>
      </c>
      <c r="K7053" s="3">
        <v>0.49740116207150198</v>
      </c>
    </row>
    <row r="7054" spans="1:11" x14ac:dyDescent="0.35">
      <c r="A7054" s="1">
        <v>46142</v>
      </c>
      <c r="B7054" s="4" t="s">
        <v>2895</v>
      </c>
      <c r="C7054" s="2">
        <v>899636702.17999995</v>
      </c>
      <c r="D7054" s="2">
        <v>0</v>
      </c>
      <c r="E7054" s="2">
        <v>1038367500</v>
      </c>
      <c r="F7054" s="2">
        <v>1055329660.34</v>
      </c>
      <c r="G7054" s="5">
        <f>Table3[[#This Row],[PDD]]/Table3[[#This Row],[DC]]</f>
        <v>0</v>
      </c>
      <c r="H7054" s="5">
        <f>Table3[[#This Row],[PDD]]/Table3[[#This Row],[PL_CVM]]</f>
        <v>0</v>
      </c>
      <c r="I7054" t="s">
        <v>10</v>
      </c>
      <c r="J7054" s="3">
        <v>0.251132185859053</v>
      </c>
      <c r="K7054" s="3">
        <v>0.251132185859053</v>
      </c>
    </row>
    <row r="7055" spans="1:11" x14ac:dyDescent="0.35">
      <c r="A7055" s="1">
        <v>46142</v>
      </c>
      <c r="B7055" s="4" t="s">
        <v>2896</v>
      </c>
      <c r="C7055" s="2">
        <v>16025171.82</v>
      </c>
      <c r="D7055" s="2">
        <v>0</v>
      </c>
      <c r="E7055" s="2">
        <v>29223792.408599999</v>
      </c>
      <c r="F7055" s="2">
        <v>29115884.010000002</v>
      </c>
      <c r="G7055" s="5">
        <f>Table3[[#This Row],[PDD]]/Table3[[#This Row],[DC]]</f>
        <v>0</v>
      </c>
      <c r="H7055" s="5">
        <f>Table3[[#This Row],[PDD]]/Table3[[#This Row],[PL_CVM]]</f>
        <v>0</v>
      </c>
      <c r="I7055" t="s">
        <v>10</v>
      </c>
      <c r="J7055" s="3">
        <v>1</v>
      </c>
      <c r="K7055" s="3">
        <v>1</v>
      </c>
    </row>
    <row r="7056" spans="1:11" x14ac:dyDescent="0.35">
      <c r="A7056" s="1">
        <v>46142</v>
      </c>
      <c r="B7056" s="4" t="s">
        <v>3354</v>
      </c>
      <c r="C7056" s="2">
        <v>0</v>
      </c>
      <c r="D7056" s="2">
        <v>0</v>
      </c>
      <c r="E7056" s="2">
        <v>14887080.2948</v>
      </c>
      <c r="F7056" s="2">
        <v>14887117.4</v>
      </c>
      <c r="G7056" s="5" t="e">
        <f>Table3[[#This Row],[PDD]]/Table3[[#This Row],[DC]]</f>
        <v>#DIV/0!</v>
      </c>
      <c r="H7056" s="5">
        <f>Table3[[#This Row],[PDD]]/Table3[[#This Row],[PL_CVM]]</f>
        <v>0</v>
      </c>
      <c r="I7056" t="s">
        <v>10</v>
      </c>
      <c r="J7056" s="3">
        <v>1</v>
      </c>
      <c r="K7056" s="3">
        <v>1</v>
      </c>
    </row>
    <row r="7057" spans="1:11" x14ac:dyDescent="0.35">
      <c r="A7057" s="1">
        <v>46142</v>
      </c>
      <c r="B7057" s="4" t="s">
        <v>2897</v>
      </c>
      <c r="C7057" s="2">
        <v>42936607.920000002</v>
      </c>
      <c r="D7057" s="2">
        <v>0</v>
      </c>
      <c r="E7057" s="2">
        <v>42881779.696000002</v>
      </c>
      <c r="F7057" s="2">
        <v>42881841.200000003</v>
      </c>
      <c r="G7057" s="5">
        <f>Table3[[#This Row],[PDD]]/Table3[[#This Row],[DC]]</f>
        <v>0</v>
      </c>
      <c r="H7057" s="5">
        <f>Table3[[#This Row],[PDD]]/Table3[[#This Row],[PL_CVM]]</f>
        <v>0</v>
      </c>
      <c r="I7057" t="s">
        <v>10</v>
      </c>
      <c r="J7057" s="3">
        <v>0</v>
      </c>
      <c r="K7057" s="3">
        <v>0</v>
      </c>
    </row>
    <row r="7058" spans="1:11" x14ac:dyDescent="0.35">
      <c r="A7058" s="1">
        <v>46142</v>
      </c>
      <c r="B7058" s="4" t="s">
        <v>2898</v>
      </c>
      <c r="C7058" s="2">
        <v>0</v>
      </c>
      <c r="D7058" s="2">
        <v>0</v>
      </c>
      <c r="E7058" s="2">
        <v>10932129.045600001</v>
      </c>
      <c r="F7058" s="2">
        <v>10932091.02</v>
      </c>
      <c r="G7058" s="5" t="e">
        <f>Table3[[#This Row],[PDD]]/Table3[[#This Row],[DC]]</f>
        <v>#DIV/0!</v>
      </c>
      <c r="H7058" s="5">
        <f>Table3[[#This Row],[PDD]]/Table3[[#This Row],[PL_CVM]]</f>
        <v>0</v>
      </c>
      <c r="I7058" t="s">
        <v>10</v>
      </c>
      <c r="J7058" s="3">
        <v>1</v>
      </c>
      <c r="K7058" s="3">
        <v>1</v>
      </c>
    </row>
    <row r="7059" spans="1:11" x14ac:dyDescent="0.35">
      <c r="A7059" s="1">
        <v>46142</v>
      </c>
      <c r="B7059" s="4" t="s">
        <v>2899</v>
      </c>
      <c r="C7059" s="2">
        <v>66855229.560000002</v>
      </c>
      <c r="D7059" s="2">
        <v>30617477.079999998</v>
      </c>
      <c r="E7059" s="2">
        <v>72793072.055199996</v>
      </c>
      <c r="F7059" s="2">
        <v>72792793.950000003</v>
      </c>
      <c r="G7059" s="5">
        <f>Table3[[#This Row],[PDD]]/Table3[[#This Row],[DC]]</f>
        <v>0.45796682296217361</v>
      </c>
      <c r="H7059" s="5">
        <f>Table3[[#This Row],[PDD]]/Table3[[#This Row],[PL_CVM]]</f>
        <v>0.42061137399164217</v>
      </c>
      <c r="I7059" t="s">
        <v>10</v>
      </c>
      <c r="J7059" s="3">
        <v>7.1326176360063401E-2</v>
      </c>
      <c r="K7059" s="3">
        <v>7.1326176360063401E-2</v>
      </c>
    </row>
    <row r="7060" spans="1:11" x14ac:dyDescent="0.35">
      <c r="A7060" s="1">
        <v>46142</v>
      </c>
      <c r="B7060" s="4" t="s">
        <v>2900</v>
      </c>
      <c r="C7060" s="2">
        <v>0</v>
      </c>
      <c r="D7060" s="2">
        <v>0</v>
      </c>
      <c r="E7060" s="2">
        <v>0</v>
      </c>
      <c r="F7060" s="2">
        <v>0</v>
      </c>
      <c r="G7060" s="5" t="e">
        <f>Table3[[#This Row],[PDD]]/Table3[[#This Row],[DC]]</f>
        <v>#DIV/0!</v>
      </c>
      <c r="H7060" s="5" t="e">
        <f>Table3[[#This Row],[PDD]]/Table3[[#This Row],[PL_CVM]]</f>
        <v>#DIV/0!</v>
      </c>
      <c r="I7060" t="s">
        <v>13</v>
      </c>
      <c r="J7060" s="3" t="e">
        <v>#NUM!</v>
      </c>
      <c r="K7060" s="3" t="e">
        <v>#NUM!</v>
      </c>
    </row>
    <row r="7061" spans="1:11" x14ac:dyDescent="0.35">
      <c r="A7061" s="1">
        <v>46142</v>
      </c>
      <c r="B7061" s="4" t="s">
        <v>2901</v>
      </c>
      <c r="C7061" s="2">
        <v>121293194.79000001</v>
      </c>
      <c r="D7061" s="2">
        <v>54580.69</v>
      </c>
      <c r="E7061" s="2">
        <v>160475037.854</v>
      </c>
      <c r="F7061" s="2">
        <v>160475645.18000001</v>
      </c>
      <c r="G7061" s="5">
        <f>Table3[[#This Row],[PDD]]/Table3[[#This Row],[DC]]</f>
        <v>4.4998971372217411E-4</v>
      </c>
      <c r="H7061" s="5">
        <f>Table3[[#This Row],[PDD]]/Table3[[#This Row],[PL_CVM]]</f>
        <v>3.4011821506483881E-4</v>
      </c>
      <c r="I7061" t="s">
        <v>10</v>
      </c>
      <c r="J7061" s="3">
        <v>6.9099160606451895E-2</v>
      </c>
      <c r="K7061" s="3">
        <v>0.16779581905129801</v>
      </c>
    </row>
    <row r="7062" spans="1:11" x14ac:dyDescent="0.35">
      <c r="A7062" s="1">
        <v>46142</v>
      </c>
      <c r="B7062" s="4" t="s">
        <v>2902</v>
      </c>
      <c r="C7062" s="2">
        <v>0</v>
      </c>
      <c r="D7062" s="2">
        <v>0</v>
      </c>
      <c r="E7062" s="2">
        <v>49702627.993299998</v>
      </c>
      <c r="F7062" s="2">
        <v>49702636.340000004</v>
      </c>
      <c r="G7062" s="5" t="e">
        <f>Table3[[#This Row],[PDD]]/Table3[[#This Row],[DC]]</f>
        <v>#DIV/0!</v>
      </c>
      <c r="H7062" s="5">
        <f>Table3[[#This Row],[PDD]]/Table3[[#This Row],[PL_CVM]]</f>
        <v>0</v>
      </c>
      <c r="I7062" t="s">
        <v>10</v>
      </c>
      <c r="J7062" s="3">
        <v>1</v>
      </c>
      <c r="K7062" s="3">
        <v>1</v>
      </c>
    </row>
    <row r="7063" spans="1:11" x14ac:dyDescent="0.35">
      <c r="A7063" s="1">
        <v>46142</v>
      </c>
      <c r="B7063" s="4" t="s">
        <v>2903</v>
      </c>
      <c r="C7063" s="2">
        <v>13854324.76</v>
      </c>
      <c r="D7063" s="2">
        <v>0</v>
      </c>
      <c r="E7063" s="2">
        <v>0</v>
      </c>
      <c r="F7063" s="2">
        <v>0.11</v>
      </c>
      <c r="G7063" s="5">
        <f>Table3[[#This Row],[PDD]]/Table3[[#This Row],[DC]]</f>
        <v>0</v>
      </c>
      <c r="H7063" s="5">
        <f>Table3[[#This Row],[PDD]]/Table3[[#This Row],[PL_CVM]]</f>
        <v>0</v>
      </c>
      <c r="I7063" t="s">
        <v>13</v>
      </c>
      <c r="J7063" s="3" t="e">
        <v>#NUM!</v>
      </c>
      <c r="K7063" s="3" t="e">
        <v>#NUM!</v>
      </c>
    </row>
    <row r="7064" spans="1:11" x14ac:dyDescent="0.35">
      <c r="A7064" s="1">
        <v>46142</v>
      </c>
      <c r="B7064" s="4" t="s">
        <v>2904</v>
      </c>
      <c r="C7064" s="2">
        <v>50348520.200000003</v>
      </c>
      <c r="D7064" s="2">
        <v>0</v>
      </c>
      <c r="E7064" s="2">
        <v>50300631.882799998</v>
      </c>
      <c r="F7064" s="2">
        <v>50300718.810000002</v>
      </c>
      <c r="G7064" s="5">
        <f>Table3[[#This Row],[PDD]]/Table3[[#This Row],[DC]]</f>
        <v>0</v>
      </c>
      <c r="H7064" s="5">
        <f>Table3[[#This Row],[PDD]]/Table3[[#This Row],[PL_CVM]]</f>
        <v>0</v>
      </c>
      <c r="I7064" t="s">
        <v>10</v>
      </c>
      <c r="J7064" s="3">
        <v>0.2458208517064</v>
      </c>
      <c r="K7064" s="3">
        <v>0.2458208517064</v>
      </c>
    </row>
    <row r="7065" spans="1:11" x14ac:dyDescent="0.35">
      <c r="A7065" s="1">
        <v>46142</v>
      </c>
      <c r="B7065" s="4" t="s">
        <v>2905</v>
      </c>
      <c r="C7065" s="2">
        <v>0</v>
      </c>
      <c r="D7065" s="2">
        <v>0</v>
      </c>
      <c r="E7065" s="2">
        <v>11843224.9059</v>
      </c>
      <c r="F7065" s="2">
        <v>11841494.57</v>
      </c>
      <c r="G7065" s="5" t="e">
        <f>Table3[[#This Row],[PDD]]/Table3[[#This Row],[DC]]</f>
        <v>#DIV/0!</v>
      </c>
      <c r="H7065" s="5">
        <f>Table3[[#This Row],[PDD]]/Table3[[#This Row],[PL_CVM]]</f>
        <v>0</v>
      </c>
      <c r="I7065" t="s">
        <v>10</v>
      </c>
      <c r="J7065" s="3">
        <v>1</v>
      </c>
      <c r="K7065" s="3">
        <v>1</v>
      </c>
    </row>
    <row r="7066" spans="1:11" x14ac:dyDescent="0.35">
      <c r="A7066" s="1">
        <v>46142</v>
      </c>
      <c r="B7066" s="4" t="s">
        <v>2906</v>
      </c>
      <c r="C7066" s="2">
        <v>61289298.509999998</v>
      </c>
      <c r="D7066" s="2">
        <v>14186216.050000001</v>
      </c>
      <c r="E7066" s="2">
        <v>57006495.331900001</v>
      </c>
      <c r="F7066" s="2">
        <v>55394136.130000003</v>
      </c>
      <c r="G7066" s="5">
        <f>Table3[[#This Row],[PDD]]/Table3[[#This Row],[DC]]</f>
        <v>0.23146318190744783</v>
      </c>
      <c r="H7066" s="5">
        <f>Table3[[#This Row],[PDD]]/Table3[[#This Row],[PL_CVM]]</f>
        <v>0.25609598851234944</v>
      </c>
      <c r="I7066" t="s">
        <v>10</v>
      </c>
      <c r="J7066" s="3">
        <v>1</v>
      </c>
      <c r="K7066" s="3">
        <v>1</v>
      </c>
    </row>
    <row r="7067" spans="1:11" x14ac:dyDescent="0.35">
      <c r="A7067" s="1">
        <v>46142</v>
      </c>
      <c r="B7067" s="4" t="s">
        <v>2907</v>
      </c>
      <c r="C7067" s="2">
        <v>0</v>
      </c>
      <c r="D7067" s="2">
        <v>0</v>
      </c>
      <c r="E7067" s="2">
        <v>41988860</v>
      </c>
      <c r="F7067" s="2">
        <v>41989039.649999999</v>
      </c>
      <c r="G7067" s="5" t="e">
        <f>Table3[[#This Row],[PDD]]/Table3[[#This Row],[DC]]</f>
        <v>#DIV/0!</v>
      </c>
      <c r="H7067" s="5">
        <f>Table3[[#This Row],[PDD]]/Table3[[#This Row],[PL_CVM]]</f>
        <v>0</v>
      </c>
      <c r="I7067" t="s">
        <v>10</v>
      </c>
      <c r="J7067" s="3">
        <v>1</v>
      </c>
      <c r="K7067" s="3">
        <v>1</v>
      </c>
    </row>
    <row r="7068" spans="1:11" x14ac:dyDescent="0.35">
      <c r="A7068" s="1">
        <v>46142</v>
      </c>
      <c r="B7068" s="4" t="s">
        <v>2908</v>
      </c>
      <c r="C7068" s="2">
        <v>539557878.19000006</v>
      </c>
      <c r="D7068" s="2">
        <v>95538471.450000003</v>
      </c>
      <c r="E7068" s="2">
        <v>708010894.89999998</v>
      </c>
      <c r="F7068" s="2">
        <v>708012884.74000001</v>
      </c>
      <c r="G7068" s="5">
        <f>Table3[[#This Row],[PDD]]/Table3[[#This Row],[DC]]</f>
        <v>0.17706806871302333</v>
      </c>
      <c r="H7068" s="5">
        <f>Table3[[#This Row],[PDD]]/Table3[[#This Row],[PL_CVM]]</f>
        <v>0.13493888813207702</v>
      </c>
      <c r="I7068" t="s">
        <v>10</v>
      </c>
      <c r="J7068" s="3">
        <v>8.1531271475918599E-2</v>
      </c>
      <c r="K7068" s="3">
        <v>0.28796618197350798</v>
      </c>
    </row>
    <row r="7069" spans="1:11" x14ac:dyDescent="0.35">
      <c r="A7069" s="1">
        <v>46142</v>
      </c>
      <c r="B7069" s="4" t="s">
        <v>3776</v>
      </c>
      <c r="C7069" s="2">
        <v>24514584.93</v>
      </c>
      <c r="D7069" s="2">
        <v>774404.04</v>
      </c>
      <c r="E7069" s="2">
        <v>20586417.634500001</v>
      </c>
      <c r="F7069" s="2">
        <v>30439864.52</v>
      </c>
      <c r="G7069" s="5">
        <f>Table3[[#This Row],[PDD]]/Table3[[#This Row],[DC]]</f>
        <v>3.1589522817182775E-2</v>
      </c>
      <c r="H7069" s="5">
        <f>Table3[[#This Row],[PDD]]/Table3[[#This Row],[PL_CVM]]</f>
        <v>2.5440456198193358E-2</v>
      </c>
      <c r="I7069" t="s">
        <v>13</v>
      </c>
      <c r="J7069" s="3">
        <v>0</v>
      </c>
      <c r="K7069" s="3">
        <v>0</v>
      </c>
    </row>
    <row r="7070" spans="1:11" x14ac:dyDescent="0.35">
      <c r="A7070" s="1">
        <v>46142</v>
      </c>
      <c r="B7070" s="4" t="s">
        <v>2909</v>
      </c>
      <c r="C7070" s="2">
        <v>34539603.619999997</v>
      </c>
      <c r="D7070" s="2">
        <v>932137.41</v>
      </c>
      <c r="E7070" s="2">
        <v>33446367.886</v>
      </c>
      <c r="F7070" s="2">
        <v>33446370.43</v>
      </c>
      <c r="G7070" s="5">
        <f>Table3[[#This Row],[PDD]]/Table3[[#This Row],[DC]]</f>
        <v>2.6987495868662784E-2</v>
      </c>
      <c r="H7070" s="5">
        <f>Table3[[#This Row],[PDD]]/Table3[[#This Row],[PL_CVM]]</f>
        <v>2.7869613294837864E-2</v>
      </c>
      <c r="I7070" t="s">
        <v>10</v>
      </c>
      <c r="J7070" s="3">
        <v>0.13245495026843801</v>
      </c>
      <c r="K7070" s="3">
        <v>0.22177919504392299</v>
      </c>
    </row>
    <row r="7071" spans="1:11" x14ac:dyDescent="0.35">
      <c r="A7071" s="1">
        <v>46142</v>
      </c>
      <c r="B7071" s="4" t="s">
        <v>2910</v>
      </c>
      <c r="C7071" s="2">
        <v>163030014</v>
      </c>
      <c r="D7071" s="2">
        <v>0</v>
      </c>
      <c r="E7071" s="2">
        <v>163202115.68880001</v>
      </c>
      <c r="F7071" s="2">
        <v>163202275.44999999</v>
      </c>
      <c r="G7071" s="5">
        <f>Table3[[#This Row],[PDD]]/Table3[[#This Row],[DC]]</f>
        <v>0</v>
      </c>
      <c r="H7071" s="5">
        <f>Table3[[#This Row],[PDD]]/Table3[[#This Row],[PL_CVM]]</f>
        <v>0</v>
      </c>
      <c r="I7071" t="s">
        <v>10</v>
      </c>
      <c r="J7071" s="3">
        <v>0.38542463388614501</v>
      </c>
      <c r="K7071" s="3">
        <v>0.38542463388614501</v>
      </c>
    </row>
    <row r="7072" spans="1:11" x14ac:dyDescent="0.35">
      <c r="A7072" s="1">
        <v>46142</v>
      </c>
      <c r="B7072" s="4" t="s">
        <v>2911</v>
      </c>
      <c r="C7072" s="2">
        <v>317318763.97000003</v>
      </c>
      <c r="D7072" s="2">
        <v>4276895.49</v>
      </c>
      <c r="E7072" s="2">
        <v>380689815.11250001</v>
      </c>
      <c r="F7072" s="2">
        <v>380689569.69999999</v>
      </c>
      <c r="G7072" s="5">
        <f>Table3[[#This Row],[PDD]]/Table3[[#This Row],[DC]]</f>
        <v>1.3478230648863698E-2</v>
      </c>
      <c r="H7072" s="5">
        <f>Table3[[#This Row],[PDD]]/Table3[[#This Row],[PL_CVM]]</f>
        <v>1.1234601182717931E-2</v>
      </c>
      <c r="I7072" t="s">
        <v>10</v>
      </c>
      <c r="J7072" s="3">
        <v>7.5058160951996994E-2</v>
      </c>
      <c r="K7072" s="3">
        <v>0.185522077546069</v>
      </c>
    </row>
    <row r="7073" spans="1:11" x14ac:dyDescent="0.35">
      <c r="A7073" s="1">
        <v>46142</v>
      </c>
      <c r="B7073" s="4" t="s">
        <v>2912</v>
      </c>
      <c r="C7073" s="2">
        <v>0</v>
      </c>
      <c r="D7073" s="2">
        <v>0</v>
      </c>
      <c r="E7073" s="2">
        <v>14141757.0462</v>
      </c>
      <c r="F7073" s="2">
        <v>14141773.689999999</v>
      </c>
      <c r="G7073" s="5" t="e">
        <f>Table3[[#This Row],[PDD]]/Table3[[#This Row],[DC]]</f>
        <v>#DIV/0!</v>
      </c>
      <c r="H7073" s="5">
        <f>Table3[[#This Row],[PDD]]/Table3[[#This Row],[PL_CVM]]</f>
        <v>0</v>
      </c>
      <c r="I7073" t="s">
        <v>10</v>
      </c>
      <c r="J7073" s="3">
        <v>9.2105938699463305E-2</v>
      </c>
      <c r="K7073" s="3">
        <v>0.79807695623173602</v>
      </c>
    </row>
    <row r="7074" spans="1:11" x14ac:dyDescent="0.35">
      <c r="A7074" s="1">
        <v>46142</v>
      </c>
      <c r="B7074" s="4" t="s">
        <v>2913</v>
      </c>
      <c r="C7074" s="2">
        <v>43190313.219999999</v>
      </c>
      <c r="D7074" s="2">
        <v>59649.27</v>
      </c>
      <c r="E7074" s="2">
        <v>49577401.548799999</v>
      </c>
      <c r="F7074" s="2">
        <v>49577333.460000001</v>
      </c>
      <c r="G7074" s="5">
        <f>Table3[[#This Row],[PDD]]/Table3[[#This Row],[DC]]</f>
        <v>1.3810798198235432E-3</v>
      </c>
      <c r="H7074" s="5">
        <f>Table3[[#This Row],[PDD]]/Table3[[#This Row],[PL_CVM]]</f>
        <v>1.2031560763171387E-3</v>
      </c>
      <c r="I7074" t="s">
        <v>10</v>
      </c>
      <c r="J7074" s="3">
        <v>6.7944172828104402E-2</v>
      </c>
      <c r="K7074" s="3">
        <v>0.418210153172133</v>
      </c>
    </row>
    <row r="7075" spans="1:11" x14ac:dyDescent="0.35">
      <c r="A7075" s="1">
        <v>46142</v>
      </c>
      <c r="B7075" s="4" t="s">
        <v>2914</v>
      </c>
      <c r="C7075" s="2">
        <v>22997118.34</v>
      </c>
      <c r="D7075" s="2">
        <v>1281695.26</v>
      </c>
      <c r="E7075" s="2">
        <v>22721416.262200002</v>
      </c>
      <c r="F7075" s="2">
        <v>22721435.390000001</v>
      </c>
      <c r="G7075" s="5">
        <f>Table3[[#This Row],[PDD]]/Table3[[#This Row],[DC]]</f>
        <v>5.5732863615815961E-2</v>
      </c>
      <c r="H7075" s="5">
        <f>Table3[[#This Row],[PDD]]/Table3[[#This Row],[PL_CVM]]</f>
        <v>5.6409079708234049E-2</v>
      </c>
      <c r="I7075" t="s">
        <v>10</v>
      </c>
      <c r="J7075" s="3">
        <v>0.50036829763617896</v>
      </c>
      <c r="K7075" s="3">
        <v>0.95828965799210997</v>
      </c>
    </row>
    <row r="7076" spans="1:11" x14ac:dyDescent="0.35">
      <c r="A7076" s="1">
        <v>46142</v>
      </c>
      <c r="B7076" s="4" t="s">
        <v>2915</v>
      </c>
      <c r="C7076" s="2">
        <v>74055204.900000006</v>
      </c>
      <c r="D7076" s="2">
        <v>2089878.37</v>
      </c>
      <c r="E7076" s="2">
        <v>75763262.770899996</v>
      </c>
      <c r="F7076" s="2">
        <v>75763178.629999995</v>
      </c>
      <c r="G7076" s="5">
        <f>Table3[[#This Row],[PDD]]/Table3[[#This Row],[DC]]</f>
        <v>2.8220546723515986E-2</v>
      </c>
      <c r="H7076" s="5">
        <f>Table3[[#This Row],[PDD]]/Table3[[#This Row],[PL_CVM]]</f>
        <v>2.7584354402634178E-2</v>
      </c>
      <c r="I7076" t="s">
        <v>10</v>
      </c>
      <c r="J7076" s="3">
        <v>0.24379372306540101</v>
      </c>
      <c r="K7076" s="3">
        <v>0.36995855511209302</v>
      </c>
    </row>
    <row r="7077" spans="1:11" x14ac:dyDescent="0.35">
      <c r="A7077" s="1">
        <v>46142</v>
      </c>
      <c r="B7077" s="4" t="s">
        <v>2916</v>
      </c>
      <c r="C7077" s="2">
        <v>46328324.950000003</v>
      </c>
      <c r="D7077" s="2">
        <v>0</v>
      </c>
      <c r="E7077" s="2">
        <v>54561568.060800001</v>
      </c>
      <c r="F7077" s="2">
        <v>54561634.32</v>
      </c>
      <c r="G7077" s="5">
        <f>Table3[[#This Row],[PDD]]/Table3[[#This Row],[DC]]</f>
        <v>0</v>
      </c>
      <c r="H7077" s="5">
        <f>Table3[[#This Row],[PDD]]/Table3[[#This Row],[PL_CVM]]</f>
        <v>0</v>
      </c>
      <c r="I7077" t="s">
        <v>10</v>
      </c>
      <c r="J7077" s="3">
        <v>0.38483131526942699</v>
      </c>
      <c r="K7077" s="3">
        <v>0.38483131526942699</v>
      </c>
    </row>
    <row r="7078" spans="1:11" x14ac:dyDescent="0.35">
      <c r="A7078" s="1">
        <v>46142</v>
      </c>
      <c r="B7078" s="4" t="s">
        <v>2917</v>
      </c>
      <c r="C7078" s="2">
        <v>53034401.509999998</v>
      </c>
      <c r="D7078" s="2">
        <v>0</v>
      </c>
      <c r="E7078" s="2">
        <v>53075768.949199997</v>
      </c>
      <c r="F7078" s="2">
        <v>53075591.93</v>
      </c>
      <c r="G7078" s="5">
        <f>Table3[[#This Row],[PDD]]/Table3[[#This Row],[DC]]</f>
        <v>0</v>
      </c>
      <c r="H7078" s="5">
        <f>Table3[[#This Row],[PDD]]/Table3[[#This Row],[PL_CVM]]</f>
        <v>0</v>
      </c>
      <c r="I7078" t="s">
        <v>10</v>
      </c>
      <c r="J7078" s="3">
        <v>0.52829154537237499</v>
      </c>
      <c r="K7078" s="3">
        <v>0.52829154537237499</v>
      </c>
    </row>
    <row r="7079" spans="1:11" x14ac:dyDescent="0.35">
      <c r="A7079" s="1">
        <v>46142</v>
      </c>
      <c r="B7079" s="4" t="s">
        <v>2919</v>
      </c>
      <c r="C7079" s="2">
        <v>0</v>
      </c>
      <c r="D7079" s="2">
        <v>0</v>
      </c>
      <c r="E7079" s="2">
        <v>4892720.3548999997</v>
      </c>
      <c r="F7079" s="2">
        <v>4892735.47</v>
      </c>
      <c r="G7079" s="5" t="e">
        <f>Table3[[#This Row],[PDD]]/Table3[[#This Row],[DC]]</f>
        <v>#DIV/0!</v>
      </c>
      <c r="H7079" s="5">
        <f>Table3[[#This Row],[PDD]]/Table3[[#This Row],[PL_CVM]]</f>
        <v>0</v>
      </c>
      <c r="I7079" t="s">
        <v>10</v>
      </c>
      <c r="J7079" s="3">
        <v>1</v>
      </c>
      <c r="K7079" s="3">
        <v>1</v>
      </c>
    </row>
    <row r="7080" spans="1:11" x14ac:dyDescent="0.35">
      <c r="A7080" s="1">
        <v>46142</v>
      </c>
      <c r="B7080" s="4" t="s">
        <v>2920</v>
      </c>
      <c r="C7080" s="2">
        <v>0</v>
      </c>
      <c r="D7080" s="2">
        <v>0</v>
      </c>
      <c r="E7080" s="2">
        <v>65328368.531000003</v>
      </c>
      <c r="F7080" s="2">
        <v>65328597.43</v>
      </c>
      <c r="G7080" s="5" t="e">
        <f>Table3[[#This Row],[PDD]]/Table3[[#This Row],[DC]]</f>
        <v>#DIV/0!</v>
      </c>
      <c r="H7080" s="5">
        <f>Table3[[#This Row],[PDD]]/Table3[[#This Row],[PL_CVM]]</f>
        <v>0</v>
      </c>
      <c r="I7080" t="s">
        <v>10</v>
      </c>
      <c r="J7080" s="3">
        <v>1</v>
      </c>
      <c r="K7080" s="3">
        <v>1</v>
      </c>
    </row>
    <row r="7081" spans="1:11" x14ac:dyDescent="0.35">
      <c r="A7081" s="1">
        <v>46142</v>
      </c>
      <c r="B7081" s="4" t="s">
        <v>2921</v>
      </c>
      <c r="C7081" s="2">
        <v>0</v>
      </c>
      <c r="D7081" s="2">
        <v>0</v>
      </c>
      <c r="E7081" s="2">
        <v>9590209.1361999996</v>
      </c>
      <c r="F7081" s="2">
        <v>9590194.5800000001</v>
      </c>
      <c r="G7081" s="5" t="e">
        <f>Table3[[#This Row],[PDD]]/Table3[[#This Row],[DC]]</f>
        <v>#DIV/0!</v>
      </c>
      <c r="H7081" s="5">
        <f>Table3[[#This Row],[PDD]]/Table3[[#This Row],[PL_CVM]]</f>
        <v>0</v>
      </c>
      <c r="I7081" t="s">
        <v>10</v>
      </c>
      <c r="J7081" s="3">
        <v>1</v>
      </c>
      <c r="K7081" s="3">
        <v>1</v>
      </c>
    </row>
    <row r="7082" spans="1:11" x14ac:dyDescent="0.35">
      <c r="A7082" s="1">
        <v>46142</v>
      </c>
      <c r="B7082" s="4" t="s">
        <v>2922</v>
      </c>
      <c r="C7082" s="2">
        <v>209498575.94</v>
      </c>
      <c r="D7082" s="2">
        <v>0</v>
      </c>
      <c r="E7082" s="2">
        <v>207962802.22080001</v>
      </c>
      <c r="F7082" s="2">
        <v>207962076.27000001</v>
      </c>
      <c r="G7082" s="5">
        <f>Table3[[#This Row],[PDD]]/Table3[[#This Row],[DC]]</f>
        <v>0</v>
      </c>
      <c r="H7082" s="5">
        <f>Table3[[#This Row],[PDD]]/Table3[[#This Row],[PL_CVM]]</f>
        <v>0</v>
      </c>
      <c r="I7082" t="s">
        <v>10</v>
      </c>
      <c r="J7082" s="3">
        <v>1</v>
      </c>
      <c r="K7082" s="3">
        <v>1</v>
      </c>
    </row>
    <row r="7083" spans="1:11" x14ac:dyDescent="0.35">
      <c r="A7083" s="1">
        <v>46142</v>
      </c>
      <c r="B7083" s="4" t="s">
        <v>2923</v>
      </c>
      <c r="C7083" s="2">
        <v>33889177.100000001</v>
      </c>
      <c r="D7083" s="2">
        <v>9117752.4800000004</v>
      </c>
      <c r="E7083" s="2">
        <v>17533551.199999999</v>
      </c>
      <c r="F7083" s="2">
        <v>25938025.039999999</v>
      </c>
      <c r="G7083" s="5">
        <f>Table3[[#This Row],[PDD]]/Table3[[#This Row],[DC]]</f>
        <v>0.26904614570886115</v>
      </c>
      <c r="H7083" s="5">
        <f>Table3[[#This Row],[PDD]]/Table3[[#This Row],[PL_CVM]]</f>
        <v>0.35152069079813025</v>
      </c>
      <c r="I7083" t="s">
        <v>13</v>
      </c>
      <c r="J7083" s="3">
        <v>0</v>
      </c>
      <c r="K7083" s="3">
        <v>0</v>
      </c>
    </row>
    <row r="7084" spans="1:11" x14ac:dyDescent="0.35">
      <c r="A7084" s="1">
        <v>46142</v>
      </c>
      <c r="B7084" s="4" t="s">
        <v>2924</v>
      </c>
      <c r="C7084" s="2">
        <v>63900836.009999998</v>
      </c>
      <c r="D7084" s="2">
        <v>954.13</v>
      </c>
      <c r="E7084" s="2">
        <v>63527858.482799999</v>
      </c>
      <c r="F7084" s="2">
        <v>63527636</v>
      </c>
      <c r="G7084" s="5">
        <f>Table3[[#This Row],[PDD]]/Table3[[#This Row],[DC]]</f>
        <v>1.4931416544388964E-5</v>
      </c>
      <c r="H7084" s="5">
        <f>Table3[[#This Row],[PDD]]/Table3[[#This Row],[PL_CVM]]</f>
        <v>1.5019132775537248E-5</v>
      </c>
      <c r="I7084" t="s">
        <v>10</v>
      </c>
      <c r="J7084" s="3">
        <v>1</v>
      </c>
      <c r="K7084" s="3">
        <v>1</v>
      </c>
    </row>
    <row r="7085" spans="1:11" x14ac:dyDescent="0.35">
      <c r="A7085" s="1">
        <v>46142</v>
      </c>
      <c r="B7085" s="4" t="s">
        <v>2925</v>
      </c>
      <c r="C7085" s="2">
        <v>0</v>
      </c>
      <c r="D7085" s="2">
        <v>0</v>
      </c>
      <c r="E7085" s="2">
        <v>1260888.8700000001</v>
      </c>
      <c r="F7085" s="2">
        <v>1260887.3999999999</v>
      </c>
      <c r="G7085" s="5" t="e">
        <f>Table3[[#This Row],[PDD]]/Table3[[#This Row],[DC]]</f>
        <v>#DIV/0!</v>
      </c>
      <c r="H7085" s="5">
        <f>Table3[[#This Row],[PDD]]/Table3[[#This Row],[PL_CVM]]</f>
        <v>0</v>
      </c>
      <c r="I7085" t="s">
        <v>10</v>
      </c>
      <c r="J7085" s="3">
        <v>1</v>
      </c>
      <c r="K7085" s="3">
        <v>1</v>
      </c>
    </row>
    <row r="7086" spans="1:11" x14ac:dyDescent="0.35">
      <c r="A7086" s="1">
        <v>46142</v>
      </c>
      <c r="B7086" s="4" t="s">
        <v>2926</v>
      </c>
      <c r="C7086" s="2">
        <v>0</v>
      </c>
      <c r="D7086" s="2">
        <v>0</v>
      </c>
      <c r="E7086" s="2">
        <v>0</v>
      </c>
      <c r="F7086" s="2">
        <v>0</v>
      </c>
      <c r="G7086" s="5" t="e">
        <f>Table3[[#This Row],[PDD]]/Table3[[#This Row],[DC]]</f>
        <v>#DIV/0!</v>
      </c>
      <c r="H7086" s="5" t="e">
        <f>Table3[[#This Row],[PDD]]/Table3[[#This Row],[PL_CVM]]</f>
        <v>#DIV/0!</v>
      </c>
      <c r="I7086" t="s">
        <v>13</v>
      </c>
      <c r="J7086" s="3" t="e">
        <v>#NUM!</v>
      </c>
      <c r="K7086" s="3" t="e">
        <v>#NUM!</v>
      </c>
    </row>
    <row r="7087" spans="1:11" x14ac:dyDescent="0.35">
      <c r="A7087" s="1">
        <v>46142</v>
      </c>
      <c r="B7087" s="4" t="s">
        <v>3355</v>
      </c>
      <c r="C7087" s="2">
        <v>15946490.390000001</v>
      </c>
      <c r="D7087" s="2">
        <v>0</v>
      </c>
      <c r="E7087" s="2">
        <v>15130253.520199999</v>
      </c>
      <c r="F7087" s="2">
        <v>15130270.890000001</v>
      </c>
      <c r="G7087" s="5">
        <f>Table3[[#This Row],[PDD]]/Table3[[#This Row],[DC]]</f>
        <v>0</v>
      </c>
      <c r="H7087" s="5">
        <f>Table3[[#This Row],[PDD]]/Table3[[#This Row],[PL_CVM]]</f>
        <v>0</v>
      </c>
      <c r="I7087" t="s">
        <v>10</v>
      </c>
      <c r="J7087" s="3">
        <v>0.28505485063035402</v>
      </c>
      <c r="K7087" s="3">
        <v>0.61082769048524399</v>
      </c>
    </row>
    <row r="7088" spans="1:11" x14ac:dyDescent="0.35">
      <c r="A7088" s="1">
        <v>46142</v>
      </c>
      <c r="B7088" s="4" t="s">
        <v>2927</v>
      </c>
      <c r="C7088" s="2">
        <v>0</v>
      </c>
      <c r="D7088" s="2">
        <v>0</v>
      </c>
      <c r="E7088" s="2">
        <v>52864825.081600003</v>
      </c>
      <c r="F7088" s="2">
        <v>52864936.810000002</v>
      </c>
      <c r="G7088" s="5" t="e">
        <f>Table3[[#This Row],[PDD]]/Table3[[#This Row],[DC]]</f>
        <v>#DIV/0!</v>
      </c>
      <c r="H7088" s="5">
        <f>Table3[[#This Row],[PDD]]/Table3[[#This Row],[PL_CVM]]</f>
        <v>0</v>
      </c>
      <c r="I7088" t="s">
        <v>10</v>
      </c>
      <c r="J7088" s="3">
        <v>7.6919805336031002E-2</v>
      </c>
      <c r="K7088" s="3">
        <v>7.6919805336031002E-2</v>
      </c>
    </row>
    <row r="7089" spans="1:11" x14ac:dyDescent="0.35">
      <c r="A7089" s="1">
        <v>46142</v>
      </c>
      <c r="B7089" s="4" t="s">
        <v>2928</v>
      </c>
      <c r="C7089" s="2">
        <v>0</v>
      </c>
      <c r="D7089" s="2">
        <v>0</v>
      </c>
      <c r="E7089" s="2">
        <v>52864221.6928</v>
      </c>
      <c r="F7089" s="2">
        <v>52864330.909999996</v>
      </c>
      <c r="G7089" s="5" t="e">
        <f>Table3[[#This Row],[PDD]]/Table3[[#This Row],[DC]]</f>
        <v>#DIV/0!</v>
      </c>
      <c r="H7089" s="5">
        <f>Table3[[#This Row],[PDD]]/Table3[[#This Row],[PL_CVM]]</f>
        <v>0</v>
      </c>
      <c r="I7089" t="s">
        <v>10</v>
      </c>
      <c r="J7089" s="3">
        <v>7.6909269358518703E-2</v>
      </c>
      <c r="K7089" s="3">
        <v>7.6909269358518703E-2</v>
      </c>
    </row>
    <row r="7090" spans="1:11" x14ac:dyDescent="0.35">
      <c r="A7090" s="1">
        <v>46142</v>
      </c>
      <c r="B7090" s="4" t="s">
        <v>2929</v>
      </c>
      <c r="C7090" s="2">
        <v>2085208.39</v>
      </c>
      <c r="D7090" s="2">
        <v>0</v>
      </c>
      <c r="E7090" s="2">
        <v>41864341.186899997</v>
      </c>
      <c r="F7090" s="2">
        <v>41864434.25</v>
      </c>
      <c r="G7090" s="5">
        <f>Table3[[#This Row],[PDD]]/Table3[[#This Row],[DC]]</f>
        <v>0</v>
      </c>
      <c r="H7090" s="5">
        <f>Table3[[#This Row],[PDD]]/Table3[[#This Row],[PL_CVM]]</f>
        <v>0</v>
      </c>
      <c r="I7090" t="s">
        <v>10</v>
      </c>
      <c r="J7090" s="3">
        <v>0.167104935870556</v>
      </c>
      <c r="K7090" s="3">
        <v>0.167104935870556</v>
      </c>
    </row>
    <row r="7091" spans="1:11" x14ac:dyDescent="0.35">
      <c r="A7091" s="1">
        <v>46142</v>
      </c>
      <c r="B7091" s="4" t="s">
        <v>2930</v>
      </c>
      <c r="C7091" s="2">
        <v>2085241.49</v>
      </c>
      <c r="D7091" s="2">
        <v>0</v>
      </c>
      <c r="E7091" s="2">
        <v>41864430.180799998</v>
      </c>
      <c r="F7091" s="2">
        <v>41864532.969999999</v>
      </c>
      <c r="G7091" s="5">
        <f>Table3[[#This Row],[PDD]]/Table3[[#This Row],[DC]]</f>
        <v>0</v>
      </c>
      <c r="H7091" s="5">
        <f>Table3[[#This Row],[PDD]]/Table3[[#This Row],[PL_CVM]]</f>
        <v>0</v>
      </c>
      <c r="I7091" t="s">
        <v>10</v>
      </c>
      <c r="J7091" s="3">
        <v>0.167106706408928</v>
      </c>
      <c r="K7091" s="3">
        <v>0.167106706408928</v>
      </c>
    </row>
    <row r="7092" spans="1:11" x14ac:dyDescent="0.35">
      <c r="A7092" s="1">
        <v>46142</v>
      </c>
      <c r="B7092" s="4" t="s">
        <v>2931</v>
      </c>
      <c r="C7092" s="2">
        <v>712056120.27999997</v>
      </c>
      <c r="D7092" s="2">
        <v>12710034.91</v>
      </c>
      <c r="E7092" s="2">
        <v>723048138.1437</v>
      </c>
      <c r="F7092" s="2">
        <v>723049518.82000005</v>
      </c>
      <c r="G7092" s="5">
        <f>Table3[[#This Row],[PDD]]/Table3[[#This Row],[DC]]</f>
        <v>1.7849765696841515E-2</v>
      </c>
      <c r="H7092" s="5">
        <f>Table3[[#This Row],[PDD]]/Table3[[#This Row],[PL_CVM]]</f>
        <v>1.7578374065918032E-2</v>
      </c>
      <c r="I7092" t="s">
        <v>10</v>
      </c>
      <c r="J7092" s="3">
        <v>0.12532519249816601</v>
      </c>
      <c r="K7092" s="3">
        <v>0.25045489617070199</v>
      </c>
    </row>
    <row r="7093" spans="1:11" x14ac:dyDescent="0.35">
      <c r="A7093" s="1">
        <v>46142</v>
      </c>
      <c r="B7093" s="4" t="s">
        <v>2932</v>
      </c>
      <c r="C7093" s="2">
        <v>85699881.760000005</v>
      </c>
      <c r="D7093" s="2">
        <v>0</v>
      </c>
      <c r="E7093" s="2">
        <v>85711836.202199996</v>
      </c>
      <c r="F7093" s="2">
        <v>85711880.989999995</v>
      </c>
      <c r="G7093" s="5">
        <f>Table3[[#This Row],[PDD]]/Table3[[#This Row],[DC]]</f>
        <v>0</v>
      </c>
      <c r="H7093" s="5">
        <f>Table3[[#This Row],[PDD]]/Table3[[#This Row],[PL_CVM]]</f>
        <v>0</v>
      </c>
      <c r="I7093" t="s">
        <v>10</v>
      </c>
      <c r="J7093" s="3">
        <v>0</v>
      </c>
      <c r="K7093" s="3">
        <v>0</v>
      </c>
    </row>
    <row r="7094" spans="1:11" x14ac:dyDescent="0.35">
      <c r="A7094" s="1">
        <v>46142</v>
      </c>
      <c r="B7094" s="4" t="s">
        <v>2933</v>
      </c>
      <c r="C7094" s="2">
        <v>0</v>
      </c>
      <c r="D7094" s="2">
        <v>0</v>
      </c>
      <c r="E7094" s="2">
        <v>111671002.54000001</v>
      </c>
      <c r="F7094" s="2">
        <v>111669805.53</v>
      </c>
      <c r="G7094" s="5" t="e">
        <f>Table3[[#This Row],[PDD]]/Table3[[#This Row],[DC]]</f>
        <v>#DIV/0!</v>
      </c>
      <c r="H7094" s="5">
        <f>Table3[[#This Row],[PDD]]/Table3[[#This Row],[PL_CVM]]</f>
        <v>0</v>
      </c>
      <c r="I7094" t="s">
        <v>10</v>
      </c>
      <c r="J7094" s="3">
        <v>1</v>
      </c>
      <c r="K7094" s="3">
        <v>1</v>
      </c>
    </row>
    <row r="7095" spans="1:11" x14ac:dyDescent="0.35">
      <c r="A7095" s="1">
        <v>46142</v>
      </c>
      <c r="B7095" s="4" t="s">
        <v>2934</v>
      </c>
      <c r="C7095" s="2">
        <v>0</v>
      </c>
      <c r="D7095" s="2">
        <v>0</v>
      </c>
      <c r="E7095" s="2">
        <v>-41086.445500000002</v>
      </c>
      <c r="F7095" s="2">
        <v>-43028.7</v>
      </c>
      <c r="G7095" s="5" t="e">
        <f>Table3[[#This Row],[PDD]]/Table3[[#This Row],[DC]]</f>
        <v>#DIV/0!</v>
      </c>
      <c r="H7095" s="5">
        <f>Table3[[#This Row],[PDD]]/Table3[[#This Row],[PL_CVM]]</f>
        <v>0</v>
      </c>
      <c r="I7095" t="s">
        <v>10</v>
      </c>
      <c r="J7095" s="3">
        <v>0</v>
      </c>
      <c r="K7095" s="3">
        <v>0</v>
      </c>
    </row>
    <row r="7096" spans="1:11" x14ac:dyDescent="0.35">
      <c r="A7096" s="1">
        <v>46142</v>
      </c>
      <c r="B7096" s="4" t="s">
        <v>2935</v>
      </c>
      <c r="C7096" s="2">
        <v>111149473.51000001</v>
      </c>
      <c r="D7096" s="2">
        <v>0</v>
      </c>
      <c r="E7096" s="2">
        <v>96375000</v>
      </c>
      <c r="F7096" s="2">
        <v>122726441.23</v>
      </c>
      <c r="G7096" s="5">
        <f>Table3[[#This Row],[PDD]]/Table3[[#This Row],[DC]]</f>
        <v>0</v>
      </c>
      <c r="H7096" s="5">
        <f>Table3[[#This Row],[PDD]]/Table3[[#This Row],[PL_CVM]]</f>
        <v>0</v>
      </c>
      <c r="I7096" t="s">
        <v>13</v>
      </c>
      <c r="J7096" s="3">
        <v>0.62604928664072601</v>
      </c>
      <c r="K7096" s="3">
        <v>0.62604928664072601</v>
      </c>
    </row>
    <row r="7097" spans="1:11" x14ac:dyDescent="0.35">
      <c r="A7097" s="1">
        <v>46142</v>
      </c>
      <c r="B7097" s="4" t="s">
        <v>2937</v>
      </c>
      <c r="C7097" s="2">
        <v>42421351.649999999</v>
      </c>
      <c r="D7097" s="2">
        <v>0</v>
      </c>
      <c r="E7097" s="2">
        <v>53304942.473999999</v>
      </c>
      <c r="F7097" s="2">
        <v>53305071.939999998</v>
      </c>
      <c r="G7097" s="5">
        <f>Table3[[#This Row],[PDD]]/Table3[[#This Row],[DC]]</f>
        <v>0</v>
      </c>
      <c r="H7097" s="5">
        <f>Table3[[#This Row],[PDD]]/Table3[[#This Row],[PL_CVM]]</f>
        <v>0</v>
      </c>
      <c r="I7097" t="s">
        <v>10</v>
      </c>
      <c r="J7097" s="3">
        <v>0.219855528597864</v>
      </c>
      <c r="K7097" s="3">
        <v>0.25665893865044798</v>
      </c>
    </row>
    <row r="7098" spans="1:11" x14ac:dyDescent="0.35">
      <c r="A7098" s="1">
        <v>46142</v>
      </c>
      <c r="B7098" s="4" t="s">
        <v>2938</v>
      </c>
      <c r="C7098" s="2">
        <v>238326254.28</v>
      </c>
      <c r="D7098" s="2">
        <v>0</v>
      </c>
      <c r="E7098" s="2">
        <v>237599556.5742</v>
      </c>
      <c r="F7098" s="2">
        <v>237600386.63999999</v>
      </c>
      <c r="G7098" s="5">
        <f>Table3[[#This Row],[PDD]]/Table3[[#This Row],[DC]]</f>
        <v>0</v>
      </c>
      <c r="H7098" s="5">
        <f>Table3[[#This Row],[PDD]]/Table3[[#This Row],[PL_CVM]]</f>
        <v>0</v>
      </c>
      <c r="I7098" t="s">
        <v>10</v>
      </c>
      <c r="J7098" s="3">
        <v>1</v>
      </c>
      <c r="K7098" s="3">
        <v>1</v>
      </c>
    </row>
    <row r="7099" spans="1:11" x14ac:dyDescent="0.35">
      <c r="A7099" s="1">
        <v>46142</v>
      </c>
      <c r="B7099" s="4" t="s">
        <v>2939</v>
      </c>
      <c r="C7099" s="2">
        <v>20234494.699999999</v>
      </c>
      <c r="D7099" s="2">
        <v>0</v>
      </c>
      <c r="E7099" s="2">
        <v>19887298.470400002</v>
      </c>
      <c r="F7099" s="2">
        <v>19887246.899999999</v>
      </c>
      <c r="G7099" s="5">
        <f>Table3[[#This Row],[PDD]]/Table3[[#This Row],[DC]]</f>
        <v>0</v>
      </c>
      <c r="H7099" s="5">
        <f>Table3[[#This Row],[PDD]]/Table3[[#This Row],[PL_CVM]]</f>
        <v>0</v>
      </c>
      <c r="I7099" t="s">
        <v>10</v>
      </c>
      <c r="J7099" s="3">
        <v>1</v>
      </c>
      <c r="K7099" s="3">
        <v>1</v>
      </c>
    </row>
    <row r="7100" spans="1:11" x14ac:dyDescent="0.35">
      <c r="A7100" s="1">
        <v>46142</v>
      </c>
      <c r="B7100" s="4" t="s">
        <v>2940</v>
      </c>
      <c r="C7100" s="2">
        <v>311245951.58999997</v>
      </c>
      <c r="D7100" s="2">
        <v>0</v>
      </c>
      <c r="E7100" s="2">
        <v>246028830.42550001</v>
      </c>
      <c r="F7100" s="2">
        <v>246029241.41</v>
      </c>
      <c r="G7100" s="5">
        <f>Table3[[#This Row],[PDD]]/Table3[[#This Row],[DC]]</f>
        <v>0</v>
      </c>
      <c r="H7100" s="5">
        <f>Table3[[#This Row],[PDD]]/Table3[[#This Row],[PL_CVM]]</f>
        <v>0</v>
      </c>
      <c r="I7100" t="s">
        <v>10</v>
      </c>
      <c r="J7100" s="3">
        <v>0.68946637570333502</v>
      </c>
      <c r="K7100" s="3">
        <v>0.68946637570333502</v>
      </c>
    </row>
    <row r="7101" spans="1:11" x14ac:dyDescent="0.35">
      <c r="A7101" s="1">
        <v>46142</v>
      </c>
      <c r="B7101" s="4" t="s">
        <v>2941</v>
      </c>
      <c r="C7101" s="2">
        <v>56729336.390000001</v>
      </c>
      <c r="D7101" s="2">
        <v>161226.21</v>
      </c>
      <c r="E7101" s="2">
        <v>59119375.871200003</v>
      </c>
      <c r="F7101" s="2">
        <v>59119306.670000002</v>
      </c>
      <c r="G7101" s="5">
        <f>Table3[[#This Row],[PDD]]/Table3[[#This Row],[DC]]</f>
        <v>2.8420253128224543E-3</v>
      </c>
      <c r="H7101" s="5">
        <f>Table3[[#This Row],[PDD]]/Table3[[#This Row],[PL_CVM]]</f>
        <v>2.7271329635165354E-3</v>
      </c>
      <c r="I7101" t="s">
        <v>10</v>
      </c>
      <c r="J7101" s="3">
        <v>0.167995824892297</v>
      </c>
      <c r="K7101" s="3">
        <v>0.54949489773327398</v>
      </c>
    </row>
    <row r="7102" spans="1:11" x14ac:dyDescent="0.35">
      <c r="A7102" s="1">
        <v>46142</v>
      </c>
      <c r="B7102" s="4" t="s">
        <v>2942</v>
      </c>
      <c r="C7102" s="2">
        <v>647745374.78999996</v>
      </c>
      <c r="D7102" s="2">
        <v>0</v>
      </c>
      <c r="E7102" s="2">
        <v>774354802.65199995</v>
      </c>
      <c r="F7102" s="2">
        <v>774357877.92999995</v>
      </c>
      <c r="G7102" s="5">
        <f>Table3[[#This Row],[PDD]]/Table3[[#This Row],[DC]]</f>
        <v>0</v>
      </c>
      <c r="H7102" s="5">
        <f>Table3[[#This Row],[PDD]]/Table3[[#This Row],[PL_CVM]]</f>
        <v>0</v>
      </c>
      <c r="I7102" t="s">
        <v>10</v>
      </c>
      <c r="J7102" s="3">
        <v>1</v>
      </c>
      <c r="K7102" s="3">
        <v>1</v>
      </c>
    </row>
    <row r="7103" spans="1:11" x14ac:dyDescent="0.35">
      <c r="A7103" s="1">
        <v>46142</v>
      </c>
      <c r="B7103" s="4" t="s">
        <v>2944</v>
      </c>
      <c r="C7103" s="2">
        <v>0</v>
      </c>
      <c r="D7103" s="2">
        <v>0</v>
      </c>
      <c r="E7103" s="2">
        <v>0</v>
      </c>
      <c r="F7103" s="2">
        <v>0</v>
      </c>
      <c r="G7103" s="5" t="e">
        <f>Table3[[#This Row],[PDD]]/Table3[[#This Row],[DC]]</f>
        <v>#DIV/0!</v>
      </c>
      <c r="H7103" s="5" t="e">
        <f>Table3[[#This Row],[PDD]]/Table3[[#This Row],[PL_CVM]]</f>
        <v>#DIV/0!</v>
      </c>
      <c r="I7103" t="s">
        <v>13</v>
      </c>
      <c r="J7103" s="3" t="e">
        <v>#NUM!</v>
      </c>
      <c r="K7103" s="3" t="e">
        <v>#NUM!</v>
      </c>
    </row>
    <row r="7104" spans="1:11" x14ac:dyDescent="0.35">
      <c r="A7104" s="1">
        <v>46142</v>
      </c>
      <c r="B7104" s="4" t="s">
        <v>2945</v>
      </c>
      <c r="C7104" s="2">
        <v>19721306.170000002</v>
      </c>
      <c r="D7104" s="2">
        <v>0</v>
      </c>
      <c r="E7104" s="2">
        <v>25624134.896400001</v>
      </c>
      <c r="F7104" s="2">
        <v>25624179.510000002</v>
      </c>
      <c r="G7104" s="5">
        <f>Table3[[#This Row],[PDD]]/Table3[[#This Row],[DC]]</f>
        <v>0</v>
      </c>
      <c r="H7104" s="5">
        <f>Table3[[#This Row],[PDD]]/Table3[[#This Row],[PL_CVM]]</f>
        <v>0</v>
      </c>
      <c r="I7104" t="s">
        <v>10</v>
      </c>
      <c r="J7104" s="3">
        <v>1</v>
      </c>
      <c r="K7104" s="3">
        <v>1</v>
      </c>
    </row>
    <row r="7105" spans="1:11" x14ac:dyDescent="0.35">
      <c r="A7105" s="1">
        <v>46142</v>
      </c>
      <c r="B7105" s="4" t="s">
        <v>2946</v>
      </c>
      <c r="C7105" s="2">
        <v>0</v>
      </c>
      <c r="D7105" s="2">
        <v>0</v>
      </c>
      <c r="E7105" s="2">
        <v>27748667.512800001</v>
      </c>
      <c r="F7105" s="2">
        <v>27748158.73</v>
      </c>
      <c r="G7105" s="5" t="e">
        <f>Table3[[#This Row],[PDD]]/Table3[[#This Row],[DC]]</f>
        <v>#DIV/0!</v>
      </c>
      <c r="H7105" s="5">
        <f>Table3[[#This Row],[PDD]]/Table3[[#This Row],[PL_CVM]]</f>
        <v>0</v>
      </c>
      <c r="I7105" t="s">
        <v>10</v>
      </c>
      <c r="J7105" s="3">
        <v>0.231788741748882</v>
      </c>
      <c r="K7105" s="3">
        <v>0.231788741748882</v>
      </c>
    </row>
    <row r="7106" spans="1:11" x14ac:dyDescent="0.35">
      <c r="A7106" s="1">
        <v>46142</v>
      </c>
      <c r="B7106" s="4" t="s">
        <v>2947</v>
      </c>
      <c r="C7106" s="2">
        <v>124946569.75</v>
      </c>
      <c r="D7106" s="2">
        <v>2350383.85</v>
      </c>
      <c r="E7106" s="2">
        <v>156984562659.927</v>
      </c>
      <c r="F7106" s="2">
        <v>166503766.27000001</v>
      </c>
      <c r="G7106" s="5">
        <f>Table3[[#This Row],[PDD]]/Table3[[#This Row],[DC]]</f>
        <v>1.8811111459104302E-2</v>
      </c>
      <c r="H7106" s="5">
        <f>Table3[[#This Row],[PDD]]/Table3[[#This Row],[PL_CVM]]</f>
        <v>1.4116100209941515E-2</v>
      </c>
      <c r="I7106" t="s">
        <v>13</v>
      </c>
      <c r="J7106" s="3">
        <v>8.55585184244909E-5</v>
      </c>
      <c r="K7106" s="3">
        <v>8.55585184244909E-5</v>
      </c>
    </row>
    <row r="7107" spans="1:11" x14ac:dyDescent="0.35">
      <c r="A7107" s="1">
        <v>46142</v>
      </c>
      <c r="B7107" s="4" t="s">
        <v>3777</v>
      </c>
      <c r="C7107" s="2">
        <v>0</v>
      </c>
      <c r="D7107" s="2">
        <v>0</v>
      </c>
      <c r="E7107" s="2">
        <v>0</v>
      </c>
      <c r="F7107" s="2">
        <v>0</v>
      </c>
      <c r="G7107" s="5" t="e">
        <f>Table3[[#This Row],[PDD]]/Table3[[#This Row],[DC]]</f>
        <v>#DIV/0!</v>
      </c>
      <c r="H7107" s="5" t="e">
        <f>Table3[[#This Row],[PDD]]/Table3[[#This Row],[PL_CVM]]</f>
        <v>#DIV/0!</v>
      </c>
      <c r="I7107" t="s">
        <v>13</v>
      </c>
      <c r="J7107" s="3" t="e">
        <v>#NUM!</v>
      </c>
      <c r="K7107" s="3" t="e">
        <v>#NUM!</v>
      </c>
    </row>
    <row r="7108" spans="1:11" x14ac:dyDescent="0.35">
      <c r="A7108" s="1">
        <v>46142</v>
      </c>
      <c r="B7108" s="4" t="s">
        <v>2948</v>
      </c>
      <c r="C7108" s="2">
        <v>158957022.43000001</v>
      </c>
      <c r="D7108" s="2">
        <v>5785060.2800000003</v>
      </c>
      <c r="E7108" s="2">
        <v>163692169.98660001</v>
      </c>
      <c r="F7108" s="2">
        <v>163692266.44</v>
      </c>
      <c r="G7108" s="5">
        <f>Table3[[#This Row],[PDD]]/Table3[[#This Row],[DC]]</f>
        <v>3.6393864149962742E-2</v>
      </c>
      <c r="H7108" s="5">
        <f>Table3[[#This Row],[PDD]]/Table3[[#This Row],[PL_CVM]]</f>
        <v>3.5341072646950397E-2</v>
      </c>
      <c r="I7108" t="s">
        <v>10</v>
      </c>
      <c r="J7108" s="3">
        <v>0.25657245403636603</v>
      </c>
      <c r="K7108" s="3">
        <v>0.363422516550852</v>
      </c>
    </row>
    <row r="7109" spans="1:11" x14ac:dyDescent="0.35">
      <c r="A7109" s="1">
        <v>46142</v>
      </c>
      <c r="B7109" s="4" t="s">
        <v>2949</v>
      </c>
      <c r="C7109" s="2">
        <v>67495073.920000002</v>
      </c>
      <c r="D7109" s="2">
        <v>0</v>
      </c>
      <c r="E7109" s="2">
        <v>67845925.717700005</v>
      </c>
      <c r="F7109" s="2">
        <v>67845985.379999995</v>
      </c>
      <c r="G7109" s="5">
        <f>Table3[[#This Row],[PDD]]/Table3[[#This Row],[DC]]</f>
        <v>0</v>
      </c>
      <c r="H7109" s="5">
        <f>Table3[[#This Row],[PDD]]/Table3[[#This Row],[PL_CVM]]</f>
        <v>0</v>
      </c>
      <c r="I7109" t="s">
        <v>10</v>
      </c>
      <c r="J7109" s="3">
        <v>0.40011404530984201</v>
      </c>
      <c r="K7109" s="3">
        <v>0.40011404530984201</v>
      </c>
    </row>
    <row r="7110" spans="1:11" x14ac:dyDescent="0.35">
      <c r="A7110" s="1">
        <v>46142</v>
      </c>
      <c r="B7110" s="4" t="s">
        <v>2950</v>
      </c>
      <c r="C7110" s="2">
        <v>0</v>
      </c>
      <c r="D7110" s="2">
        <v>0</v>
      </c>
      <c r="E7110" s="2">
        <v>23523319.495900001</v>
      </c>
      <c r="F7110" s="2">
        <v>23523419.989999998</v>
      </c>
      <c r="G7110" s="5" t="e">
        <f>Table3[[#This Row],[PDD]]/Table3[[#This Row],[DC]]</f>
        <v>#DIV/0!</v>
      </c>
      <c r="H7110" s="5">
        <f>Table3[[#This Row],[PDD]]/Table3[[#This Row],[PL_CVM]]</f>
        <v>0</v>
      </c>
      <c r="I7110" t="s">
        <v>10</v>
      </c>
      <c r="J7110" s="3">
        <v>1</v>
      </c>
      <c r="K7110" s="3">
        <v>1</v>
      </c>
    </row>
    <row r="7111" spans="1:11" x14ac:dyDescent="0.35">
      <c r="A7111" s="1">
        <v>46142</v>
      </c>
      <c r="B7111" s="4" t="s">
        <v>2951</v>
      </c>
      <c r="C7111" s="2">
        <v>39183405.009999998</v>
      </c>
      <c r="D7111" s="2">
        <v>31042513.73</v>
      </c>
      <c r="E7111" s="2">
        <v>4985923.1087999996</v>
      </c>
      <c r="F7111" s="2">
        <v>4985628.4000000004</v>
      </c>
      <c r="G7111" s="5">
        <f>Table3[[#This Row],[PDD]]/Table3[[#This Row],[DC]]</f>
        <v>0.7922362470050176</v>
      </c>
      <c r="H7111" s="5">
        <f>Table3[[#This Row],[PDD]]/Table3[[#This Row],[PL_CVM]]</f>
        <v>6.2263994103531664</v>
      </c>
      <c r="I7111" t="s">
        <v>10</v>
      </c>
      <c r="J7111" s="3">
        <v>1</v>
      </c>
      <c r="K7111" s="3">
        <v>1</v>
      </c>
    </row>
    <row r="7112" spans="1:11" x14ac:dyDescent="0.35">
      <c r="A7112" s="1">
        <v>46142</v>
      </c>
      <c r="B7112" s="4" t="s">
        <v>2952</v>
      </c>
      <c r="C7112" s="2">
        <v>55562142.009999998</v>
      </c>
      <c r="D7112" s="2">
        <v>0</v>
      </c>
      <c r="E7112" s="2">
        <v>59263881.738600001</v>
      </c>
      <c r="F7112" s="2">
        <v>59263695.799999997</v>
      </c>
      <c r="G7112" s="5">
        <f>Table3[[#This Row],[PDD]]/Table3[[#This Row],[DC]]</f>
        <v>0</v>
      </c>
      <c r="H7112" s="5">
        <f>Table3[[#This Row],[PDD]]/Table3[[#This Row],[PL_CVM]]</f>
        <v>0</v>
      </c>
      <c r="I7112" t="s">
        <v>10</v>
      </c>
      <c r="J7112" s="3">
        <v>0</v>
      </c>
      <c r="K7112" s="3">
        <v>0</v>
      </c>
    </row>
    <row r="7113" spans="1:11" x14ac:dyDescent="0.35">
      <c r="A7113" s="1">
        <v>46142</v>
      </c>
      <c r="B7113" s="4" t="s">
        <v>2953</v>
      </c>
      <c r="C7113" s="2">
        <v>25660481.050000001</v>
      </c>
      <c r="D7113" s="2">
        <v>345450.01</v>
      </c>
      <c r="E7113" s="2">
        <v>24109197.274799999</v>
      </c>
      <c r="F7113" s="2">
        <v>24109187.199999999</v>
      </c>
      <c r="G7113" s="5">
        <f>Table3[[#This Row],[PDD]]/Table3[[#This Row],[DC]]</f>
        <v>1.3462335695378556E-2</v>
      </c>
      <c r="H7113" s="5">
        <f>Table3[[#This Row],[PDD]]/Table3[[#This Row],[PL_CVM]]</f>
        <v>1.432856309647801E-2</v>
      </c>
      <c r="I7113" t="s">
        <v>10</v>
      </c>
      <c r="J7113" s="3">
        <v>1</v>
      </c>
      <c r="K7113" s="3">
        <v>1</v>
      </c>
    </row>
    <row r="7114" spans="1:11" x14ac:dyDescent="0.35">
      <c r="A7114" s="1">
        <v>46142</v>
      </c>
      <c r="B7114" s="4" t="s">
        <v>2954</v>
      </c>
      <c r="C7114" s="2">
        <v>0</v>
      </c>
      <c r="D7114" s="2">
        <v>0</v>
      </c>
      <c r="E7114" s="2">
        <v>13373932.5288</v>
      </c>
      <c r="F7114" s="2">
        <v>13373918.970000001</v>
      </c>
      <c r="G7114" s="5" t="e">
        <f>Table3[[#This Row],[PDD]]/Table3[[#This Row],[DC]]</f>
        <v>#DIV/0!</v>
      </c>
      <c r="H7114" s="5">
        <f>Table3[[#This Row],[PDD]]/Table3[[#This Row],[PL_CVM]]</f>
        <v>0</v>
      </c>
      <c r="I7114" t="s">
        <v>10</v>
      </c>
      <c r="J7114" s="3">
        <v>0.116807239451519</v>
      </c>
      <c r="K7114" s="3">
        <v>1</v>
      </c>
    </row>
    <row r="7115" spans="1:11" x14ac:dyDescent="0.35">
      <c r="A7115" s="1">
        <v>46142</v>
      </c>
      <c r="B7115" s="4" t="s">
        <v>2955</v>
      </c>
      <c r="C7115" s="2">
        <v>11431517.220000001</v>
      </c>
      <c r="D7115" s="2">
        <v>0</v>
      </c>
      <c r="E7115" s="2">
        <v>35433633.175999999</v>
      </c>
      <c r="F7115" s="2">
        <v>35433684.350000001</v>
      </c>
      <c r="G7115" s="5">
        <f>Table3[[#This Row],[PDD]]/Table3[[#This Row],[DC]]</f>
        <v>0</v>
      </c>
      <c r="H7115" s="5">
        <f>Table3[[#This Row],[PDD]]/Table3[[#This Row],[PL_CVM]]</f>
        <v>0</v>
      </c>
      <c r="I7115" t="s">
        <v>10</v>
      </c>
      <c r="J7115" s="3">
        <v>1</v>
      </c>
      <c r="K7115" s="3">
        <v>1</v>
      </c>
    </row>
    <row r="7116" spans="1:11" x14ac:dyDescent="0.35">
      <c r="A7116" s="1">
        <v>46142</v>
      </c>
      <c r="B7116" s="4" t="s">
        <v>3778</v>
      </c>
      <c r="C7116" s="2">
        <v>94363482.650000006</v>
      </c>
      <c r="D7116" s="2">
        <v>0</v>
      </c>
      <c r="E7116" s="2">
        <v>108442728.09199999</v>
      </c>
      <c r="F7116" s="2">
        <v>108442449.39</v>
      </c>
      <c r="G7116" s="5">
        <f>Table3[[#This Row],[PDD]]/Table3[[#This Row],[DC]]</f>
        <v>0</v>
      </c>
      <c r="H7116" s="5">
        <f>Table3[[#This Row],[PDD]]/Table3[[#This Row],[PL_CVM]]</f>
        <v>0</v>
      </c>
      <c r="I7116" t="s">
        <v>10</v>
      </c>
      <c r="J7116" s="3">
        <v>4.21593014897352E-2</v>
      </c>
      <c r="K7116" s="3">
        <v>0.21296776923951</v>
      </c>
    </row>
    <row r="7117" spans="1:11" x14ac:dyDescent="0.35">
      <c r="A7117" s="1">
        <v>46142</v>
      </c>
      <c r="B7117" s="4" t="s">
        <v>2957</v>
      </c>
      <c r="C7117" s="2">
        <v>49096229.100000001</v>
      </c>
      <c r="D7117" s="2">
        <v>0</v>
      </c>
      <c r="E7117" s="2">
        <v>68948830.879999995</v>
      </c>
      <c r="F7117" s="2">
        <v>68948770.670000002</v>
      </c>
      <c r="G7117" s="5">
        <f>Table3[[#This Row],[PDD]]/Table3[[#This Row],[DC]]</f>
        <v>0</v>
      </c>
      <c r="H7117" s="5">
        <f>Table3[[#This Row],[PDD]]/Table3[[#This Row],[PL_CVM]]</f>
        <v>0</v>
      </c>
      <c r="I7117" t="s">
        <v>10</v>
      </c>
      <c r="J7117" s="3">
        <v>0.21808208156813899</v>
      </c>
      <c r="K7117" s="3">
        <v>0.21808208156813899</v>
      </c>
    </row>
    <row r="7118" spans="1:11" x14ac:dyDescent="0.35">
      <c r="A7118" s="1">
        <v>46142</v>
      </c>
      <c r="B7118" s="4" t="s">
        <v>2958</v>
      </c>
      <c r="C7118" s="2">
        <v>114335459.84</v>
      </c>
      <c r="D7118" s="2">
        <v>0</v>
      </c>
      <c r="E7118" s="2">
        <v>112222736.7525</v>
      </c>
      <c r="F7118" s="2">
        <v>112222593.02</v>
      </c>
      <c r="G7118" s="5">
        <f>Table3[[#This Row],[PDD]]/Table3[[#This Row],[DC]]</f>
        <v>0</v>
      </c>
      <c r="H7118" s="5">
        <f>Table3[[#This Row],[PDD]]/Table3[[#This Row],[PL_CVM]]</f>
        <v>0</v>
      </c>
      <c r="I7118" t="s">
        <v>10</v>
      </c>
      <c r="J7118" s="3">
        <v>1</v>
      </c>
      <c r="K7118" s="3">
        <v>1</v>
      </c>
    </row>
    <row r="7119" spans="1:11" x14ac:dyDescent="0.35">
      <c r="A7119" s="1">
        <v>46142</v>
      </c>
      <c r="B7119" s="4" t="s">
        <v>4087</v>
      </c>
      <c r="C7119" s="2">
        <v>4121278.48</v>
      </c>
      <c r="D7119" s="2">
        <v>0</v>
      </c>
      <c r="E7119" s="2">
        <v>5877951.2163000004</v>
      </c>
      <c r="F7119" s="2">
        <v>5877947.7800000003</v>
      </c>
      <c r="G7119" s="5">
        <f>Table3[[#This Row],[PDD]]/Table3[[#This Row],[DC]]</f>
        <v>0</v>
      </c>
      <c r="H7119" s="5">
        <f>Table3[[#This Row],[PDD]]/Table3[[#This Row],[PL_CVM]]</f>
        <v>0</v>
      </c>
      <c r="I7119" t="s">
        <v>10</v>
      </c>
      <c r="J7119" s="3">
        <v>1</v>
      </c>
      <c r="K7119" s="3">
        <v>1</v>
      </c>
    </row>
    <row r="7120" spans="1:11" x14ac:dyDescent="0.35">
      <c r="A7120" s="1">
        <v>46142</v>
      </c>
      <c r="B7120" s="4" t="s">
        <v>4088</v>
      </c>
      <c r="C7120" s="2">
        <v>1823500.79</v>
      </c>
      <c r="D7120" s="2">
        <v>0</v>
      </c>
      <c r="E7120" s="2">
        <v>1647923.8004999999</v>
      </c>
      <c r="F7120" s="2">
        <v>1647923.37</v>
      </c>
      <c r="G7120" s="5">
        <f>Table3[[#This Row],[PDD]]/Table3[[#This Row],[DC]]</f>
        <v>0</v>
      </c>
      <c r="H7120" s="5">
        <f>Table3[[#This Row],[PDD]]/Table3[[#This Row],[PL_CVM]]</f>
        <v>0</v>
      </c>
      <c r="I7120" t="s">
        <v>10</v>
      </c>
      <c r="J7120" s="3">
        <v>1</v>
      </c>
      <c r="K7120" s="3">
        <v>1</v>
      </c>
    </row>
    <row r="7121" spans="1:11" x14ac:dyDescent="0.35">
      <c r="A7121" s="1">
        <v>46142</v>
      </c>
      <c r="B7121" s="4" t="s">
        <v>2960</v>
      </c>
      <c r="C7121" s="2">
        <v>0</v>
      </c>
      <c r="D7121" s="2">
        <v>0</v>
      </c>
      <c r="E7121" s="2">
        <v>49154018.715000004</v>
      </c>
      <c r="F7121" s="2">
        <v>49154781.689999998</v>
      </c>
      <c r="G7121" s="5" t="e">
        <f>Table3[[#This Row],[PDD]]/Table3[[#This Row],[DC]]</f>
        <v>#DIV/0!</v>
      </c>
      <c r="H7121" s="5">
        <f>Table3[[#This Row],[PDD]]/Table3[[#This Row],[PL_CVM]]</f>
        <v>0</v>
      </c>
      <c r="I7121" t="s">
        <v>10</v>
      </c>
      <c r="J7121" s="3">
        <v>1</v>
      </c>
      <c r="K7121" s="3">
        <v>1</v>
      </c>
    </row>
    <row r="7122" spans="1:11" x14ac:dyDescent="0.35">
      <c r="A7122" s="1">
        <v>46142</v>
      </c>
      <c r="B7122" s="4" t="s">
        <v>4089</v>
      </c>
      <c r="C7122" s="2">
        <v>3365993.28</v>
      </c>
      <c r="D7122" s="2">
        <v>0</v>
      </c>
      <c r="E7122" s="2">
        <v>3942534.3026999999</v>
      </c>
      <c r="F7122" s="2">
        <v>3942532.92</v>
      </c>
      <c r="G7122" s="5">
        <f>Table3[[#This Row],[PDD]]/Table3[[#This Row],[DC]]</f>
        <v>0</v>
      </c>
      <c r="H7122" s="5">
        <f>Table3[[#This Row],[PDD]]/Table3[[#This Row],[PL_CVM]]</f>
        <v>0</v>
      </c>
      <c r="I7122" t="s">
        <v>10</v>
      </c>
      <c r="J7122" s="3">
        <v>0.63806142380986597</v>
      </c>
      <c r="K7122" s="3">
        <v>1</v>
      </c>
    </row>
    <row r="7123" spans="1:11" x14ac:dyDescent="0.35">
      <c r="A7123" s="1">
        <v>46142</v>
      </c>
      <c r="B7123" s="4" t="s">
        <v>2961</v>
      </c>
      <c r="C7123" s="2">
        <v>0</v>
      </c>
      <c r="D7123" s="2">
        <v>0</v>
      </c>
      <c r="E7123" s="2">
        <v>800048875.06280005</v>
      </c>
      <c r="F7123" s="2">
        <v>800051175.10000002</v>
      </c>
      <c r="G7123" s="5" t="e">
        <f>Table3[[#This Row],[PDD]]/Table3[[#This Row],[DC]]</f>
        <v>#DIV/0!</v>
      </c>
      <c r="H7123" s="5">
        <f>Table3[[#This Row],[PDD]]/Table3[[#This Row],[PL_CVM]]</f>
        <v>0</v>
      </c>
      <c r="I7123" t="s">
        <v>10</v>
      </c>
      <c r="J7123" s="3">
        <v>1</v>
      </c>
      <c r="K7123" s="3">
        <v>1</v>
      </c>
    </row>
    <row r="7124" spans="1:11" x14ac:dyDescent="0.35">
      <c r="A7124" s="1">
        <v>46142</v>
      </c>
      <c r="B7124" s="4" t="s">
        <v>2962</v>
      </c>
      <c r="C7124" s="2">
        <v>41041230.270000003</v>
      </c>
      <c r="D7124" s="2">
        <v>4191436.86</v>
      </c>
      <c r="E7124" s="2">
        <v>44809479.915399998</v>
      </c>
      <c r="F7124" s="2">
        <v>44810123.299999997</v>
      </c>
      <c r="G7124" s="5">
        <f>Table3[[#This Row],[PDD]]/Table3[[#This Row],[DC]]</f>
        <v>0.10212746626808172</v>
      </c>
      <c r="H7124" s="5">
        <f>Table3[[#This Row],[PDD]]/Table3[[#This Row],[PL_CVM]]</f>
        <v>9.353772208879417E-2</v>
      </c>
      <c r="I7124" t="s">
        <v>10</v>
      </c>
      <c r="J7124" s="3">
        <v>0.207183231961801</v>
      </c>
      <c r="K7124" s="3">
        <v>0.31574728602322999</v>
      </c>
    </row>
    <row r="7125" spans="1:11" x14ac:dyDescent="0.35">
      <c r="A7125" s="1">
        <v>46142</v>
      </c>
      <c r="B7125" s="4" t="s">
        <v>2963</v>
      </c>
      <c r="C7125" s="2">
        <v>72920820.549999997</v>
      </c>
      <c r="D7125" s="2">
        <v>4796999.63</v>
      </c>
      <c r="E7125" s="2">
        <v>87264166.066</v>
      </c>
      <c r="F7125" s="2">
        <v>87264463.349999994</v>
      </c>
      <c r="G7125" s="5">
        <f>Table3[[#This Row],[PDD]]/Table3[[#This Row],[DC]]</f>
        <v>6.5783675962763147E-2</v>
      </c>
      <c r="H7125" s="5">
        <f>Table3[[#This Row],[PDD]]/Table3[[#This Row],[PL_CVM]]</f>
        <v>5.4970825990875702E-2</v>
      </c>
      <c r="I7125" t="s">
        <v>10</v>
      </c>
      <c r="J7125" s="3">
        <v>0</v>
      </c>
      <c r="K7125" s="3">
        <v>0</v>
      </c>
    </row>
    <row r="7126" spans="1:11" x14ac:dyDescent="0.35">
      <c r="A7126" s="1">
        <v>46142</v>
      </c>
      <c r="B7126" s="4" t="s">
        <v>2964</v>
      </c>
      <c r="C7126" s="2">
        <v>30435032.359999999</v>
      </c>
      <c r="D7126" s="2">
        <v>0</v>
      </c>
      <c r="E7126" s="2">
        <v>43252578.663599998</v>
      </c>
      <c r="F7126" s="2">
        <v>43252730.520000003</v>
      </c>
      <c r="G7126" s="5">
        <f>Table3[[#This Row],[PDD]]/Table3[[#This Row],[DC]]</f>
        <v>0</v>
      </c>
      <c r="H7126" s="5">
        <f>Table3[[#This Row],[PDD]]/Table3[[#This Row],[PL_CVM]]</f>
        <v>0</v>
      </c>
      <c r="I7126" t="s">
        <v>10</v>
      </c>
      <c r="J7126" s="3">
        <v>1</v>
      </c>
      <c r="K7126" s="3">
        <v>1</v>
      </c>
    </row>
    <row r="7127" spans="1:11" x14ac:dyDescent="0.35">
      <c r="A7127" s="1">
        <v>46142</v>
      </c>
      <c r="B7127" s="4" t="s">
        <v>3779</v>
      </c>
      <c r="C7127" s="2">
        <v>0</v>
      </c>
      <c r="D7127" s="2">
        <v>0</v>
      </c>
      <c r="E7127" s="2">
        <v>18426173.2784</v>
      </c>
      <c r="F7127" s="2">
        <v>18352977.489999998</v>
      </c>
      <c r="G7127" s="5" t="e">
        <f>Table3[[#This Row],[PDD]]/Table3[[#This Row],[DC]]</f>
        <v>#DIV/0!</v>
      </c>
      <c r="H7127" s="5">
        <f>Table3[[#This Row],[PDD]]/Table3[[#This Row],[PL_CVM]]</f>
        <v>0</v>
      </c>
      <c r="I7127" t="s">
        <v>10</v>
      </c>
      <c r="J7127" s="3">
        <v>1</v>
      </c>
      <c r="K7127" s="3">
        <v>1</v>
      </c>
    </row>
    <row r="7128" spans="1:11" x14ac:dyDescent="0.35">
      <c r="A7128" s="1">
        <v>46142</v>
      </c>
      <c r="B7128" s="4" t="s">
        <v>2965</v>
      </c>
      <c r="C7128" s="2">
        <v>82542375.920000002</v>
      </c>
      <c r="D7128" s="2">
        <v>9688423.3300000001</v>
      </c>
      <c r="E7128" s="2">
        <v>69606430.401600003</v>
      </c>
      <c r="F7128" s="2">
        <v>69606223.049999997</v>
      </c>
      <c r="G7128" s="5">
        <f>Table3[[#This Row],[PDD]]/Table3[[#This Row],[DC]]</f>
        <v>0.11737514485153676</v>
      </c>
      <c r="H7128" s="5">
        <f>Table3[[#This Row],[PDD]]/Table3[[#This Row],[PL_CVM]]</f>
        <v>0.13918903950643247</v>
      </c>
      <c r="I7128" t="s">
        <v>10</v>
      </c>
      <c r="J7128" s="3">
        <v>1</v>
      </c>
      <c r="K7128" s="3">
        <v>1</v>
      </c>
    </row>
    <row r="7129" spans="1:11" x14ac:dyDescent="0.35">
      <c r="A7129" s="1">
        <v>46142</v>
      </c>
      <c r="B7129" s="4" t="s">
        <v>2966</v>
      </c>
      <c r="C7129" s="2">
        <v>98307422.379999995</v>
      </c>
      <c r="D7129" s="2">
        <v>0</v>
      </c>
      <c r="E7129" s="2">
        <v>76799219.379999995</v>
      </c>
      <c r="F7129" s="2">
        <v>103349177.09999999</v>
      </c>
      <c r="G7129" s="5">
        <f>Table3[[#This Row],[PDD]]/Table3[[#This Row],[DC]]</f>
        <v>0</v>
      </c>
      <c r="H7129" s="5">
        <f>Table3[[#This Row],[PDD]]/Table3[[#This Row],[PL_CVM]]</f>
        <v>0</v>
      </c>
      <c r="I7129" t="s">
        <v>13</v>
      </c>
      <c r="J7129" s="3">
        <v>0</v>
      </c>
      <c r="K7129" s="3">
        <v>0</v>
      </c>
    </row>
    <row r="7130" spans="1:11" x14ac:dyDescent="0.35">
      <c r="A7130" s="1">
        <v>46142</v>
      </c>
      <c r="B7130" s="4" t="s">
        <v>3780</v>
      </c>
      <c r="C7130" s="2">
        <v>9435966.5700000003</v>
      </c>
      <c r="D7130" s="2">
        <v>305661.03000000003</v>
      </c>
      <c r="E7130" s="2">
        <v>9184489.25</v>
      </c>
      <c r="F7130" s="2">
        <v>9184479.7799999993</v>
      </c>
      <c r="G7130" s="5">
        <f>Table3[[#This Row],[PDD]]/Table3[[#This Row],[DC]]</f>
        <v>3.2393187039449212E-2</v>
      </c>
      <c r="H7130" s="5">
        <f>Table3[[#This Row],[PDD]]/Table3[[#This Row],[PL_CVM]]</f>
        <v>3.3280167992269245E-2</v>
      </c>
      <c r="I7130" t="s">
        <v>10</v>
      </c>
      <c r="J7130" s="3">
        <v>0.113555633765917</v>
      </c>
      <c r="K7130" s="3">
        <v>0.113555633765917</v>
      </c>
    </row>
    <row r="7131" spans="1:11" x14ac:dyDescent="0.35">
      <c r="A7131" s="1">
        <v>46142</v>
      </c>
      <c r="B7131" s="4" t="s">
        <v>2967</v>
      </c>
      <c r="C7131" s="2">
        <v>392102653.85000002</v>
      </c>
      <c r="D7131" s="2">
        <v>272662116.85000002</v>
      </c>
      <c r="E7131" s="2">
        <v>125107288.12800001</v>
      </c>
      <c r="F7131" s="2">
        <v>125107270.3</v>
      </c>
      <c r="G7131" s="5">
        <f>Table3[[#This Row],[PDD]]/Table3[[#This Row],[DC]]</f>
        <v>0.69538452283546059</v>
      </c>
      <c r="H7131" s="5">
        <f>Table3[[#This Row],[PDD]]/Table3[[#This Row],[PL_CVM]]</f>
        <v>2.1794266328101641</v>
      </c>
      <c r="I7131" t="s">
        <v>10</v>
      </c>
      <c r="J7131" s="3">
        <v>0.56405695620706497</v>
      </c>
      <c r="K7131" s="3">
        <v>1</v>
      </c>
    </row>
    <row r="7132" spans="1:11" x14ac:dyDescent="0.35">
      <c r="A7132" s="1">
        <v>46142</v>
      </c>
      <c r="B7132" s="4" t="s">
        <v>2968</v>
      </c>
      <c r="C7132" s="2">
        <v>0</v>
      </c>
      <c r="D7132" s="2">
        <v>0</v>
      </c>
      <c r="E7132" s="2">
        <v>109894046.288</v>
      </c>
      <c r="F7132" s="2">
        <v>109894469.38</v>
      </c>
      <c r="G7132" s="5" t="e">
        <f>Table3[[#This Row],[PDD]]/Table3[[#This Row],[DC]]</f>
        <v>#DIV/0!</v>
      </c>
      <c r="H7132" s="5">
        <f>Table3[[#This Row],[PDD]]/Table3[[#This Row],[PL_CVM]]</f>
        <v>0</v>
      </c>
      <c r="I7132" t="s">
        <v>10</v>
      </c>
      <c r="J7132" s="3">
        <v>1</v>
      </c>
      <c r="K7132" s="3">
        <v>1</v>
      </c>
    </row>
    <row r="7133" spans="1:11" x14ac:dyDescent="0.35">
      <c r="A7133" s="1">
        <v>46142</v>
      </c>
      <c r="B7133" s="4" t="s">
        <v>3456</v>
      </c>
      <c r="C7133" s="2">
        <v>0</v>
      </c>
      <c r="D7133" s="2">
        <v>0</v>
      </c>
      <c r="E7133" s="2">
        <v>0</v>
      </c>
      <c r="F7133" s="2">
        <v>0</v>
      </c>
      <c r="G7133" s="5" t="e">
        <f>Table3[[#This Row],[PDD]]/Table3[[#This Row],[DC]]</f>
        <v>#DIV/0!</v>
      </c>
      <c r="H7133" s="5" t="e">
        <f>Table3[[#This Row],[PDD]]/Table3[[#This Row],[PL_CVM]]</f>
        <v>#DIV/0!</v>
      </c>
      <c r="I7133" t="s">
        <v>13</v>
      </c>
      <c r="J7133" s="3" t="e">
        <v>#NUM!</v>
      </c>
      <c r="K7133" s="3" t="e">
        <v>#NUM!</v>
      </c>
    </row>
    <row r="7134" spans="1:11" x14ac:dyDescent="0.35">
      <c r="A7134" s="1">
        <v>46142</v>
      </c>
      <c r="B7134" s="4" t="s">
        <v>2969</v>
      </c>
      <c r="C7134" s="2">
        <v>19398037.149999999</v>
      </c>
      <c r="D7134" s="2">
        <v>0</v>
      </c>
      <c r="E7134" s="2">
        <v>19681684.724399999</v>
      </c>
      <c r="F7134" s="2">
        <v>19686825.120000001</v>
      </c>
      <c r="G7134" s="5">
        <f>Table3[[#This Row],[PDD]]/Table3[[#This Row],[DC]]</f>
        <v>0</v>
      </c>
      <c r="H7134" s="5">
        <f>Table3[[#This Row],[PDD]]/Table3[[#This Row],[PL_CVM]]</f>
        <v>0</v>
      </c>
      <c r="I7134" t="s">
        <v>10</v>
      </c>
      <c r="J7134" s="3">
        <v>0</v>
      </c>
      <c r="K7134" s="3">
        <v>0</v>
      </c>
    </row>
    <row r="7135" spans="1:11" x14ac:dyDescent="0.35">
      <c r="A7135" s="1">
        <v>46142</v>
      </c>
      <c r="B7135" s="4" t="s">
        <v>2970</v>
      </c>
      <c r="C7135" s="2">
        <v>0</v>
      </c>
      <c r="D7135" s="2">
        <v>0</v>
      </c>
      <c r="E7135" s="2">
        <v>26887849.935600001</v>
      </c>
      <c r="F7135" s="2">
        <v>26901240.210000001</v>
      </c>
      <c r="G7135" s="5" t="e">
        <f>Table3[[#This Row],[PDD]]/Table3[[#This Row],[DC]]</f>
        <v>#DIV/0!</v>
      </c>
      <c r="H7135" s="5">
        <f>Table3[[#This Row],[PDD]]/Table3[[#This Row],[PL_CVM]]</f>
        <v>0</v>
      </c>
      <c r="I7135" t="s">
        <v>10</v>
      </c>
      <c r="J7135" s="3">
        <v>0.143834601906175</v>
      </c>
      <c r="K7135" s="3">
        <v>0.143834601906175</v>
      </c>
    </row>
    <row r="7136" spans="1:11" x14ac:dyDescent="0.35">
      <c r="A7136" s="1">
        <v>46142</v>
      </c>
      <c r="B7136" s="4" t="s">
        <v>2971</v>
      </c>
      <c r="C7136" s="2">
        <v>474799017.06</v>
      </c>
      <c r="D7136" s="2">
        <v>0</v>
      </c>
      <c r="E7136" s="2">
        <v>1169971113.6752</v>
      </c>
      <c r="F7136" s="2">
        <v>1169974500.3499999</v>
      </c>
      <c r="G7136" s="5">
        <f>Table3[[#This Row],[PDD]]/Table3[[#This Row],[DC]]</f>
        <v>0</v>
      </c>
      <c r="H7136" s="5">
        <f>Table3[[#This Row],[PDD]]/Table3[[#This Row],[PL_CVM]]</f>
        <v>0</v>
      </c>
      <c r="I7136" t="s">
        <v>10</v>
      </c>
      <c r="J7136" s="3">
        <v>1</v>
      </c>
      <c r="K7136" s="3">
        <v>1</v>
      </c>
    </row>
    <row r="7137" spans="1:11" x14ac:dyDescent="0.35">
      <c r="A7137" s="1">
        <v>46142</v>
      </c>
      <c r="B7137" s="4" t="s">
        <v>2972</v>
      </c>
      <c r="C7137" s="2">
        <v>151157155.25</v>
      </c>
      <c r="D7137" s="2">
        <v>15636.2</v>
      </c>
      <c r="E7137" s="2">
        <v>158970459.43000001</v>
      </c>
      <c r="F7137" s="2">
        <v>158970808.91</v>
      </c>
      <c r="G7137" s="5">
        <f>Table3[[#This Row],[PDD]]/Table3[[#This Row],[DC]]</f>
        <v>1.0344333335818054E-4</v>
      </c>
      <c r="H7137" s="5">
        <f>Table3[[#This Row],[PDD]]/Table3[[#This Row],[PL_CVM]]</f>
        <v>9.8358938393855103E-5</v>
      </c>
      <c r="I7137" t="s">
        <v>10</v>
      </c>
      <c r="J7137" s="3">
        <v>0.10628665263083099</v>
      </c>
      <c r="K7137" s="3">
        <v>0.10628665263083099</v>
      </c>
    </row>
    <row r="7138" spans="1:11" x14ac:dyDescent="0.35">
      <c r="A7138" s="1">
        <v>46142</v>
      </c>
      <c r="B7138" s="4" t="s">
        <v>2973</v>
      </c>
      <c r="C7138" s="2">
        <v>0</v>
      </c>
      <c r="D7138" s="2">
        <v>0</v>
      </c>
      <c r="E7138" s="2">
        <v>2545413896.2505002</v>
      </c>
      <c r="F7138" s="2">
        <v>2545413999.79</v>
      </c>
      <c r="G7138" s="5" t="e">
        <f>Table3[[#This Row],[PDD]]/Table3[[#This Row],[DC]]</f>
        <v>#DIV/0!</v>
      </c>
      <c r="H7138" s="5">
        <f>Table3[[#This Row],[PDD]]/Table3[[#This Row],[PL_CVM]]</f>
        <v>0</v>
      </c>
      <c r="I7138" t="s">
        <v>10</v>
      </c>
      <c r="J7138" s="3">
        <v>1</v>
      </c>
      <c r="K7138" s="3">
        <v>1</v>
      </c>
    </row>
    <row r="7139" spans="1:11" x14ac:dyDescent="0.35">
      <c r="A7139" s="1">
        <v>46142</v>
      </c>
      <c r="B7139" s="4" t="s">
        <v>2974</v>
      </c>
      <c r="C7139" s="2">
        <v>303041.77</v>
      </c>
      <c r="D7139" s="2">
        <v>0</v>
      </c>
      <c r="E7139" s="2">
        <v>8707861.9639999997</v>
      </c>
      <c r="F7139" s="2">
        <v>8680860.8200000003</v>
      </c>
      <c r="G7139" s="5">
        <f>Table3[[#This Row],[PDD]]/Table3[[#This Row],[DC]]</f>
        <v>0</v>
      </c>
      <c r="H7139" s="5">
        <f>Table3[[#This Row],[PDD]]/Table3[[#This Row],[PL_CVM]]</f>
        <v>0</v>
      </c>
      <c r="I7139" t="s">
        <v>10</v>
      </c>
      <c r="J7139" s="3">
        <v>5.8797440992600501E-2</v>
      </c>
      <c r="K7139" s="3">
        <v>5.8797440992600501E-2</v>
      </c>
    </row>
    <row r="7140" spans="1:11" x14ac:dyDescent="0.35">
      <c r="A7140" s="1">
        <v>46142</v>
      </c>
      <c r="B7140" s="4" t="s">
        <v>2975</v>
      </c>
      <c r="C7140" s="2">
        <v>153787107.56999999</v>
      </c>
      <c r="D7140" s="2">
        <v>0</v>
      </c>
      <c r="E7140" s="2">
        <v>162122887.25619999</v>
      </c>
      <c r="F7140" s="2">
        <v>162122902.88999999</v>
      </c>
      <c r="G7140" s="5">
        <f>Table3[[#This Row],[PDD]]/Table3[[#This Row],[DC]]</f>
        <v>0</v>
      </c>
      <c r="H7140" s="5">
        <f>Table3[[#This Row],[PDD]]/Table3[[#This Row],[PL_CVM]]</f>
        <v>0</v>
      </c>
      <c r="I7140" t="s">
        <v>10</v>
      </c>
      <c r="J7140" s="3">
        <v>0.25495041459927698</v>
      </c>
      <c r="K7140" s="3">
        <v>0.25495041459927698</v>
      </c>
    </row>
    <row r="7141" spans="1:11" x14ac:dyDescent="0.35">
      <c r="A7141" s="1">
        <v>46142</v>
      </c>
      <c r="B7141" s="4" t="s">
        <v>2976</v>
      </c>
      <c r="C7141" s="2">
        <v>54566934.859999999</v>
      </c>
      <c r="D7141" s="2">
        <v>631320.01</v>
      </c>
      <c r="E7141" s="2">
        <v>59364268.241999999</v>
      </c>
      <c r="F7141" s="2">
        <v>59364389.93</v>
      </c>
      <c r="G7141" s="5">
        <f>Table3[[#This Row],[PDD]]/Table3[[#This Row],[DC]]</f>
        <v>1.1569643990811472E-2</v>
      </c>
      <c r="H7141" s="5">
        <f>Table3[[#This Row],[PDD]]/Table3[[#This Row],[PL_CVM]]</f>
        <v>1.0634658433185722E-2</v>
      </c>
      <c r="I7141" t="s">
        <v>10</v>
      </c>
      <c r="J7141" s="3">
        <v>0.10863671792280701</v>
      </c>
      <c r="K7141" s="3">
        <v>0.32286204620542802</v>
      </c>
    </row>
    <row r="7142" spans="1:11" x14ac:dyDescent="0.35">
      <c r="A7142" s="1">
        <v>46142</v>
      </c>
      <c r="B7142" s="4" t="s">
        <v>2978</v>
      </c>
      <c r="C7142" s="2">
        <v>16583431.550000001</v>
      </c>
      <c r="D7142" s="2">
        <v>0</v>
      </c>
      <c r="E7142" s="2">
        <v>17416008.636</v>
      </c>
      <c r="F7142" s="2">
        <v>17416066.359999999</v>
      </c>
      <c r="G7142" s="5">
        <f>Table3[[#This Row],[PDD]]/Table3[[#This Row],[DC]]</f>
        <v>0</v>
      </c>
      <c r="H7142" s="5">
        <f>Table3[[#This Row],[PDD]]/Table3[[#This Row],[PL_CVM]]</f>
        <v>0</v>
      </c>
      <c r="I7142" t="s">
        <v>10</v>
      </c>
      <c r="J7142" s="3">
        <v>1</v>
      </c>
      <c r="K7142" s="3">
        <v>1</v>
      </c>
    </row>
    <row r="7143" spans="1:11" x14ac:dyDescent="0.35">
      <c r="A7143" s="1">
        <v>46142</v>
      </c>
      <c r="B7143" s="4" t="s">
        <v>2979</v>
      </c>
      <c r="C7143" s="2">
        <v>39043722.869999997</v>
      </c>
      <c r="D7143" s="2">
        <v>254889</v>
      </c>
      <c r="E7143" s="2">
        <v>40207026.106799997</v>
      </c>
      <c r="F7143" s="2">
        <v>40206896.140000001</v>
      </c>
      <c r="G7143" s="5">
        <f>Table3[[#This Row],[PDD]]/Table3[[#This Row],[DC]]</f>
        <v>6.5282965164126013E-3</v>
      </c>
      <c r="H7143" s="5">
        <f>Table3[[#This Row],[PDD]]/Table3[[#This Row],[PL_CVM]]</f>
        <v>6.3394348848137671E-3</v>
      </c>
      <c r="I7143" t="s">
        <v>10</v>
      </c>
      <c r="J7143" s="3">
        <v>1</v>
      </c>
      <c r="K7143" s="3">
        <v>1</v>
      </c>
    </row>
    <row r="7144" spans="1:11" x14ac:dyDescent="0.35">
      <c r="A7144" s="1">
        <v>46142</v>
      </c>
      <c r="B7144" s="4" t="s">
        <v>2980</v>
      </c>
      <c r="C7144" s="2">
        <v>145698348.91</v>
      </c>
      <c r="D7144" s="2">
        <v>0</v>
      </c>
      <c r="E7144" s="2">
        <v>488548903.94169998</v>
      </c>
      <c r="F7144" s="2">
        <v>489186302.43000001</v>
      </c>
      <c r="G7144" s="5">
        <f>Table3[[#This Row],[PDD]]/Table3[[#This Row],[DC]]</f>
        <v>0</v>
      </c>
      <c r="H7144" s="5">
        <f>Table3[[#This Row],[PDD]]/Table3[[#This Row],[PL_CVM]]</f>
        <v>0</v>
      </c>
      <c r="I7144" t="s">
        <v>10</v>
      </c>
      <c r="J7144" s="3">
        <v>0</v>
      </c>
      <c r="K7144" s="3">
        <v>0</v>
      </c>
    </row>
    <row r="7145" spans="1:11" x14ac:dyDescent="0.35">
      <c r="A7145" s="1">
        <v>46142</v>
      </c>
      <c r="B7145" s="4" t="s">
        <v>2981</v>
      </c>
      <c r="C7145" s="2">
        <v>0</v>
      </c>
      <c r="D7145" s="2">
        <v>0</v>
      </c>
      <c r="E7145" s="2">
        <v>657037.97019999998</v>
      </c>
      <c r="F7145" s="2">
        <v>657042.57999999996</v>
      </c>
      <c r="G7145" s="5" t="e">
        <f>Table3[[#This Row],[PDD]]/Table3[[#This Row],[DC]]</f>
        <v>#DIV/0!</v>
      </c>
      <c r="H7145" s="5">
        <f>Table3[[#This Row],[PDD]]/Table3[[#This Row],[PL_CVM]]</f>
        <v>0</v>
      </c>
      <c r="I7145" t="s">
        <v>10</v>
      </c>
      <c r="J7145" s="3">
        <v>-0.213858873266074</v>
      </c>
      <c r="K7145" s="3">
        <v>-0.213858873266074</v>
      </c>
    </row>
    <row r="7146" spans="1:11" x14ac:dyDescent="0.35">
      <c r="A7146" s="1">
        <v>46142</v>
      </c>
      <c r="B7146" s="4" t="s">
        <v>2982</v>
      </c>
      <c r="C7146" s="2">
        <v>8312943.1900000004</v>
      </c>
      <c r="D7146" s="2">
        <v>0</v>
      </c>
      <c r="E7146" s="2">
        <v>10887243.333699999</v>
      </c>
      <c r="F7146" s="2">
        <v>10887230.93</v>
      </c>
      <c r="G7146" s="5">
        <f>Table3[[#This Row],[PDD]]/Table3[[#This Row],[DC]]</f>
        <v>0</v>
      </c>
      <c r="H7146" s="5">
        <f>Table3[[#This Row],[PDD]]/Table3[[#This Row],[PL_CVM]]</f>
        <v>0</v>
      </c>
      <c r="I7146" t="s">
        <v>10</v>
      </c>
      <c r="J7146" s="3">
        <v>0</v>
      </c>
      <c r="K7146" s="3">
        <v>0</v>
      </c>
    </row>
    <row r="7147" spans="1:11" x14ac:dyDescent="0.35">
      <c r="A7147" s="1">
        <v>46142</v>
      </c>
      <c r="B7147" s="4" t="s">
        <v>2983</v>
      </c>
      <c r="C7147" s="2">
        <v>12680047.68</v>
      </c>
      <c r="D7147" s="2">
        <v>20.79</v>
      </c>
      <c r="E7147" s="2">
        <v>46903405.608000003</v>
      </c>
      <c r="F7147" s="2">
        <v>46903322.090000004</v>
      </c>
      <c r="G7147" s="5">
        <f>Table3[[#This Row],[PDD]]/Table3[[#This Row],[DC]]</f>
        <v>1.6395837401141381E-6</v>
      </c>
      <c r="H7147" s="5">
        <f>Table3[[#This Row],[PDD]]/Table3[[#This Row],[PL_CVM]]</f>
        <v>4.4325218499677486E-7</v>
      </c>
      <c r="I7147" t="s">
        <v>10</v>
      </c>
      <c r="J7147" s="3">
        <v>0.75139118686914397</v>
      </c>
      <c r="K7147" s="3">
        <v>0.75139118686914397</v>
      </c>
    </row>
    <row r="7148" spans="1:11" x14ac:dyDescent="0.35">
      <c r="A7148" s="1">
        <v>46142</v>
      </c>
      <c r="B7148" s="4" t="s">
        <v>3457</v>
      </c>
      <c r="C7148" s="2">
        <v>6520500.8200000003</v>
      </c>
      <c r="D7148" s="2">
        <v>0</v>
      </c>
      <c r="E7148" s="2">
        <v>6691108.375</v>
      </c>
      <c r="F7148" s="2">
        <v>6691120.5700000003</v>
      </c>
      <c r="G7148" s="5">
        <f>Table3[[#This Row],[PDD]]/Table3[[#This Row],[DC]]</f>
        <v>0</v>
      </c>
      <c r="H7148" s="5">
        <f>Table3[[#This Row],[PDD]]/Table3[[#This Row],[PL_CVM]]</f>
        <v>0</v>
      </c>
      <c r="I7148" t="s">
        <v>10</v>
      </c>
      <c r="J7148" s="3">
        <v>1</v>
      </c>
      <c r="K7148" s="3">
        <v>1</v>
      </c>
    </row>
    <row r="7149" spans="1:11" x14ac:dyDescent="0.35">
      <c r="A7149" s="1">
        <v>46142</v>
      </c>
      <c r="B7149" s="4" t="s">
        <v>2984</v>
      </c>
      <c r="C7149" s="2">
        <v>40008900.82</v>
      </c>
      <c r="D7149" s="2">
        <v>168785.14</v>
      </c>
      <c r="E7149" s="2">
        <v>55861191.922200002</v>
      </c>
      <c r="F7149" s="2">
        <v>55861282.43</v>
      </c>
      <c r="G7149" s="5">
        <f>Table3[[#This Row],[PDD]]/Table3[[#This Row],[DC]]</f>
        <v>4.2186897550463625E-3</v>
      </c>
      <c r="H7149" s="5">
        <f>Table3[[#This Row],[PDD]]/Table3[[#This Row],[PL_CVM]]</f>
        <v>3.0215049253748401E-3</v>
      </c>
      <c r="I7149" t="s">
        <v>10</v>
      </c>
      <c r="J7149" s="3">
        <v>0.41541010753080398</v>
      </c>
      <c r="K7149" s="3">
        <v>0.41541010753080398</v>
      </c>
    </row>
    <row r="7150" spans="1:11" x14ac:dyDescent="0.35">
      <c r="A7150" s="1">
        <v>46142</v>
      </c>
      <c r="B7150" s="4" t="s">
        <v>2985</v>
      </c>
      <c r="C7150" s="2">
        <v>0</v>
      </c>
      <c r="D7150" s="2">
        <v>0</v>
      </c>
      <c r="E7150" s="2">
        <v>35636784.963</v>
      </c>
      <c r="F7150" s="2">
        <v>35636714.310000002</v>
      </c>
      <c r="G7150" s="5" t="e">
        <f>Table3[[#This Row],[PDD]]/Table3[[#This Row],[DC]]</f>
        <v>#DIV/0!</v>
      </c>
      <c r="H7150" s="5">
        <f>Table3[[#This Row],[PDD]]/Table3[[#This Row],[PL_CVM]]</f>
        <v>0</v>
      </c>
      <c r="I7150" t="s">
        <v>10</v>
      </c>
      <c r="J7150" s="3">
        <v>1</v>
      </c>
      <c r="K7150" s="3">
        <v>1</v>
      </c>
    </row>
    <row r="7151" spans="1:11" x14ac:dyDescent="0.35">
      <c r="A7151" s="1">
        <v>46142</v>
      </c>
      <c r="B7151" s="4" t="s">
        <v>2986</v>
      </c>
      <c r="C7151" s="2">
        <v>31464273.719999999</v>
      </c>
      <c r="D7151" s="2">
        <v>0</v>
      </c>
      <c r="E7151" s="2">
        <v>50850776.524800003</v>
      </c>
      <c r="F7151" s="2">
        <v>50851038.789999999</v>
      </c>
      <c r="G7151" s="5">
        <f>Table3[[#This Row],[PDD]]/Table3[[#This Row],[DC]]</f>
        <v>0</v>
      </c>
      <c r="H7151" s="5">
        <f>Table3[[#This Row],[PDD]]/Table3[[#This Row],[PL_CVM]]</f>
        <v>0</v>
      </c>
      <c r="I7151" t="s">
        <v>10</v>
      </c>
      <c r="J7151" s="3">
        <v>1</v>
      </c>
      <c r="K7151" s="3">
        <v>1</v>
      </c>
    </row>
    <row r="7152" spans="1:11" x14ac:dyDescent="0.35">
      <c r="A7152" s="1">
        <v>46142</v>
      </c>
      <c r="B7152" s="4" t="s">
        <v>2987</v>
      </c>
      <c r="C7152" s="2">
        <v>692794801.30999994</v>
      </c>
      <c r="D7152" s="2">
        <v>3412993.99</v>
      </c>
      <c r="E7152" s="2">
        <v>643282650.91499996</v>
      </c>
      <c r="F7152" s="2">
        <v>714156864.12</v>
      </c>
      <c r="G7152" s="5">
        <f>Table3[[#This Row],[PDD]]/Table3[[#This Row],[DC]]</f>
        <v>4.9264139735840946E-3</v>
      </c>
      <c r="H7152" s="5">
        <f>Table3[[#This Row],[PDD]]/Table3[[#This Row],[PL_CVM]]</f>
        <v>4.779053680602185E-3</v>
      </c>
      <c r="I7152" t="s">
        <v>13</v>
      </c>
      <c r="J7152" s="3">
        <v>0.113775131049152</v>
      </c>
      <c r="K7152" s="3">
        <v>0.12630797332079199</v>
      </c>
    </row>
    <row r="7153" spans="1:11" x14ac:dyDescent="0.35">
      <c r="A7153" s="1">
        <v>46142</v>
      </c>
      <c r="B7153" s="4" t="s">
        <v>3356</v>
      </c>
      <c r="C7153" s="2">
        <v>17559108.800000001</v>
      </c>
      <c r="D7153" s="2">
        <v>3759547.61</v>
      </c>
      <c r="E7153" s="2">
        <v>17599447.566799998</v>
      </c>
      <c r="F7153" s="2">
        <v>17658111.82</v>
      </c>
      <c r="G7153" s="5">
        <f>Table3[[#This Row],[PDD]]/Table3[[#This Row],[DC]]</f>
        <v>0.21410811065764337</v>
      </c>
      <c r="H7153" s="5">
        <f>Table3[[#This Row],[PDD]]/Table3[[#This Row],[PL_CVM]]</f>
        <v>0.21290767938969818</v>
      </c>
      <c r="I7153" t="s">
        <v>10</v>
      </c>
      <c r="J7153" s="3">
        <v>0.10344119805409401</v>
      </c>
      <c r="K7153" s="3">
        <v>1</v>
      </c>
    </row>
    <row r="7154" spans="1:11" x14ac:dyDescent="0.35">
      <c r="A7154" s="1">
        <v>46142</v>
      </c>
      <c r="B7154" s="4" t="s">
        <v>2988</v>
      </c>
      <c r="C7154" s="2">
        <v>16194893.6</v>
      </c>
      <c r="D7154" s="2">
        <v>97952.41</v>
      </c>
      <c r="E7154" s="2">
        <v>19722906.7258</v>
      </c>
      <c r="F7154" s="2">
        <v>19701617.359999999</v>
      </c>
      <c r="G7154" s="5">
        <f>Table3[[#This Row],[PDD]]/Table3[[#This Row],[DC]]</f>
        <v>6.048351561877505E-3</v>
      </c>
      <c r="H7154" s="5">
        <f>Table3[[#This Row],[PDD]]/Table3[[#This Row],[PL_CVM]]</f>
        <v>4.9717953714232526E-3</v>
      </c>
      <c r="I7154" t="s">
        <v>10</v>
      </c>
      <c r="J7154" s="3">
        <v>0.13679112588768599</v>
      </c>
      <c r="K7154" s="3">
        <v>0.99429316423969305</v>
      </c>
    </row>
    <row r="7155" spans="1:11" x14ac:dyDescent="0.35">
      <c r="A7155" s="1">
        <v>46142</v>
      </c>
      <c r="B7155" s="4" t="s">
        <v>3357</v>
      </c>
      <c r="C7155" s="2">
        <v>25494251.18</v>
      </c>
      <c r="D7155" s="2">
        <v>97587.64</v>
      </c>
      <c r="E7155" s="2">
        <v>26365875.657299999</v>
      </c>
      <c r="F7155" s="2">
        <v>26365890.52</v>
      </c>
      <c r="G7155" s="5">
        <f>Table3[[#This Row],[PDD]]/Table3[[#This Row],[DC]]</f>
        <v>3.827829235343715E-3</v>
      </c>
      <c r="H7155" s="5">
        <f>Table3[[#This Row],[PDD]]/Table3[[#This Row],[PL_CVM]]</f>
        <v>3.701283668987942E-3</v>
      </c>
      <c r="I7155" t="s">
        <v>10</v>
      </c>
      <c r="J7155" s="3">
        <v>1</v>
      </c>
      <c r="K7155" s="3">
        <v>1</v>
      </c>
    </row>
    <row r="7156" spans="1:11" x14ac:dyDescent="0.35">
      <c r="A7156" s="1">
        <v>46142</v>
      </c>
      <c r="B7156" s="4" t="s">
        <v>3638</v>
      </c>
      <c r="C7156" s="2">
        <v>232490671.34999999</v>
      </c>
      <c r="D7156" s="2">
        <v>137169.54999999999</v>
      </c>
      <c r="E7156" s="2">
        <v>224845329.21489999</v>
      </c>
      <c r="F7156" s="2">
        <v>234907480.63999999</v>
      </c>
      <c r="G7156" s="5">
        <f>Table3[[#This Row],[PDD]]/Table3[[#This Row],[DC]]</f>
        <v>5.9000023185231342E-4</v>
      </c>
      <c r="H7156" s="5">
        <f>Table3[[#This Row],[PDD]]/Table3[[#This Row],[PL_CVM]]</f>
        <v>5.8393010570069849E-4</v>
      </c>
      <c r="I7156" t="s">
        <v>10</v>
      </c>
      <c r="J7156" s="3">
        <v>4.21070308196227E-2</v>
      </c>
      <c r="K7156" s="3">
        <v>0.17063911579159199</v>
      </c>
    </row>
    <row r="7157" spans="1:11" x14ac:dyDescent="0.35">
      <c r="A7157" s="1">
        <v>46142</v>
      </c>
      <c r="B7157" s="4" t="s">
        <v>2989</v>
      </c>
      <c r="C7157" s="2">
        <v>67195382.390000001</v>
      </c>
      <c r="D7157" s="2">
        <v>3835.3</v>
      </c>
      <c r="E7157" s="2">
        <v>68966193.290999994</v>
      </c>
      <c r="F7157" s="2">
        <v>68965832.390000001</v>
      </c>
      <c r="G7157" s="5">
        <f>Table3[[#This Row],[PDD]]/Table3[[#This Row],[DC]]</f>
        <v>5.7076838669360244E-5</v>
      </c>
      <c r="H7157" s="5">
        <f>Table3[[#This Row],[PDD]]/Table3[[#This Row],[PL_CVM]]</f>
        <v>5.5611595874192856E-5</v>
      </c>
      <c r="I7157" t="s">
        <v>10</v>
      </c>
      <c r="J7157" s="3">
        <v>0.21428140515519101</v>
      </c>
      <c r="K7157" s="3">
        <v>0.94568935820778699</v>
      </c>
    </row>
    <row r="7158" spans="1:11" x14ac:dyDescent="0.35">
      <c r="A7158" s="1">
        <v>46142</v>
      </c>
      <c r="B7158" s="4" t="s">
        <v>2990</v>
      </c>
      <c r="C7158" s="2">
        <v>11187084.779999999</v>
      </c>
      <c r="D7158" s="2">
        <v>0</v>
      </c>
      <c r="E7158" s="2">
        <v>11171023.9791</v>
      </c>
      <c r="F7158" s="2">
        <v>11171033.26</v>
      </c>
      <c r="G7158" s="5">
        <f>Table3[[#This Row],[PDD]]/Table3[[#This Row],[DC]]</f>
        <v>0</v>
      </c>
      <c r="H7158" s="5">
        <f>Table3[[#This Row],[PDD]]/Table3[[#This Row],[PL_CVM]]</f>
        <v>0</v>
      </c>
      <c r="I7158" t="s">
        <v>10</v>
      </c>
      <c r="J7158" s="3">
        <v>4.0664132567424498E-3</v>
      </c>
      <c r="K7158" s="3">
        <v>4.0664132567424498E-3</v>
      </c>
    </row>
    <row r="7159" spans="1:11" x14ac:dyDescent="0.35">
      <c r="A7159" s="1">
        <v>46142</v>
      </c>
      <c r="B7159" s="4" t="s">
        <v>2991</v>
      </c>
      <c r="C7159" s="2">
        <v>52783280.780000001</v>
      </c>
      <c r="D7159" s="2">
        <v>4324255.41</v>
      </c>
      <c r="E7159" s="2">
        <v>48807647.625</v>
      </c>
      <c r="F7159" s="2">
        <v>48807747.899999999</v>
      </c>
      <c r="G7159" s="5">
        <f>Table3[[#This Row],[PDD]]/Table3[[#This Row],[DC]]</f>
        <v>8.1924718321762499E-2</v>
      </c>
      <c r="H7159" s="5">
        <f>Table3[[#This Row],[PDD]]/Table3[[#This Row],[PL_CVM]]</f>
        <v>8.8597724665759478E-2</v>
      </c>
      <c r="I7159" t="s">
        <v>10</v>
      </c>
      <c r="J7159" s="3">
        <v>1</v>
      </c>
      <c r="K7159" s="3">
        <v>1</v>
      </c>
    </row>
    <row r="7160" spans="1:11" x14ac:dyDescent="0.35">
      <c r="A7160" s="1">
        <v>46142</v>
      </c>
      <c r="B7160" s="4" t="s">
        <v>2992</v>
      </c>
      <c r="C7160" s="2">
        <v>28004474.760000002</v>
      </c>
      <c r="D7160" s="2">
        <v>874399.78</v>
      </c>
      <c r="E7160" s="2">
        <v>26916789.477600001</v>
      </c>
      <c r="F7160" s="2">
        <v>26916866.370000001</v>
      </c>
      <c r="G7160" s="5">
        <f>Table3[[#This Row],[PDD]]/Table3[[#This Row],[DC]]</f>
        <v>3.1223573642914487E-2</v>
      </c>
      <c r="H7160" s="5">
        <f>Table3[[#This Row],[PDD]]/Table3[[#This Row],[PL_CVM]]</f>
        <v>3.2485199724978236E-2</v>
      </c>
      <c r="I7160" t="s">
        <v>10</v>
      </c>
      <c r="J7160" s="3">
        <v>1</v>
      </c>
      <c r="K7160" s="3">
        <v>1</v>
      </c>
    </row>
    <row r="7161" spans="1:11" x14ac:dyDescent="0.35">
      <c r="A7161" s="1">
        <v>46142</v>
      </c>
      <c r="B7161" s="4" t="s">
        <v>2993</v>
      </c>
      <c r="C7161" s="2">
        <v>0</v>
      </c>
      <c r="D7161" s="2">
        <v>0</v>
      </c>
      <c r="E7161" s="2">
        <v>94188558.530000001</v>
      </c>
      <c r="F7161" s="2">
        <v>94188326.890000001</v>
      </c>
      <c r="G7161" s="5" t="e">
        <f>Table3[[#This Row],[PDD]]/Table3[[#This Row],[DC]]</f>
        <v>#DIV/0!</v>
      </c>
      <c r="H7161" s="5">
        <f>Table3[[#This Row],[PDD]]/Table3[[#This Row],[PL_CVM]]</f>
        <v>0</v>
      </c>
      <c r="I7161" t="s">
        <v>10</v>
      </c>
      <c r="J7161" s="3">
        <v>1</v>
      </c>
      <c r="K7161" s="3">
        <v>1</v>
      </c>
    </row>
    <row r="7162" spans="1:11" x14ac:dyDescent="0.35">
      <c r="A7162" s="1">
        <v>46142</v>
      </c>
      <c r="B7162" s="4" t="s">
        <v>2994</v>
      </c>
      <c r="C7162" s="2">
        <v>0</v>
      </c>
      <c r="D7162" s="2">
        <v>0</v>
      </c>
      <c r="E7162" s="2">
        <v>135546736.75600001</v>
      </c>
      <c r="F7162" s="2">
        <v>135547274.47</v>
      </c>
      <c r="G7162" s="5" t="e">
        <f>Table3[[#This Row],[PDD]]/Table3[[#This Row],[DC]]</f>
        <v>#DIV/0!</v>
      </c>
      <c r="H7162" s="5">
        <f>Table3[[#This Row],[PDD]]/Table3[[#This Row],[PL_CVM]]</f>
        <v>0</v>
      </c>
      <c r="I7162" t="s">
        <v>10</v>
      </c>
      <c r="J7162" s="3">
        <v>1</v>
      </c>
      <c r="K7162" s="3">
        <v>1</v>
      </c>
    </row>
    <row r="7163" spans="1:11" x14ac:dyDescent="0.35">
      <c r="A7163" s="1">
        <v>46142</v>
      </c>
      <c r="B7163" s="4" t="s">
        <v>2995</v>
      </c>
      <c r="C7163" s="2">
        <v>15557114.949999999</v>
      </c>
      <c r="D7163" s="2">
        <v>0</v>
      </c>
      <c r="E7163" s="2">
        <v>26879074.6752</v>
      </c>
      <c r="F7163" s="2">
        <v>26879134.859999999</v>
      </c>
      <c r="G7163" s="5">
        <f>Table3[[#This Row],[PDD]]/Table3[[#This Row],[DC]]</f>
        <v>0</v>
      </c>
      <c r="H7163" s="5">
        <f>Table3[[#This Row],[PDD]]/Table3[[#This Row],[PL_CVM]]</f>
        <v>0</v>
      </c>
      <c r="I7163" t="s">
        <v>10</v>
      </c>
      <c r="J7163" s="3">
        <v>1</v>
      </c>
      <c r="K7163" s="3">
        <v>1</v>
      </c>
    </row>
    <row r="7164" spans="1:11" x14ac:dyDescent="0.35">
      <c r="A7164" s="1">
        <v>46142</v>
      </c>
      <c r="B7164" s="4" t="s">
        <v>2996</v>
      </c>
      <c r="C7164" s="2">
        <v>175841088.86000001</v>
      </c>
      <c r="D7164" s="2">
        <v>0</v>
      </c>
      <c r="E7164" s="2">
        <v>266172294.27020001</v>
      </c>
      <c r="F7164" s="2">
        <v>266172031.71000001</v>
      </c>
      <c r="G7164" s="5">
        <f>Table3[[#This Row],[PDD]]/Table3[[#This Row],[DC]]</f>
        <v>0</v>
      </c>
      <c r="H7164" s="5">
        <f>Table3[[#This Row],[PDD]]/Table3[[#This Row],[PL_CVM]]</f>
        <v>0</v>
      </c>
      <c r="I7164" t="s">
        <v>10</v>
      </c>
      <c r="J7164" s="3">
        <v>0.17321644118375801</v>
      </c>
      <c r="K7164" s="3">
        <v>0.17321644118375801</v>
      </c>
    </row>
    <row r="7165" spans="1:11" x14ac:dyDescent="0.35">
      <c r="A7165" s="1">
        <v>46142</v>
      </c>
      <c r="B7165" s="4" t="s">
        <v>2997</v>
      </c>
      <c r="C7165" s="2">
        <v>84422939.700000003</v>
      </c>
      <c r="D7165" s="2">
        <v>0</v>
      </c>
      <c r="E7165" s="2">
        <v>85061562.276899993</v>
      </c>
      <c r="F7165" s="2">
        <v>85061583.040000007</v>
      </c>
      <c r="G7165" s="5">
        <f>Table3[[#This Row],[PDD]]/Table3[[#This Row],[DC]]</f>
        <v>0</v>
      </c>
      <c r="H7165" s="5">
        <f>Table3[[#This Row],[PDD]]/Table3[[#This Row],[PL_CVM]]</f>
        <v>0</v>
      </c>
      <c r="I7165" t="s">
        <v>10</v>
      </c>
      <c r="J7165" s="3">
        <v>0</v>
      </c>
      <c r="K7165" s="3">
        <v>0</v>
      </c>
    </row>
    <row r="7166" spans="1:11" x14ac:dyDescent="0.35">
      <c r="A7166" s="1">
        <v>46142</v>
      </c>
      <c r="B7166" s="4" t="s">
        <v>2998</v>
      </c>
      <c r="C7166" s="2">
        <v>4699713.49</v>
      </c>
      <c r="D7166" s="2">
        <v>0</v>
      </c>
      <c r="E7166" s="2">
        <v>10197690.060000001</v>
      </c>
      <c r="F7166" s="2">
        <v>10197675.689999999</v>
      </c>
      <c r="G7166" s="5">
        <f>Table3[[#This Row],[PDD]]/Table3[[#This Row],[DC]]</f>
        <v>0</v>
      </c>
      <c r="H7166" s="5">
        <f>Table3[[#This Row],[PDD]]/Table3[[#This Row],[PL_CVM]]</f>
        <v>0</v>
      </c>
      <c r="I7166" t="s">
        <v>10</v>
      </c>
      <c r="J7166" s="3">
        <v>0.467483319452837</v>
      </c>
      <c r="K7166" s="3">
        <v>1</v>
      </c>
    </row>
    <row r="7167" spans="1:11" x14ac:dyDescent="0.35">
      <c r="A7167" s="1">
        <v>46142</v>
      </c>
      <c r="B7167" s="4" t="s">
        <v>2999</v>
      </c>
      <c r="C7167" s="2">
        <v>1091266.57</v>
      </c>
      <c r="D7167" s="2">
        <v>58297.24</v>
      </c>
      <c r="E7167" s="2">
        <v>1018875</v>
      </c>
      <c r="F7167" s="2">
        <v>1018873.84</v>
      </c>
      <c r="G7167" s="5">
        <f>Table3[[#This Row],[PDD]]/Table3[[#This Row],[DC]]</f>
        <v>5.3421630976929854E-2</v>
      </c>
      <c r="H7167" s="5">
        <f>Table3[[#This Row],[PDD]]/Table3[[#This Row],[PL_CVM]]</f>
        <v>5.7217329281905989E-2</v>
      </c>
      <c r="I7167" t="s">
        <v>10</v>
      </c>
      <c r="J7167" s="3">
        <v>1</v>
      </c>
      <c r="K7167" s="3">
        <v>1</v>
      </c>
    </row>
    <row r="7168" spans="1:11" x14ac:dyDescent="0.35">
      <c r="A7168" s="1">
        <v>46142</v>
      </c>
      <c r="B7168" s="4" t="s">
        <v>3000</v>
      </c>
      <c r="C7168" s="2">
        <v>26178932.289999999</v>
      </c>
      <c r="D7168" s="2">
        <v>181752.89</v>
      </c>
      <c r="E7168" s="2">
        <v>26189872.508000001</v>
      </c>
      <c r="F7168" s="2">
        <v>26189895.780000001</v>
      </c>
      <c r="G7168" s="5">
        <f>Table3[[#This Row],[PDD]]/Table3[[#This Row],[DC]]</f>
        <v>6.9427159208256626E-3</v>
      </c>
      <c r="H7168" s="5">
        <f>Table3[[#This Row],[PDD]]/Table3[[#This Row],[PL_CVM]]</f>
        <v>6.9398095940036613E-3</v>
      </c>
      <c r="I7168" t="s">
        <v>10</v>
      </c>
      <c r="J7168" s="3">
        <v>0.51884941386595895</v>
      </c>
      <c r="K7168" s="3">
        <v>1</v>
      </c>
    </row>
    <row r="7169" spans="1:11" x14ac:dyDescent="0.35">
      <c r="A7169" s="1">
        <v>46142</v>
      </c>
      <c r="B7169" s="4" t="s">
        <v>3001</v>
      </c>
      <c r="C7169" s="2">
        <v>79978121.469999999</v>
      </c>
      <c r="D7169" s="2">
        <v>402117.64</v>
      </c>
      <c r="E7169" s="2">
        <v>26146988.8862</v>
      </c>
      <c r="F7169" s="2">
        <v>82786381.590000004</v>
      </c>
      <c r="G7169" s="5">
        <f>Table3[[#This Row],[PDD]]/Table3[[#This Row],[DC]]</f>
        <v>5.0278455233639784E-3</v>
      </c>
      <c r="H7169" s="5">
        <f>Table3[[#This Row],[PDD]]/Table3[[#This Row],[PL_CVM]]</f>
        <v>4.8572921327989637E-3</v>
      </c>
      <c r="I7169" t="s">
        <v>13</v>
      </c>
      <c r="J7169" s="3">
        <v>0</v>
      </c>
      <c r="K7169" s="3">
        <v>0</v>
      </c>
    </row>
    <row r="7170" spans="1:11" x14ac:dyDescent="0.35">
      <c r="A7170" s="1">
        <v>46142</v>
      </c>
      <c r="B7170" s="4" t="s">
        <v>3002</v>
      </c>
      <c r="C7170" s="2">
        <v>30785146.48</v>
      </c>
      <c r="D7170" s="2">
        <v>0</v>
      </c>
      <c r="E7170" s="2">
        <v>30793556.3475</v>
      </c>
      <c r="F7170" s="2">
        <v>30793540.600000001</v>
      </c>
      <c r="G7170" s="5">
        <f>Table3[[#This Row],[PDD]]/Table3[[#This Row],[DC]]</f>
        <v>0</v>
      </c>
      <c r="H7170" s="5">
        <f>Table3[[#This Row],[PDD]]/Table3[[#This Row],[PL_CVM]]</f>
        <v>0</v>
      </c>
      <c r="I7170" t="s">
        <v>10</v>
      </c>
      <c r="J7170" s="3">
        <v>1</v>
      </c>
      <c r="K7170" s="3">
        <v>1</v>
      </c>
    </row>
    <row r="7171" spans="1:11" x14ac:dyDescent="0.35">
      <c r="A7171" s="1">
        <v>46142</v>
      </c>
      <c r="B7171" s="4" t="s">
        <v>3003</v>
      </c>
      <c r="C7171" s="2">
        <v>0</v>
      </c>
      <c r="D7171" s="2">
        <v>0</v>
      </c>
      <c r="E7171" s="2">
        <v>495510496.41000003</v>
      </c>
      <c r="F7171" s="2">
        <v>493745915.06</v>
      </c>
      <c r="G7171" s="5" t="e">
        <f>Table3[[#This Row],[PDD]]/Table3[[#This Row],[DC]]</f>
        <v>#DIV/0!</v>
      </c>
      <c r="H7171" s="5">
        <f>Table3[[#This Row],[PDD]]/Table3[[#This Row],[PL_CVM]]</f>
        <v>0</v>
      </c>
      <c r="I7171" t="s">
        <v>10</v>
      </c>
      <c r="J7171" s="3">
        <v>0</v>
      </c>
      <c r="K7171" s="3">
        <v>0</v>
      </c>
    </row>
    <row r="7172" spans="1:11" x14ac:dyDescent="0.35">
      <c r="A7172" s="1">
        <v>46142</v>
      </c>
      <c r="B7172" s="4" t="s">
        <v>3004</v>
      </c>
      <c r="C7172" s="2">
        <v>531596.18999999994</v>
      </c>
      <c r="D7172" s="2">
        <v>53159.65</v>
      </c>
      <c r="E7172" s="2">
        <v>149044.79999999999</v>
      </c>
      <c r="F7172" s="2">
        <v>149045.13</v>
      </c>
      <c r="G7172" s="5">
        <f>Table3[[#This Row],[PDD]]/Table3[[#This Row],[DC]]</f>
        <v>0.10000005831494016</v>
      </c>
      <c r="H7172" s="5">
        <f>Table3[[#This Row],[PDD]]/Table3[[#This Row],[PL_CVM]]</f>
        <v>0.35666814474246827</v>
      </c>
      <c r="I7172" t="s">
        <v>10</v>
      </c>
      <c r="J7172" s="3">
        <v>0</v>
      </c>
      <c r="K7172" s="3">
        <v>0</v>
      </c>
    </row>
    <row r="7173" spans="1:11" x14ac:dyDescent="0.35">
      <c r="A7173" s="1">
        <v>46142</v>
      </c>
      <c r="B7173" s="4" t="s">
        <v>3005</v>
      </c>
      <c r="C7173" s="2">
        <v>0</v>
      </c>
      <c r="D7173" s="2">
        <v>0</v>
      </c>
      <c r="E7173" s="2">
        <v>27574730.814100001</v>
      </c>
      <c r="F7173" s="2">
        <v>27574833.489999998</v>
      </c>
      <c r="G7173" s="5" t="e">
        <f>Table3[[#This Row],[PDD]]/Table3[[#This Row],[DC]]</f>
        <v>#DIV/0!</v>
      </c>
      <c r="H7173" s="5">
        <f>Table3[[#This Row],[PDD]]/Table3[[#This Row],[PL_CVM]]</f>
        <v>0</v>
      </c>
      <c r="I7173" t="s">
        <v>10</v>
      </c>
      <c r="J7173" s="3">
        <v>1</v>
      </c>
      <c r="K7173" s="3">
        <v>1</v>
      </c>
    </row>
    <row r="7174" spans="1:11" x14ac:dyDescent="0.35">
      <c r="A7174" s="1">
        <v>46142</v>
      </c>
      <c r="B7174" s="4" t="s">
        <v>3007</v>
      </c>
      <c r="C7174" s="2">
        <v>28595263.539999999</v>
      </c>
      <c r="D7174" s="2">
        <v>0</v>
      </c>
      <c r="E7174" s="2">
        <v>30873861.458000001</v>
      </c>
      <c r="F7174" s="2">
        <v>30873849.109999999</v>
      </c>
      <c r="G7174" s="5">
        <f>Table3[[#This Row],[PDD]]/Table3[[#This Row],[DC]]</f>
        <v>0</v>
      </c>
      <c r="H7174" s="5">
        <f>Table3[[#This Row],[PDD]]/Table3[[#This Row],[PL_CVM]]</f>
        <v>0</v>
      </c>
      <c r="I7174" t="s">
        <v>10</v>
      </c>
      <c r="J7174" s="3">
        <v>0.69825515527841298</v>
      </c>
      <c r="K7174" s="3">
        <v>0.69825515527841298</v>
      </c>
    </row>
    <row r="7175" spans="1:11" x14ac:dyDescent="0.35">
      <c r="A7175" s="1">
        <v>46142</v>
      </c>
      <c r="B7175" s="4" t="s">
        <v>3008</v>
      </c>
      <c r="C7175" s="2">
        <v>113153869.83</v>
      </c>
      <c r="D7175" s="2">
        <v>181807.54</v>
      </c>
      <c r="E7175" s="2">
        <v>127356332.3248</v>
      </c>
      <c r="F7175" s="2">
        <v>127356428.95</v>
      </c>
      <c r="G7175" s="5">
        <f>Table3[[#This Row],[PDD]]/Table3[[#This Row],[DC]]</f>
        <v>1.6067284333548984E-3</v>
      </c>
      <c r="H7175" s="5">
        <f>Table3[[#This Row],[PDD]]/Table3[[#This Row],[PL_CVM]]</f>
        <v>1.4275489780839997E-3</v>
      </c>
      <c r="I7175" t="s">
        <v>10</v>
      </c>
      <c r="J7175" s="3">
        <v>0.17172506182514499</v>
      </c>
      <c r="K7175" s="3">
        <v>0.32325350229077898</v>
      </c>
    </row>
    <row r="7176" spans="1:11" x14ac:dyDescent="0.35">
      <c r="A7176" s="1">
        <v>46142</v>
      </c>
      <c r="B7176" s="4" t="s">
        <v>3009</v>
      </c>
      <c r="C7176" s="2">
        <v>0</v>
      </c>
      <c r="D7176" s="2">
        <v>0</v>
      </c>
      <c r="E7176" s="2">
        <v>38490909.912</v>
      </c>
      <c r="F7176" s="2">
        <v>38490856.82</v>
      </c>
      <c r="G7176" s="5" t="e">
        <f>Table3[[#This Row],[PDD]]/Table3[[#This Row],[DC]]</f>
        <v>#DIV/0!</v>
      </c>
      <c r="H7176" s="5">
        <f>Table3[[#This Row],[PDD]]/Table3[[#This Row],[PL_CVM]]</f>
        <v>0</v>
      </c>
      <c r="I7176" t="s">
        <v>10</v>
      </c>
      <c r="J7176" s="3">
        <v>1</v>
      </c>
      <c r="K7176" s="3">
        <v>1</v>
      </c>
    </row>
    <row r="7177" spans="1:11" x14ac:dyDescent="0.35">
      <c r="A7177" s="1">
        <v>46142</v>
      </c>
      <c r="B7177" s="4" t="s">
        <v>3010</v>
      </c>
      <c r="C7177" s="2">
        <v>57445756.060000002</v>
      </c>
      <c r="D7177" s="2">
        <v>0</v>
      </c>
      <c r="E7177" s="2">
        <v>32769877</v>
      </c>
      <c r="F7177" s="2">
        <v>32769923.949999999</v>
      </c>
      <c r="G7177" s="5">
        <f>Table3[[#This Row],[PDD]]/Table3[[#This Row],[DC]]</f>
        <v>0</v>
      </c>
      <c r="H7177" s="5">
        <f>Table3[[#This Row],[PDD]]/Table3[[#This Row],[PL_CVM]]</f>
        <v>0</v>
      </c>
      <c r="I7177" t="s">
        <v>10</v>
      </c>
      <c r="J7177" s="3">
        <v>0</v>
      </c>
      <c r="K7177" s="3">
        <v>0</v>
      </c>
    </row>
    <row r="7178" spans="1:11" x14ac:dyDescent="0.35">
      <c r="A7178" s="1">
        <v>46142</v>
      </c>
      <c r="B7178" s="4" t="s">
        <v>3011</v>
      </c>
      <c r="C7178" s="2">
        <v>0</v>
      </c>
      <c r="D7178" s="2">
        <v>0</v>
      </c>
      <c r="E7178" s="2">
        <v>123368668.1388</v>
      </c>
      <c r="F7178" s="2">
        <v>123368822.36</v>
      </c>
      <c r="G7178" s="5" t="e">
        <f>Table3[[#This Row],[PDD]]/Table3[[#This Row],[DC]]</f>
        <v>#DIV/0!</v>
      </c>
      <c r="H7178" s="5">
        <f>Table3[[#This Row],[PDD]]/Table3[[#This Row],[PL_CVM]]</f>
        <v>0</v>
      </c>
      <c r="I7178" t="s">
        <v>10</v>
      </c>
      <c r="J7178" s="3">
        <v>1</v>
      </c>
      <c r="K7178" s="3">
        <v>1</v>
      </c>
    </row>
    <row r="7179" spans="1:11" x14ac:dyDescent="0.35">
      <c r="A7179" s="1">
        <v>46142</v>
      </c>
      <c r="B7179" s="4" t="s">
        <v>3359</v>
      </c>
      <c r="C7179" s="2">
        <v>14648048.49</v>
      </c>
      <c r="D7179" s="2">
        <v>15343.45</v>
      </c>
      <c r="E7179" s="2">
        <v>15417702.2421</v>
      </c>
      <c r="F7179" s="2">
        <v>15417657.699999999</v>
      </c>
      <c r="G7179" s="5">
        <f>Table3[[#This Row],[PDD]]/Table3[[#This Row],[DC]]</f>
        <v>1.0474740038220614E-3</v>
      </c>
      <c r="H7179" s="5">
        <f>Table3[[#This Row],[PDD]]/Table3[[#This Row],[PL_CVM]]</f>
        <v>9.9518683697329721E-4</v>
      </c>
      <c r="I7179" t="s">
        <v>10</v>
      </c>
      <c r="J7179" s="3">
        <v>0.36732561956836801</v>
      </c>
      <c r="K7179" s="3">
        <v>0.94749643873718103</v>
      </c>
    </row>
    <row r="7180" spans="1:11" x14ac:dyDescent="0.35">
      <c r="A7180" s="1">
        <v>46142</v>
      </c>
      <c r="B7180" s="4" t="s">
        <v>3012</v>
      </c>
      <c r="C7180" s="2">
        <v>125984562.81</v>
      </c>
      <c r="D7180" s="2">
        <v>0</v>
      </c>
      <c r="E7180" s="2">
        <v>128879866.88070001</v>
      </c>
      <c r="F7180" s="2">
        <v>128880019.34</v>
      </c>
      <c r="G7180" s="5">
        <f>Table3[[#This Row],[PDD]]/Table3[[#This Row],[DC]]</f>
        <v>0</v>
      </c>
      <c r="H7180" s="5">
        <f>Table3[[#This Row],[PDD]]/Table3[[#This Row],[PL_CVM]]</f>
        <v>0</v>
      </c>
      <c r="I7180" t="s">
        <v>10</v>
      </c>
      <c r="J7180" s="3">
        <v>0.18164490120765101</v>
      </c>
      <c r="K7180" s="3">
        <v>0.40235624293979999</v>
      </c>
    </row>
    <row r="7181" spans="1:11" x14ac:dyDescent="0.35">
      <c r="A7181" s="1">
        <v>46142</v>
      </c>
      <c r="B7181" s="4" t="s">
        <v>3013</v>
      </c>
      <c r="C7181" s="2">
        <v>0</v>
      </c>
      <c r="D7181" s="2">
        <v>0</v>
      </c>
      <c r="E7181" s="2">
        <v>7604231.8408000004</v>
      </c>
      <c r="F7181" s="2">
        <v>7604246.6699999999</v>
      </c>
      <c r="G7181" s="5" t="e">
        <f>Table3[[#This Row],[PDD]]/Table3[[#This Row],[DC]]</f>
        <v>#DIV/0!</v>
      </c>
      <c r="H7181" s="5">
        <f>Table3[[#This Row],[PDD]]/Table3[[#This Row],[PL_CVM]]</f>
        <v>0</v>
      </c>
      <c r="I7181" t="s">
        <v>10</v>
      </c>
      <c r="J7181" s="3">
        <v>1</v>
      </c>
      <c r="K7181" s="3">
        <v>1</v>
      </c>
    </row>
    <row r="7182" spans="1:11" x14ac:dyDescent="0.35">
      <c r="A7182" s="1">
        <v>46142</v>
      </c>
      <c r="B7182" s="4" t="s">
        <v>3014</v>
      </c>
      <c r="C7182" s="2">
        <v>254644403.44</v>
      </c>
      <c r="D7182" s="2">
        <v>0</v>
      </c>
      <c r="E7182" s="2">
        <v>121079540.954</v>
      </c>
      <c r="F7182" s="2">
        <v>121080104.56999999</v>
      </c>
      <c r="G7182" s="5">
        <f>Table3[[#This Row],[PDD]]/Table3[[#This Row],[DC]]</f>
        <v>0</v>
      </c>
      <c r="H7182" s="5">
        <f>Table3[[#This Row],[PDD]]/Table3[[#This Row],[PL_CVM]]</f>
        <v>0</v>
      </c>
      <c r="I7182" t="s">
        <v>10</v>
      </c>
      <c r="J7182" s="3">
        <v>0</v>
      </c>
      <c r="K7182" s="3">
        <v>0</v>
      </c>
    </row>
    <row r="7183" spans="1:11" x14ac:dyDescent="0.35">
      <c r="A7183" s="1">
        <v>46142</v>
      </c>
      <c r="B7183" s="4" t="s">
        <v>3015</v>
      </c>
      <c r="C7183" s="2">
        <v>363089915.74000001</v>
      </c>
      <c r="D7183" s="2">
        <v>52463069.289999999</v>
      </c>
      <c r="E7183" s="2">
        <v>343491448.05549997</v>
      </c>
      <c r="F7183" s="2">
        <v>343492212.77999997</v>
      </c>
      <c r="G7183" s="5">
        <f>Table3[[#This Row],[PDD]]/Table3[[#This Row],[DC]]</f>
        <v>0.14449057111122729</v>
      </c>
      <c r="H7183" s="5">
        <f>Table3[[#This Row],[PDD]]/Table3[[#This Row],[PL_CVM]]</f>
        <v>0.15273437748529561</v>
      </c>
      <c r="I7183" t="s">
        <v>10</v>
      </c>
      <c r="J7183" s="3">
        <v>0.207513901305872</v>
      </c>
      <c r="K7183" s="3">
        <v>0.347522366992708</v>
      </c>
    </row>
    <row r="7184" spans="1:11" x14ac:dyDescent="0.35">
      <c r="A7184" s="1">
        <v>46142</v>
      </c>
      <c r="B7184" s="4" t="s">
        <v>3639</v>
      </c>
      <c r="C7184" s="2">
        <v>1296035.19</v>
      </c>
      <c r="D7184" s="2">
        <v>150716.54</v>
      </c>
      <c r="E7184" s="2">
        <v>1233151.4643000001</v>
      </c>
      <c r="F7184" s="2">
        <v>1233157.48</v>
      </c>
      <c r="G7184" s="5">
        <f>Table3[[#This Row],[PDD]]/Table3[[#This Row],[DC]]</f>
        <v>0.11629046893394925</v>
      </c>
      <c r="H7184" s="5">
        <f>Table3[[#This Row],[PDD]]/Table3[[#This Row],[PL_CVM]]</f>
        <v>0.12222002659384591</v>
      </c>
      <c r="I7184" t="s">
        <v>10</v>
      </c>
      <c r="J7184" s="3">
        <v>6.4636686901430804E-2</v>
      </c>
      <c r="K7184" s="3">
        <v>1</v>
      </c>
    </row>
    <row r="7185" spans="1:11" x14ac:dyDescent="0.35">
      <c r="A7185" s="1">
        <v>46142</v>
      </c>
      <c r="B7185" s="4" t="s">
        <v>3018</v>
      </c>
      <c r="C7185" s="2">
        <v>2450018296.5500002</v>
      </c>
      <c r="D7185" s="2">
        <v>0</v>
      </c>
      <c r="E7185" s="2">
        <v>2452272689.2927999</v>
      </c>
      <c r="F7185" s="2">
        <v>2452266018.98</v>
      </c>
      <c r="G7185" s="5">
        <f>Table3[[#This Row],[PDD]]/Table3[[#This Row],[DC]]</f>
        <v>0</v>
      </c>
      <c r="H7185" s="5">
        <f>Table3[[#This Row],[PDD]]/Table3[[#This Row],[PL_CVM]]</f>
        <v>0</v>
      </c>
      <c r="I7185" t="s">
        <v>10</v>
      </c>
      <c r="J7185" s="3">
        <v>1</v>
      </c>
      <c r="K7185" s="3">
        <v>1</v>
      </c>
    </row>
    <row r="7186" spans="1:11" x14ac:dyDescent="0.35">
      <c r="A7186" s="1">
        <v>46142</v>
      </c>
      <c r="B7186" s="4" t="s">
        <v>3019</v>
      </c>
      <c r="C7186" s="2">
        <v>65130654.210000001</v>
      </c>
      <c r="D7186" s="2">
        <v>0</v>
      </c>
      <c r="E7186" s="2">
        <v>68316490.804800004</v>
      </c>
      <c r="F7186" s="2">
        <v>68316418.239999995</v>
      </c>
      <c r="G7186" s="5">
        <f>Table3[[#This Row],[PDD]]/Table3[[#This Row],[DC]]</f>
        <v>0</v>
      </c>
      <c r="H7186" s="5">
        <f>Table3[[#This Row],[PDD]]/Table3[[#This Row],[PL_CVM]]</f>
        <v>0</v>
      </c>
      <c r="I7186" t="s">
        <v>10</v>
      </c>
      <c r="J7186" s="3">
        <v>0.117851763396405</v>
      </c>
      <c r="K7186" s="3">
        <v>0.117851763396405</v>
      </c>
    </row>
    <row r="7187" spans="1:11" x14ac:dyDescent="0.35">
      <c r="A7187" s="1">
        <v>46142</v>
      </c>
      <c r="B7187" s="4" t="s">
        <v>3544</v>
      </c>
      <c r="C7187" s="2">
        <v>0</v>
      </c>
      <c r="D7187" s="2">
        <v>0</v>
      </c>
      <c r="E7187" s="2">
        <v>4078908.3827999998</v>
      </c>
      <c r="F7187" s="2">
        <v>4078894.01</v>
      </c>
      <c r="G7187" s="5" t="e">
        <f>Table3[[#This Row],[PDD]]/Table3[[#This Row],[DC]]</f>
        <v>#DIV/0!</v>
      </c>
      <c r="H7187" s="5">
        <f>Table3[[#This Row],[PDD]]/Table3[[#This Row],[PL_CVM]]</f>
        <v>0</v>
      </c>
      <c r="I7187" t="s">
        <v>10</v>
      </c>
      <c r="J7187" s="3">
        <v>1</v>
      </c>
      <c r="K7187" s="3">
        <v>1</v>
      </c>
    </row>
    <row r="7188" spans="1:11" x14ac:dyDescent="0.35">
      <c r="A7188" s="1">
        <v>46142</v>
      </c>
      <c r="B7188" s="4" t="s">
        <v>3020</v>
      </c>
      <c r="C7188" s="2">
        <v>0</v>
      </c>
      <c r="D7188" s="2">
        <v>0</v>
      </c>
      <c r="E7188" s="2">
        <v>26710216.062600002</v>
      </c>
      <c r="F7188" s="2">
        <v>26795304.120000001</v>
      </c>
      <c r="G7188" s="5" t="e">
        <f>Table3[[#This Row],[PDD]]/Table3[[#This Row],[DC]]</f>
        <v>#DIV/0!</v>
      </c>
      <c r="H7188" s="5">
        <f>Table3[[#This Row],[PDD]]/Table3[[#This Row],[PL_CVM]]</f>
        <v>0</v>
      </c>
      <c r="I7188" t="s">
        <v>10</v>
      </c>
      <c r="J7188" s="3">
        <v>1</v>
      </c>
      <c r="K7188" s="3">
        <v>1</v>
      </c>
    </row>
    <row r="7189" spans="1:11" x14ac:dyDescent="0.35">
      <c r="A7189" s="1">
        <v>46142</v>
      </c>
      <c r="B7189" s="4" t="s">
        <v>3021</v>
      </c>
      <c r="C7189" s="2">
        <v>5426081965.3999996</v>
      </c>
      <c r="D7189" s="2">
        <v>400400000</v>
      </c>
      <c r="E7189" s="2">
        <v>42737680.685599998</v>
      </c>
      <c r="F7189" s="2">
        <v>42737105.43</v>
      </c>
      <c r="G7189" s="5">
        <f>Table3[[#This Row],[PDD]]/Table3[[#This Row],[DC]]</f>
        <v>7.3791734543118603E-2</v>
      </c>
      <c r="H7189" s="5">
        <f>Table3[[#This Row],[PDD]]/Table3[[#This Row],[PL_CVM]]</f>
        <v>9.3689077903468103</v>
      </c>
      <c r="I7189" t="s">
        <v>10</v>
      </c>
      <c r="J7189" s="3">
        <v>0</v>
      </c>
      <c r="K7189" s="3">
        <v>0</v>
      </c>
    </row>
    <row r="7190" spans="1:11" x14ac:dyDescent="0.35">
      <c r="A7190" s="1">
        <v>46142</v>
      </c>
      <c r="B7190" s="4" t="s">
        <v>3022</v>
      </c>
      <c r="C7190" s="2">
        <v>24834624.75</v>
      </c>
      <c r="D7190" s="2">
        <v>0</v>
      </c>
      <c r="E7190" s="2">
        <v>6084146.9183999998</v>
      </c>
      <c r="F7190" s="2">
        <v>24887890.879999999</v>
      </c>
      <c r="G7190" s="5">
        <f>Table3[[#This Row],[PDD]]/Table3[[#This Row],[DC]]</f>
        <v>0</v>
      </c>
      <c r="H7190" s="5">
        <f>Table3[[#This Row],[PDD]]/Table3[[#This Row],[PL_CVM]]</f>
        <v>0</v>
      </c>
      <c r="I7190" t="s">
        <v>13</v>
      </c>
      <c r="J7190" s="3">
        <v>0</v>
      </c>
      <c r="K7190" s="3">
        <v>0</v>
      </c>
    </row>
    <row r="7191" spans="1:11" x14ac:dyDescent="0.35">
      <c r="A7191" s="1">
        <v>46142</v>
      </c>
      <c r="B7191" s="4" t="s">
        <v>3023</v>
      </c>
      <c r="C7191" s="2">
        <v>12296799.380000001</v>
      </c>
      <c r="D7191" s="2">
        <v>9571859.3100000005</v>
      </c>
      <c r="E7191" s="2">
        <v>12705183.167400001</v>
      </c>
      <c r="F7191" s="2">
        <v>12705237.640000001</v>
      </c>
      <c r="G7191" s="5">
        <f>Table3[[#This Row],[PDD]]/Table3[[#This Row],[DC]]</f>
        <v>0.77840249435703157</v>
      </c>
      <c r="H7191" s="5">
        <f>Table3[[#This Row],[PDD]]/Table3[[#This Row],[PL_CVM]]</f>
        <v>0.75337900645516775</v>
      </c>
      <c r="I7191" t="s">
        <v>10</v>
      </c>
      <c r="J7191" s="3">
        <v>1</v>
      </c>
      <c r="K7191" s="3">
        <v>1</v>
      </c>
    </row>
    <row r="7192" spans="1:11" x14ac:dyDescent="0.35">
      <c r="A7192" s="1">
        <v>46142</v>
      </c>
      <c r="B7192" s="4" t="s">
        <v>3640</v>
      </c>
      <c r="C7192" s="2">
        <v>5546599.3799999999</v>
      </c>
      <c r="D7192" s="2">
        <v>0</v>
      </c>
      <c r="E7192" s="2">
        <v>6307773.3036000002</v>
      </c>
      <c r="F7192" s="2">
        <v>6307792.3200000003</v>
      </c>
      <c r="G7192" s="5">
        <f>Table3[[#This Row],[PDD]]/Table3[[#This Row],[DC]]</f>
        <v>0</v>
      </c>
      <c r="H7192" s="5">
        <f>Table3[[#This Row],[PDD]]/Table3[[#This Row],[PL_CVM]]</f>
        <v>0</v>
      </c>
      <c r="I7192" t="s">
        <v>10</v>
      </c>
      <c r="J7192" s="3">
        <v>1</v>
      </c>
      <c r="K7192" s="3">
        <v>1</v>
      </c>
    </row>
    <row r="7193" spans="1:11" x14ac:dyDescent="0.35">
      <c r="A7193" s="1">
        <v>46142</v>
      </c>
      <c r="B7193" s="4" t="s">
        <v>3024</v>
      </c>
      <c r="C7193" s="2">
        <v>363390472.61000001</v>
      </c>
      <c r="D7193" s="2">
        <v>0</v>
      </c>
      <c r="E7193" s="2">
        <v>363401366.61000001</v>
      </c>
      <c r="F7193" s="2">
        <v>363403273.23000002</v>
      </c>
      <c r="G7193" s="5">
        <f>Table3[[#This Row],[PDD]]/Table3[[#This Row],[DC]]</f>
        <v>0</v>
      </c>
      <c r="H7193" s="5">
        <f>Table3[[#This Row],[PDD]]/Table3[[#This Row],[PL_CVM]]</f>
        <v>0</v>
      </c>
      <c r="I7193" t="s">
        <v>10</v>
      </c>
      <c r="J7193" s="3">
        <v>1</v>
      </c>
      <c r="K7193" s="3">
        <v>1</v>
      </c>
    </row>
    <row r="7194" spans="1:11" x14ac:dyDescent="0.35">
      <c r="A7194" s="1">
        <v>46142</v>
      </c>
      <c r="B7194" s="4" t="s">
        <v>3641</v>
      </c>
      <c r="C7194" s="2">
        <v>85532652.569999993</v>
      </c>
      <c r="D7194" s="2">
        <v>0</v>
      </c>
      <c r="E7194" s="2">
        <v>92557722.603599995</v>
      </c>
      <c r="F7194" s="2">
        <v>92557643.450000003</v>
      </c>
      <c r="G7194" s="5">
        <f>Table3[[#This Row],[PDD]]/Table3[[#This Row],[DC]]</f>
        <v>0</v>
      </c>
      <c r="H7194" s="5">
        <f>Table3[[#This Row],[PDD]]/Table3[[#This Row],[PL_CVM]]</f>
        <v>0</v>
      </c>
      <c r="I7194" t="s">
        <v>10</v>
      </c>
      <c r="J7194" s="3">
        <v>0.38545243980119698</v>
      </c>
      <c r="K7194" s="3">
        <v>0.64160264891489704</v>
      </c>
    </row>
    <row r="7195" spans="1:11" x14ac:dyDescent="0.35">
      <c r="A7195" s="1">
        <v>46142</v>
      </c>
      <c r="B7195" s="4" t="s">
        <v>3025</v>
      </c>
      <c r="C7195" s="2">
        <v>6488217.7000000002</v>
      </c>
      <c r="D7195" s="2">
        <v>292467.76</v>
      </c>
      <c r="E7195" s="2">
        <v>6529626.1889000004</v>
      </c>
      <c r="F7195" s="2">
        <v>6529642.9400000004</v>
      </c>
      <c r="G7195" s="5">
        <f>Table3[[#This Row],[PDD]]/Table3[[#This Row],[DC]]</f>
        <v>4.5076748888989958E-2</v>
      </c>
      <c r="H7195" s="5">
        <f>Table3[[#This Row],[PDD]]/Table3[[#This Row],[PL_CVM]]</f>
        <v>4.4790773812204802E-2</v>
      </c>
      <c r="I7195" t="s">
        <v>10</v>
      </c>
      <c r="J7195" s="3">
        <v>0.151951025203657</v>
      </c>
      <c r="K7195" s="3">
        <v>1</v>
      </c>
    </row>
    <row r="7196" spans="1:11" x14ac:dyDescent="0.35">
      <c r="A7196" s="1">
        <v>46142</v>
      </c>
      <c r="B7196" s="4" t="s">
        <v>3360</v>
      </c>
      <c r="C7196" s="2">
        <v>0</v>
      </c>
      <c r="D7196" s="2">
        <v>0</v>
      </c>
      <c r="E7196" s="2">
        <v>33270494.73</v>
      </c>
      <c r="F7196" s="2">
        <v>33270664.82</v>
      </c>
      <c r="G7196" s="5" t="e">
        <f>Table3[[#This Row],[PDD]]/Table3[[#This Row],[DC]]</f>
        <v>#DIV/0!</v>
      </c>
      <c r="H7196" s="5">
        <f>Table3[[#This Row],[PDD]]/Table3[[#This Row],[PL_CVM]]</f>
        <v>0</v>
      </c>
      <c r="I7196" t="s">
        <v>10</v>
      </c>
      <c r="J7196" s="3">
        <v>1</v>
      </c>
      <c r="K7196" s="3">
        <v>1</v>
      </c>
    </row>
    <row r="7197" spans="1:11" x14ac:dyDescent="0.35">
      <c r="A7197" s="1">
        <v>46142</v>
      </c>
      <c r="B7197" s="4" t="s">
        <v>3026</v>
      </c>
      <c r="C7197" s="2">
        <v>26729215.18</v>
      </c>
      <c r="D7197" s="2">
        <v>0</v>
      </c>
      <c r="E7197" s="2">
        <v>13645639.3398</v>
      </c>
      <c r="F7197" s="2">
        <v>13645645.07</v>
      </c>
      <c r="G7197" s="5">
        <f>Table3[[#This Row],[PDD]]/Table3[[#This Row],[DC]]</f>
        <v>0</v>
      </c>
      <c r="H7197" s="5">
        <f>Table3[[#This Row],[PDD]]/Table3[[#This Row],[PL_CVM]]</f>
        <v>0</v>
      </c>
      <c r="I7197" t="s">
        <v>10</v>
      </c>
      <c r="J7197" s="3">
        <v>0</v>
      </c>
      <c r="K7197" s="3">
        <v>0</v>
      </c>
    </row>
    <row r="7198" spans="1:11" x14ac:dyDescent="0.35">
      <c r="A7198" s="1">
        <v>46142</v>
      </c>
      <c r="B7198" s="4" t="s">
        <v>3027</v>
      </c>
      <c r="C7198" s="2">
        <v>50360782.039999999</v>
      </c>
      <c r="D7198" s="2">
        <v>173765.06</v>
      </c>
      <c r="E7198" s="2">
        <v>56233032.623999998</v>
      </c>
      <c r="F7198" s="2">
        <v>56233093.549999997</v>
      </c>
      <c r="G7198" s="5">
        <f>Table3[[#This Row],[PDD]]/Table3[[#This Row],[DC]]</f>
        <v>3.4504043217991297E-3</v>
      </c>
      <c r="H7198" s="5">
        <f>Table3[[#This Row],[PDD]]/Table3[[#This Row],[PL_CVM]]</f>
        <v>3.0900853755359511E-3</v>
      </c>
      <c r="I7198" t="s">
        <v>10</v>
      </c>
      <c r="J7198" s="3">
        <v>0.71571763687563905</v>
      </c>
      <c r="K7198" s="3">
        <v>0.90643737616323194</v>
      </c>
    </row>
    <row r="7199" spans="1:11" x14ac:dyDescent="0.35">
      <c r="A7199" s="1">
        <v>46142</v>
      </c>
      <c r="B7199" s="4" t="s">
        <v>3028</v>
      </c>
      <c r="C7199" s="2">
        <v>349216375.77999997</v>
      </c>
      <c r="D7199" s="2">
        <v>199833.36</v>
      </c>
      <c r="E7199" s="2">
        <v>349993933.61629999</v>
      </c>
      <c r="F7199" s="2">
        <v>349993303.05000001</v>
      </c>
      <c r="G7199" s="5">
        <f>Table3[[#This Row],[PDD]]/Table3[[#This Row],[DC]]</f>
        <v>5.7223364612744106E-4</v>
      </c>
      <c r="H7199" s="5">
        <f>Table3[[#This Row],[PDD]]/Table3[[#This Row],[PL_CVM]]</f>
        <v>5.7096338203777518E-4</v>
      </c>
      <c r="I7199" t="s">
        <v>10</v>
      </c>
      <c r="J7199" s="3">
        <v>0.119955493521573</v>
      </c>
      <c r="K7199" s="3">
        <v>0.53119418700816501</v>
      </c>
    </row>
    <row r="7200" spans="1:11" x14ac:dyDescent="0.35">
      <c r="A7200" s="1">
        <v>46142</v>
      </c>
      <c r="B7200" s="4" t="s">
        <v>3029</v>
      </c>
      <c r="C7200" s="2">
        <v>0</v>
      </c>
      <c r="D7200" s="2">
        <v>0</v>
      </c>
      <c r="E7200" s="2">
        <v>13867877.4968</v>
      </c>
      <c r="F7200" s="2">
        <v>13867826.85</v>
      </c>
      <c r="G7200" s="5" t="e">
        <f>Table3[[#This Row],[PDD]]/Table3[[#This Row],[DC]]</f>
        <v>#DIV/0!</v>
      </c>
      <c r="H7200" s="5">
        <f>Table3[[#This Row],[PDD]]/Table3[[#This Row],[PL_CVM]]</f>
        <v>0</v>
      </c>
      <c r="I7200" t="s">
        <v>10</v>
      </c>
      <c r="J7200" s="3">
        <v>1</v>
      </c>
      <c r="K7200" s="3">
        <v>1</v>
      </c>
    </row>
    <row r="7201" spans="1:11" x14ac:dyDescent="0.35">
      <c r="A7201" s="1">
        <v>46142</v>
      </c>
      <c r="B7201" s="4" t="s">
        <v>3030</v>
      </c>
      <c r="C7201" s="2">
        <v>111147888.81</v>
      </c>
      <c r="D7201" s="2">
        <v>0</v>
      </c>
      <c r="E7201" s="2">
        <v>37541244.707199998</v>
      </c>
      <c r="F7201" s="2">
        <v>37541259.380000003</v>
      </c>
      <c r="G7201" s="5">
        <f>Table3[[#This Row],[PDD]]/Table3[[#This Row],[DC]]</f>
        <v>0</v>
      </c>
      <c r="H7201" s="5">
        <f>Table3[[#This Row],[PDD]]/Table3[[#This Row],[PL_CVM]]</f>
        <v>0</v>
      </c>
      <c r="I7201" t="s">
        <v>10</v>
      </c>
      <c r="J7201" s="3">
        <v>0.149329692281749</v>
      </c>
      <c r="K7201" s="3">
        <v>0.149329692281749</v>
      </c>
    </row>
    <row r="7202" spans="1:11" x14ac:dyDescent="0.35">
      <c r="A7202" s="1">
        <v>46142</v>
      </c>
      <c r="B7202" s="4" t="s">
        <v>3031</v>
      </c>
      <c r="C7202" s="2">
        <v>0</v>
      </c>
      <c r="D7202" s="2">
        <v>0</v>
      </c>
      <c r="E7202" s="2">
        <v>47918257.165799998</v>
      </c>
      <c r="F7202" s="2">
        <v>47918170.979999997</v>
      </c>
      <c r="G7202" s="5" t="e">
        <f>Table3[[#This Row],[PDD]]/Table3[[#This Row],[DC]]</f>
        <v>#DIV/0!</v>
      </c>
      <c r="H7202" s="5">
        <f>Table3[[#This Row],[PDD]]/Table3[[#This Row],[PL_CVM]]</f>
        <v>0</v>
      </c>
      <c r="I7202" t="s">
        <v>10</v>
      </c>
      <c r="J7202" s="3">
        <v>0.99973177112524103</v>
      </c>
      <c r="K7202" s="3">
        <v>0.99973177112524103</v>
      </c>
    </row>
    <row r="7203" spans="1:11" x14ac:dyDescent="0.35">
      <c r="A7203" s="1">
        <v>46142</v>
      </c>
      <c r="B7203" s="4" t="s">
        <v>3032</v>
      </c>
      <c r="C7203" s="2">
        <v>0</v>
      </c>
      <c r="D7203" s="2">
        <v>0</v>
      </c>
      <c r="E7203" s="2">
        <v>138838050.22229999</v>
      </c>
      <c r="F7203" s="2">
        <v>138837962.77000001</v>
      </c>
      <c r="G7203" s="5" t="e">
        <f>Table3[[#This Row],[PDD]]/Table3[[#This Row],[DC]]</f>
        <v>#DIV/0!</v>
      </c>
      <c r="H7203" s="5">
        <f>Table3[[#This Row],[PDD]]/Table3[[#This Row],[PL_CVM]]</f>
        <v>0</v>
      </c>
      <c r="I7203" t="s">
        <v>10</v>
      </c>
      <c r="J7203" s="3">
        <v>1</v>
      </c>
      <c r="K7203" s="3">
        <v>1</v>
      </c>
    </row>
    <row r="7204" spans="1:11" x14ac:dyDescent="0.35">
      <c r="A7204" s="1">
        <v>46142</v>
      </c>
      <c r="B7204" s="4" t="s">
        <v>3033</v>
      </c>
      <c r="C7204" s="2">
        <v>210522910.15000001</v>
      </c>
      <c r="D7204" s="2">
        <v>51114.39</v>
      </c>
      <c r="E7204" s="2">
        <v>211115295.54969999</v>
      </c>
      <c r="F7204" s="2">
        <v>211116008.62</v>
      </c>
      <c r="G7204" s="5">
        <f>Table3[[#This Row],[PDD]]/Table3[[#This Row],[DC]]</f>
        <v>2.4279728018000704E-4</v>
      </c>
      <c r="H7204" s="5">
        <f>Table3[[#This Row],[PDD]]/Table3[[#This Row],[PL_CVM]]</f>
        <v>2.4211517797309139E-4</v>
      </c>
      <c r="I7204" t="s">
        <v>10</v>
      </c>
      <c r="J7204" s="3">
        <v>0.211609959524619</v>
      </c>
      <c r="K7204" s="3">
        <v>0.41282891061478</v>
      </c>
    </row>
    <row r="7205" spans="1:11" x14ac:dyDescent="0.35">
      <c r="A7205" s="1">
        <v>46142</v>
      </c>
      <c r="B7205" s="4" t="s">
        <v>3034</v>
      </c>
      <c r="C7205" s="2">
        <v>900000</v>
      </c>
      <c r="D7205" s="2">
        <v>0</v>
      </c>
      <c r="E7205" s="2">
        <v>1158587.5859999999</v>
      </c>
      <c r="F7205" s="2">
        <v>1158581.0900000001</v>
      </c>
      <c r="G7205" s="5">
        <f>Table3[[#This Row],[PDD]]/Table3[[#This Row],[DC]]</f>
        <v>0</v>
      </c>
      <c r="H7205" s="5">
        <f>Table3[[#This Row],[PDD]]/Table3[[#This Row],[PL_CVM]]</f>
        <v>0</v>
      </c>
      <c r="I7205" t="s">
        <v>10</v>
      </c>
      <c r="J7205" s="3">
        <v>0</v>
      </c>
      <c r="K7205" s="3">
        <v>0</v>
      </c>
    </row>
    <row r="7206" spans="1:11" x14ac:dyDescent="0.35">
      <c r="A7206" s="1">
        <v>46142</v>
      </c>
      <c r="B7206" s="4" t="s">
        <v>3035</v>
      </c>
      <c r="C7206" s="2">
        <v>28161704.219999999</v>
      </c>
      <c r="D7206" s="2">
        <v>46094.92</v>
      </c>
      <c r="E7206" s="2">
        <v>32080158.942000002</v>
      </c>
      <c r="F7206" s="2">
        <v>32080256.640000001</v>
      </c>
      <c r="G7206" s="5">
        <f>Table3[[#This Row],[PDD]]/Table3[[#This Row],[DC]]</f>
        <v>1.6367944084599863E-3</v>
      </c>
      <c r="H7206" s="5">
        <f>Table3[[#This Row],[PDD]]/Table3[[#This Row],[PL_CVM]]</f>
        <v>1.4368625699373457E-3</v>
      </c>
      <c r="I7206" t="s">
        <v>10</v>
      </c>
      <c r="J7206" s="3">
        <v>0</v>
      </c>
      <c r="K7206" s="3">
        <v>0</v>
      </c>
    </row>
    <row r="7207" spans="1:11" x14ac:dyDescent="0.35">
      <c r="A7207" s="1">
        <v>46142</v>
      </c>
      <c r="B7207" s="4" t="s">
        <v>3036</v>
      </c>
      <c r="C7207" s="2">
        <v>80419251.609999999</v>
      </c>
      <c r="D7207" s="2">
        <v>16611990.529999999</v>
      </c>
      <c r="E7207" s="2">
        <v>82210006.872600004</v>
      </c>
      <c r="F7207" s="2">
        <v>82210093.25</v>
      </c>
      <c r="G7207" s="5">
        <f>Table3[[#This Row],[PDD]]/Table3[[#This Row],[DC]]</f>
        <v>0.20656733552509615</v>
      </c>
      <c r="H7207" s="5">
        <f>Table3[[#This Row],[PDD]]/Table3[[#This Row],[PL_CVM]]</f>
        <v>0.20206753055835999</v>
      </c>
      <c r="I7207" t="s">
        <v>10</v>
      </c>
      <c r="J7207" s="3">
        <v>0</v>
      </c>
      <c r="K7207" s="3">
        <v>0</v>
      </c>
    </row>
    <row r="7208" spans="1:11" x14ac:dyDescent="0.35">
      <c r="A7208" s="1">
        <v>46142</v>
      </c>
      <c r="B7208" s="4" t="s">
        <v>3037</v>
      </c>
      <c r="C7208" s="2">
        <v>0</v>
      </c>
      <c r="D7208" s="2">
        <v>0</v>
      </c>
      <c r="E7208" s="2">
        <v>0</v>
      </c>
      <c r="F7208" s="2">
        <v>0</v>
      </c>
      <c r="G7208" s="5" t="e">
        <f>Table3[[#This Row],[PDD]]/Table3[[#This Row],[DC]]</f>
        <v>#DIV/0!</v>
      </c>
      <c r="H7208" s="5" t="e">
        <f>Table3[[#This Row],[PDD]]/Table3[[#This Row],[PL_CVM]]</f>
        <v>#DIV/0!</v>
      </c>
      <c r="I7208" t="s">
        <v>13</v>
      </c>
      <c r="J7208" s="3" t="e">
        <v>#NUM!</v>
      </c>
      <c r="K7208" s="3" t="e">
        <v>#NUM!</v>
      </c>
    </row>
    <row r="7209" spans="1:11" x14ac:dyDescent="0.35">
      <c r="A7209" s="1">
        <v>46142</v>
      </c>
      <c r="B7209" s="4" t="s">
        <v>3038</v>
      </c>
      <c r="C7209" s="2">
        <v>24794761</v>
      </c>
      <c r="D7209" s="2">
        <v>0</v>
      </c>
      <c r="E7209" s="2">
        <v>25168049.432999998</v>
      </c>
      <c r="F7209" s="2">
        <v>25168130.510000002</v>
      </c>
      <c r="G7209" s="5">
        <f>Table3[[#This Row],[PDD]]/Table3[[#This Row],[DC]]</f>
        <v>0</v>
      </c>
      <c r="H7209" s="5">
        <f>Table3[[#This Row],[PDD]]/Table3[[#This Row],[PL_CVM]]</f>
        <v>0</v>
      </c>
      <c r="I7209" t="s">
        <v>10</v>
      </c>
      <c r="J7209" s="3">
        <v>0.27618516955413702</v>
      </c>
      <c r="K7209" s="3">
        <v>0.27618516955413702</v>
      </c>
    </row>
    <row r="7210" spans="1:11" x14ac:dyDescent="0.35">
      <c r="A7210" s="1">
        <v>46142</v>
      </c>
      <c r="B7210" s="4" t="s">
        <v>3039</v>
      </c>
      <c r="C7210" s="2">
        <v>285704011.99000001</v>
      </c>
      <c r="D7210" s="2">
        <v>0</v>
      </c>
      <c r="E7210" s="2">
        <v>292698393.81419998</v>
      </c>
      <c r="F7210" s="2">
        <v>292696850.81</v>
      </c>
      <c r="G7210" s="5">
        <f>Table3[[#This Row],[PDD]]/Table3[[#This Row],[DC]]</f>
        <v>0</v>
      </c>
      <c r="H7210" s="5">
        <f>Table3[[#This Row],[PDD]]/Table3[[#This Row],[PL_CVM]]</f>
        <v>0</v>
      </c>
      <c r="I7210" t="s">
        <v>10</v>
      </c>
      <c r="J7210" s="3">
        <v>1</v>
      </c>
      <c r="K7210" s="3">
        <v>1</v>
      </c>
    </row>
    <row r="7211" spans="1:11" x14ac:dyDescent="0.35">
      <c r="A7211" s="1">
        <v>46142</v>
      </c>
      <c r="B7211" s="4" t="s">
        <v>3040</v>
      </c>
      <c r="C7211" s="2">
        <v>470260088.49000001</v>
      </c>
      <c r="D7211" s="2">
        <v>0</v>
      </c>
      <c r="E7211" s="2">
        <v>512802480</v>
      </c>
      <c r="F7211" s="2">
        <v>512802759.79000002</v>
      </c>
      <c r="G7211" s="5">
        <f>Table3[[#This Row],[PDD]]/Table3[[#This Row],[DC]]</f>
        <v>0</v>
      </c>
      <c r="H7211" s="5">
        <f>Table3[[#This Row],[PDD]]/Table3[[#This Row],[PL_CVM]]</f>
        <v>0</v>
      </c>
      <c r="I7211" t="s">
        <v>10</v>
      </c>
      <c r="J7211" s="3">
        <v>3.1455971117768398E-2</v>
      </c>
      <c r="K7211" s="3">
        <v>0.102778871116224</v>
      </c>
    </row>
    <row r="7212" spans="1:11" x14ac:dyDescent="0.35">
      <c r="A7212" s="1">
        <v>46142</v>
      </c>
      <c r="B7212" s="4" t="s">
        <v>3041</v>
      </c>
      <c r="C7212" s="2">
        <v>5188890.62</v>
      </c>
      <c r="D7212" s="2">
        <v>0</v>
      </c>
      <c r="E7212" s="2">
        <v>4404163.1512000002</v>
      </c>
      <c r="F7212" s="2">
        <v>4404168.8499999996</v>
      </c>
      <c r="G7212" s="5">
        <f>Table3[[#This Row],[PDD]]/Table3[[#This Row],[DC]]</f>
        <v>0</v>
      </c>
      <c r="H7212" s="5">
        <f>Table3[[#This Row],[PDD]]/Table3[[#This Row],[PL_CVM]]</f>
        <v>0</v>
      </c>
      <c r="I7212" t="s">
        <v>10</v>
      </c>
      <c r="J7212" s="3">
        <v>0.44151010206563002</v>
      </c>
      <c r="K7212" s="3">
        <v>0.47705782012810599</v>
      </c>
    </row>
    <row r="7213" spans="1:11" x14ac:dyDescent="0.35">
      <c r="A7213" s="1">
        <v>46142</v>
      </c>
      <c r="B7213" s="4" t="s">
        <v>3042</v>
      </c>
      <c r="C7213" s="2">
        <v>0</v>
      </c>
      <c r="D7213" s="2">
        <v>0</v>
      </c>
      <c r="E7213" s="2">
        <v>31891286.908399999</v>
      </c>
      <c r="F7213" s="2">
        <v>31794049.09</v>
      </c>
      <c r="G7213" s="5" t="e">
        <f>Table3[[#This Row],[PDD]]/Table3[[#This Row],[DC]]</f>
        <v>#DIV/0!</v>
      </c>
      <c r="H7213" s="5">
        <f>Table3[[#This Row],[PDD]]/Table3[[#This Row],[PL_CVM]]</f>
        <v>0</v>
      </c>
      <c r="I7213" t="s">
        <v>10</v>
      </c>
      <c r="J7213" s="3">
        <v>1</v>
      </c>
      <c r="K7213" s="3">
        <v>1</v>
      </c>
    </row>
    <row r="7214" spans="1:11" x14ac:dyDescent="0.35">
      <c r="A7214" s="1">
        <v>46142</v>
      </c>
      <c r="B7214" s="4" t="s">
        <v>3781</v>
      </c>
      <c r="C7214" s="2">
        <v>0</v>
      </c>
      <c r="D7214" s="2">
        <v>0</v>
      </c>
      <c r="E7214" s="2">
        <v>12612658.4877</v>
      </c>
      <c r="F7214" s="2">
        <v>12612674.42</v>
      </c>
      <c r="G7214" s="5" t="e">
        <f>Table3[[#This Row],[PDD]]/Table3[[#This Row],[DC]]</f>
        <v>#DIV/0!</v>
      </c>
      <c r="H7214" s="5">
        <f>Table3[[#This Row],[PDD]]/Table3[[#This Row],[PL_CVM]]</f>
        <v>0</v>
      </c>
      <c r="I7214" t="s">
        <v>10</v>
      </c>
      <c r="J7214" s="3">
        <v>1</v>
      </c>
      <c r="K7214" s="3">
        <v>1</v>
      </c>
    </row>
    <row r="7215" spans="1:11" x14ac:dyDescent="0.35">
      <c r="A7215" s="1">
        <v>46142</v>
      </c>
      <c r="B7215" s="4" t="s">
        <v>3043</v>
      </c>
      <c r="C7215" s="2">
        <v>77842904.599999994</v>
      </c>
      <c r="D7215" s="2">
        <v>0</v>
      </c>
      <c r="E7215" s="2">
        <v>78242765.178599998</v>
      </c>
      <c r="F7215" s="2">
        <v>78241333.010000005</v>
      </c>
      <c r="G7215" s="5">
        <f>Table3[[#This Row],[PDD]]/Table3[[#This Row],[DC]]</f>
        <v>0</v>
      </c>
      <c r="H7215" s="5">
        <f>Table3[[#This Row],[PDD]]/Table3[[#This Row],[PL_CVM]]</f>
        <v>0</v>
      </c>
      <c r="I7215" t="s">
        <v>10</v>
      </c>
      <c r="J7215" s="3">
        <v>1</v>
      </c>
      <c r="K7215" s="3">
        <v>1</v>
      </c>
    </row>
    <row r="7216" spans="1:11" x14ac:dyDescent="0.35">
      <c r="A7216" s="1">
        <v>46142</v>
      </c>
      <c r="B7216" s="4" t="s">
        <v>3044</v>
      </c>
      <c r="C7216" s="2">
        <v>1194323.6499999999</v>
      </c>
      <c r="D7216" s="2">
        <v>65.78</v>
      </c>
      <c r="E7216" s="2">
        <v>6211282.7077000001</v>
      </c>
      <c r="F7216" s="2">
        <v>6210787.7599999998</v>
      </c>
      <c r="G7216" s="5">
        <f>Table3[[#This Row],[PDD]]/Table3[[#This Row],[DC]]</f>
        <v>5.5077197876806684E-5</v>
      </c>
      <c r="H7216" s="5">
        <f>Table3[[#This Row],[PDD]]/Table3[[#This Row],[PL_CVM]]</f>
        <v>1.0591249055981267E-5</v>
      </c>
      <c r="I7216" t="s">
        <v>10</v>
      </c>
      <c r="J7216" s="3">
        <v>0.16731041095774099</v>
      </c>
      <c r="K7216" s="3">
        <v>0.35378861172682202</v>
      </c>
    </row>
    <row r="7217" spans="1:11" x14ac:dyDescent="0.35">
      <c r="A7217" s="1">
        <v>46142</v>
      </c>
      <c r="B7217" s="4" t="s">
        <v>3045</v>
      </c>
      <c r="C7217" s="2">
        <v>53426126.640000001</v>
      </c>
      <c r="D7217" s="2">
        <v>0</v>
      </c>
      <c r="E7217" s="2">
        <v>119619010.29000001</v>
      </c>
      <c r="F7217" s="2">
        <v>119620798.78</v>
      </c>
      <c r="G7217" s="5">
        <f>Table3[[#This Row],[PDD]]/Table3[[#This Row],[DC]]</f>
        <v>0</v>
      </c>
      <c r="H7217" s="5">
        <f>Table3[[#This Row],[PDD]]/Table3[[#This Row],[PL_CVM]]</f>
        <v>0</v>
      </c>
      <c r="I7217" t="s">
        <v>10</v>
      </c>
      <c r="J7217" s="3">
        <v>1</v>
      </c>
      <c r="K7217" s="3">
        <v>1</v>
      </c>
    </row>
    <row r="7218" spans="1:11" x14ac:dyDescent="0.35">
      <c r="A7218" s="1">
        <v>46142</v>
      </c>
      <c r="B7218" s="4" t="s">
        <v>3046</v>
      </c>
      <c r="C7218" s="2">
        <v>544944028</v>
      </c>
      <c r="D7218" s="2">
        <v>0.09</v>
      </c>
      <c r="E7218" s="2">
        <v>1100524604.1264</v>
      </c>
      <c r="F7218" s="2">
        <v>1100531117.7</v>
      </c>
      <c r="G7218" s="5">
        <f>Table3[[#This Row],[PDD]]/Table3[[#This Row],[DC]]</f>
        <v>1.6515457620539334E-10</v>
      </c>
      <c r="H7218" s="5">
        <f>Table3[[#This Row],[PDD]]/Table3[[#This Row],[PL_CVM]]</f>
        <v>8.1778696260848121E-11</v>
      </c>
      <c r="I7218" t="s">
        <v>10</v>
      </c>
      <c r="J7218" s="3">
        <v>1</v>
      </c>
      <c r="K7218" s="3">
        <v>1</v>
      </c>
    </row>
    <row r="7219" spans="1:11" x14ac:dyDescent="0.35">
      <c r="A7219" s="1">
        <v>46142</v>
      </c>
      <c r="B7219" s="4" t="s">
        <v>3047</v>
      </c>
      <c r="C7219" s="2">
        <v>152677593.63999999</v>
      </c>
      <c r="D7219" s="2">
        <v>4496995.8600000003</v>
      </c>
      <c r="E7219" s="2">
        <v>149934095.57139999</v>
      </c>
      <c r="F7219" s="2">
        <v>149934056.61000001</v>
      </c>
      <c r="G7219" s="5">
        <f>Table3[[#This Row],[PDD]]/Table3[[#This Row],[DC]]</f>
        <v>2.945419660335695E-2</v>
      </c>
      <c r="H7219" s="5">
        <f>Table3[[#This Row],[PDD]]/Table3[[#This Row],[PL_CVM]]</f>
        <v>2.9993158070133003E-2</v>
      </c>
      <c r="I7219" t="s">
        <v>10</v>
      </c>
      <c r="J7219" s="3">
        <v>0.102271284997333</v>
      </c>
      <c r="K7219" s="3">
        <v>0.36120305338694703</v>
      </c>
    </row>
    <row r="7220" spans="1:11" x14ac:dyDescent="0.35">
      <c r="A7220" s="1">
        <v>46142</v>
      </c>
      <c r="B7220" s="4" t="s">
        <v>3048</v>
      </c>
      <c r="C7220" s="2">
        <v>91316043.280000001</v>
      </c>
      <c r="D7220" s="2">
        <v>636923.41</v>
      </c>
      <c r="E7220" s="2">
        <v>96702045.419599995</v>
      </c>
      <c r="F7220" s="2">
        <v>96701902.659999996</v>
      </c>
      <c r="G7220" s="5">
        <f>Table3[[#This Row],[PDD]]/Table3[[#This Row],[DC]]</f>
        <v>6.9749343830745976E-3</v>
      </c>
      <c r="H7220" s="5">
        <f>Table3[[#This Row],[PDD]]/Table3[[#This Row],[PL_CVM]]</f>
        <v>6.5864620289778283E-3</v>
      </c>
      <c r="I7220" t="s">
        <v>10</v>
      </c>
      <c r="J7220" s="3">
        <v>7.8904638269972599E-2</v>
      </c>
      <c r="K7220" s="3">
        <v>0.271005892880403</v>
      </c>
    </row>
    <row r="7221" spans="1:11" x14ac:dyDescent="0.35">
      <c r="A7221" s="1">
        <v>46142</v>
      </c>
      <c r="B7221" s="4" t="s">
        <v>3049</v>
      </c>
      <c r="C7221" s="2">
        <v>320831217.29000002</v>
      </c>
      <c r="D7221" s="2">
        <v>0</v>
      </c>
      <c r="E7221" s="2">
        <v>392138250.82599998</v>
      </c>
      <c r="F7221" s="2">
        <v>393752184.22000003</v>
      </c>
      <c r="G7221" s="5">
        <f>Table3[[#This Row],[PDD]]/Table3[[#This Row],[DC]]</f>
        <v>0</v>
      </c>
      <c r="H7221" s="5">
        <f>Table3[[#This Row],[PDD]]/Table3[[#This Row],[PL_CVM]]</f>
        <v>0</v>
      </c>
      <c r="I7221" t="s">
        <v>10</v>
      </c>
      <c r="J7221" s="3">
        <v>0.440683299636278</v>
      </c>
      <c r="K7221" s="3">
        <v>0.80720030451824698</v>
      </c>
    </row>
    <row r="7222" spans="1:11" x14ac:dyDescent="0.35">
      <c r="A7222" s="1">
        <v>46142</v>
      </c>
      <c r="B7222" s="4" t="s">
        <v>3051</v>
      </c>
      <c r="C7222" s="2">
        <v>0</v>
      </c>
      <c r="D7222" s="2">
        <v>0</v>
      </c>
      <c r="E7222" s="2">
        <v>12014357.2388</v>
      </c>
      <c r="F7222" s="2">
        <v>12062524.09</v>
      </c>
      <c r="G7222" s="5" t="e">
        <f>Table3[[#This Row],[PDD]]/Table3[[#This Row],[DC]]</f>
        <v>#DIV/0!</v>
      </c>
      <c r="H7222" s="5">
        <f>Table3[[#This Row],[PDD]]/Table3[[#This Row],[PL_CVM]]</f>
        <v>0</v>
      </c>
      <c r="I7222" t="s">
        <v>10</v>
      </c>
      <c r="J7222" s="3">
        <v>0</v>
      </c>
      <c r="K7222" s="3">
        <v>0</v>
      </c>
    </row>
    <row r="7223" spans="1:11" x14ac:dyDescent="0.35">
      <c r="A7223" s="1">
        <v>46142</v>
      </c>
      <c r="B7223" s="4" t="s">
        <v>3052</v>
      </c>
      <c r="C7223" s="2">
        <v>0</v>
      </c>
      <c r="D7223" s="2">
        <v>0</v>
      </c>
      <c r="E7223" s="2">
        <v>471130231.33050001</v>
      </c>
      <c r="F7223" s="2">
        <v>471131064.33999997</v>
      </c>
      <c r="G7223" s="5" t="e">
        <f>Table3[[#This Row],[PDD]]/Table3[[#This Row],[DC]]</f>
        <v>#DIV/0!</v>
      </c>
      <c r="H7223" s="5">
        <f>Table3[[#This Row],[PDD]]/Table3[[#This Row],[PL_CVM]]</f>
        <v>0</v>
      </c>
      <c r="I7223" t="s">
        <v>10</v>
      </c>
      <c r="J7223" s="3">
        <v>1</v>
      </c>
      <c r="K7223" s="3">
        <v>1</v>
      </c>
    </row>
    <row r="7224" spans="1:11" x14ac:dyDescent="0.35">
      <c r="A7224" s="1">
        <v>46142</v>
      </c>
      <c r="B7224" s="4" t="s">
        <v>3458</v>
      </c>
      <c r="C7224" s="2">
        <v>3682025.82</v>
      </c>
      <c r="D7224" s="2">
        <v>328.33</v>
      </c>
      <c r="E7224" s="2">
        <v>3585545.2481999998</v>
      </c>
      <c r="F7224" s="2">
        <v>3585547.63</v>
      </c>
      <c r="G7224" s="5">
        <f>Table3[[#This Row],[PDD]]/Table3[[#This Row],[DC]]</f>
        <v>8.9171020533473607E-5</v>
      </c>
      <c r="H7224" s="5">
        <f>Table3[[#This Row],[PDD]]/Table3[[#This Row],[PL_CVM]]</f>
        <v>9.1570391438364462E-5</v>
      </c>
      <c r="I7224" t="s">
        <v>10</v>
      </c>
      <c r="J7224" s="3">
        <v>1</v>
      </c>
      <c r="K7224" s="3">
        <v>1</v>
      </c>
    </row>
    <row r="7225" spans="1:11" x14ac:dyDescent="0.35">
      <c r="A7225" s="1">
        <v>46142</v>
      </c>
      <c r="B7225" s="4" t="s">
        <v>3053</v>
      </c>
      <c r="C7225" s="2">
        <v>24106171.960000001</v>
      </c>
      <c r="D7225" s="2">
        <v>3772501.39</v>
      </c>
      <c r="E7225" s="2">
        <v>22283065.100000001</v>
      </c>
      <c r="F7225" s="2">
        <v>22283372.850000001</v>
      </c>
      <c r="G7225" s="5">
        <f>Table3[[#This Row],[PDD]]/Table3[[#This Row],[DC]]</f>
        <v>0.15649524927723116</v>
      </c>
      <c r="H7225" s="5">
        <f>Table3[[#This Row],[PDD]]/Table3[[#This Row],[PL_CVM]]</f>
        <v>0.16929669558529151</v>
      </c>
      <c r="I7225" t="s">
        <v>10</v>
      </c>
      <c r="J7225" s="3">
        <v>0.14808140555134</v>
      </c>
      <c r="K7225" s="3">
        <v>0.47467022837895001</v>
      </c>
    </row>
    <row r="7226" spans="1:11" x14ac:dyDescent="0.35">
      <c r="A7226" s="1">
        <v>46142</v>
      </c>
      <c r="B7226" s="4" t="s">
        <v>3054</v>
      </c>
      <c r="C7226" s="2">
        <v>11277388.73</v>
      </c>
      <c r="D7226" s="2">
        <v>1203396.53</v>
      </c>
      <c r="E7226" s="2">
        <v>9985023.2212000005</v>
      </c>
      <c r="F7226" s="2">
        <v>9985004.5600000005</v>
      </c>
      <c r="G7226" s="5">
        <f>Table3[[#This Row],[PDD]]/Table3[[#This Row],[DC]]</f>
        <v>0.10670879215139017</v>
      </c>
      <c r="H7226" s="5">
        <f>Table3[[#This Row],[PDD]]/Table3[[#This Row],[PL_CVM]]</f>
        <v>0.12052037861062329</v>
      </c>
      <c r="I7226" t="s">
        <v>10</v>
      </c>
      <c r="J7226" s="3">
        <v>1</v>
      </c>
      <c r="K7226" s="3">
        <v>1</v>
      </c>
    </row>
    <row r="7227" spans="1:11" x14ac:dyDescent="0.35">
      <c r="A7227" s="1">
        <v>46142</v>
      </c>
      <c r="B7227" s="4" t="s">
        <v>3055</v>
      </c>
      <c r="C7227" s="2">
        <v>72588278.140000001</v>
      </c>
      <c r="D7227" s="2">
        <v>8355018.8700000001</v>
      </c>
      <c r="E7227" s="2">
        <v>55021260.333400004</v>
      </c>
      <c r="F7227" s="2">
        <v>73456158.180000007</v>
      </c>
      <c r="G7227" s="5">
        <f>Table3[[#This Row],[PDD]]/Table3[[#This Row],[DC]]</f>
        <v>0.11510148861618941</v>
      </c>
      <c r="H7227" s="5">
        <f>Table3[[#This Row],[PDD]]/Table3[[#This Row],[PL_CVM]]</f>
        <v>0.11374157153068795</v>
      </c>
      <c r="I7227" t="s">
        <v>13</v>
      </c>
      <c r="J7227" s="3">
        <v>0</v>
      </c>
      <c r="K7227" s="3">
        <v>0</v>
      </c>
    </row>
    <row r="7228" spans="1:11" x14ac:dyDescent="0.35">
      <c r="A7228" s="1">
        <v>46142</v>
      </c>
      <c r="B7228" s="4" t="s">
        <v>3056</v>
      </c>
      <c r="C7228" s="2">
        <v>17302000</v>
      </c>
      <c r="D7228" s="2">
        <v>0</v>
      </c>
      <c r="E7228" s="2">
        <v>17259299.867699999</v>
      </c>
      <c r="F7228" s="2">
        <v>17259353.640000001</v>
      </c>
      <c r="G7228" s="5">
        <f>Table3[[#This Row],[PDD]]/Table3[[#This Row],[DC]]</f>
        <v>0</v>
      </c>
      <c r="H7228" s="5">
        <f>Table3[[#This Row],[PDD]]/Table3[[#This Row],[PL_CVM]]</f>
        <v>0</v>
      </c>
      <c r="I7228" t="s">
        <v>10</v>
      </c>
      <c r="J7228" s="3">
        <v>0</v>
      </c>
      <c r="K7228" s="3">
        <v>0</v>
      </c>
    </row>
    <row r="7229" spans="1:11" x14ac:dyDescent="0.35">
      <c r="A7229" s="1">
        <v>46142</v>
      </c>
      <c r="B7229" s="4" t="s">
        <v>3057</v>
      </c>
      <c r="C7229" s="2">
        <v>112722399.20999999</v>
      </c>
      <c r="D7229" s="2">
        <v>342225.13</v>
      </c>
      <c r="E7229" s="2">
        <v>112376470.06999999</v>
      </c>
      <c r="F7229" s="2">
        <v>112376213.27</v>
      </c>
      <c r="G7229" s="5">
        <f>Table3[[#This Row],[PDD]]/Table3[[#This Row],[DC]]</f>
        <v>3.0359993435061664E-3</v>
      </c>
      <c r="H7229" s="5">
        <f>Table3[[#This Row],[PDD]]/Table3[[#This Row],[PL_CVM]]</f>
        <v>3.0453520370699355E-3</v>
      </c>
      <c r="I7229" t="s">
        <v>10</v>
      </c>
      <c r="J7229" s="3">
        <v>1</v>
      </c>
      <c r="K7229" s="3">
        <v>1</v>
      </c>
    </row>
    <row r="7230" spans="1:11" x14ac:dyDescent="0.35">
      <c r="A7230" s="1">
        <v>46142</v>
      </c>
      <c r="B7230" s="4" t="s">
        <v>3058</v>
      </c>
      <c r="C7230" s="2">
        <v>44796314.82</v>
      </c>
      <c r="D7230" s="2">
        <v>554795.85</v>
      </c>
      <c r="E7230" s="2">
        <v>42969143.865000002</v>
      </c>
      <c r="F7230" s="2">
        <v>42969027.289999999</v>
      </c>
      <c r="G7230" s="5">
        <f>Table3[[#This Row],[PDD]]/Table3[[#This Row],[DC]]</f>
        <v>1.2384854696848921E-2</v>
      </c>
      <c r="H7230" s="5">
        <f>Table3[[#This Row],[PDD]]/Table3[[#This Row],[PL_CVM]]</f>
        <v>1.2911529187190032E-2</v>
      </c>
      <c r="I7230" t="s">
        <v>10</v>
      </c>
      <c r="J7230" s="3">
        <v>1</v>
      </c>
      <c r="K7230" s="3">
        <v>1</v>
      </c>
    </row>
    <row r="7231" spans="1:11" x14ac:dyDescent="0.35">
      <c r="A7231" s="1">
        <v>46142</v>
      </c>
      <c r="B7231" s="4" t="s">
        <v>3059</v>
      </c>
      <c r="C7231" s="2">
        <v>29599011.25</v>
      </c>
      <c r="D7231" s="2">
        <v>0</v>
      </c>
      <c r="E7231" s="2">
        <v>31832664.032000002</v>
      </c>
      <c r="F7231" s="2">
        <v>32673017.960000001</v>
      </c>
      <c r="G7231" s="5">
        <f>Table3[[#This Row],[PDD]]/Table3[[#This Row],[DC]]</f>
        <v>0</v>
      </c>
      <c r="H7231" s="5">
        <f>Table3[[#This Row],[PDD]]/Table3[[#This Row],[PL_CVM]]</f>
        <v>0</v>
      </c>
      <c r="I7231" t="s">
        <v>10</v>
      </c>
      <c r="J7231" s="3">
        <v>1</v>
      </c>
      <c r="K7231" s="3">
        <v>1</v>
      </c>
    </row>
    <row r="7232" spans="1:11" x14ac:dyDescent="0.35">
      <c r="A7232" s="1">
        <v>46142</v>
      </c>
      <c r="B7232" s="4" t="s">
        <v>3060</v>
      </c>
      <c r="C7232" s="2">
        <v>563392080.39999998</v>
      </c>
      <c r="D7232" s="2">
        <v>0</v>
      </c>
      <c r="E7232" s="2">
        <v>688753046.6214</v>
      </c>
      <c r="F7232" s="2">
        <v>688849338.48000002</v>
      </c>
      <c r="G7232" s="5">
        <f>Table3[[#This Row],[PDD]]/Table3[[#This Row],[DC]]</f>
        <v>0</v>
      </c>
      <c r="H7232" s="5">
        <f>Table3[[#This Row],[PDD]]/Table3[[#This Row],[PL_CVM]]</f>
        <v>0</v>
      </c>
      <c r="I7232" t="s">
        <v>10</v>
      </c>
      <c r="J7232" s="3">
        <v>3.8258466967601899E-2</v>
      </c>
      <c r="K7232" s="3">
        <v>8.3083183946560904E-2</v>
      </c>
    </row>
    <row r="7233" spans="1:11" x14ac:dyDescent="0.35">
      <c r="A7233" s="1">
        <v>46142</v>
      </c>
      <c r="B7233" s="4" t="s">
        <v>4090</v>
      </c>
      <c r="C7233" s="2">
        <v>0</v>
      </c>
      <c r="D7233" s="2">
        <v>0</v>
      </c>
      <c r="E7233" s="2">
        <v>24181820.754999999</v>
      </c>
      <c r="F7233" s="2">
        <v>24181915.030000001</v>
      </c>
      <c r="G7233" s="5" t="e">
        <f>Table3[[#This Row],[PDD]]/Table3[[#This Row],[DC]]</f>
        <v>#DIV/0!</v>
      </c>
      <c r="H7233" s="5">
        <f>Table3[[#This Row],[PDD]]/Table3[[#This Row],[PL_CVM]]</f>
        <v>0</v>
      </c>
      <c r="I7233" t="s">
        <v>10</v>
      </c>
      <c r="J7233" s="3">
        <v>0.37832110456398899</v>
      </c>
      <c r="K7233" s="3">
        <v>0.37832110456398899</v>
      </c>
    </row>
    <row r="7234" spans="1:11" x14ac:dyDescent="0.35">
      <c r="A7234" s="1">
        <v>46142</v>
      </c>
      <c r="B7234" s="4" t="s">
        <v>3545</v>
      </c>
      <c r="C7234" s="2">
        <v>8544759.8300000001</v>
      </c>
      <c r="D7234" s="2">
        <v>0</v>
      </c>
      <c r="E7234" s="2">
        <v>8633985.2678999994</v>
      </c>
      <c r="F7234" s="2">
        <v>8633988.9800000004</v>
      </c>
      <c r="G7234" s="5">
        <f>Table3[[#This Row],[PDD]]/Table3[[#This Row],[DC]]</f>
        <v>0</v>
      </c>
      <c r="H7234" s="5">
        <f>Table3[[#This Row],[PDD]]/Table3[[#This Row],[PL_CVM]]</f>
        <v>0</v>
      </c>
      <c r="I7234" t="s">
        <v>10</v>
      </c>
      <c r="J7234" s="3">
        <v>1</v>
      </c>
      <c r="K7234" s="3">
        <v>1</v>
      </c>
    </row>
    <row r="7235" spans="1:11" x14ac:dyDescent="0.35">
      <c r="A7235" s="1">
        <v>46142</v>
      </c>
      <c r="B7235" s="4" t="s">
        <v>3459</v>
      </c>
      <c r="C7235" s="2">
        <v>68379488.879999995</v>
      </c>
      <c r="D7235" s="2">
        <v>45746.99</v>
      </c>
      <c r="E7235" s="2">
        <v>68047425.552599996</v>
      </c>
      <c r="F7235" s="2">
        <v>68047181.25</v>
      </c>
      <c r="G7235" s="5">
        <f>Table3[[#This Row],[PDD]]/Table3[[#This Row],[DC]]</f>
        <v>6.6901626129850067E-4</v>
      </c>
      <c r="H7235" s="5">
        <f>Table3[[#This Row],[PDD]]/Table3[[#This Row],[PL_CVM]]</f>
        <v>6.7228339454545737E-4</v>
      </c>
      <c r="I7235" t="s">
        <v>10</v>
      </c>
      <c r="J7235" s="3">
        <v>1</v>
      </c>
      <c r="K7235" s="3">
        <v>1</v>
      </c>
    </row>
    <row r="7236" spans="1:11" x14ac:dyDescent="0.35">
      <c r="A7236" s="1">
        <v>46142</v>
      </c>
      <c r="B7236" s="4" t="s">
        <v>3061</v>
      </c>
      <c r="C7236" s="2">
        <v>79664523.739999995</v>
      </c>
      <c r="D7236" s="2">
        <v>0</v>
      </c>
      <c r="E7236" s="2">
        <v>60670044.010799997</v>
      </c>
      <c r="F7236" s="2">
        <v>60670127.490000002</v>
      </c>
      <c r="G7236" s="5">
        <f>Table3[[#This Row],[PDD]]/Table3[[#This Row],[DC]]</f>
        <v>0</v>
      </c>
      <c r="H7236" s="5">
        <f>Table3[[#This Row],[PDD]]/Table3[[#This Row],[PL_CVM]]</f>
        <v>0</v>
      </c>
      <c r="I7236" t="s">
        <v>10</v>
      </c>
      <c r="J7236" s="3">
        <v>0.28149251618409699</v>
      </c>
      <c r="K7236" s="3">
        <v>0.28149251618409699</v>
      </c>
    </row>
    <row r="7237" spans="1:11" x14ac:dyDescent="0.35">
      <c r="A7237" s="1">
        <v>46142</v>
      </c>
      <c r="B7237" s="4" t="s">
        <v>3062</v>
      </c>
      <c r="C7237" s="2">
        <v>32760338.789999999</v>
      </c>
      <c r="D7237" s="2">
        <v>0</v>
      </c>
      <c r="E7237" s="2">
        <v>26994337.414500002</v>
      </c>
      <c r="F7237" s="2">
        <v>34884088.049999997</v>
      </c>
      <c r="G7237" s="5">
        <f>Table3[[#This Row],[PDD]]/Table3[[#This Row],[DC]]</f>
        <v>0</v>
      </c>
      <c r="H7237" s="5">
        <f>Table3[[#This Row],[PDD]]/Table3[[#This Row],[PL_CVM]]</f>
        <v>0</v>
      </c>
      <c r="I7237" t="s">
        <v>13</v>
      </c>
      <c r="J7237" s="3">
        <v>0</v>
      </c>
      <c r="K7237" s="3">
        <v>0</v>
      </c>
    </row>
    <row r="7238" spans="1:11" x14ac:dyDescent="0.35">
      <c r="A7238" s="1">
        <v>46142</v>
      </c>
      <c r="B7238" s="4" t="s">
        <v>3063</v>
      </c>
      <c r="C7238" s="2">
        <v>0</v>
      </c>
      <c r="D7238" s="2">
        <v>0</v>
      </c>
      <c r="E7238" s="2">
        <v>2371254.1365</v>
      </c>
      <c r="F7238" s="2">
        <v>2371257.9900000002</v>
      </c>
      <c r="G7238" s="5" t="e">
        <f>Table3[[#This Row],[PDD]]/Table3[[#This Row],[DC]]</f>
        <v>#DIV/0!</v>
      </c>
      <c r="H7238" s="5">
        <f>Table3[[#This Row],[PDD]]/Table3[[#This Row],[PL_CVM]]</f>
        <v>0</v>
      </c>
      <c r="I7238" t="s">
        <v>10</v>
      </c>
      <c r="J7238" s="3">
        <v>1</v>
      </c>
      <c r="K7238" s="3">
        <v>1</v>
      </c>
    </row>
    <row r="7239" spans="1:11" x14ac:dyDescent="0.35">
      <c r="A7239" s="1">
        <v>46142</v>
      </c>
      <c r="B7239" s="4" t="s">
        <v>3460</v>
      </c>
      <c r="C7239" s="2">
        <v>10595504.74</v>
      </c>
      <c r="D7239" s="2">
        <v>2045.8</v>
      </c>
      <c r="E7239" s="2">
        <v>11585170.635199999</v>
      </c>
      <c r="F7239" s="2">
        <v>11585145.289999999</v>
      </c>
      <c r="G7239" s="5">
        <f>Table3[[#This Row],[PDD]]/Table3[[#This Row],[DC]]</f>
        <v>1.9308188238326436E-4</v>
      </c>
      <c r="H7239" s="5">
        <f>Table3[[#This Row],[PDD]]/Table3[[#This Row],[PL_CVM]]</f>
        <v>1.7658820401379705E-4</v>
      </c>
      <c r="I7239" t="s">
        <v>10</v>
      </c>
      <c r="J7239" s="3">
        <v>0.26405149371778702</v>
      </c>
      <c r="K7239" s="3">
        <v>0.57473343817391698</v>
      </c>
    </row>
    <row r="7240" spans="1:11" x14ac:dyDescent="0.35">
      <c r="A7240" s="1">
        <v>46142</v>
      </c>
      <c r="B7240" s="4" t="s">
        <v>3064</v>
      </c>
      <c r="C7240" s="2">
        <v>0</v>
      </c>
      <c r="D7240" s="2">
        <v>0</v>
      </c>
      <c r="E7240" s="2">
        <v>9182650.4329000004</v>
      </c>
      <c r="F7240" s="2">
        <v>9182750.3200000003</v>
      </c>
      <c r="G7240" s="5" t="e">
        <f>Table3[[#This Row],[PDD]]/Table3[[#This Row],[DC]]</f>
        <v>#DIV/0!</v>
      </c>
      <c r="H7240" s="5">
        <f>Table3[[#This Row],[PDD]]/Table3[[#This Row],[PL_CVM]]</f>
        <v>0</v>
      </c>
      <c r="I7240" t="s">
        <v>10</v>
      </c>
      <c r="J7240" s="3">
        <v>0</v>
      </c>
      <c r="K7240" s="3">
        <v>0</v>
      </c>
    </row>
    <row r="7241" spans="1:11" x14ac:dyDescent="0.35">
      <c r="A7241" s="1">
        <v>46142</v>
      </c>
      <c r="B7241" s="4" t="s">
        <v>3065</v>
      </c>
      <c r="C7241" s="2">
        <v>76707853.099999994</v>
      </c>
      <c r="D7241" s="2">
        <v>0</v>
      </c>
      <c r="E7241" s="2">
        <v>88020122.559699997</v>
      </c>
      <c r="F7241" s="2">
        <v>88020130.040000007</v>
      </c>
      <c r="G7241" s="5">
        <f>Table3[[#This Row],[PDD]]/Table3[[#This Row],[DC]]</f>
        <v>0</v>
      </c>
      <c r="H7241" s="5">
        <f>Table3[[#This Row],[PDD]]/Table3[[#This Row],[PL_CVM]]</f>
        <v>0</v>
      </c>
      <c r="I7241" t="s">
        <v>10</v>
      </c>
      <c r="J7241" s="3">
        <v>0</v>
      </c>
      <c r="K7241" s="3">
        <v>0</v>
      </c>
    </row>
    <row r="7242" spans="1:11" x14ac:dyDescent="0.35">
      <c r="A7242" s="1">
        <v>46142</v>
      </c>
      <c r="B7242" s="4" t="s">
        <v>3066</v>
      </c>
      <c r="C7242" s="2">
        <v>20662197.600000001</v>
      </c>
      <c r="D7242" s="2">
        <v>997439.14</v>
      </c>
      <c r="E7242" s="2">
        <v>19627231.967</v>
      </c>
      <c r="F7242" s="2">
        <v>19627265.239999998</v>
      </c>
      <c r="G7242" s="5">
        <f>Table3[[#This Row],[PDD]]/Table3[[#This Row],[DC]]</f>
        <v>4.8273623130968411E-2</v>
      </c>
      <c r="H7242" s="5">
        <f>Table3[[#This Row],[PDD]]/Table3[[#This Row],[PL_CVM]]</f>
        <v>5.0819058478266128E-2</v>
      </c>
      <c r="I7242" t="s">
        <v>10</v>
      </c>
      <c r="J7242" s="3">
        <v>0.944788630907202</v>
      </c>
      <c r="K7242" s="3">
        <v>0.944788630907202</v>
      </c>
    </row>
    <row r="7243" spans="1:11" x14ac:dyDescent="0.35">
      <c r="A7243" s="1">
        <v>46142</v>
      </c>
      <c r="B7243" s="4" t="s">
        <v>3067</v>
      </c>
      <c r="C7243" s="2">
        <v>29911978.420000002</v>
      </c>
      <c r="D7243" s="2">
        <v>0</v>
      </c>
      <c r="E7243" s="2">
        <v>29962753.8002</v>
      </c>
      <c r="F7243" s="2">
        <v>29962766.079999998</v>
      </c>
      <c r="G7243" s="5">
        <f>Table3[[#This Row],[PDD]]/Table3[[#This Row],[DC]]</f>
        <v>0</v>
      </c>
      <c r="H7243" s="5">
        <f>Table3[[#This Row],[PDD]]/Table3[[#This Row],[PL_CVM]]</f>
        <v>0</v>
      </c>
      <c r="I7243" t="s">
        <v>10</v>
      </c>
      <c r="J7243" s="3">
        <v>0</v>
      </c>
      <c r="K7243" s="3">
        <v>0</v>
      </c>
    </row>
    <row r="7244" spans="1:11" x14ac:dyDescent="0.35">
      <c r="A7244" s="1">
        <v>46142</v>
      </c>
      <c r="B7244" s="4" t="s">
        <v>3068</v>
      </c>
      <c r="C7244" s="2">
        <v>25381665.670000002</v>
      </c>
      <c r="D7244" s="2">
        <v>0</v>
      </c>
      <c r="E7244" s="2">
        <v>25569937.463199999</v>
      </c>
      <c r="F7244" s="2">
        <v>25569933.890000001</v>
      </c>
      <c r="G7244" s="5">
        <f>Table3[[#This Row],[PDD]]/Table3[[#This Row],[DC]]</f>
        <v>0</v>
      </c>
      <c r="H7244" s="5">
        <f>Table3[[#This Row],[PDD]]/Table3[[#This Row],[PL_CVM]]</f>
        <v>0</v>
      </c>
      <c r="I7244" t="s">
        <v>10</v>
      </c>
      <c r="J7244" s="3">
        <v>0.1114769324134</v>
      </c>
      <c r="K7244" s="3">
        <v>0.1114769324134</v>
      </c>
    </row>
    <row r="7245" spans="1:11" x14ac:dyDescent="0.35">
      <c r="A7245" s="1">
        <v>46142</v>
      </c>
      <c r="B7245" s="4" t="s">
        <v>3546</v>
      </c>
      <c r="C7245" s="2">
        <v>8636475.8000000007</v>
      </c>
      <c r="D7245" s="2">
        <v>0</v>
      </c>
      <c r="E7245" s="2">
        <v>8702382.7295999993</v>
      </c>
      <c r="F7245" s="2">
        <v>8702364.9100000001</v>
      </c>
      <c r="G7245" s="5">
        <f>Table3[[#This Row],[PDD]]/Table3[[#This Row],[DC]]</f>
        <v>0</v>
      </c>
      <c r="H7245" s="5">
        <f>Table3[[#This Row],[PDD]]/Table3[[#This Row],[PL_CVM]]</f>
        <v>0</v>
      </c>
      <c r="I7245" t="s">
        <v>10</v>
      </c>
      <c r="J7245" s="3">
        <v>1</v>
      </c>
      <c r="K7245" s="3">
        <v>1</v>
      </c>
    </row>
    <row r="7246" spans="1:11" x14ac:dyDescent="0.35">
      <c r="A7246" s="1">
        <v>46142</v>
      </c>
      <c r="B7246" s="4" t="s">
        <v>3642</v>
      </c>
      <c r="C7246" s="2">
        <v>19801483.5</v>
      </c>
      <c r="D7246" s="2">
        <v>0</v>
      </c>
      <c r="E7246" s="2">
        <v>19893890.263999999</v>
      </c>
      <c r="F7246" s="2">
        <v>19893955.550000001</v>
      </c>
      <c r="G7246" s="5">
        <f>Table3[[#This Row],[PDD]]/Table3[[#This Row],[DC]]</f>
        <v>0</v>
      </c>
      <c r="H7246" s="5">
        <f>Table3[[#This Row],[PDD]]/Table3[[#This Row],[PL_CVM]]</f>
        <v>0</v>
      </c>
      <c r="I7246" t="s">
        <v>10</v>
      </c>
      <c r="J7246" s="3">
        <v>1</v>
      </c>
      <c r="K7246" s="3">
        <v>1</v>
      </c>
    </row>
    <row r="7247" spans="1:11" x14ac:dyDescent="0.35">
      <c r="A7247" s="1">
        <v>46142</v>
      </c>
      <c r="B7247" s="4" t="s">
        <v>3069</v>
      </c>
      <c r="C7247" s="2">
        <v>126800189.01000001</v>
      </c>
      <c r="D7247" s="2">
        <v>0</v>
      </c>
      <c r="E7247" s="2">
        <v>287229254.05860001</v>
      </c>
      <c r="F7247" s="2">
        <v>287228651.49000001</v>
      </c>
      <c r="G7247" s="5">
        <f>Table3[[#This Row],[PDD]]/Table3[[#This Row],[DC]]</f>
        <v>0</v>
      </c>
      <c r="H7247" s="5">
        <f>Table3[[#This Row],[PDD]]/Table3[[#This Row],[PL_CVM]]</f>
        <v>0</v>
      </c>
      <c r="I7247" t="s">
        <v>10</v>
      </c>
      <c r="J7247" s="3">
        <v>0.49986377215709399</v>
      </c>
      <c r="K7247" s="3">
        <v>0.49986377215709399</v>
      </c>
    </row>
    <row r="7248" spans="1:11" x14ac:dyDescent="0.35">
      <c r="A7248" s="1">
        <v>46142</v>
      </c>
      <c r="B7248" s="4" t="s">
        <v>4091</v>
      </c>
      <c r="C7248" s="2">
        <v>0</v>
      </c>
      <c r="D7248" s="2">
        <v>0</v>
      </c>
      <c r="E7248" s="2">
        <v>44212242.890000001</v>
      </c>
      <c r="F7248" s="2">
        <v>44212458.590000004</v>
      </c>
      <c r="G7248" s="5" t="e">
        <f>Table3[[#This Row],[PDD]]/Table3[[#This Row],[DC]]</f>
        <v>#DIV/0!</v>
      </c>
      <c r="H7248" s="5">
        <f>Table3[[#This Row],[PDD]]/Table3[[#This Row],[PL_CVM]]</f>
        <v>0</v>
      </c>
      <c r="I7248" t="s">
        <v>10</v>
      </c>
      <c r="J7248" s="3">
        <v>0</v>
      </c>
      <c r="K7248" s="3">
        <v>0</v>
      </c>
    </row>
    <row r="7249" spans="1:11" x14ac:dyDescent="0.35">
      <c r="A7249" s="1">
        <v>46142</v>
      </c>
      <c r="B7249" s="4" t="s">
        <v>3070</v>
      </c>
      <c r="C7249" s="2">
        <v>0</v>
      </c>
      <c r="D7249" s="2">
        <v>0</v>
      </c>
      <c r="E7249" s="2">
        <v>284340440.15899998</v>
      </c>
      <c r="F7249" s="2">
        <v>284425504.72000003</v>
      </c>
      <c r="G7249" s="5" t="e">
        <f>Table3[[#This Row],[PDD]]/Table3[[#This Row],[DC]]</f>
        <v>#DIV/0!</v>
      </c>
      <c r="H7249" s="5">
        <f>Table3[[#This Row],[PDD]]/Table3[[#This Row],[PL_CVM]]</f>
        <v>0</v>
      </c>
      <c r="I7249" t="s">
        <v>10</v>
      </c>
      <c r="J7249" s="3">
        <v>0</v>
      </c>
      <c r="K7249" s="3">
        <v>0</v>
      </c>
    </row>
    <row r="7250" spans="1:11" x14ac:dyDescent="0.35">
      <c r="A7250" s="1">
        <v>46142</v>
      </c>
      <c r="B7250" s="4" t="s">
        <v>3071</v>
      </c>
      <c r="C7250" s="2">
        <v>0</v>
      </c>
      <c r="D7250" s="2">
        <v>0</v>
      </c>
      <c r="E7250" s="2">
        <v>262985198.98949999</v>
      </c>
      <c r="F7250" s="2">
        <v>263210626.58000001</v>
      </c>
      <c r="G7250" s="5" t="e">
        <f>Table3[[#This Row],[PDD]]/Table3[[#This Row],[DC]]</f>
        <v>#DIV/0!</v>
      </c>
      <c r="H7250" s="5">
        <f>Table3[[#This Row],[PDD]]/Table3[[#This Row],[PL_CVM]]</f>
        <v>0</v>
      </c>
      <c r="I7250" t="s">
        <v>10</v>
      </c>
      <c r="J7250" s="3">
        <v>0</v>
      </c>
      <c r="K7250" s="3">
        <v>0</v>
      </c>
    </row>
    <row r="7251" spans="1:11" x14ac:dyDescent="0.35">
      <c r="A7251" s="1">
        <v>46142</v>
      </c>
      <c r="B7251" s="4" t="s">
        <v>3072</v>
      </c>
      <c r="C7251" s="2">
        <v>0</v>
      </c>
      <c r="D7251" s="2">
        <v>0</v>
      </c>
      <c r="E7251" s="2">
        <v>87624320.081</v>
      </c>
      <c r="F7251" s="2">
        <v>87270008.140000001</v>
      </c>
      <c r="G7251" s="5" t="e">
        <f>Table3[[#This Row],[PDD]]/Table3[[#This Row],[DC]]</f>
        <v>#DIV/0!</v>
      </c>
      <c r="H7251" s="5">
        <f>Table3[[#This Row],[PDD]]/Table3[[#This Row],[PL_CVM]]</f>
        <v>0</v>
      </c>
      <c r="I7251" t="s">
        <v>10</v>
      </c>
      <c r="J7251" s="3">
        <v>0</v>
      </c>
      <c r="K7251" s="3">
        <v>0</v>
      </c>
    </row>
    <row r="7252" spans="1:11" x14ac:dyDescent="0.35">
      <c r="A7252" s="1">
        <v>46142</v>
      </c>
      <c r="B7252" s="4" t="s">
        <v>3362</v>
      </c>
      <c r="C7252" s="2">
        <v>0</v>
      </c>
      <c r="D7252" s="2">
        <v>0</v>
      </c>
      <c r="E7252" s="2">
        <v>5661070.2470000004</v>
      </c>
      <c r="F7252" s="2">
        <v>5661074.6100000003</v>
      </c>
      <c r="G7252" s="5" t="e">
        <f>Table3[[#This Row],[PDD]]/Table3[[#This Row],[DC]]</f>
        <v>#DIV/0!</v>
      </c>
      <c r="H7252" s="5">
        <f>Table3[[#This Row],[PDD]]/Table3[[#This Row],[PL_CVM]]</f>
        <v>0</v>
      </c>
      <c r="I7252" t="s">
        <v>10</v>
      </c>
      <c r="J7252" s="3">
        <v>0.60389601432903794</v>
      </c>
      <c r="K7252" s="3">
        <v>1</v>
      </c>
    </row>
    <row r="7253" spans="1:11" x14ac:dyDescent="0.35">
      <c r="A7253" s="1">
        <v>46142</v>
      </c>
      <c r="B7253" s="4" t="s">
        <v>3073</v>
      </c>
      <c r="C7253" s="2">
        <v>23508249.440000001</v>
      </c>
      <c r="D7253" s="2">
        <v>0</v>
      </c>
      <c r="E7253" s="2">
        <v>30793361.368000001</v>
      </c>
      <c r="F7253" s="2">
        <v>30793382.739999998</v>
      </c>
      <c r="G7253" s="5">
        <f>Table3[[#This Row],[PDD]]/Table3[[#This Row],[DC]]</f>
        <v>0</v>
      </c>
      <c r="H7253" s="5">
        <f>Table3[[#This Row],[PDD]]/Table3[[#This Row],[PL_CVM]]</f>
        <v>0</v>
      </c>
      <c r="I7253" t="s">
        <v>10</v>
      </c>
      <c r="J7253" s="3">
        <v>1</v>
      </c>
      <c r="K7253" s="3">
        <v>1</v>
      </c>
    </row>
    <row r="7254" spans="1:11" x14ac:dyDescent="0.35">
      <c r="A7254" s="1">
        <v>46142</v>
      </c>
      <c r="B7254" s="4" t="s">
        <v>3074</v>
      </c>
      <c r="C7254" s="2">
        <v>12000000</v>
      </c>
      <c r="D7254" s="2">
        <v>0</v>
      </c>
      <c r="E7254" s="2">
        <v>8636440.7268000003</v>
      </c>
      <c r="F7254" s="2">
        <v>8636420.5700000003</v>
      </c>
      <c r="G7254" s="5">
        <f>Table3[[#This Row],[PDD]]/Table3[[#This Row],[DC]]</f>
        <v>0</v>
      </c>
      <c r="H7254" s="5">
        <f>Table3[[#This Row],[PDD]]/Table3[[#This Row],[PL_CVM]]</f>
        <v>0</v>
      </c>
      <c r="I7254" t="s">
        <v>10</v>
      </c>
      <c r="J7254" s="3">
        <v>1</v>
      </c>
      <c r="K7254" s="3">
        <v>1</v>
      </c>
    </row>
    <row r="7255" spans="1:11" x14ac:dyDescent="0.35">
      <c r="A7255" s="1">
        <v>46142</v>
      </c>
      <c r="B7255" s="4" t="s">
        <v>3461</v>
      </c>
      <c r="C7255" s="2">
        <v>95964040.420000002</v>
      </c>
      <c r="D7255" s="2">
        <v>566314.61</v>
      </c>
      <c r="E7255" s="2">
        <v>98615803.908199996</v>
      </c>
      <c r="F7255" s="2">
        <v>98314687.129999995</v>
      </c>
      <c r="G7255" s="5">
        <f>Table3[[#This Row],[PDD]]/Table3[[#This Row],[DC]]</f>
        <v>5.9013210315181095E-3</v>
      </c>
      <c r="H7255" s="5">
        <f>Table3[[#This Row],[PDD]]/Table3[[#This Row],[PL_CVM]]</f>
        <v>5.7602238946371353E-3</v>
      </c>
      <c r="I7255" t="s">
        <v>10</v>
      </c>
      <c r="J7255" s="3">
        <v>1</v>
      </c>
      <c r="K7255" s="3">
        <v>1</v>
      </c>
    </row>
    <row r="7256" spans="1:11" x14ac:dyDescent="0.35">
      <c r="A7256" s="1">
        <v>46142</v>
      </c>
      <c r="B7256" s="4" t="s">
        <v>3075</v>
      </c>
      <c r="C7256" s="2">
        <v>0</v>
      </c>
      <c r="D7256" s="2">
        <v>0</v>
      </c>
      <c r="E7256" s="2">
        <v>21541431.195</v>
      </c>
      <c r="F7256" s="2">
        <v>21541470.510000002</v>
      </c>
      <c r="G7256" s="5" t="e">
        <f>Table3[[#This Row],[PDD]]/Table3[[#This Row],[DC]]</f>
        <v>#DIV/0!</v>
      </c>
      <c r="H7256" s="5">
        <f>Table3[[#This Row],[PDD]]/Table3[[#This Row],[PL_CVM]]</f>
        <v>0</v>
      </c>
      <c r="I7256" t="s">
        <v>10</v>
      </c>
      <c r="J7256" s="3">
        <v>1</v>
      </c>
      <c r="K7256" s="3">
        <v>1</v>
      </c>
    </row>
    <row r="7257" spans="1:11" x14ac:dyDescent="0.35">
      <c r="A7257" s="1">
        <v>46142</v>
      </c>
      <c r="B7257" s="4" t="s">
        <v>3076</v>
      </c>
      <c r="C7257" s="2">
        <v>46919312.75</v>
      </c>
      <c r="D7257" s="2">
        <v>36347493.310000002</v>
      </c>
      <c r="E7257" s="2">
        <v>10362951.1094</v>
      </c>
      <c r="F7257" s="2">
        <v>10362905.65</v>
      </c>
      <c r="G7257" s="5">
        <f>Table3[[#This Row],[PDD]]/Table3[[#This Row],[DC]]</f>
        <v>0.77468085484692017</v>
      </c>
      <c r="H7257" s="5">
        <f>Table3[[#This Row],[PDD]]/Table3[[#This Row],[PL_CVM]]</f>
        <v>3.5074615689471225</v>
      </c>
      <c r="I7257" t="s">
        <v>10</v>
      </c>
      <c r="J7257" s="3">
        <v>1</v>
      </c>
      <c r="K7257" s="3">
        <v>1</v>
      </c>
    </row>
    <row r="7258" spans="1:11" x14ac:dyDescent="0.35">
      <c r="A7258" s="1">
        <v>46142</v>
      </c>
      <c r="B7258" s="4" t="s">
        <v>3077</v>
      </c>
      <c r="C7258" s="2">
        <v>138173289.15000001</v>
      </c>
      <c r="D7258" s="2">
        <v>0</v>
      </c>
      <c r="E7258" s="2">
        <v>138065593.50729999</v>
      </c>
      <c r="F7258" s="2">
        <v>138065449.16999999</v>
      </c>
      <c r="G7258" s="5">
        <f>Table3[[#This Row],[PDD]]/Table3[[#This Row],[DC]]</f>
        <v>0</v>
      </c>
      <c r="H7258" s="5">
        <f>Table3[[#This Row],[PDD]]/Table3[[#This Row],[PL_CVM]]</f>
        <v>0</v>
      </c>
      <c r="I7258" t="s">
        <v>10</v>
      </c>
      <c r="J7258" s="3">
        <v>0.50332369237470997</v>
      </c>
      <c r="K7258" s="3">
        <v>0.66643633653546697</v>
      </c>
    </row>
    <row r="7259" spans="1:11" x14ac:dyDescent="0.35">
      <c r="A7259" s="1">
        <v>46142</v>
      </c>
      <c r="B7259" s="4" t="s">
        <v>3078</v>
      </c>
      <c r="C7259" s="2">
        <v>276001888.20999998</v>
      </c>
      <c r="D7259" s="2">
        <v>4829031.6399999997</v>
      </c>
      <c r="E7259" s="2">
        <v>334005155.45829999</v>
      </c>
      <c r="F7259" s="2">
        <v>334100553.11000001</v>
      </c>
      <c r="G7259" s="5">
        <f>Table3[[#This Row],[PDD]]/Table3[[#This Row],[DC]]</f>
        <v>1.7496371750637306E-2</v>
      </c>
      <c r="H7259" s="5">
        <f>Table3[[#This Row],[PDD]]/Table3[[#This Row],[PL_CVM]]</f>
        <v>1.4453827133922997E-2</v>
      </c>
      <c r="I7259" t="s">
        <v>10</v>
      </c>
      <c r="J7259" s="3">
        <v>5.9980099155389197E-2</v>
      </c>
      <c r="K7259" s="3">
        <v>0.108672440724741</v>
      </c>
    </row>
    <row r="7260" spans="1:11" x14ac:dyDescent="0.35">
      <c r="A7260" s="1">
        <v>46142</v>
      </c>
      <c r="B7260" s="4" t="s">
        <v>3079</v>
      </c>
      <c r="C7260" s="2">
        <v>56154364.310000002</v>
      </c>
      <c r="D7260" s="2">
        <v>1331489.23</v>
      </c>
      <c r="E7260" s="2">
        <v>59067598.1065</v>
      </c>
      <c r="F7260" s="2">
        <v>59067361.729999997</v>
      </c>
      <c r="G7260" s="5">
        <f>Table3[[#This Row],[PDD]]/Table3[[#This Row],[DC]]</f>
        <v>2.3711233247152751E-2</v>
      </c>
      <c r="H7260" s="5">
        <f>Table3[[#This Row],[PDD]]/Table3[[#This Row],[PL_CVM]]</f>
        <v>2.254187745994661E-2</v>
      </c>
      <c r="I7260" t="s">
        <v>10</v>
      </c>
      <c r="J7260" s="3">
        <v>1</v>
      </c>
      <c r="K7260" s="3">
        <v>1</v>
      </c>
    </row>
    <row r="7261" spans="1:11" x14ac:dyDescent="0.35">
      <c r="A7261" s="1">
        <v>46142</v>
      </c>
      <c r="B7261" s="4" t="s">
        <v>3080</v>
      </c>
      <c r="C7261" s="2">
        <v>2478609.15</v>
      </c>
      <c r="D7261" s="2">
        <v>0</v>
      </c>
      <c r="E7261" s="2">
        <v>2388365.2096000002</v>
      </c>
      <c r="F7261" s="2">
        <v>2388358.48</v>
      </c>
      <c r="G7261" s="5">
        <f>Table3[[#This Row],[PDD]]/Table3[[#This Row],[DC]]</f>
        <v>0</v>
      </c>
      <c r="H7261" s="5">
        <f>Table3[[#This Row],[PDD]]/Table3[[#This Row],[PL_CVM]]</f>
        <v>0</v>
      </c>
      <c r="I7261" t="s">
        <v>10</v>
      </c>
      <c r="J7261" s="3">
        <v>0.83275371455151204</v>
      </c>
      <c r="K7261" s="3">
        <v>0.83275371455151204</v>
      </c>
    </row>
    <row r="7262" spans="1:11" x14ac:dyDescent="0.35">
      <c r="A7262" s="1">
        <v>46142</v>
      </c>
      <c r="B7262" s="4" t="s">
        <v>3363</v>
      </c>
      <c r="C7262" s="2">
        <v>9737221.9499999993</v>
      </c>
      <c r="D7262" s="2">
        <v>35155.35</v>
      </c>
      <c r="E7262" s="2">
        <v>10046587.416999999</v>
      </c>
      <c r="F7262" s="2">
        <v>10046563.960000001</v>
      </c>
      <c r="G7262" s="5">
        <f>Table3[[#This Row],[PDD]]/Table3[[#This Row],[DC]]</f>
        <v>3.6104086135163018E-3</v>
      </c>
      <c r="H7262" s="5">
        <f>Table3[[#This Row],[PDD]]/Table3[[#This Row],[PL_CVM]]</f>
        <v>3.4992411475176627E-3</v>
      </c>
      <c r="I7262" t="s">
        <v>10</v>
      </c>
      <c r="J7262" s="3">
        <v>0.21451275846694801</v>
      </c>
      <c r="K7262" s="3">
        <v>0.41096507295737</v>
      </c>
    </row>
    <row r="7263" spans="1:11" x14ac:dyDescent="0.35">
      <c r="A7263" s="1">
        <v>46142</v>
      </c>
      <c r="B7263" s="4" t="s">
        <v>3081</v>
      </c>
      <c r="C7263" s="2">
        <v>0</v>
      </c>
      <c r="D7263" s="2">
        <v>0</v>
      </c>
      <c r="E7263" s="2">
        <v>238041800.368</v>
      </c>
      <c r="F7263" s="2">
        <v>238041336.55000001</v>
      </c>
      <c r="G7263" s="5" t="e">
        <f>Table3[[#This Row],[PDD]]/Table3[[#This Row],[DC]]</f>
        <v>#DIV/0!</v>
      </c>
      <c r="H7263" s="5">
        <f>Table3[[#This Row],[PDD]]/Table3[[#This Row],[PL_CVM]]</f>
        <v>0</v>
      </c>
      <c r="I7263" t="s">
        <v>10</v>
      </c>
      <c r="J7263" s="3">
        <v>5.5219401414706402E-2</v>
      </c>
      <c r="K7263" s="3">
        <v>5.5219401414706402E-2</v>
      </c>
    </row>
    <row r="7264" spans="1:11" x14ac:dyDescent="0.35">
      <c r="A7264" s="1">
        <v>46142</v>
      </c>
      <c r="B7264" s="4" t="s">
        <v>3082</v>
      </c>
      <c r="C7264" s="2">
        <v>182752529.22</v>
      </c>
      <c r="D7264" s="2">
        <v>0</v>
      </c>
      <c r="E7264" s="2">
        <v>182678627.6234</v>
      </c>
      <c r="F7264" s="2">
        <v>182678521.65000001</v>
      </c>
      <c r="G7264" s="5">
        <f>Table3[[#This Row],[PDD]]/Table3[[#This Row],[DC]]</f>
        <v>0</v>
      </c>
      <c r="H7264" s="5">
        <f>Table3[[#This Row],[PDD]]/Table3[[#This Row],[PL_CVM]]</f>
        <v>0</v>
      </c>
      <c r="I7264" t="s">
        <v>10</v>
      </c>
      <c r="J7264" s="3">
        <v>0</v>
      </c>
      <c r="K7264" s="3">
        <v>0</v>
      </c>
    </row>
    <row r="7265" spans="1:11" x14ac:dyDescent="0.35">
      <c r="A7265" s="1">
        <v>46142</v>
      </c>
      <c r="B7265" s="4" t="s">
        <v>3643</v>
      </c>
      <c r="C7265" s="2">
        <v>0</v>
      </c>
      <c r="D7265" s="2">
        <v>0</v>
      </c>
      <c r="E7265" s="2">
        <v>5622694.2450000001</v>
      </c>
      <c r="F7265" s="2">
        <v>5622693.1600000001</v>
      </c>
      <c r="G7265" s="5" t="e">
        <f>Table3[[#This Row],[PDD]]/Table3[[#This Row],[DC]]</f>
        <v>#DIV/0!</v>
      </c>
      <c r="H7265" s="5">
        <f>Table3[[#This Row],[PDD]]/Table3[[#This Row],[PL_CVM]]</f>
        <v>0</v>
      </c>
      <c r="I7265" t="s">
        <v>10</v>
      </c>
      <c r="J7265" s="3">
        <v>1</v>
      </c>
      <c r="K7265" s="3">
        <v>1</v>
      </c>
    </row>
    <row r="7266" spans="1:11" x14ac:dyDescent="0.35">
      <c r="A7266" s="1">
        <v>46142</v>
      </c>
      <c r="B7266" s="4" t="s">
        <v>3083</v>
      </c>
      <c r="C7266" s="2">
        <v>342557820.13999999</v>
      </c>
      <c r="D7266" s="2">
        <v>17959307.829999998</v>
      </c>
      <c r="E7266" s="2">
        <v>325133987.85939997</v>
      </c>
      <c r="F7266" s="2">
        <v>325134505.20999998</v>
      </c>
      <c r="G7266" s="5">
        <f>Table3[[#This Row],[PDD]]/Table3[[#This Row],[DC]]</f>
        <v>5.2427084638325308E-2</v>
      </c>
      <c r="H7266" s="5">
        <f>Table3[[#This Row],[PDD]]/Table3[[#This Row],[PL_CVM]]</f>
        <v>5.5236548389105376E-2</v>
      </c>
      <c r="I7266" t="s">
        <v>10</v>
      </c>
      <c r="J7266" s="3">
        <v>0.260598751448403</v>
      </c>
      <c r="K7266" s="3">
        <v>0.36232206067777301</v>
      </c>
    </row>
    <row r="7267" spans="1:11" x14ac:dyDescent="0.35">
      <c r="A7267" s="1">
        <v>46142</v>
      </c>
      <c r="B7267" s="4" t="s">
        <v>3782</v>
      </c>
      <c r="C7267" s="2">
        <v>18100270.510000002</v>
      </c>
      <c r="D7267" s="2">
        <v>5437.77</v>
      </c>
      <c r="E7267" s="2">
        <v>22680305.529599998</v>
      </c>
      <c r="F7267" s="2">
        <v>22680343.27</v>
      </c>
      <c r="G7267" s="5">
        <f>Table3[[#This Row],[PDD]]/Table3[[#This Row],[DC]]</f>
        <v>3.0042479182815262E-4</v>
      </c>
      <c r="H7267" s="5">
        <f>Table3[[#This Row],[PDD]]/Table3[[#This Row],[PL_CVM]]</f>
        <v>2.3975695320241071E-4</v>
      </c>
      <c r="I7267" t="s">
        <v>10</v>
      </c>
      <c r="J7267" s="3">
        <v>0.187357669867111</v>
      </c>
      <c r="K7267" s="3">
        <v>0.352851671488975</v>
      </c>
    </row>
    <row r="7268" spans="1:11" x14ac:dyDescent="0.35">
      <c r="A7268" s="1">
        <v>46142</v>
      </c>
      <c r="B7268" s="4" t="s">
        <v>3084</v>
      </c>
      <c r="C7268" s="2">
        <v>22112484.690000001</v>
      </c>
      <c r="D7268" s="2">
        <v>1726713.73</v>
      </c>
      <c r="E7268" s="2">
        <v>24342319.654399998</v>
      </c>
      <c r="F7268" s="2">
        <v>24342268.649999999</v>
      </c>
      <c r="G7268" s="5">
        <f>Table3[[#This Row],[PDD]]/Table3[[#This Row],[DC]]</f>
        <v>7.8087729814500545E-2</v>
      </c>
      <c r="H7268" s="5">
        <f>Table3[[#This Row],[PDD]]/Table3[[#This Row],[PL_CVM]]</f>
        <v>7.0934790623962657E-2</v>
      </c>
      <c r="I7268" t="s">
        <v>10</v>
      </c>
      <c r="J7268" s="3">
        <v>0.10555080362423799</v>
      </c>
      <c r="K7268" s="3">
        <v>1</v>
      </c>
    </row>
    <row r="7269" spans="1:11" x14ac:dyDescent="0.35">
      <c r="A7269" s="1">
        <v>46142</v>
      </c>
      <c r="B7269" s="4" t="s">
        <v>3085</v>
      </c>
      <c r="C7269" s="2">
        <v>12093661.189999999</v>
      </c>
      <c r="D7269" s="2">
        <v>0</v>
      </c>
      <c r="E7269" s="2">
        <v>110718313.75740001</v>
      </c>
      <c r="F7269" s="2">
        <v>111171804.8</v>
      </c>
      <c r="G7269" s="5">
        <f>Table3[[#This Row],[PDD]]/Table3[[#This Row],[DC]]</f>
        <v>0</v>
      </c>
      <c r="H7269" s="5">
        <f>Table3[[#This Row],[PDD]]/Table3[[#This Row],[PL_CVM]]</f>
        <v>0</v>
      </c>
      <c r="I7269" t="s">
        <v>10</v>
      </c>
      <c r="J7269" s="3">
        <v>0.10007944233759999</v>
      </c>
      <c r="K7269" s="3">
        <v>0.10007944233759999</v>
      </c>
    </row>
    <row r="7270" spans="1:11" x14ac:dyDescent="0.35">
      <c r="A7270" s="1">
        <v>46142</v>
      </c>
      <c r="B7270" s="4" t="s">
        <v>3086</v>
      </c>
      <c r="C7270" s="2">
        <v>81070738.700000003</v>
      </c>
      <c r="D7270" s="2">
        <v>1330440.1299999999</v>
      </c>
      <c r="E7270" s="2">
        <v>80175173.519600004</v>
      </c>
      <c r="F7270" s="2">
        <v>80175209.530000001</v>
      </c>
      <c r="G7270" s="5">
        <f>Table3[[#This Row],[PDD]]/Table3[[#This Row],[DC]]</f>
        <v>1.6410854906888862E-2</v>
      </c>
      <c r="H7270" s="5">
        <f>Table3[[#This Row],[PDD]]/Table3[[#This Row],[PL_CVM]]</f>
        <v>1.6594158441234571E-2</v>
      </c>
      <c r="I7270" t="s">
        <v>10</v>
      </c>
      <c r="J7270" s="3">
        <v>0.205789216553009</v>
      </c>
      <c r="K7270" s="3">
        <v>0.35572055564841298</v>
      </c>
    </row>
    <row r="7271" spans="1:11" x14ac:dyDescent="0.35">
      <c r="A7271" s="1">
        <v>46142</v>
      </c>
      <c r="B7271" s="4" t="s">
        <v>3364</v>
      </c>
      <c r="C7271" s="2">
        <v>33943457.420000002</v>
      </c>
      <c r="D7271" s="2">
        <v>407625.08</v>
      </c>
      <c r="E7271" s="2">
        <v>36557950.5163</v>
      </c>
      <c r="F7271" s="2">
        <v>36558009.719999999</v>
      </c>
      <c r="G7271" s="5">
        <f>Table3[[#This Row],[PDD]]/Table3[[#This Row],[DC]]</f>
        <v>1.2008944019940088E-2</v>
      </c>
      <c r="H7271" s="5">
        <f>Table3[[#This Row],[PDD]]/Table3[[#This Row],[PL_CVM]]</f>
        <v>1.1150089491250346E-2</v>
      </c>
      <c r="I7271" t="s">
        <v>10</v>
      </c>
      <c r="J7271" s="3">
        <v>6.3544811653602401E-2</v>
      </c>
      <c r="K7271" s="3">
        <v>0.10748413816709999</v>
      </c>
    </row>
    <row r="7272" spans="1:11" x14ac:dyDescent="0.35">
      <c r="A7272" s="1">
        <v>46142</v>
      </c>
      <c r="B7272" s="4" t="s">
        <v>3087</v>
      </c>
      <c r="C7272" s="2">
        <v>1493010226.1300001</v>
      </c>
      <c r="D7272" s="2">
        <v>62021540.170000002</v>
      </c>
      <c r="E7272" s="2">
        <v>1533128266.0130999</v>
      </c>
      <c r="F7272" s="2">
        <v>1533128269.47</v>
      </c>
      <c r="G7272" s="5">
        <f>Table3[[#This Row],[PDD]]/Table3[[#This Row],[DC]]</f>
        <v>4.1541269500052061E-2</v>
      </c>
      <c r="H7272" s="5">
        <f>Table3[[#This Row],[PDD]]/Table3[[#This Row],[PL_CVM]]</f>
        <v>4.0454240786676476E-2</v>
      </c>
      <c r="I7272" t="s">
        <v>10</v>
      </c>
      <c r="J7272" s="3">
        <v>7.2258109419693795E-2</v>
      </c>
      <c r="K7272" s="3">
        <v>0.26023043722271999</v>
      </c>
    </row>
    <row r="7273" spans="1:11" x14ac:dyDescent="0.35">
      <c r="A7273" s="1">
        <v>46142</v>
      </c>
      <c r="B7273" s="4" t="s">
        <v>3365</v>
      </c>
      <c r="C7273" s="2">
        <v>31592314.52</v>
      </c>
      <c r="D7273" s="2">
        <v>437433.59999999998</v>
      </c>
      <c r="E7273" s="2">
        <v>27183274.293099999</v>
      </c>
      <c r="F7273" s="2">
        <v>27183333.66</v>
      </c>
      <c r="G7273" s="5">
        <f>Table3[[#This Row],[PDD]]/Table3[[#This Row],[DC]]</f>
        <v>1.3846202997348482E-2</v>
      </c>
      <c r="H7273" s="5">
        <f>Table3[[#This Row],[PDD]]/Table3[[#This Row],[PL_CVM]]</f>
        <v>1.6091977734271755E-2</v>
      </c>
      <c r="I7273" t="s">
        <v>10</v>
      </c>
      <c r="J7273" s="3">
        <v>0.29323633949142502</v>
      </c>
      <c r="K7273" s="3">
        <v>0.43899931268136799</v>
      </c>
    </row>
    <row r="7274" spans="1:11" x14ac:dyDescent="0.35">
      <c r="A7274" s="1">
        <v>46142</v>
      </c>
      <c r="B7274" s="4" t="s">
        <v>3783</v>
      </c>
      <c r="C7274" s="2">
        <v>2093230</v>
      </c>
      <c r="D7274" s="2">
        <v>5452.28</v>
      </c>
      <c r="E7274" s="2">
        <v>5998599.1502999999</v>
      </c>
      <c r="F7274" s="2">
        <v>5998612.1900000004</v>
      </c>
      <c r="G7274" s="5">
        <f>Table3[[#This Row],[PDD]]/Table3[[#This Row],[DC]]</f>
        <v>2.6047209336766621E-3</v>
      </c>
      <c r="H7274" s="5">
        <f>Table3[[#This Row],[PDD]]/Table3[[#This Row],[PL_CVM]]</f>
        <v>9.0892356886968536E-4</v>
      </c>
      <c r="I7274" t="s">
        <v>10</v>
      </c>
      <c r="J7274" s="3">
        <v>1</v>
      </c>
      <c r="K7274" s="3">
        <v>1</v>
      </c>
    </row>
    <row r="7275" spans="1:11" x14ac:dyDescent="0.35">
      <c r="A7275" s="1">
        <v>46142</v>
      </c>
      <c r="B7275" s="4" t="s">
        <v>3784</v>
      </c>
      <c r="C7275" s="2">
        <v>1024009.37</v>
      </c>
      <c r="D7275" s="2">
        <v>0</v>
      </c>
      <c r="E7275" s="2">
        <v>1231590.9221999999</v>
      </c>
      <c r="F7275" s="2">
        <v>1231594.56</v>
      </c>
      <c r="G7275" s="5">
        <f>Table3[[#This Row],[PDD]]/Table3[[#This Row],[DC]]</f>
        <v>0</v>
      </c>
      <c r="H7275" s="5">
        <f>Table3[[#This Row],[PDD]]/Table3[[#This Row],[PL_CVM]]</f>
        <v>0</v>
      </c>
      <c r="I7275" t="s">
        <v>10</v>
      </c>
      <c r="J7275" s="3">
        <v>0.65971492583643498</v>
      </c>
      <c r="K7275" s="3">
        <v>1</v>
      </c>
    </row>
    <row r="7276" spans="1:11" x14ac:dyDescent="0.35">
      <c r="A7276" s="1">
        <v>46142</v>
      </c>
      <c r="B7276" s="4" t="s">
        <v>3089</v>
      </c>
      <c r="C7276" s="2">
        <v>263769000</v>
      </c>
      <c r="D7276" s="2">
        <v>0</v>
      </c>
      <c r="E7276" s="2">
        <v>263685878.09459999</v>
      </c>
      <c r="F7276" s="2">
        <v>263685435.61000001</v>
      </c>
      <c r="G7276" s="5">
        <f>Table3[[#This Row],[PDD]]/Table3[[#This Row],[DC]]</f>
        <v>0</v>
      </c>
      <c r="H7276" s="5">
        <f>Table3[[#This Row],[PDD]]/Table3[[#This Row],[PL_CVM]]</f>
        <v>0</v>
      </c>
      <c r="I7276" t="s">
        <v>10</v>
      </c>
      <c r="J7276" s="3">
        <v>0</v>
      </c>
      <c r="K7276" s="3">
        <v>0</v>
      </c>
    </row>
    <row r="7277" spans="1:11" x14ac:dyDescent="0.35">
      <c r="A7277" s="1">
        <v>46142</v>
      </c>
      <c r="B7277" s="4" t="s">
        <v>3090</v>
      </c>
      <c r="C7277" s="2">
        <v>13100000</v>
      </c>
      <c r="D7277" s="2">
        <v>0</v>
      </c>
      <c r="E7277" s="2">
        <v>1160571.6499999999</v>
      </c>
      <c r="F7277" s="2">
        <v>1160590.6599999999</v>
      </c>
      <c r="G7277" s="5">
        <f>Table3[[#This Row],[PDD]]/Table3[[#This Row],[DC]]</f>
        <v>0</v>
      </c>
      <c r="H7277" s="5">
        <f>Table3[[#This Row],[PDD]]/Table3[[#This Row],[PL_CVM]]</f>
        <v>0</v>
      </c>
      <c r="I7277" t="s">
        <v>10</v>
      </c>
      <c r="J7277" s="3">
        <v>1</v>
      </c>
      <c r="K7277" s="3">
        <v>1</v>
      </c>
    </row>
    <row r="7278" spans="1:11" x14ac:dyDescent="0.35">
      <c r="A7278" s="1">
        <v>46142</v>
      </c>
      <c r="B7278" s="4" t="s">
        <v>3091</v>
      </c>
      <c r="C7278" s="2">
        <v>1451756.37</v>
      </c>
      <c r="D7278" s="2">
        <v>17.87</v>
      </c>
      <c r="E7278" s="2">
        <v>1600263.0297999999</v>
      </c>
      <c r="F7278" s="2">
        <v>1600256.18</v>
      </c>
      <c r="G7278" s="5">
        <f>Table3[[#This Row],[PDD]]/Table3[[#This Row],[DC]]</f>
        <v>1.2309227890627407E-5</v>
      </c>
      <c r="H7278" s="5">
        <f>Table3[[#This Row],[PDD]]/Table3[[#This Row],[PL_CVM]]</f>
        <v>1.1166962029792006E-5</v>
      </c>
      <c r="I7278" t="s">
        <v>10</v>
      </c>
      <c r="J7278" s="3">
        <v>1</v>
      </c>
      <c r="K7278" s="3">
        <v>1</v>
      </c>
    </row>
    <row r="7279" spans="1:11" x14ac:dyDescent="0.35">
      <c r="A7279" s="1">
        <v>46142</v>
      </c>
      <c r="B7279" s="4" t="s">
        <v>3092</v>
      </c>
      <c r="C7279" s="2">
        <v>1233339.0900000001</v>
      </c>
      <c r="D7279" s="2">
        <v>27205.03</v>
      </c>
      <c r="E7279" s="2">
        <v>1516232.3676</v>
      </c>
      <c r="F7279" s="2">
        <v>1516230.34</v>
      </c>
      <c r="G7279" s="5">
        <f>Table3[[#This Row],[PDD]]/Table3[[#This Row],[DC]]</f>
        <v>2.2058029475089447E-2</v>
      </c>
      <c r="H7279" s="5">
        <f>Table3[[#This Row],[PDD]]/Table3[[#This Row],[PL_CVM]]</f>
        <v>1.7942544270681194E-2</v>
      </c>
      <c r="I7279" t="s">
        <v>10</v>
      </c>
      <c r="J7279" s="3">
        <v>0</v>
      </c>
      <c r="K7279" s="3">
        <v>0</v>
      </c>
    </row>
    <row r="7280" spans="1:11" x14ac:dyDescent="0.35">
      <c r="A7280" s="1">
        <v>46142</v>
      </c>
      <c r="B7280" s="4" t="s">
        <v>3093</v>
      </c>
      <c r="C7280" s="2">
        <v>0</v>
      </c>
      <c r="D7280" s="2">
        <v>0</v>
      </c>
      <c r="E7280" s="2">
        <v>18616845.917800002</v>
      </c>
      <c r="F7280" s="2">
        <v>18616908.050000001</v>
      </c>
      <c r="G7280" s="5" t="e">
        <f>Table3[[#This Row],[PDD]]/Table3[[#This Row],[DC]]</f>
        <v>#DIV/0!</v>
      </c>
      <c r="H7280" s="5">
        <f>Table3[[#This Row],[PDD]]/Table3[[#This Row],[PL_CVM]]</f>
        <v>0</v>
      </c>
      <c r="I7280" t="s">
        <v>10</v>
      </c>
      <c r="J7280" s="3">
        <v>1</v>
      </c>
      <c r="K7280" s="3">
        <v>1</v>
      </c>
    </row>
    <row r="7281" spans="1:11" x14ac:dyDescent="0.35">
      <c r="A7281" s="1">
        <v>46142</v>
      </c>
      <c r="B7281" s="4" t="s">
        <v>3462</v>
      </c>
      <c r="C7281" s="2">
        <v>4979044.1500000004</v>
      </c>
      <c r="D7281" s="2">
        <v>0</v>
      </c>
      <c r="E7281" s="2">
        <v>5109983.4778000005</v>
      </c>
      <c r="F7281" s="2">
        <v>5110013.59</v>
      </c>
      <c r="G7281" s="5">
        <f>Table3[[#This Row],[PDD]]/Table3[[#This Row],[DC]]</f>
        <v>0</v>
      </c>
      <c r="H7281" s="5">
        <f>Table3[[#This Row],[PDD]]/Table3[[#This Row],[PL_CVM]]</f>
        <v>0</v>
      </c>
      <c r="I7281" t="s">
        <v>10</v>
      </c>
      <c r="J7281" s="3">
        <v>0.85058141649242303</v>
      </c>
      <c r="K7281" s="3">
        <v>0.85058141649242303</v>
      </c>
    </row>
    <row r="7282" spans="1:11" x14ac:dyDescent="0.35">
      <c r="A7282" s="1">
        <v>46142</v>
      </c>
      <c r="B7282" s="4" t="s">
        <v>3366</v>
      </c>
      <c r="C7282" s="2">
        <v>15401384.1</v>
      </c>
      <c r="D7282" s="2">
        <v>0</v>
      </c>
      <c r="E7282" s="2">
        <v>16633421.7787</v>
      </c>
      <c r="F7282" s="2">
        <v>16633436.970000001</v>
      </c>
      <c r="G7282" s="5">
        <f>Table3[[#This Row],[PDD]]/Table3[[#This Row],[DC]]</f>
        <v>0</v>
      </c>
      <c r="H7282" s="5">
        <f>Table3[[#This Row],[PDD]]/Table3[[#This Row],[PL_CVM]]</f>
        <v>0</v>
      </c>
      <c r="I7282" t="s">
        <v>10</v>
      </c>
      <c r="J7282" s="3">
        <v>6.4294973579608394E-2</v>
      </c>
      <c r="K7282" s="3">
        <v>6.4294973579608394E-2</v>
      </c>
    </row>
    <row r="7283" spans="1:11" x14ac:dyDescent="0.35">
      <c r="A7283" s="1">
        <v>46142</v>
      </c>
      <c r="B7283" s="4" t="s">
        <v>3367</v>
      </c>
      <c r="C7283" s="2">
        <v>0</v>
      </c>
      <c r="D7283" s="2">
        <v>0</v>
      </c>
      <c r="E7283" s="2">
        <v>43513140.255199999</v>
      </c>
      <c r="F7283" s="2">
        <v>43513240.310000002</v>
      </c>
      <c r="G7283" s="5" t="e">
        <f>Table3[[#This Row],[PDD]]/Table3[[#This Row],[DC]]</f>
        <v>#DIV/0!</v>
      </c>
      <c r="H7283" s="5">
        <f>Table3[[#This Row],[PDD]]/Table3[[#This Row],[PL_CVM]]</f>
        <v>0</v>
      </c>
      <c r="I7283" t="s">
        <v>10</v>
      </c>
      <c r="J7283" s="3">
        <v>1</v>
      </c>
      <c r="K7283" s="3">
        <v>1</v>
      </c>
    </row>
    <row r="7284" spans="1:11" x14ac:dyDescent="0.35">
      <c r="A7284" s="1">
        <v>46142</v>
      </c>
      <c r="B7284" s="4" t="s">
        <v>3547</v>
      </c>
      <c r="C7284" s="2">
        <v>36873170.920000002</v>
      </c>
      <c r="D7284" s="2">
        <v>0</v>
      </c>
      <c r="E7284" s="2">
        <v>39362260.447400004</v>
      </c>
      <c r="F7284" s="2">
        <v>39362313.539999999</v>
      </c>
      <c r="G7284" s="5">
        <f>Table3[[#This Row],[PDD]]/Table3[[#This Row],[DC]]</f>
        <v>0</v>
      </c>
      <c r="H7284" s="5">
        <f>Table3[[#This Row],[PDD]]/Table3[[#This Row],[PL_CVM]]</f>
        <v>0</v>
      </c>
      <c r="I7284" t="s">
        <v>10</v>
      </c>
      <c r="J7284" s="3">
        <v>0.494013304088191</v>
      </c>
      <c r="K7284" s="3">
        <v>0.494013304088191</v>
      </c>
    </row>
    <row r="7285" spans="1:11" x14ac:dyDescent="0.35">
      <c r="A7285" s="1">
        <v>46142</v>
      </c>
      <c r="B7285" s="4" t="s">
        <v>3368</v>
      </c>
      <c r="C7285" s="2">
        <v>110998775.97</v>
      </c>
      <c r="D7285" s="2">
        <v>0</v>
      </c>
      <c r="E7285" s="2">
        <v>111572654.0968</v>
      </c>
      <c r="F7285" s="2">
        <v>111962482.14</v>
      </c>
      <c r="G7285" s="5">
        <f>Table3[[#This Row],[PDD]]/Table3[[#This Row],[DC]]</f>
        <v>0</v>
      </c>
      <c r="H7285" s="5">
        <f>Table3[[#This Row],[PDD]]/Table3[[#This Row],[PL_CVM]]</f>
        <v>0</v>
      </c>
      <c r="I7285" t="s">
        <v>10</v>
      </c>
      <c r="J7285" s="3">
        <v>8.9627696687434205E-9</v>
      </c>
      <c r="K7285" s="3">
        <v>1</v>
      </c>
    </row>
    <row r="7286" spans="1:11" x14ac:dyDescent="0.35">
      <c r="A7286" s="1">
        <v>46142</v>
      </c>
      <c r="B7286" s="4" t="s">
        <v>3463</v>
      </c>
      <c r="C7286" s="2">
        <v>1481830.82</v>
      </c>
      <c r="D7286" s="2">
        <v>30435.3</v>
      </c>
      <c r="E7286" s="2">
        <v>1510239.4704</v>
      </c>
      <c r="F7286" s="2">
        <v>1510233.42</v>
      </c>
      <c r="G7286" s="5">
        <f>Table3[[#This Row],[PDD]]/Table3[[#This Row],[DC]]</f>
        <v>2.0538984335607219E-2</v>
      </c>
      <c r="H7286" s="5">
        <f>Table3[[#This Row],[PDD]]/Table3[[#This Row],[PL_CVM]]</f>
        <v>2.0152712552209313E-2</v>
      </c>
      <c r="I7286" t="s">
        <v>10</v>
      </c>
      <c r="J7286" s="3">
        <v>0</v>
      </c>
      <c r="K7286" s="3">
        <v>0</v>
      </c>
    </row>
    <row r="7287" spans="1:11" x14ac:dyDescent="0.35">
      <c r="A7287" s="1">
        <v>46142</v>
      </c>
      <c r="B7287" s="4" t="s">
        <v>3094</v>
      </c>
      <c r="C7287" s="2">
        <v>3787150054.0700002</v>
      </c>
      <c r="D7287" s="2">
        <v>382769772.63999999</v>
      </c>
      <c r="E7287" s="2">
        <v>3654523782.7624002</v>
      </c>
      <c r="F7287" s="2">
        <v>3654525784.3299999</v>
      </c>
      <c r="G7287" s="5">
        <f>Table3[[#This Row],[PDD]]/Table3[[#This Row],[DC]]</f>
        <v>0.1010706645300844</v>
      </c>
      <c r="H7287" s="5">
        <f>Table3[[#This Row],[PDD]]/Table3[[#This Row],[PL_CVM]]</f>
        <v>0.1047385612331026</v>
      </c>
      <c r="I7287" t="s">
        <v>10</v>
      </c>
      <c r="J7287" s="3">
        <v>3.7943358425700298E-2</v>
      </c>
      <c r="K7287" s="3">
        <v>3.7943358425700298E-2</v>
      </c>
    </row>
    <row r="7288" spans="1:11" x14ac:dyDescent="0.35">
      <c r="A7288" s="1">
        <v>46142</v>
      </c>
      <c r="B7288" s="4" t="s">
        <v>3095</v>
      </c>
      <c r="C7288" s="2">
        <v>55203428.630000003</v>
      </c>
      <c r="D7288" s="2">
        <v>90399.05</v>
      </c>
      <c r="E7288" s="2">
        <v>61998956.114100002</v>
      </c>
      <c r="F7288" s="2">
        <v>61999042.450000003</v>
      </c>
      <c r="G7288" s="5">
        <f>Table3[[#This Row],[PDD]]/Table3[[#This Row],[DC]]</f>
        <v>1.6375622355976841E-3</v>
      </c>
      <c r="H7288" s="5">
        <f>Table3[[#This Row],[PDD]]/Table3[[#This Row],[PL_CVM]]</f>
        <v>1.4580717125252955E-3</v>
      </c>
      <c r="I7288" t="s">
        <v>10</v>
      </c>
      <c r="J7288" s="3">
        <v>7.1071572764720994E-2</v>
      </c>
      <c r="K7288" s="3">
        <v>0.15704575397013301</v>
      </c>
    </row>
    <row r="7289" spans="1:11" x14ac:dyDescent="0.35">
      <c r="A7289" s="1">
        <v>46142</v>
      </c>
      <c r="B7289" s="4" t="s">
        <v>3096</v>
      </c>
      <c r="C7289" s="2">
        <v>92208925.640000001</v>
      </c>
      <c r="D7289" s="2">
        <v>1129264.25</v>
      </c>
      <c r="E7289" s="2">
        <v>100562434.6363</v>
      </c>
      <c r="F7289" s="2">
        <v>100562336.27</v>
      </c>
      <c r="G7289" s="5">
        <f>Table3[[#This Row],[PDD]]/Table3[[#This Row],[DC]]</f>
        <v>1.2246799777375651E-2</v>
      </c>
      <c r="H7289" s="5">
        <f>Table3[[#This Row],[PDD]]/Table3[[#This Row],[PL_CVM]]</f>
        <v>1.1229494976807584E-2</v>
      </c>
      <c r="I7289" t="s">
        <v>10</v>
      </c>
      <c r="J7289" s="3">
        <v>0</v>
      </c>
      <c r="K7289" s="3">
        <v>0</v>
      </c>
    </row>
    <row r="7290" spans="1:11" x14ac:dyDescent="0.35">
      <c r="A7290" s="1">
        <v>46142</v>
      </c>
      <c r="B7290" s="4" t="s">
        <v>3785</v>
      </c>
      <c r="C7290" s="2">
        <v>1985367.31</v>
      </c>
      <c r="D7290" s="2">
        <v>132685.89000000001</v>
      </c>
      <c r="E7290" s="2">
        <v>1875266.1458000001</v>
      </c>
      <c r="F7290" s="2">
        <v>1875262.39</v>
      </c>
      <c r="G7290" s="5">
        <f>Table3[[#This Row],[PDD]]/Table3[[#This Row],[DC]]</f>
        <v>6.6831910312857928E-2</v>
      </c>
      <c r="H7290" s="5">
        <f>Table3[[#This Row],[PDD]]/Table3[[#This Row],[PL_CVM]]</f>
        <v>7.0755906324127801E-2</v>
      </c>
      <c r="I7290" t="s">
        <v>10</v>
      </c>
      <c r="J7290" s="3">
        <v>0.281615155898155</v>
      </c>
      <c r="K7290" s="3">
        <v>0.55297605266457694</v>
      </c>
    </row>
    <row r="7291" spans="1:11" x14ac:dyDescent="0.35">
      <c r="A7291" s="1">
        <v>46142</v>
      </c>
      <c r="B7291" s="4" t="s">
        <v>3097</v>
      </c>
      <c r="C7291" s="2">
        <v>807451.81</v>
      </c>
      <c r="D7291" s="2">
        <v>34564.33</v>
      </c>
      <c r="E7291" s="2">
        <v>11391426.1118</v>
      </c>
      <c r="F7291" s="2">
        <v>11391392.68</v>
      </c>
      <c r="G7291" s="5">
        <f>Table3[[#This Row],[PDD]]/Table3[[#This Row],[DC]]</f>
        <v>4.28066784567614E-2</v>
      </c>
      <c r="H7291" s="5">
        <f>Table3[[#This Row],[PDD]]/Table3[[#This Row],[PL_CVM]]</f>
        <v>3.0342497156370528E-3</v>
      </c>
      <c r="I7291" t="s">
        <v>10</v>
      </c>
      <c r="J7291" s="3">
        <v>1</v>
      </c>
      <c r="K7291" s="3">
        <v>1</v>
      </c>
    </row>
    <row r="7292" spans="1:11" x14ac:dyDescent="0.35">
      <c r="A7292" s="1">
        <v>46142</v>
      </c>
      <c r="B7292" s="4" t="s">
        <v>3548</v>
      </c>
      <c r="C7292" s="2">
        <v>51209761.710000001</v>
      </c>
      <c r="D7292" s="2">
        <v>0</v>
      </c>
      <c r="E7292" s="2">
        <v>56693365.195</v>
      </c>
      <c r="F7292" s="2">
        <v>56693214.140000001</v>
      </c>
      <c r="G7292" s="5">
        <f>Table3[[#This Row],[PDD]]/Table3[[#This Row],[DC]]</f>
        <v>0</v>
      </c>
      <c r="H7292" s="5">
        <f>Table3[[#This Row],[PDD]]/Table3[[#This Row],[PL_CVM]]</f>
        <v>0</v>
      </c>
      <c r="I7292" t="s">
        <v>10</v>
      </c>
      <c r="J7292" s="3">
        <v>4.0425300306606703E-2</v>
      </c>
      <c r="K7292" s="3">
        <v>0.13024159310358299</v>
      </c>
    </row>
    <row r="7293" spans="1:11" x14ac:dyDescent="0.35">
      <c r="A7293" s="1">
        <v>46142</v>
      </c>
      <c r="B7293" s="4" t="s">
        <v>3098</v>
      </c>
      <c r="C7293" s="2">
        <v>0</v>
      </c>
      <c r="D7293" s="2">
        <v>0</v>
      </c>
      <c r="E7293" s="2">
        <v>199273431.06439999</v>
      </c>
      <c r="F7293" s="2">
        <v>199273375.56999999</v>
      </c>
      <c r="G7293" s="5" t="e">
        <f>Table3[[#This Row],[PDD]]/Table3[[#This Row],[DC]]</f>
        <v>#DIV/0!</v>
      </c>
      <c r="H7293" s="5">
        <f>Table3[[#This Row],[PDD]]/Table3[[#This Row],[PL_CVM]]</f>
        <v>0</v>
      </c>
      <c r="I7293" t="s">
        <v>10</v>
      </c>
      <c r="J7293" s="3">
        <v>0.481573739460463</v>
      </c>
      <c r="K7293" s="3">
        <v>0.51346735400833599</v>
      </c>
    </row>
    <row r="7294" spans="1:11" x14ac:dyDescent="0.35">
      <c r="A7294" s="1">
        <v>46142</v>
      </c>
      <c r="B7294" s="4" t="s">
        <v>4092</v>
      </c>
      <c r="C7294" s="2">
        <v>2559852.16</v>
      </c>
      <c r="D7294" s="2">
        <v>0</v>
      </c>
      <c r="E7294" s="2">
        <v>2778809.9243999999</v>
      </c>
      <c r="F7294" s="2">
        <v>2778811.19</v>
      </c>
      <c r="G7294" s="5">
        <f>Table3[[#This Row],[PDD]]/Table3[[#This Row],[DC]]</f>
        <v>0</v>
      </c>
      <c r="H7294" s="5">
        <f>Table3[[#This Row],[PDD]]/Table3[[#This Row],[PL_CVM]]</f>
        <v>0</v>
      </c>
      <c r="I7294" t="s">
        <v>10</v>
      </c>
      <c r="J7294" s="3">
        <v>1</v>
      </c>
      <c r="K7294" s="3">
        <v>1</v>
      </c>
    </row>
    <row r="7295" spans="1:11" x14ac:dyDescent="0.35">
      <c r="A7295" s="1">
        <v>46142</v>
      </c>
      <c r="B7295" s="4" t="s">
        <v>3369</v>
      </c>
      <c r="C7295" s="2">
        <v>34784648.130000003</v>
      </c>
      <c r="D7295" s="2">
        <v>3007.5</v>
      </c>
      <c r="E7295" s="2">
        <v>40323202.660499997</v>
      </c>
      <c r="F7295" s="2">
        <v>40323057.869999997</v>
      </c>
      <c r="G7295" s="5">
        <f>Table3[[#This Row],[PDD]]/Table3[[#This Row],[DC]]</f>
        <v>8.6460555494485028E-5</v>
      </c>
      <c r="H7295" s="5">
        <f>Table3[[#This Row],[PDD]]/Table3[[#This Row],[PL_CVM]]</f>
        <v>7.4585117272010115E-5</v>
      </c>
      <c r="I7295" t="s">
        <v>10</v>
      </c>
      <c r="J7295" s="3">
        <v>1</v>
      </c>
      <c r="K7295" s="3">
        <v>1</v>
      </c>
    </row>
    <row r="7296" spans="1:11" x14ac:dyDescent="0.35">
      <c r="A7296" s="1">
        <v>46142</v>
      </c>
      <c r="B7296" s="4" t="s">
        <v>3099</v>
      </c>
      <c r="C7296" s="2">
        <v>39.380000000000003</v>
      </c>
      <c r="D7296" s="2">
        <v>19.3</v>
      </c>
      <c r="E7296" s="2">
        <v>2527405.9282</v>
      </c>
      <c r="F7296" s="2">
        <v>2527411.23</v>
      </c>
      <c r="G7296" s="5">
        <f>Table3[[#This Row],[PDD]]/Table3[[#This Row],[DC]]</f>
        <v>0.49009649568308783</v>
      </c>
      <c r="H7296" s="5">
        <f>Table3[[#This Row],[PDD]]/Table3[[#This Row],[PL_CVM]]</f>
        <v>7.6362721550461743E-6</v>
      </c>
      <c r="I7296" t="s">
        <v>10</v>
      </c>
      <c r="J7296" s="3">
        <v>1</v>
      </c>
      <c r="K7296" s="3">
        <v>1</v>
      </c>
    </row>
    <row r="7297" spans="1:11" x14ac:dyDescent="0.35">
      <c r="A7297" s="1">
        <v>46142</v>
      </c>
      <c r="B7297" s="4" t="s">
        <v>3100</v>
      </c>
      <c r="C7297" s="2">
        <v>109738211.45</v>
      </c>
      <c r="D7297" s="2">
        <v>31273874.129999999</v>
      </c>
      <c r="E7297" s="2">
        <v>78952546.942200005</v>
      </c>
      <c r="F7297" s="2">
        <v>78952327.969999999</v>
      </c>
      <c r="G7297" s="5">
        <f>Table3[[#This Row],[PDD]]/Table3[[#This Row],[DC]]</f>
        <v>0.28498618409002691</v>
      </c>
      <c r="H7297" s="5">
        <f>Table3[[#This Row],[PDD]]/Table3[[#This Row],[PL_CVM]]</f>
        <v>0.39611085491846831</v>
      </c>
      <c r="I7297" t="s">
        <v>10</v>
      </c>
      <c r="J7297" s="3">
        <v>2.9574568695160799E-2</v>
      </c>
      <c r="K7297" s="3">
        <v>0.39876920541586702</v>
      </c>
    </row>
    <row r="7298" spans="1:11" x14ac:dyDescent="0.35">
      <c r="A7298" s="1">
        <v>46142</v>
      </c>
      <c r="B7298" s="4" t="s">
        <v>3370</v>
      </c>
      <c r="C7298" s="2">
        <v>1113849.98</v>
      </c>
      <c r="D7298" s="2">
        <v>342067.33</v>
      </c>
      <c r="E7298" s="2">
        <v>4549956.3428999996</v>
      </c>
      <c r="F7298" s="2">
        <v>4549965.6399999997</v>
      </c>
      <c r="G7298" s="5">
        <f>Table3[[#This Row],[PDD]]/Table3[[#This Row],[DC]]</f>
        <v>0.30710359217315786</v>
      </c>
      <c r="H7298" s="5">
        <f>Table3[[#This Row],[PDD]]/Table3[[#This Row],[PL_CVM]]</f>
        <v>7.5180200701471675E-2</v>
      </c>
      <c r="I7298" t="s">
        <v>10</v>
      </c>
      <c r="J7298" s="3">
        <v>0.44599933668959202</v>
      </c>
      <c r="K7298" s="3">
        <v>0.44599933668959202</v>
      </c>
    </row>
    <row r="7299" spans="1:11" x14ac:dyDescent="0.35">
      <c r="A7299" s="1">
        <v>46142</v>
      </c>
      <c r="B7299" s="4" t="s">
        <v>3101</v>
      </c>
      <c r="C7299" s="2">
        <v>159489839.25</v>
      </c>
      <c r="D7299" s="2">
        <v>0</v>
      </c>
      <c r="E7299" s="2">
        <v>170472326.66080001</v>
      </c>
      <c r="F7299" s="2">
        <v>170472884.84999999</v>
      </c>
      <c r="G7299" s="5">
        <f>Table3[[#This Row],[PDD]]/Table3[[#This Row],[DC]]</f>
        <v>0</v>
      </c>
      <c r="H7299" s="5">
        <f>Table3[[#This Row],[PDD]]/Table3[[#This Row],[PL_CVM]]</f>
        <v>0</v>
      </c>
      <c r="I7299" t="s">
        <v>10</v>
      </c>
      <c r="J7299" s="3">
        <v>0.58690010643121304</v>
      </c>
      <c r="K7299" s="3">
        <v>0.58690010643121304</v>
      </c>
    </row>
    <row r="7300" spans="1:11" x14ac:dyDescent="0.35">
      <c r="A7300" s="1">
        <v>46142</v>
      </c>
      <c r="B7300" s="4" t="s">
        <v>3102</v>
      </c>
      <c r="C7300" s="2">
        <v>23106473.109999999</v>
      </c>
      <c r="D7300" s="2">
        <v>635037.19999999995</v>
      </c>
      <c r="E7300" s="2">
        <v>32695301.986200001</v>
      </c>
      <c r="F7300" s="2">
        <v>32695311.75</v>
      </c>
      <c r="G7300" s="5">
        <f>Table3[[#This Row],[PDD]]/Table3[[#This Row],[DC]]</f>
        <v>2.7483086534966217E-2</v>
      </c>
      <c r="H7300" s="5">
        <f>Table3[[#This Row],[PDD]]/Table3[[#This Row],[PL_CVM]]</f>
        <v>1.9422882548290735E-2</v>
      </c>
      <c r="I7300" t="s">
        <v>10</v>
      </c>
      <c r="J7300" s="3">
        <v>1</v>
      </c>
      <c r="K7300" s="3">
        <v>1</v>
      </c>
    </row>
    <row r="7301" spans="1:11" x14ac:dyDescent="0.35">
      <c r="A7301" s="1">
        <v>46142</v>
      </c>
      <c r="B7301" s="4" t="s">
        <v>3549</v>
      </c>
      <c r="C7301" s="2">
        <v>2316755.17</v>
      </c>
      <c r="D7301" s="2">
        <v>201188.17</v>
      </c>
      <c r="E7301" s="2">
        <v>2142334.3319000001</v>
      </c>
      <c r="F7301" s="2">
        <v>2153606.2200000002</v>
      </c>
      <c r="G7301" s="5">
        <f>Table3[[#This Row],[PDD]]/Table3[[#This Row],[DC]]</f>
        <v>8.6840496831609534E-2</v>
      </c>
      <c r="H7301" s="5">
        <f>Table3[[#This Row],[PDD]]/Table3[[#This Row],[PL_CVM]]</f>
        <v>9.3419199912972012E-2</v>
      </c>
      <c r="I7301" t="s">
        <v>10</v>
      </c>
      <c r="J7301" s="3">
        <v>1</v>
      </c>
      <c r="K7301" s="3">
        <v>1</v>
      </c>
    </row>
    <row r="7302" spans="1:11" x14ac:dyDescent="0.35">
      <c r="A7302" s="1">
        <v>46142</v>
      </c>
      <c r="B7302" s="4" t="s">
        <v>3618</v>
      </c>
      <c r="C7302" s="2">
        <v>0</v>
      </c>
      <c r="D7302" s="2">
        <v>0</v>
      </c>
      <c r="E7302" s="2">
        <v>96899108.927399993</v>
      </c>
      <c r="F7302" s="2">
        <v>96688645.150000006</v>
      </c>
      <c r="G7302" s="5" t="e">
        <f>Table3[[#This Row],[PDD]]/Table3[[#This Row],[DC]]</f>
        <v>#DIV/0!</v>
      </c>
      <c r="H7302" s="5">
        <f>Table3[[#This Row],[PDD]]/Table3[[#This Row],[PL_CVM]]</f>
        <v>0</v>
      </c>
      <c r="I7302" t="s">
        <v>10</v>
      </c>
      <c r="J7302" s="3">
        <v>1</v>
      </c>
      <c r="K7302" s="3">
        <v>1</v>
      </c>
    </row>
    <row r="7303" spans="1:11" x14ac:dyDescent="0.35">
      <c r="A7303" s="1">
        <v>46142</v>
      </c>
      <c r="B7303" s="4" t="s">
        <v>3103</v>
      </c>
      <c r="C7303" s="2">
        <v>0</v>
      </c>
      <c r="D7303" s="2">
        <v>0</v>
      </c>
      <c r="E7303" s="2">
        <v>52865829.836300001</v>
      </c>
      <c r="F7303" s="2">
        <v>52870414.579999998</v>
      </c>
      <c r="G7303" s="5" t="e">
        <f>Table3[[#This Row],[PDD]]/Table3[[#This Row],[DC]]</f>
        <v>#DIV/0!</v>
      </c>
      <c r="H7303" s="5">
        <f>Table3[[#This Row],[PDD]]/Table3[[#This Row],[PL_CVM]]</f>
        <v>0</v>
      </c>
      <c r="I7303" t="s">
        <v>10</v>
      </c>
      <c r="J7303" s="3">
        <v>1.0423792773259701E-3</v>
      </c>
      <c r="K7303" s="3">
        <v>1.0423792773259701E-3</v>
      </c>
    </row>
    <row r="7304" spans="1:11" x14ac:dyDescent="0.35">
      <c r="A7304" s="1">
        <v>46142</v>
      </c>
      <c r="B7304" s="4" t="s">
        <v>3371</v>
      </c>
      <c r="C7304" s="2">
        <v>41267714.039999999</v>
      </c>
      <c r="D7304" s="2">
        <v>0</v>
      </c>
      <c r="E7304" s="2">
        <v>41570692</v>
      </c>
      <c r="F7304" s="2">
        <v>41570747.75</v>
      </c>
      <c r="G7304" s="5">
        <f>Table3[[#This Row],[PDD]]/Table3[[#This Row],[DC]]</f>
        <v>0</v>
      </c>
      <c r="H7304" s="5">
        <f>Table3[[#This Row],[PDD]]/Table3[[#This Row],[PL_CVM]]</f>
        <v>0</v>
      </c>
      <c r="I7304" t="s">
        <v>10</v>
      </c>
      <c r="J7304" s="3">
        <v>1</v>
      </c>
      <c r="K7304" s="3">
        <v>1</v>
      </c>
    </row>
    <row r="7305" spans="1:11" x14ac:dyDescent="0.35">
      <c r="A7305" s="1">
        <v>46142</v>
      </c>
      <c r="B7305" s="4" t="s">
        <v>3372</v>
      </c>
      <c r="C7305" s="2">
        <v>0</v>
      </c>
      <c r="D7305" s="2">
        <v>0</v>
      </c>
      <c r="E7305" s="2">
        <v>141533128.5975</v>
      </c>
      <c r="F7305" s="2">
        <v>141533374.38</v>
      </c>
      <c r="G7305" s="5" t="e">
        <f>Table3[[#This Row],[PDD]]/Table3[[#This Row],[DC]]</f>
        <v>#DIV/0!</v>
      </c>
      <c r="H7305" s="5">
        <f>Table3[[#This Row],[PDD]]/Table3[[#This Row],[PL_CVM]]</f>
        <v>0</v>
      </c>
      <c r="I7305" t="s">
        <v>10</v>
      </c>
      <c r="J7305" s="3">
        <v>1</v>
      </c>
      <c r="K7305" s="3">
        <v>1</v>
      </c>
    </row>
    <row r="7306" spans="1:11" x14ac:dyDescent="0.35">
      <c r="A7306" s="1">
        <v>46142</v>
      </c>
      <c r="B7306" s="4" t="s">
        <v>3104</v>
      </c>
      <c r="C7306" s="2">
        <v>45002111.729999997</v>
      </c>
      <c r="D7306" s="2">
        <v>0</v>
      </c>
      <c r="E7306" s="2">
        <v>61363198.126800001</v>
      </c>
      <c r="F7306" s="2">
        <v>61363286.729999997</v>
      </c>
      <c r="G7306" s="5">
        <f>Table3[[#This Row],[PDD]]/Table3[[#This Row],[DC]]</f>
        <v>0</v>
      </c>
      <c r="H7306" s="5">
        <f>Table3[[#This Row],[PDD]]/Table3[[#This Row],[PL_CVM]]</f>
        <v>0</v>
      </c>
      <c r="I7306" t="s">
        <v>10</v>
      </c>
      <c r="J7306" s="3">
        <v>0.54250684429794804</v>
      </c>
      <c r="K7306" s="3">
        <v>0.54250684429794804</v>
      </c>
    </row>
    <row r="7307" spans="1:11" x14ac:dyDescent="0.35">
      <c r="A7307" s="1">
        <v>46142</v>
      </c>
      <c r="B7307" s="4" t="s">
        <v>3105</v>
      </c>
      <c r="C7307" s="2">
        <v>23337962.940000001</v>
      </c>
      <c r="D7307" s="2">
        <v>15685.11</v>
      </c>
      <c r="E7307" s="2">
        <v>33919713.420000002</v>
      </c>
      <c r="F7307" s="2">
        <v>33919799.25</v>
      </c>
      <c r="G7307" s="5">
        <f>Table3[[#This Row],[PDD]]/Table3[[#This Row],[DC]]</f>
        <v>6.7208565033397038E-4</v>
      </c>
      <c r="H7307" s="5">
        <f>Table3[[#This Row],[PDD]]/Table3[[#This Row],[PL_CVM]]</f>
        <v>4.6241753627123842E-4</v>
      </c>
      <c r="I7307" t="s">
        <v>10</v>
      </c>
      <c r="J7307" s="3">
        <v>1</v>
      </c>
      <c r="K7307" s="3">
        <v>1</v>
      </c>
    </row>
    <row r="7308" spans="1:11" x14ac:dyDescent="0.35">
      <c r="A7308" s="1">
        <v>46142</v>
      </c>
      <c r="B7308" s="4" t="s">
        <v>3106</v>
      </c>
      <c r="C7308" s="2">
        <v>3751325.58</v>
      </c>
      <c r="D7308" s="2">
        <v>0</v>
      </c>
      <c r="E7308" s="2">
        <v>7884256.426</v>
      </c>
      <c r="F7308" s="2">
        <v>7884221.1299999999</v>
      </c>
      <c r="G7308" s="5">
        <f>Table3[[#This Row],[PDD]]/Table3[[#This Row],[DC]]</f>
        <v>0</v>
      </c>
      <c r="H7308" s="5">
        <f>Table3[[#This Row],[PDD]]/Table3[[#This Row],[PL_CVM]]</f>
        <v>0</v>
      </c>
      <c r="I7308" t="s">
        <v>10</v>
      </c>
      <c r="J7308" s="3">
        <v>1</v>
      </c>
      <c r="K7308" s="3">
        <v>1</v>
      </c>
    </row>
    <row r="7309" spans="1:11" x14ac:dyDescent="0.35">
      <c r="A7309" s="1">
        <v>46142</v>
      </c>
      <c r="B7309" s="4" t="s">
        <v>3107</v>
      </c>
      <c r="C7309" s="2">
        <v>0</v>
      </c>
      <c r="D7309" s="2">
        <v>0</v>
      </c>
      <c r="E7309" s="2">
        <v>445469198.81999999</v>
      </c>
      <c r="F7309" s="2">
        <v>445460151.39999998</v>
      </c>
      <c r="G7309" s="5" t="e">
        <f>Table3[[#This Row],[PDD]]/Table3[[#This Row],[DC]]</f>
        <v>#DIV/0!</v>
      </c>
      <c r="H7309" s="5">
        <f>Table3[[#This Row],[PDD]]/Table3[[#This Row],[PL_CVM]]</f>
        <v>0</v>
      </c>
      <c r="I7309" t="s">
        <v>10</v>
      </c>
      <c r="J7309" s="3">
        <v>0.124407271808692</v>
      </c>
      <c r="K7309" s="3">
        <v>0.124407271808692</v>
      </c>
    </row>
    <row r="7310" spans="1:11" x14ac:dyDescent="0.35">
      <c r="A7310" s="1">
        <v>46142</v>
      </c>
      <c r="B7310" s="4" t="s">
        <v>3108</v>
      </c>
      <c r="C7310" s="2">
        <v>9752862.7899999991</v>
      </c>
      <c r="D7310" s="2">
        <v>5922811.71</v>
      </c>
      <c r="E7310" s="2">
        <v>6335647.7196000004</v>
      </c>
      <c r="F7310" s="2">
        <v>6335641.1200000001</v>
      </c>
      <c r="G7310" s="5">
        <f>Table3[[#This Row],[PDD]]/Table3[[#This Row],[DC]]</f>
        <v>0.60728955564441001</v>
      </c>
      <c r="H7310" s="5">
        <f>Table3[[#This Row],[PDD]]/Table3[[#This Row],[PL_CVM]]</f>
        <v>0.93484015237277196</v>
      </c>
      <c r="I7310" t="s">
        <v>10</v>
      </c>
      <c r="J7310" s="3">
        <v>1</v>
      </c>
      <c r="K7310" s="3">
        <v>1</v>
      </c>
    </row>
    <row r="7311" spans="1:11" x14ac:dyDescent="0.35">
      <c r="A7311" s="1">
        <v>46142</v>
      </c>
      <c r="B7311" s="4" t="s">
        <v>3109</v>
      </c>
      <c r="C7311" s="2">
        <v>57207379.909999996</v>
      </c>
      <c r="D7311" s="2">
        <v>28379293.460000001</v>
      </c>
      <c r="E7311" s="2">
        <v>22252163.6664</v>
      </c>
      <c r="F7311" s="2">
        <v>28728390.370000001</v>
      </c>
      <c r="G7311" s="5">
        <f>Table3[[#This Row],[PDD]]/Table3[[#This Row],[DC]]</f>
        <v>0.49607749043299965</v>
      </c>
      <c r="H7311" s="5">
        <f>Table3[[#This Row],[PDD]]/Table3[[#This Row],[PL_CVM]]</f>
        <v>0.98784836513623298</v>
      </c>
      <c r="I7311" t="s">
        <v>13</v>
      </c>
      <c r="J7311" s="3">
        <v>0</v>
      </c>
      <c r="K7311" s="3">
        <v>0</v>
      </c>
    </row>
    <row r="7312" spans="1:11" x14ac:dyDescent="0.35">
      <c r="A7312" s="1">
        <v>46142</v>
      </c>
      <c r="B7312" s="4" t="s">
        <v>3110</v>
      </c>
      <c r="C7312" s="2">
        <v>379922121.55000001</v>
      </c>
      <c r="D7312" s="2">
        <v>0</v>
      </c>
      <c r="E7312" s="2">
        <v>379857988.57499999</v>
      </c>
      <c r="F7312" s="2">
        <v>379858616.88999999</v>
      </c>
      <c r="G7312" s="5">
        <f>Table3[[#This Row],[PDD]]/Table3[[#This Row],[DC]]</f>
        <v>0</v>
      </c>
      <c r="H7312" s="5">
        <f>Table3[[#This Row],[PDD]]/Table3[[#This Row],[PL_CVM]]</f>
        <v>0</v>
      </c>
      <c r="I7312" t="s">
        <v>10</v>
      </c>
      <c r="J7312" s="3">
        <v>0</v>
      </c>
      <c r="K7312" s="3">
        <v>0</v>
      </c>
    </row>
    <row r="7313" spans="1:11" x14ac:dyDescent="0.35">
      <c r="A7313" s="1">
        <v>46142</v>
      </c>
      <c r="B7313" s="4" t="s">
        <v>3111</v>
      </c>
      <c r="C7313" s="2">
        <v>0</v>
      </c>
      <c r="D7313" s="2">
        <v>0</v>
      </c>
      <c r="E7313" s="2">
        <v>33900181.5</v>
      </c>
      <c r="F7313" s="2">
        <v>33900134.460000001</v>
      </c>
      <c r="G7313" s="5" t="e">
        <f>Table3[[#This Row],[PDD]]/Table3[[#This Row],[DC]]</f>
        <v>#DIV/0!</v>
      </c>
      <c r="H7313" s="5">
        <f>Table3[[#This Row],[PDD]]/Table3[[#This Row],[PL_CVM]]</f>
        <v>0</v>
      </c>
      <c r="I7313" t="s">
        <v>10</v>
      </c>
      <c r="J7313" s="3">
        <v>0.56474140116329496</v>
      </c>
      <c r="K7313" s="3">
        <v>0.56474140116329496</v>
      </c>
    </row>
    <row r="7314" spans="1:11" x14ac:dyDescent="0.35">
      <c r="A7314" s="1">
        <v>46142</v>
      </c>
      <c r="B7314" s="4" t="s">
        <v>3112</v>
      </c>
      <c r="C7314" s="2">
        <v>0</v>
      </c>
      <c r="D7314" s="2">
        <v>0</v>
      </c>
      <c r="E7314" s="2">
        <v>17101246.857900001</v>
      </c>
      <c r="F7314" s="2">
        <v>17106809.370000001</v>
      </c>
      <c r="G7314" s="5" t="e">
        <f>Table3[[#This Row],[PDD]]/Table3[[#This Row],[DC]]</f>
        <v>#DIV/0!</v>
      </c>
      <c r="H7314" s="5">
        <f>Table3[[#This Row],[PDD]]/Table3[[#This Row],[PL_CVM]]</f>
        <v>0</v>
      </c>
      <c r="I7314" t="s">
        <v>10</v>
      </c>
      <c r="J7314" s="3">
        <v>0</v>
      </c>
      <c r="K7314" s="3">
        <v>0</v>
      </c>
    </row>
    <row r="7315" spans="1:11" x14ac:dyDescent="0.35">
      <c r="A7315" s="1">
        <v>46142</v>
      </c>
      <c r="B7315" s="4" t="s">
        <v>3113</v>
      </c>
      <c r="C7315" s="2">
        <v>0</v>
      </c>
      <c r="D7315" s="2">
        <v>0</v>
      </c>
      <c r="E7315" s="2">
        <v>212169541.00999999</v>
      </c>
      <c r="F7315" s="2">
        <v>212168824.72</v>
      </c>
      <c r="G7315" s="5" t="e">
        <f>Table3[[#This Row],[PDD]]/Table3[[#This Row],[DC]]</f>
        <v>#DIV/0!</v>
      </c>
      <c r="H7315" s="5">
        <f>Table3[[#This Row],[PDD]]/Table3[[#This Row],[PL_CVM]]</f>
        <v>0</v>
      </c>
      <c r="I7315" t="s">
        <v>10</v>
      </c>
      <c r="J7315" s="3">
        <v>0</v>
      </c>
      <c r="K7315" s="3">
        <v>0</v>
      </c>
    </row>
    <row r="7316" spans="1:11" x14ac:dyDescent="0.35">
      <c r="A7316" s="1">
        <v>46142</v>
      </c>
      <c r="B7316" s="4" t="s">
        <v>3114</v>
      </c>
      <c r="C7316" s="2">
        <v>77262114.260000005</v>
      </c>
      <c r="D7316" s="2">
        <v>198420.62</v>
      </c>
      <c r="E7316" s="2">
        <v>90102125.406399995</v>
      </c>
      <c r="F7316" s="2">
        <v>90102442.700000003</v>
      </c>
      <c r="G7316" s="5">
        <f>Table3[[#This Row],[PDD]]/Table3[[#This Row],[DC]]</f>
        <v>2.5681489809129638E-3</v>
      </c>
      <c r="H7316" s="5">
        <f>Table3[[#This Row],[PDD]]/Table3[[#This Row],[PL_CVM]]</f>
        <v>2.202166934149056E-3</v>
      </c>
      <c r="I7316" t="s">
        <v>10</v>
      </c>
      <c r="J7316" s="3">
        <v>0.327693881566336</v>
      </c>
      <c r="K7316" s="3">
        <v>0.62756573343145095</v>
      </c>
    </row>
    <row r="7317" spans="1:11" x14ac:dyDescent="0.35">
      <c r="A7317" s="1">
        <v>46142</v>
      </c>
      <c r="B7317" s="4" t="s">
        <v>3115</v>
      </c>
      <c r="C7317" s="2">
        <v>80307784.909999996</v>
      </c>
      <c r="D7317" s="2">
        <v>0</v>
      </c>
      <c r="E7317" s="2">
        <v>82107508.976699993</v>
      </c>
      <c r="F7317" s="2">
        <v>82107178.819999993</v>
      </c>
      <c r="G7317" s="5">
        <f>Table3[[#This Row],[PDD]]/Table3[[#This Row],[DC]]</f>
        <v>0</v>
      </c>
      <c r="H7317" s="5">
        <f>Table3[[#This Row],[PDD]]/Table3[[#This Row],[PL_CVM]]</f>
        <v>0</v>
      </c>
      <c r="I7317" t="s">
        <v>10</v>
      </c>
      <c r="J7317" s="3">
        <v>2.1172596783971601E-2</v>
      </c>
      <c r="K7317" s="3">
        <v>2.1172596783971601E-2</v>
      </c>
    </row>
    <row r="7318" spans="1:11" x14ac:dyDescent="0.35">
      <c r="A7318" s="1">
        <v>46142</v>
      </c>
      <c r="B7318" s="4" t="s">
        <v>3464</v>
      </c>
      <c r="C7318" s="2">
        <v>3317361.39</v>
      </c>
      <c r="D7318" s="2">
        <v>0</v>
      </c>
      <c r="E7318" s="2">
        <v>12723881.8825</v>
      </c>
      <c r="F7318" s="2">
        <v>12724005.59</v>
      </c>
      <c r="G7318" s="5">
        <f>Table3[[#This Row],[PDD]]/Table3[[#This Row],[DC]]</f>
        <v>0</v>
      </c>
      <c r="H7318" s="5">
        <f>Table3[[#This Row],[PDD]]/Table3[[#This Row],[PL_CVM]]</f>
        <v>0</v>
      </c>
      <c r="I7318" t="s">
        <v>10</v>
      </c>
      <c r="J7318" s="3">
        <v>-0.58508854929241805</v>
      </c>
      <c r="K7318" s="3">
        <v>-0.58508854929241805</v>
      </c>
    </row>
    <row r="7319" spans="1:11" x14ac:dyDescent="0.35">
      <c r="A7319" s="1">
        <v>46142</v>
      </c>
      <c r="B7319" s="4" t="s">
        <v>3373</v>
      </c>
      <c r="C7319" s="2">
        <v>3080252.94</v>
      </c>
      <c r="D7319" s="2">
        <v>176175.49</v>
      </c>
      <c r="E7319" s="2">
        <v>3331474.4931000001</v>
      </c>
      <c r="F7319" s="2">
        <v>3331486.58</v>
      </c>
      <c r="G7319" s="5">
        <f>Table3[[#This Row],[PDD]]/Table3[[#This Row],[DC]]</f>
        <v>5.7195137357778154E-2</v>
      </c>
      <c r="H7319" s="5">
        <f>Table3[[#This Row],[PDD]]/Table3[[#This Row],[PL_CVM]]</f>
        <v>5.2881944972445298E-2</v>
      </c>
      <c r="I7319" t="s">
        <v>10</v>
      </c>
      <c r="J7319" s="3">
        <v>1</v>
      </c>
      <c r="K7319" s="3">
        <v>1</v>
      </c>
    </row>
    <row r="7320" spans="1:11" x14ac:dyDescent="0.35">
      <c r="A7320" s="1">
        <v>46142</v>
      </c>
      <c r="B7320" s="4" t="s">
        <v>3116</v>
      </c>
      <c r="C7320" s="2">
        <v>0</v>
      </c>
      <c r="D7320" s="2">
        <v>0</v>
      </c>
      <c r="E7320" s="2">
        <v>57900857.648400001</v>
      </c>
      <c r="F7320" s="2">
        <v>57902947.219999999</v>
      </c>
      <c r="G7320" s="5" t="e">
        <f>Table3[[#This Row],[PDD]]/Table3[[#This Row],[DC]]</f>
        <v>#DIV/0!</v>
      </c>
      <c r="H7320" s="5">
        <f>Table3[[#This Row],[PDD]]/Table3[[#This Row],[PL_CVM]]</f>
        <v>0</v>
      </c>
      <c r="I7320" t="s">
        <v>10</v>
      </c>
      <c r="J7320" s="3">
        <v>1</v>
      </c>
      <c r="K7320" s="3">
        <v>1</v>
      </c>
    </row>
    <row r="7321" spans="1:11" x14ac:dyDescent="0.35">
      <c r="A7321" s="1">
        <v>46142</v>
      </c>
      <c r="B7321" s="4" t="s">
        <v>3117</v>
      </c>
      <c r="C7321" s="2">
        <v>0</v>
      </c>
      <c r="D7321" s="2">
        <v>0</v>
      </c>
      <c r="E7321" s="2">
        <v>1956975.4080000001</v>
      </c>
      <c r="F7321" s="2">
        <v>1956966.1</v>
      </c>
      <c r="G7321" s="5" t="e">
        <f>Table3[[#This Row],[PDD]]/Table3[[#This Row],[DC]]</f>
        <v>#DIV/0!</v>
      </c>
      <c r="H7321" s="5">
        <f>Table3[[#This Row],[PDD]]/Table3[[#This Row],[PL_CVM]]</f>
        <v>0</v>
      </c>
      <c r="I7321" t="s">
        <v>10</v>
      </c>
      <c r="J7321" s="3">
        <v>1</v>
      </c>
      <c r="K7321" s="3">
        <v>1</v>
      </c>
    </row>
    <row r="7322" spans="1:11" x14ac:dyDescent="0.35">
      <c r="A7322" s="1">
        <v>46142</v>
      </c>
      <c r="B7322" s="4" t="s">
        <v>3644</v>
      </c>
      <c r="C7322" s="2">
        <v>17865079.140000001</v>
      </c>
      <c r="D7322" s="2">
        <v>89325.41</v>
      </c>
      <c r="E7322" s="2">
        <v>17804743.6428</v>
      </c>
      <c r="F7322" s="2">
        <v>17804756.800000001</v>
      </c>
      <c r="G7322" s="5">
        <f>Table3[[#This Row],[PDD]]/Table3[[#This Row],[DC]]</f>
        <v>5.000000800444257E-3</v>
      </c>
      <c r="H7322" s="5">
        <f>Table3[[#This Row],[PDD]]/Table3[[#This Row],[PL_CVM]]</f>
        <v>5.0169407537203762E-3</v>
      </c>
      <c r="I7322" t="s">
        <v>10</v>
      </c>
      <c r="J7322" s="3">
        <v>0.124796493573696</v>
      </c>
      <c r="K7322" s="3">
        <v>0.124796493573696</v>
      </c>
    </row>
    <row r="7323" spans="1:11" x14ac:dyDescent="0.35">
      <c r="A7323" s="1">
        <v>46142</v>
      </c>
      <c r="B7323" s="4" t="s">
        <v>3118</v>
      </c>
      <c r="C7323" s="2">
        <v>35907723.460000001</v>
      </c>
      <c r="D7323" s="2">
        <v>5880398.46</v>
      </c>
      <c r="E7323" s="2">
        <v>29880483.607799999</v>
      </c>
      <c r="F7323" s="2">
        <v>29880461.199999999</v>
      </c>
      <c r="G7323" s="5">
        <f>Table3[[#This Row],[PDD]]/Table3[[#This Row],[DC]]</f>
        <v>0.16376416807795033</v>
      </c>
      <c r="H7323" s="5">
        <f>Table3[[#This Row],[PDD]]/Table3[[#This Row],[PL_CVM]]</f>
        <v>0.19679744635266874</v>
      </c>
      <c r="I7323" t="s">
        <v>10</v>
      </c>
      <c r="J7323" s="3">
        <v>1</v>
      </c>
      <c r="K7323" s="3">
        <v>1</v>
      </c>
    </row>
    <row r="7324" spans="1:11" x14ac:dyDescent="0.35">
      <c r="A7324" s="1">
        <v>46142</v>
      </c>
      <c r="B7324" s="4" t="s">
        <v>3465</v>
      </c>
      <c r="C7324" s="2">
        <v>10977195.32</v>
      </c>
      <c r="D7324" s="2">
        <v>107844.04</v>
      </c>
      <c r="E7324" s="2">
        <v>10380569.1822</v>
      </c>
      <c r="F7324" s="2">
        <v>10380570.34</v>
      </c>
      <c r="G7324" s="5">
        <f>Table3[[#This Row],[PDD]]/Table3[[#This Row],[DC]]</f>
        <v>9.824371058016302E-3</v>
      </c>
      <c r="H7324" s="5">
        <f>Table3[[#This Row],[PDD]]/Table3[[#This Row],[PL_CVM]]</f>
        <v>1.0389028393212544E-2</v>
      </c>
      <c r="I7324" t="s">
        <v>10</v>
      </c>
      <c r="J7324" s="3">
        <v>1</v>
      </c>
      <c r="K7324" s="3">
        <v>1</v>
      </c>
    </row>
    <row r="7325" spans="1:11" x14ac:dyDescent="0.35">
      <c r="A7325" s="1">
        <v>46142</v>
      </c>
      <c r="B7325" s="4" t="s">
        <v>3119</v>
      </c>
      <c r="C7325" s="2">
        <v>25833121.530000001</v>
      </c>
      <c r="D7325" s="2">
        <v>25833121.530000001</v>
      </c>
      <c r="E7325" s="2">
        <v>-95785.772200000007</v>
      </c>
      <c r="F7325" s="2">
        <v>-95878.38</v>
      </c>
      <c r="G7325" s="5">
        <f>Table3[[#This Row],[PDD]]/Table3[[#This Row],[DC]]</f>
        <v>1</v>
      </c>
      <c r="H7325" s="5">
        <f>Table3[[#This Row],[PDD]]/Table3[[#This Row],[PL_CVM]]</f>
        <v>-269.43635812369797</v>
      </c>
      <c r="I7325" t="s">
        <v>10</v>
      </c>
      <c r="J7325" s="3">
        <v>0</v>
      </c>
      <c r="K7325" s="3">
        <v>0</v>
      </c>
    </row>
    <row r="7326" spans="1:11" x14ac:dyDescent="0.35">
      <c r="A7326" s="1">
        <v>46142</v>
      </c>
      <c r="B7326" s="4" t="s">
        <v>3374</v>
      </c>
      <c r="C7326" s="2">
        <v>120719544.59999999</v>
      </c>
      <c r="D7326" s="2">
        <v>0</v>
      </c>
      <c r="E7326" s="2">
        <v>207401080.02149999</v>
      </c>
      <c r="F7326" s="2">
        <v>207408092.13</v>
      </c>
      <c r="G7326" s="5">
        <f>Table3[[#This Row],[PDD]]/Table3[[#This Row],[DC]]</f>
        <v>0</v>
      </c>
      <c r="H7326" s="5">
        <f>Table3[[#This Row],[PDD]]/Table3[[#This Row],[PL_CVM]]</f>
        <v>0</v>
      </c>
      <c r="I7326" t="s">
        <v>10</v>
      </c>
      <c r="J7326" s="3">
        <v>0.121265343935976</v>
      </c>
      <c r="K7326" s="3">
        <v>0.121265343935976</v>
      </c>
    </row>
    <row r="7327" spans="1:11" x14ac:dyDescent="0.35">
      <c r="A7327" s="1">
        <v>46142</v>
      </c>
      <c r="B7327" s="4" t="s">
        <v>3120</v>
      </c>
      <c r="C7327" s="2">
        <v>95329701.549999997</v>
      </c>
      <c r="D7327" s="2">
        <v>0</v>
      </c>
      <c r="E7327" s="2">
        <v>340972824.57450002</v>
      </c>
      <c r="F7327" s="2">
        <v>340972710.58999997</v>
      </c>
      <c r="G7327" s="5">
        <f>Table3[[#This Row],[PDD]]/Table3[[#This Row],[DC]]</f>
        <v>0</v>
      </c>
      <c r="H7327" s="5">
        <f>Table3[[#This Row],[PDD]]/Table3[[#This Row],[PL_CVM]]</f>
        <v>0</v>
      </c>
      <c r="I7327" t="s">
        <v>10</v>
      </c>
      <c r="J7327" s="3">
        <v>0.37973042245250899</v>
      </c>
      <c r="K7327" s="3">
        <v>0.37973042245250899</v>
      </c>
    </row>
    <row r="7328" spans="1:11" x14ac:dyDescent="0.35">
      <c r="A7328" s="1">
        <v>46142</v>
      </c>
      <c r="B7328" s="4" t="s">
        <v>3121</v>
      </c>
      <c r="C7328" s="2">
        <v>0</v>
      </c>
      <c r="D7328" s="2">
        <v>0</v>
      </c>
      <c r="E7328" s="2">
        <v>0</v>
      </c>
      <c r="F7328" s="2">
        <v>0</v>
      </c>
      <c r="G7328" s="5" t="e">
        <f>Table3[[#This Row],[PDD]]/Table3[[#This Row],[DC]]</f>
        <v>#DIV/0!</v>
      </c>
      <c r="H7328" s="5" t="e">
        <f>Table3[[#This Row],[PDD]]/Table3[[#This Row],[PL_CVM]]</f>
        <v>#DIV/0!</v>
      </c>
      <c r="I7328" t="s">
        <v>13</v>
      </c>
      <c r="J7328" s="3" t="e">
        <v>#NUM!</v>
      </c>
      <c r="K7328" s="3" t="e">
        <v>#NUM!</v>
      </c>
    </row>
    <row r="7329" spans="1:11" x14ac:dyDescent="0.35">
      <c r="A7329" s="1">
        <v>46142</v>
      </c>
      <c r="B7329" s="4" t="s">
        <v>3122</v>
      </c>
      <c r="C7329" s="2">
        <v>60289468.109999999</v>
      </c>
      <c r="D7329" s="2">
        <v>135651.85999999999</v>
      </c>
      <c r="E7329" s="2">
        <v>60935070.397</v>
      </c>
      <c r="F7329" s="2">
        <v>60935224.100000001</v>
      </c>
      <c r="G7329" s="5">
        <f>Table3[[#This Row],[PDD]]/Table3[[#This Row],[DC]]</f>
        <v>2.2500092346560258E-3</v>
      </c>
      <c r="H7329" s="5">
        <f>Table3[[#This Row],[PDD]]/Table3[[#This Row],[PL_CVM]]</f>
        <v>2.2261649481650136E-3</v>
      </c>
      <c r="I7329" t="s">
        <v>10</v>
      </c>
      <c r="J7329" s="3">
        <v>5.1519244335763603E-2</v>
      </c>
      <c r="K7329" s="3">
        <v>0.16008306896910099</v>
      </c>
    </row>
    <row r="7330" spans="1:11" x14ac:dyDescent="0.35">
      <c r="A7330" s="1">
        <v>46142</v>
      </c>
      <c r="B7330" s="4" t="s">
        <v>3123</v>
      </c>
      <c r="C7330" s="2">
        <v>47704620.810000002</v>
      </c>
      <c r="D7330" s="2">
        <v>0</v>
      </c>
      <c r="E7330" s="2">
        <v>60909839.597000003</v>
      </c>
      <c r="F7330" s="2">
        <v>60909903.289999999</v>
      </c>
      <c r="G7330" s="5">
        <f>Table3[[#This Row],[PDD]]/Table3[[#This Row],[DC]]</f>
        <v>0</v>
      </c>
      <c r="H7330" s="5">
        <f>Table3[[#This Row],[PDD]]/Table3[[#This Row],[PL_CVM]]</f>
        <v>0</v>
      </c>
      <c r="I7330" t="s">
        <v>10</v>
      </c>
      <c r="J7330" s="3">
        <v>1</v>
      </c>
      <c r="K7330" s="3">
        <v>1</v>
      </c>
    </row>
    <row r="7331" spans="1:11" x14ac:dyDescent="0.35">
      <c r="A7331" s="1">
        <v>46142</v>
      </c>
      <c r="B7331" s="4" t="s">
        <v>3124</v>
      </c>
      <c r="C7331" s="2">
        <v>28330839.870000001</v>
      </c>
      <c r="D7331" s="2">
        <v>17154.39</v>
      </c>
      <c r="E7331" s="2">
        <v>34110579.792099997</v>
      </c>
      <c r="F7331" s="2">
        <v>34110580.640000001</v>
      </c>
      <c r="G7331" s="5">
        <f>Table3[[#This Row],[PDD]]/Table3[[#This Row],[DC]]</f>
        <v>6.0550234580814769E-4</v>
      </c>
      <c r="H7331" s="5">
        <f>Table3[[#This Row],[PDD]]/Table3[[#This Row],[PL_CVM]]</f>
        <v>5.0290524752556656E-4</v>
      </c>
      <c r="I7331" t="s">
        <v>10</v>
      </c>
      <c r="J7331" s="3">
        <v>0</v>
      </c>
      <c r="K7331" s="3">
        <v>0</v>
      </c>
    </row>
    <row r="7332" spans="1:11" x14ac:dyDescent="0.35">
      <c r="A7332" s="1">
        <v>46142</v>
      </c>
      <c r="B7332" s="4" t="s">
        <v>3375</v>
      </c>
      <c r="C7332" s="2">
        <v>4964944.08</v>
      </c>
      <c r="D7332" s="2">
        <v>552455.01</v>
      </c>
      <c r="E7332" s="2">
        <v>5745265.2922999999</v>
      </c>
      <c r="F7332" s="2">
        <v>5745243.7400000002</v>
      </c>
      <c r="G7332" s="5">
        <f>Table3[[#This Row],[PDD]]/Table3[[#This Row],[DC]]</f>
        <v>0.111271144467754</v>
      </c>
      <c r="H7332" s="5">
        <f>Table3[[#This Row],[PDD]]/Table3[[#This Row],[PL_CVM]]</f>
        <v>9.6158672286373703E-2</v>
      </c>
      <c r="I7332" t="s">
        <v>10</v>
      </c>
      <c r="J7332" s="3">
        <v>0</v>
      </c>
      <c r="K7332" s="3">
        <v>0</v>
      </c>
    </row>
    <row r="7333" spans="1:11" x14ac:dyDescent="0.35">
      <c r="A7333" s="1">
        <v>46142</v>
      </c>
      <c r="B7333" s="4" t="s">
        <v>3376</v>
      </c>
      <c r="C7333" s="2">
        <v>2971406.95</v>
      </c>
      <c r="D7333" s="2">
        <v>176631.53</v>
      </c>
      <c r="E7333" s="2">
        <v>2943020.7785</v>
      </c>
      <c r="F7333" s="2">
        <v>2943033.9</v>
      </c>
      <c r="G7333" s="5">
        <f>Table3[[#This Row],[PDD]]/Table3[[#This Row],[DC]]</f>
        <v>5.9443735904299473E-2</v>
      </c>
      <c r="H7333" s="5">
        <f>Table3[[#This Row],[PDD]]/Table3[[#This Row],[PL_CVM]]</f>
        <v>6.0016818018983745E-2</v>
      </c>
      <c r="I7333" t="s">
        <v>10</v>
      </c>
      <c r="J7333" s="3">
        <v>1</v>
      </c>
      <c r="K7333" s="3">
        <v>1</v>
      </c>
    </row>
    <row r="7334" spans="1:11" x14ac:dyDescent="0.35">
      <c r="A7334" s="1">
        <v>46142</v>
      </c>
      <c r="B7334" s="4" t="s">
        <v>3125</v>
      </c>
      <c r="C7334" s="2">
        <v>21758204.32</v>
      </c>
      <c r="D7334" s="2">
        <v>0</v>
      </c>
      <c r="E7334" s="2">
        <v>25139310</v>
      </c>
      <c r="F7334" s="2">
        <v>25139320.739999998</v>
      </c>
      <c r="G7334" s="5">
        <f>Table3[[#This Row],[PDD]]/Table3[[#This Row],[DC]]</f>
        <v>0</v>
      </c>
      <c r="H7334" s="5">
        <f>Table3[[#This Row],[PDD]]/Table3[[#This Row],[PL_CVM]]</f>
        <v>0</v>
      </c>
      <c r="I7334" t="s">
        <v>10</v>
      </c>
      <c r="J7334" s="3">
        <v>1</v>
      </c>
      <c r="K7334" s="3">
        <v>1</v>
      </c>
    </row>
    <row r="7335" spans="1:11" x14ac:dyDescent="0.35">
      <c r="A7335" s="1">
        <v>46142</v>
      </c>
      <c r="B7335" s="4" t="s">
        <v>3126</v>
      </c>
      <c r="C7335" s="2">
        <v>59154631.18</v>
      </c>
      <c r="D7335" s="2">
        <v>635920.06000000006</v>
      </c>
      <c r="E7335" s="2">
        <v>80886815.775800005</v>
      </c>
      <c r="F7335" s="2">
        <v>80886887.239999995</v>
      </c>
      <c r="G7335" s="5">
        <f>Table3[[#This Row],[PDD]]/Table3[[#This Row],[DC]]</f>
        <v>1.0750131432059417E-2</v>
      </c>
      <c r="H7335" s="5">
        <f>Table3[[#This Row],[PDD]]/Table3[[#This Row],[PL_CVM]]</f>
        <v>7.8618436399110966E-3</v>
      </c>
      <c r="I7335" t="s">
        <v>10</v>
      </c>
      <c r="J7335" s="3">
        <v>0.11122747603437901</v>
      </c>
      <c r="K7335" s="3">
        <v>0.31627807722224499</v>
      </c>
    </row>
    <row r="7336" spans="1:11" x14ac:dyDescent="0.35">
      <c r="A7336" s="1">
        <v>46142</v>
      </c>
      <c r="B7336" s="4" t="s">
        <v>3127</v>
      </c>
      <c r="C7336" s="2">
        <v>18923103.5</v>
      </c>
      <c r="D7336" s="2">
        <v>0</v>
      </c>
      <c r="E7336" s="2">
        <v>22167855.875999998</v>
      </c>
      <c r="F7336" s="2">
        <v>22096315.77</v>
      </c>
      <c r="G7336" s="5">
        <f>Table3[[#This Row],[PDD]]/Table3[[#This Row],[DC]]</f>
        <v>0</v>
      </c>
      <c r="H7336" s="5">
        <f>Table3[[#This Row],[PDD]]/Table3[[#This Row],[PL_CVM]]</f>
        <v>0</v>
      </c>
      <c r="I7336" t="s">
        <v>10</v>
      </c>
      <c r="J7336" s="3">
        <v>1</v>
      </c>
      <c r="K7336" s="3">
        <v>1</v>
      </c>
    </row>
    <row r="7337" spans="1:11" x14ac:dyDescent="0.35">
      <c r="A7337" s="1">
        <v>46142</v>
      </c>
      <c r="B7337" s="4" t="s">
        <v>3128</v>
      </c>
      <c r="C7337" s="2">
        <v>64200963.039999999</v>
      </c>
      <c r="D7337" s="2">
        <v>0</v>
      </c>
      <c r="E7337" s="2">
        <v>69067000.328700006</v>
      </c>
      <c r="F7337" s="2">
        <v>69066859.170000002</v>
      </c>
      <c r="G7337" s="5">
        <f>Table3[[#This Row],[PDD]]/Table3[[#This Row],[DC]]</f>
        <v>0</v>
      </c>
      <c r="H7337" s="5">
        <f>Table3[[#This Row],[PDD]]/Table3[[#This Row],[PL_CVM]]</f>
        <v>0</v>
      </c>
      <c r="I7337" t="s">
        <v>10</v>
      </c>
      <c r="J7337" s="3">
        <v>0.22700593974522101</v>
      </c>
      <c r="K7337" s="3">
        <v>0.385857427510514</v>
      </c>
    </row>
    <row r="7338" spans="1:11" x14ac:dyDescent="0.35">
      <c r="A7338" s="1">
        <v>46142</v>
      </c>
      <c r="B7338" s="4" t="s">
        <v>3377</v>
      </c>
      <c r="C7338" s="2">
        <v>0</v>
      </c>
      <c r="D7338" s="2">
        <v>0</v>
      </c>
      <c r="E7338" s="2">
        <v>10864156.806399999</v>
      </c>
      <c r="F7338" s="2">
        <v>10864134.210000001</v>
      </c>
      <c r="G7338" s="5" t="e">
        <f>Table3[[#This Row],[PDD]]/Table3[[#This Row],[DC]]</f>
        <v>#DIV/0!</v>
      </c>
      <c r="H7338" s="5">
        <f>Table3[[#This Row],[PDD]]/Table3[[#This Row],[PL_CVM]]</f>
        <v>0</v>
      </c>
      <c r="I7338" t="s">
        <v>10</v>
      </c>
      <c r="J7338" s="3">
        <v>1</v>
      </c>
      <c r="K7338" s="3">
        <v>1</v>
      </c>
    </row>
    <row r="7339" spans="1:11" x14ac:dyDescent="0.35">
      <c r="A7339" s="1">
        <v>46142</v>
      </c>
      <c r="B7339" s="4" t="s">
        <v>3130</v>
      </c>
      <c r="C7339" s="2">
        <v>0</v>
      </c>
      <c r="D7339" s="2">
        <v>0</v>
      </c>
      <c r="E7339" s="2">
        <v>19944360</v>
      </c>
      <c r="F7339" s="2">
        <v>19944336.140000001</v>
      </c>
      <c r="G7339" s="5" t="e">
        <f>Table3[[#This Row],[PDD]]/Table3[[#This Row],[DC]]</f>
        <v>#DIV/0!</v>
      </c>
      <c r="H7339" s="5">
        <f>Table3[[#This Row],[PDD]]/Table3[[#This Row],[PL_CVM]]</f>
        <v>0</v>
      </c>
      <c r="I7339" t="s">
        <v>10</v>
      </c>
      <c r="J7339" s="3">
        <v>0</v>
      </c>
      <c r="K7339" s="3">
        <v>0</v>
      </c>
    </row>
    <row r="7340" spans="1:11" x14ac:dyDescent="0.35">
      <c r="A7340" s="1">
        <v>46142</v>
      </c>
      <c r="B7340" s="4" t="s">
        <v>3131</v>
      </c>
      <c r="C7340" s="2">
        <v>248849664.77000001</v>
      </c>
      <c r="D7340" s="2">
        <v>137097.21</v>
      </c>
      <c r="E7340" s="2">
        <v>253842400.31439999</v>
      </c>
      <c r="F7340" s="2">
        <v>253842751.94999999</v>
      </c>
      <c r="G7340" s="5">
        <f>Table3[[#This Row],[PDD]]/Table3[[#This Row],[DC]]</f>
        <v>5.5092382835521389E-4</v>
      </c>
      <c r="H7340" s="5">
        <f>Table3[[#This Row],[PDD]]/Table3[[#This Row],[PL_CVM]]</f>
        <v>5.4008715611074192E-4</v>
      </c>
      <c r="I7340" t="s">
        <v>10</v>
      </c>
      <c r="J7340" s="3">
        <v>5.8631388930952003E-2</v>
      </c>
      <c r="K7340" s="3">
        <v>5.8631388930952003E-2</v>
      </c>
    </row>
    <row r="7341" spans="1:11" x14ac:dyDescent="0.35">
      <c r="A7341" s="1">
        <v>46142</v>
      </c>
      <c r="B7341" s="4" t="s">
        <v>3132</v>
      </c>
      <c r="C7341" s="2">
        <v>100000000.01000001</v>
      </c>
      <c r="D7341" s="2">
        <v>0</v>
      </c>
      <c r="E7341" s="2">
        <v>98378000</v>
      </c>
      <c r="F7341" s="2">
        <v>98377751.890000001</v>
      </c>
      <c r="G7341" s="5">
        <f>Table3[[#This Row],[PDD]]/Table3[[#This Row],[DC]]</f>
        <v>0</v>
      </c>
      <c r="H7341" s="5">
        <f>Table3[[#This Row],[PDD]]/Table3[[#This Row],[PL_CVM]]</f>
        <v>0</v>
      </c>
      <c r="I7341" t="s">
        <v>10</v>
      </c>
      <c r="J7341" s="3">
        <v>1</v>
      </c>
      <c r="K7341" s="3">
        <v>1</v>
      </c>
    </row>
    <row r="7342" spans="1:11" x14ac:dyDescent="0.35">
      <c r="A7342" s="1">
        <v>46142</v>
      </c>
      <c r="B7342" s="4" t="s">
        <v>3645</v>
      </c>
      <c r="C7342" s="2">
        <v>3694852.62</v>
      </c>
      <c r="D7342" s="2">
        <v>1348.83</v>
      </c>
      <c r="E7342" s="2">
        <v>3720673.6389000001</v>
      </c>
      <c r="F7342" s="2">
        <v>3720675.95</v>
      </c>
      <c r="G7342" s="5">
        <f>Table3[[#This Row],[PDD]]/Table3[[#This Row],[DC]]</f>
        <v>3.6505650934461357E-4</v>
      </c>
      <c r="H7342" s="5">
        <f>Table3[[#This Row],[PDD]]/Table3[[#This Row],[PL_CVM]]</f>
        <v>3.6252283674422111E-4</v>
      </c>
      <c r="I7342" t="s">
        <v>10</v>
      </c>
      <c r="J7342" s="3">
        <v>9.2755208866432806E-2</v>
      </c>
      <c r="K7342" s="3">
        <v>1</v>
      </c>
    </row>
    <row r="7343" spans="1:11" x14ac:dyDescent="0.35">
      <c r="A7343" s="1">
        <v>46142</v>
      </c>
      <c r="B7343" s="4" t="s">
        <v>3133</v>
      </c>
      <c r="C7343" s="2">
        <v>30814358.359999999</v>
      </c>
      <c r="D7343" s="2">
        <v>0</v>
      </c>
      <c r="E7343" s="2">
        <v>32364551.855999999</v>
      </c>
      <c r="F7343" s="2">
        <v>32364463.34</v>
      </c>
      <c r="G7343" s="5">
        <f>Table3[[#This Row],[PDD]]/Table3[[#This Row],[DC]]</f>
        <v>0</v>
      </c>
      <c r="H7343" s="5">
        <f>Table3[[#This Row],[PDD]]/Table3[[#This Row],[PL_CVM]]</f>
        <v>0</v>
      </c>
      <c r="I7343" t="s">
        <v>10</v>
      </c>
      <c r="J7343" s="3">
        <v>1</v>
      </c>
      <c r="K7343" s="3">
        <v>1</v>
      </c>
    </row>
    <row r="7344" spans="1:11" x14ac:dyDescent="0.35">
      <c r="A7344" s="1">
        <v>46142</v>
      </c>
      <c r="B7344" s="4" t="s">
        <v>3378</v>
      </c>
      <c r="C7344" s="2">
        <v>78702901.859999999</v>
      </c>
      <c r="D7344" s="2">
        <v>3749742.01</v>
      </c>
      <c r="E7344" s="2">
        <v>91011664.715399995</v>
      </c>
      <c r="F7344" s="2">
        <v>91011363.870000005</v>
      </c>
      <c r="G7344" s="5">
        <f>Table3[[#This Row],[PDD]]/Table3[[#This Row],[DC]]</f>
        <v>4.7644266239003447E-2</v>
      </c>
      <c r="H7344" s="5">
        <f>Table3[[#This Row],[PDD]]/Table3[[#This Row],[PL_CVM]]</f>
        <v>4.1200811091635821E-2</v>
      </c>
      <c r="I7344" t="s">
        <v>10</v>
      </c>
      <c r="J7344" s="3">
        <v>0.35574615738812598</v>
      </c>
      <c r="K7344" s="3">
        <v>0.35574615738812598</v>
      </c>
    </row>
    <row r="7345" spans="1:11" x14ac:dyDescent="0.35">
      <c r="A7345" s="1">
        <v>46142</v>
      </c>
      <c r="B7345" s="4" t="s">
        <v>3134</v>
      </c>
      <c r="C7345" s="2">
        <v>2792249528.5300002</v>
      </c>
      <c r="D7345" s="2">
        <v>0</v>
      </c>
      <c r="E7345" s="2">
        <v>3243367852.8951998</v>
      </c>
      <c r="F7345" s="2">
        <v>3254090127.1399999</v>
      </c>
      <c r="G7345" s="5">
        <f>Table3[[#This Row],[PDD]]/Table3[[#This Row],[DC]]</f>
        <v>0</v>
      </c>
      <c r="H7345" s="5">
        <f>Table3[[#This Row],[PDD]]/Table3[[#This Row],[PL_CVM]]</f>
        <v>0</v>
      </c>
      <c r="I7345" t="s">
        <v>10</v>
      </c>
      <c r="J7345" s="3">
        <v>3.1134531214231299E-2</v>
      </c>
      <c r="K7345" s="3">
        <v>0.161194602218342</v>
      </c>
    </row>
    <row r="7346" spans="1:11" x14ac:dyDescent="0.35">
      <c r="A7346" s="1">
        <v>46142</v>
      </c>
      <c r="B7346" s="4" t="s">
        <v>3135</v>
      </c>
      <c r="C7346" s="2">
        <v>10728344.279999999</v>
      </c>
      <c r="D7346" s="2">
        <v>27129.95</v>
      </c>
      <c r="E7346" s="2">
        <v>13537748.725400001</v>
      </c>
      <c r="F7346" s="2">
        <v>13537716.460000001</v>
      </c>
      <c r="G7346" s="5">
        <f>Table3[[#This Row],[PDD]]/Table3[[#This Row],[DC]]</f>
        <v>2.5288105314234008E-3</v>
      </c>
      <c r="H7346" s="5">
        <f>Table3[[#This Row],[PDD]]/Table3[[#This Row],[PL_CVM]]</f>
        <v>2.0040270513982977E-3</v>
      </c>
      <c r="I7346" t="s">
        <v>10</v>
      </c>
      <c r="J7346" s="3">
        <v>0.42802771702566</v>
      </c>
      <c r="K7346" s="3">
        <v>0.588120440177896</v>
      </c>
    </row>
    <row r="7347" spans="1:11" x14ac:dyDescent="0.35">
      <c r="A7347" s="1">
        <v>46142</v>
      </c>
      <c r="B7347" s="4" t="s">
        <v>3550</v>
      </c>
      <c r="C7347" s="2">
        <v>26926453.649999999</v>
      </c>
      <c r="D7347" s="2">
        <v>9588813.2300000004</v>
      </c>
      <c r="E7347" s="2">
        <v>17395861.820999999</v>
      </c>
      <c r="F7347" s="2">
        <v>17395882.379999999</v>
      </c>
      <c r="G7347" s="5">
        <f>Table3[[#This Row],[PDD]]/Table3[[#This Row],[DC]]</f>
        <v>0.35611125603983879</v>
      </c>
      <c r="H7347" s="5">
        <f>Table3[[#This Row],[PDD]]/Table3[[#This Row],[PL_CVM]]</f>
        <v>0.55121166150354262</v>
      </c>
      <c r="I7347" t="s">
        <v>10</v>
      </c>
      <c r="J7347" s="3">
        <v>1</v>
      </c>
      <c r="K7347" s="3">
        <v>1</v>
      </c>
    </row>
    <row r="7348" spans="1:11" x14ac:dyDescent="0.35">
      <c r="A7348" s="1">
        <v>46142</v>
      </c>
      <c r="B7348" s="4" t="s">
        <v>3136</v>
      </c>
      <c r="C7348" s="2">
        <v>0</v>
      </c>
      <c r="D7348" s="2">
        <v>0</v>
      </c>
      <c r="E7348" s="2">
        <v>136838893.66800001</v>
      </c>
      <c r="F7348" s="2">
        <v>136839231.52000001</v>
      </c>
      <c r="G7348" s="5" t="e">
        <f>Table3[[#This Row],[PDD]]/Table3[[#This Row],[DC]]</f>
        <v>#DIV/0!</v>
      </c>
      <c r="H7348" s="5">
        <f>Table3[[#This Row],[PDD]]/Table3[[#This Row],[PL_CVM]]</f>
        <v>0</v>
      </c>
      <c r="I7348" t="s">
        <v>10</v>
      </c>
      <c r="J7348" s="3">
        <v>0.15539200680466</v>
      </c>
      <c r="K7348" s="3">
        <v>0.15539200680466</v>
      </c>
    </row>
    <row r="7349" spans="1:11" x14ac:dyDescent="0.35">
      <c r="A7349" s="1">
        <v>46142</v>
      </c>
      <c r="B7349" s="4" t="s">
        <v>3137</v>
      </c>
      <c r="C7349" s="2">
        <v>11273545.529999999</v>
      </c>
      <c r="D7349" s="2">
        <v>0</v>
      </c>
      <c r="E7349" s="2">
        <v>13223764.2008</v>
      </c>
      <c r="F7349" s="2">
        <v>13223796.220000001</v>
      </c>
      <c r="G7349" s="5">
        <f>Table3[[#This Row],[PDD]]/Table3[[#This Row],[DC]]</f>
        <v>0</v>
      </c>
      <c r="H7349" s="5">
        <f>Table3[[#This Row],[PDD]]/Table3[[#This Row],[PL_CVM]]</f>
        <v>0</v>
      </c>
      <c r="I7349" t="s">
        <v>10</v>
      </c>
      <c r="J7349" s="3">
        <v>0.17010258854010099</v>
      </c>
      <c r="K7349" s="3">
        <v>0.17010258854010099</v>
      </c>
    </row>
    <row r="7350" spans="1:11" x14ac:dyDescent="0.35">
      <c r="A7350" s="1">
        <v>46142</v>
      </c>
      <c r="B7350" s="4" t="s">
        <v>3138</v>
      </c>
      <c r="C7350" s="2">
        <v>0</v>
      </c>
      <c r="D7350" s="2">
        <v>0</v>
      </c>
      <c r="E7350" s="2">
        <v>20003384.675700001</v>
      </c>
      <c r="F7350" s="2">
        <v>20003429.100000001</v>
      </c>
      <c r="G7350" s="5" t="e">
        <f>Table3[[#This Row],[PDD]]/Table3[[#This Row],[DC]]</f>
        <v>#DIV/0!</v>
      </c>
      <c r="H7350" s="5">
        <f>Table3[[#This Row],[PDD]]/Table3[[#This Row],[PL_CVM]]</f>
        <v>0</v>
      </c>
      <c r="I7350" t="s">
        <v>10</v>
      </c>
      <c r="J7350" s="3">
        <v>0.22362261478848799</v>
      </c>
      <c r="K7350" s="3">
        <v>0.22362261478848799</v>
      </c>
    </row>
    <row r="7351" spans="1:11" x14ac:dyDescent="0.35">
      <c r="A7351" s="1">
        <v>46142</v>
      </c>
      <c r="B7351" s="4" t="s">
        <v>3139</v>
      </c>
      <c r="C7351" s="2">
        <v>3775010.07</v>
      </c>
      <c r="D7351" s="2">
        <v>31994.54</v>
      </c>
      <c r="E7351" s="2">
        <v>4225636.1891999999</v>
      </c>
      <c r="F7351" s="2">
        <v>4225642.28</v>
      </c>
      <c r="G7351" s="5">
        <f>Table3[[#This Row],[PDD]]/Table3[[#This Row],[DC]]</f>
        <v>8.4753522260140619E-3</v>
      </c>
      <c r="H7351" s="5">
        <f>Table3[[#This Row],[PDD]]/Table3[[#This Row],[PL_CVM]]</f>
        <v>7.5715211747644662E-3</v>
      </c>
      <c r="I7351" t="s">
        <v>10</v>
      </c>
      <c r="J7351" s="3">
        <v>1</v>
      </c>
      <c r="K7351" s="3">
        <v>1</v>
      </c>
    </row>
    <row r="7352" spans="1:11" x14ac:dyDescent="0.35">
      <c r="A7352" s="1">
        <v>46142</v>
      </c>
      <c r="B7352" s="4" t="s">
        <v>3140</v>
      </c>
      <c r="C7352" s="2">
        <v>0</v>
      </c>
      <c r="D7352" s="2">
        <v>0</v>
      </c>
      <c r="E7352" s="2">
        <v>56858718.664800003</v>
      </c>
      <c r="F7352" s="2">
        <v>56965125.719999999</v>
      </c>
      <c r="G7352" s="5" t="e">
        <f>Table3[[#This Row],[PDD]]/Table3[[#This Row],[DC]]</f>
        <v>#DIV/0!</v>
      </c>
      <c r="H7352" s="5">
        <f>Table3[[#This Row],[PDD]]/Table3[[#This Row],[PL_CVM]]</f>
        <v>0</v>
      </c>
      <c r="I7352" t="s">
        <v>10</v>
      </c>
      <c r="J7352" s="3">
        <v>1</v>
      </c>
      <c r="K7352" s="3">
        <v>1</v>
      </c>
    </row>
    <row r="7353" spans="1:11" x14ac:dyDescent="0.35">
      <c r="A7353" s="1">
        <v>46142</v>
      </c>
      <c r="B7353" s="4" t="s">
        <v>3141</v>
      </c>
      <c r="C7353" s="2">
        <v>18151804.489999998</v>
      </c>
      <c r="D7353" s="2">
        <v>0</v>
      </c>
      <c r="E7353" s="2">
        <v>18456591.384</v>
      </c>
      <c r="F7353" s="2">
        <v>18400619.25</v>
      </c>
      <c r="G7353" s="5">
        <f>Table3[[#This Row],[PDD]]/Table3[[#This Row],[DC]]</f>
        <v>0</v>
      </c>
      <c r="H7353" s="5">
        <f>Table3[[#This Row],[PDD]]/Table3[[#This Row],[PL_CVM]]</f>
        <v>0</v>
      </c>
      <c r="I7353" t="s">
        <v>10</v>
      </c>
      <c r="J7353" s="3">
        <v>0</v>
      </c>
      <c r="K7353" s="3">
        <v>0</v>
      </c>
    </row>
    <row r="7354" spans="1:11" x14ac:dyDescent="0.35">
      <c r="A7354" s="1">
        <v>46142</v>
      </c>
      <c r="B7354" s="4" t="s">
        <v>3142</v>
      </c>
      <c r="C7354" s="2">
        <v>13956643.4</v>
      </c>
      <c r="D7354" s="2">
        <v>0</v>
      </c>
      <c r="E7354" s="2">
        <v>13987356.4935</v>
      </c>
      <c r="F7354" s="2">
        <v>13987315.199999999</v>
      </c>
      <c r="G7354" s="5">
        <f>Table3[[#This Row],[PDD]]/Table3[[#This Row],[DC]]</f>
        <v>0</v>
      </c>
      <c r="H7354" s="5">
        <f>Table3[[#This Row],[PDD]]/Table3[[#This Row],[PL_CVM]]</f>
        <v>0</v>
      </c>
      <c r="I7354" t="s">
        <v>10</v>
      </c>
      <c r="J7354" s="3">
        <v>0</v>
      </c>
      <c r="K7354" s="3">
        <v>0</v>
      </c>
    </row>
    <row r="7355" spans="1:11" x14ac:dyDescent="0.35">
      <c r="A7355" s="1">
        <v>46142</v>
      </c>
      <c r="B7355" s="4" t="s">
        <v>3143</v>
      </c>
      <c r="C7355" s="2">
        <v>10245281.25</v>
      </c>
      <c r="D7355" s="2">
        <v>0</v>
      </c>
      <c r="E7355" s="2">
        <v>11308360.32</v>
      </c>
      <c r="F7355" s="2">
        <v>11308390.300000001</v>
      </c>
      <c r="G7355" s="5">
        <f>Table3[[#This Row],[PDD]]/Table3[[#This Row],[DC]]</f>
        <v>0</v>
      </c>
      <c r="H7355" s="5">
        <f>Table3[[#This Row],[PDD]]/Table3[[#This Row],[PL_CVM]]</f>
        <v>0</v>
      </c>
      <c r="I7355" t="s">
        <v>10</v>
      </c>
      <c r="J7355" s="3">
        <v>1</v>
      </c>
      <c r="K7355" s="3">
        <v>1</v>
      </c>
    </row>
    <row r="7356" spans="1:11" x14ac:dyDescent="0.35">
      <c r="A7356" s="1">
        <v>46142</v>
      </c>
      <c r="B7356" s="4" t="s">
        <v>3144</v>
      </c>
      <c r="C7356" s="2">
        <v>30026660.73</v>
      </c>
      <c r="D7356" s="2">
        <v>0</v>
      </c>
      <c r="E7356" s="2">
        <v>33320078.669199999</v>
      </c>
      <c r="F7356" s="2">
        <v>33320033.34</v>
      </c>
      <c r="G7356" s="5">
        <f>Table3[[#This Row],[PDD]]/Table3[[#This Row],[DC]]</f>
        <v>0</v>
      </c>
      <c r="H7356" s="5">
        <f>Table3[[#This Row],[PDD]]/Table3[[#This Row],[PL_CVM]]</f>
        <v>0</v>
      </c>
      <c r="I7356" t="s">
        <v>10</v>
      </c>
      <c r="J7356" s="3">
        <v>0.36156877417988598</v>
      </c>
      <c r="K7356" s="3">
        <v>0.36797920157774899</v>
      </c>
    </row>
    <row r="7357" spans="1:11" x14ac:dyDescent="0.35">
      <c r="A7357" s="1">
        <v>46142</v>
      </c>
      <c r="B7357" s="4" t="s">
        <v>3145</v>
      </c>
      <c r="C7357" s="2">
        <v>203040380.47</v>
      </c>
      <c r="D7357" s="2">
        <v>0</v>
      </c>
      <c r="E7357" s="2">
        <v>215064347.43000001</v>
      </c>
      <c r="F7357" s="2">
        <v>215064331.56999999</v>
      </c>
      <c r="G7357" s="5">
        <f>Table3[[#This Row],[PDD]]/Table3[[#This Row],[DC]]</f>
        <v>0</v>
      </c>
      <c r="H7357" s="5">
        <f>Table3[[#This Row],[PDD]]/Table3[[#This Row],[PL_CVM]]</f>
        <v>0</v>
      </c>
      <c r="I7357" t="s">
        <v>10</v>
      </c>
      <c r="J7357" s="3">
        <v>0.196666466271294</v>
      </c>
      <c r="K7357" s="3">
        <v>0.30394886744896898</v>
      </c>
    </row>
    <row r="7358" spans="1:11" x14ac:dyDescent="0.35">
      <c r="A7358" s="1">
        <v>46142</v>
      </c>
      <c r="B7358" s="4" t="s">
        <v>3146</v>
      </c>
      <c r="C7358" s="2">
        <v>0</v>
      </c>
      <c r="D7358" s="2">
        <v>0</v>
      </c>
      <c r="E7358" s="2">
        <v>272878847.57599998</v>
      </c>
      <c r="F7358" s="2">
        <v>272878285.01999998</v>
      </c>
      <c r="G7358" s="5" t="e">
        <f>Table3[[#This Row],[PDD]]/Table3[[#This Row],[DC]]</f>
        <v>#DIV/0!</v>
      </c>
      <c r="H7358" s="5">
        <f>Table3[[#This Row],[PDD]]/Table3[[#This Row],[PL_CVM]]</f>
        <v>0</v>
      </c>
      <c r="I7358" t="s">
        <v>10</v>
      </c>
      <c r="J7358" s="3">
        <v>1</v>
      </c>
      <c r="K7358" s="3">
        <v>1</v>
      </c>
    </row>
    <row r="7359" spans="1:11" x14ac:dyDescent="0.35">
      <c r="A7359" s="1">
        <v>46142</v>
      </c>
      <c r="B7359" s="4" t="s">
        <v>3147</v>
      </c>
      <c r="C7359" s="2">
        <v>18280286.739999998</v>
      </c>
      <c r="D7359" s="2">
        <v>0</v>
      </c>
      <c r="E7359" s="2">
        <v>18359050.5044</v>
      </c>
      <c r="F7359" s="2">
        <v>18359003.219999999</v>
      </c>
      <c r="G7359" s="5">
        <f>Table3[[#This Row],[PDD]]/Table3[[#This Row],[DC]]</f>
        <v>0</v>
      </c>
      <c r="H7359" s="5">
        <f>Table3[[#This Row],[PDD]]/Table3[[#This Row],[PL_CVM]]</f>
        <v>0</v>
      </c>
      <c r="I7359" t="s">
        <v>10</v>
      </c>
      <c r="J7359" s="3">
        <v>0.22873806717801401</v>
      </c>
      <c r="K7359" s="3">
        <v>0.22873806717801401</v>
      </c>
    </row>
    <row r="7360" spans="1:11" x14ac:dyDescent="0.35">
      <c r="A7360" s="1">
        <v>46142</v>
      </c>
      <c r="B7360" s="4" t="s">
        <v>3646</v>
      </c>
      <c r="C7360" s="2">
        <v>0</v>
      </c>
      <c r="D7360" s="2">
        <v>0</v>
      </c>
      <c r="E7360" s="2">
        <v>19763236.135499999</v>
      </c>
      <c r="F7360" s="2">
        <v>19763290.280000001</v>
      </c>
      <c r="G7360" s="5" t="e">
        <f>Table3[[#This Row],[PDD]]/Table3[[#This Row],[DC]]</f>
        <v>#DIV/0!</v>
      </c>
      <c r="H7360" s="5">
        <f>Table3[[#This Row],[PDD]]/Table3[[#This Row],[PL_CVM]]</f>
        <v>0</v>
      </c>
      <c r="I7360" t="s">
        <v>10</v>
      </c>
      <c r="J7360" s="3">
        <v>1</v>
      </c>
      <c r="K7360" s="3">
        <v>1</v>
      </c>
    </row>
    <row r="7361" spans="1:11" x14ac:dyDescent="0.35">
      <c r="A7361" s="1">
        <v>46142</v>
      </c>
      <c r="B7361" s="4" t="s">
        <v>3148</v>
      </c>
      <c r="C7361" s="2">
        <v>8059373.5599999996</v>
      </c>
      <c r="D7361" s="2">
        <v>0</v>
      </c>
      <c r="E7361" s="2">
        <v>9542327.4330000002</v>
      </c>
      <c r="F7361" s="2">
        <v>10664102.25</v>
      </c>
      <c r="G7361" s="5">
        <f>Table3[[#This Row],[PDD]]/Table3[[#This Row],[DC]]</f>
        <v>0</v>
      </c>
      <c r="H7361" s="5">
        <f>Table3[[#This Row],[PDD]]/Table3[[#This Row],[PL_CVM]]</f>
        <v>0</v>
      </c>
      <c r="I7361" t="s">
        <v>13</v>
      </c>
      <c r="J7361" s="3">
        <v>0</v>
      </c>
      <c r="K7361" s="3">
        <v>0</v>
      </c>
    </row>
    <row r="7362" spans="1:11" x14ac:dyDescent="0.35">
      <c r="A7362" s="1">
        <v>46142</v>
      </c>
      <c r="B7362" s="4" t="s">
        <v>3149</v>
      </c>
      <c r="C7362" s="2">
        <v>0</v>
      </c>
      <c r="D7362" s="2">
        <v>0</v>
      </c>
      <c r="E7362" s="2">
        <v>32452049.217</v>
      </c>
      <c r="F7362" s="2">
        <v>32452113.969999999</v>
      </c>
      <c r="G7362" s="5" t="e">
        <f>Table3[[#This Row],[PDD]]/Table3[[#This Row],[DC]]</f>
        <v>#DIV/0!</v>
      </c>
      <c r="H7362" s="5">
        <f>Table3[[#This Row],[PDD]]/Table3[[#This Row],[PL_CVM]]</f>
        <v>0</v>
      </c>
      <c r="I7362" t="s">
        <v>10</v>
      </c>
      <c r="J7362" s="3">
        <v>1</v>
      </c>
      <c r="K7362" s="3">
        <v>1</v>
      </c>
    </row>
    <row r="7363" spans="1:11" x14ac:dyDescent="0.35">
      <c r="A7363" s="1">
        <v>46142</v>
      </c>
      <c r="B7363" s="4" t="s">
        <v>3150</v>
      </c>
      <c r="C7363" s="2">
        <v>795389258.67999995</v>
      </c>
      <c r="D7363" s="2">
        <v>0</v>
      </c>
      <c r="E7363" s="2">
        <v>1078778439.5999999</v>
      </c>
      <c r="F7363" s="2">
        <v>1078802427.21</v>
      </c>
      <c r="G7363" s="5">
        <f>Table3[[#This Row],[PDD]]/Table3[[#This Row],[DC]]</f>
        <v>0</v>
      </c>
      <c r="H7363" s="5">
        <f>Table3[[#This Row],[PDD]]/Table3[[#This Row],[PL_CVM]]</f>
        <v>0</v>
      </c>
      <c r="I7363" t="s">
        <v>10</v>
      </c>
      <c r="J7363" s="3">
        <v>0</v>
      </c>
      <c r="K7363" s="3">
        <v>0</v>
      </c>
    </row>
    <row r="7364" spans="1:11" x14ac:dyDescent="0.35">
      <c r="A7364" s="1">
        <v>46142</v>
      </c>
      <c r="B7364" s="4" t="s">
        <v>3647</v>
      </c>
      <c r="C7364" s="2">
        <v>0</v>
      </c>
      <c r="D7364" s="2">
        <v>0</v>
      </c>
      <c r="E7364" s="2">
        <v>31707532.534600001</v>
      </c>
      <c r="F7364" s="2">
        <v>31707565.710000001</v>
      </c>
      <c r="G7364" s="5" t="e">
        <f>Table3[[#This Row],[PDD]]/Table3[[#This Row],[DC]]</f>
        <v>#DIV/0!</v>
      </c>
      <c r="H7364" s="5">
        <f>Table3[[#This Row],[PDD]]/Table3[[#This Row],[PL_CVM]]</f>
        <v>0</v>
      </c>
      <c r="I7364" t="s">
        <v>10</v>
      </c>
      <c r="J7364" s="3">
        <v>1</v>
      </c>
      <c r="K7364" s="3">
        <v>1</v>
      </c>
    </row>
    <row r="7365" spans="1:11" x14ac:dyDescent="0.35">
      <c r="A7365" s="1">
        <v>46142</v>
      </c>
      <c r="B7365" s="4" t="s">
        <v>3151</v>
      </c>
      <c r="C7365" s="2">
        <v>25873932.27</v>
      </c>
      <c r="D7365" s="2">
        <v>0</v>
      </c>
      <c r="E7365" s="2">
        <v>41941860.997500002</v>
      </c>
      <c r="F7365" s="2">
        <v>41941951.149999999</v>
      </c>
      <c r="G7365" s="5">
        <f>Table3[[#This Row],[PDD]]/Table3[[#This Row],[DC]]</f>
        <v>0</v>
      </c>
      <c r="H7365" s="5">
        <f>Table3[[#This Row],[PDD]]/Table3[[#This Row],[PL_CVM]]</f>
        <v>0</v>
      </c>
      <c r="I7365" t="s">
        <v>10</v>
      </c>
      <c r="J7365" s="3">
        <v>1</v>
      </c>
      <c r="K7365" s="3">
        <v>1</v>
      </c>
    </row>
    <row r="7366" spans="1:11" x14ac:dyDescent="0.35">
      <c r="A7366" s="1">
        <v>46142</v>
      </c>
      <c r="B7366" s="4" t="s">
        <v>3551</v>
      </c>
      <c r="C7366" s="2">
        <v>0</v>
      </c>
      <c r="D7366" s="2">
        <v>0</v>
      </c>
      <c r="E7366" s="2">
        <v>28279873.538400002</v>
      </c>
      <c r="F7366" s="2">
        <v>28279787.440000001</v>
      </c>
      <c r="G7366" s="5" t="e">
        <f>Table3[[#This Row],[PDD]]/Table3[[#This Row],[DC]]</f>
        <v>#DIV/0!</v>
      </c>
      <c r="H7366" s="5">
        <f>Table3[[#This Row],[PDD]]/Table3[[#This Row],[PL_CVM]]</f>
        <v>0</v>
      </c>
      <c r="I7366" t="s">
        <v>10</v>
      </c>
      <c r="J7366" s="3">
        <v>1.4252363478666499E-2</v>
      </c>
      <c r="K7366" s="3">
        <v>1.4252363478666499E-2</v>
      </c>
    </row>
    <row r="7367" spans="1:11" x14ac:dyDescent="0.35">
      <c r="A7367" s="1">
        <v>46142</v>
      </c>
      <c r="B7367" s="4" t="s">
        <v>3153</v>
      </c>
      <c r="C7367" s="2">
        <v>16308533.869999999</v>
      </c>
      <c r="D7367" s="2">
        <v>2587.7399999999998</v>
      </c>
      <c r="E7367" s="2">
        <v>16447245.569700001</v>
      </c>
      <c r="F7367" s="2">
        <v>16447225</v>
      </c>
      <c r="G7367" s="5">
        <f>Table3[[#This Row],[PDD]]/Table3[[#This Row],[DC]]</f>
        <v>1.5867398140308734E-4</v>
      </c>
      <c r="H7367" s="5">
        <f>Table3[[#This Row],[PDD]]/Table3[[#This Row],[PL_CVM]]</f>
        <v>1.5733596396960581E-4</v>
      </c>
      <c r="I7367" t="s">
        <v>10</v>
      </c>
      <c r="J7367" s="3">
        <v>0.51365503882083097</v>
      </c>
      <c r="K7367" s="3">
        <v>0.62122336938429801</v>
      </c>
    </row>
    <row r="7368" spans="1:11" x14ac:dyDescent="0.35">
      <c r="A7368" s="1">
        <v>46142</v>
      </c>
      <c r="B7368" s="4" t="s">
        <v>3154</v>
      </c>
      <c r="C7368" s="2">
        <v>0</v>
      </c>
      <c r="D7368" s="2">
        <v>0</v>
      </c>
      <c r="E7368" s="2">
        <v>1838752.8452999999</v>
      </c>
      <c r="F7368" s="2">
        <v>1846176.3</v>
      </c>
      <c r="G7368" s="5" t="e">
        <f>Table3[[#This Row],[PDD]]/Table3[[#This Row],[DC]]</f>
        <v>#DIV/0!</v>
      </c>
      <c r="H7368" s="5">
        <f>Table3[[#This Row],[PDD]]/Table3[[#This Row],[PL_CVM]]</f>
        <v>0</v>
      </c>
      <c r="I7368" t="s">
        <v>10</v>
      </c>
      <c r="J7368" s="3">
        <v>1</v>
      </c>
      <c r="K7368" s="3">
        <v>1</v>
      </c>
    </row>
    <row r="7369" spans="1:11" x14ac:dyDescent="0.35">
      <c r="A7369" s="1">
        <v>46142</v>
      </c>
      <c r="B7369" s="4" t="s">
        <v>3155</v>
      </c>
      <c r="C7369" s="2">
        <v>0</v>
      </c>
      <c r="D7369" s="2">
        <v>0</v>
      </c>
      <c r="E7369" s="2">
        <v>150779887.39989999</v>
      </c>
      <c r="F7369" s="2">
        <v>150779752.16999999</v>
      </c>
      <c r="G7369" s="5" t="e">
        <f>Table3[[#This Row],[PDD]]/Table3[[#This Row],[DC]]</f>
        <v>#DIV/0!</v>
      </c>
      <c r="H7369" s="5">
        <f>Table3[[#This Row],[PDD]]/Table3[[#This Row],[PL_CVM]]</f>
        <v>0</v>
      </c>
      <c r="I7369" t="s">
        <v>10</v>
      </c>
      <c r="J7369" s="3">
        <v>0.19113324291432701</v>
      </c>
      <c r="K7369" s="3">
        <v>0.60273679599697205</v>
      </c>
    </row>
    <row r="7370" spans="1:11" x14ac:dyDescent="0.35">
      <c r="A7370" s="1">
        <v>46142</v>
      </c>
      <c r="B7370" s="4" t="s">
        <v>3379</v>
      </c>
      <c r="C7370" s="2">
        <v>815805069.60000002</v>
      </c>
      <c r="D7370" s="2">
        <v>0</v>
      </c>
      <c r="E7370" s="2">
        <v>886860472.01530004</v>
      </c>
      <c r="F7370" s="2">
        <v>886830688.17999995</v>
      </c>
      <c r="G7370" s="5">
        <f>Table3[[#This Row],[PDD]]/Table3[[#This Row],[DC]]</f>
        <v>0</v>
      </c>
      <c r="H7370" s="5">
        <f>Table3[[#This Row],[PDD]]/Table3[[#This Row],[PL_CVM]]</f>
        <v>0</v>
      </c>
      <c r="I7370" t="s">
        <v>10</v>
      </c>
      <c r="J7370" s="3">
        <v>2.3191742992515699E-2</v>
      </c>
      <c r="K7370" s="3">
        <v>2.3191742992515699E-2</v>
      </c>
    </row>
    <row r="7371" spans="1:11" x14ac:dyDescent="0.35">
      <c r="A7371" s="1">
        <v>46142</v>
      </c>
      <c r="B7371" s="4" t="s">
        <v>3466</v>
      </c>
      <c r="C7371" s="2">
        <v>9009471.7300000004</v>
      </c>
      <c r="D7371" s="2">
        <v>149090.57</v>
      </c>
      <c r="E7371" s="2">
        <v>11886566.4345</v>
      </c>
      <c r="F7371" s="2">
        <v>11886596.52</v>
      </c>
      <c r="G7371" s="5">
        <f>Table3[[#This Row],[PDD]]/Table3[[#This Row],[DC]]</f>
        <v>1.6548203320684598E-2</v>
      </c>
      <c r="H7371" s="5">
        <f>Table3[[#This Row],[PDD]]/Table3[[#This Row],[PL_CVM]]</f>
        <v>1.2542746760954246E-2</v>
      </c>
      <c r="I7371" t="s">
        <v>10</v>
      </c>
      <c r="J7371" s="3">
        <v>1</v>
      </c>
      <c r="K7371" s="3">
        <v>1</v>
      </c>
    </row>
    <row r="7372" spans="1:11" x14ac:dyDescent="0.35">
      <c r="A7372" s="1">
        <v>46142</v>
      </c>
      <c r="B7372" s="4" t="s">
        <v>3156</v>
      </c>
      <c r="C7372" s="2">
        <v>13331872.720000001</v>
      </c>
      <c r="D7372" s="2">
        <v>9193596.4399999995</v>
      </c>
      <c r="E7372" s="2">
        <v>4057559.003</v>
      </c>
      <c r="F7372" s="2">
        <v>4057569.34</v>
      </c>
      <c r="G7372" s="5">
        <f>Table3[[#This Row],[PDD]]/Table3[[#This Row],[DC]]</f>
        <v>0.68959527540403931</v>
      </c>
      <c r="H7372" s="5">
        <f>Table3[[#This Row],[PDD]]/Table3[[#This Row],[PL_CVM]]</f>
        <v>2.2657891140315054</v>
      </c>
      <c r="I7372" t="s">
        <v>10</v>
      </c>
      <c r="J7372" s="3">
        <v>1</v>
      </c>
      <c r="K7372" s="3">
        <v>1</v>
      </c>
    </row>
    <row r="7373" spans="1:11" x14ac:dyDescent="0.35">
      <c r="A7373" s="1">
        <v>46142</v>
      </c>
      <c r="B7373" s="4" t="s">
        <v>3157</v>
      </c>
      <c r="C7373" s="2">
        <v>9539635.3000000007</v>
      </c>
      <c r="D7373" s="2">
        <v>1024796.15</v>
      </c>
      <c r="E7373" s="2">
        <v>8601410.0304000005</v>
      </c>
      <c r="F7373" s="2">
        <v>8601412.0800000001</v>
      </c>
      <c r="G7373" s="5">
        <f>Table3[[#This Row],[PDD]]/Table3[[#This Row],[DC]]</f>
        <v>0.10742508678502626</v>
      </c>
      <c r="H7373" s="5">
        <f>Table3[[#This Row],[PDD]]/Table3[[#This Row],[PL_CVM]]</f>
        <v>0.11914278033287762</v>
      </c>
      <c r="I7373" t="s">
        <v>10</v>
      </c>
      <c r="J7373" s="3">
        <v>1</v>
      </c>
      <c r="K7373" s="3">
        <v>1</v>
      </c>
    </row>
    <row r="7374" spans="1:11" x14ac:dyDescent="0.35">
      <c r="A7374" s="1">
        <v>46142</v>
      </c>
      <c r="B7374" s="4" t="s">
        <v>3158</v>
      </c>
      <c r="C7374" s="2">
        <v>0</v>
      </c>
      <c r="D7374" s="2">
        <v>0</v>
      </c>
      <c r="E7374" s="2">
        <v>105786012.55679999</v>
      </c>
      <c r="F7374" s="2">
        <v>105786116.77</v>
      </c>
      <c r="G7374" s="5" t="e">
        <f>Table3[[#This Row],[PDD]]/Table3[[#This Row],[DC]]</f>
        <v>#DIV/0!</v>
      </c>
      <c r="H7374" s="5">
        <f>Table3[[#This Row],[PDD]]/Table3[[#This Row],[PL_CVM]]</f>
        <v>0</v>
      </c>
      <c r="I7374" t="s">
        <v>10</v>
      </c>
      <c r="J7374" s="3">
        <v>0</v>
      </c>
      <c r="K7374" s="3">
        <v>0</v>
      </c>
    </row>
    <row r="7375" spans="1:11" x14ac:dyDescent="0.35">
      <c r="A7375" s="1">
        <v>46142</v>
      </c>
      <c r="B7375" s="4" t="s">
        <v>3159</v>
      </c>
      <c r="C7375" s="2">
        <v>2362131155.3800001</v>
      </c>
      <c r="D7375" s="2">
        <v>0</v>
      </c>
      <c r="E7375" s="2">
        <v>2374048313.2764001</v>
      </c>
      <c r="F7375" s="2">
        <v>2374039865.96</v>
      </c>
      <c r="G7375" s="5">
        <f>Table3[[#This Row],[PDD]]/Table3[[#This Row],[DC]]</f>
        <v>0</v>
      </c>
      <c r="H7375" s="5">
        <f>Table3[[#This Row],[PDD]]/Table3[[#This Row],[PL_CVM]]</f>
        <v>0</v>
      </c>
      <c r="I7375" t="s">
        <v>10</v>
      </c>
      <c r="J7375" s="3">
        <v>0.15253620208622901</v>
      </c>
      <c r="K7375" s="3">
        <v>0.15253620208622901</v>
      </c>
    </row>
    <row r="7376" spans="1:11" x14ac:dyDescent="0.35">
      <c r="A7376" s="1">
        <v>46142</v>
      </c>
      <c r="B7376" s="4" t="s">
        <v>3160</v>
      </c>
      <c r="C7376" s="2">
        <v>8332035.0899999999</v>
      </c>
      <c r="D7376" s="2">
        <v>0</v>
      </c>
      <c r="E7376" s="2">
        <v>15202330</v>
      </c>
      <c r="F7376" s="2">
        <v>15202292.050000001</v>
      </c>
      <c r="G7376" s="5">
        <f>Table3[[#This Row],[PDD]]/Table3[[#This Row],[DC]]</f>
        <v>0</v>
      </c>
      <c r="H7376" s="5">
        <f>Table3[[#This Row],[PDD]]/Table3[[#This Row],[PL_CVM]]</f>
        <v>0</v>
      </c>
      <c r="I7376" t="s">
        <v>10</v>
      </c>
      <c r="J7376" s="3">
        <v>1</v>
      </c>
      <c r="K7376" s="3">
        <v>1</v>
      </c>
    </row>
    <row r="7377" spans="1:11" x14ac:dyDescent="0.35">
      <c r="A7377" s="1">
        <v>46142</v>
      </c>
      <c r="B7377" s="4" t="s">
        <v>3161</v>
      </c>
      <c r="C7377" s="2">
        <v>30632823.629999999</v>
      </c>
      <c r="D7377" s="2">
        <v>0</v>
      </c>
      <c r="E7377" s="2">
        <v>29185080.864300001</v>
      </c>
      <c r="F7377" s="2">
        <v>29185069.059999999</v>
      </c>
      <c r="G7377" s="5">
        <f>Table3[[#This Row],[PDD]]/Table3[[#This Row],[DC]]</f>
        <v>0</v>
      </c>
      <c r="H7377" s="5">
        <f>Table3[[#This Row],[PDD]]/Table3[[#This Row],[PL_CVM]]</f>
        <v>0</v>
      </c>
      <c r="I7377" t="s">
        <v>10</v>
      </c>
      <c r="J7377" s="3">
        <v>0.43058140574048398</v>
      </c>
      <c r="K7377" s="3">
        <v>0.43058140574048398</v>
      </c>
    </row>
    <row r="7378" spans="1:11" x14ac:dyDescent="0.35">
      <c r="A7378" s="1">
        <v>46142</v>
      </c>
      <c r="B7378" s="4" t="s">
        <v>3648</v>
      </c>
      <c r="C7378" s="2">
        <v>7254525.3099999996</v>
      </c>
      <c r="D7378" s="2">
        <v>0</v>
      </c>
      <c r="E7378" s="2">
        <v>9780256.7601999994</v>
      </c>
      <c r="F7378" s="2">
        <v>9780219.4299999997</v>
      </c>
      <c r="G7378" s="5">
        <f>Table3[[#This Row],[PDD]]/Table3[[#This Row],[DC]]</f>
        <v>0</v>
      </c>
      <c r="H7378" s="5">
        <f>Table3[[#This Row],[PDD]]/Table3[[#This Row],[PL_CVM]]</f>
        <v>0</v>
      </c>
      <c r="I7378" t="s">
        <v>10</v>
      </c>
      <c r="J7378" s="3">
        <v>5.0654642382810901E-2</v>
      </c>
      <c r="K7378" s="3">
        <v>0.26058098081546499</v>
      </c>
    </row>
    <row r="7379" spans="1:11" x14ac:dyDescent="0.35">
      <c r="A7379" s="1">
        <v>46142</v>
      </c>
      <c r="B7379" s="4" t="s">
        <v>3162</v>
      </c>
      <c r="C7379" s="2">
        <v>171393591.00999999</v>
      </c>
      <c r="D7379" s="2">
        <v>0</v>
      </c>
      <c r="E7379" s="2">
        <v>443386887.84799999</v>
      </c>
      <c r="F7379" s="2">
        <v>443387359.57999998</v>
      </c>
      <c r="G7379" s="5">
        <f>Table3[[#This Row],[PDD]]/Table3[[#This Row],[DC]]</f>
        <v>0</v>
      </c>
      <c r="H7379" s="5">
        <f>Table3[[#This Row],[PDD]]/Table3[[#This Row],[PL_CVM]]</f>
        <v>0</v>
      </c>
      <c r="I7379" t="s">
        <v>10</v>
      </c>
      <c r="J7379" s="3">
        <v>1</v>
      </c>
      <c r="K7379" s="3">
        <v>1</v>
      </c>
    </row>
    <row r="7380" spans="1:11" x14ac:dyDescent="0.35">
      <c r="A7380" s="1">
        <v>46142</v>
      </c>
      <c r="B7380" s="4" t="s">
        <v>3163</v>
      </c>
      <c r="C7380" s="2">
        <v>0</v>
      </c>
      <c r="D7380" s="2">
        <v>0</v>
      </c>
      <c r="E7380" s="2">
        <v>1442972976.4472001</v>
      </c>
      <c r="F7380" s="2">
        <v>1446084449.74</v>
      </c>
      <c r="G7380" s="5" t="e">
        <f>Table3[[#This Row],[PDD]]/Table3[[#This Row],[DC]]</f>
        <v>#DIV/0!</v>
      </c>
      <c r="H7380" s="5">
        <f>Table3[[#This Row],[PDD]]/Table3[[#This Row],[PL_CVM]]</f>
        <v>0</v>
      </c>
      <c r="I7380" t="s">
        <v>10</v>
      </c>
      <c r="J7380" s="3">
        <v>0</v>
      </c>
      <c r="K7380" s="3">
        <v>0</v>
      </c>
    </row>
    <row r="7381" spans="1:11" x14ac:dyDescent="0.35">
      <c r="A7381" s="1">
        <v>46142</v>
      </c>
      <c r="B7381" s="4" t="s">
        <v>3380</v>
      </c>
      <c r="C7381" s="2">
        <v>7305836.0999999996</v>
      </c>
      <c r="D7381" s="2">
        <v>1174089.96</v>
      </c>
      <c r="E7381" s="2">
        <v>6851611.1865999997</v>
      </c>
      <c r="F7381" s="2">
        <v>6851601.5499999998</v>
      </c>
      <c r="G7381" s="5">
        <f>Table3[[#This Row],[PDD]]/Table3[[#This Row],[DC]]</f>
        <v>0.16070576234251957</v>
      </c>
      <c r="H7381" s="5">
        <f>Table3[[#This Row],[PDD]]/Table3[[#This Row],[PL_CVM]]</f>
        <v>0.1713599297086971</v>
      </c>
      <c r="I7381" t="s">
        <v>10</v>
      </c>
      <c r="J7381" s="3">
        <v>0.124083952933979</v>
      </c>
      <c r="K7381" s="3">
        <v>0.76449581453837401</v>
      </c>
    </row>
    <row r="7382" spans="1:11" x14ac:dyDescent="0.35">
      <c r="A7382" s="1">
        <v>46142</v>
      </c>
      <c r="B7382" s="4" t="s">
        <v>3786</v>
      </c>
      <c r="C7382" s="2">
        <v>45675547.219999999</v>
      </c>
      <c r="D7382" s="2">
        <v>2331140.92</v>
      </c>
      <c r="E7382" s="2">
        <v>37991985.324699998</v>
      </c>
      <c r="F7382" s="2">
        <v>37992034.380000003</v>
      </c>
      <c r="G7382" s="5">
        <f>Table3[[#This Row],[PDD]]/Table3[[#This Row],[DC]]</f>
        <v>5.1036956574857649E-2</v>
      </c>
      <c r="H7382" s="5">
        <f>Table3[[#This Row],[PDD]]/Table3[[#This Row],[PL_CVM]]</f>
        <v>6.1358675786711052E-2</v>
      </c>
      <c r="I7382" t="s">
        <v>10</v>
      </c>
      <c r="J7382" s="3">
        <v>1</v>
      </c>
      <c r="K7382" s="3">
        <v>1</v>
      </c>
    </row>
    <row r="7383" spans="1:11" x14ac:dyDescent="0.35">
      <c r="A7383" s="1">
        <v>46142</v>
      </c>
      <c r="B7383" s="4" t="s">
        <v>3164</v>
      </c>
      <c r="C7383" s="2">
        <v>1092278574.53</v>
      </c>
      <c r="D7383" s="2">
        <v>15124115.439999999</v>
      </c>
      <c r="E7383" s="2">
        <v>1100558250</v>
      </c>
      <c r="F7383" s="2">
        <v>1100559075.22</v>
      </c>
      <c r="G7383" s="5">
        <f>Table3[[#This Row],[PDD]]/Table3[[#This Row],[DC]]</f>
        <v>1.3846390282357963E-2</v>
      </c>
      <c r="H7383" s="5">
        <f>Table3[[#This Row],[PDD]]/Table3[[#This Row],[PL_CVM]]</f>
        <v>1.3742211372866752E-2</v>
      </c>
      <c r="I7383" t="s">
        <v>10</v>
      </c>
      <c r="J7383" s="3">
        <v>5.1087936508585501E-2</v>
      </c>
      <c r="K7383" s="3">
        <v>0.151176459764851</v>
      </c>
    </row>
    <row r="7384" spans="1:11" x14ac:dyDescent="0.35">
      <c r="A7384" s="1">
        <v>46142</v>
      </c>
      <c r="B7384" s="4" t="s">
        <v>3552</v>
      </c>
      <c r="C7384" s="2">
        <v>0</v>
      </c>
      <c r="D7384" s="2">
        <v>0</v>
      </c>
      <c r="E7384" s="2">
        <v>13607518.870200001</v>
      </c>
      <c r="F7384" s="2">
        <v>13607553.6</v>
      </c>
      <c r="G7384" s="5" t="e">
        <f>Table3[[#This Row],[PDD]]/Table3[[#This Row],[DC]]</f>
        <v>#DIV/0!</v>
      </c>
      <c r="H7384" s="5">
        <f>Table3[[#This Row],[PDD]]/Table3[[#This Row],[PL_CVM]]</f>
        <v>0</v>
      </c>
      <c r="I7384" t="s">
        <v>10</v>
      </c>
      <c r="J7384" s="3">
        <v>1</v>
      </c>
      <c r="K7384" s="3">
        <v>1</v>
      </c>
    </row>
    <row r="7385" spans="1:11" x14ac:dyDescent="0.35">
      <c r="A7385" s="1">
        <v>46142</v>
      </c>
      <c r="B7385" s="4" t="s">
        <v>3165</v>
      </c>
      <c r="C7385" s="2">
        <v>0</v>
      </c>
      <c r="D7385" s="2">
        <v>0</v>
      </c>
      <c r="E7385" s="2">
        <v>7207941.8762999997</v>
      </c>
      <c r="F7385" s="2">
        <v>7207930.5800000001</v>
      </c>
      <c r="G7385" s="5" t="e">
        <f>Table3[[#This Row],[PDD]]/Table3[[#This Row],[DC]]</f>
        <v>#DIV/0!</v>
      </c>
      <c r="H7385" s="5">
        <f>Table3[[#This Row],[PDD]]/Table3[[#This Row],[PL_CVM]]</f>
        <v>0</v>
      </c>
      <c r="I7385" t="s">
        <v>10</v>
      </c>
      <c r="J7385" s="3">
        <v>0</v>
      </c>
      <c r="K7385" s="3">
        <v>0</v>
      </c>
    </row>
    <row r="7386" spans="1:11" x14ac:dyDescent="0.35">
      <c r="A7386" s="1">
        <v>46142</v>
      </c>
      <c r="B7386" s="4" t="s">
        <v>3166</v>
      </c>
      <c r="C7386" s="2">
        <v>5902142.9699999997</v>
      </c>
      <c r="D7386" s="2">
        <v>0</v>
      </c>
      <c r="E7386" s="2">
        <v>16479882.2919</v>
      </c>
      <c r="F7386" s="2">
        <v>16479914.32</v>
      </c>
      <c r="G7386" s="5">
        <f>Table3[[#This Row],[PDD]]/Table3[[#This Row],[DC]]</f>
        <v>0</v>
      </c>
      <c r="H7386" s="5">
        <f>Table3[[#This Row],[PDD]]/Table3[[#This Row],[PL_CVM]]</f>
        <v>0</v>
      </c>
      <c r="I7386" t="s">
        <v>10</v>
      </c>
      <c r="J7386" s="3">
        <v>1</v>
      </c>
      <c r="K7386" s="3">
        <v>1</v>
      </c>
    </row>
    <row r="7387" spans="1:11" x14ac:dyDescent="0.35">
      <c r="A7387" s="1">
        <v>46142</v>
      </c>
      <c r="B7387" s="4" t="s">
        <v>3167</v>
      </c>
      <c r="C7387" s="2">
        <v>9312476.8300000001</v>
      </c>
      <c r="D7387" s="2">
        <v>0</v>
      </c>
      <c r="E7387" s="2">
        <v>8693455.0631000008</v>
      </c>
      <c r="F7387" s="2">
        <v>8693458.6699999999</v>
      </c>
      <c r="G7387" s="5">
        <f>Table3[[#This Row],[PDD]]/Table3[[#This Row],[DC]]</f>
        <v>0</v>
      </c>
      <c r="H7387" s="5">
        <f>Table3[[#This Row],[PDD]]/Table3[[#This Row],[PL_CVM]]</f>
        <v>0</v>
      </c>
      <c r="I7387" t="s">
        <v>10</v>
      </c>
      <c r="J7387" s="3">
        <v>1</v>
      </c>
      <c r="K7387" s="3">
        <v>1</v>
      </c>
    </row>
    <row r="7388" spans="1:11" x14ac:dyDescent="0.35">
      <c r="A7388" s="1">
        <v>46142</v>
      </c>
      <c r="B7388" s="4" t="s">
        <v>3168</v>
      </c>
      <c r="C7388" s="2">
        <v>0</v>
      </c>
      <c r="D7388" s="2">
        <v>0</v>
      </c>
      <c r="E7388" s="2">
        <v>14413298.717399999</v>
      </c>
      <c r="F7388" s="2">
        <v>14413283.65</v>
      </c>
      <c r="G7388" s="5" t="e">
        <f>Table3[[#This Row],[PDD]]/Table3[[#This Row],[DC]]</f>
        <v>#DIV/0!</v>
      </c>
      <c r="H7388" s="5">
        <f>Table3[[#This Row],[PDD]]/Table3[[#This Row],[PL_CVM]]</f>
        <v>0</v>
      </c>
      <c r="I7388" t="s">
        <v>10</v>
      </c>
      <c r="J7388" s="3">
        <v>1</v>
      </c>
      <c r="K7388" s="3">
        <v>1</v>
      </c>
    </row>
    <row r="7389" spans="1:11" x14ac:dyDescent="0.35">
      <c r="A7389" s="1">
        <v>46142</v>
      </c>
      <c r="B7389" s="4" t="s">
        <v>3169</v>
      </c>
      <c r="C7389" s="2">
        <v>0</v>
      </c>
      <c r="D7389" s="2">
        <v>0</v>
      </c>
      <c r="E7389" s="2">
        <v>57587068.710000001</v>
      </c>
      <c r="F7389" s="2">
        <v>57749949.219999999</v>
      </c>
      <c r="G7389" s="5" t="e">
        <f>Table3[[#This Row],[PDD]]/Table3[[#This Row],[DC]]</f>
        <v>#DIV/0!</v>
      </c>
      <c r="H7389" s="5">
        <f>Table3[[#This Row],[PDD]]/Table3[[#This Row],[PL_CVM]]</f>
        <v>0</v>
      </c>
      <c r="I7389" t="s">
        <v>10</v>
      </c>
      <c r="J7389" s="3">
        <v>0</v>
      </c>
      <c r="K7389" s="3">
        <v>0</v>
      </c>
    </row>
    <row r="7390" spans="1:11" x14ac:dyDescent="0.35">
      <c r="A7390" s="1">
        <v>46142</v>
      </c>
      <c r="B7390" s="4" t="s">
        <v>3171</v>
      </c>
      <c r="C7390" s="2">
        <v>1019096.86</v>
      </c>
      <c r="D7390" s="2">
        <v>0</v>
      </c>
      <c r="E7390" s="2">
        <v>1332820.4697</v>
      </c>
      <c r="F7390" s="2">
        <v>1332820.6499999999</v>
      </c>
      <c r="G7390" s="5">
        <f>Table3[[#This Row],[PDD]]/Table3[[#This Row],[DC]]</f>
        <v>0</v>
      </c>
      <c r="H7390" s="5">
        <f>Table3[[#This Row],[PDD]]/Table3[[#This Row],[PL_CVM]]</f>
        <v>0</v>
      </c>
      <c r="I7390" t="s">
        <v>10</v>
      </c>
      <c r="J7390" s="3">
        <v>0</v>
      </c>
      <c r="K7390" s="3">
        <v>0</v>
      </c>
    </row>
    <row r="7391" spans="1:11" x14ac:dyDescent="0.35">
      <c r="A7391" s="1">
        <v>46142</v>
      </c>
      <c r="B7391" s="4" t="s">
        <v>3381</v>
      </c>
      <c r="C7391" s="2">
        <v>270918000</v>
      </c>
      <c r="D7391" s="2">
        <v>0</v>
      </c>
      <c r="E7391" s="2">
        <v>271126080</v>
      </c>
      <c r="F7391" s="2">
        <v>271127059.26999998</v>
      </c>
      <c r="G7391" s="5">
        <f>Table3[[#This Row],[PDD]]/Table3[[#This Row],[DC]]</f>
        <v>0</v>
      </c>
      <c r="H7391" s="5">
        <f>Table3[[#This Row],[PDD]]/Table3[[#This Row],[PL_CVM]]</f>
        <v>0</v>
      </c>
      <c r="I7391" t="s">
        <v>10</v>
      </c>
      <c r="J7391" s="3">
        <v>0</v>
      </c>
      <c r="K7391" s="3">
        <v>0</v>
      </c>
    </row>
    <row r="7392" spans="1:11" x14ac:dyDescent="0.35">
      <c r="A7392" s="1">
        <v>46142</v>
      </c>
      <c r="B7392" s="4" t="s">
        <v>3172</v>
      </c>
      <c r="C7392" s="2">
        <v>0</v>
      </c>
      <c r="D7392" s="2">
        <v>0</v>
      </c>
      <c r="E7392" s="2">
        <v>588921565.42840004</v>
      </c>
      <c r="F7392" s="2">
        <v>590592473.69000006</v>
      </c>
      <c r="G7392" s="5" t="e">
        <f>Table3[[#This Row],[PDD]]/Table3[[#This Row],[DC]]</f>
        <v>#DIV/0!</v>
      </c>
      <c r="H7392" s="5">
        <f>Table3[[#This Row],[PDD]]/Table3[[#This Row],[PL_CVM]]</f>
        <v>0</v>
      </c>
      <c r="I7392" t="s">
        <v>10</v>
      </c>
      <c r="J7392" s="3">
        <v>1</v>
      </c>
      <c r="K7392" s="3">
        <v>1</v>
      </c>
    </row>
    <row r="7393" spans="1:11" x14ac:dyDescent="0.35">
      <c r="A7393" s="1">
        <v>46142</v>
      </c>
      <c r="B7393" s="4" t="s">
        <v>3173</v>
      </c>
      <c r="C7393" s="2">
        <v>346659080.52999997</v>
      </c>
      <c r="D7393" s="2">
        <v>76238696.469999999</v>
      </c>
      <c r="E7393" s="2">
        <v>266965349.78889999</v>
      </c>
      <c r="F7393" s="2">
        <v>266965783.77000001</v>
      </c>
      <c r="G7393" s="5">
        <f>Table3[[#This Row],[PDD]]/Table3[[#This Row],[DC]]</f>
        <v>0.2199241293591393</v>
      </c>
      <c r="H7393" s="5">
        <f>Table3[[#This Row],[PDD]]/Table3[[#This Row],[PL_CVM]]</f>
        <v>0.2855747856275177</v>
      </c>
      <c r="I7393" t="s">
        <v>10</v>
      </c>
      <c r="J7393" s="3">
        <v>4.5399844547930703E-2</v>
      </c>
      <c r="K7393" s="3">
        <v>1</v>
      </c>
    </row>
    <row r="7394" spans="1:11" x14ac:dyDescent="0.35">
      <c r="A7394" s="1">
        <v>46142</v>
      </c>
      <c r="B7394" s="4" t="s">
        <v>3174</v>
      </c>
      <c r="C7394" s="2">
        <v>5638531.4699999997</v>
      </c>
      <c r="D7394" s="2">
        <v>507256.28</v>
      </c>
      <c r="E7394" s="2">
        <v>5122939.9326999998</v>
      </c>
      <c r="F7394" s="2">
        <v>5119888.9800000004</v>
      </c>
      <c r="G7394" s="5">
        <f>Table3[[#This Row],[PDD]]/Table3[[#This Row],[DC]]</f>
        <v>8.9962480957829979E-2</v>
      </c>
      <c r="H7394" s="5">
        <f>Table3[[#This Row],[PDD]]/Table3[[#This Row],[PL_CVM]]</f>
        <v>9.90756405034392E-2</v>
      </c>
      <c r="I7394" t="s">
        <v>10</v>
      </c>
      <c r="J7394" s="3">
        <v>0</v>
      </c>
      <c r="K7394" s="3">
        <v>0</v>
      </c>
    </row>
    <row r="7395" spans="1:11" x14ac:dyDescent="0.35">
      <c r="A7395" s="1">
        <v>46142</v>
      </c>
      <c r="B7395" s="4" t="s">
        <v>3553</v>
      </c>
      <c r="C7395" s="2">
        <v>111128909.06</v>
      </c>
      <c r="D7395" s="2">
        <v>667416.65</v>
      </c>
      <c r="E7395" s="2">
        <v>106531060.456</v>
      </c>
      <c r="F7395" s="2">
        <v>111173116.47</v>
      </c>
      <c r="G7395" s="5">
        <f>Table3[[#This Row],[PDD]]/Table3[[#This Row],[DC]]</f>
        <v>6.005787833655892E-3</v>
      </c>
      <c r="H7395" s="5">
        <f>Table3[[#This Row],[PDD]]/Table3[[#This Row],[PL_CVM]]</f>
        <v>6.0033996634438333E-3</v>
      </c>
      <c r="I7395" t="s">
        <v>10</v>
      </c>
      <c r="J7395" s="3">
        <v>0.204654821248164</v>
      </c>
      <c r="K7395" s="3">
        <v>0.33523579226877598</v>
      </c>
    </row>
    <row r="7396" spans="1:11" x14ac:dyDescent="0.35">
      <c r="A7396" s="1">
        <v>46142</v>
      </c>
      <c r="B7396" s="4" t="s">
        <v>3382</v>
      </c>
      <c r="C7396" s="2">
        <v>13200192.800000001</v>
      </c>
      <c r="D7396" s="2">
        <v>20840.169999999998</v>
      </c>
      <c r="E7396" s="2">
        <v>12979472.6271</v>
      </c>
      <c r="F7396" s="2">
        <v>12979456.34</v>
      </c>
      <c r="G7396" s="5">
        <f>Table3[[#This Row],[PDD]]/Table3[[#This Row],[DC]]</f>
        <v>1.578777697853019E-3</v>
      </c>
      <c r="H7396" s="5">
        <f>Table3[[#This Row],[PDD]]/Table3[[#This Row],[PL_CVM]]</f>
        <v>1.6056273432481841E-3</v>
      </c>
      <c r="I7396" t="s">
        <v>10</v>
      </c>
      <c r="J7396" s="3">
        <v>1</v>
      </c>
      <c r="K7396" s="3">
        <v>1</v>
      </c>
    </row>
    <row r="7397" spans="1:11" x14ac:dyDescent="0.35">
      <c r="A7397" s="1">
        <v>46142</v>
      </c>
      <c r="B7397" s="4" t="s">
        <v>3175</v>
      </c>
      <c r="C7397" s="2">
        <v>1795932.03</v>
      </c>
      <c r="D7397" s="2">
        <v>5642.86</v>
      </c>
      <c r="E7397" s="2">
        <v>1727208.3532</v>
      </c>
      <c r="F7397" s="2">
        <v>1727332.09</v>
      </c>
      <c r="G7397" s="5">
        <f>Table3[[#This Row],[PDD]]/Table3[[#This Row],[DC]]</f>
        <v>3.1420231421564432E-3</v>
      </c>
      <c r="H7397" s="5">
        <f>Table3[[#This Row],[PDD]]/Table3[[#This Row],[PL_CVM]]</f>
        <v>3.2668066741005195E-3</v>
      </c>
      <c r="I7397" t="s">
        <v>10</v>
      </c>
      <c r="J7397" s="3">
        <v>1</v>
      </c>
      <c r="K7397" s="3">
        <v>1</v>
      </c>
    </row>
    <row r="7398" spans="1:11" x14ac:dyDescent="0.35">
      <c r="A7398" s="1">
        <v>46142</v>
      </c>
      <c r="B7398" s="4" t="s">
        <v>3554</v>
      </c>
      <c r="C7398" s="2">
        <v>4946269.51</v>
      </c>
      <c r="D7398" s="2">
        <v>888200.35</v>
      </c>
      <c r="E7398" s="2">
        <v>2771150.3505000002</v>
      </c>
      <c r="F7398" s="2">
        <v>2771163.34</v>
      </c>
      <c r="G7398" s="5">
        <f>Table3[[#This Row],[PDD]]/Table3[[#This Row],[DC]]</f>
        <v>0.17956974406758519</v>
      </c>
      <c r="H7398" s="5">
        <f>Table3[[#This Row],[PDD]]/Table3[[#This Row],[PL_CVM]]</f>
        <v>0.32051533634967905</v>
      </c>
      <c r="I7398" t="s">
        <v>10</v>
      </c>
      <c r="J7398" s="3">
        <v>1</v>
      </c>
      <c r="K7398" s="3">
        <v>1</v>
      </c>
    </row>
    <row r="7399" spans="1:11" x14ac:dyDescent="0.35">
      <c r="A7399" s="1">
        <v>46142</v>
      </c>
      <c r="B7399" s="4" t="s">
        <v>3787</v>
      </c>
      <c r="C7399" s="2">
        <v>8496800.9199999999</v>
      </c>
      <c r="D7399" s="2">
        <v>158292.93</v>
      </c>
      <c r="E7399" s="2">
        <v>6804320.9664000003</v>
      </c>
      <c r="F7399" s="2">
        <v>6804320.8300000001</v>
      </c>
      <c r="G7399" s="5">
        <f>Table3[[#This Row],[PDD]]/Table3[[#This Row],[DC]]</f>
        <v>1.8629709168235989E-2</v>
      </c>
      <c r="H7399" s="5">
        <f>Table3[[#This Row],[PDD]]/Table3[[#This Row],[PL_CVM]]</f>
        <v>2.326358999741639E-2</v>
      </c>
      <c r="I7399" t="s">
        <v>10</v>
      </c>
      <c r="J7399" s="3">
        <v>1</v>
      </c>
      <c r="K7399" s="3">
        <v>1</v>
      </c>
    </row>
    <row r="7400" spans="1:11" x14ac:dyDescent="0.35">
      <c r="A7400" s="1">
        <v>46142</v>
      </c>
      <c r="B7400" s="4" t="s">
        <v>3176</v>
      </c>
      <c r="C7400" s="2">
        <v>10613137.01</v>
      </c>
      <c r="D7400" s="2">
        <v>0</v>
      </c>
      <c r="E7400" s="2">
        <v>10597324.354499999</v>
      </c>
      <c r="F7400" s="2">
        <v>10597338.57</v>
      </c>
      <c r="G7400" s="5">
        <f>Table3[[#This Row],[PDD]]/Table3[[#This Row],[DC]]</f>
        <v>0</v>
      </c>
      <c r="H7400" s="5">
        <f>Table3[[#This Row],[PDD]]/Table3[[#This Row],[PL_CVM]]</f>
        <v>0</v>
      </c>
      <c r="I7400" t="s">
        <v>10</v>
      </c>
      <c r="J7400" s="3">
        <v>0</v>
      </c>
      <c r="K7400" s="3">
        <v>0</v>
      </c>
    </row>
    <row r="7401" spans="1:11" x14ac:dyDescent="0.35">
      <c r="A7401" s="1">
        <v>46142</v>
      </c>
      <c r="B7401" s="4" t="s">
        <v>4093</v>
      </c>
      <c r="C7401" s="2">
        <v>0</v>
      </c>
      <c r="D7401" s="2">
        <v>0</v>
      </c>
      <c r="E7401" s="2">
        <v>3025188.656</v>
      </c>
      <c r="F7401" s="2">
        <v>3025180.17</v>
      </c>
      <c r="G7401" s="5" t="e">
        <f>Table3[[#This Row],[PDD]]/Table3[[#This Row],[DC]]</f>
        <v>#DIV/0!</v>
      </c>
      <c r="H7401" s="5">
        <f>Table3[[#This Row],[PDD]]/Table3[[#This Row],[PL_CVM]]</f>
        <v>0</v>
      </c>
      <c r="I7401" t="s">
        <v>10</v>
      </c>
      <c r="J7401" s="3">
        <v>1</v>
      </c>
      <c r="K7401" s="3">
        <v>1</v>
      </c>
    </row>
    <row r="7402" spans="1:11" x14ac:dyDescent="0.35">
      <c r="A7402" s="1">
        <v>46142</v>
      </c>
      <c r="B7402" s="4" t="s">
        <v>3178</v>
      </c>
      <c r="C7402" s="2">
        <v>280633541.92000002</v>
      </c>
      <c r="D7402" s="2">
        <v>0</v>
      </c>
      <c r="E7402" s="2">
        <v>283946580.80129999</v>
      </c>
      <c r="F7402" s="2">
        <v>283945260.18000001</v>
      </c>
      <c r="G7402" s="5">
        <f>Table3[[#This Row],[PDD]]/Table3[[#This Row],[DC]]</f>
        <v>0</v>
      </c>
      <c r="H7402" s="5">
        <f>Table3[[#This Row],[PDD]]/Table3[[#This Row],[PL_CVM]]</f>
        <v>0</v>
      </c>
      <c r="I7402" t="s">
        <v>10</v>
      </c>
      <c r="J7402" s="3">
        <v>0</v>
      </c>
      <c r="K7402" s="3">
        <v>0</v>
      </c>
    </row>
    <row r="7403" spans="1:11" x14ac:dyDescent="0.35">
      <c r="A7403" s="1">
        <v>46142</v>
      </c>
      <c r="B7403" s="4" t="s">
        <v>3179</v>
      </c>
      <c r="C7403" s="2">
        <v>16000000</v>
      </c>
      <c r="D7403" s="2">
        <v>0</v>
      </c>
      <c r="E7403" s="2">
        <v>16248708.384</v>
      </c>
      <c r="F7403" s="2">
        <v>16248755.41</v>
      </c>
      <c r="G7403" s="5">
        <f>Table3[[#This Row],[PDD]]/Table3[[#This Row],[DC]]</f>
        <v>0</v>
      </c>
      <c r="H7403" s="5">
        <f>Table3[[#This Row],[PDD]]/Table3[[#This Row],[PL_CVM]]</f>
        <v>0</v>
      </c>
      <c r="I7403" t="s">
        <v>10</v>
      </c>
      <c r="J7403" s="3">
        <v>1</v>
      </c>
      <c r="K7403" s="3">
        <v>1</v>
      </c>
    </row>
    <row r="7404" spans="1:11" x14ac:dyDescent="0.35">
      <c r="A7404" s="1">
        <v>46142</v>
      </c>
      <c r="B7404" s="4" t="s">
        <v>3180</v>
      </c>
      <c r="C7404" s="2">
        <v>0</v>
      </c>
      <c r="D7404" s="2">
        <v>0</v>
      </c>
      <c r="E7404" s="2">
        <v>32920526.893100001</v>
      </c>
      <c r="F7404" s="2">
        <v>32920453.649999999</v>
      </c>
      <c r="G7404" s="5" t="e">
        <f>Table3[[#This Row],[PDD]]/Table3[[#This Row],[DC]]</f>
        <v>#DIV/0!</v>
      </c>
      <c r="H7404" s="5">
        <f>Table3[[#This Row],[PDD]]/Table3[[#This Row],[PL_CVM]]</f>
        <v>0</v>
      </c>
      <c r="I7404" t="s">
        <v>10</v>
      </c>
      <c r="J7404" s="3">
        <v>0.16222188304705801</v>
      </c>
      <c r="K7404" s="3">
        <v>0.16222188304705801</v>
      </c>
    </row>
    <row r="7405" spans="1:11" x14ac:dyDescent="0.35">
      <c r="A7405" s="1">
        <v>46142</v>
      </c>
      <c r="B7405" s="4" t="s">
        <v>3181</v>
      </c>
      <c r="C7405" s="2">
        <v>8845980</v>
      </c>
      <c r="D7405" s="2">
        <v>0</v>
      </c>
      <c r="E7405" s="2">
        <v>9766045.9812000003</v>
      </c>
      <c r="F7405" s="2">
        <v>9775690.8200000003</v>
      </c>
      <c r="G7405" s="5">
        <f>Table3[[#This Row],[PDD]]/Table3[[#This Row],[DC]]</f>
        <v>0</v>
      </c>
      <c r="H7405" s="5">
        <f>Table3[[#This Row],[PDD]]/Table3[[#This Row],[PL_CVM]]</f>
        <v>0</v>
      </c>
      <c r="I7405" t="s">
        <v>10</v>
      </c>
      <c r="J7405" s="3">
        <v>1</v>
      </c>
      <c r="K7405" s="3">
        <v>1</v>
      </c>
    </row>
    <row r="7406" spans="1:11" x14ac:dyDescent="0.35">
      <c r="A7406" s="1">
        <v>46142</v>
      </c>
      <c r="B7406" s="4" t="s">
        <v>3182</v>
      </c>
      <c r="C7406" s="2">
        <v>0</v>
      </c>
      <c r="D7406" s="2">
        <v>0</v>
      </c>
      <c r="E7406" s="2">
        <v>6317747.4204000002</v>
      </c>
      <c r="F7406" s="2">
        <v>6317788.21</v>
      </c>
      <c r="G7406" s="5" t="e">
        <f>Table3[[#This Row],[PDD]]/Table3[[#This Row],[DC]]</f>
        <v>#DIV/0!</v>
      </c>
      <c r="H7406" s="5">
        <f>Table3[[#This Row],[PDD]]/Table3[[#This Row],[PL_CVM]]</f>
        <v>0</v>
      </c>
      <c r="I7406" t="s">
        <v>10</v>
      </c>
      <c r="J7406" s="3">
        <v>0</v>
      </c>
      <c r="K7406" s="3">
        <v>0</v>
      </c>
    </row>
    <row r="7407" spans="1:11" x14ac:dyDescent="0.35">
      <c r="A7407" s="1">
        <v>46142</v>
      </c>
      <c r="B7407" s="4" t="s">
        <v>3183</v>
      </c>
      <c r="C7407" s="2">
        <v>73529416.680000007</v>
      </c>
      <c r="D7407" s="2">
        <v>0</v>
      </c>
      <c r="E7407" s="2">
        <v>332829448.49699998</v>
      </c>
      <c r="F7407" s="2">
        <v>333916139.27999997</v>
      </c>
      <c r="G7407" s="5">
        <f>Table3[[#This Row],[PDD]]/Table3[[#This Row],[DC]]</f>
        <v>0</v>
      </c>
      <c r="H7407" s="5">
        <f>Table3[[#This Row],[PDD]]/Table3[[#This Row],[PL_CVM]]</f>
        <v>0</v>
      </c>
      <c r="I7407" t="s">
        <v>10</v>
      </c>
      <c r="J7407" s="3">
        <v>1</v>
      </c>
      <c r="K7407" s="3">
        <v>1</v>
      </c>
    </row>
    <row r="7408" spans="1:11" x14ac:dyDescent="0.35">
      <c r="A7408" s="1">
        <v>46142</v>
      </c>
      <c r="B7408" s="4" t="s">
        <v>3184</v>
      </c>
      <c r="C7408" s="2">
        <v>6659187.9800000004</v>
      </c>
      <c r="D7408" s="2">
        <v>0</v>
      </c>
      <c r="E7408" s="2">
        <v>7472468.6941999998</v>
      </c>
      <c r="F7408" s="2">
        <v>7472491.5700000003</v>
      </c>
      <c r="G7408" s="5">
        <f>Table3[[#This Row],[PDD]]/Table3[[#This Row],[DC]]</f>
        <v>0</v>
      </c>
      <c r="H7408" s="5">
        <f>Table3[[#This Row],[PDD]]/Table3[[#This Row],[PL_CVM]]</f>
        <v>0</v>
      </c>
      <c r="I7408" t="s">
        <v>10</v>
      </c>
      <c r="J7408" s="3">
        <v>0</v>
      </c>
      <c r="K7408" s="3">
        <v>0</v>
      </c>
    </row>
    <row r="7409" spans="1:11" x14ac:dyDescent="0.35">
      <c r="A7409" s="1">
        <v>46142</v>
      </c>
      <c r="B7409" s="4" t="s">
        <v>3185</v>
      </c>
      <c r="C7409" s="2">
        <v>0</v>
      </c>
      <c r="D7409" s="2">
        <v>0</v>
      </c>
      <c r="E7409" s="2">
        <v>46602974.045500003</v>
      </c>
      <c r="F7409" s="2">
        <v>46602788.189999998</v>
      </c>
      <c r="G7409" s="5" t="e">
        <f>Table3[[#This Row],[PDD]]/Table3[[#This Row],[DC]]</f>
        <v>#DIV/0!</v>
      </c>
      <c r="H7409" s="5">
        <f>Table3[[#This Row],[PDD]]/Table3[[#This Row],[PL_CVM]]</f>
        <v>0</v>
      </c>
      <c r="I7409" t="s">
        <v>10</v>
      </c>
      <c r="J7409" s="3">
        <v>0</v>
      </c>
      <c r="K7409" s="3">
        <v>0</v>
      </c>
    </row>
    <row r="7410" spans="1:11" x14ac:dyDescent="0.35">
      <c r="A7410" s="1">
        <v>46142</v>
      </c>
      <c r="B7410" s="4" t="s">
        <v>3186</v>
      </c>
      <c r="C7410" s="2">
        <v>78134516.510000005</v>
      </c>
      <c r="D7410" s="2">
        <v>28048443.449999999</v>
      </c>
      <c r="E7410" s="2">
        <v>50859295.516400002</v>
      </c>
      <c r="F7410" s="2">
        <v>50859183.520000003</v>
      </c>
      <c r="G7410" s="5">
        <f>Table3[[#This Row],[PDD]]/Table3[[#This Row],[DC]]</f>
        <v>0.35897634877423518</v>
      </c>
      <c r="H7410" s="5">
        <f>Table3[[#This Row],[PDD]]/Table3[[#This Row],[PL_CVM]]</f>
        <v>0.55149220865824855</v>
      </c>
      <c r="I7410" t="s">
        <v>10</v>
      </c>
      <c r="J7410" s="3">
        <v>0.27663480924668299</v>
      </c>
      <c r="K7410" s="3">
        <v>0.27663480924668299</v>
      </c>
    </row>
    <row r="7411" spans="1:11" x14ac:dyDescent="0.35">
      <c r="A7411" s="1">
        <v>46142</v>
      </c>
      <c r="B7411" s="4" t="s">
        <v>3187</v>
      </c>
      <c r="C7411" s="2">
        <v>146644227.97</v>
      </c>
      <c r="D7411" s="2">
        <v>0</v>
      </c>
      <c r="E7411" s="2">
        <v>148175266.46759999</v>
      </c>
      <c r="F7411" s="2">
        <v>148174828.06</v>
      </c>
      <c r="G7411" s="5">
        <f>Table3[[#This Row],[PDD]]/Table3[[#This Row],[DC]]</f>
        <v>0</v>
      </c>
      <c r="H7411" s="5">
        <f>Table3[[#This Row],[PDD]]/Table3[[#This Row],[PL_CVM]]</f>
        <v>0</v>
      </c>
      <c r="I7411" t="s">
        <v>10</v>
      </c>
      <c r="J7411" s="3">
        <v>0.63204385387812501</v>
      </c>
      <c r="K7411" s="3">
        <v>0.63204385387812501</v>
      </c>
    </row>
    <row r="7412" spans="1:11" x14ac:dyDescent="0.35">
      <c r="A7412" s="1">
        <v>46142</v>
      </c>
      <c r="B7412" s="4" t="s">
        <v>3188</v>
      </c>
      <c r="C7412" s="2">
        <v>0</v>
      </c>
      <c r="D7412" s="2">
        <v>0</v>
      </c>
      <c r="E7412" s="2">
        <v>4887293.4221999999</v>
      </c>
      <c r="F7412" s="2">
        <v>4887277.84</v>
      </c>
      <c r="G7412" s="5" t="e">
        <f>Table3[[#This Row],[PDD]]/Table3[[#This Row],[DC]]</f>
        <v>#DIV/0!</v>
      </c>
      <c r="H7412" s="5">
        <f>Table3[[#This Row],[PDD]]/Table3[[#This Row],[PL_CVM]]</f>
        <v>0</v>
      </c>
      <c r="I7412" t="s">
        <v>10</v>
      </c>
      <c r="J7412" s="3">
        <v>1</v>
      </c>
      <c r="K7412" s="3">
        <v>1</v>
      </c>
    </row>
    <row r="7413" spans="1:11" x14ac:dyDescent="0.35">
      <c r="A7413" s="1">
        <v>46142</v>
      </c>
      <c r="B7413" s="4" t="s">
        <v>3467</v>
      </c>
      <c r="C7413" s="2">
        <v>369756253.04000002</v>
      </c>
      <c r="D7413" s="2">
        <v>27929258.32</v>
      </c>
      <c r="E7413" s="2">
        <v>371939302.91659999</v>
      </c>
      <c r="F7413" s="2">
        <v>376103250.01999998</v>
      </c>
      <c r="G7413" s="5">
        <f>Table3[[#This Row],[PDD]]/Table3[[#This Row],[DC]]</f>
        <v>7.5534242059129231E-2</v>
      </c>
      <c r="H7413" s="5">
        <f>Table3[[#This Row],[PDD]]/Table3[[#This Row],[PL_CVM]]</f>
        <v>7.4259550584885425E-2</v>
      </c>
      <c r="I7413" t="s">
        <v>10</v>
      </c>
      <c r="J7413" s="3">
        <v>0.25265280063040602</v>
      </c>
      <c r="K7413" s="3">
        <v>0.88108123554472095</v>
      </c>
    </row>
    <row r="7414" spans="1:11" x14ac:dyDescent="0.35">
      <c r="A7414" s="1">
        <v>46142</v>
      </c>
      <c r="B7414" s="4" t="s">
        <v>3189</v>
      </c>
      <c r="C7414" s="2">
        <v>299435660.13</v>
      </c>
      <c r="D7414" s="2">
        <v>5760554.1699999999</v>
      </c>
      <c r="E7414" s="2">
        <v>297212610.81</v>
      </c>
      <c r="F7414" s="2">
        <v>297212154.44999999</v>
      </c>
      <c r="G7414" s="5">
        <f>Table3[[#This Row],[PDD]]/Table3[[#This Row],[DC]]</f>
        <v>1.9238036536794099E-2</v>
      </c>
      <c r="H7414" s="5">
        <f>Table3[[#This Row],[PDD]]/Table3[[#This Row],[PL_CVM]]</f>
        <v>1.9381960272318196E-2</v>
      </c>
      <c r="I7414" t="s">
        <v>10</v>
      </c>
      <c r="J7414" s="3">
        <v>0.16576525412979701</v>
      </c>
      <c r="K7414" s="3">
        <v>0.23450784672813399</v>
      </c>
    </row>
    <row r="7415" spans="1:11" x14ac:dyDescent="0.35">
      <c r="A7415" s="1">
        <v>46142</v>
      </c>
      <c r="B7415" s="4" t="s">
        <v>4061</v>
      </c>
      <c r="C7415" s="2">
        <v>0</v>
      </c>
      <c r="D7415" s="2">
        <v>0</v>
      </c>
      <c r="E7415" s="2">
        <v>950574.68279999995</v>
      </c>
      <c r="F7415" s="2">
        <v>950571.97</v>
      </c>
      <c r="G7415" s="5" t="e">
        <f>Table3[[#This Row],[PDD]]/Table3[[#This Row],[DC]]</f>
        <v>#DIV/0!</v>
      </c>
      <c r="H7415" s="5">
        <f>Table3[[#This Row],[PDD]]/Table3[[#This Row],[PL_CVM]]</f>
        <v>0</v>
      </c>
      <c r="I7415" t="s">
        <v>10</v>
      </c>
      <c r="J7415" s="3">
        <v>1</v>
      </c>
      <c r="K7415" s="3">
        <v>1</v>
      </c>
    </row>
    <row r="7416" spans="1:11" x14ac:dyDescent="0.35">
      <c r="A7416" s="1">
        <v>46142</v>
      </c>
      <c r="B7416" s="4" t="s">
        <v>3190</v>
      </c>
      <c r="C7416" s="2">
        <v>0</v>
      </c>
      <c r="D7416" s="2">
        <v>0</v>
      </c>
      <c r="E7416" s="2">
        <v>166495255.4332</v>
      </c>
      <c r="F7416" s="2">
        <v>166495587.40000001</v>
      </c>
      <c r="G7416" s="5" t="e">
        <f>Table3[[#This Row],[PDD]]/Table3[[#This Row],[DC]]</f>
        <v>#DIV/0!</v>
      </c>
      <c r="H7416" s="5">
        <f>Table3[[#This Row],[PDD]]/Table3[[#This Row],[PL_CVM]]</f>
        <v>0</v>
      </c>
      <c r="I7416" t="s">
        <v>10</v>
      </c>
      <c r="J7416" s="3">
        <v>0</v>
      </c>
      <c r="K7416" s="3">
        <v>0</v>
      </c>
    </row>
    <row r="7417" spans="1:11" x14ac:dyDescent="0.35">
      <c r="A7417" s="1">
        <v>46142</v>
      </c>
      <c r="B7417" s="4" t="s">
        <v>3468</v>
      </c>
      <c r="C7417" s="2">
        <v>50847910.350000001</v>
      </c>
      <c r="D7417" s="2">
        <v>0</v>
      </c>
      <c r="E7417" s="2">
        <v>62417478.389799997</v>
      </c>
      <c r="F7417" s="2">
        <v>62417254.210000001</v>
      </c>
      <c r="G7417" s="5">
        <f>Table3[[#This Row],[PDD]]/Table3[[#This Row],[DC]]</f>
        <v>0</v>
      </c>
      <c r="H7417" s="5">
        <f>Table3[[#This Row],[PDD]]/Table3[[#This Row],[PL_CVM]]</f>
        <v>0</v>
      </c>
      <c r="I7417" t="s">
        <v>10</v>
      </c>
      <c r="J7417" s="3">
        <v>0.41789513754632102</v>
      </c>
      <c r="K7417" s="3">
        <v>0.41789513754632102</v>
      </c>
    </row>
    <row r="7418" spans="1:11" x14ac:dyDescent="0.35">
      <c r="A7418" s="1">
        <v>46142</v>
      </c>
      <c r="B7418" s="4" t="s">
        <v>3788</v>
      </c>
      <c r="C7418" s="2">
        <v>0</v>
      </c>
      <c r="D7418" s="2">
        <v>0</v>
      </c>
      <c r="E7418" s="2">
        <v>2413647.4495999999</v>
      </c>
      <c r="F7418" s="2">
        <v>2413639.75</v>
      </c>
      <c r="G7418" s="5" t="e">
        <f>Table3[[#This Row],[PDD]]/Table3[[#This Row],[DC]]</f>
        <v>#DIV/0!</v>
      </c>
      <c r="H7418" s="5">
        <f>Table3[[#This Row],[PDD]]/Table3[[#This Row],[PL_CVM]]</f>
        <v>0</v>
      </c>
      <c r="I7418" t="s">
        <v>10</v>
      </c>
      <c r="J7418" s="3">
        <v>1</v>
      </c>
      <c r="K7418" s="3">
        <v>1</v>
      </c>
    </row>
    <row r="7419" spans="1:11" x14ac:dyDescent="0.35">
      <c r="A7419" s="1">
        <v>46142</v>
      </c>
      <c r="B7419" s="4" t="s">
        <v>3191</v>
      </c>
      <c r="C7419" s="2">
        <v>15483415.67</v>
      </c>
      <c r="D7419" s="2">
        <v>0</v>
      </c>
      <c r="E7419" s="2">
        <v>18120813.886</v>
      </c>
      <c r="F7419" s="2">
        <v>18120872.260000002</v>
      </c>
      <c r="G7419" s="5">
        <f>Table3[[#This Row],[PDD]]/Table3[[#This Row],[DC]]</f>
        <v>0</v>
      </c>
      <c r="H7419" s="5">
        <f>Table3[[#This Row],[PDD]]/Table3[[#This Row],[PL_CVM]]</f>
        <v>0</v>
      </c>
      <c r="I7419" t="s">
        <v>10</v>
      </c>
      <c r="J7419" s="3">
        <v>1</v>
      </c>
      <c r="K7419" s="3">
        <v>1</v>
      </c>
    </row>
    <row r="7420" spans="1:11" x14ac:dyDescent="0.35">
      <c r="A7420" s="1">
        <v>46142</v>
      </c>
      <c r="B7420" s="4" t="s">
        <v>3192</v>
      </c>
      <c r="C7420" s="2">
        <v>0</v>
      </c>
      <c r="D7420" s="2">
        <v>0</v>
      </c>
      <c r="E7420" s="2">
        <v>86399747.1391</v>
      </c>
      <c r="F7420" s="2">
        <v>86399523.790000007</v>
      </c>
      <c r="G7420" s="5" t="e">
        <f>Table3[[#This Row],[PDD]]/Table3[[#This Row],[DC]]</f>
        <v>#DIV/0!</v>
      </c>
      <c r="H7420" s="5">
        <f>Table3[[#This Row],[PDD]]/Table3[[#This Row],[PL_CVM]]</f>
        <v>0</v>
      </c>
      <c r="I7420" t="s">
        <v>10</v>
      </c>
      <c r="J7420" s="3">
        <v>6.0165743212546004E-3</v>
      </c>
      <c r="K7420" s="3">
        <v>6.0165743212546004E-3</v>
      </c>
    </row>
    <row r="7421" spans="1:11" x14ac:dyDescent="0.35">
      <c r="A7421" s="1">
        <v>46142</v>
      </c>
      <c r="B7421" s="4" t="s">
        <v>4062</v>
      </c>
      <c r="C7421" s="2">
        <v>0</v>
      </c>
      <c r="D7421" s="2">
        <v>0</v>
      </c>
      <c r="E7421" s="2">
        <v>8886454.5167999994</v>
      </c>
      <c r="F7421" s="2">
        <v>8886462.3399999999</v>
      </c>
      <c r="G7421" s="5" t="e">
        <f>Table3[[#This Row],[PDD]]/Table3[[#This Row],[DC]]</f>
        <v>#DIV/0!</v>
      </c>
      <c r="H7421" s="5">
        <f>Table3[[#This Row],[PDD]]/Table3[[#This Row],[PL_CVM]]</f>
        <v>0</v>
      </c>
      <c r="I7421" t="s">
        <v>10</v>
      </c>
      <c r="J7421" s="3">
        <v>1</v>
      </c>
      <c r="K7421" s="3">
        <v>1</v>
      </c>
    </row>
    <row r="7422" spans="1:11" x14ac:dyDescent="0.35">
      <c r="A7422" s="1">
        <v>46142</v>
      </c>
      <c r="B7422" s="4" t="s">
        <v>3383</v>
      </c>
      <c r="C7422" s="2">
        <v>40562773.149999999</v>
      </c>
      <c r="D7422" s="2">
        <v>0</v>
      </c>
      <c r="E7422" s="2">
        <v>42165879.716399997</v>
      </c>
      <c r="F7422" s="2">
        <v>42165918.890000001</v>
      </c>
      <c r="G7422" s="5">
        <f>Table3[[#This Row],[PDD]]/Table3[[#This Row],[DC]]</f>
        <v>0</v>
      </c>
      <c r="H7422" s="5">
        <f>Table3[[#This Row],[PDD]]/Table3[[#This Row],[PL_CVM]]</f>
        <v>0</v>
      </c>
      <c r="I7422" t="s">
        <v>10</v>
      </c>
      <c r="J7422" s="3">
        <v>0.84497266590035003</v>
      </c>
      <c r="K7422" s="3">
        <v>0.84497266590035003</v>
      </c>
    </row>
    <row r="7423" spans="1:11" x14ac:dyDescent="0.35">
      <c r="A7423" s="1">
        <v>46142</v>
      </c>
      <c r="B7423" s="4" t="s">
        <v>3469</v>
      </c>
      <c r="C7423" s="2">
        <v>3310464.2</v>
      </c>
      <c r="D7423" s="2">
        <v>160312.22</v>
      </c>
      <c r="E7423" s="2">
        <v>4079831.6694</v>
      </c>
      <c r="F7423" s="2">
        <v>4079816.76</v>
      </c>
      <c r="G7423" s="5">
        <f>Table3[[#This Row],[PDD]]/Table3[[#This Row],[DC]]</f>
        <v>4.8425903533407789E-2</v>
      </c>
      <c r="H7423" s="5">
        <f>Table3[[#This Row],[PDD]]/Table3[[#This Row],[PL_CVM]]</f>
        <v>3.9293975546097815E-2</v>
      </c>
      <c r="I7423" t="s">
        <v>10</v>
      </c>
      <c r="J7423" s="3">
        <v>1</v>
      </c>
      <c r="K7423" s="3">
        <v>1</v>
      </c>
    </row>
    <row r="7424" spans="1:11" x14ac:dyDescent="0.35">
      <c r="A7424" s="1">
        <v>46142</v>
      </c>
      <c r="B7424" s="4" t="s">
        <v>3470</v>
      </c>
      <c r="C7424" s="2">
        <v>106574915.53</v>
      </c>
      <c r="D7424" s="2">
        <v>0</v>
      </c>
      <c r="E7424" s="2">
        <v>112951858.8169</v>
      </c>
      <c r="F7424" s="2">
        <v>112951685.3</v>
      </c>
      <c r="G7424" s="5">
        <f>Table3[[#This Row],[PDD]]/Table3[[#This Row],[DC]]</f>
        <v>0</v>
      </c>
      <c r="H7424" s="5">
        <f>Table3[[#This Row],[PDD]]/Table3[[#This Row],[PL_CVM]]</f>
        <v>0</v>
      </c>
      <c r="I7424" t="s">
        <v>10</v>
      </c>
      <c r="J7424" s="3">
        <v>0.16806475457453701</v>
      </c>
      <c r="K7424" s="3">
        <v>0.41834872963887798</v>
      </c>
    </row>
    <row r="7425" spans="1:11" x14ac:dyDescent="0.35">
      <c r="A7425" s="1">
        <v>46142</v>
      </c>
      <c r="B7425" s="4" t="s">
        <v>3193</v>
      </c>
      <c r="C7425" s="2">
        <v>10000000</v>
      </c>
      <c r="D7425" s="2">
        <v>0</v>
      </c>
      <c r="E7425" s="2">
        <v>7766910.8564999998</v>
      </c>
      <c r="F7425" s="2">
        <v>7766935.2300000004</v>
      </c>
      <c r="G7425" s="5">
        <f>Table3[[#This Row],[PDD]]/Table3[[#This Row],[DC]]</f>
        <v>0</v>
      </c>
      <c r="H7425" s="5">
        <f>Table3[[#This Row],[PDD]]/Table3[[#This Row],[PL_CVM]]</f>
        <v>0</v>
      </c>
      <c r="I7425" t="s">
        <v>10</v>
      </c>
      <c r="J7425" s="3">
        <v>1</v>
      </c>
      <c r="K7425" s="3">
        <v>1</v>
      </c>
    </row>
    <row r="7426" spans="1:11" x14ac:dyDescent="0.35">
      <c r="A7426" s="1">
        <v>46142</v>
      </c>
      <c r="B7426" s="4" t="s">
        <v>3789</v>
      </c>
      <c r="C7426" s="2">
        <v>21459963.329999998</v>
      </c>
      <c r="D7426" s="2">
        <v>407739.31</v>
      </c>
      <c r="E7426" s="2">
        <v>41415368.199000001</v>
      </c>
      <c r="F7426" s="2">
        <v>41415429.710000001</v>
      </c>
      <c r="G7426" s="5">
        <f>Table3[[#This Row],[PDD]]/Table3[[#This Row],[DC]]</f>
        <v>1.9000000313607247E-2</v>
      </c>
      <c r="H7426" s="5">
        <f>Table3[[#This Row],[PDD]]/Table3[[#This Row],[PL_CVM]]</f>
        <v>9.8451063493746379E-3</v>
      </c>
      <c r="I7426" t="s">
        <v>10</v>
      </c>
      <c r="J7426" s="3">
        <v>0</v>
      </c>
      <c r="K7426" s="3">
        <v>0</v>
      </c>
    </row>
    <row r="7427" spans="1:11" x14ac:dyDescent="0.35">
      <c r="A7427" s="1">
        <v>46142</v>
      </c>
      <c r="B7427" s="4" t="s">
        <v>3194</v>
      </c>
      <c r="C7427" s="2">
        <v>0</v>
      </c>
      <c r="D7427" s="2">
        <v>0</v>
      </c>
      <c r="E7427" s="2">
        <v>1838586.0737999999</v>
      </c>
      <c r="F7427" s="2">
        <v>1838594.64</v>
      </c>
      <c r="G7427" s="5" t="e">
        <f>Table3[[#This Row],[PDD]]/Table3[[#This Row],[DC]]</f>
        <v>#DIV/0!</v>
      </c>
      <c r="H7427" s="5">
        <f>Table3[[#This Row],[PDD]]/Table3[[#This Row],[PL_CVM]]</f>
        <v>0</v>
      </c>
      <c r="I7427" t="s">
        <v>10</v>
      </c>
      <c r="J7427" s="3">
        <v>1</v>
      </c>
      <c r="K7427" s="3">
        <v>1</v>
      </c>
    </row>
    <row r="7428" spans="1:11" x14ac:dyDescent="0.35">
      <c r="A7428" s="1">
        <v>46142</v>
      </c>
      <c r="B7428" s="4" t="s">
        <v>3195</v>
      </c>
      <c r="C7428" s="2">
        <v>3642709.99</v>
      </c>
      <c r="D7428" s="2">
        <v>43402.77</v>
      </c>
      <c r="E7428" s="2">
        <v>14216476.800000001</v>
      </c>
      <c r="F7428" s="2">
        <v>14216476.76</v>
      </c>
      <c r="G7428" s="5">
        <f>Table3[[#This Row],[PDD]]/Table3[[#This Row],[DC]]</f>
        <v>1.1914967186284296E-2</v>
      </c>
      <c r="H7428" s="5">
        <f>Table3[[#This Row],[PDD]]/Table3[[#This Row],[PL_CVM]]</f>
        <v>3.052990606091632E-3</v>
      </c>
      <c r="I7428" t="s">
        <v>10</v>
      </c>
      <c r="J7428" s="3">
        <v>0</v>
      </c>
      <c r="K7428" s="3">
        <v>0</v>
      </c>
    </row>
    <row r="7429" spans="1:11" x14ac:dyDescent="0.35">
      <c r="A7429" s="1">
        <v>46142</v>
      </c>
      <c r="B7429" s="4" t="s">
        <v>3384</v>
      </c>
      <c r="C7429" s="2">
        <v>0</v>
      </c>
      <c r="D7429" s="2">
        <v>0</v>
      </c>
      <c r="E7429" s="2">
        <v>104348246.2701</v>
      </c>
      <c r="F7429" s="2">
        <v>104564291.45</v>
      </c>
      <c r="G7429" s="5" t="e">
        <f>Table3[[#This Row],[PDD]]/Table3[[#This Row],[DC]]</f>
        <v>#DIV/0!</v>
      </c>
      <c r="H7429" s="5">
        <f>Table3[[#This Row],[PDD]]/Table3[[#This Row],[PL_CVM]]</f>
        <v>0</v>
      </c>
      <c r="I7429" t="s">
        <v>10</v>
      </c>
      <c r="J7429" s="3">
        <v>0</v>
      </c>
      <c r="K7429" s="3">
        <v>0</v>
      </c>
    </row>
    <row r="7430" spans="1:11" x14ac:dyDescent="0.35">
      <c r="A7430" s="1">
        <v>46142</v>
      </c>
      <c r="B7430" s="4" t="s">
        <v>3385</v>
      </c>
      <c r="C7430" s="2">
        <v>9266803.4100000001</v>
      </c>
      <c r="D7430" s="2">
        <v>395851.54</v>
      </c>
      <c r="E7430" s="2">
        <v>9045224.7105999999</v>
      </c>
      <c r="F7430" s="2">
        <v>9045193.6999999993</v>
      </c>
      <c r="G7430" s="5">
        <f>Table3[[#This Row],[PDD]]/Table3[[#This Row],[DC]]</f>
        <v>4.271716173160945E-2</v>
      </c>
      <c r="H7430" s="5">
        <f>Table3[[#This Row],[PDD]]/Table3[[#This Row],[PL_CVM]]</f>
        <v>4.3763743832263093E-2</v>
      </c>
      <c r="I7430" t="s">
        <v>10</v>
      </c>
      <c r="J7430" s="3">
        <v>1</v>
      </c>
      <c r="K7430" s="3">
        <v>1</v>
      </c>
    </row>
    <row r="7431" spans="1:11" x14ac:dyDescent="0.35">
      <c r="A7431" s="1">
        <v>46142</v>
      </c>
      <c r="B7431" s="4" t="s">
        <v>4094</v>
      </c>
      <c r="C7431" s="2">
        <v>2241104.5499999998</v>
      </c>
      <c r="D7431" s="2">
        <v>0.02</v>
      </c>
      <c r="E7431" s="2">
        <v>2350243.3746000002</v>
      </c>
      <c r="F7431" s="2">
        <v>5111780.72</v>
      </c>
      <c r="G7431" s="5">
        <f>Table3[[#This Row],[PDD]]/Table3[[#This Row],[DC]]</f>
        <v>8.9241708959985842E-9</v>
      </c>
      <c r="H7431" s="5">
        <f>Table3[[#This Row],[PDD]]/Table3[[#This Row],[PL_CVM]]</f>
        <v>3.9125308958870994E-9</v>
      </c>
      <c r="I7431" t="s">
        <v>13</v>
      </c>
      <c r="J7431" s="3">
        <v>0</v>
      </c>
      <c r="K7431" s="3">
        <v>0</v>
      </c>
    </row>
    <row r="7432" spans="1:11" x14ac:dyDescent="0.35">
      <c r="A7432" s="1">
        <v>46142</v>
      </c>
      <c r="B7432" s="4" t="s">
        <v>3196</v>
      </c>
      <c r="C7432" s="2">
        <v>38318577.600000001</v>
      </c>
      <c r="D7432" s="2">
        <v>0</v>
      </c>
      <c r="E7432" s="2">
        <v>38488680</v>
      </c>
      <c r="F7432" s="2">
        <v>38488747.170000002</v>
      </c>
      <c r="G7432" s="5">
        <f>Table3[[#This Row],[PDD]]/Table3[[#This Row],[DC]]</f>
        <v>0</v>
      </c>
      <c r="H7432" s="5">
        <f>Table3[[#This Row],[PDD]]/Table3[[#This Row],[PL_CVM]]</f>
        <v>0</v>
      </c>
      <c r="I7432" t="s">
        <v>10</v>
      </c>
      <c r="J7432" s="3">
        <v>0</v>
      </c>
      <c r="K7432" s="3">
        <v>0</v>
      </c>
    </row>
    <row r="7433" spans="1:11" x14ac:dyDescent="0.35">
      <c r="A7433" s="1">
        <v>46142</v>
      </c>
      <c r="B7433" s="4" t="s">
        <v>3649</v>
      </c>
      <c r="C7433" s="2">
        <v>0</v>
      </c>
      <c r="D7433" s="2">
        <v>0</v>
      </c>
      <c r="E7433" s="2">
        <v>39679344.469800003</v>
      </c>
      <c r="F7433" s="2">
        <v>39636053.030000001</v>
      </c>
      <c r="G7433" s="5" t="e">
        <f>Table3[[#This Row],[PDD]]/Table3[[#This Row],[DC]]</f>
        <v>#DIV/0!</v>
      </c>
      <c r="H7433" s="5">
        <f>Table3[[#This Row],[PDD]]/Table3[[#This Row],[PL_CVM]]</f>
        <v>0</v>
      </c>
      <c r="I7433" t="s">
        <v>10</v>
      </c>
      <c r="J7433" s="3">
        <v>0</v>
      </c>
      <c r="K7433" s="3">
        <v>0</v>
      </c>
    </row>
    <row r="7434" spans="1:11" x14ac:dyDescent="0.35">
      <c r="A7434" s="1">
        <v>46142</v>
      </c>
      <c r="B7434" s="4" t="s">
        <v>3197</v>
      </c>
      <c r="C7434" s="2">
        <v>0</v>
      </c>
      <c r="D7434" s="2">
        <v>0</v>
      </c>
      <c r="E7434" s="2">
        <v>52281128.083999999</v>
      </c>
      <c r="F7434" s="2">
        <v>52280962.509999998</v>
      </c>
      <c r="G7434" s="5" t="e">
        <f>Table3[[#This Row],[PDD]]/Table3[[#This Row],[DC]]</f>
        <v>#DIV/0!</v>
      </c>
      <c r="H7434" s="5">
        <f>Table3[[#This Row],[PDD]]/Table3[[#This Row],[PL_CVM]]</f>
        <v>0</v>
      </c>
      <c r="I7434" t="s">
        <v>10</v>
      </c>
      <c r="J7434" s="3">
        <v>0</v>
      </c>
      <c r="K7434" s="3">
        <v>0</v>
      </c>
    </row>
    <row r="7435" spans="1:11" x14ac:dyDescent="0.35">
      <c r="A7435" s="1">
        <v>46142</v>
      </c>
      <c r="B7435" s="4" t="s">
        <v>3386</v>
      </c>
      <c r="C7435" s="2">
        <v>2732245.88</v>
      </c>
      <c r="D7435" s="2">
        <v>71077.47</v>
      </c>
      <c r="E7435" s="2">
        <v>2911681.1359999999</v>
      </c>
      <c r="F7435" s="2">
        <v>2911690.08</v>
      </c>
      <c r="G7435" s="5">
        <f>Table3[[#This Row],[PDD]]/Table3[[#This Row],[DC]]</f>
        <v>2.6014302197428878E-2</v>
      </c>
      <c r="H7435" s="5">
        <f>Table3[[#This Row],[PDD]]/Table3[[#This Row],[PL_CVM]]</f>
        <v>2.4411069875953283E-2</v>
      </c>
      <c r="I7435" t="s">
        <v>10</v>
      </c>
      <c r="J7435" s="3">
        <v>1</v>
      </c>
      <c r="K7435" s="3">
        <v>1</v>
      </c>
    </row>
    <row r="7436" spans="1:11" x14ac:dyDescent="0.35">
      <c r="A7436" s="1">
        <v>46142</v>
      </c>
      <c r="B7436" s="4" t="s">
        <v>3555</v>
      </c>
      <c r="C7436" s="2">
        <v>9167310.1300000008</v>
      </c>
      <c r="D7436" s="2">
        <v>20409.580000000002</v>
      </c>
      <c r="E7436" s="2">
        <v>9203925.2093000002</v>
      </c>
      <c r="F7436" s="2">
        <v>9203912.5600000005</v>
      </c>
      <c r="G7436" s="5">
        <f>Table3[[#This Row],[PDD]]/Table3[[#This Row],[DC]]</f>
        <v>2.2263433559654212E-3</v>
      </c>
      <c r="H7436" s="5">
        <f>Table3[[#This Row],[PDD]]/Table3[[#This Row],[PL_CVM]]</f>
        <v>2.2174895585926773E-3</v>
      </c>
      <c r="I7436" t="s">
        <v>10</v>
      </c>
      <c r="J7436" s="3">
        <v>0.97106834880286397</v>
      </c>
      <c r="K7436" s="3">
        <v>0.97106834880286397</v>
      </c>
    </row>
    <row r="7437" spans="1:11" x14ac:dyDescent="0.35">
      <c r="A7437" s="1">
        <v>46142</v>
      </c>
      <c r="B7437" s="4" t="s">
        <v>3198</v>
      </c>
      <c r="C7437" s="2">
        <v>29217742.010000002</v>
      </c>
      <c r="D7437" s="2">
        <v>622198.42000000004</v>
      </c>
      <c r="E7437" s="2">
        <v>29798422.810800001</v>
      </c>
      <c r="F7437" s="2">
        <v>29798411.739999998</v>
      </c>
      <c r="G7437" s="5">
        <f>Table3[[#This Row],[PDD]]/Table3[[#This Row],[DC]]</f>
        <v>2.1295226023525286E-2</v>
      </c>
      <c r="H7437" s="5">
        <f>Table3[[#This Row],[PDD]]/Table3[[#This Row],[PL_CVM]]</f>
        <v>2.0880254472247253E-2</v>
      </c>
      <c r="I7437" t="s">
        <v>10</v>
      </c>
      <c r="J7437" s="3">
        <v>0.55559920419679198</v>
      </c>
      <c r="K7437" s="3">
        <v>0.83212787023791801</v>
      </c>
    </row>
    <row r="7438" spans="1:11" x14ac:dyDescent="0.35">
      <c r="A7438" s="1">
        <v>46142</v>
      </c>
      <c r="B7438" s="4" t="s">
        <v>3199</v>
      </c>
      <c r="C7438" s="2">
        <v>26964185.640000001</v>
      </c>
      <c r="D7438" s="2">
        <v>244704.49</v>
      </c>
      <c r="E7438" s="2">
        <v>37612437.333899997</v>
      </c>
      <c r="F7438" s="2">
        <v>37612270.590000004</v>
      </c>
      <c r="G7438" s="5">
        <f>Table3[[#This Row],[PDD]]/Table3[[#This Row],[DC]]</f>
        <v>9.0751670852240868E-3</v>
      </c>
      <c r="H7438" s="5">
        <f>Table3[[#This Row],[PDD]]/Table3[[#This Row],[PL_CVM]]</f>
        <v>6.5059749427906037E-3</v>
      </c>
      <c r="I7438" t="s">
        <v>10</v>
      </c>
      <c r="J7438" s="3">
        <v>0</v>
      </c>
      <c r="K7438" s="3">
        <v>0</v>
      </c>
    </row>
    <row r="7439" spans="1:11" x14ac:dyDescent="0.35">
      <c r="A7439" s="1">
        <v>46142</v>
      </c>
      <c r="B7439" s="4" t="s">
        <v>3387</v>
      </c>
      <c r="C7439" s="2">
        <v>45722751.719999999</v>
      </c>
      <c r="D7439" s="2">
        <v>0</v>
      </c>
      <c r="E7439" s="2">
        <v>52772320.257799998</v>
      </c>
      <c r="F7439" s="2">
        <v>52771690.170000002</v>
      </c>
      <c r="G7439" s="5">
        <f>Table3[[#This Row],[PDD]]/Table3[[#This Row],[DC]]</f>
        <v>0</v>
      </c>
      <c r="H7439" s="5">
        <f>Table3[[#This Row],[PDD]]/Table3[[#This Row],[PL_CVM]]</f>
        <v>0</v>
      </c>
      <c r="I7439" t="s">
        <v>10</v>
      </c>
      <c r="J7439" s="3">
        <v>0.23535672104476399</v>
      </c>
      <c r="K7439" s="3">
        <v>0.23535672104476399</v>
      </c>
    </row>
    <row r="7440" spans="1:11" x14ac:dyDescent="0.35">
      <c r="A7440" s="1">
        <v>46142</v>
      </c>
      <c r="B7440" s="4" t="s">
        <v>3200</v>
      </c>
      <c r="C7440" s="2">
        <v>647158019.46000004</v>
      </c>
      <c r="D7440" s="2">
        <v>0</v>
      </c>
      <c r="E7440" s="2">
        <v>829323176.45940006</v>
      </c>
      <c r="F7440" s="2">
        <v>829324658.38</v>
      </c>
      <c r="G7440" s="5">
        <f>Table3[[#This Row],[PDD]]/Table3[[#This Row],[DC]]</f>
        <v>0</v>
      </c>
      <c r="H7440" s="5">
        <f>Table3[[#This Row],[PDD]]/Table3[[#This Row],[PL_CVM]]</f>
        <v>0</v>
      </c>
      <c r="I7440" t="s">
        <v>10</v>
      </c>
      <c r="J7440" s="3">
        <v>0.111118293899401</v>
      </c>
      <c r="K7440" s="3">
        <v>0.111118293899401</v>
      </c>
    </row>
    <row r="7441" spans="1:11" x14ac:dyDescent="0.35">
      <c r="A7441" s="1">
        <v>46142</v>
      </c>
      <c r="B7441" s="4" t="s">
        <v>3201</v>
      </c>
      <c r="C7441" s="2">
        <v>149839702</v>
      </c>
      <c r="D7441" s="2">
        <v>0</v>
      </c>
      <c r="E7441" s="2">
        <v>150390971.03799999</v>
      </c>
      <c r="F7441" s="2">
        <v>150391145.86000001</v>
      </c>
      <c r="G7441" s="5">
        <f>Table3[[#This Row],[PDD]]/Table3[[#This Row],[DC]]</f>
        <v>0</v>
      </c>
      <c r="H7441" s="5">
        <f>Table3[[#This Row],[PDD]]/Table3[[#This Row],[PL_CVM]]</f>
        <v>0</v>
      </c>
      <c r="I7441" t="s">
        <v>10</v>
      </c>
      <c r="J7441" s="3">
        <v>0.70594278569538704</v>
      </c>
      <c r="K7441" s="3">
        <v>0.70594278569538704</v>
      </c>
    </row>
    <row r="7442" spans="1:11" x14ac:dyDescent="0.35">
      <c r="A7442" s="1">
        <v>46142</v>
      </c>
      <c r="B7442" s="4" t="s">
        <v>3202</v>
      </c>
      <c r="C7442" s="2">
        <v>0</v>
      </c>
      <c r="D7442" s="2">
        <v>0</v>
      </c>
      <c r="E7442" s="2">
        <v>1766390.04</v>
      </c>
      <c r="F7442" s="2">
        <v>1766387.9</v>
      </c>
      <c r="G7442" s="5" t="e">
        <f>Table3[[#This Row],[PDD]]/Table3[[#This Row],[DC]]</f>
        <v>#DIV/0!</v>
      </c>
      <c r="H7442" s="5">
        <f>Table3[[#This Row],[PDD]]/Table3[[#This Row],[PL_CVM]]</f>
        <v>0</v>
      </c>
      <c r="I7442" t="s">
        <v>10</v>
      </c>
      <c r="J7442" s="3">
        <v>1</v>
      </c>
      <c r="K7442" s="3">
        <v>1</v>
      </c>
    </row>
    <row r="7443" spans="1:11" x14ac:dyDescent="0.35">
      <c r="A7443" s="1">
        <v>46142</v>
      </c>
      <c r="B7443" s="4" t="s">
        <v>3203</v>
      </c>
      <c r="C7443" s="2">
        <v>19185421.530000001</v>
      </c>
      <c r="D7443" s="2">
        <v>12530.87</v>
      </c>
      <c r="E7443" s="2">
        <v>19134262.2324</v>
      </c>
      <c r="F7443" s="2">
        <v>19134305.120000001</v>
      </c>
      <c r="G7443" s="5">
        <f>Table3[[#This Row],[PDD]]/Table3[[#This Row],[DC]]</f>
        <v>6.5314540941441594E-4</v>
      </c>
      <c r="H7443" s="5">
        <f>Table3[[#This Row],[PDD]]/Table3[[#This Row],[PL_CVM]]</f>
        <v>6.5489025712787421E-4</v>
      </c>
      <c r="I7443" t="s">
        <v>10</v>
      </c>
      <c r="J7443" s="3">
        <v>1</v>
      </c>
      <c r="K7443" s="3">
        <v>1</v>
      </c>
    </row>
    <row r="7444" spans="1:11" x14ac:dyDescent="0.35">
      <c r="A7444" s="1">
        <v>46142</v>
      </c>
      <c r="B7444" s="4" t="s">
        <v>3650</v>
      </c>
      <c r="C7444" s="2">
        <v>2135867.54</v>
      </c>
      <c r="D7444" s="2">
        <v>132424.5</v>
      </c>
      <c r="E7444" s="2">
        <v>2725528.4019999998</v>
      </c>
      <c r="F7444" s="2">
        <v>2725509.69</v>
      </c>
      <c r="G7444" s="5">
        <f>Table3[[#This Row],[PDD]]/Table3[[#This Row],[DC]]</f>
        <v>6.2000333597466442E-2</v>
      </c>
      <c r="H7444" s="5">
        <f>Table3[[#This Row],[PDD]]/Table3[[#This Row],[PL_CVM]]</f>
        <v>4.8587058958502551E-2</v>
      </c>
      <c r="I7444" t="s">
        <v>10</v>
      </c>
      <c r="J7444" s="3">
        <v>1</v>
      </c>
      <c r="K7444" s="3">
        <v>1</v>
      </c>
    </row>
    <row r="7445" spans="1:11" x14ac:dyDescent="0.35">
      <c r="A7445" s="1">
        <v>46142</v>
      </c>
      <c r="B7445" s="4" t="s">
        <v>3388</v>
      </c>
      <c r="C7445" s="2">
        <v>0</v>
      </c>
      <c r="D7445" s="2">
        <v>0</v>
      </c>
      <c r="E7445" s="2">
        <v>6674816.4491999997</v>
      </c>
      <c r="F7445" s="2">
        <v>6686595.7699999996</v>
      </c>
      <c r="G7445" s="5" t="e">
        <f>Table3[[#This Row],[PDD]]/Table3[[#This Row],[DC]]</f>
        <v>#DIV/0!</v>
      </c>
      <c r="H7445" s="5">
        <f>Table3[[#This Row],[PDD]]/Table3[[#This Row],[PL_CVM]]</f>
        <v>0</v>
      </c>
      <c r="I7445" t="s">
        <v>10</v>
      </c>
      <c r="J7445" s="3">
        <v>1</v>
      </c>
      <c r="K7445" s="3">
        <v>1</v>
      </c>
    </row>
    <row r="7446" spans="1:11" x14ac:dyDescent="0.35">
      <c r="A7446" s="1">
        <v>46142</v>
      </c>
      <c r="B7446" s="4" t="s">
        <v>3389</v>
      </c>
      <c r="C7446" s="2">
        <v>0</v>
      </c>
      <c r="D7446" s="2">
        <v>0</v>
      </c>
      <c r="E7446" s="2">
        <v>85946697.314999998</v>
      </c>
      <c r="F7446" s="2">
        <v>85694314.159999996</v>
      </c>
      <c r="G7446" s="5" t="e">
        <f>Table3[[#This Row],[PDD]]/Table3[[#This Row],[DC]]</f>
        <v>#DIV/0!</v>
      </c>
      <c r="H7446" s="5">
        <f>Table3[[#This Row],[PDD]]/Table3[[#This Row],[PL_CVM]]</f>
        <v>0</v>
      </c>
      <c r="I7446" t="s">
        <v>10</v>
      </c>
      <c r="J7446" s="3">
        <v>1</v>
      </c>
      <c r="K7446" s="3">
        <v>1</v>
      </c>
    </row>
    <row r="7447" spans="1:11" x14ac:dyDescent="0.35">
      <c r="A7447" s="1">
        <v>46142</v>
      </c>
      <c r="B7447" s="4" t="s">
        <v>3790</v>
      </c>
      <c r="C7447" s="2">
        <v>205533863.44999999</v>
      </c>
      <c r="D7447" s="2">
        <v>10222987.43</v>
      </c>
      <c r="E7447" s="2">
        <v>254608487.1388</v>
      </c>
      <c r="F7447" s="2">
        <v>254607674.59</v>
      </c>
      <c r="G7447" s="5">
        <f>Table3[[#This Row],[PDD]]/Table3[[#This Row],[DC]]</f>
        <v>4.973870124563165E-2</v>
      </c>
      <c r="H7447" s="5">
        <f>Table3[[#This Row],[PDD]]/Table3[[#This Row],[PL_CVM]]</f>
        <v>4.015192176144057E-2</v>
      </c>
      <c r="I7447" t="s">
        <v>10</v>
      </c>
      <c r="J7447" s="3">
        <v>1</v>
      </c>
      <c r="K7447" s="3">
        <v>1</v>
      </c>
    </row>
    <row r="7448" spans="1:11" x14ac:dyDescent="0.35">
      <c r="A7448" s="1">
        <v>46142</v>
      </c>
      <c r="B7448" s="4" t="s">
        <v>3390</v>
      </c>
      <c r="C7448" s="2">
        <v>1118509684.1500001</v>
      </c>
      <c r="D7448" s="2">
        <v>36163788.600000001</v>
      </c>
      <c r="E7448" s="2">
        <v>1119064443.1199999</v>
      </c>
      <c r="F7448" s="2">
        <v>1119063309.8299999</v>
      </c>
      <c r="G7448" s="5">
        <f>Table3[[#This Row],[PDD]]/Table3[[#This Row],[DC]]</f>
        <v>3.233211934815057E-2</v>
      </c>
      <c r="H7448" s="5">
        <f>Table3[[#This Row],[PDD]]/Table3[[#This Row],[PL_CVM]]</f>
        <v>3.2316123924654223E-2</v>
      </c>
      <c r="I7448" t="s">
        <v>10</v>
      </c>
      <c r="J7448" s="3">
        <v>0.14692309109706</v>
      </c>
      <c r="K7448" s="3">
        <v>0.14692309109706</v>
      </c>
    </row>
    <row r="7449" spans="1:11" x14ac:dyDescent="0.35">
      <c r="A7449" s="1">
        <v>46142</v>
      </c>
      <c r="B7449" s="4" t="s">
        <v>3391</v>
      </c>
      <c r="C7449" s="2">
        <v>14782212.220000001</v>
      </c>
      <c r="D7449" s="2">
        <v>0</v>
      </c>
      <c r="E7449" s="2">
        <v>15367747.8478</v>
      </c>
      <c r="F7449" s="2">
        <v>15367789.859999999</v>
      </c>
      <c r="G7449" s="5">
        <f>Table3[[#This Row],[PDD]]/Table3[[#This Row],[DC]]</f>
        <v>0</v>
      </c>
      <c r="H7449" s="5">
        <f>Table3[[#This Row],[PDD]]/Table3[[#This Row],[PL_CVM]]</f>
        <v>0</v>
      </c>
      <c r="I7449" t="s">
        <v>10</v>
      </c>
      <c r="J7449" s="3">
        <v>0</v>
      </c>
      <c r="K7449" s="3">
        <v>0</v>
      </c>
    </row>
    <row r="7450" spans="1:11" x14ac:dyDescent="0.35">
      <c r="A7450" s="1">
        <v>46142</v>
      </c>
      <c r="B7450" s="4" t="s">
        <v>3392</v>
      </c>
      <c r="C7450" s="2">
        <v>0</v>
      </c>
      <c r="D7450" s="2">
        <v>0</v>
      </c>
      <c r="E7450" s="2">
        <v>487205154.37309998</v>
      </c>
      <c r="F7450" s="2">
        <v>486990295.35000002</v>
      </c>
      <c r="G7450" s="5" t="e">
        <f>Table3[[#This Row],[PDD]]/Table3[[#This Row],[DC]]</f>
        <v>#DIV/0!</v>
      </c>
      <c r="H7450" s="5">
        <f>Table3[[#This Row],[PDD]]/Table3[[#This Row],[PL_CVM]]</f>
        <v>0</v>
      </c>
      <c r="I7450" t="s">
        <v>10</v>
      </c>
      <c r="J7450" s="3">
        <v>0</v>
      </c>
      <c r="K7450" s="3">
        <v>0</v>
      </c>
    </row>
    <row r="7451" spans="1:11" x14ac:dyDescent="0.35">
      <c r="A7451" s="1">
        <v>46142</v>
      </c>
      <c r="B7451" s="4" t="s">
        <v>3204</v>
      </c>
      <c r="C7451" s="2">
        <v>44276649.07</v>
      </c>
      <c r="D7451" s="2">
        <v>0</v>
      </c>
      <c r="E7451" s="2">
        <v>56293478.021899998</v>
      </c>
      <c r="F7451" s="2">
        <v>56293361</v>
      </c>
      <c r="G7451" s="5">
        <f>Table3[[#This Row],[PDD]]/Table3[[#This Row],[DC]]</f>
        <v>0</v>
      </c>
      <c r="H7451" s="5">
        <f>Table3[[#This Row],[PDD]]/Table3[[#This Row],[PL_CVM]]</f>
        <v>0</v>
      </c>
      <c r="I7451" t="s">
        <v>10</v>
      </c>
      <c r="J7451" s="3">
        <v>0.218421447776181</v>
      </c>
      <c r="K7451" s="3">
        <v>0.43390502712228002</v>
      </c>
    </row>
    <row r="7452" spans="1:11" x14ac:dyDescent="0.35">
      <c r="A7452" s="1">
        <v>46142</v>
      </c>
      <c r="B7452" s="4" t="s">
        <v>3205</v>
      </c>
      <c r="C7452" s="2">
        <v>230000000</v>
      </c>
      <c r="D7452" s="2">
        <v>0</v>
      </c>
      <c r="E7452" s="2">
        <v>402371227.35519999</v>
      </c>
      <c r="F7452" s="2">
        <v>402370672.33999997</v>
      </c>
      <c r="G7452" s="5">
        <f>Table3[[#This Row],[PDD]]/Table3[[#This Row],[DC]]</f>
        <v>0</v>
      </c>
      <c r="H7452" s="5">
        <f>Table3[[#This Row],[PDD]]/Table3[[#This Row],[PL_CVM]]</f>
        <v>0</v>
      </c>
      <c r="I7452" t="s">
        <v>10</v>
      </c>
      <c r="J7452" s="3">
        <v>0.30944505692820101</v>
      </c>
      <c r="K7452" s="3">
        <v>0.30944505692820101</v>
      </c>
    </row>
    <row r="7453" spans="1:11" x14ac:dyDescent="0.35">
      <c r="A7453" s="1">
        <v>46142</v>
      </c>
      <c r="B7453" s="4" t="s">
        <v>3651</v>
      </c>
      <c r="C7453" s="2">
        <v>5679419.7699999996</v>
      </c>
      <c r="D7453" s="2">
        <v>3013.42</v>
      </c>
      <c r="E7453" s="2">
        <v>5645369.8718999997</v>
      </c>
      <c r="F7453" s="2">
        <v>5645361.2800000003</v>
      </c>
      <c r="G7453" s="5">
        <f>Table3[[#This Row],[PDD]]/Table3[[#This Row],[DC]]</f>
        <v>5.3058589117106238E-4</v>
      </c>
      <c r="H7453" s="5">
        <f>Table3[[#This Row],[PDD]]/Table3[[#This Row],[PL_CVM]]</f>
        <v>5.3378691823953558E-4</v>
      </c>
      <c r="I7453" t="s">
        <v>10</v>
      </c>
      <c r="J7453" s="3">
        <v>1</v>
      </c>
      <c r="K7453" s="3">
        <v>1</v>
      </c>
    </row>
    <row r="7454" spans="1:11" x14ac:dyDescent="0.35">
      <c r="A7454" s="1">
        <v>46142</v>
      </c>
      <c r="B7454" s="4" t="s">
        <v>3206</v>
      </c>
      <c r="C7454" s="2">
        <v>0</v>
      </c>
      <c r="D7454" s="2">
        <v>0</v>
      </c>
      <c r="E7454" s="2">
        <v>12447259.112400001</v>
      </c>
      <c r="F7454" s="2">
        <v>12447257.789999999</v>
      </c>
      <c r="G7454" s="5" t="e">
        <f>Table3[[#This Row],[PDD]]/Table3[[#This Row],[DC]]</f>
        <v>#DIV/0!</v>
      </c>
      <c r="H7454" s="5">
        <f>Table3[[#This Row],[PDD]]/Table3[[#This Row],[PL_CVM]]</f>
        <v>0</v>
      </c>
      <c r="I7454" t="s">
        <v>10</v>
      </c>
      <c r="J7454" s="3">
        <v>1</v>
      </c>
      <c r="K7454" s="3">
        <v>1</v>
      </c>
    </row>
    <row r="7455" spans="1:11" x14ac:dyDescent="0.35">
      <c r="A7455" s="1">
        <v>46142</v>
      </c>
      <c r="B7455" s="4" t="s">
        <v>3393</v>
      </c>
      <c r="C7455" s="2">
        <v>0</v>
      </c>
      <c r="D7455" s="2">
        <v>0</v>
      </c>
      <c r="E7455" s="2">
        <v>70386236.564999998</v>
      </c>
      <c r="F7455" s="2">
        <v>70386108.489999995</v>
      </c>
      <c r="G7455" s="5" t="e">
        <f>Table3[[#This Row],[PDD]]/Table3[[#This Row],[DC]]</f>
        <v>#DIV/0!</v>
      </c>
      <c r="H7455" s="5">
        <f>Table3[[#This Row],[PDD]]/Table3[[#This Row],[PL_CVM]]</f>
        <v>0</v>
      </c>
      <c r="I7455" t="s">
        <v>10</v>
      </c>
      <c r="J7455" s="3">
        <v>0.101201767740798</v>
      </c>
      <c r="K7455" s="3">
        <v>0.101201767740798</v>
      </c>
    </row>
    <row r="7456" spans="1:11" x14ac:dyDescent="0.35">
      <c r="A7456" s="1">
        <v>46142</v>
      </c>
      <c r="B7456" s="4" t="s">
        <v>3207</v>
      </c>
      <c r="C7456" s="2">
        <v>16027746.109999999</v>
      </c>
      <c r="D7456" s="2">
        <v>1366548.67</v>
      </c>
      <c r="E7456" s="2">
        <v>14923972.1687</v>
      </c>
      <c r="F7456" s="2">
        <v>14923966.560000001</v>
      </c>
      <c r="G7456" s="5">
        <f>Table3[[#This Row],[PDD]]/Table3[[#This Row],[DC]]</f>
        <v>8.5261437298871715E-2</v>
      </c>
      <c r="H7456" s="5">
        <f>Table3[[#This Row],[PDD]]/Table3[[#This Row],[PL_CVM]]</f>
        <v>9.1567390244809005E-2</v>
      </c>
      <c r="I7456" t="s">
        <v>10</v>
      </c>
      <c r="J7456" s="3">
        <v>0.290657447693288</v>
      </c>
      <c r="K7456" s="3">
        <v>0.290657447693288</v>
      </c>
    </row>
    <row r="7457" spans="1:11" x14ac:dyDescent="0.35">
      <c r="A7457" s="1">
        <v>46142</v>
      </c>
      <c r="B7457" s="4" t="s">
        <v>3208</v>
      </c>
      <c r="C7457" s="2">
        <v>1386716.64</v>
      </c>
      <c r="D7457" s="2">
        <v>0</v>
      </c>
      <c r="E7457" s="2">
        <v>22599999.283500001</v>
      </c>
      <c r="F7457" s="2">
        <v>22675257.079999998</v>
      </c>
      <c r="G7457" s="5">
        <f>Table3[[#This Row],[PDD]]/Table3[[#This Row],[DC]]</f>
        <v>0</v>
      </c>
      <c r="H7457" s="5">
        <f>Table3[[#This Row],[PDD]]/Table3[[#This Row],[PL_CVM]]</f>
        <v>0</v>
      </c>
      <c r="I7457" t="s">
        <v>10</v>
      </c>
      <c r="J7457" s="3">
        <v>0</v>
      </c>
      <c r="K7457" s="3">
        <v>0</v>
      </c>
    </row>
    <row r="7458" spans="1:11" x14ac:dyDescent="0.35">
      <c r="A7458" s="1">
        <v>46142</v>
      </c>
      <c r="B7458" s="4" t="s">
        <v>3652</v>
      </c>
      <c r="C7458" s="2">
        <v>0</v>
      </c>
      <c r="D7458" s="2">
        <v>0</v>
      </c>
      <c r="E7458" s="2">
        <v>43548168.253200002</v>
      </c>
      <c r="F7458" s="2">
        <v>43548265.770000003</v>
      </c>
      <c r="G7458" s="5" t="e">
        <f>Table3[[#This Row],[PDD]]/Table3[[#This Row],[DC]]</f>
        <v>#DIV/0!</v>
      </c>
      <c r="H7458" s="5">
        <f>Table3[[#This Row],[PDD]]/Table3[[#This Row],[PL_CVM]]</f>
        <v>0</v>
      </c>
      <c r="I7458" t="s">
        <v>10</v>
      </c>
      <c r="J7458" s="3">
        <v>0</v>
      </c>
      <c r="K7458" s="3">
        <v>0</v>
      </c>
    </row>
    <row r="7459" spans="1:11" x14ac:dyDescent="0.35">
      <c r="A7459" s="1">
        <v>46142</v>
      </c>
      <c r="B7459" s="4" t="s">
        <v>3209</v>
      </c>
      <c r="C7459" s="2">
        <v>8538481.5299999993</v>
      </c>
      <c r="D7459" s="2">
        <v>187204.71</v>
      </c>
      <c r="E7459" s="2">
        <v>5473154.8812999995</v>
      </c>
      <c r="F7459" s="2">
        <v>5473112.2199999997</v>
      </c>
      <c r="G7459" s="5">
        <f>Table3[[#This Row],[PDD]]/Table3[[#This Row],[DC]]</f>
        <v>2.1924824612228212E-2</v>
      </c>
      <c r="H7459" s="5">
        <f>Table3[[#This Row],[PDD]]/Table3[[#This Row],[PL_CVM]]</f>
        <v>3.4204434785004283E-2</v>
      </c>
      <c r="I7459" t="s">
        <v>10</v>
      </c>
      <c r="J7459" s="3">
        <v>0</v>
      </c>
      <c r="K7459" s="3">
        <v>0</v>
      </c>
    </row>
    <row r="7460" spans="1:11" x14ac:dyDescent="0.35">
      <c r="A7460" s="1">
        <v>46142</v>
      </c>
      <c r="B7460" s="4" t="s">
        <v>3210</v>
      </c>
      <c r="C7460" s="2">
        <v>0</v>
      </c>
      <c r="D7460" s="2">
        <v>0</v>
      </c>
      <c r="E7460" s="2">
        <v>0</v>
      </c>
      <c r="F7460" s="2">
        <v>0</v>
      </c>
      <c r="G7460" s="5" t="e">
        <f>Table3[[#This Row],[PDD]]/Table3[[#This Row],[DC]]</f>
        <v>#DIV/0!</v>
      </c>
      <c r="H7460" s="5" t="e">
        <f>Table3[[#This Row],[PDD]]/Table3[[#This Row],[PL_CVM]]</f>
        <v>#DIV/0!</v>
      </c>
      <c r="I7460" t="s">
        <v>13</v>
      </c>
      <c r="J7460" s="3" t="e">
        <v>#NUM!</v>
      </c>
      <c r="K7460" s="3" t="e">
        <v>#NUM!</v>
      </c>
    </row>
    <row r="7461" spans="1:11" x14ac:dyDescent="0.35">
      <c r="A7461" s="1">
        <v>46142</v>
      </c>
      <c r="B7461" s="4" t="s">
        <v>3394</v>
      </c>
      <c r="C7461" s="2">
        <v>0</v>
      </c>
      <c r="D7461" s="2">
        <v>0</v>
      </c>
      <c r="E7461" s="2">
        <v>84522702.308400005</v>
      </c>
      <c r="F7461" s="2">
        <v>84478086.700000003</v>
      </c>
      <c r="G7461" s="5" t="e">
        <f>Table3[[#This Row],[PDD]]/Table3[[#This Row],[DC]]</f>
        <v>#DIV/0!</v>
      </c>
      <c r="H7461" s="5">
        <f>Table3[[#This Row],[PDD]]/Table3[[#This Row],[PL_CVM]]</f>
        <v>0</v>
      </c>
      <c r="I7461" t="s">
        <v>10</v>
      </c>
      <c r="J7461" s="3">
        <v>1</v>
      </c>
      <c r="K7461" s="3">
        <v>1</v>
      </c>
    </row>
    <row r="7462" spans="1:11" x14ac:dyDescent="0.35">
      <c r="A7462" s="1">
        <v>46142</v>
      </c>
      <c r="B7462" s="4" t="s">
        <v>3395</v>
      </c>
      <c r="C7462" s="2">
        <v>0</v>
      </c>
      <c r="D7462" s="2">
        <v>0</v>
      </c>
      <c r="E7462" s="2">
        <v>24816511.369800001</v>
      </c>
      <c r="F7462" s="2">
        <v>24780384.859999999</v>
      </c>
      <c r="G7462" s="5" t="e">
        <f>Table3[[#This Row],[PDD]]/Table3[[#This Row],[DC]]</f>
        <v>#DIV/0!</v>
      </c>
      <c r="H7462" s="5">
        <f>Table3[[#This Row],[PDD]]/Table3[[#This Row],[PL_CVM]]</f>
        <v>0</v>
      </c>
      <c r="I7462" t="s">
        <v>10</v>
      </c>
      <c r="J7462" s="3">
        <v>1</v>
      </c>
      <c r="K7462" s="3">
        <v>1</v>
      </c>
    </row>
    <row r="7463" spans="1:11" x14ac:dyDescent="0.35">
      <c r="A7463" s="1">
        <v>46142</v>
      </c>
      <c r="B7463" s="4" t="s">
        <v>3211</v>
      </c>
      <c r="C7463" s="2">
        <v>0</v>
      </c>
      <c r="D7463" s="2">
        <v>0</v>
      </c>
      <c r="E7463" s="2">
        <v>44935920</v>
      </c>
      <c r="F7463" s="2">
        <v>44935948.979999997</v>
      </c>
      <c r="G7463" s="5" t="e">
        <f>Table3[[#This Row],[PDD]]/Table3[[#This Row],[DC]]</f>
        <v>#DIV/0!</v>
      </c>
      <c r="H7463" s="5">
        <f>Table3[[#This Row],[PDD]]/Table3[[#This Row],[PL_CVM]]</f>
        <v>0</v>
      </c>
      <c r="I7463" t="s">
        <v>10</v>
      </c>
      <c r="J7463" s="3">
        <v>1</v>
      </c>
      <c r="K7463" s="3">
        <v>1</v>
      </c>
    </row>
    <row r="7464" spans="1:11" x14ac:dyDescent="0.35">
      <c r="A7464" s="1">
        <v>46142</v>
      </c>
      <c r="B7464" s="4" t="s">
        <v>3396</v>
      </c>
      <c r="C7464" s="2">
        <v>28213953.48</v>
      </c>
      <c r="D7464" s="2">
        <v>409909.9</v>
      </c>
      <c r="E7464" s="2">
        <v>30131934.294</v>
      </c>
      <c r="F7464" s="2">
        <v>30131938.420000002</v>
      </c>
      <c r="G7464" s="5">
        <f>Table3[[#This Row],[PDD]]/Table3[[#This Row],[DC]]</f>
        <v>1.4528623232138398E-2</v>
      </c>
      <c r="H7464" s="5">
        <f>Table3[[#This Row],[PDD]]/Table3[[#This Row],[PL_CVM]]</f>
        <v>1.3603834386171562E-2</v>
      </c>
      <c r="I7464" t="s">
        <v>10</v>
      </c>
      <c r="J7464" s="3">
        <v>0.20680440456293001</v>
      </c>
      <c r="K7464" s="3">
        <v>0.26748434572303298</v>
      </c>
    </row>
    <row r="7465" spans="1:11" x14ac:dyDescent="0.35">
      <c r="A7465" s="1">
        <v>46142</v>
      </c>
      <c r="B7465" s="4" t="s">
        <v>3212</v>
      </c>
      <c r="C7465" s="2">
        <v>12927032.060000001</v>
      </c>
      <c r="D7465" s="2">
        <v>0</v>
      </c>
      <c r="E7465" s="2">
        <v>14068834.4235</v>
      </c>
      <c r="F7465" s="2">
        <v>14068822.699999999</v>
      </c>
      <c r="G7465" s="5">
        <f>Table3[[#This Row],[PDD]]/Table3[[#This Row],[DC]]</f>
        <v>0</v>
      </c>
      <c r="H7465" s="5">
        <f>Table3[[#This Row],[PDD]]/Table3[[#This Row],[PL_CVM]]</f>
        <v>0</v>
      </c>
      <c r="I7465" t="s">
        <v>10</v>
      </c>
      <c r="J7465" s="3">
        <v>1</v>
      </c>
      <c r="K7465" s="3">
        <v>1</v>
      </c>
    </row>
    <row r="7466" spans="1:11" x14ac:dyDescent="0.35">
      <c r="A7466" s="1">
        <v>46142</v>
      </c>
      <c r="B7466" s="4" t="s">
        <v>3471</v>
      </c>
      <c r="C7466" s="2">
        <v>46550587.100000001</v>
      </c>
      <c r="D7466" s="2">
        <v>0</v>
      </c>
      <c r="E7466" s="2">
        <v>59915232.172399998</v>
      </c>
      <c r="F7466" s="2">
        <v>59915061.850000001</v>
      </c>
      <c r="G7466" s="5">
        <f>Table3[[#This Row],[PDD]]/Table3[[#This Row],[DC]]</f>
        <v>0</v>
      </c>
      <c r="H7466" s="5">
        <f>Table3[[#This Row],[PDD]]/Table3[[#This Row],[PL_CVM]]</f>
        <v>0</v>
      </c>
      <c r="I7466" t="s">
        <v>10</v>
      </c>
      <c r="J7466" s="3">
        <v>0.66523991741720401</v>
      </c>
      <c r="K7466" s="3">
        <v>0.66523991741720401</v>
      </c>
    </row>
    <row r="7467" spans="1:11" x14ac:dyDescent="0.35">
      <c r="A7467" s="1">
        <v>46142</v>
      </c>
      <c r="B7467" s="4" t="s">
        <v>3397</v>
      </c>
      <c r="C7467" s="2">
        <v>1691369.95</v>
      </c>
      <c r="D7467" s="2">
        <v>74107.14</v>
      </c>
      <c r="E7467" s="2">
        <v>2144393.6603999999</v>
      </c>
      <c r="F7467" s="2">
        <v>2144384.06</v>
      </c>
      <c r="G7467" s="5">
        <f>Table3[[#This Row],[PDD]]/Table3[[#This Row],[DC]]</f>
        <v>4.3814861438208716E-2</v>
      </c>
      <c r="H7467" s="5">
        <f>Table3[[#This Row],[PDD]]/Table3[[#This Row],[PL_CVM]]</f>
        <v>3.4558706801803028E-2</v>
      </c>
      <c r="I7467" t="s">
        <v>10</v>
      </c>
      <c r="J7467" s="3">
        <v>1</v>
      </c>
      <c r="K7467" s="3">
        <v>1</v>
      </c>
    </row>
    <row r="7468" spans="1:11" x14ac:dyDescent="0.35">
      <c r="A7468" s="1">
        <v>46142</v>
      </c>
      <c r="B7468" s="4" t="s">
        <v>3791</v>
      </c>
      <c r="C7468" s="2">
        <v>2819375.62</v>
      </c>
      <c r="D7468" s="2">
        <v>0</v>
      </c>
      <c r="E7468" s="2">
        <v>2880403.7864999999</v>
      </c>
      <c r="F7468" s="2">
        <v>2880400.94</v>
      </c>
      <c r="G7468" s="5">
        <f>Table3[[#This Row],[PDD]]/Table3[[#This Row],[DC]]</f>
        <v>0</v>
      </c>
      <c r="H7468" s="5">
        <f>Table3[[#This Row],[PDD]]/Table3[[#This Row],[PL_CVM]]</f>
        <v>0</v>
      </c>
      <c r="I7468" t="s">
        <v>10</v>
      </c>
      <c r="J7468" s="3">
        <v>1</v>
      </c>
      <c r="K7468" s="3">
        <v>1</v>
      </c>
    </row>
    <row r="7469" spans="1:11" x14ac:dyDescent="0.35">
      <c r="A7469" s="1">
        <v>46142</v>
      </c>
      <c r="B7469" s="4" t="s">
        <v>3213</v>
      </c>
      <c r="C7469" s="2">
        <v>0</v>
      </c>
      <c r="D7469" s="2">
        <v>0</v>
      </c>
      <c r="E7469" s="2">
        <v>34801304.4027</v>
      </c>
      <c r="F7469" s="2">
        <v>34801328.579999998</v>
      </c>
      <c r="G7469" s="5" t="e">
        <f>Table3[[#This Row],[PDD]]/Table3[[#This Row],[DC]]</f>
        <v>#DIV/0!</v>
      </c>
      <c r="H7469" s="5">
        <f>Table3[[#This Row],[PDD]]/Table3[[#This Row],[PL_CVM]]</f>
        <v>0</v>
      </c>
      <c r="I7469" t="s">
        <v>10</v>
      </c>
      <c r="J7469" s="3">
        <v>0</v>
      </c>
      <c r="K7469" s="3">
        <v>0</v>
      </c>
    </row>
    <row r="7470" spans="1:11" x14ac:dyDescent="0.35">
      <c r="A7470" s="1">
        <v>46142</v>
      </c>
      <c r="B7470" s="4" t="s">
        <v>3398</v>
      </c>
      <c r="C7470" s="2">
        <v>0</v>
      </c>
      <c r="D7470" s="2">
        <v>0</v>
      </c>
      <c r="E7470" s="2">
        <v>83576308.089200005</v>
      </c>
      <c r="F7470" s="2">
        <v>83576240.209999993</v>
      </c>
      <c r="G7470" s="5" t="e">
        <f>Table3[[#This Row],[PDD]]/Table3[[#This Row],[DC]]</f>
        <v>#DIV/0!</v>
      </c>
      <c r="H7470" s="5">
        <f>Table3[[#This Row],[PDD]]/Table3[[#This Row],[PL_CVM]]</f>
        <v>0</v>
      </c>
      <c r="I7470" t="s">
        <v>10</v>
      </c>
      <c r="J7470" s="3">
        <v>0</v>
      </c>
      <c r="K7470" s="3">
        <v>0</v>
      </c>
    </row>
    <row r="7471" spans="1:11" x14ac:dyDescent="0.35">
      <c r="A7471" s="1">
        <v>46142</v>
      </c>
      <c r="B7471" s="4" t="s">
        <v>3399</v>
      </c>
      <c r="C7471" s="2">
        <v>142509276.05000001</v>
      </c>
      <c r="D7471" s="2">
        <v>126575.09</v>
      </c>
      <c r="E7471" s="2">
        <v>119390550.10250001</v>
      </c>
      <c r="F7471" s="2">
        <v>153741074.78999999</v>
      </c>
      <c r="G7471" s="5">
        <f>Table3[[#This Row],[PDD]]/Table3[[#This Row],[DC]]</f>
        <v>8.8818842891034381E-4</v>
      </c>
      <c r="H7471" s="5">
        <f>Table3[[#This Row],[PDD]]/Table3[[#This Row],[PL_CVM]]</f>
        <v>8.2330041059549696E-4</v>
      </c>
      <c r="I7471" t="s">
        <v>13</v>
      </c>
      <c r="J7471" s="3">
        <v>0</v>
      </c>
      <c r="K7471" s="3">
        <v>0</v>
      </c>
    </row>
    <row r="7472" spans="1:11" x14ac:dyDescent="0.35">
      <c r="A7472" s="1">
        <v>46142</v>
      </c>
      <c r="B7472" s="4" t="s">
        <v>3792</v>
      </c>
      <c r="C7472" s="2">
        <v>45817912.829999998</v>
      </c>
      <c r="D7472" s="2">
        <v>347353.1</v>
      </c>
      <c r="E7472" s="2">
        <v>45125132.043200001</v>
      </c>
      <c r="F7472" s="2">
        <v>45124966.789999999</v>
      </c>
      <c r="G7472" s="5">
        <f>Table3[[#This Row],[PDD]]/Table3[[#This Row],[DC]]</f>
        <v>7.5811637533293548E-3</v>
      </c>
      <c r="H7472" s="5">
        <f>Table3[[#This Row],[PDD]]/Table3[[#This Row],[PL_CVM]]</f>
        <v>7.6975812883473592E-3</v>
      </c>
      <c r="I7472" t="s">
        <v>10</v>
      </c>
      <c r="J7472" s="3">
        <v>0.23082007070535701</v>
      </c>
      <c r="K7472" s="3">
        <v>0.23082007070535701</v>
      </c>
    </row>
    <row r="7473" spans="1:11" x14ac:dyDescent="0.35">
      <c r="A7473" s="1">
        <v>46142</v>
      </c>
      <c r="B7473" s="4" t="s">
        <v>3214</v>
      </c>
      <c r="C7473" s="2">
        <v>0</v>
      </c>
      <c r="D7473" s="2">
        <v>0</v>
      </c>
      <c r="E7473" s="2">
        <v>160776868.3053</v>
      </c>
      <c r="F7473" s="2">
        <v>160777019.72</v>
      </c>
      <c r="G7473" s="5" t="e">
        <f>Table3[[#This Row],[PDD]]/Table3[[#This Row],[DC]]</f>
        <v>#DIV/0!</v>
      </c>
      <c r="H7473" s="5">
        <f>Table3[[#This Row],[PDD]]/Table3[[#This Row],[PL_CVM]]</f>
        <v>0</v>
      </c>
      <c r="I7473" t="s">
        <v>10</v>
      </c>
      <c r="J7473" s="3">
        <v>1</v>
      </c>
      <c r="K7473" s="3">
        <v>1</v>
      </c>
    </row>
    <row r="7474" spans="1:11" x14ac:dyDescent="0.35">
      <c r="A7474" s="1">
        <v>46142</v>
      </c>
      <c r="B7474" s="4" t="s">
        <v>3653</v>
      </c>
      <c r="C7474" s="2">
        <v>2623698.59</v>
      </c>
      <c r="D7474" s="2">
        <v>0</v>
      </c>
      <c r="E7474" s="2">
        <v>2744374.9648000002</v>
      </c>
      <c r="F7474" s="2">
        <v>2744361.24</v>
      </c>
      <c r="G7474" s="5">
        <f>Table3[[#This Row],[PDD]]/Table3[[#This Row],[DC]]</f>
        <v>0</v>
      </c>
      <c r="H7474" s="5">
        <f>Table3[[#This Row],[PDD]]/Table3[[#This Row],[PL_CVM]]</f>
        <v>0</v>
      </c>
      <c r="I7474" t="s">
        <v>10</v>
      </c>
      <c r="J7474" s="3">
        <v>1</v>
      </c>
      <c r="K7474" s="3">
        <v>1</v>
      </c>
    </row>
    <row r="7475" spans="1:11" x14ac:dyDescent="0.35">
      <c r="A7475" s="1">
        <v>46142</v>
      </c>
      <c r="B7475" s="4" t="s">
        <v>3400</v>
      </c>
      <c r="C7475" s="2">
        <v>0</v>
      </c>
      <c r="D7475" s="2">
        <v>0</v>
      </c>
      <c r="E7475" s="2">
        <v>21548987.3849</v>
      </c>
      <c r="F7475" s="2">
        <v>21548973.489999998</v>
      </c>
      <c r="G7475" s="5" t="e">
        <f>Table3[[#This Row],[PDD]]/Table3[[#This Row],[DC]]</f>
        <v>#DIV/0!</v>
      </c>
      <c r="H7475" s="5">
        <f>Table3[[#This Row],[PDD]]/Table3[[#This Row],[PL_CVM]]</f>
        <v>0</v>
      </c>
      <c r="I7475" t="s">
        <v>10</v>
      </c>
      <c r="J7475" s="3">
        <v>0.38478344041401402</v>
      </c>
      <c r="K7475" s="3">
        <v>0.979377898043998</v>
      </c>
    </row>
    <row r="7476" spans="1:11" x14ac:dyDescent="0.35">
      <c r="A7476" s="1">
        <v>46142</v>
      </c>
      <c r="B7476" s="4" t="s">
        <v>3215</v>
      </c>
      <c r="C7476" s="2">
        <v>93012581.959999993</v>
      </c>
      <c r="D7476" s="2">
        <v>0</v>
      </c>
      <c r="E7476" s="2">
        <v>48475839.700400002</v>
      </c>
      <c r="F7476" s="2">
        <v>49975798.770000003</v>
      </c>
      <c r="G7476" s="5">
        <f>Table3[[#This Row],[PDD]]/Table3[[#This Row],[DC]]</f>
        <v>0</v>
      </c>
      <c r="H7476" s="5">
        <f>Table3[[#This Row],[PDD]]/Table3[[#This Row],[PL_CVM]]</f>
        <v>0</v>
      </c>
      <c r="I7476" t="s">
        <v>10</v>
      </c>
      <c r="J7476" s="3">
        <v>0.30976309217550502</v>
      </c>
      <c r="K7476" s="3">
        <v>0.30976309217550502</v>
      </c>
    </row>
    <row r="7477" spans="1:11" x14ac:dyDescent="0.35">
      <c r="A7477" s="1">
        <v>46142</v>
      </c>
      <c r="B7477" s="4" t="s">
        <v>3472</v>
      </c>
      <c r="C7477" s="2">
        <v>42421643.149999999</v>
      </c>
      <c r="D7477" s="2">
        <v>0</v>
      </c>
      <c r="E7477" s="2">
        <v>49904933.884499997</v>
      </c>
      <c r="F7477" s="2">
        <v>49905048.390000001</v>
      </c>
      <c r="G7477" s="5">
        <f>Table3[[#This Row],[PDD]]/Table3[[#This Row],[DC]]</f>
        <v>0</v>
      </c>
      <c r="H7477" s="5">
        <f>Table3[[#This Row],[PDD]]/Table3[[#This Row],[PL_CVM]]</f>
        <v>0</v>
      </c>
      <c r="I7477" t="s">
        <v>10</v>
      </c>
      <c r="J7477" s="3">
        <v>0</v>
      </c>
      <c r="K7477" s="3">
        <v>0</v>
      </c>
    </row>
    <row r="7478" spans="1:11" x14ac:dyDescent="0.35">
      <c r="A7478" s="1">
        <v>46142</v>
      </c>
      <c r="B7478" s="4" t="s">
        <v>3793</v>
      </c>
      <c r="C7478" s="2">
        <v>16782483.039999999</v>
      </c>
      <c r="D7478" s="2">
        <v>352112.9</v>
      </c>
      <c r="E7478" s="2">
        <v>16204477.424699999</v>
      </c>
      <c r="F7478" s="2">
        <v>16204443.02</v>
      </c>
      <c r="G7478" s="5">
        <f>Table3[[#This Row],[PDD]]/Table3[[#This Row],[DC]]</f>
        <v>2.0980977556226986E-2</v>
      </c>
      <c r="H7478" s="5">
        <f>Table3[[#This Row],[PDD]]/Table3[[#This Row],[PL_CVM]]</f>
        <v>2.1729404680272683E-2</v>
      </c>
      <c r="I7478" t="s">
        <v>10</v>
      </c>
      <c r="J7478" s="3">
        <v>0.89213890431691201</v>
      </c>
      <c r="K7478" s="3">
        <v>0.93120132642471598</v>
      </c>
    </row>
    <row r="7479" spans="1:11" x14ac:dyDescent="0.35">
      <c r="A7479" s="1">
        <v>46142</v>
      </c>
      <c r="B7479" s="4" t="s">
        <v>3401</v>
      </c>
      <c r="C7479" s="2">
        <v>1650787.64</v>
      </c>
      <c r="D7479" s="2">
        <v>0</v>
      </c>
      <c r="E7479" s="2">
        <v>1577384.4288000001</v>
      </c>
      <c r="F7479" s="2">
        <v>1577386.58</v>
      </c>
      <c r="G7479" s="5">
        <f>Table3[[#This Row],[PDD]]/Table3[[#This Row],[DC]]</f>
        <v>0</v>
      </c>
      <c r="H7479" s="5">
        <f>Table3[[#This Row],[PDD]]/Table3[[#This Row],[PL_CVM]]</f>
        <v>0</v>
      </c>
      <c r="I7479" t="s">
        <v>10</v>
      </c>
      <c r="J7479" s="3">
        <v>0</v>
      </c>
      <c r="K7479" s="3">
        <v>0</v>
      </c>
    </row>
    <row r="7480" spans="1:11" x14ac:dyDescent="0.35">
      <c r="A7480" s="1">
        <v>46142</v>
      </c>
      <c r="B7480" s="4" t="s">
        <v>3216</v>
      </c>
      <c r="C7480" s="2">
        <v>0</v>
      </c>
      <c r="D7480" s="2">
        <v>0</v>
      </c>
      <c r="E7480" s="2">
        <v>40180557.571500003</v>
      </c>
      <c r="F7480" s="2">
        <v>40180638.020000003</v>
      </c>
      <c r="G7480" s="5" t="e">
        <f>Table3[[#This Row],[PDD]]/Table3[[#This Row],[DC]]</f>
        <v>#DIV/0!</v>
      </c>
      <c r="H7480" s="5">
        <f>Table3[[#This Row],[PDD]]/Table3[[#This Row],[PL_CVM]]</f>
        <v>0</v>
      </c>
      <c r="I7480" t="s">
        <v>10</v>
      </c>
      <c r="J7480" s="3">
        <v>1</v>
      </c>
      <c r="K7480" s="3">
        <v>1</v>
      </c>
    </row>
    <row r="7481" spans="1:11" x14ac:dyDescent="0.35">
      <c r="A7481" s="1">
        <v>46142</v>
      </c>
      <c r="B7481" s="4" t="s">
        <v>3403</v>
      </c>
      <c r="C7481" s="2">
        <v>6552624.9100000001</v>
      </c>
      <c r="D7481" s="2">
        <v>424287.21</v>
      </c>
      <c r="E7481" s="2">
        <v>6986951.7319999998</v>
      </c>
      <c r="F7481" s="2">
        <v>6986943.6500000004</v>
      </c>
      <c r="G7481" s="5">
        <f>Table3[[#This Row],[PDD]]/Table3[[#This Row],[DC]]</f>
        <v>6.4750724454331693E-2</v>
      </c>
      <c r="H7481" s="5">
        <f>Table3[[#This Row],[PDD]]/Table3[[#This Row],[PL_CVM]]</f>
        <v>6.0725723757626124E-2</v>
      </c>
      <c r="I7481" t="s">
        <v>10</v>
      </c>
      <c r="J7481" s="3">
        <v>0.405475965867171</v>
      </c>
      <c r="K7481" s="3">
        <v>0.66943289798012295</v>
      </c>
    </row>
    <row r="7482" spans="1:11" x14ac:dyDescent="0.35">
      <c r="A7482" s="1">
        <v>46142</v>
      </c>
      <c r="B7482" s="4" t="s">
        <v>3217</v>
      </c>
      <c r="C7482" s="2">
        <v>7138548.3899999997</v>
      </c>
      <c r="D7482" s="2">
        <v>0</v>
      </c>
      <c r="E7482" s="2">
        <v>16980567.326400001</v>
      </c>
      <c r="F7482" s="2">
        <v>16980613.050000001</v>
      </c>
      <c r="G7482" s="5">
        <f>Table3[[#This Row],[PDD]]/Table3[[#This Row],[DC]]</f>
        <v>0</v>
      </c>
      <c r="H7482" s="5">
        <f>Table3[[#This Row],[PDD]]/Table3[[#This Row],[PL_CVM]]</f>
        <v>0</v>
      </c>
      <c r="I7482" t="s">
        <v>10</v>
      </c>
      <c r="J7482" s="3">
        <v>0</v>
      </c>
      <c r="K7482" s="3">
        <v>0</v>
      </c>
    </row>
    <row r="7483" spans="1:11" x14ac:dyDescent="0.35">
      <c r="A7483" s="1">
        <v>46142</v>
      </c>
      <c r="B7483" s="4" t="s">
        <v>3404</v>
      </c>
      <c r="C7483" s="2">
        <v>487640061.97000003</v>
      </c>
      <c r="D7483" s="2">
        <v>167036808.87</v>
      </c>
      <c r="E7483" s="2">
        <v>367255981.73500001</v>
      </c>
      <c r="F7483" s="2">
        <v>367256742.07999998</v>
      </c>
      <c r="G7483" s="5">
        <f>Table3[[#This Row],[PDD]]/Table3[[#This Row],[DC]]</f>
        <v>0.34254119359101431</v>
      </c>
      <c r="H7483" s="5">
        <f>Table3[[#This Row],[PDD]]/Table3[[#This Row],[PL_CVM]]</f>
        <v>0.45482298820157308</v>
      </c>
      <c r="I7483" t="s">
        <v>10</v>
      </c>
      <c r="J7483" s="3">
        <v>0.26775651487129598</v>
      </c>
      <c r="K7483" s="3">
        <v>0.41586465389474297</v>
      </c>
    </row>
    <row r="7484" spans="1:11" x14ac:dyDescent="0.35">
      <c r="A7484" s="1">
        <v>46142</v>
      </c>
      <c r="B7484" s="4" t="s">
        <v>3218</v>
      </c>
      <c r="C7484" s="2">
        <v>0</v>
      </c>
      <c r="D7484" s="2">
        <v>0</v>
      </c>
      <c r="E7484" s="2">
        <v>51359717.600000001</v>
      </c>
      <c r="F7484" s="2">
        <v>51359866.840000004</v>
      </c>
      <c r="G7484" s="5" t="e">
        <f>Table3[[#This Row],[PDD]]/Table3[[#This Row],[DC]]</f>
        <v>#DIV/0!</v>
      </c>
      <c r="H7484" s="5">
        <f>Table3[[#This Row],[PDD]]/Table3[[#This Row],[PL_CVM]]</f>
        <v>0</v>
      </c>
      <c r="I7484" t="s">
        <v>10</v>
      </c>
      <c r="J7484" s="3">
        <v>8.1973529971278505E-2</v>
      </c>
      <c r="K7484" s="3">
        <v>0.21328227863932001</v>
      </c>
    </row>
    <row r="7485" spans="1:11" x14ac:dyDescent="0.35">
      <c r="A7485" s="1">
        <v>46142</v>
      </c>
      <c r="B7485" s="4" t="s">
        <v>3794</v>
      </c>
      <c r="C7485" s="2">
        <v>215571.98</v>
      </c>
      <c r="D7485" s="2">
        <v>0</v>
      </c>
      <c r="E7485" s="2">
        <v>10240551.4617</v>
      </c>
      <c r="F7485" s="2">
        <v>10240978.199999999</v>
      </c>
      <c r="G7485" s="5">
        <f>Table3[[#This Row],[PDD]]/Table3[[#This Row],[DC]]</f>
        <v>0</v>
      </c>
      <c r="H7485" s="5">
        <f>Table3[[#This Row],[PDD]]/Table3[[#This Row],[PL_CVM]]</f>
        <v>0</v>
      </c>
      <c r="I7485" t="s">
        <v>10</v>
      </c>
      <c r="J7485" s="3">
        <v>1</v>
      </c>
      <c r="K7485" s="3">
        <v>1</v>
      </c>
    </row>
    <row r="7486" spans="1:11" x14ac:dyDescent="0.35">
      <c r="A7486" s="1">
        <v>46142</v>
      </c>
      <c r="B7486" s="4" t="s">
        <v>3219</v>
      </c>
      <c r="C7486" s="2">
        <v>74868431.319999993</v>
      </c>
      <c r="D7486" s="2">
        <v>608141.21</v>
      </c>
      <c r="E7486" s="2">
        <v>75112550.466600001</v>
      </c>
      <c r="F7486" s="2">
        <v>75112438.519999996</v>
      </c>
      <c r="G7486" s="5">
        <f>Table3[[#This Row],[PDD]]/Table3[[#This Row],[DC]]</f>
        <v>8.1227988790189068E-3</v>
      </c>
      <c r="H7486" s="5">
        <f>Table3[[#This Row],[PDD]]/Table3[[#This Row],[PL_CVM]]</f>
        <v>8.0964114863355391E-3</v>
      </c>
      <c r="I7486" t="s">
        <v>10</v>
      </c>
      <c r="J7486" s="3">
        <v>9.1608323768205893E-2</v>
      </c>
      <c r="K7486" s="3">
        <v>9.1608323768205893E-2</v>
      </c>
    </row>
    <row r="7487" spans="1:11" x14ac:dyDescent="0.35">
      <c r="A7487" s="1">
        <v>46142</v>
      </c>
      <c r="B7487" s="4" t="s">
        <v>3220</v>
      </c>
      <c r="C7487" s="2">
        <v>2436572.46</v>
      </c>
      <c r="D7487" s="2">
        <v>0</v>
      </c>
      <c r="E7487" s="2">
        <v>2529978.4440000001</v>
      </c>
      <c r="F7487" s="2">
        <v>2529965.6800000002</v>
      </c>
      <c r="G7487" s="5">
        <f>Table3[[#This Row],[PDD]]/Table3[[#This Row],[DC]]</f>
        <v>0</v>
      </c>
      <c r="H7487" s="5">
        <f>Table3[[#This Row],[PDD]]/Table3[[#This Row],[PL_CVM]]</f>
        <v>0</v>
      </c>
      <c r="I7487" t="s">
        <v>10</v>
      </c>
      <c r="J7487" s="3">
        <v>0</v>
      </c>
      <c r="K7487" s="3">
        <v>0</v>
      </c>
    </row>
    <row r="7488" spans="1:11" x14ac:dyDescent="0.35">
      <c r="A7488" s="1">
        <v>46142</v>
      </c>
      <c r="B7488" s="4" t="s">
        <v>3221</v>
      </c>
      <c r="C7488" s="2">
        <v>7500000</v>
      </c>
      <c r="D7488" s="2">
        <v>1750000</v>
      </c>
      <c r="E7488" s="2">
        <v>6057348.2388000004</v>
      </c>
      <c r="F7488" s="2">
        <v>6058059.0800000001</v>
      </c>
      <c r="G7488" s="5">
        <f>Table3[[#This Row],[PDD]]/Table3[[#This Row],[DC]]</f>
        <v>0.23333333333333334</v>
      </c>
      <c r="H7488" s="5">
        <f>Table3[[#This Row],[PDD]]/Table3[[#This Row],[PL_CVM]]</f>
        <v>0.28887139872528284</v>
      </c>
      <c r="I7488" t="s">
        <v>10</v>
      </c>
      <c r="J7488" s="3">
        <v>1</v>
      </c>
      <c r="K7488" s="3">
        <v>1</v>
      </c>
    </row>
    <row r="7489" spans="1:11" x14ac:dyDescent="0.35">
      <c r="A7489" s="1">
        <v>46142</v>
      </c>
      <c r="B7489" s="4" t="s">
        <v>3405</v>
      </c>
      <c r="C7489" s="2">
        <v>8165593.7999999998</v>
      </c>
      <c r="D7489" s="2">
        <v>0</v>
      </c>
      <c r="E7489" s="2">
        <v>8278654.5379999997</v>
      </c>
      <c r="F7489" s="2">
        <v>8278669.1500000004</v>
      </c>
      <c r="G7489" s="5">
        <f>Table3[[#This Row],[PDD]]/Table3[[#This Row],[DC]]</f>
        <v>0</v>
      </c>
      <c r="H7489" s="5">
        <f>Table3[[#This Row],[PDD]]/Table3[[#This Row],[PL_CVM]]</f>
        <v>0</v>
      </c>
      <c r="I7489" t="s">
        <v>10</v>
      </c>
      <c r="J7489" s="3">
        <v>0</v>
      </c>
      <c r="K7489" s="3">
        <v>0</v>
      </c>
    </row>
    <row r="7490" spans="1:11" x14ac:dyDescent="0.35">
      <c r="A7490" s="1">
        <v>46142</v>
      </c>
      <c r="B7490" s="4" t="s">
        <v>3556</v>
      </c>
      <c r="C7490" s="2">
        <v>48204016.210000001</v>
      </c>
      <c r="D7490" s="2">
        <v>240458.82</v>
      </c>
      <c r="E7490" s="2">
        <v>52240005.073200002</v>
      </c>
      <c r="F7490" s="2">
        <v>70135111.140000001</v>
      </c>
      <c r="G7490" s="5">
        <f>Table3[[#This Row],[PDD]]/Table3[[#This Row],[DC]]</f>
        <v>4.9883565500526998E-3</v>
      </c>
      <c r="H7490" s="5">
        <f>Table3[[#This Row],[PDD]]/Table3[[#This Row],[PL_CVM]]</f>
        <v>3.4285084331014863E-3</v>
      </c>
      <c r="I7490" t="s">
        <v>13</v>
      </c>
      <c r="J7490" s="3">
        <v>0</v>
      </c>
      <c r="K7490" s="3">
        <v>0</v>
      </c>
    </row>
    <row r="7491" spans="1:11" x14ac:dyDescent="0.35">
      <c r="A7491" s="1">
        <v>46142</v>
      </c>
      <c r="B7491" s="4" t="s">
        <v>3473</v>
      </c>
      <c r="C7491" s="2">
        <v>914534726.98000002</v>
      </c>
      <c r="D7491" s="2">
        <v>4863064.55</v>
      </c>
      <c r="E7491" s="2">
        <v>922062426.31760001</v>
      </c>
      <c r="F7491" s="2">
        <v>922064914.5</v>
      </c>
      <c r="G7491" s="5">
        <f>Table3[[#This Row],[PDD]]/Table3[[#This Row],[DC]]</f>
        <v>5.3175285820571691E-3</v>
      </c>
      <c r="H7491" s="5">
        <f>Table3[[#This Row],[PDD]]/Table3[[#This Row],[PL_CVM]]</f>
        <v>5.274102152164689E-3</v>
      </c>
      <c r="I7491" t="s">
        <v>10</v>
      </c>
      <c r="J7491" s="3">
        <v>5.1046435313467198E-2</v>
      </c>
      <c r="K7491" s="3">
        <v>0.14647200446434899</v>
      </c>
    </row>
    <row r="7492" spans="1:11" x14ac:dyDescent="0.35">
      <c r="A7492" s="1">
        <v>46142</v>
      </c>
      <c r="B7492" s="4" t="s">
        <v>3222</v>
      </c>
      <c r="C7492" s="2">
        <v>43340848.780000001</v>
      </c>
      <c r="D7492" s="2">
        <v>0</v>
      </c>
      <c r="E7492" s="2">
        <v>120361377.348</v>
      </c>
      <c r="F7492" s="2">
        <v>120360815.42</v>
      </c>
      <c r="G7492" s="5">
        <f>Table3[[#This Row],[PDD]]/Table3[[#This Row],[DC]]</f>
        <v>0</v>
      </c>
      <c r="H7492" s="5">
        <f>Table3[[#This Row],[PDD]]/Table3[[#This Row],[PL_CVM]]</f>
        <v>0</v>
      </c>
      <c r="I7492" t="s">
        <v>10</v>
      </c>
      <c r="J7492" s="3">
        <v>1</v>
      </c>
      <c r="K7492" s="3">
        <v>1</v>
      </c>
    </row>
    <row r="7493" spans="1:11" x14ac:dyDescent="0.35">
      <c r="A7493" s="1">
        <v>46142</v>
      </c>
      <c r="B7493" s="4" t="s">
        <v>3474</v>
      </c>
      <c r="C7493" s="2">
        <v>10423774.960000001</v>
      </c>
      <c r="D7493" s="2">
        <v>0</v>
      </c>
      <c r="E7493" s="2">
        <v>11840390.766000001</v>
      </c>
      <c r="F7493" s="2">
        <v>11840369.640000001</v>
      </c>
      <c r="G7493" s="5">
        <f>Table3[[#This Row],[PDD]]/Table3[[#This Row],[DC]]</f>
        <v>0</v>
      </c>
      <c r="H7493" s="5">
        <f>Table3[[#This Row],[PDD]]/Table3[[#This Row],[PL_CVM]]</f>
        <v>0</v>
      </c>
      <c r="I7493" t="s">
        <v>10</v>
      </c>
      <c r="J7493" s="3">
        <v>0.697452860780017</v>
      </c>
      <c r="K7493" s="3">
        <v>0.697452860780017</v>
      </c>
    </row>
    <row r="7494" spans="1:11" x14ac:dyDescent="0.35">
      <c r="A7494" s="1">
        <v>46142</v>
      </c>
      <c r="B7494" s="4" t="s">
        <v>3475</v>
      </c>
      <c r="C7494" s="2">
        <v>21943613.489999998</v>
      </c>
      <c r="D7494" s="2">
        <v>538213.37</v>
      </c>
      <c r="E7494" s="2">
        <v>19855607.7443</v>
      </c>
      <c r="F7494" s="2">
        <v>19854763.030000001</v>
      </c>
      <c r="G7494" s="5">
        <f>Table3[[#This Row],[PDD]]/Table3[[#This Row],[DC]]</f>
        <v>2.4527107636364044E-2</v>
      </c>
      <c r="H7494" s="5">
        <f>Table3[[#This Row],[PDD]]/Table3[[#This Row],[PL_CVM]]</f>
        <v>2.7107519197623987E-2</v>
      </c>
      <c r="I7494" t="s">
        <v>10</v>
      </c>
      <c r="J7494" s="3">
        <v>1</v>
      </c>
      <c r="K7494" s="3">
        <v>1</v>
      </c>
    </row>
    <row r="7495" spans="1:11" x14ac:dyDescent="0.35">
      <c r="A7495" s="1">
        <v>46142</v>
      </c>
      <c r="B7495" s="4" t="s">
        <v>3654</v>
      </c>
      <c r="C7495" s="2">
        <v>2548794.2599999998</v>
      </c>
      <c r="D7495" s="2">
        <v>0</v>
      </c>
      <c r="E7495" s="2">
        <v>3231900.6047999999</v>
      </c>
      <c r="F7495" s="2">
        <v>3231903.02</v>
      </c>
      <c r="G7495" s="5">
        <f>Table3[[#This Row],[PDD]]/Table3[[#This Row],[DC]]</f>
        <v>0</v>
      </c>
      <c r="H7495" s="5">
        <f>Table3[[#This Row],[PDD]]/Table3[[#This Row],[PL_CVM]]</f>
        <v>0</v>
      </c>
      <c r="I7495" t="s">
        <v>10</v>
      </c>
      <c r="J7495" s="3">
        <v>1</v>
      </c>
      <c r="K7495" s="3">
        <v>1</v>
      </c>
    </row>
    <row r="7496" spans="1:11" x14ac:dyDescent="0.35">
      <c r="A7496" s="1">
        <v>46142</v>
      </c>
      <c r="B7496" s="4" t="s">
        <v>3444</v>
      </c>
      <c r="C7496" s="2">
        <v>0</v>
      </c>
      <c r="D7496" s="2">
        <v>0</v>
      </c>
      <c r="E7496" s="2">
        <v>11245354.195499999</v>
      </c>
      <c r="F7496" s="2">
        <v>11245357.9</v>
      </c>
      <c r="G7496" s="5" t="e">
        <f>Table3[[#This Row],[PDD]]/Table3[[#This Row],[DC]]</f>
        <v>#DIV/0!</v>
      </c>
      <c r="H7496" s="5">
        <f>Table3[[#This Row],[PDD]]/Table3[[#This Row],[PL_CVM]]</f>
        <v>0</v>
      </c>
      <c r="I7496" t="s">
        <v>10</v>
      </c>
      <c r="J7496" s="3">
        <v>0.41644805566675902</v>
      </c>
      <c r="K7496" s="3">
        <v>0.41644805566675902</v>
      </c>
    </row>
    <row r="7497" spans="1:11" x14ac:dyDescent="0.35">
      <c r="A7497" s="1">
        <v>46142</v>
      </c>
      <c r="B7497" s="4" t="s">
        <v>3223</v>
      </c>
      <c r="C7497" s="2">
        <v>0</v>
      </c>
      <c r="D7497" s="2">
        <v>0</v>
      </c>
      <c r="E7497" s="2">
        <v>4085717.2420000001</v>
      </c>
      <c r="F7497" s="2">
        <v>4085716.76</v>
      </c>
      <c r="G7497" s="5" t="e">
        <f>Table3[[#This Row],[PDD]]/Table3[[#This Row],[DC]]</f>
        <v>#DIV/0!</v>
      </c>
      <c r="H7497" s="5">
        <f>Table3[[#This Row],[PDD]]/Table3[[#This Row],[PL_CVM]]</f>
        <v>0</v>
      </c>
      <c r="I7497" t="s">
        <v>10</v>
      </c>
      <c r="J7497" s="3">
        <v>1</v>
      </c>
      <c r="K7497" s="3">
        <v>1</v>
      </c>
    </row>
    <row r="7498" spans="1:11" x14ac:dyDescent="0.35">
      <c r="A7498" s="1">
        <v>46142</v>
      </c>
      <c r="B7498" s="4" t="s">
        <v>3795</v>
      </c>
      <c r="C7498" s="2">
        <v>0</v>
      </c>
      <c r="D7498" s="2">
        <v>0</v>
      </c>
      <c r="E7498" s="2">
        <v>4294486.5996000003</v>
      </c>
      <c r="F7498" s="2">
        <v>4294471.8099999996</v>
      </c>
      <c r="G7498" s="5" t="e">
        <f>Table3[[#This Row],[PDD]]/Table3[[#This Row],[DC]]</f>
        <v>#DIV/0!</v>
      </c>
      <c r="H7498" s="5">
        <f>Table3[[#This Row],[PDD]]/Table3[[#This Row],[PL_CVM]]</f>
        <v>0</v>
      </c>
      <c r="I7498" t="s">
        <v>10</v>
      </c>
      <c r="J7498" s="3">
        <v>1</v>
      </c>
      <c r="K7498" s="3">
        <v>1</v>
      </c>
    </row>
    <row r="7499" spans="1:11" x14ac:dyDescent="0.35">
      <c r="A7499" s="1">
        <v>46142</v>
      </c>
      <c r="B7499" s="4" t="s">
        <v>3224</v>
      </c>
      <c r="C7499" s="2">
        <v>0</v>
      </c>
      <c r="D7499" s="2">
        <v>0</v>
      </c>
      <c r="E7499" s="2">
        <v>40007148.847199999</v>
      </c>
      <c r="F7499" s="2">
        <v>39873277.090000004</v>
      </c>
      <c r="G7499" s="5" t="e">
        <f>Table3[[#This Row],[PDD]]/Table3[[#This Row],[DC]]</f>
        <v>#DIV/0!</v>
      </c>
      <c r="H7499" s="5">
        <f>Table3[[#This Row],[PDD]]/Table3[[#This Row],[PL_CVM]]</f>
        <v>0</v>
      </c>
      <c r="I7499" t="s">
        <v>10</v>
      </c>
      <c r="J7499" s="3">
        <v>1</v>
      </c>
      <c r="K7499" s="3">
        <v>1</v>
      </c>
    </row>
    <row r="7500" spans="1:11" x14ac:dyDescent="0.35">
      <c r="A7500" s="1">
        <v>46142</v>
      </c>
      <c r="B7500" s="4" t="s">
        <v>3225</v>
      </c>
      <c r="C7500" s="2">
        <v>2242916.52</v>
      </c>
      <c r="D7500" s="2">
        <v>99918.46</v>
      </c>
      <c r="E7500" s="2">
        <v>2121478.4611999998</v>
      </c>
      <c r="F7500" s="2">
        <v>2121488.81</v>
      </c>
      <c r="G7500" s="5">
        <f>Table3[[#This Row],[PDD]]/Table3[[#This Row],[DC]]</f>
        <v>4.4548452476510361E-2</v>
      </c>
      <c r="H7500" s="5">
        <f>Table3[[#This Row],[PDD]]/Table3[[#This Row],[PL_CVM]]</f>
        <v>4.7098273405458121E-2</v>
      </c>
      <c r="I7500" t="s">
        <v>10</v>
      </c>
      <c r="J7500" s="3">
        <v>1</v>
      </c>
      <c r="K7500" s="3">
        <v>1</v>
      </c>
    </row>
    <row r="7501" spans="1:11" x14ac:dyDescent="0.35">
      <c r="A7501" s="1">
        <v>46142</v>
      </c>
      <c r="B7501" s="4" t="s">
        <v>4095</v>
      </c>
      <c r="C7501" s="2">
        <v>20141744.280000001</v>
      </c>
      <c r="D7501" s="2">
        <v>0</v>
      </c>
      <c r="E7501" s="2">
        <v>22028116.109999999</v>
      </c>
      <c r="F7501" s="2">
        <v>22028083</v>
      </c>
      <c r="G7501" s="5">
        <f>Table3[[#This Row],[PDD]]/Table3[[#This Row],[DC]]</f>
        <v>0</v>
      </c>
      <c r="H7501" s="5">
        <f>Table3[[#This Row],[PDD]]/Table3[[#This Row],[PL_CVM]]</f>
        <v>0</v>
      </c>
      <c r="I7501" t="s">
        <v>10</v>
      </c>
      <c r="J7501" s="3">
        <v>1</v>
      </c>
      <c r="K7501" s="3">
        <v>1</v>
      </c>
    </row>
    <row r="7502" spans="1:11" x14ac:dyDescent="0.35">
      <c r="A7502" s="1">
        <v>46142</v>
      </c>
      <c r="B7502" s="4" t="s">
        <v>3406</v>
      </c>
      <c r="C7502" s="2">
        <v>6508711.8799999999</v>
      </c>
      <c r="D7502" s="2">
        <v>0</v>
      </c>
      <c r="E7502" s="2">
        <v>6502302.1699999999</v>
      </c>
      <c r="F7502" s="2">
        <v>6502321.5</v>
      </c>
      <c r="G7502" s="5">
        <f>Table3[[#This Row],[PDD]]/Table3[[#This Row],[DC]]</f>
        <v>0</v>
      </c>
      <c r="H7502" s="5">
        <f>Table3[[#This Row],[PDD]]/Table3[[#This Row],[PL_CVM]]</f>
        <v>0</v>
      </c>
      <c r="I7502" t="s">
        <v>10</v>
      </c>
      <c r="J7502" s="3">
        <v>1</v>
      </c>
      <c r="K7502" s="3">
        <v>1</v>
      </c>
    </row>
    <row r="7503" spans="1:11" x14ac:dyDescent="0.35">
      <c r="A7503" s="1">
        <v>46142</v>
      </c>
      <c r="B7503" s="4" t="s">
        <v>3796</v>
      </c>
      <c r="C7503" s="2">
        <v>1159125983.76</v>
      </c>
      <c r="D7503" s="2">
        <v>0</v>
      </c>
      <c r="E7503" s="2">
        <v>1168848063.7606001</v>
      </c>
      <c r="F7503" s="2">
        <v>1168843759.78</v>
      </c>
      <c r="G7503" s="5">
        <f>Table3[[#This Row],[PDD]]/Table3[[#This Row],[DC]]</f>
        <v>0</v>
      </c>
      <c r="H7503" s="5">
        <f>Table3[[#This Row],[PDD]]/Table3[[#This Row],[PL_CVM]]</f>
        <v>0</v>
      </c>
      <c r="I7503" t="s">
        <v>10</v>
      </c>
      <c r="J7503" s="3">
        <v>2.2785982145798302E-3</v>
      </c>
      <c r="K7503" s="3">
        <v>8.6337735101616506E-2</v>
      </c>
    </row>
    <row r="7504" spans="1:11" x14ac:dyDescent="0.35">
      <c r="A7504" s="1">
        <v>46142</v>
      </c>
      <c r="B7504" s="4" t="s">
        <v>3407</v>
      </c>
      <c r="C7504" s="2">
        <v>19751460.989999998</v>
      </c>
      <c r="D7504" s="2">
        <v>0</v>
      </c>
      <c r="E7504" s="2">
        <v>21678206.123199999</v>
      </c>
      <c r="F7504" s="2">
        <v>21678187.82</v>
      </c>
      <c r="G7504" s="5">
        <f>Table3[[#This Row],[PDD]]/Table3[[#This Row],[DC]]</f>
        <v>0</v>
      </c>
      <c r="H7504" s="5">
        <f>Table3[[#This Row],[PDD]]/Table3[[#This Row],[PL_CVM]]</f>
        <v>0</v>
      </c>
      <c r="I7504" t="s">
        <v>10</v>
      </c>
      <c r="J7504" s="3">
        <v>1</v>
      </c>
      <c r="K7504" s="3">
        <v>1</v>
      </c>
    </row>
    <row r="7505" spans="1:11" x14ac:dyDescent="0.35">
      <c r="A7505" s="1">
        <v>46142</v>
      </c>
      <c r="B7505" s="4" t="s">
        <v>3226</v>
      </c>
      <c r="C7505" s="2">
        <v>942622268.13999999</v>
      </c>
      <c r="D7505" s="2">
        <v>7579726.1600000001</v>
      </c>
      <c r="E7505" s="2">
        <v>1020264000</v>
      </c>
      <c r="F7505" s="2">
        <v>1020265819.67</v>
      </c>
      <c r="G7505" s="5">
        <f>Table3[[#This Row],[PDD]]/Table3[[#This Row],[DC]]</f>
        <v>8.0411066194695981E-3</v>
      </c>
      <c r="H7505" s="5">
        <f>Table3[[#This Row],[PDD]]/Table3[[#This Row],[PL_CVM]]</f>
        <v>7.4291679813909923E-3</v>
      </c>
      <c r="I7505" t="s">
        <v>10</v>
      </c>
      <c r="J7505" s="3">
        <v>2.3623199485623299E-2</v>
      </c>
      <c r="K7505" s="3">
        <v>0.16182527267452301</v>
      </c>
    </row>
    <row r="7506" spans="1:11" x14ac:dyDescent="0.35">
      <c r="A7506" s="1">
        <v>46142</v>
      </c>
      <c r="B7506" s="4" t="s">
        <v>4096</v>
      </c>
      <c r="C7506" s="2">
        <v>4658169.7300000004</v>
      </c>
      <c r="D7506" s="2">
        <v>0</v>
      </c>
      <c r="E7506" s="2">
        <v>4785751.6901000002</v>
      </c>
      <c r="F7506" s="2">
        <v>4785767.25</v>
      </c>
      <c r="G7506" s="5">
        <f>Table3[[#This Row],[PDD]]/Table3[[#This Row],[DC]]</f>
        <v>0</v>
      </c>
      <c r="H7506" s="5">
        <f>Table3[[#This Row],[PDD]]/Table3[[#This Row],[PL_CVM]]</f>
        <v>0</v>
      </c>
      <c r="I7506" t="s">
        <v>10</v>
      </c>
      <c r="J7506" s="3">
        <v>1</v>
      </c>
      <c r="K7506" s="3">
        <v>1</v>
      </c>
    </row>
    <row r="7507" spans="1:11" x14ac:dyDescent="0.35">
      <c r="A7507" s="1">
        <v>46142</v>
      </c>
      <c r="B7507" s="4" t="s">
        <v>3227</v>
      </c>
      <c r="C7507" s="2">
        <v>12428836.529999999</v>
      </c>
      <c r="D7507" s="2">
        <v>796384.71</v>
      </c>
      <c r="E7507" s="2">
        <v>20004862.742199998</v>
      </c>
      <c r="F7507" s="2">
        <v>20004878.5</v>
      </c>
      <c r="G7507" s="5">
        <f>Table3[[#This Row],[PDD]]/Table3[[#This Row],[DC]]</f>
        <v>6.4075563957875947E-2</v>
      </c>
      <c r="H7507" s="5">
        <f>Table3[[#This Row],[PDD]]/Table3[[#This Row],[PL_CVM]]</f>
        <v>3.9809524961623731E-2</v>
      </c>
      <c r="I7507" t="s">
        <v>10</v>
      </c>
      <c r="J7507" s="3">
        <v>0.24602021043703301</v>
      </c>
      <c r="K7507" s="3">
        <v>0.24602021043703301</v>
      </c>
    </row>
    <row r="7508" spans="1:11" x14ac:dyDescent="0.35">
      <c r="A7508" s="1">
        <v>46142</v>
      </c>
      <c r="B7508" s="4" t="s">
        <v>3408</v>
      </c>
      <c r="C7508" s="2">
        <v>3587082.25</v>
      </c>
      <c r="D7508" s="2">
        <v>229790.78</v>
      </c>
      <c r="E7508" s="2">
        <v>4948059.1935999999</v>
      </c>
      <c r="F7508" s="2">
        <v>4948048</v>
      </c>
      <c r="G7508" s="5">
        <f>Table3[[#This Row],[PDD]]/Table3[[#This Row],[DC]]</f>
        <v>6.4060638698764161E-2</v>
      </c>
      <c r="H7508" s="5">
        <f>Table3[[#This Row],[PDD]]/Table3[[#This Row],[PL_CVM]]</f>
        <v>4.6440693380500754E-2</v>
      </c>
      <c r="I7508" t="s">
        <v>10</v>
      </c>
      <c r="J7508" s="3">
        <v>0.39631661038663901</v>
      </c>
      <c r="K7508" s="3">
        <v>0.58628391134694102</v>
      </c>
    </row>
    <row r="7509" spans="1:11" x14ac:dyDescent="0.35">
      <c r="A7509" s="1">
        <v>46142</v>
      </c>
      <c r="B7509" s="4" t="s">
        <v>3228</v>
      </c>
      <c r="C7509" s="2">
        <v>1300403480.27</v>
      </c>
      <c r="D7509" s="2">
        <v>0</v>
      </c>
      <c r="E7509" s="2">
        <v>1337748521.5999999</v>
      </c>
      <c r="F7509" s="2">
        <v>1337751301.6199999</v>
      </c>
      <c r="G7509" s="5">
        <f>Table3[[#This Row],[PDD]]/Table3[[#This Row],[DC]]</f>
        <v>0</v>
      </c>
      <c r="H7509" s="5">
        <f>Table3[[#This Row],[PDD]]/Table3[[#This Row],[PL_CVM]]</f>
        <v>0</v>
      </c>
      <c r="I7509" t="s">
        <v>10</v>
      </c>
      <c r="J7509" s="3">
        <v>1</v>
      </c>
      <c r="K7509" s="3">
        <v>1</v>
      </c>
    </row>
    <row r="7510" spans="1:11" x14ac:dyDescent="0.35">
      <c r="A7510" s="1">
        <v>46142</v>
      </c>
      <c r="B7510" s="4" t="s">
        <v>3229</v>
      </c>
      <c r="C7510" s="2">
        <v>34441609.880000003</v>
      </c>
      <c r="D7510" s="2">
        <v>0</v>
      </c>
      <c r="E7510" s="2">
        <v>34320194.266000003</v>
      </c>
      <c r="F7510" s="2">
        <v>34320144.490000002</v>
      </c>
      <c r="G7510" s="5">
        <f>Table3[[#This Row],[PDD]]/Table3[[#This Row],[DC]]</f>
        <v>0</v>
      </c>
      <c r="H7510" s="5">
        <f>Table3[[#This Row],[PDD]]/Table3[[#This Row],[PL_CVM]]</f>
        <v>0</v>
      </c>
      <c r="I7510" t="s">
        <v>10</v>
      </c>
      <c r="J7510" s="3">
        <v>0</v>
      </c>
      <c r="K7510" s="3">
        <v>0</v>
      </c>
    </row>
    <row r="7511" spans="1:11" x14ac:dyDescent="0.35">
      <c r="A7511" s="1">
        <v>46142</v>
      </c>
      <c r="B7511" s="4" t="s">
        <v>3557</v>
      </c>
      <c r="C7511" s="2">
        <v>565028092.63999999</v>
      </c>
      <c r="D7511" s="2">
        <v>29953722.48</v>
      </c>
      <c r="E7511" s="2">
        <v>578613148.33239996</v>
      </c>
      <c r="F7511" s="2">
        <v>578611038.78999996</v>
      </c>
      <c r="G7511" s="5">
        <f>Table3[[#This Row],[PDD]]/Table3[[#This Row],[DC]]</f>
        <v>5.3012802142361107E-2</v>
      </c>
      <c r="H7511" s="5">
        <f>Table3[[#This Row],[PDD]]/Table3[[#This Row],[PL_CVM]]</f>
        <v>5.1768321846468179E-2</v>
      </c>
      <c r="I7511" t="s">
        <v>10</v>
      </c>
      <c r="J7511" s="3">
        <v>0.30424671274713</v>
      </c>
      <c r="K7511" s="3">
        <v>0.30424671274713</v>
      </c>
    </row>
    <row r="7512" spans="1:11" x14ac:dyDescent="0.35">
      <c r="A7512" s="1">
        <v>46142</v>
      </c>
      <c r="B7512" s="4" t="s">
        <v>3230</v>
      </c>
      <c r="C7512" s="2">
        <v>0</v>
      </c>
      <c r="D7512" s="2">
        <v>0</v>
      </c>
      <c r="E7512" s="2">
        <v>294000000</v>
      </c>
      <c r="F7512" s="2">
        <v>294668374.31</v>
      </c>
      <c r="G7512" s="5" t="e">
        <f>Table3[[#This Row],[PDD]]/Table3[[#This Row],[DC]]</f>
        <v>#DIV/0!</v>
      </c>
      <c r="H7512" s="5">
        <f>Table3[[#This Row],[PDD]]/Table3[[#This Row],[PL_CVM]]</f>
        <v>0</v>
      </c>
      <c r="I7512" t="s">
        <v>10</v>
      </c>
      <c r="J7512" s="3">
        <v>0</v>
      </c>
      <c r="K7512" s="3">
        <v>0</v>
      </c>
    </row>
    <row r="7513" spans="1:11" x14ac:dyDescent="0.35">
      <c r="A7513" s="1">
        <v>46142</v>
      </c>
      <c r="B7513" s="4" t="s">
        <v>3797</v>
      </c>
      <c r="C7513" s="2">
        <v>0</v>
      </c>
      <c r="D7513" s="2">
        <v>0</v>
      </c>
      <c r="E7513" s="2">
        <v>19009974.719999999</v>
      </c>
      <c r="F7513" s="2">
        <v>19009960.550000001</v>
      </c>
      <c r="G7513" s="5" t="e">
        <f>Table3[[#This Row],[PDD]]/Table3[[#This Row],[DC]]</f>
        <v>#DIV/0!</v>
      </c>
      <c r="H7513" s="5">
        <f>Table3[[#This Row],[PDD]]/Table3[[#This Row],[PL_CVM]]</f>
        <v>0</v>
      </c>
      <c r="I7513" t="s">
        <v>10</v>
      </c>
      <c r="J7513" s="3">
        <v>0</v>
      </c>
      <c r="K7513" s="3">
        <v>0</v>
      </c>
    </row>
    <row r="7514" spans="1:11" x14ac:dyDescent="0.35">
      <c r="A7514" s="1">
        <v>46142</v>
      </c>
      <c r="B7514" s="4" t="s">
        <v>3231</v>
      </c>
      <c r="C7514" s="2">
        <v>198316282.97999999</v>
      </c>
      <c r="D7514" s="2">
        <v>0</v>
      </c>
      <c r="E7514" s="2">
        <v>394935000</v>
      </c>
      <c r="F7514" s="2">
        <v>393513123.25</v>
      </c>
      <c r="G7514" s="5">
        <f>Table3[[#This Row],[PDD]]/Table3[[#This Row],[DC]]</f>
        <v>0</v>
      </c>
      <c r="H7514" s="5">
        <f>Table3[[#This Row],[PDD]]/Table3[[#This Row],[PL_CVM]]</f>
        <v>0</v>
      </c>
      <c r="I7514" t="s">
        <v>10</v>
      </c>
      <c r="J7514" s="3">
        <v>0</v>
      </c>
      <c r="K7514" s="3">
        <v>0</v>
      </c>
    </row>
    <row r="7515" spans="1:11" x14ac:dyDescent="0.35">
      <c r="A7515" s="1">
        <v>46142</v>
      </c>
      <c r="B7515" s="4" t="s">
        <v>3476</v>
      </c>
      <c r="C7515" s="2">
        <v>32025276.52</v>
      </c>
      <c r="D7515" s="2">
        <v>1986881.07</v>
      </c>
      <c r="E7515" s="2">
        <v>32310271.340999998</v>
      </c>
      <c r="F7515" s="2">
        <v>32310256.539999999</v>
      </c>
      <c r="G7515" s="5">
        <f>Table3[[#This Row],[PDD]]/Table3[[#This Row],[DC]]</f>
        <v>6.2041027772521483E-2</v>
      </c>
      <c r="H7515" s="5">
        <f>Table3[[#This Row],[PDD]]/Table3[[#This Row],[PL_CVM]]</f>
        <v>6.1493819076931418E-2</v>
      </c>
      <c r="I7515" t="s">
        <v>10</v>
      </c>
      <c r="J7515" s="3">
        <v>0.184671080933588</v>
      </c>
      <c r="K7515" s="3">
        <v>0.184671080933588</v>
      </c>
    </row>
    <row r="7516" spans="1:11" x14ac:dyDescent="0.35">
      <c r="A7516" s="1">
        <v>46142</v>
      </c>
      <c r="B7516" s="4" t="s">
        <v>3232</v>
      </c>
      <c r="C7516" s="2">
        <v>0</v>
      </c>
      <c r="D7516" s="2">
        <v>0</v>
      </c>
      <c r="E7516" s="2">
        <v>57958204.419</v>
      </c>
      <c r="F7516" s="2">
        <v>57957975.469999999</v>
      </c>
      <c r="G7516" s="5" t="e">
        <f>Table3[[#This Row],[PDD]]/Table3[[#This Row],[DC]]</f>
        <v>#DIV/0!</v>
      </c>
      <c r="H7516" s="5">
        <f>Table3[[#This Row],[PDD]]/Table3[[#This Row],[PL_CVM]]</f>
        <v>0</v>
      </c>
      <c r="I7516" t="s">
        <v>10</v>
      </c>
      <c r="J7516" s="3">
        <v>1</v>
      </c>
      <c r="K7516" s="3">
        <v>1</v>
      </c>
    </row>
    <row r="7517" spans="1:11" x14ac:dyDescent="0.35">
      <c r="A7517" s="1">
        <v>46142</v>
      </c>
      <c r="B7517" s="4" t="s">
        <v>3233</v>
      </c>
      <c r="C7517" s="2">
        <v>190268683.25</v>
      </c>
      <c r="D7517" s="2">
        <v>0</v>
      </c>
      <c r="E7517" s="2">
        <v>227524927.46079999</v>
      </c>
      <c r="F7517" s="2">
        <v>227524477.50999999</v>
      </c>
      <c r="G7517" s="5">
        <f>Table3[[#This Row],[PDD]]/Table3[[#This Row],[DC]]</f>
        <v>0</v>
      </c>
      <c r="H7517" s="5">
        <f>Table3[[#This Row],[PDD]]/Table3[[#This Row],[PL_CVM]]</f>
        <v>0</v>
      </c>
      <c r="I7517" t="s">
        <v>10</v>
      </c>
      <c r="J7517" s="3">
        <v>1</v>
      </c>
      <c r="K7517" s="3">
        <v>1</v>
      </c>
    </row>
    <row r="7518" spans="1:11" x14ac:dyDescent="0.35">
      <c r="A7518" s="1">
        <v>46142</v>
      </c>
      <c r="B7518" s="4" t="s">
        <v>3234</v>
      </c>
      <c r="C7518" s="2">
        <v>0</v>
      </c>
      <c r="D7518" s="2">
        <v>0</v>
      </c>
      <c r="E7518" s="2">
        <v>100967690.6565</v>
      </c>
      <c r="F7518" s="2">
        <v>100967915.22</v>
      </c>
      <c r="G7518" s="5" t="e">
        <f>Table3[[#This Row],[PDD]]/Table3[[#This Row],[DC]]</f>
        <v>#DIV/0!</v>
      </c>
      <c r="H7518" s="5">
        <f>Table3[[#This Row],[PDD]]/Table3[[#This Row],[PL_CVM]]</f>
        <v>0</v>
      </c>
      <c r="I7518" t="s">
        <v>10</v>
      </c>
      <c r="J7518" s="3">
        <v>1</v>
      </c>
      <c r="K7518" s="3">
        <v>1</v>
      </c>
    </row>
    <row r="7519" spans="1:11" x14ac:dyDescent="0.35">
      <c r="A7519" s="1">
        <v>46142</v>
      </c>
      <c r="B7519" s="4" t="s">
        <v>3409</v>
      </c>
      <c r="C7519" s="2">
        <v>31847295.120000001</v>
      </c>
      <c r="D7519" s="2">
        <v>10697</v>
      </c>
      <c r="E7519" s="2">
        <v>37726098.958800003</v>
      </c>
      <c r="F7519" s="2">
        <v>37726251.780000001</v>
      </c>
      <c r="G7519" s="5">
        <f>Table3[[#This Row],[PDD]]/Table3[[#This Row],[DC]]</f>
        <v>3.3588409815319976E-4</v>
      </c>
      <c r="H7519" s="5">
        <f>Table3[[#This Row],[PDD]]/Table3[[#This Row],[PL_CVM]]</f>
        <v>2.8354261277742019E-4</v>
      </c>
      <c r="I7519" t="s">
        <v>10</v>
      </c>
      <c r="J7519" s="3">
        <v>0.94939491833266598</v>
      </c>
      <c r="K7519" s="3">
        <v>1</v>
      </c>
    </row>
    <row r="7520" spans="1:11" x14ac:dyDescent="0.35">
      <c r="A7520" s="1">
        <v>46142</v>
      </c>
      <c r="B7520" s="4" t="s">
        <v>3655</v>
      </c>
      <c r="C7520" s="2">
        <v>879324.44</v>
      </c>
      <c r="D7520" s="2">
        <v>18120.64</v>
      </c>
      <c r="E7520" s="2">
        <v>1466070</v>
      </c>
      <c r="F7520" s="2">
        <v>1466067.62</v>
      </c>
      <c r="G7520" s="5">
        <f>Table3[[#This Row],[PDD]]/Table3[[#This Row],[DC]]</f>
        <v>2.0607456333182325E-2</v>
      </c>
      <c r="H7520" s="5">
        <f>Table3[[#This Row],[PDD]]/Table3[[#This Row],[PL_CVM]]</f>
        <v>1.2360030160136815E-2</v>
      </c>
      <c r="I7520" t="s">
        <v>10</v>
      </c>
      <c r="J7520" s="3">
        <v>1</v>
      </c>
      <c r="K7520" s="3">
        <v>1</v>
      </c>
    </row>
    <row r="7521" spans="1:11" x14ac:dyDescent="0.35">
      <c r="A7521" s="1">
        <v>46142</v>
      </c>
      <c r="B7521" s="4" t="s">
        <v>3410</v>
      </c>
      <c r="C7521" s="2">
        <v>109956372.61</v>
      </c>
      <c r="D7521" s="2">
        <v>0</v>
      </c>
      <c r="E7521" s="2">
        <v>112796225.5564</v>
      </c>
      <c r="F7521" s="2">
        <v>112796518.43000001</v>
      </c>
      <c r="G7521" s="5">
        <f>Table3[[#This Row],[PDD]]/Table3[[#This Row],[DC]]</f>
        <v>0</v>
      </c>
      <c r="H7521" s="5">
        <f>Table3[[#This Row],[PDD]]/Table3[[#This Row],[PL_CVM]]</f>
        <v>0</v>
      </c>
      <c r="I7521" t="s">
        <v>10</v>
      </c>
      <c r="J7521" s="3">
        <v>0.15008370601847201</v>
      </c>
      <c r="K7521" s="3">
        <v>0.15008370601847201</v>
      </c>
    </row>
    <row r="7522" spans="1:11" x14ac:dyDescent="0.35">
      <c r="A7522" s="1">
        <v>46142</v>
      </c>
      <c r="B7522" s="4" t="s">
        <v>3798</v>
      </c>
      <c r="C7522" s="2">
        <v>13160930.83</v>
      </c>
      <c r="D7522" s="2">
        <v>633745.48</v>
      </c>
      <c r="E7522" s="2">
        <v>20283580.724800002</v>
      </c>
      <c r="F7522" s="2">
        <v>20283596.629999999</v>
      </c>
      <c r="G7522" s="5">
        <f>Table3[[#This Row],[PDD]]/Table3[[#This Row],[DC]]</f>
        <v>4.8153545382625493E-2</v>
      </c>
      <c r="H7522" s="5">
        <f>Table3[[#This Row],[PDD]]/Table3[[#This Row],[PL_CVM]]</f>
        <v>3.12442359981993E-2</v>
      </c>
      <c r="I7522" t="s">
        <v>10</v>
      </c>
      <c r="J7522" s="3">
        <v>0.51972536920519197</v>
      </c>
      <c r="K7522" s="3">
        <v>0.62269655987106498</v>
      </c>
    </row>
    <row r="7523" spans="1:11" x14ac:dyDescent="0.35">
      <c r="A7523" s="1">
        <v>46142</v>
      </c>
      <c r="B7523" s="4" t="s">
        <v>3799</v>
      </c>
      <c r="C7523" s="2">
        <v>61831118.329999998</v>
      </c>
      <c r="D7523" s="2">
        <v>60686.48</v>
      </c>
      <c r="E7523" s="2">
        <v>69478033.916199997</v>
      </c>
      <c r="F7523" s="2">
        <v>69478075.510000005</v>
      </c>
      <c r="G7523" s="5">
        <f>Table3[[#This Row],[PDD]]/Table3[[#This Row],[DC]]</f>
        <v>9.8148766574314688E-4</v>
      </c>
      <c r="H7523" s="5">
        <f>Table3[[#This Row],[PDD]]/Table3[[#This Row],[PL_CVM]]</f>
        <v>8.7346230526010146E-4</v>
      </c>
      <c r="I7523" t="s">
        <v>10</v>
      </c>
      <c r="J7523" s="3">
        <v>0.20468236105748699</v>
      </c>
      <c r="K7523" s="3">
        <v>0.33238318903574199</v>
      </c>
    </row>
    <row r="7524" spans="1:11" x14ac:dyDescent="0.35">
      <c r="A7524" s="1">
        <v>46142</v>
      </c>
      <c r="B7524" s="4" t="s">
        <v>3477</v>
      </c>
      <c r="C7524" s="2">
        <v>374153398.76999998</v>
      </c>
      <c r="D7524" s="2">
        <v>0</v>
      </c>
      <c r="E7524" s="2">
        <v>375279816.62220001</v>
      </c>
      <c r="F7524" s="2">
        <v>375279295.13999999</v>
      </c>
      <c r="G7524" s="5">
        <f>Table3[[#This Row],[PDD]]/Table3[[#This Row],[DC]]</f>
        <v>0</v>
      </c>
      <c r="H7524" s="5">
        <f>Table3[[#This Row],[PDD]]/Table3[[#This Row],[PL_CVM]]</f>
        <v>0</v>
      </c>
      <c r="I7524" t="s">
        <v>10</v>
      </c>
      <c r="J7524" s="3">
        <v>0.82406468182468695</v>
      </c>
      <c r="K7524" s="3">
        <v>0.82406468182468695</v>
      </c>
    </row>
    <row r="7525" spans="1:11" x14ac:dyDescent="0.35">
      <c r="A7525" s="1">
        <v>46142</v>
      </c>
      <c r="B7525" s="4" t="s">
        <v>4097</v>
      </c>
      <c r="C7525" s="2">
        <v>6348031.9500000002</v>
      </c>
      <c r="D7525" s="2">
        <v>0</v>
      </c>
      <c r="E7525" s="2">
        <v>9886200.8289000001</v>
      </c>
      <c r="F7525" s="2">
        <v>9886222.0199999996</v>
      </c>
      <c r="G7525" s="5">
        <f>Table3[[#This Row],[PDD]]/Table3[[#This Row],[DC]]</f>
        <v>0</v>
      </c>
      <c r="H7525" s="5">
        <f>Table3[[#This Row],[PDD]]/Table3[[#This Row],[PL_CVM]]</f>
        <v>0</v>
      </c>
      <c r="I7525" t="s">
        <v>10</v>
      </c>
      <c r="J7525" s="3">
        <v>1</v>
      </c>
      <c r="K7525" s="3">
        <v>1</v>
      </c>
    </row>
    <row r="7526" spans="1:11" x14ac:dyDescent="0.35">
      <c r="A7526" s="1">
        <v>46142</v>
      </c>
      <c r="B7526" s="4" t="s">
        <v>3411</v>
      </c>
      <c r="C7526" s="2">
        <v>9252619.3300000001</v>
      </c>
      <c r="D7526" s="2">
        <v>81678.52</v>
      </c>
      <c r="E7526" s="2">
        <v>9367373.5362999998</v>
      </c>
      <c r="F7526" s="2">
        <v>9367400.0700000003</v>
      </c>
      <c r="G7526" s="5">
        <f>Table3[[#This Row],[PDD]]/Table3[[#This Row],[DC]]</f>
        <v>8.8276105486336919E-3</v>
      </c>
      <c r="H7526" s="5">
        <f>Table3[[#This Row],[PDD]]/Table3[[#This Row],[PL_CVM]]</f>
        <v>8.7194439641350777E-3</v>
      </c>
      <c r="I7526" t="s">
        <v>10</v>
      </c>
      <c r="J7526" s="3">
        <v>0.82514495273912603</v>
      </c>
      <c r="K7526" s="3">
        <v>1</v>
      </c>
    </row>
    <row r="7527" spans="1:11" x14ac:dyDescent="0.35">
      <c r="A7527" s="1">
        <v>46142</v>
      </c>
      <c r="B7527" s="4" t="s">
        <v>3412</v>
      </c>
      <c r="C7527" s="2">
        <v>0</v>
      </c>
      <c r="D7527" s="2">
        <v>0</v>
      </c>
      <c r="E7527" s="2">
        <v>46271715.707000002</v>
      </c>
      <c r="F7527" s="2">
        <v>46271535.5</v>
      </c>
      <c r="G7527" s="5" t="e">
        <f>Table3[[#This Row],[PDD]]/Table3[[#This Row],[DC]]</f>
        <v>#DIV/0!</v>
      </c>
      <c r="H7527" s="5">
        <f>Table3[[#This Row],[PDD]]/Table3[[#This Row],[PL_CVM]]</f>
        <v>0</v>
      </c>
      <c r="I7527" t="s">
        <v>10</v>
      </c>
      <c r="J7527" s="3">
        <v>1</v>
      </c>
      <c r="K7527" s="3">
        <v>1</v>
      </c>
    </row>
    <row r="7528" spans="1:11" x14ac:dyDescent="0.35">
      <c r="A7528" s="1">
        <v>46142</v>
      </c>
      <c r="B7528" s="4" t="s">
        <v>3800</v>
      </c>
      <c r="C7528" s="2">
        <v>10000000</v>
      </c>
      <c r="D7528" s="2">
        <v>0</v>
      </c>
      <c r="E7528" s="2">
        <v>9965642.2826000005</v>
      </c>
      <c r="F7528" s="2">
        <v>9965667.0399999991</v>
      </c>
      <c r="G7528" s="5">
        <f>Table3[[#This Row],[PDD]]/Table3[[#This Row],[DC]]</f>
        <v>0</v>
      </c>
      <c r="H7528" s="5">
        <f>Table3[[#This Row],[PDD]]/Table3[[#This Row],[PL_CVM]]</f>
        <v>0</v>
      </c>
      <c r="I7528" t="s">
        <v>10</v>
      </c>
      <c r="J7528" s="3">
        <v>1</v>
      </c>
      <c r="K7528" s="3">
        <v>1</v>
      </c>
    </row>
    <row r="7529" spans="1:11" x14ac:dyDescent="0.35">
      <c r="A7529" s="1">
        <v>46142</v>
      </c>
      <c r="B7529" s="4" t="s">
        <v>3413</v>
      </c>
      <c r="C7529" s="2">
        <v>672482182.12</v>
      </c>
      <c r="D7529" s="2">
        <v>22603833.629999999</v>
      </c>
      <c r="E7529" s="2">
        <v>663926084.20589995</v>
      </c>
      <c r="F7529" s="2">
        <v>663924939.77999997</v>
      </c>
      <c r="G7529" s="5">
        <f>Table3[[#This Row],[PDD]]/Table3[[#This Row],[DC]]</f>
        <v>3.361253908429427E-2</v>
      </c>
      <c r="H7529" s="5">
        <f>Table3[[#This Row],[PDD]]/Table3[[#This Row],[PL_CVM]]</f>
        <v>3.4045766736056138E-2</v>
      </c>
      <c r="I7529" t="s">
        <v>10</v>
      </c>
      <c r="J7529" s="3">
        <v>0.12765568082141501</v>
      </c>
      <c r="K7529" s="3">
        <v>0.12765568082141501</v>
      </c>
    </row>
    <row r="7530" spans="1:11" x14ac:dyDescent="0.35">
      <c r="A7530" s="1">
        <v>46142</v>
      </c>
      <c r="B7530" s="4" t="s">
        <v>3235</v>
      </c>
      <c r="C7530" s="2">
        <v>0</v>
      </c>
      <c r="D7530" s="2">
        <v>0</v>
      </c>
      <c r="E7530" s="2">
        <v>0</v>
      </c>
      <c r="F7530" s="2">
        <v>0</v>
      </c>
      <c r="G7530" s="5" t="e">
        <f>Table3[[#This Row],[PDD]]/Table3[[#This Row],[DC]]</f>
        <v>#DIV/0!</v>
      </c>
      <c r="H7530" s="5" t="e">
        <f>Table3[[#This Row],[PDD]]/Table3[[#This Row],[PL_CVM]]</f>
        <v>#DIV/0!</v>
      </c>
      <c r="I7530" t="s">
        <v>13</v>
      </c>
      <c r="J7530" s="3" t="e">
        <v>#NUM!</v>
      </c>
      <c r="K7530" s="3" t="e">
        <v>#NUM!</v>
      </c>
    </row>
    <row r="7531" spans="1:11" x14ac:dyDescent="0.35">
      <c r="A7531" s="1">
        <v>46142</v>
      </c>
      <c r="B7531" s="4" t="s">
        <v>3236</v>
      </c>
      <c r="C7531" s="2">
        <v>0</v>
      </c>
      <c r="D7531" s="2">
        <v>0</v>
      </c>
      <c r="E7531" s="2">
        <v>174754973.94190001</v>
      </c>
      <c r="F7531" s="2">
        <v>174754887.18000001</v>
      </c>
      <c r="G7531" s="5" t="e">
        <f>Table3[[#This Row],[PDD]]/Table3[[#This Row],[DC]]</f>
        <v>#DIV/0!</v>
      </c>
      <c r="H7531" s="5">
        <f>Table3[[#This Row],[PDD]]/Table3[[#This Row],[PL_CVM]]</f>
        <v>0</v>
      </c>
      <c r="I7531" t="s">
        <v>10</v>
      </c>
      <c r="J7531" s="3">
        <v>0.13768287530630999</v>
      </c>
      <c r="K7531" s="3">
        <v>0.13768287530630999</v>
      </c>
    </row>
    <row r="7532" spans="1:11" x14ac:dyDescent="0.35">
      <c r="A7532" s="1">
        <v>46142</v>
      </c>
      <c r="B7532" s="4" t="s">
        <v>3478</v>
      </c>
      <c r="C7532" s="2">
        <v>0</v>
      </c>
      <c r="D7532" s="2">
        <v>0</v>
      </c>
      <c r="E7532" s="2">
        <v>90187969.518999994</v>
      </c>
      <c r="F7532" s="2">
        <v>90188116.780000001</v>
      </c>
      <c r="G7532" s="5" t="e">
        <f>Table3[[#This Row],[PDD]]/Table3[[#This Row],[DC]]</f>
        <v>#DIV/0!</v>
      </c>
      <c r="H7532" s="5">
        <f>Table3[[#This Row],[PDD]]/Table3[[#This Row],[PL_CVM]]</f>
        <v>0</v>
      </c>
      <c r="I7532" t="s">
        <v>10</v>
      </c>
      <c r="J7532" s="3">
        <v>0.11758488927246399</v>
      </c>
      <c r="K7532" s="3">
        <v>0.25652390183954699</v>
      </c>
    </row>
    <row r="7533" spans="1:11" x14ac:dyDescent="0.35">
      <c r="A7533" s="1">
        <v>46142</v>
      </c>
      <c r="B7533" s="4" t="s">
        <v>3801</v>
      </c>
      <c r="C7533" s="2">
        <v>22775567.949999999</v>
      </c>
      <c r="D7533" s="2">
        <v>172188.62</v>
      </c>
      <c r="E7533" s="2">
        <v>22162325.761999998</v>
      </c>
      <c r="F7533" s="2">
        <v>22162277.719999999</v>
      </c>
      <c r="G7533" s="5">
        <f>Table3[[#This Row],[PDD]]/Table3[[#This Row],[DC]]</f>
        <v>7.5602338601615422E-3</v>
      </c>
      <c r="H7533" s="5">
        <f>Table3[[#This Row],[PDD]]/Table3[[#This Row],[PL_CVM]]</f>
        <v>7.7694460007876843E-3</v>
      </c>
      <c r="I7533" t="s">
        <v>10</v>
      </c>
      <c r="J7533" s="3">
        <v>1</v>
      </c>
      <c r="K7533" s="3">
        <v>1</v>
      </c>
    </row>
    <row r="7534" spans="1:11" x14ac:dyDescent="0.35">
      <c r="A7534" s="1">
        <v>46142</v>
      </c>
      <c r="B7534" s="4" t="s">
        <v>3414</v>
      </c>
      <c r="C7534" s="2">
        <v>11821737.92</v>
      </c>
      <c r="D7534" s="2">
        <v>2722317.85</v>
      </c>
      <c r="E7534" s="2">
        <v>9164951.3190000001</v>
      </c>
      <c r="F7534" s="2">
        <v>9622904.4900000002</v>
      </c>
      <c r="G7534" s="5">
        <f>Table3[[#This Row],[PDD]]/Table3[[#This Row],[DC]]</f>
        <v>0.23028068025382178</v>
      </c>
      <c r="H7534" s="5">
        <f>Table3[[#This Row],[PDD]]/Table3[[#This Row],[PL_CVM]]</f>
        <v>0.28289980980576063</v>
      </c>
      <c r="I7534" t="s">
        <v>10</v>
      </c>
      <c r="J7534" s="3">
        <v>0</v>
      </c>
      <c r="K7534" s="3">
        <v>0</v>
      </c>
    </row>
    <row r="7535" spans="1:11" x14ac:dyDescent="0.35">
      <c r="A7535" s="1">
        <v>46142</v>
      </c>
      <c r="B7535" s="4" t="s">
        <v>3415</v>
      </c>
      <c r="C7535" s="2">
        <v>0</v>
      </c>
      <c r="D7535" s="2">
        <v>0</v>
      </c>
      <c r="E7535" s="2">
        <v>266859950.43779999</v>
      </c>
      <c r="F7535" s="2">
        <v>533719934.75999999</v>
      </c>
      <c r="G7535" s="5" t="e">
        <f>Table3[[#This Row],[PDD]]/Table3[[#This Row],[DC]]</f>
        <v>#DIV/0!</v>
      </c>
      <c r="H7535" s="5">
        <f>Table3[[#This Row],[PDD]]/Table3[[#This Row],[PL_CVM]]</f>
        <v>0</v>
      </c>
      <c r="I7535" t="s">
        <v>13</v>
      </c>
      <c r="J7535" s="3">
        <v>5.1270989436794697E-3</v>
      </c>
      <c r="K7535" s="3">
        <v>5.1270989436794697E-3</v>
      </c>
    </row>
    <row r="7536" spans="1:11" x14ac:dyDescent="0.35">
      <c r="A7536" s="1">
        <v>46142</v>
      </c>
      <c r="B7536" s="4" t="s">
        <v>3802</v>
      </c>
      <c r="C7536" s="2">
        <v>7145891.4400000004</v>
      </c>
      <c r="D7536" s="2">
        <v>0</v>
      </c>
      <c r="E7536" s="2">
        <v>9117483.6262999997</v>
      </c>
      <c r="F7536" s="2">
        <v>9669788.0299999993</v>
      </c>
      <c r="G7536" s="5">
        <f>Table3[[#This Row],[PDD]]/Table3[[#This Row],[DC]]</f>
        <v>0</v>
      </c>
      <c r="H7536" s="5">
        <f>Table3[[#This Row],[PDD]]/Table3[[#This Row],[PL_CVM]]</f>
        <v>0</v>
      </c>
      <c r="I7536" t="s">
        <v>13</v>
      </c>
      <c r="J7536" s="3">
        <v>0.44353128849446199</v>
      </c>
      <c r="K7536" s="3">
        <v>0.47272859507718101</v>
      </c>
    </row>
    <row r="7537" spans="1:11" x14ac:dyDescent="0.35">
      <c r="A7537" s="1">
        <v>46142</v>
      </c>
      <c r="B7537" s="4" t="s">
        <v>3416</v>
      </c>
      <c r="C7537" s="2">
        <v>51307777.829999998</v>
      </c>
      <c r="D7537" s="2">
        <v>872420.85</v>
      </c>
      <c r="E7537" s="2">
        <v>51661076.4388</v>
      </c>
      <c r="F7537" s="2">
        <v>51661034.380000003</v>
      </c>
      <c r="G7537" s="5">
        <f>Table3[[#This Row],[PDD]]/Table3[[#This Row],[DC]]</f>
        <v>1.7003676380033941E-2</v>
      </c>
      <c r="H7537" s="5">
        <f>Table3[[#This Row],[PDD]]/Table3[[#This Row],[PL_CVM]]</f>
        <v>1.688740576858732E-2</v>
      </c>
      <c r="I7537" t="s">
        <v>10</v>
      </c>
      <c r="J7537" s="3">
        <v>0.41685640820921799</v>
      </c>
      <c r="K7537" s="3">
        <v>0.51524695953312405</v>
      </c>
    </row>
    <row r="7538" spans="1:11" x14ac:dyDescent="0.35">
      <c r="A7538" s="1">
        <v>46142</v>
      </c>
      <c r="B7538" s="4" t="s">
        <v>3559</v>
      </c>
      <c r="C7538" s="2">
        <v>6061206.7800000003</v>
      </c>
      <c r="D7538" s="2">
        <v>0</v>
      </c>
      <c r="E7538" s="2">
        <v>19011457.532400001</v>
      </c>
      <c r="F7538" s="2">
        <v>19011438.140000001</v>
      </c>
      <c r="G7538" s="5">
        <f>Table3[[#This Row],[PDD]]/Table3[[#This Row],[DC]]</f>
        <v>0</v>
      </c>
      <c r="H7538" s="5">
        <f>Table3[[#This Row],[PDD]]/Table3[[#This Row],[PL_CVM]]</f>
        <v>0</v>
      </c>
      <c r="I7538" t="s">
        <v>10</v>
      </c>
      <c r="J7538" s="3">
        <v>0.41432517472034203</v>
      </c>
      <c r="K7538" s="3">
        <v>0.78731139651397597</v>
      </c>
    </row>
    <row r="7539" spans="1:11" x14ac:dyDescent="0.35">
      <c r="A7539" s="1">
        <v>46142</v>
      </c>
      <c r="B7539" s="4" t="s">
        <v>3237</v>
      </c>
      <c r="C7539" s="2">
        <v>182911783.19</v>
      </c>
      <c r="D7539" s="2">
        <v>19486598.640000001</v>
      </c>
      <c r="E7539" s="2">
        <v>167433523.05500001</v>
      </c>
      <c r="F7539" s="2">
        <v>167433210.93000001</v>
      </c>
      <c r="G7539" s="5">
        <f>Table3[[#This Row],[PDD]]/Table3[[#This Row],[DC]]</f>
        <v>0.10653550197888703</v>
      </c>
      <c r="H7539" s="5">
        <f>Table3[[#This Row],[PDD]]/Table3[[#This Row],[PL_CVM]]</f>
        <v>0.11638430949130457</v>
      </c>
      <c r="I7539" t="s">
        <v>10</v>
      </c>
      <c r="J7539" s="3">
        <v>2.55498115165071E-2</v>
      </c>
      <c r="K7539" s="3">
        <v>2.55498115165071E-2</v>
      </c>
    </row>
    <row r="7540" spans="1:11" x14ac:dyDescent="0.35">
      <c r="A7540" s="1">
        <v>46142</v>
      </c>
      <c r="B7540" s="4" t="s">
        <v>3418</v>
      </c>
      <c r="C7540" s="2">
        <v>78839958.640000001</v>
      </c>
      <c r="D7540" s="2">
        <v>0</v>
      </c>
      <c r="E7540" s="2">
        <v>79299797.655000001</v>
      </c>
      <c r="F7540" s="2">
        <v>79299646.620000005</v>
      </c>
      <c r="G7540" s="5">
        <f>Table3[[#This Row],[PDD]]/Table3[[#This Row],[DC]]</f>
        <v>0</v>
      </c>
      <c r="H7540" s="5">
        <f>Table3[[#This Row],[PDD]]/Table3[[#This Row],[PL_CVM]]</f>
        <v>0</v>
      </c>
      <c r="I7540" t="s">
        <v>10</v>
      </c>
      <c r="J7540" s="3">
        <v>1</v>
      </c>
      <c r="K7540" s="3">
        <v>1</v>
      </c>
    </row>
    <row r="7541" spans="1:11" x14ac:dyDescent="0.35">
      <c r="A7541" s="1">
        <v>46142</v>
      </c>
      <c r="B7541" s="4" t="s">
        <v>3560</v>
      </c>
      <c r="C7541" s="2">
        <v>36893071.560000002</v>
      </c>
      <c r="D7541" s="2">
        <v>3526</v>
      </c>
      <c r="E7541" s="2">
        <v>42568929.147600003</v>
      </c>
      <c r="F7541" s="2">
        <v>42568816.789999999</v>
      </c>
      <c r="G7541" s="5">
        <f>Table3[[#This Row],[PDD]]/Table3[[#This Row],[DC]]</f>
        <v>9.5573500684690608E-5</v>
      </c>
      <c r="H7541" s="5">
        <f>Table3[[#This Row],[PDD]]/Table3[[#This Row],[PL_CVM]]</f>
        <v>8.2830585059350431E-5</v>
      </c>
      <c r="I7541" t="s">
        <v>10</v>
      </c>
      <c r="J7541" s="3">
        <v>0.28172351722585298</v>
      </c>
      <c r="K7541" s="3">
        <v>0.37462137563775399</v>
      </c>
    </row>
    <row r="7542" spans="1:11" x14ac:dyDescent="0.35">
      <c r="A7542" s="1">
        <v>46142</v>
      </c>
      <c r="B7542" s="4" t="s">
        <v>3561</v>
      </c>
      <c r="C7542" s="2">
        <v>2219485262.4000001</v>
      </c>
      <c r="D7542" s="2">
        <v>0</v>
      </c>
      <c r="E7542" s="2">
        <v>2219434129.9552002</v>
      </c>
      <c r="F7542" s="2">
        <v>2219425080.27</v>
      </c>
      <c r="G7542" s="5">
        <f>Table3[[#This Row],[PDD]]/Table3[[#This Row],[DC]]</f>
        <v>0</v>
      </c>
      <c r="H7542" s="5">
        <f>Table3[[#This Row],[PDD]]/Table3[[#This Row],[PL_CVM]]</f>
        <v>0</v>
      </c>
      <c r="I7542" t="s">
        <v>10</v>
      </c>
      <c r="J7542" s="3">
        <v>1</v>
      </c>
      <c r="K7542" s="3">
        <v>1</v>
      </c>
    </row>
    <row r="7543" spans="1:11" x14ac:dyDescent="0.35">
      <c r="A7543" s="1">
        <v>46142</v>
      </c>
      <c r="B7543" s="4" t="s">
        <v>3656</v>
      </c>
      <c r="C7543" s="2">
        <v>22451771.600000001</v>
      </c>
      <c r="D7543" s="2">
        <v>72490.95</v>
      </c>
      <c r="E7543" s="2">
        <v>21794756.490499999</v>
      </c>
      <c r="F7543" s="2">
        <v>21794750.010000002</v>
      </c>
      <c r="G7543" s="5">
        <f>Table3[[#This Row],[PDD]]/Table3[[#This Row],[DC]]</f>
        <v>3.2287407555847392E-3</v>
      </c>
      <c r="H7543" s="5">
        <f>Table3[[#This Row],[PDD]]/Table3[[#This Row],[PL_CVM]]</f>
        <v>3.326073938298868E-3</v>
      </c>
      <c r="I7543" t="s">
        <v>10</v>
      </c>
      <c r="J7543" s="3">
        <v>0.64096015762273495</v>
      </c>
      <c r="K7543" s="3">
        <v>0.64096015762273495</v>
      </c>
    </row>
    <row r="7544" spans="1:11" x14ac:dyDescent="0.35">
      <c r="A7544" s="1">
        <v>46142</v>
      </c>
      <c r="B7544" s="4" t="s">
        <v>3419</v>
      </c>
      <c r="C7544" s="2">
        <v>1497211.12</v>
      </c>
      <c r="D7544" s="2">
        <v>731527.06</v>
      </c>
      <c r="E7544" s="2">
        <v>1140094.5149000001</v>
      </c>
      <c r="F7544" s="2">
        <v>1140100.8600000001</v>
      </c>
      <c r="G7544" s="5">
        <f>Table3[[#This Row],[PDD]]/Table3[[#This Row],[DC]]</f>
        <v>0.48859312506308394</v>
      </c>
      <c r="H7544" s="5">
        <f>Table3[[#This Row],[PDD]]/Table3[[#This Row],[PL_CVM]]</f>
        <v>0.64163363581709776</v>
      </c>
      <c r="I7544" t="s">
        <v>10</v>
      </c>
      <c r="J7544" s="3">
        <v>0</v>
      </c>
      <c r="K7544" s="3">
        <v>0</v>
      </c>
    </row>
    <row r="7545" spans="1:11" x14ac:dyDescent="0.35">
      <c r="A7545" s="1">
        <v>46142</v>
      </c>
      <c r="B7545" s="4" t="s">
        <v>3803</v>
      </c>
      <c r="C7545" s="2">
        <v>2010398.75</v>
      </c>
      <c r="D7545" s="2">
        <v>21903.37</v>
      </c>
      <c r="E7545" s="2">
        <v>2049890.3365</v>
      </c>
      <c r="F7545" s="2">
        <v>2049887.5</v>
      </c>
      <c r="G7545" s="5">
        <f>Table3[[#This Row],[PDD]]/Table3[[#This Row],[DC]]</f>
        <v>1.0895037613806714E-2</v>
      </c>
      <c r="H7545" s="5">
        <f>Table3[[#This Row],[PDD]]/Table3[[#This Row],[PL_CVM]]</f>
        <v>1.0685157112280552E-2</v>
      </c>
      <c r="I7545" t="s">
        <v>10</v>
      </c>
      <c r="J7545" s="3">
        <v>0.94406409335253705</v>
      </c>
      <c r="K7545" s="3">
        <v>0.94406409335253705</v>
      </c>
    </row>
    <row r="7546" spans="1:11" x14ac:dyDescent="0.35">
      <c r="A7546" s="1">
        <v>46142</v>
      </c>
      <c r="B7546" s="4" t="s">
        <v>3479</v>
      </c>
      <c r="C7546" s="2">
        <v>700000</v>
      </c>
      <c r="D7546" s="2">
        <v>700000</v>
      </c>
      <c r="E7546" s="2">
        <v>269892</v>
      </c>
      <c r="F7546" s="2">
        <v>269895.49</v>
      </c>
      <c r="G7546" s="5">
        <f>Table3[[#This Row],[PDD]]/Table3[[#This Row],[DC]]</f>
        <v>1</v>
      </c>
      <c r="H7546" s="5">
        <f>Table3[[#This Row],[PDD]]/Table3[[#This Row],[PL_CVM]]</f>
        <v>2.5935965065588906</v>
      </c>
      <c r="I7546" t="s">
        <v>10</v>
      </c>
      <c r="J7546" s="3">
        <v>0</v>
      </c>
      <c r="K7546" s="3">
        <v>0</v>
      </c>
    </row>
    <row r="7547" spans="1:11" x14ac:dyDescent="0.35">
      <c r="A7547" s="1">
        <v>46142</v>
      </c>
      <c r="B7547" s="4" t="s">
        <v>3804</v>
      </c>
      <c r="C7547" s="2">
        <v>5980084.5599999996</v>
      </c>
      <c r="D7547" s="2">
        <v>5952.37</v>
      </c>
      <c r="E7547" s="2">
        <v>5975011.6443999996</v>
      </c>
      <c r="F7547" s="2">
        <v>5975025.7800000003</v>
      </c>
      <c r="G7547" s="5">
        <f>Table3[[#This Row],[PDD]]/Table3[[#This Row],[DC]]</f>
        <v>9.9536552372764438E-4</v>
      </c>
      <c r="H7547" s="5">
        <f>Table3[[#This Row],[PDD]]/Table3[[#This Row],[PL_CVM]]</f>
        <v>9.9620825401693916E-4</v>
      </c>
      <c r="I7547" t="s">
        <v>10</v>
      </c>
      <c r="J7547" s="3">
        <v>1</v>
      </c>
      <c r="K7547" s="3">
        <v>1</v>
      </c>
    </row>
    <row r="7548" spans="1:11" x14ac:dyDescent="0.35">
      <c r="A7548" s="1">
        <v>46142</v>
      </c>
      <c r="B7548" s="4" t="s">
        <v>3562</v>
      </c>
      <c r="C7548" s="2">
        <v>0</v>
      </c>
      <c r="D7548" s="2">
        <v>0</v>
      </c>
      <c r="E7548" s="2">
        <v>0</v>
      </c>
      <c r="F7548" s="2">
        <v>0</v>
      </c>
      <c r="G7548" s="5" t="e">
        <f>Table3[[#This Row],[PDD]]/Table3[[#This Row],[DC]]</f>
        <v>#DIV/0!</v>
      </c>
      <c r="H7548" s="5" t="e">
        <f>Table3[[#This Row],[PDD]]/Table3[[#This Row],[PL_CVM]]</f>
        <v>#DIV/0!</v>
      </c>
      <c r="I7548" t="s">
        <v>13</v>
      </c>
      <c r="J7548" s="3" t="e">
        <v>#NUM!</v>
      </c>
      <c r="K7548" s="3" t="e">
        <v>#NUM!</v>
      </c>
    </row>
    <row r="7549" spans="1:11" x14ac:dyDescent="0.35">
      <c r="A7549" s="1">
        <v>46142</v>
      </c>
      <c r="B7549" s="4" t="s">
        <v>3420</v>
      </c>
      <c r="C7549" s="2">
        <v>6255905.5899999999</v>
      </c>
      <c r="D7549" s="2">
        <v>0</v>
      </c>
      <c r="E7549" s="2">
        <v>31295152.721000001</v>
      </c>
      <c r="F7549" s="2">
        <v>31295242.870000001</v>
      </c>
      <c r="G7549" s="5">
        <f>Table3[[#This Row],[PDD]]/Table3[[#This Row],[DC]]</f>
        <v>0</v>
      </c>
      <c r="H7549" s="5">
        <f>Table3[[#This Row],[PDD]]/Table3[[#This Row],[PL_CVM]]</f>
        <v>0</v>
      </c>
      <c r="I7549" t="s">
        <v>10</v>
      </c>
      <c r="J7549" s="3">
        <v>1</v>
      </c>
      <c r="K7549" s="3">
        <v>1</v>
      </c>
    </row>
    <row r="7550" spans="1:11" x14ac:dyDescent="0.35">
      <c r="A7550" s="1">
        <v>46142</v>
      </c>
      <c r="B7550" s="4" t="s">
        <v>3421</v>
      </c>
      <c r="C7550" s="2">
        <v>420058.81</v>
      </c>
      <c r="D7550" s="2">
        <v>0</v>
      </c>
      <c r="E7550" s="2">
        <v>3508.9333999999999</v>
      </c>
      <c r="F7550" s="2">
        <v>3508.65</v>
      </c>
      <c r="G7550" s="5">
        <f>Table3[[#This Row],[PDD]]/Table3[[#This Row],[DC]]</f>
        <v>0</v>
      </c>
      <c r="H7550" s="5">
        <f>Table3[[#This Row],[PDD]]/Table3[[#This Row],[PL_CVM]]</f>
        <v>0</v>
      </c>
      <c r="I7550" t="s">
        <v>10</v>
      </c>
      <c r="J7550" s="3">
        <v>0</v>
      </c>
      <c r="K7550" s="3">
        <v>0</v>
      </c>
    </row>
    <row r="7551" spans="1:11" x14ac:dyDescent="0.35">
      <c r="A7551" s="1">
        <v>46142</v>
      </c>
      <c r="B7551" s="4" t="s">
        <v>3422</v>
      </c>
      <c r="C7551" s="2">
        <v>30753625.050000001</v>
      </c>
      <c r="D7551" s="2">
        <v>0</v>
      </c>
      <c r="E7551" s="2">
        <v>31466861.718600001</v>
      </c>
      <c r="F7551" s="2">
        <v>31466813.899999999</v>
      </c>
      <c r="G7551" s="5">
        <f>Table3[[#This Row],[PDD]]/Table3[[#This Row],[DC]]</f>
        <v>0</v>
      </c>
      <c r="H7551" s="5">
        <f>Table3[[#This Row],[PDD]]/Table3[[#This Row],[PL_CVM]]</f>
        <v>0</v>
      </c>
      <c r="I7551" t="s">
        <v>10</v>
      </c>
      <c r="J7551" s="3">
        <v>0</v>
      </c>
      <c r="K7551" s="3">
        <v>0</v>
      </c>
    </row>
    <row r="7552" spans="1:11" x14ac:dyDescent="0.35">
      <c r="A7552" s="1">
        <v>46142</v>
      </c>
      <c r="B7552" s="4" t="s">
        <v>3805</v>
      </c>
      <c r="C7552" s="2">
        <v>858117.45</v>
      </c>
      <c r="D7552" s="2">
        <v>0</v>
      </c>
      <c r="E7552" s="2">
        <v>20461648.665600002</v>
      </c>
      <c r="F7552" s="2">
        <v>20461592.82</v>
      </c>
      <c r="G7552" s="5">
        <f>Table3[[#This Row],[PDD]]/Table3[[#This Row],[DC]]</f>
        <v>0</v>
      </c>
      <c r="H7552" s="5">
        <f>Table3[[#This Row],[PDD]]/Table3[[#This Row],[PL_CVM]]</f>
        <v>0</v>
      </c>
      <c r="I7552" t="s">
        <v>10</v>
      </c>
      <c r="J7552" s="3">
        <v>1</v>
      </c>
      <c r="K7552" s="3">
        <v>1</v>
      </c>
    </row>
    <row r="7553" spans="1:11" x14ac:dyDescent="0.35">
      <c r="A7553" s="1">
        <v>46142</v>
      </c>
      <c r="B7553" s="4" t="s">
        <v>3423</v>
      </c>
      <c r="C7553" s="2">
        <v>16043639.82</v>
      </c>
      <c r="D7553" s="2">
        <v>0</v>
      </c>
      <c r="E7553" s="2">
        <v>360815111.70959997</v>
      </c>
      <c r="F7553" s="2">
        <v>360826273.20999998</v>
      </c>
      <c r="G7553" s="5">
        <f>Table3[[#This Row],[PDD]]/Table3[[#This Row],[DC]]</f>
        <v>0</v>
      </c>
      <c r="H7553" s="5">
        <f>Table3[[#This Row],[PDD]]/Table3[[#This Row],[PL_CVM]]</f>
        <v>0</v>
      </c>
      <c r="I7553" t="s">
        <v>10</v>
      </c>
      <c r="J7553" s="3">
        <v>5.4865937666527302E-2</v>
      </c>
      <c r="K7553" s="3">
        <v>5.4865937666527302E-2</v>
      </c>
    </row>
    <row r="7554" spans="1:11" x14ac:dyDescent="0.35">
      <c r="A7554" s="1">
        <v>46142</v>
      </c>
      <c r="B7554" s="4" t="s">
        <v>3480</v>
      </c>
      <c r="C7554" s="2">
        <v>7599923.25</v>
      </c>
      <c r="D7554" s="2">
        <v>212711.79</v>
      </c>
      <c r="E7554" s="2">
        <v>7589827.6320000002</v>
      </c>
      <c r="F7554" s="2">
        <v>7589802.9800000004</v>
      </c>
      <c r="G7554" s="5">
        <f>Table3[[#This Row],[PDD]]/Table3[[#This Row],[DC]]</f>
        <v>2.7988676069853734E-2</v>
      </c>
      <c r="H7554" s="5">
        <f>Table3[[#This Row],[PDD]]/Table3[[#This Row],[PL_CVM]]</f>
        <v>2.8025996269009871E-2</v>
      </c>
      <c r="I7554" t="s">
        <v>10</v>
      </c>
      <c r="J7554" s="3">
        <v>1</v>
      </c>
      <c r="K7554" s="3">
        <v>1</v>
      </c>
    </row>
    <row r="7555" spans="1:11" x14ac:dyDescent="0.35">
      <c r="A7555" s="1">
        <v>46142</v>
      </c>
      <c r="B7555" s="4" t="s">
        <v>3657</v>
      </c>
      <c r="C7555" s="2">
        <v>57285.68</v>
      </c>
      <c r="D7555" s="2">
        <v>4091</v>
      </c>
      <c r="E7555" s="2">
        <v>1240684.9155999999</v>
      </c>
      <c r="F7555" s="2">
        <v>1240659.6200000001</v>
      </c>
      <c r="G7555" s="5">
        <f>Table3[[#This Row],[PDD]]/Table3[[#This Row],[DC]]</f>
        <v>7.1414007828832615E-2</v>
      </c>
      <c r="H7555" s="5">
        <f>Table3[[#This Row],[PDD]]/Table3[[#This Row],[PL_CVM]]</f>
        <v>3.2974394701425036E-3</v>
      </c>
      <c r="I7555" t="s">
        <v>10</v>
      </c>
      <c r="J7555" s="3">
        <v>1</v>
      </c>
      <c r="K7555" s="3">
        <v>1</v>
      </c>
    </row>
    <row r="7556" spans="1:11" x14ac:dyDescent="0.35">
      <c r="A7556" s="1">
        <v>46142</v>
      </c>
      <c r="B7556" s="4" t="s">
        <v>3425</v>
      </c>
      <c r="C7556" s="2">
        <v>29945664.039999999</v>
      </c>
      <c r="D7556" s="2">
        <v>1149225.2</v>
      </c>
      <c r="E7556" s="2">
        <v>31462837.749000002</v>
      </c>
      <c r="F7556" s="2">
        <v>31462809.780000001</v>
      </c>
      <c r="G7556" s="5">
        <f>Table3[[#This Row],[PDD]]/Table3[[#This Row],[DC]]</f>
        <v>3.8377015065183373E-2</v>
      </c>
      <c r="H7556" s="5">
        <f>Table3[[#This Row],[PDD]]/Table3[[#This Row],[PL_CVM]]</f>
        <v>3.652646435699234E-2</v>
      </c>
      <c r="I7556" t="s">
        <v>10</v>
      </c>
      <c r="J7556" s="3">
        <v>0</v>
      </c>
      <c r="K7556" s="3">
        <v>0</v>
      </c>
    </row>
    <row r="7557" spans="1:11" x14ac:dyDescent="0.35">
      <c r="A7557" s="1">
        <v>46142</v>
      </c>
      <c r="B7557" s="4" t="s">
        <v>3426</v>
      </c>
      <c r="C7557" s="2">
        <v>12218112.76</v>
      </c>
      <c r="D7557" s="2">
        <v>0</v>
      </c>
      <c r="E7557" s="2">
        <v>12515131.578400001</v>
      </c>
      <c r="F7557" s="2">
        <v>12515181.130000001</v>
      </c>
      <c r="G7557" s="5">
        <f>Table3[[#This Row],[PDD]]/Table3[[#This Row],[DC]]</f>
        <v>0</v>
      </c>
      <c r="H7557" s="5">
        <f>Table3[[#This Row],[PDD]]/Table3[[#This Row],[PL_CVM]]</f>
        <v>0</v>
      </c>
      <c r="I7557" t="s">
        <v>10</v>
      </c>
      <c r="J7557" s="3">
        <v>8.8377017298718899E-2</v>
      </c>
      <c r="K7557" s="3">
        <v>8.8377017298718899E-2</v>
      </c>
    </row>
    <row r="7558" spans="1:11" x14ac:dyDescent="0.35">
      <c r="A7558" s="1">
        <v>46142</v>
      </c>
      <c r="B7558" s="4" t="s">
        <v>3427</v>
      </c>
      <c r="C7558" s="2">
        <v>8508215.7100000009</v>
      </c>
      <c r="D7558" s="2">
        <v>0</v>
      </c>
      <c r="E7558" s="2">
        <v>8669938.9635000005</v>
      </c>
      <c r="F7558" s="2">
        <v>8669951.9199999999</v>
      </c>
      <c r="G7558" s="5">
        <f>Table3[[#This Row],[PDD]]/Table3[[#This Row],[DC]]</f>
        <v>0</v>
      </c>
      <c r="H7558" s="5">
        <f>Table3[[#This Row],[PDD]]/Table3[[#This Row],[PL_CVM]]</f>
        <v>0</v>
      </c>
      <c r="I7558" t="s">
        <v>10</v>
      </c>
      <c r="J7558" s="3">
        <v>0</v>
      </c>
      <c r="K7558" s="3">
        <v>0.87249915980334103</v>
      </c>
    </row>
    <row r="7559" spans="1:11" x14ac:dyDescent="0.35">
      <c r="A7559" s="1">
        <v>46142</v>
      </c>
      <c r="B7559" s="4" t="s">
        <v>3428</v>
      </c>
      <c r="C7559" s="2">
        <v>19585309.350000001</v>
      </c>
      <c r="D7559" s="2">
        <v>1510837.32</v>
      </c>
      <c r="E7559" s="2">
        <v>22748327.257599998</v>
      </c>
      <c r="F7559" s="2">
        <v>22984531.260000002</v>
      </c>
      <c r="G7559" s="5">
        <f>Table3[[#This Row],[PDD]]/Table3[[#This Row],[DC]]</f>
        <v>7.7141355952082519E-2</v>
      </c>
      <c r="H7559" s="5">
        <f>Table3[[#This Row],[PDD]]/Table3[[#This Row],[PL_CVM]]</f>
        <v>6.5732787974202081E-2</v>
      </c>
      <c r="I7559" t="s">
        <v>10</v>
      </c>
      <c r="J7559" s="3">
        <v>0.61842129160507797</v>
      </c>
      <c r="K7559" s="3">
        <v>0.66913770306845499</v>
      </c>
    </row>
    <row r="7560" spans="1:11" x14ac:dyDescent="0.35">
      <c r="A7560" s="1">
        <v>46142</v>
      </c>
      <c r="B7560" s="4" t="s">
        <v>3429</v>
      </c>
      <c r="C7560" s="2">
        <v>0</v>
      </c>
      <c r="D7560" s="2">
        <v>0</v>
      </c>
      <c r="E7560" s="2">
        <v>34906322.999600001</v>
      </c>
      <c r="F7560" s="2">
        <v>34906262.420000002</v>
      </c>
      <c r="G7560" s="5" t="e">
        <f>Table3[[#This Row],[PDD]]/Table3[[#This Row],[DC]]</f>
        <v>#DIV/0!</v>
      </c>
      <c r="H7560" s="5">
        <f>Table3[[#This Row],[PDD]]/Table3[[#This Row],[PL_CVM]]</f>
        <v>0</v>
      </c>
      <c r="I7560" t="s">
        <v>10</v>
      </c>
      <c r="J7560" s="3">
        <v>1</v>
      </c>
      <c r="K7560" s="3">
        <v>1</v>
      </c>
    </row>
    <row r="7561" spans="1:11" x14ac:dyDescent="0.35">
      <c r="A7561" s="1">
        <v>46142</v>
      </c>
      <c r="B7561" s="4" t="s">
        <v>3658</v>
      </c>
      <c r="C7561" s="2">
        <v>2500000</v>
      </c>
      <c r="D7561" s="2">
        <v>0</v>
      </c>
      <c r="E7561" s="2">
        <v>2708783.7503999998</v>
      </c>
      <c r="F7561" s="2">
        <v>2708781.85</v>
      </c>
      <c r="G7561" s="5">
        <f>Table3[[#This Row],[PDD]]/Table3[[#This Row],[DC]]</f>
        <v>0</v>
      </c>
      <c r="H7561" s="5">
        <f>Table3[[#This Row],[PDD]]/Table3[[#This Row],[PL_CVM]]</f>
        <v>0</v>
      </c>
      <c r="I7561" t="s">
        <v>10</v>
      </c>
      <c r="J7561" s="3">
        <v>1</v>
      </c>
      <c r="K7561" s="3">
        <v>1</v>
      </c>
    </row>
    <row r="7562" spans="1:11" x14ac:dyDescent="0.35">
      <c r="A7562" s="1">
        <v>46142</v>
      </c>
      <c r="B7562" s="4" t="s">
        <v>3430</v>
      </c>
      <c r="C7562" s="2">
        <v>12683279.689999999</v>
      </c>
      <c r="D7562" s="2">
        <v>4116.41</v>
      </c>
      <c r="E7562" s="2">
        <v>11617271.566199999</v>
      </c>
      <c r="F7562" s="2">
        <v>11617299.24</v>
      </c>
      <c r="G7562" s="5">
        <f>Table3[[#This Row],[PDD]]/Table3[[#This Row],[DC]]</f>
        <v>3.2455406650422922E-4</v>
      </c>
      <c r="H7562" s="5">
        <f>Table3[[#This Row],[PDD]]/Table3[[#This Row],[PL_CVM]]</f>
        <v>3.5433450709667697E-4</v>
      </c>
      <c r="I7562" t="s">
        <v>10</v>
      </c>
      <c r="J7562" s="3">
        <v>0</v>
      </c>
      <c r="K7562" s="3">
        <v>0</v>
      </c>
    </row>
    <row r="7563" spans="1:11" x14ac:dyDescent="0.35">
      <c r="A7563" s="1">
        <v>46142</v>
      </c>
      <c r="B7563" s="4" t="s">
        <v>3431</v>
      </c>
      <c r="C7563" s="2">
        <v>92042556.480000004</v>
      </c>
      <c r="D7563" s="2">
        <v>275216.67</v>
      </c>
      <c r="E7563" s="2">
        <v>98560685.971599996</v>
      </c>
      <c r="F7563" s="2">
        <v>98560555.730000004</v>
      </c>
      <c r="G7563" s="5">
        <f>Table3[[#This Row],[PDD]]/Table3[[#This Row],[DC]]</f>
        <v>2.9901024105061882E-3</v>
      </c>
      <c r="H7563" s="5">
        <f>Table3[[#This Row],[PDD]]/Table3[[#This Row],[PL_CVM]]</f>
        <v>2.792361183047075E-3</v>
      </c>
      <c r="I7563" t="s">
        <v>10</v>
      </c>
      <c r="J7563" s="3">
        <v>9.0324397636246306E-2</v>
      </c>
      <c r="K7563" s="3">
        <v>0.25816071299191001</v>
      </c>
    </row>
    <row r="7564" spans="1:11" x14ac:dyDescent="0.35">
      <c r="A7564" s="1">
        <v>46142</v>
      </c>
      <c r="B7564" s="4" t="s">
        <v>3806</v>
      </c>
      <c r="C7564" s="2">
        <v>19167287.059999999</v>
      </c>
      <c r="D7564" s="2">
        <v>0</v>
      </c>
      <c r="E7564" s="2">
        <v>19808839.280000001</v>
      </c>
      <c r="F7564" s="2">
        <v>19808909.640000001</v>
      </c>
      <c r="G7564" s="5">
        <f>Table3[[#This Row],[PDD]]/Table3[[#This Row],[DC]]</f>
        <v>0</v>
      </c>
      <c r="H7564" s="5">
        <f>Table3[[#This Row],[PDD]]/Table3[[#This Row],[PL_CVM]]</f>
        <v>0</v>
      </c>
      <c r="I7564" t="s">
        <v>10</v>
      </c>
      <c r="J7564" s="3">
        <v>1</v>
      </c>
      <c r="K7564" s="3">
        <v>1</v>
      </c>
    </row>
    <row r="7565" spans="1:11" x14ac:dyDescent="0.35">
      <c r="A7565" s="1">
        <v>46142</v>
      </c>
      <c r="B7565" s="4" t="s">
        <v>3659</v>
      </c>
      <c r="C7565" s="2">
        <v>18927119.780000001</v>
      </c>
      <c r="D7565" s="2">
        <v>0</v>
      </c>
      <c r="E7565" s="2">
        <v>19351481.229899999</v>
      </c>
      <c r="F7565" s="2">
        <v>19351350.989999998</v>
      </c>
      <c r="G7565" s="5">
        <f>Table3[[#This Row],[PDD]]/Table3[[#This Row],[DC]]</f>
        <v>0</v>
      </c>
      <c r="H7565" s="5">
        <f>Table3[[#This Row],[PDD]]/Table3[[#This Row],[PL_CVM]]</f>
        <v>0</v>
      </c>
      <c r="I7565" t="s">
        <v>10</v>
      </c>
      <c r="J7565" s="3">
        <v>0.23723074363975799</v>
      </c>
      <c r="K7565" s="3">
        <v>0.26479924620873502</v>
      </c>
    </row>
    <row r="7566" spans="1:11" x14ac:dyDescent="0.35">
      <c r="A7566" s="1">
        <v>46142</v>
      </c>
      <c r="B7566" s="4" t="s">
        <v>4098</v>
      </c>
      <c r="C7566" s="2">
        <v>43431190.909999996</v>
      </c>
      <c r="D7566" s="2">
        <v>68320.240000000005</v>
      </c>
      <c r="E7566" s="2">
        <v>59463914.943000004</v>
      </c>
      <c r="F7566" s="2">
        <v>59464055.710000001</v>
      </c>
      <c r="G7566" s="5">
        <f>Table3[[#This Row],[PDD]]/Table3[[#This Row],[DC]]</f>
        <v>1.5730685382672599E-3</v>
      </c>
      <c r="H7566" s="5">
        <f>Table3[[#This Row],[PDD]]/Table3[[#This Row],[PL_CVM]]</f>
        <v>1.1489334049663664E-3</v>
      </c>
      <c r="I7566" t="s">
        <v>10</v>
      </c>
      <c r="J7566" s="3">
        <v>0.21949959164497501</v>
      </c>
      <c r="K7566" s="3">
        <v>0.32103987115377902</v>
      </c>
    </row>
    <row r="7567" spans="1:11" x14ac:dyDescent="0.35">
      <c r="A7567" s="1">
        <v>46142</v>
      </c>
      <c r="B7567" s="4" t="s">
        <v>3807</v>
      </c>
      <c r="C7567" s="2">
        <v>7711848.0700000003</v>
      </c>
      <c r="D7567" s="2">
        <v>46190.68</v>
      </c>
      <c r="E7567" s="2">
        <v>9408634.4207000006</v>
      </c>
      <c r="F7567" s="2">
        <v>9408646.3200000003</v>
      </c>
      <c r="G7567" s="5">
        <f>Table3[[#This Row],[PDD]]/Table3[[#This Row],[DC]]</f>
        <v>5.989573391582648E-3</v>
      </c>
      <c r="H7567" s="5">
        <f>Table3[[#This Row],[PDD]]/Table3[[#This Row],[PL_CVM]]</f>
        <v>4.9093863696217672E-3</v>
      </c>
      <c r="I7567" t="s">
        <v>10</v>
      </c>
      <c r="J7567" s="3">
        <v>0.35390353047135098</v>
      </c>
      <c r="K7567" s="3">
        <v>0.49588660503538601</v>
      </c>
    </row>
    <row r="7568" spans="1:11" x14ac:dyDescent="0.35">
      <c r="A7568" s="1">
        <v>46142</v>
      </c>
      <c r="B7568" s="4" t="s">
        <v>3481</v>
      </c>
      <c r="C7568" s="2">
        <v>137256832.91</v>
      </c>
      <c r="D7568" s="2">
        <v>0</v>
      </c>
      <c r="E7568" s="2">
        <v>142454996.23550001</v>
      </c>
      <c r="F7568" s="2">
        <v>142455414.22</v>
      </c>
      <c r="G7568" s="5">
        <f>Table3[[#This Row],[PDD]]/Table3[[#This Row],[DC]]</f>
        <v>0</v>
      </c>
      <c r="H7568" s="5">
        <f>Table3[[#This Row],[PDD]]/Table3[[#This Row],[PL_CVM]]</f>
        <v>0</v>
      </c>
      <c r="I7568" t="s">
        <v>10</v>
      </c>
      <c r="J7568" s="3">
        <v>1</v>
      </c>
      <c r="K7568" s="3">
        <v>1</v>
      </c>
    </row>
    <row r="7569" spans="1:11" x14ac:dyDescent="0.35">
      <c r="A7569" s="1">
        <v>46142</v>
      </c>
      <c r="B7569" s="4" t="s">
        <v>3432</v>
      </c>
      <c r="C7569" s="2">
        <v>490485723.67000002</v>
      </c>
      <c r="D7569" s="2">
        <v>0</v>
      </c>
      <c r="E7569" s="2">
        <v>491097600</v>
      </c>
      <c r="F7569" s="2">
        <v>491098445.79000002</v>
      </c>
      <c r="G7569" s="5">
        <f>Table3[[#This Row],[PDD]]/Table3[[#This Row],[DC]]</f>
        <v>0</v>
      </c>
      <c r="H7569" s="5">
        <f>Table3[[#This Row],[PDD]]/Table3[[#This Row],[PL_CVM]]</f>
        <v>0</v>
      </c>
      <c r="I7569" t="s">
        <v>10</v>
      </c>
      <c r="J7569" s="3">
        <v>1</v>
      </c>
      <c r="K7569" s="3">
        <v>1</v>
      </c>
    </row>
    <row r="7570" spans="1:11" x14ac:dyDescent="0.35">
      <c r="A7570" s="1">
        <v>46142</v>
      </c>
      <c r="B7570" s="4" t="s">
        <v>3808</v>
      </c>
      <c r="C7570" s="2">
        <v>73351211.769999996</v>
      </c>
      <c r="D7570" s="2">
        <v>0</v>
      </c>
      <c r="E7570" s="2">
        <v>265400698.0695</v>
      </c>
      <c r="F7570" s="2">
        <v>264372427.22999999</v>
      </c>
      <c r="G7570" s="5">
        <f>Table3[[#This Row],[PDD]]/Table3[[#This Row],[DC]]</f>
        <v>0</v>
      </c>
      <c r="H7570" s="5">
        <f>Table3[[#This Row],[PDD]]/Table3[[#This Row],[PL_CVM]]</f>
        <v>0</v>
      </c>
      <c r="I7570" t="s">
        <v>10</v>
      </c>
      <c r="J7570" s="3">
        <v>0</v>
      </c>
      <c r="K7570" s="3">
        <v>0</v>
      </c>
    </row>
    <row r="7571" spans="1:11" x14ac:dyDescent="0.35">
      <c r="A7571" s="1">
        <v>46142</v>
      </c>
      <c r="B7571" s="4" t="s">
        <v>3482</v>
      </c>
      <c r="C7571" s="2">
        <v>209729954.59</v>
      </c>
      <c r="D7571" s="2">
        <v>0</v>
      </c>
      <c r="E7571" s="2">
        <v>287616827.48640001</v>
      </c>
      <c r="F7571" s="2">
        <v>287610118.97000003</v>
      </c>
      <c r="G7571" s="5">
        <f>Table3[[#This Row],[PDD]]/Table3[[#This Row],[DC]]</f>
        <v>0</v>
      </c>
      <c r="H7571" s="5">
        <f>Table3[[#This Row],[PDD]]/Table3[[#This Row],[PL_CVM]]</f>
        <v>0</v>
      </c>
      <c r="I7571" t="s">
        <v>10</v>
      </c>
      <c r="J7571" s="3">
        <v>1</v>
      </c>
      <c r="K7571" s="3">
        <v>1</v>
      </c>
    </row>
    <row r="7572" spans="1:11" x14ac:dyDescent="0.35">
      <c r="A7572" s="1">
        <v>46142</v>
      </c>
      <c r="B7572" s="4" t="s">
        <v>3563</v>
      </c>
      <c r="C7572" s="2">
        <v>2386938.9700000002</v>
      </c>
      <c r="D7572" s="2">
        <v>0</v>
      </c>
      <c r="E7572" s="2">
        <v>2350990.6743999999</v>
      </c>
      <c r="F7572" s="2">
        <v>2350997.08</v>
      </c>
      <c r="G7572" s="5">
        <f>Table3[[#This Row],[PDD]]/Table3[[#This Row],[DC]]</f>
        <v>0</v>
      </c>
      <c r="H7572" s="5">
        <f>Table3[[#This Row],[PDD]]/Table3[[#This Row],[PL_CVM]]</f>
        <v>0</v>
      </c>
      <c r="I7572" t="s">
        <v>10</v>
      </c>
      <c r="J7572" s="3">
        <v>0.307701682306597</v>
      </c>
      <c r="K7572" s="3">
        <v>0.307701682306597</v>
      </c>
    </row>
    <row r="7573" spans="1:11" x14ac:dyDescent="0.35">
      <c r="A7573" s="1">
        <v>46142</v>
      </c>
      <c r="B7573" s="4" t="s">
        <v>3483</v>
      </c>
      <c r="C7573" s="2">
        <v>8583111.8399999999</v>
      </c>
      <c r="D7573" s="2">
        <v>22000.16</v>
      </c>
      <c r="E7573" s="2">
        <v>19507872.1362</v>
      </c>
      <c r="F7573" s="2">
        <v>19507894.390000001</v>
      </c>
      <c r="G7573" s="5">
        <f>Table3[[#This Row],[PDD]]/Table3[[#This Row],[DC]]</f>
        <v>2.5631915801763573E-3</v>
      </c>
      <c r="H7573" s="5">
        <f>Table3[[#This Row],[PDD]]/Table3[[#This Row],[PL_CVM]]</f>
        <v>1.12775677170354E-3</v>
      </c>
      <c r="I7573" t="s">
        <v>10</v>
      </c>
      <c r="J7573" s="3">
        <v>1</v>
      </c>
      <c r="K7573" s="3">
        <v>1</v>
      </c>
    </row>
    <row r="7574" spans="1:11" x14ac:dyDescent="0.35">
      <c r="A7574" s="1">
        <v>46142</v>
      </c>
      <c r="B7574" s="4" t="s">
        <v>3564</v>
      </c>
      <c r="C7574" s="2">
        <v>0</v>
      </c>
      <c r="D7574" s="2">
        <v>0</v>
      </c>
      <c r="E7574" s="2">
        <v>24214054.403999999</v>
      </c>
      <c r="F7574" s="2">
        <v>24214015.100000001</v>
      </c>
      <c r="G7574" s="5" t="e">
        <f>Table3[[#This Row],[PDD]]/Table3[[#This Row],[DC]]</f>
        <v>#DIV/0!</v>
      </c>
      <c r="H7574" s="5">
        <f>Table3[[#This Row],[PDD]]/Table3[[#This Row],[PL_CVM]]</f>
        <v>0</v>
      </c>
      <c r="I7574" t="s">
        <v>10</v>
      </c>
      <c r="J7574" s="3">
        <v>1</v>
      </c>
      <c r="K7574" s="3">
        <v>1</v>
      </c>
    </row>
    <row r="7575" spans="1:11" x14ac:dyDescent="0.35">
      <c r="A7575" s="1">
        <v>46142</v>
      </c>
      <c r="B7575" s="4" t="s">
        <v>3484</v>
      </c>
      <c r="C7575" s="2">
        <v>1848242753.3</v>
      </c>
      <c r="D7575" s="2">
        <v>20869901.280000001</v>
      </c>
      <c r="E7575" s="2">
        <v>1948657500</v>
      </c>
      <c r="F7575" s="2">
        <v>1948657346.75</v>
      </c>
      <c r="G7575" s="5">
        <f>Table3[[#This Row],[PDD]]/Table3[[#This Row],[DC]]</f>
        <v>1.1291753338535869E-2</v>
      </c>
      <c r="H7575" s="5">
        <f>Table3[[#This Row],[PDD]]/Table3[[#This Row],[PL_CVM]]</f>
        <v>1.0709887664348551E-2</v>
      </c>
      <c r="I7575" t="s">
        <v>10</v>
      </c>
      <c r="J7575" s="3">
        <v>0.22167954091470701</v>
      </c>
      <c r="K7575" s="3">
        <v>0.22167954091470701</v>
      </c>
    </row>
    <row r="7576" spans="1:11" x14ac:dyDescent="0.35">
      <c r="A7576" s="1">
        <v>46142</v>
      </c>
      <c r="B7576" s="4" t="s">
        <v>3433</v>
      </c>
      <c r="C7576" s="2">
        <v>23587399.969999999</v>
      </c>
      <c r="D7576" s="2">
        <v>0</v>
      </c>
      <c r="E7576" s="2">
        <v>51317527.8882</v>
      </c>
      <c r="F7576" s="2">
        <v>51317572.18</v>
      </c>
      <c r="G7576" s="5">
        <f>Table3[[#This Row],[PDD]]/Table3[[#This Row],[DC]]</f>
        <v>0</v>
      </c>
      <c r="H7576" s="5">
        <f>Table3[[#This Row],[PDD]]/Table3[[#This Row],[PL_CVM]]</f>
        <v>0</v>
      </c>
      <c r="I7576" t="s">
        <v>10</v>
      </c>
      <c r="J7576" s="3">
        <v>0</v>
      </c>
      <c r="K7576" s="3">
        <v>0</v>
      </c>
    </row>
    <row r="7577" spans="1:11" x14ac:dyDescent="0.35">
      <c r="A7577" s="1">
        <v>46142</v>
      </c>
      <c r="B7577" s="4" t="s">
        <v>3434</v>
      </c>
      <c r="C7577" s="2">
        <v>0</v>
      </c>
      <c r="D7577" s="2">
        <v>0</v>
      </c>
      <c r="E7577" s="2">
        <v>1795582.6824</v>
      </c>
      <c r="F7577" s="2">
        <v>1795579</v>
      </c>
      <c r="G7577" s="5" t="e">
        <f>Table3[[#This Row],[PDD]]/Table3[[#This Row],[DC]]</f>
        <v>#DIV/0!</v>
      </c>
      <c r="H7577" s="5">
        <f>Table3[[#This Row],[PDD]]/Table3[[#This Row],[PL_CVM]]</f>
        <v>0</v>
      </c>
      <c r="I7577" t="s">
        <v>10</v>
      </c>
      <c r="J7577" s="3">
        <v>1</v>
      </c>
      <c r="K7577" s="3">
        <v>1</v>
      </c>
    </row>
    <row r="7578" spans="1:11" x14ac:dyDescent="0.35">
      <c r="A7578" s="1">
        <v>46142</v>
      </c>
      <c r="B7578" s="4" t="s">
        <v>3565</v>
      </c>
      <c r="C7578" s="2">
        <v>0</v>
      </c>
      <c r="D7578" s="2">
        <v>0</v>
      </c>
      <c r="E7578" s="2">
        <v>199340479.368</v>
      </c>
      <c r="F7578" s="2">
        <v>199339774.93000001</v>
      </c>
      <c r="G7578" s="5" t="e">
        <f>Table3[[#This Row],[PDD]]/Table3[[#This Row],[DC]]</f>
        <v>#DIV/0!</v>
      </c>
      <c r="H7578" s="5">
        <f>Table3[[#This Row],[PDD]]/Table3[[#This Row],[PL_CVM]]</f>
        <v>0</v>
      </c>
      <c r="I7578" t="s">
        <v>10</v>
      </c>
      <c r="J7578" s="3">
        <v>0</v>
      </c>
      <c r="K7578" s="3">
        <v>0</v>
      </c>
    </row>
    <row r="7579" spans="1:11" x14ac:dyDescent="0.35">
      <c r="A7579" s="1">
        <v>46142</v>
      </c>
      <c r="B7579" s="4" t="s">
        <v>3435</v>
      </c>
      <c r="C7579" s="2">
        <v>0</v>
      </c>
      <c r="D7579" s="2">
        <v>0</v>
      </c>
      <c r="E7579" s="2">
        <v>25703828.839600001</v>
      </c>
      <c r="F7579" s="2">
        <v>25704810.300000001</v>
      </c>
      <c r="G7579" s="5" t="e">
        <f>Table3[[#This Row],[PDD]]/Table3[[#This Row],[DC]]</f>
        <v>#DIV/0!</v>
      </c>
      <c r="H7579" s="5">
        <f>Table3[[#This Row],[PDD]]/Table3[[#This Row],[PL_CVM]]</f>
        <v>0</v>
      </c>
      <c r="I7579" t="s">
        <v>10</v>
      </c>
      <c r="J7579" s="3">
        <v>1</v>
      </c>
      <c r="K7579" s="3">
        <v>1</v>
      </c>
    </row>
    <row r="7580" spans="1:11" x14ac:dyDescent="0.35">
      <c r="A7580" s="1">
        <v>46142</v>
      </c>
      <c r="B7580" s="4" t="s">
        <v>3660</v>
      </c>
      <c r="C7580" s="2">
        <v>8781637.0600000005</v>
      </c>
      <c r="D7580" s="2">
        <v>414842.43</v>
      </c>
      <c r="E7580" s="2">
        <v>8624583.7985999994</v>
      </c>
      <c r="F7580" s="2">
        <v>8624604.7599999998</v>
      </c>
      <c r="G7580" s="5">
        <f>Table3[[#This Row],[PDD]]/Table3[[#This Row],[DC]]</f>
        <v>4.7239760327785624E-2</v>
      </c>
      <c r="H7580" s="5">
        <f>Table3[[#This Row],[PDD]]/Table3[[#This Row],[PL_CVM]]</f>
        <v>4.8099877216866226E-2</v>
      </c>
      <c r="I7580" t="s">
        <v>10</v>
      </c>
      <c r="J7580" s="3">
        <v>1</v>
      </c>
      <c r="K7580" s="3">
        <v>1</v>
      </c>
    </row>
    <row r="7581" spans="1:11" x14ac:dyDescent="0.35">
      <c r="A7581" s="1">
        <v>46142</v>
      </c>
      <c r="B7581" s="4" t="s">
        <v>3809</v>
      </c>
      <c r="C7581" s="2">
        <v>56380760.369999997</v>
      </c>
      <c r="D7581" s="2">
        <v>14184.04</v>
      </c>
      <c r="E7581" s="2">
        <v>68368261.514400005</v>
      </c>
      <c r="F7581" s="2">
        <v>68368095.530000001</v>
      </c>
      <c r="G7581" s="5">
        <f>Table3[[#This Row],[PDD]]/Table3[[#This Row],[DC]]</f>
        <v>2.5157589055055168E-4</v>
      </c>
      <c r="H7581" s="5">
        <f>Table3[[#This Row],[PDD]]/Table3[[#This Row],[PL_CVM]]</f>
        <v>2.0746577610569872E-4</v>
      </c>
      <c r="I7581" t="s">
        <v>10</v>
      </c>
      <c r="J7581" s="3">
        <v>0.29644864295592999</v>
      </c>
      <c r="K7581" s="3">
        <v>0.30608882368600698</v>
      </c>
    </row>
    <row r="7582" spans="1:11" x14ac:dyDescent="0.35">
      <c r="A7582" s="1">
        <v>46142</v>
      </c>
      <c r="B7582" s="4" t="s">
        <v>3485</v>
      </c>
      <c r="C7582" s="2">
        <v>46004038.009999998</v>
      </c>
      <c r="D7582" s="2">
        <v>0</v>
      </c>
      <c r="E7582" s="2">
        <v>48981034.6435</v>
      </c>
      <c r="F7582" s="2">
        <v>48981122.149999999</v>
      </c>
      <c r="G7582" s="5">
        <f>Table3[[#This Row],[PDD]]/Table3[[#This Row],[DC]]</f>
        <v>0</v>
      </c>
      <c r="H7582" s="5">
        <f>Table3[[#This Row],[PDD]]/Table3[[#This Row],[PL_CVM]]</f>
        <v>0</v>
      </c>
      <c r="I7582" t="s">
        <v>10</v>
      </c>
      <c r="J7582" s="3">
        <v>0.18058016881792799</v>
      </c>
      <c r="K7582" s="3">
        <v>0.37457087071627898</v>
      </c>
    </row>
    <row r="7583" spans="1:11" x14ac:dyDescent="0.35">
      <c r="A7583" s="1">
        <v>46142</v>
      </c>
      <c r="B7583" s="4" t="s">
        <v>4099</v>
      </c>
      <c r="C7583" s="2">
        <v>2504138.79</v>
      </c>
      <c r="D7583" s="2">
        <v>5493.59</v>
      </c>
      <c r="E7583" s="2">
        <v>3316562.844</v>
      </c>
      <c r="F7583" s="2">
        <v>3316579.37</v>
      </c>
      <c r="G7583" s="5">
        <f>Table3[[#This Row],[PDD]]/Table3[[#This Row],[DC]]</f>
        <v>2.1938041221748737E-3</v>
      </c>
      <c r="H7583" s="5">
        <f>Table3[[#This Row],[PDD]]/Table3[[#This Row],[PL_CVM]]</f>
        <v>1.6564023914796286E-3</v>
      </c>
      <c r="I7583" t="s">
        <v>10</v>
      </c>
      <c r="J7583" s="3">
        <v>1</v>
      </c>
      <c r="K7583" s="3">
        <v>1</v>
      </c>
    </row>
    <row r="7584" spans="1:11" x14ac:dyDescent="0.35">
      <c r="A7584" s="1">
        <v>46142</v>
      </c>
      <c r="B7584" s="4" t="s">
        <v>3486</v>
      </c>
      <c r="C7584" s="2">
        <v>1924392.23</v>
      </c>
      <c r="D7584" s="2">
        <v>255845.17</v>
      </c>
      <c r="E7584" s="2">
        <v>17379178.611200001</v>
      </c>
      <c r="F7584" s="2">
        <v>17379116.09</v>
      </c>
      <c r="G7584" s="5">
        <f>Table3[[#This Row],[PDD]]/Table3[[#This Row],[DC]]</f>
        <v>0.13294855695816232</v>
      </c>
      <c r="H7584" s="5">
        <f>Table3[[#This Row],[PDD]]/Table3[[#This Row],[PL_CVM]]</f>
        <v>1.4721414407676013E-2</v>
      </c>
      <c r="I7584" t="s">
        <v>10</v>
      </c>
      <c r="J7584" s="3">
        <v>1</v>
      </c>
      <c r="K7584" s="3">
        <v>1</v>
      </c>
    </row>
    <row r="7585" spans="1:11" x14ac:dyDescent="0.35">
      <c r="A7585" s="1">
        <v>46142</v>
      </c>
      <c r="B7585" s="4" t="s">
        <v>3487</v>
      </c>
      <c r="C7585" s="2">
        <v>16318679.449999999</v>
      </c>
      <c r="D7585" s="2">
        <v>0</v>
      </c>
      <c r="E7585" s="2">
        <v>862683.17760000005</v>
      </c>
      <c r="F7585" s="2">
        <v>16884680.829999998</v>
      </c>
      <c r="G7585" s="5">
        <f>Table3[[#This Row],[PDD]]/Table3[[#This Row],[DC]]</f>
        <v>0</v>
      </c>
      <c r="H7585" s="5">
        <f>Table3[[#This Row],[PDD]]/Table3[[#This Row],[PL_CVM]]</f>
        <v>0</v>
      </c>
      <c r="I7585" t="s">
        <v>13</v>
      </c>
      <c r="J7585" s="3">
        <v>0</v>
      </c>
      <c r="K7585" s="3">
        <v>0</v>
      </c>
    </row>
    <row r="7586" spans="1:11" x14ac:dyDescent="0.35">
      <c r="A7586" s="1">
        <v>46142</v>
      </c>
      <c r="B7586" s="4" t="s">
        <v>4100</v>
      </c>
      <c r="C7586" s="2">
        <v>1213394.6399999999</v>
      </c>
      <c r="D7586" s="2">
        <v>21821.4</v>
      </c>
      <c r="E7586" s="2">
        <v>2926446.4016</v>
      </c>
      <c r="F7586" s="2">
        <v>2926458.11</v>
      </c>
      <c r="G7586" s="5">
        <f>Table3[[#This Row],[PDD]]/Table3[[#This Row],[DC]]</f>
        <v>1.7983761655647336E-2</v>
      </c>
      <c r="H7586" s="5">
        <f>Table3[[#This Row],[PDD]]/Table3[[#This Row],[PL_CVM]]</f>
        <v>7.4565905882725938E-3</v>
      </c>
      <c r="I7586" t="s">
        <v>10</v>
      </c>
      <c r="J7586" s="3">
        <v>0</v>
      </c>
      <c r="K7586" s="3">
        <v>0</v>
      </c>
    </row>
    <row r="7587" spans="1:11" x14ac:dyDescent="0.35">
      <c r="A7587" s="1">
        <v>46142</v>
      </c>
      <c r="B7587" s="4" t="s">
        <v>3436</v>
      </c>
      <c r="C7587" s="2">
        <v>101010056.03</v>
      </c>
      <c r="D7587" s="2">
        <v>1775.27</v>
      </c>
      <c r="E7587" s="2">
        <v>131699823.2999</v>
      </c>
      <c r="F7587" s="2">
        <v>131700315.86</v>
      </c>
      <c r="G7587" s="5">
        <f>Table3[[#This Row],[PDD]]/Table3[[#This Row],[DC]]</f>
        <v>1.7575180826280748E-5</v>
      </c>
      <c r="H7587" s="5">
        <f>Table3[[#This Row],[PDD]]/Table3[[#This Row],[PL_CVM]]</f>
        <v>1.3479618392769433E-5</v>
      </c>
      <c r="I7587" t="s">
        <v>10</v>
      </c>
      <c r="J7587" s="3">
        <v>3.13955723166345E-2</v>
      </c>
      <c r="K7587" s="3">
        <v>0.131286999735201</v>
      </c>
    </row>
    <row r="7588" spans="1:11" x14ac:dyDescent="0.35">
      <c r="A7588" s="1">
        <v>46142</v>
      </c>
      <c r="B7588" s="4" t="s">
        <v>3488</v>
      </c>
      <c r="C7588" s="2">
        <v>0</v>
      </c>
      <c r="D7588" s="2">
        <v>0</v>
      </c>
      <c r="E7588" s="2">
        <v>10519274.450999999</v>
      </c>
      <c r="F7588" s="2">
        <v>10519243.82</v>
      </c>
      <c r="G7588" s="5" t="e">
        <f>Table3[[#This Row],[PDD]]/Table3[[#This Row],[DC]]</f>
        <v>#DIV/0!</v>
      </c>
      <c r="H7588" s="5">
        <f>Table3[[#This Row],[PDD]]/Table3[[#This Row],[PL_CVM]]</f>
        <v>0</v>
      </c>
      <c r="I7588" t="s">
        <v>10</v>
      </c>
      <c r="J7588" s="3">
        <v>0.212785673653302</v>
      </c>
      <c r="K7588" s="3">
        <v>0.212785673653302</v>
      </c>
    </row>
    <row r="7589" spans="1:11" x14ac:dyDescent="0.35">
      <c r="A7589" s="1">
        <v>46142</v>
      </c>
      <c r="B7589" s="4" t="s">
        <v>3489</v>
      </c>
      <c r="C7589" s="2">
        <v>0</v>
      </c>
      <c r="D7589" s="2">
        <v>0</v>
      </c>
      <c r="E7589" s="2">
        <v>22020254.9001</v>
      </c>
      <c r="F7589" s="2">
        <v>22020243.289999999</v>
      </c>
      <c r="G7589" s="5" t="e">
        <f>Table3[[#This Row],[PDD]]/Table3[[#This Row],[DC]]</f>
        <v>#DIV/0!</v>
      </c>
      <c r="H7589" s="5">
        <f>Table3[[#This Row],[PDD]]/Table3[[#This Row],[PL_CVM]]</f>
        <v>0</v>
      </c>
      <c r="I7589" t="s">
        <v>10</v>
      </c>
      <c r="J7589" s="3">
        <v>0</v>
      </c>
      <c r="K7589" s="3">
        <v>0</v>
      </c>
    </row>
    <row r="7590" spans="1:11" x14ac:dyDescent="0.35">
      <c r="A7590" s="1">
        <v>46142</v>
      </c>
      <c r="B7590" s="4" t="s">
        <v>3437</v>
      </c>
      <c r="C7590" s="2">
        <v>18431431.77</v>
      </c>
      <c r="D7590" s="2">
        <v>4995048.3600000003</v>
      </c>
      <c r="E7590" s="2">
        <v>13403282.974400001</v>
      </c>
      <c r="F7590" s="2">
        <v>13403272.039999999</v>
      </c>
      <c r="G7590" s="5">
        <f>Table3[[#This Row],[PDD]]/Table3[[#This Row],[DC]]</f>
        <v>0.27100707217603209</v>
      </c>
      <c r="H7590" s="5">
        <f>Table3[[#This Row],[PDD]]/Table3[[#This Row],[PL_CVM]]</f>
        <v>0.37267380271720579</v>
      </c>
      <c r="I7590" t="s">
        <v>10</v>
      </c>
      <c r="J7590" s="3">
        <v>0</v>
      </c>
      <c r="K7590" s="3">
        <v>0</v>
      </c>
    </row>
    <row r="7591" spans="1:11" x14ac:dyDescent="0.35">
      <c r="A7591" s="1">
        <v>46142</v>
      </c>
      <c r="B7591" s="4" t="s">
        <v>3490</v>
      </c>
      <c r="C7591" s="2">
        <v>0</v>
      </c>
      <c r="D7591" s="2">
        <v>0</v>
      </c>
      <c r="E7591" s="2">
        <v>9521025.7855999991</v>
      </c>
      <c r="F7591" s="2">
        <v>9521057.9199999999</v>
      </c>
      <c r="G7591" s="5" t="e">
        <f>Table3[[#This Row],[PDD]]/Table3[[#This Row],[DC]]</f>
        <v>#DIV/0!</v>
      </c>
      <c r="H7591" s="5">
        <f>Table3[[#This Row],[PDD]]/Table3[[#This Row],[PL_CVM]]</f>
        <v>0</v>
      </c>
      <c r="I7591" t="s">
        <v>10</v>
      </c>
      <c r="J7591" s="3">
        <v>1</v>
      </c>
      <c r="K7591" s="3">
        <v>1</v>
      </c>
    </row>
    <row r="7592" spans="1:11" x14ac:dyDescent="0.35">
      <c r="A7592" s="1">
        <v>46142</v>
      </c>
      <c r="B7592" s="4" t="s">
        <v>3810</v>
      </c>
      <c r="C7592" s="2">
        <v>18017026.329999998</v>
      </c>
      <c r="D7592" s="2">
        <v>2726.07</v>
      </c>
      <c r="E7592" s="2">
        <v>16288119.645</v>
      </c>
      <c r="F7592" s="2">
        <v>16288040.029999999</v>
      </c>
      <c r="G7592" s="5">
        <f>Table3[[#This Row],[PDD]]/Table3[[#This Row],[DC]]</f>
        <v>1.5130521263993739E-4</v>
      </c>
      <c r="H7592" s="5">
        <f>Table3[[#This Row],[PDD]]/Table3[[#This Row],[PL_CVM]]</f>
        <v>1.6736636175862838E-4</v>
      </c>
      <c r="I7592" t="s">
        <v>10</v>
      </c>
      <c r="J7592" s="3">
        <v>1</v>
      </c>
      <c r="K7592" s="3">
        <v>1</v>
      </c>
    </row>
    <row r="7593" spans="1:11" x14ac:dyDescent="0.35">
      <c r="A7593" s="1">
        <v>46142</v>
      </c>
      <c r="B7593" s="4" t="s">
        <v>3491</v>
      </c>
      <c r="C7593" s="2">
        <v>0</v>
      </c>
      <c r="D7593" s="2">
        <v>0</v>
      </c>
      <c r="E7593" s="2">
        <v>55105426.682400003</v>
      </c>
      <c r="F7593" s="2">
        <v>55183412.369999997</v>
      </c>
      <c r="G7593" s="5" t="e">
        <f>Table3[[#This Row],[PDD]]/Table3[[#This Row],[DC]]</f>
        <v>#DIV/0!</v>
      </c>
      <c r="H7593" s="5">
        <f>Table3[[#This Row],[PDD]]/Table3[[#This Row],[PL_CVM]]</f>
        <v>0</v>
      </c>
      <c r="I7593" t="s">
        <v>10</v>
      </c>
      <c r="J7593" s="3">
        <v>1</v>
      </c>
      <c r="K7593" s="3">
        <v>1</v>
      </c>
    </row>
    <row r="7594" spans="1:11" x14ac:dyDescent="0.35">
      <c r="A7594" s="1">
        <v>46142</v>
      </c>
      <c r="B7594" s="4" t="s">
        <v>3438</v>
      </c>
      <c r="C7594" s="2">
        <v>54638805.5</v>
      </c>
      <c r="D7594" s="2">
        <v>0</v>
      </c>
      <c r="E7594" s="2">
        <v>63890174</v>
      </c>
      <c r="F7594" s="2">
        <v>64434667.979999997</v>
      </c>
      <c r="G7594" s="5">
        <f>Table3[[#This Row],[PDD]]/Table3[[#This Row],[DC]]</f>
        <v>0</v>
      </c>
      <c r="H7594" s="5">
        <f>Table3[[#This Row],[PDD]]/Table3[[#This Row],[PL_CVM]]</f>
        <v>0</v>
      </c>
      <c r="I7594" t="s">
        <v>10</v>
      </c>
      <c r="J7594" s="3">
        <v>0.119305552368663</v>
      </c>
      <c r="K7594" s="3">
        <v>0.35675382571348102</v>
      </c>
    </row>
    <row r="7595" spans="1:11" x14ac:dyDescent="0.35">
      <c r="A7595" s="1">
        <v>46142</v>
      </c>
      <c r="B7595" s="4" t="s">
        <v>3492</v>
      </c>
      <c r="C7595" s="2">
        <v>18984554.289999999</v>
      </c>
      <c r="D7595" s="2">
        <v>0</v>
      </c>
      <c r="E7595" s="2">
        <v>19832114.337299999</v>
      </c>
      <c r="F7595" s="2">
        <v>19832052.300000001</v>
      </c>
      <c r="G7595" s="5">
        <f>Table3[[#This Row],[PDD]]/Table3[[#This Row],[DC]]</f>
        <v>0</v>
      </c>
      <c r="H7595" s="5">
        <f>Table3[[#This Row],[PDD]]/Table3[[#This Row],[PL_CVM]]</f>
        <v>0</v>
      </c>
      <c r="I7595" t="s">
        <v>10</v>
      </c>
      <c r="J7595" s="3">
        <v>1</v>
      </c>
      <c r="K7595" s="3">
        <v>1</v>
      </c>
    </row>
    <row r="7596" spans="1:11" x14ac:dyDescent="0.35">
      <c r="A7596" s="1">
        <v>46142</v>
      </c>
      <c r="B7596" s="4" t="s">
        <v>3566</v>
      </c>
      <c r="C7596" s="2">
        <v>12104692.470000001</v>
      </c>
      <c r="D7596" s="2">
        <v>345523.63</v>
      </c>
      <c r="E7596" s="2">
        <v>13365411.582599999</v>
      </c>
      <c r="F7596" s="2">
        <v>13359173.199999999</v>
      </c>
      <c r="G7596" s="5">
        <f>Table3[[#This Row],[PDD]]/Table3[[#This Row],[DC]]</f>
        <v>2.8544602091820016E-2</v>
      </c>
      <c r="H7596" s="5">
        <f>Table3[[#This Row],[PDD]]/Table3[[#This Row],[PL_CVM]]</f>
        <v>2.5864147790224026E-2</v>
      </c>
      <c r="I7596" t="s">
        <v>10</v>
      </c>
      <c r="J7596" s="3">
        <v>0.88182717927997001</v>
      </c>
      <c r="K7596" s="3">
        <v>1</v>
      </c>
    </row>
    <row r="7597" spans="1:11" x14ac:dyDescent="0.35">
      <c r="A7597" s="1">
        <v>46142</v>
      </c>
      <c r="B7597" s="4" t="s">
        <v>3439</v>
      </c>
      <c r="C7597" s="2">
        <v>40859331.829999998</v>
      </c>
      <c r="D7597" s="2">
        <v>0</v>
      </c>
      <c r="E7597" s="2">
        <v>43834880.929300003</v>
      </c>
      <c r="F7597" s="2">
        <v>43834869.640000001</v>
      </c>
      <c r="G7597" s="5">
        <f>Table3[[#This Row],[PDD]]/Table3[[#This Row],[DC]]</f>
        <v>0</v>
      </c>
      <c r="H7597" s="5">
        <f>Table3[[#This Row],[PDD]]/Table3[[#This Row],[PL_CVM]]</f>
        <v>0</v>
      </c>
      <c r="I7597" t="s">
        <v>10</v>
      </c>
      <c r="J7597" s="3">
        <v>4.5452385556002402E-2</v>
      </c>
      <c r="K7597" s="3">
        <v>0.69485815081661695</v>
      </c>
    </row>
    <row r="7598" spans="1:11" x14ac:dyDescent="0.35">
      <c r="A7598" s="1">
        <v>46142</v>
      </c>
      <c r="B7598" s="4" t="s">
        <v>3661</v>
      </c>
      <c r="C7598" s="2">
        <v>2641508.66</v>
      </c>
      <c r="D7598" s="2">
        <v>767238.53</v>
      </c>
      <c r="E7598" s="2">
        <v>2395829.2212</v>
      </c>
      <c r="F7598" s="2">
        <v>2395833.79</v>
      </c>
      <c r="G7598" s="5">
        <f>Table3[[#This Row],[PDD]]/Table3[[#This Row],[DC]]</f>
        <v>0.29045467146036158</v>
      </c>
      <c r="H7598" s="5">
        <f>Table3[[#This Row],[PDD]]/Table3[[#This Row],[PL_CVM]]</f>
        <v>0.32023862974234119</v>
      </c>
      <c r="I7598" t="s">
        <v>10</v>
      </c>
      <c r="J7598" s="3">
        <v>1</v>
      </c>
      <c r="K7598" s="3">
        <v>1</v>
      </c>
    </row>
    <row r="7599" spans="1:11" x14ac:dyDescent="0.35">
      <c r="A7599" s="1">
        <v>46142</v>
      </c>
      <c r="B7599" s="4" t="s">
        <v>3493</v>
      </c>
      <c r="C7599" s="2">
        <v>0</v>
      </c>
      <c r="D7599" s="2">
        <v>0</v>
      </c>
      <c r="E7599" s="2">
        <v>0</v>
      </c>
      <c r="F7599" s="2">
        <v>0</v>
      </c>
      <c r="G7599" s="5" t="e">
        <f>Table3[[#This Row],[PDD]]/Table3[[#This Row],[DC]]</f>
        <v>#DIV/0!</v>
      </c>
      <c r="H7599" s="5" t="e">
        <f>Table3[[#This Row],[PDD]]/Table3[[#This Row],[PL_CVM]]</f>
        <v>#DIV/0!</v>
      </c>
      <c r="I7599" t="s">
        <v>13</v>
      </c>
      <c r="J7599" s="3" t="e">
        <v>#NUM!</v>
      </c>
      <c r="K7599" s="3" t="e">
        <v>#NUM!</v>
      </c>
    </row>
    <row r="7600" spans="1:11" x14ac:dyDescent="0.35">
      <c r="A7600" s="1">
        <v>46142</v>
      </c>
      <c r="B7600" s="4" t="s">
        <v>3567</v>
      </c>
      <c r="C7600" s="2">
        <v>35240573.350000001</v>
      </c>
      <c r="D7600" s="2">
        <v>152254.85</v>
      </c>
      <c r="E7600" s="2">
        <v>41750614.687799998</v>
      </c>
      <c r="F7600" s="2">
        <v>41671924.359999999</v>
      </c>
      <c r="G7600" s="5">
        <f>Table3[[#This Row],[PDD]]/Table3[[#This Row],[DC]]</f>
        <v>4.3204419090417555E-3</v>
      </c>
      <c r="H7600" s="5">
        <f>Table3[[#This Row],[PDD]]/Table3[[#This Row],[PL_CVM]]</f>
        <v>3.6536553648131073E-3</v>
      </c>
      <c r="I7600" t="s">
        <v>10</v>
      </c>
      <c r="J7600" s="3">
        <v>7.1444831126561303E-2</v>
      </c>
      <c r="K7600" s="3">
        <v>0.31455502425542903</v>
      </c>
    </row>
    <row r="7601" spans="1:11" x14ac:dyDescent="0.35">
      <c r="A7601" s="1">
        <v>46142</v>
      </c>
      <c r="B7601" s="4" t="s">
        <v>3568</v>
      </c>
      <c r="C7601" s="2">
        <v>771985264.38</v>
      </c>
      <c r="D7601" s="2">
        <v>0</v>
      </c>
      <c r="E7601" s="2">
        <v>782644346.40240002</v>
      </c>
      <c r="F7601" s="2">
        <v>781529724.38999999</v>
      </c>
      <c r="G7601" s="5">
        <f>Table3[[#This Row],[PDD]]/Table3[[#This Row],[DC]]</f>
        <v>0</v>
      </c>
      <c r="H7601" s="5">
        <f>Table3[[#This Row],[PDD]]/Table3[[#This Row],[PL_CVM]]</f>
        <v>0</v>
      </c>
      <c r="I7601" t="s">
        <v>10</v>
      </c>
      <c r="J7601" s="3">
        <v>0.221210754695192</v>
      </c>
      <c r="K7601" s="3">
        <v>0.42032418422922002</v>
      </c>
    </row>
    <row r="7602" spans="1:11" x14ac:dyDescent="0.35">
      <c r="A7602" s="1">
        <v>46142</v>
      </c>
      <c r="B7602" s="4" t="s">
        <v>3494</v>
      </c>
      <c r="C7602" s="2">
        <v>16545407.08</v>
      </c>
      <c r="D7602" s="2">
        <v>0</v>
      </c>
      <c r="E7602" s="2">
        <v>76880341.603</v>
      </c>
      <c r="F7602" s="2">
        <v>76880483.730000004</v>
      </c>
      <c r="G7602" s="5">
        <f>Table3[[#This Row],[PDD]]/Table3[[#This Row],[DC]]</f>
        <v>0</v>
      </c>
      <c r="H7602" s="5">
        <f>Table3[[#This Row],[PDD]]/Table3[[#This Row],[PL_CVM]]</f>
        <v>0</v>
      </c>
      <c r="I7602" t="s">
        <v>10</v>
      </c>
      <c r="J7602" s="3">
        <v>1</v>
      </c>
      <c r="K7602" s="3">
        <v>1</v>
      </c>
    </row>
    <row r="7603" spans="1:11" x14ac:dyDescent="0.35">
      <c r="A7603" s="1">
        <v>46142</v>
      </c>
      <c r="B7603" s="4" t="s">
        <v>4101</v>
      </c>
      <c r="C7603" s="2">
        <v>982999.42</v>
      </c>
      <c r="D7603" s="2">
        <v>0</v>
      </c>
      <c r="E7603" s="2">
        <v>1125261.3785999999</v>
      </c>
      <c r="F7603" s="2">
        <v>1125265.24</v>
      </c>
      <c r="G7603" s="5">
        <f>Table3[[#This Row],[PDD]]/Table3[[#This Row],[DC]]</f>
        <v>0</v>
      </c>
      <c r="H7603" s="5">
        <f>Table3[[#This Row],[PDD]]/Table3[[#This Row],[PL_CVM]]</f>
        <v>0</v>
      </c>
      <c r="I7603" t="s">
        <v>10</v>
      </c>
      <c r="J7603" s="3">
        <v>9.1862287967802797E-2</v>
      </c>
      <c r="K7603" s="3">
        <v>1</v>
      </c>
    </row>
    <row r="7604" spans="1:11" x14ac:dyDescent="0.35">
      <c r="A7604" s="1">
        <v>46142</v>
      </c>
      <c r="B7604" s="4" t="s">
        <v>3662</v>
      </c>
      <c r="C7604" s="2">
        <v>5732628.8700000001</v>
      </c>
      <c r="D7604" s="2">
        <v>0</v>
      </c>
      <c r="E7604" s="2">
        <v>5924029.8289000001</v>
      </c>
      <c r="F7604" s="2">
        <v>5924016.5099999998</v>
      </c>
      <c r="G7604" s="5">
        <f>Table3[[#This Row],[PDD]]/Table3[[#This Row],[DC]]</f>
        <v>0</v>
      </c>
      <c r="H7604" s="5">
        <f>Table3[[#This Row],[PDD]]/Table3[[#This Row],[PL_CVM]]</f>
        <v>0</v>
      </c>
      <c r="I7604" t="s">
        <v>10</v>
      </c>
      <c r="J7604" s="3">
        <v>0.58137644059424198</v>
      </c>
      <c r="K7604" s="3">
        <v>0.58137644059424198</v>
      </c>
    </row>
    <row r="7605" spans="1:11" x14ac:dyDescent="0.35">
      <c r="A7605" s="1">
        <v>46142</v>
      </c>
      <c r="B7605" s="4" t="s">
        <v>3440</v>
      </c>
      <c r="C7605" s="2">
        <v>7691188.8700000001</v>
      </c>
      <c r="D7605" s="2">
        <v>0</v>
      </c>
      <c r="E7605" s="2">
        <v>7681636.4375</v>
      </c>
      <c r="F7605" s="2">
        <v>7681562.7800000003</v>
      </c>
      <c r="G7605" s="5">
        <f>Table3[[#This Row],[PDD]]/Table3[[#This Row],[DC]]</f>
        <v>0</v>
      </c>
      <c r="H7605" s="5">
        <f>Table3[[#This Row],[PDD]]/Table3[[#This Row],[PL_CVM]]</f>
        <v>0</v>
      </c>
      <c r="I7605" t="s">
        <v>10</v>
      </c>
      <c r="J7605" s="3">
        <v>1</v>
      </c>
      <c r="K7605" s="3">
        <v>1</v>
      </c>
    </row>
    <row r="7606" spans="1:11" x14ac:dyDescent="0.35">
      <c r="A7606" s="1">
        <v>46142</v>
      </c>
      <c r="B7606" s="4" t="s">
        <v>3496</v>
      </c>
      <c r="C7606" s="2">
        <v>97058383.980000004</v>
      </c>
      <c r="D7606" s="2">
        <v>4094537.32</v>
      </c>
      <c r="E7606" s="2">
        <v>98793977.9903</v>
      </c>
      <c r="F7606" s="2">
        <v>98794641.670000002</v>
      </c>
      <c r="G7606" s="5">
        <f>Table3[[#This Row],[PDD]]/Table3[[#This Row],[DC]]</f>
        <v>4.2186333133711833E-2</v>
      </c>
      <c r="H7606" s="5">
        <f>Table3[[#This Row],[PDD]]/Table3[[#This Row],[PL_CVM]]</f>
        <v>4.1444933154136311E-2</v>
      </c>
      <c r="I7606" t="s">
        <v>10</v>
      </c>
      <c r="J7606" s="3">
        <v>0.146454683849461</v>
      </c>
      <c r="K7606" s="3">
        <v>0.30924194890805601</v>
      </c>
    </row>
    <row r="7607" spans="1:11" x14ac:dyDescent="0.35">
      <c r="A7607" s="1">
        <v>46142</v>
      </c>
      <c r="B7607" s="4" t="s">
        <v>3569</v>
      </c>
      <c r="C7607" s="2">
        <v>9406318.4700000007</v>
      </c>
      <c r="D7607" s="2">
        <v>0</v>
      </c>
      <c r="E7607" s="2">
        <v>9372005.3037</v>
      </c>
      <c r="F7607" s="2">
        <v>9371994.7799999993</v>
      </c>
      <c r="G7607" s="5">
        <f>Table3[[#This Row],[PDD]]/Table3[[#This Row],[DC]]</f>
        <v>0</v>
      </c>
      <c r="H7607" s="5">
        <f>Table3[[#This Row],[PDD]]/Table3[[#This Row],[PL_CVM]]</f>
        <v>0</v>
      </c>
      <c r="I7607" t="s">
        <v>10</v>
      </c>
      <c r="J7607" s="3">
        <v>1</v>
      </c>
      <c r="K7607" s="3">
        <v>1</v>
      </c>
    </row>
    <row r="7608" spans="1:11" x14ac:dyDescent="0.35">
      <c r="A7608" s="1">
        <v>46142</v>
      </c>
      <c r="B7608" s="4" t="s">
        <v>3570</v>
      </c>
      <c r="C7608" s="2">
        <v>35636591.090000004</v>
      </c>
      <c r="D7608" s="2">
        <v>0</v>
      </c>
      <c r="E7608" s="2">
        <v>195189107.40000001</v>
      </c>
      <c r="F7608" s="2">
        <v>195192496.00999999</v>
      </c>
      <c r="G7608" s="5">
        <f>Table3[[#This Row],[PDD]]/Table3[[#This Row],[DC]]</f>
        <v>0</v>
      </c>
      <c r="H7608" s="5">
        <f>Table3[[#This Row],[PDD]]/Table3[[#This Row],[PL_CVM]]</f>
        <v>0</v>
      </c>
      <c r="I7608" t="s">
        <v>10</v>
      </c>
      <c r="J7608" s="3">
        <v>0</v>
      </c>
      <c r="K7608" s="3">
        <v>0</v>
      </c>
    </row>
    <row r="7609" spans="1:11" x14ac:dyDescent="0.35">
      <c r="A7609" s="1">
        <v>46142</v>
      </c>
      <c r="B7609" s="4" t="s">
        <v>3498</v>
      </c>
      <c r="C7609" s="2">
        <v>107923654.47</v>
      </c>
      <c r="D7609" s="2">
        <v>0</v>
      </c>
      <c r="E7609" s="2">
        <v>105353900</v>
      </c>
      <c r="F7609" s="2">
        <v>105353734.02</v>
      </c>
      <c r="G7609" s="5">
        <f>Table3[[#This Row],[PDD]]/Table3[[#This Row],[DC]]</f>
        <v>0</v>
      </c>
      <c r="H7609" s="5">
        <f>Table3[[#This Row],[PDD]]/Table3[[#This Row],[PL_CVM]]</f>
        <v>0</v>
      </c>
      <c r="I7609" t="s">
        <v>10</v>
      </c>
      <c r="J7609" s="3">
        <v>0.33030386155614599</v>
      </c>
      <c r="K7609" s="3">
        <v>0.33030386155614599</v>
      </c>
    </row>
    <row r="7610" spans="1:11" x14ac:dyDescent="0.35">
      <c r="A7610" s="1">
        <v>46142</v>
      </c>
      <c r="B7610" s="4" t="s">
        <v>4063</v>
      </c>
      <c r="C7610" s="2">
        <v>9420381.5099999998</v>
      </c>
      <c r="D7610" s="2">
        <v>0</v>
      </c>
      <c r="E7610" s="2">
        <v>9709677.7291999999</v>
      </c>
      <c r="F7610" s="2">
        <v>9709657.8100000005</v>
      </c>
      <c r="G7610" s="5">
        <f>Table3[[#This Row],[PDD]]/Table3[[#This Row],[DC]]</f>
        <v>0</v>
      </c>
      <c r="H7610" s="5">
        <f>Table3[[#This Row],[PDD]]/Table3[[#This Row],[PL_CVM]]</f>
        <v>0</v>
      </c>
      <c r="I7610" t="s">
        <v>10</v>
      </c>
      <c r="J7610" s="3">
        <v>1</v>
      </c>
      <c r="K7610" s="3">
        <v>1</v>
      </c>
    </row>
    <row r="7611" spans="1:11" x14ac:dyDescent="0.35">
      <c r="A7611" s="1">
        <v>46142</v>
      </c>
      <c r="B7611" s="4" t="s">
        <v>3499</v>
      </c>
      <c r="C7611" s="2">
        <v>54270707.390000001</v>
      </c>
      <c r="D7611" s="2">
        <v>0</v>
      </c>
      <c r="E7611" s="2">
        <v>56473685.888700001</v>
      </c>
      <c r="F7611" s="2">
        <v>56473714.93</v>
      </c>
      <c r="G7611" s="5">
        <f>Table3[[#This Row],[PDD]]/Table3[[#This Row],[DC]]</f>
        <v>0</v>
      </c>
      <c r="H7611" s="5">
        <f>Table3[[#This Row],[PDD]]/Table3[[#This Row],[PL_CVM]]</f>
        <v>0</v>
      </c>
      <c r="I7611" t="s">
        <v>10</v>
      </c>
      <c r="J7611" s="3">
        <v>5.2145618364698304E-3</v>
      </c>
      <c r="K7611" s="3">
        <v>5.2145618364698304E-3</v>
      </c>
    </row>
    <row r="7612" spans="1:11" x14ac:dyDescent="0.35">
      <c r="A7612" s="1">
        <v>46142</v>
      </c>
      <c r="B7612" s="4" t="s">
        <v>3500</v>
      </c>
      <c r="C7612" s="2">
        <v>3669922.39</v>
      </c>
      <c r="D7612" s="2">
        <v>0</v>
      </c>
      <c r="E7612" s="2">
        <v>15833588.607999999</v>
      </c>
      <c r="F7612" s="2">
        <v>15833594.83</v>
      </c>
      <c r="G7612" s="5">
        <f>Table3[[#This Row],[PDD]]/Table3[[#This Row],[DC]]</f>
        <v>0</v>
      </c>
      <c r="H7612" s="5">
        <f>Table3[[#This Row],[PDD]]/Table3[[#This Row],[PL_CVM]]</f>
        <v>0</v>
      </c>
      <c r="I7612" t="s">
        <v>10</v>
      </c>
      <c r="J7612" s="3">
        <v>0</v>
      </c>
      <c r="K7612" s="3">
        <v>0</v>
      </c>
    </row>
    <row r="7613" spans="1:11" x14ac:dyDescent="0.35">
      <c r="A7613" s="1">
        <v>46142</v>
      </c>
      <c r="B7613" s="4" t="s">
        <v>3811</v>
      </c>
      <c r="C7613" s="2">
        <v>0</v>
      </c>
      <c r="D7613" s="2">
        <v>0</v>
      </c>
      <c r="E7613" s="2">
        <v>7759448.0093999999</v>
      </c>
      <c r="F7613" s="2">
        <v>7759448.25</v>
      </c>
      <c r="G7613" s="5" t="e">
        <f>Table3[[#This Row],[PDD]]/Table3[[#This Row],[DC]]</f>
        <v>#DIV/0!</v>
      </c>
      <c r="H7613" s="5">
        <f>Table3[[#This Row],[PDD]]/Table3[[#This Row],[PL_CVM]]</f>
        <v>0</v>
      </c>
      <c r="I7613" t="s">
        <v>10</v>
      </c>
      <c r="J7613" s="3">
        <v>1</v>
      </c>
      <c r="K7613" s="3">
        <v>1</v>
      </c>
    </row>
    <row r="7614" spans="1:11" x14ac:dyDescent="0.35">
      <c r="A7614" s="1">
        <v>46142</v>
      </c>
      <c r="B7614" s="4" t="s">
        <v>3501</v>
      </c>
      <c r="C7614" s="2">
        <v>29911657.620000001</v>
      </c>
      <c r="D7614" s="2">
        <v>23146956.57</v>
      </c>
      <c r="E7614" s="2">
        <v>7049408.0146000003</v>
      </c>
      <c r="F7614" s="2">
        <v>7049411.1799999997</v>
      </c>
      <c r="G7614" s="5">
        <f>Table3[[#This Row],[PDD]]/Table3[[#This Row],[DC]]</f>
        <v>0.77384399300301965</v>
      </c>
      <c r="H7614" s="5">
        <f>Table3[[#This Row],[PDD]]/Table3[[#This Row],[PL_CVM]]</f>
        <v>3.2835304933936342</v>
      </c>
      <c r="I7614" t="s">
        <v>10</v>
      </c>
      <c r="J7614" s="3">
        <v>0.81409235421105597</v>
      </c>
      <c r="K7614" s="3">
        <v>0.87092468514866805</v>
      </c>
    </row>
    <row r="7615" spans="1:11" x14ac:dyDescent="0.35">
      <c r="A7615" s="1">
        <v>46142</v>
      </c>
      <c r="B7615" s="4" t="s">
        <v>3812</v>
      </c>
      <c r="C7615" s="2">
        <v>0</v>
      </c>
      <c r="D7615" s="2">
        <v>0</v>
      </c>
      <c r="E7615" s="2">
        <v>70826318.501399994</v>
      </c>
      <c r="F7615" s="2">
        <v>70826181.709999993</v>
      </c>
      <c r="G7615" s="5" t="e">
        <f>Table3[[#This Row],[PDD]]/Table3[[#This Row],[DC]]</f>
        <v>#DIV/0!</v>
      </c>
      <c r="H7615" s="5">
        <f>Table3[[#This Row],[PDD]]/Table3[[#This Row],[PL_CVM]]</f>
        <v>0</v>
      </c>
      <c r="I7615" t="s">
        <v>10</v>
      </c>
      <c r="J7615" s="3">
        <v>1</v>
      </c>
      <c r="K7615" s="3">
        <v>1</v>
      </c>
    </row>
    <row r="7616" spans="1:11" x14ac:dyDescent="0.35">
      <c r="A7616" s="1">
        <v>46142</v>
      </c>
      <c r="B7616" s="4" t="s">
        <v>3813</v>
      </c>
      <c r="C7616" s="2">
        <v>77762504.599999994</v>
      </c>
      <c r="D7616" s="2">
        <v>5797180.3099999996</v>
      </c>
      <c r="E7616" s="2">
        <v>87318421.524000004</v>
      </c>
      <c r="F7616" s="2">
        <v>87318698.620000005</v>
      </c>
      <c r="G7616" s="5">
        <f>Table3[[#This Row],[PDD]]/Table3[[#This Row],[DC]]</f>
        <v>7.4549814718802149E-2</v>
      </c>
      <c r="H7616" s="5">
        <f>Table3[[#This Row],[PDD]]/Table3[[#This Row],[PL_CVM]]</f>
        <v>6.6391052565139566E-2</v>
      </c>
      <c r="I7616" t="s">
        <v>10</v>
      </c>
      <c r="J7616" s="3">
        <v>1</v>
      </c>
      <c r="K7616" s="3">
        <v>1</v>
      </c>
    </row>
    <row r="7617" spans="1:11" x14ac:dyDescent="0.35">
      <c r="A7617" s="1">
        <v>46142</v>
      </c>
      <c r="B7617" s="4" t="s">
        <v>3441</v>
      </c>
      <c r="C7617" s="2">
        <v>5149638.0599999996</v>
      </c>
      <c r="D7617" s="2">
        <v>0</v>
      </c>
      <c r="E7617" s="2">
        <v>11972518.7752</v>
      </c>
      <c r="F7617" s="2">
        <v>11972523.99</v>
      </c>
      <c r="G7617" s="5">
        <f>Table3[[#This Row],[PDD]]/Table3[[#This Row],[DC]]</f>
        <v>0</v>
      </c>
      <c r="H7617" s="5">
        <f>Table3[[#This Row],[PDD]]/Table3[[#This Row],[PL_CVM]]</f>
        <v>0</v>
      </c>
      <c r="I7617" t="s">
        <v>10</v>
      </c>
      <c r="J7617" s="3">
        <v>0.57151194111079595</v>
      </c>
      <c r="K7617" s="3">
        <v>0.57151194111079595</v>
      </c>
    </row>
    <row r="7618" spans="1:11" x14ac:dyDescent="0.35">
      <c r="A7618" s="1">
        <v>46142</v>
      </c>
      <c r="B7618" s="4" t="s">
        <v>3571</v>
      </c>
      <c r="C7618" s="2">
        <v>0</v>
      </c>
      <c r="D7618" s="2">
        <v>0</v>
      </c>
      <c r="E7618" s="2">
        <v>36397548.2425</v>
      </c>
      <c r="F7618" s="2">
        <v>36396886.979999997</v>
      </c>
      <c r="G7618" s="5" t="e">
        <f>Table3[[#This Row],[PDD]]/Table3[[#This Row],[DC]]</f>
        <v>#DIV/0!</v>
      </c>
      <c r="H7618" s="5">
        <f>Table3[[#This Row],[PDD]]/Table3[[#This Row],[PL_CVM]]</f>
        <v>0</v>
      </c>
      <c r="I7618" t="s">
        <v>10</v>
      </c>
      <c r="J7618" s="3">
        <v>2.90700229628248E-2</v>
      </c>
      <c r="K7618" s="3">
        <v>2.90700229628248E-2</v>
      </c>
    </row>
    <row r="7619" spans="1:11" x14ac:dyDescent="0.35">
      <c r="A7619" s="1">
        <v>46142</v>
      </c>
      <c r="B7619" s="4" t="s">
        <v>3572</v>
      </c>
      <c r="C7619" s="2">
        <v>9443928.4000000004</v>
      </c>
      <c r="D7619" s="2">
        <v>0</v>
      </c>
      <c r="E7619" s="2">
        <v>9432840.1160000004</v>
      </c>
      <c r="F7619" s="2">
        <v>9432871.4700000007</v>
      </c>
      <c r="G7619" s="5">
        <f>Table3[[#This Row],[PDD]]/Table3[[#This Row],[DC]]</f>
        <v>0</v>
      </c>
      <c r="H7619" s="5">
        <f>Table3[[#This Row],[PDD]]/Table3[[#This Row],[PL_CVM]]</f>
        <v>0</v>
      </c>
      <c r="I7619" t="s">
        <v>10</v>
      </c>
      <c r="J7619" s="3">
        <v>0</v>
      </c>
      <c r="K7619" s="3">
        <v>0</v>
      </c>
    </row>
    <row r="7620" spans="1:11" x14ac:dyDescent="0.35">
      <c r="A7620" s="1">
        <v>46142</v>
      </c>
      <c r="B7620" s="4" t="s">
        <v>3502</v>
      </c>
      <c r="C7620" s="2">
        <v>63503416.799999997</v>
      </c>
      <c r="D7620" s="2">
        <v>285567.96000000002</v>
      </c>
      <c r="E7620" s="2">
        <v>70645233.1197</v>
      </c>
      <c r="F7620" s="2">
        <v>70645223.930000007</v>
      </c>
      <c r="G7620" s="5">
        <f>Table3[[#This Row],[PDD]]/Table3[[#This Row],[DC]]</f>
        <v>4.4968912601880667E-3</v>
      </c>
      <c r="H7620" s="5">
        <f>Table3[[#This Row],[PDD]]/Table3[[#This Row],[PL_CVM]]</f>
        <v>4.0422826075682027E-3</v>
      </c>
      <c r="I7620" t="s">
        <v>10</v>
      </c>
      <c r="J7620" s="3">
        <v>0.22138382342514701</v>
      </c>
      <c r="K7620" s="3">
        <v>0.32575296815579002</v>
      </c>
    </row>
    <row r="7621" spans="1:11" x14ac:dyDescent="0.35">
      <c r="A7621" s="1">
        <v>46142</v>
      </c>
      <c r="B7621" s="4" t="s">
        <v>3573</v>
      </c>
      <c r="C7621" s="2">
        <v>12689099.6</v>
      </c>
      <c r="D7621" s="2">
        <v>131.13</v>
      </c>
      <c r="E7621" s="2">
        <v>12857113.602299999</v>
      </c>
      <c r="F7621" s="2">
        <v>12857120.789999999</v>
      </c>
      <c r="G7621" s="5">
        <f>Table3[[#This Row],[PDD]]/Table3[[#This Row],[DC]]</f>
        <v>1.033406657159504E-5</v>
      </c>
      <c r="H7621" s="5">
        <f>Table3[[#This Row],[PDD]]/Table3[[#This Row],[PL_CVM]]</f>
        <v>1.0199017504913711E-5</v>
      </c>
      <c r="I7621" t="s">
        <v>10</v>
      </c>
      <c r="J7621" s="3">
        <v>0.29884481009117497</v>
      </c>
      <c r="K7621" s="3">
        <v>0.29884481009117497</v>
      </c>
    </row>
    <row r="7622" spans="1:11" x14ac:dyDescent="0.35">
      <c r="A7622" s="1">
        <v>46142</v>
      </c>
      <c r="B7622" s="4" t="s">
        <v>3574</v>
      </c>
      <c r="C7622" s="2">
        <v>94874675.430000007</v>
      </c>
      <c r="D7622" s="2">
        <v>10549.73</v>
      </c>
      <c r="E7622" s="2">
        <v>94952723.4736</v>
      </c>
      <c r="F7622" s="2">
        <v>94953091.959999993</v>
      </c>
      <c r="G7622" s="5">
        <f>Table3[[#This Row],[PDD]]/Table3[[#This Row],[DC]]</f>
        <v>1.1119648053798879E-4</v>
      </c>
      <c r="H7622" s="5">
        <f>Table3[[#This Row],[PDD]]/Table3[[#This Row],[PL_CVM]]</f>
        <v>1.1110464948781432E-4</v>
      </c>
      <c r="I7622" t="s">
        <v>10</v>
      </c>
      <c r="J7622" s="3">
        <v>1</v>
      </c>
      <c r="K7622" s="3">
        <v>1</v>
      </c>
    </row>
    <row r="7623" spans="1:11" x14ac:dyDescent="0.35">
      <c r="A7623" s="1">
        <v>46142</v>
      </c>
      <c r="B7623" s="4" t="s">
        <v>3575</v>
      </c>
      <c r="C7623" s="2">
        <v>0</v>
      </c>
      <c r="D7623" s="2">
        <v>0</v>
      </c>
      <c r="E7623" s="2">
        <v>14535647.308</v>
      </c>
      <c r="F7623" s="2">
        <v>14535603.02</v>
      </c>
      <c r="G7623" s="5" t="e">
        <f>Table3[[#This Row],[PDD]]/Table3[[#This Row],[DC]]</f>
        <v>#DIV/0!</v>
      </c>
      <c r="H7623" s="5">
        <f>Table3[[#This Row],[PDD]]/Table3[[#This Row],[PL_CVM]]</f>
        <v>0</v>
      </c>
      <c r="I7623" t="s">
        <v>10</v>
      </c>
      <c r="J7623" s="3">
        <v>1</v>
      </c>
      <c r="K7623" s="3">
        <v>1</v>
      </c>
    </row>
    <row r="7624" spans="1:11" x14ac:dyDescent="0.35">
      <c r="A7624" s="1">
        <v>46142</v>
      </c>
      <c r="B7624" s="4" t="s">
        <v>4102</v>
      </c>
      <c r="C7624" s="2">
        <v>0</v>
      </c>
      <c r="D7624" s="2">
        <v>0</v>
      </c>
      <c r="E7624" s="2">
        <v>9118724.9362000003</v>
      </c>
      <c r="F7624" s="2">
        <v>9118732.6999999993</v>
      </c>
      <c r="G7624" s="5" t="e">
        <f>Table3[[#This Row],[PDD]]/Table3[[#This Row],[DC]]</f>
        <v>#DIV/0!</v>
      </c>
      <c r="H7624" s="5">
        <f>Table3[[#This Row],[PDD]]/Table3[[#This Row],[PL_CVM]]</f>
        <v>0</v>
      </c>
      <c r="I7624" t="s">
        <v>10</v>
      </c>
      <c r="J7624" s="3">
        <v>1</v>
      </c>
      <c r="K7624" s="3">
        <v>1</v>
      </c>
    </row>
    <row r="7625" spans="1:11" x14ac:dyDescent="0.35">
      <c r="A7625" s="1">
        <v>46142</v>
      </c>
      <c r="B7625" s="4" t="s">
        <v>3814</v>
      </c>
      <c r="C7625" s="2">
        <v>1778441.47</v>
      </c>
      <c r="D7625" s="2">
        <v>0</v>
      </c>
      <c r="E7625" s="2">
        <v>10484055.9362</v>
      </c>
      <c r="F7625" s="2">
        <v>10484374.689999999</v>
      </c>
      <c r="G7625" s="5">
        <f>Table3[[#This Row],[PDD]]/Table3[[#This Row],[DC]]</f>
        <v>0</v>
      </c>
      <c r="H7625" s="5">
        <f>Table3[[#This Row],[PDD]]/Table3[[#This Row],[PL_CVM]]</f>
        <v>0</v>
      </c>
      <c r="I7625" t="s">
        <v>10</v>
      </c>
      <c r="J7625" s="3">
        <v>0.58992365909120803</v>
      </c>
      <c r="K7625" s="3">
        <v>1</v>
      </c>
    </row>
    <row r="7626" spans="1:11" x14ac:dyDescent="0.35">
      <c r="A7626" s="1">
        <v>46142</v>
      </c>
      <c r="B7626" s="4" t="s">
        <v>3503</v>
      </c>
      <c r="C7626" s="2">
        <v>80757123.450000003</v>
      </c>
      <c r="D7626" s="2">
        <v>0</v>
      </c>
      <c r="E7626" s="2">
        <v>0</v>
      </c>
      <c r="F7626" s="2">
        <v>140247078.63999999</v>
      </c>
      <c r="G7626" s="5">
        <f>Table3[[#This Row],[PDD]]/Table3[[#This Row],[DC]]</f>
        <v>0</v>
      </c>
      <c r="H7626" s="5">
        <f>Table3[[#This Row],[PDD]]/Table3[[#This Row],[PL_CVM]]</f>
        <v>0</v>
      </c>
      <c r="I7626" t="s">
        <v>13</v>
      </c>
      <c r="J7626" s="3" t="e">
        <v>#NUM!</v>
      </c>
      <c r="K7626" s="3" t="e">
        <v>#NUM!</v>
      </c>
    </row>
    <row r="7627" spans="1:11" x14ac:dyDescent="0.35">
      <c r="A7627" s="1">
        <v>46142</v>
      </c>
      <c r="B7627" s="4" t="s">
        <v>3576</v>
      </c>
      <c r="C7627" s="2">
        <v>52761702.82</v>
      </c>
      <c r="D7627" s="2">
        <v>0</v>
      </c>
      <c r="E7627" s="2">
        <v>63915163.355499998</v>
      </c>
      <c r="F7627" s="2">
        <v>63915293.579999998</v>
      </c>
      <c r="G7627" s="5">
        <f>Table3[[#This Row],[PDD]]/Table3[[#This Row],[DC]]</f>
        <v>0</v>
      </c>
      <c r="H7627" s="5">
        <f>Table3[[#This Row],[PDD]]/Table3[[#This Row],[PL_CVM]]</f>
        <v>0</v>
      </c>
      <c r="I7627" t="s">
        <v>10</v>
      </c>
      <c r="J7627" s="3">
        <v>0.268091607708071</v>
      </c>
      <c r="K7627" s="3">
        <v>0.45866906718900402</v>
      </c>
    </row>
    <row r="7628" spans="1:11" x14ac:dyDescent="0.35">
      <c r="A7628" s="1">
        <v>46142</v>
      </c>
      <c r="B7628" s="4" t="s">
        <v>3442</v>
      </c>
      <c r="C7628" s="2">
        <v>0</v>
      </c>
      <c r="D7628" s="2">
        <v>0</v>
      </c>
      <c r="E7628" s="2">
        <v>195862760.0156</v>
      </c>
      <c r="F7628" s="2">
        <v>196107659.22</v>
      </c>
      <c r="G7628" s="5" t="e">
        <f>Table3[[#This Row],[PDD]]/Table3[[#This Row],[DC]]</f>
        <v>#DIV/0!</v>
      </c>
      <c r="H7628" s="5">
        <f>Table3[[#This Row],[PDD]]/Table3[[#This Row],[PL_CVM]]</f>
        <v>0</v>
      </c>
      <c r="I7628" t="s">
        <v>10</v>
      </c>
      <c r="J7628" s="3">
        <v>1</v>
      </c>
      <c r="K7628" s="3">
        <v>1</v>
      </c>
    </row>
    <row r="7629" spans="1:11" x14ac:dyDescent="0.35">
      <c r="A7629" s="1">
        <v>46142</v>
      </c>
      <c r="B7629" s="4" t="s">
        <v>3504</v>
      </c>
      <c r="C7629" s="2">
        <v>17155905.329999998</v>
      </c>
      <c r="D7629" s="2">
        <v>0</v>
      </c>
      <c r="E7629" s="2">
        <v>17127671.954799999</v>
      </c>
      <c r="F7629" s="2">
        <v>17127677.219999999</v>
      </c>
      <c r="G7629" s="5">
        <f>Table3[[#This Row],[PDD]]/Table3[[#This Row],[DC]]</f>
        <v>0</v>
      </c>
      <c r="H7629" s="5">
        <f>Table3[[#This Row],[PDD]]/Table3[[#This Row],[PL_CVM]]</f>
        <v>0</v>
      </c>
      <c r="I7629" t="s">
        <v>10</v>
      </c>
      <c r="J7629" s="3">
        <v>0.756577316578534</v>
      </c>
      <c r="K7629" s="3">
        <v>0.756577316578534</v>
      </c>
    </row>
    <row r="7630" spans="1:11" x14ac:dyDescent="0.35">
      <c r="A7630" s="1">
        <v>46142</v>
      </c>
      <c r="B7630" s="4" t="s">
        <v>3577</v>
      </c>
      <c r="C7630" s="2">
        <v>44046394.689999998</v>
      </c>
      <c r="D7630" s="2">
        <v>0</v>
      </c>
      <c r="E7630" s="2">
        <v>44085700.0638</v>
      </c>
      <c r="F7630" s="2">
        <v>44085652.32</v>
      </c>
      <c r="G7630" s="5">
        <f>Table3[[#This Row],[PDD]]/Table3[[#This Row],[DC]]</f>
        <v>0</v>
      </c>
      <c r="H7630" s="5">
        <f>Table3[[#This Row],[PDD]]/Table3[[#This Row],[PL_CVM]]</f>
        <v>0</v>
      </c>
      <c r="I7630" t="s">
        <v>10</v>
      </c>
      <c r="J7630" s="3">
        <v>0.27087524940554802</v>
      </c>
      <c r="K7630" s="3">
        <v>0.55699534124361605</v>
      </c>
    </row>
    <row r="7631" spans="1:11" x14ac:dyDescent="0.35">
      <c r="A7631" s="1">
        <v>46142</v>
      </c>
      <c r="B7631" s="4" t="s">
        <v>3443</v>
      </c>
      <c r="C7631" s="2">
        <v>237971929.03999999</v>
      </c>
      <c r="D7631" s="2">
        <v>0</v>
      </c>
      <c r="E7631" s="2">
        <v>237933557.37</v>
      </c>
      <c r="F7631" s="2">
        <v>237938746.12</v>
      </c>
      <c r="G7631" s="5">
        <f>Table3[[#This Row],[PDD]]/Table3[[#This Row],[DC]]</f>
        <v>0</v>
      </c>
      <c r="H7631" s="5">
        <f>Table3[[#This Row],[PDD]]/Table3[[#This Row],[PL_CVM]]</f>
        <v>0</v>
      </c>
      <c r="I7631" t="s">
        <v>10</v>
      </c>
      <c r="J7631" s="3">
        <v>1</v>
      </c>
      <c r="K7631" s="3">
        <v>1</v>
      </c>
    </row>
    <row r="7632" spans="1:11" x14ac:dyDescent="0.35">
      <c r="A7632" s="1">
        <v>46142</v>
      </c>
      <c r="B7632" s="4" t="s">
        <v>3505</v>
      </c>
      <c r="C7632" s="2">
        <v>577874849.80999994</v>
      </c>
      <c r="D7632" s="2">
        <v>0</v>
      </c>
      <c r="E7632" s="2">
        <v>581582477.972</v>
      </c>
      <c r="F7632" s="2">
        <v>581581108.14999998</v>
      </c>
      <c r="G7632" s="5">
        <f>Table3[[#This Row],[PDD]]/Table3[[#This Row],[DC]]</f>
        <v>0</v>
      </c>
      <c r="H7632" s="5">
        <f>Table3[[#This Row],[PDD]]/Table3[[#This Row],[PL_CVM]]</f>
        <v>0</v>
      </c>
      <c r="I7632" t="s">
        <v>10</v>
      </c>
      <c r="J7632" s="3">
        <v>6.1590494433232397E-2</v>
      </c>
      <c r="K7632" s="3">
        <v>0.16191594750303601</v>
      </c>
    </row>
    <row r="7633" spans="1:11" x14ac:dyDescent="0.35">
      <c r="A7633" s="1">
        <v>46142</v>
      </c>
      <c r="B7633" s="4" t="s">
        <v>3815</v>
      </c>
      <c r="C7633" s="2">
        <v>26027826.109999999</v>
      </c>
      <c r="D7633" s="2">
        <v>0</v>
      </c>
      <c r="E7633" s="2">
        <v>140224896.7834</v>
      </c>
      <c r="F7633" s="2">
        <v>140226211.74000001</v>
      </c>
      <c r="G7633" s="5">
        <f>Table3[[#This Row],[PDD]]/Table3[[#This Row],[DC]]</f>
        <v>0</v>
      </c>
      <c r="H7633" s="5">
        <f>Table3[[#This Row],[PDD]]/Table3[[#This Row],[PL_CVM]]</f>
        <v>0</v>
      </c>
      <c r="I7633" t="s">
        <v>10</v>
      </c>
      <c r="J7633" s="3">
        <v>0</v>
      </c>
      <c r="K7633" s="3">
        <v>0</v>
      </c>
    </row>
    <row r="7634" spans="1:11" x14ac:dyDescent="0.35">
      <c r="A7634" s="1">
        <v>46142</v>
      </c>
      <c r="B7634" s="4" t="s">
        <v>3578</v>
      </c>
      <c r="C7634" s="2">
        <v>39149991.950000003</v>
      </c>
      <c r="D7634" s="2">
        <v>0</v>
      </c>
      <c r="E7634" s="2">
        <v>220349986.94549999</v>
      </c>
      <c r="F7634" s="2">
        <v>220347106.27000001</v>
      </c>
      <c r="G7634" s="5">
        <f>Table3[[#This Row],[PDD]]/Table3[[#This Row],[DC]]</f>
        <v>0</v>
      </c>
      <c r="H7634" s="5">
        <f>Table3[[#This Row],[PDD]]/Table3[[#This Row],[PL_CVM]]</f>
        <v>0</v>
      </c>
      <c r="I7634" t="s">
        <v>10</v>
      </c>
      <c r="J7634" s="3">
        <v>0</v>
      </c>
      <c r="K7634" s="3">
        <v>0</v>
      </c>
    </row>
    <row r="7635" spans="1:11" x14ac:dyDescent="0.35">
      <c r="A7635" s="1">
        <v>46142</v>
      </c>
      <c r="B7635" s="4" t="s">
        <v>3579</v>
      </c>
      <c r="C7635" s="2">
        <v>143576993.66</v>
      </c>
      <c r="D7635" s="2">
        <v>0</v>
      </c>
      <c r="E7635" s="2">
        <v>281353570.1038</v>
      </c>
      <c r="F7635" s="2">
        <v>281352688.64999998</v>
      </c>
      <c r="G7635" s="5">
        <f>Table3[[#This Row],[PDD]]/Table3[[#This Row],[DC]]</f>
        <v>0</v>
      </c>
      <c r="H7635" s="5">
        <f>Table3[[#This Row],[PDD]]/Table3[[#This Row],[PL_CVM]]</f>
        <v>0</v>
      </c>
      <c r="I7635" t="s">
        <v>10</v>
      </c>
      <c r="J7635" s="3">
        <v>0.14551691359699201</v>
      </c>
      <c r="K7635" s="3">
        <v>0.14551691359699201</v>
      </c>
    </row>
    <row r="7636" spans="1:11" x14ac:dyDescent="0.35">
      <c r="A7636" s="1">
        <v>46142</v>
      </c>
      <c r="B7636" s="4" t="s">
        <v>3580</v>
      </c>
      <c r="C7636" s="2">
        <v>0</v>
      </c>
      <c r="D7636" s="2">
        <v>0</v>
      </c>
      <c r="E7636" s="2">
        <v>291913942.5</v>
      </c>
      <c r="F7636" s="2">
        <v>291914002.87</v>
      </c>
      <c r="G7636" s="5" t="e">
        <f>Table3[[#This Row],[PDD]]/Table3[[#This Row],[DC]]</f>
        <v>#DIV/0!</v>
      </c>
      <c r="H7636" s="5">
        <f>Table3[[#This Row],[PDD]]/Table3[[#This Row],[PL_CVM]]</f>
        <v>0</v>
      </c>
      <c r="I7636" t="s">
        <v>10</v>
      </c>
      <c r="J7636" s="3">
        <v>4.9215532074148902E-2</v>
      </c>
      <c r="K7636" s="3">
        <v>4.9215532074148902E-2</v>
      </c>
    </row>
    <row r="7637" spans="1:11" x14ac:dyDescent="0.35">
      <c r="A7637" s="1">
        <v>46142</v>
      </c>
      <c r="B7637" s="4" t="s">
        <v>3663</v>
      </c>
      <c r="C7637" s="2">
        <v>10559033.539999999</v>
      </c>
      <c r="D7637" s="2">
        <v>19127.3</v>
      </c>
      <c r="E7637" s="2">
        <v>11389849.077</v>
      </c>
      <c r="F7637" s="2">
        <v>11392360.49</v>
      </c>
      <c r="G7637" s="5">
        <f>Table3[[#This Row],[PDD]]/Table3[[#This Row],[DC]]</f>
        <v>1.8114631351005255E-3</v>
      </c>
      <c r="H7637" s="5">
        <f>Table3[[#This Row],[PDD]]/Table3[[#This Row],[PL_CVM]]</f>
        <v>1.6789584578884758E-3</v>
      </c>
      <c r="I7637" t="s">
        <v>10</v>
      </c>
      <c r="J7637" s="3">
        <v>0</v>
      </c>
      <c r="K7637" s="3">
        <v>0</v>
      </c>
    </row>
    <row r="7638" spans="1:11" x14ac:dyDescent="0.35">
      <c r="A7638" s="1">
        <v>46142</v>
      </c>
      <c r="B7638" s="4" t="s">
        <v>3581</v>
      </c>
      <c r="C7638" s="2">
        <v>0</v>
      </c>
      <c r="D7638" s="2">
        <v>0</v>
      </c>
      <c r="E7638" s="2">
        <v>7555823.2437000005</v>
      </c>
      <c r="F7638" s="2">
        <v>7577674.46</v>
      </c>
      <c r="G7638" s="5" t="e">
        <f>Table3[[#This Row],[PDD]]/Table3[[#This Row],[DC]]</f>
        <v>#DIV/0!</v>
      </c>
      <c r="H7638" s="5">
        <f>Table3[[#This Row],[PDD]]/Table3[[#This Row],[PL_CVM]]</f>
        <v>0</v>
      </c>
      <c r="I7638" t="s">
        <v>10</v>
      </c>
      <c r="J7638" s="3">
        <v>1</v>
      </c>
      <c r="K7638" s="3">
        <v>1</v>
      </c>
    </row>
    <row r="7639" spans="1:11" x14ac:dyDescent="0.35">
      <c r="A7639" s="1">
        <v>46142</v>
      </c>
      <c r="B7639" s="4" t="s">
        <v>3816</v>
      </c>
      <c r="C7639" s="2">
        <v>0</v>
      </c>
      <c r="D7639" s="2">
        <v>0</v>
      </c>
      <c r="E7639" s="2">
        <v>69968164.900000006</v>
      </c>
      <c r="F7639" s="2">
        <v>69968168.260000005</v>
      </c>
      <c r="G7639" s="5" t="e">
        <f>Table3[[#This Row],[PDD]]/Table3[[#This Row],[DC]]</f>
        <v>#DIV/0!</v>
      </c>
      <c r="H7639" s="5">
        <f>Table3[[#This Row],[PDD]]/Table3[[#This Row],[PL_CVM]]</f>
        <v>0</v>
      </c>
      <c r="I7639" t="s">
        <v>10</v>
      </c>
      <c r="J7639" s="3">
        <v>1</v>
      </c>
      <c r="K7639" s="3">
        <v>1</v>
      </c>
    </row>
    <row r="7640" spans="1:11" x14ac:dyDescent="0.35">
      <c r="A7640" s="1">
        <v>46142</v>
      </c>
      <c r="B7640" s="4" t="s">
        <v>3817</v>
      </c>
      <c r="C7640" s="2">
        <v>7592498.6399999997</v>
      </c>
      <c r="D7640" s="2">
        <v>0</v>
      </c>
      <c r="E7640" s="2">
        <v>10841754.508199999</v>
      </c>
      <c r="F7640" s="2">
        <v>10841796.689999999</v>
      </c>
      <c r="G7640" s="5">
        <f>Table3[[#This Row],[PDD]]/Table3[[#This Row],[DC]]</f>
        <v>0</v>
      </c>
      <c r="H7640" s="5">
        <f>Table3[[#This Row],[PDD]]/Table3[[#This Row],[PL_CVM]]</f>
        <v>0</v>
      </c>
      <c r="I7640" t="s">
        <v>10</v>
      </c>
      <c r="J7640" s="3">
        <v>0.31162525453280399</v>
      </c>
      <c r="K7640" s="3">
        <v>0.31162525453280399</v>
      </c>
    </row>
    <row r="7641" spans="1:11" x14ac:dyDescent="0.35">
      <c r="A7641" s="1">
        <v>46142</v>
      </c>
      <c r="B7641" s="4" t="s">
        <v>3818</v>
      </c>
      <c r="C7641" s="2">
        <v>7020687.0999999996</v>
      </c>
      <c r="D7641" s="2">
        <v>0</v>
      </c>
      <c r="E7641" s="2">
        <v>7047214.5360000003</v>
      </c>
      <c r="F7641" s="2">
        <v>7047223.0099999998</v>
      </c>
      <c r="G7641" s="5">
        <f>Table3[[#This Row],[PDD]]/Table3[[#This Row],[DC]]</f>
        <v>0</v>
      </c>
      <c r="H7641" s="5">
        <f>Table3[[#This Row],[PDD]]/Table3[[#This Row],[PL_CVM]]</f>
        <v>0</v>
      </c>
      <c r="I7641" t="s">
        <v>10</v>
      </c>
      <c r="J7641" s="3">
        <v>1</v>
      </c>
      <c r="K7641" s="3">
        <v>1</v>
      </c>
    </row>
    <row r="7642" spans="1:11" x14ac:dyDescent="0.35">
      <c r="A7642" s="1">
        <v>46142</v>
      </c>
      <c r="B7642" s="4" t="s">
        <v>3518</v>
      </c>
      <c r="C7642" s="2">
        <v>0</v>
      </c>
      <c r="D7642" s="2">
        <v>0</v>
      </c>
      <c r="E7642" s="2">
        <v>137715750.21959999</v>
      </c>
      <c r="F7642" s="2">
        <v>137810144.13999999</v>
      </c>
      <c r="G7642" s="5" t="e">
        <f>Table3[[#This Row],[PDD]]/Table3[[#This Row],[DC]]</f>
        <v>#DIV/0!</v>
      </c>
      <c r="H7642" s="5">
        <f>Table3[[#This Row],[PDD]]/Table3[[#This Row],[PL_CVM]]</f>
        <v>0</v>
      </c>
      <c r="I7642" t="s">
        <v>10</v>
      </c>
      <c r="J7642" s="3">
        <v>0.77801487103216505</v>
      </c>
      <c r="K7642" s="3">
        <v>1</v>
      </c>
    </row>
    <row r="7643" spans="1:11" x14ac:dyDescent="0.35">
      <c r="A7643" s="1">
        <v>46142</v>
      </c>
      <c r="B7643" s="4" t="s">
        <v>3519</v>
      </c>
      <c r="C7643" s="2">
        <v>11831325.880000001</v>
      </c>
      <c r="D7643" s="2">
        <v>0</v>
      </c>
      <c r="E7643" s="2">
        <v>11568845.6675</v>
      </c>
      <c r="F7643" s="2">
        <v>11568845.52</v>
      </c>
      <c r="G7643" s="5">
        <f>Table3[[#This Row],[PDD]]/Table3[[#This Row],[DC]]</f>
        <v>0</v>
      </c>
      <c r="H7643" s="5">
        <f>Table3[[#This Row],[PDD]]/Table3[[#This Row],[PL_CVM]]</f>
        <v>0</v>
      </c>
      <c r="I7643" t="s">
        <v>10</v>
      </c>
      <c r="J7643" s="3">
        <v>1</v>
      </c>
      <c r="K7643" s="3">
        <v>1</v>
      </c>
    </row>
    <row r="7644" spans="1:11" x14ac:dyDescent="0.35">
      <c r="A7644" s="1">
        <v>46142</v>
      </c>
      <c r="B7644" s="4" t="s">
        <v>3520</v>
      </c>
      <c r="C7644" s="2">
        <v>83903822.060000002</v>
      </c>
      <c r="D7644" s="2">
        <v>0</v>
      </c>
      <c r="E7644" s="2">
        <v>84682230.123400003</v>
      </c>
      <c r="F7644" s="2">
        <v>84682637.099999994</v>
      </c>
      <c r="G7644" s="5">
        <f>Table3[[#This Row],[PDD]]/Table3[[#This Row],[DC]]</f>
        <v>0</v>
      </c>
      <c r="H7644" s="5">
        <f>Table3[[#This Row],[PDD]]/Table3[[#This Row],[PL_CVM]]</f>
        <v>0</v>
      </c>
      <c r="I7644" t="s">
        <v>10</v>
      </c>
      <c r="J7644" s="3">
        <v>1</v>
      </c>
      <c r="K7644" s="3">
        <v>1</v>
      </c>
    </row>
    <row r="7645" spans="1:11" x14ac:dyDescent="0.35">
      <c r="A7645" s="1">
        <v>46142</v>
      </c>
      <c r="B7645" s="4" t="s">
        <v>3521</v>
      </c>
      <c r="C7645" s="2">
        <v>48429831.100000001</v>
      </c>
      <c r="D7645" s="2">
        <v>0</v>
      </c>
      <c r="E7645" s="2">
        <v>48741045.919200003</v>
      </c>
      <c r="F7645" s="2">
        <v>48741224.350000001</v>
      </c>
      <c r="G7645" s="5">
        <f>Table3[[#This Row],[PDD]]/Table3[[#This Row],[DC]]</f>
        <v>0</v>
      </c>
      <c r="H7645" s="5">
        <f>Table3[[#This Row],[PDD]]/Table3[[#This Row],[PL_CVM]]</f>
        <v>0</v>
      </c>
      <c r="I7645" t="s">
        <v>10</v>
      </c>
      <c r="J7645" s="3">
        <v>1</v>
      </c>
      <c r="K7645" s="3">
        <v>1</v>
      </c>
    </row>
    <row r="7646" spans="1:11" x14ac:dyDescent="0.35">
      <c r="A7646" s="1">
        <v>46142</v>
      </c>
      <c r="B7646" s="4" t="s">
        <v>3664</v>
      </c>
      <c r="C7646" s="2">
        <v>768303862.12</v>
      </c>
      <c r="D7646" s="2">
        <v>0</v>
      </c>
      <c r="E7646" s="2">
        <v>771997028.04779994</v>
      </c>
      <c r="F7646" s="2">
        <v>771993764.42999995</v>
      </c>
      <c r="G7646" s="5">
        <f>Table3[[#This Row],[PDD]]/Table3[[#This Row],[DC]]</f>
        <v>0</v>
      </c>
      <c r="H7646" s="5">
        <f>Table3[[#This Row],[PDD]]/Table3[[#This Row],[PL_CVM]]</f>
        <v>0</v>
      </c>
      <c r="I7646" t="s">
        <v>10</v>
      </c>
      <c r="J7646" s="3">
        <v>0</v>
      </c>
      <c r="K7646" s="3">
        <v>0</v>
      </c>
    </row>
    <row r="7647" spans="1:11" x14ac:dyDescent="0.35">
      <c r="A7647" s="1">
        <v>46142</v>
      </c>
      <c r="B7647" s="4" t="s">
        <v>3522</v>
      </c>
      <c r="C7647" s="2">
        <v>0</v>
      </c>
      <c r="D7647" s="2">
        <v>0</v>
      </c>
      <c r="E7647" s="2">
        <v>99009453.209999993</v>
      </c>
      <c r="F7647" s="2">
        <v>99009351.739999995</v>
      </c>
      <c r="G7647" s="5" t="e">
        <f>Table3[[#This Row],[PDD]]/Table3[[#This Row],[DC]]</f>
        <v>#DIV/0!</v>
      </c>
      <c r="H7647" s="5">
        <f>Table3[[#This Row],[PDD]]/Table3[[#This Row],[PL_CVM]]</f>
        <v>0</v>
      </c>
      <c r="I7647" t="s">
        <v>10</v>
      </c>
      <c r="J7647" s="3">
        <v>1</v>
      </c>
      <c r="K7647" s="3">
        <v>1</v>
      </c>
    </row>
    <row r="7648" spans="1:11" x14ac:dyDescent="0.35">
      <c r="A7648" s="1">
        <v>46142</v>
      </c>
      <c r="B7648" s="4" t="s">
        <v>3665</v>
      </c>
      <c r="C7648" s="2">
        <v>79349510.859999999</v>
      </c>
      <c r="D7648" s="2">
        <v>0</v>
      </c>
      <c r="E7648" s="2">
        <v>93219499.993200004</v>
      </c>
      <c r="F7648" s="2">
        <v>93219402.269999996</v>
      </c>
      <c r="G7648" s="5">
        <f>Table3[[#This Row],[PDD]]/Table3[[#This Row],[DC]]</f>
        <v>0</v>
      </c>
      <c r="H7648" s="5">
        <f>Table3[[#This Row],[PDD]]/Table3[[#This Row],[PL_CVM]]</f>
        <v>0</v>
      </c>
      <c r="I7648" t="s">
        <v>10</v>
      </c>
      <c r="J7648" s="3">
        <v>1</v>
      </c>
      <c r="K7648" s="3">
        <v>1</v>
      </c>
    </row>
    <row r="7649" spans="1:11" x14ac:dyDescent="0.35">
      <c r="A7649" s="1">
        <v>46142</v>
      </c>
      <c r="B7649" s="4" t="s">
        <v>3582</v>
      </c>
      <c r="C7649" s="2">
        <v>0</v>
      </c>
      <c r="D7649" s="2">
        <v>0</v>
      </c>
      <c r="E7649" s="2">
        <v>289432500</v>
      </c>
      <c r="F7649" s="2">
        <v>289434915.19999999</v>
      </c>
      <c r="G7649" s="5" t="e">
        <f>Table3[[#This Row],[PDD]]/Table3[[#This Row],[DC]]</f>
        <v>#DIV/0!</v>
      </c>
      <c r="H7649" s="5">
        <f>Table3[[#This Row],[PDD]]/Table3[[#This Row],[PL_CVM]]</f>
        <v>0</v>
      </c>
      <c r="I7649" t="s">
        <v>10</v>
      </c>
      <c r="J7649" s="3">
        <v>1</v>
      </c>
      <c r="K7649" s="3">
        <v>1</v>
      </c>
    </row>
    <row r="7650" spans="1:11" x14ac:dyDescent="0.35">
      <c r="A7650" s="1">
        <v>46142</v>
      </c>
      <c r="B7650" s="4" t="s">
        <v>3523</v>
      </c>
      <c r="C7650" s="2">
        <v>15065310.65</v>
      </c>
      <c r="D7650" s="2">
        <v>24949.040000000001</v>
      </c>
      <c r="E7650" s="2">
        <v>15828361.284</v>
      </c>
      <c r="F7650" s="2">
        <v>15828316.73</v>
      </c>
      <c r="G7650" s="5">
        <f>Table3[[#This Row],[PDD]]/Table3[[#This Row],[DC]]</f>
        <v>1.6560587816355449E-3</v>
      </c>
      <c r="H7650" s="5">
        <f>Table3[[#This Row],[PDD]]/Table3[[#This Row],[PL_CVM]]</f>
        <v>1.5762282512778603E-3</v>
      </c>
      <c r="I7650" t="s">
        <v>10</v>
      </c>
      <c r="J7650" s="3">
        <v>1</v>
      </c>
      <c r="K7650" s="3">
        <v>1</v>
      </c>
    </row>
    <row r="7651" spans="1:11" x14ac:dyDescent="0.35">
      <c r="A7651" s="1">
        <v>46142</v>
      </c>
      <c r="B7651" s="4" t="s">
        <v>3583</v>
      </c>
      <c r="C7651" s="2">
        <v>26485657.289999999</v>
      </c>
      <c r="D7651" s="2">
        <v>0</v>
      </c>
      <c r="E7651" s="2">
        <v>26565041.530000001</v>
      </c>
      <c r="F7651" s="2">
        <v>26565133.760000002</v>
      </c>
      <c r="G7651" s="5">
        <f>Table3[[#This Row],[PDD]]/Table3[[#This Row],[DC]]</f>
        <v>0</v>
      </c>
      <c r="H7651" s="5">
        <f>Table3[[#This Row],[PDD]]/Table3[[#This Row],[PL_CVM]]</f>
        <v>0</v>
      </c>
      <c r="I7651" t="s">
        <v>10</v>
      </c>
      <c r="J7651" s="3">
        <v>0</v>
      </c>
      <c r="K7651" s="3">
        <v>0</v>
      </c>
    </row>
    <row r="7652" spans="1:11" x14ac:dyDescent="0.35">
      <c r="A7652" s="1">
        <v>46142</v>
      </c>
      <c r="B7652" s="4" t="s">
        <v>3584</v>
      </c>
      <c r="C7652" s="2">
        <v>16486709.869999999</v>
      </c>
      <c r="D7652" s="2">
        <v>742988.85</v>
      </c>
      <c r="E7652" s="2">
        <v>13380330.1176</v>
      </c>
      <c r="F7652" s="2">
        <v>19820690.219999999</v>
      </c>
      <c r="G7652" s="5">
        <f>Table3[[#This Row],[PDD]]/Table3[[#This Row],[DC]]</f>
        <v>4.5065926182881265E-2</v>
      </c>
      <c r="H7652" s="5">
        <f>Table3[[#This Row],[PDD]]/Table3[[#This Row],[PL_CVM]]</f>
        <v>3.748551850380516E-2</v>
      </c>
      <c r="I7652" t="s">
        <v>13</v>
      </c>
      <c r="J7652" s="3">
        <v>0</v>
      </c>
      <c r="K7652" s="3">
        <v>0</v>
      </c>
    </row>
    <row r="7653" spans="1:11" x14ac:dyDescent="0.35">
      <c r="A7653" s="1">
        <v>46142</v>
      </c>
      <c r="B7653" s="4" t="s">
        <v>3524</v>
      </c>
      <c r="C7653" s="2">
        <v>9623123.3599999994</v>
      </c>
      <c r="D7653" s="2">
        <v>0</v>
      </c>
      <c r="E7653" s="2">
        <v>10150962.238299999</v>
      </c>
      <c r="F7653" s="2">
        <v>10150865.5</v>
      </c>
      <c r="G7653" s="5">
        <f>Table3[[#This Row],[PDD]]/Table3[[#This Row],[DC]]</f>
        <v>0</v>
      </c>
      <c r="H7653" s="5">
        <f>Table3[[#This Row],[PDD]]/Table3[[#This Row],[PL_CVM]]</f>
        <v>0</v>
      </c>
      <c r="I7653" t="s">
        <v>10</v>
      </c>
      <c r="J7653" s="3">
        <v>1</v>
      </c>
      <c r="K7653" s="3">
        <v>1</v>
      </c>
    </row>
    <row r="7654" spans="1:11" x14ac:dyDescent="0.35">
      <c r="A7654" s="1">
        <v>46142</v>
      </c>
      <c r="B7654" s="4" t="s">
        <v>3819</v>
      </c>
      <c r="C7654" s="2">
        <v>43693329.079999998</v>
      </c>
      <c r="D7654" s="2">
        <v>43693329.079999998</v>
      </c>
      <c r="E7654" s="2">
        <v>9778819.0145999994</v>
      </c>
      <c r="F7654" s="2">
        <v>9778759.9000000004</v>
      </c>
      <c r="G7654" s="5">
        <f>Table3[[#This Row],[PDD]]/Table3[[#This Row],[DC]]</f>
        <v>1</v>
      </c>
      <c r="H7654" s="5">
        <f>Table3[[#This Row],[PDD]]/Table3[[#This Row],[PL_CVM]]</f>
        <v>4.4681871246271214</v>
      </c>
      <c r="I7654" t="s">
        <v>10</v>
      </c>
      <c r="J7654" s="3">
        <v>1</v>
      </c>
      <c r="K7654" s="3">
        <v>1</v>
      </c>
    </row>
    <row r="7655" spans="1:11" x14ac:dyDescent="0.35">
      <c r="A7655" s="1">
        <v>46142</v>
      </c>
      <c r="B7655" s="4" t="s">
        <v>3525</v>
      </c>
      <c r="C7655" s="2">
        <v>110694278.90000001</v>
      </c>
      <c r="D7655" s="2">
        <v>0</v>
      </c>
      <c r="E7655" s="2">
        <v>66145669.287299998</v>
      </c>
      <c r="F7655" s="2">
        <v>112060072.39</v>
      </c>
      <c r="G7655" s="5">
        <f>Table3[[#This Row],[PDD]]/Table3[[#This Row],[DC]]</f>
        <v>0</v>
      </c>
      <c r="H7655" s="5">
        <f>Table3[[#This Row],[PDD]]/Table3[[#This Row],[PL_CVM]]</f>
        <v>0</v>
      </c>
      <c r="I7655" t="s">
        <v>13</v>
      </c>
      <c r="J7655" s="3">
        <v>0</v>
      </c>
      <c r="K7655" s="3">
        <v>0</v>
      </c>
    </row>
    <row r="7656" spans="1:11" x14ac:dyDescent="0.35">
      <c r="A7656" s="1">
        <v>46142</v>
      </c>
      <c r="B7656" s="4" t="s">
        <v>3666</v>
      </c>
      <c r="C7656" s="2">
        <v>12685838.689999999</v>
      </c>
      <c r="D7656" s="2">
        <v>0</v>
      </c>
      <c r="E7656" s="2">
        <v>22120935.2892</v>
      </c>
      <c r="F7656" s="2">
        <v>22120966.84</v>
      </c>
      <c r="G7656" s="5">
        <f>Table3[[#This Row],[PDD]]/Table3[[#This Row],[DC]]</f>
        <v>0</v>
      </c>
      <c r="H7656" s="5">
        <f>Table3[[#This Row],[PDD]]/Table3[[#This Row],[PL_CVM]]</f>
        <v>0</v>
      </c>
      <c r="I7656" t="s">
        <v>10</v>
      </c>
      <c r="J7656" s="3">
        <v>0.10770728127229</v>
      </c>
      <c r="K7656" s="3">
        <v>0.45029258975605602</v>
      </c>
    </row>
    <row r="7657" spans="1:11" x14ac:dyDescent="0.35">
      <c r="A7657" s="1">
        <v>46142</v>
      </c>
      <c r="B7657" s="4" t="s">
        <v>4103</v>
      </c>
      <c r="C7657" s="2">
        <v>43687424.420000002</v>
      </c>
      <c r="D7657" s="2">
        <v>214273.12</v>
      </c>
      <c r="E7657" s="2">
        <v>55811617.839299999</v>
      </c>
      <c r="F7657" s="2">
        <v>55811703.57</v>
      </c>
      <c r="G7657" s="5">
        <f>Table3[[#This Row],[PDD]]/Table3[[#This Row],[DC]]</f>
        <v>4.9046864823165505E-3</v>
      </c>
      <c r="H7657" s="5">
        <f>Table3[[#This Row],[PDD]]/Table3[[#This Row],[PL_CVM]]</f>
        <v>3.839214829399625E-3</v>
      </c>
      <c r="I7657" t="s">
        <v>10</v>
      </c>
      <c r="J7657" s="3">
        <v>0.25624502887872902</v>
      </c>
      <c r="K7657" s="3">
        <v>0.44646536548263099</v>
      </c>
    </row>
    <row r="7658" spans="1:11" x14ac:dyDescent="0.35">
      <c r="A7658" s="1">
        <v>46142</v>
      </c>
      <c r="B7658" s="4" t="s">
        <v>3585</v>
      </c>
      <c r="C7658" s="2">
        <v>4874142.79</v>
      </c>
      <c r="D7658" s="2">
        <v>3733.24</v>
      </c>
      <c r="E7658" s="2">
        <v>5041282.3468000004</v>
      </c>
      <c r="F7658" s="2">
        <v>5041303.72</v>
      </c>
      <c r="G7658" s="5">
        <f>Table3[[#This Row],[PDD]]/Table3[[#This Row],[DC]]</f>
        <v>7.6592749963322261E-4</v>
      </c>
      <c r="H7658" s="5">
        <f>Table3[[#This Row],[PDD]]/Table3[[#This Row],[PL_CVM]]</f>
        <v>7.4053066574612174E-4</v>
      </c>
      <c r="I7658" t="s">
        <v>10</v>
      </c>
      <c r="J7658" s="3">
        <v>1</v>
      </c>
      <c r="K7658" s="3">
        <v>1</v>
      </c>
    </row>
    <row r="7659" spans="1:11" x14ac:dyDescent="0.35">
      <c r="A7659" s="1">
        <v>46142</v>
      </c>
      <c r="B7659" s="4" t="s">
        <v>3820</v>
      </c>
      <c r="C7659" s="2">
        <v>48395764.619999997</v>
      </c>
      <c r="D7659" s="2">
        <v>1225640.92</v>
      </c>
      <c r="E7659" s="2">
        <v>47548298.888400003</v>
      </c>
      <c r="F7659" s="2">
        <v>47548096.909999996</v>
      </c>
      <c r="G7659" s="5">
        <f>Table3[[#This Row],[PDD]]/Table3[[#This Row],[DC]]</f>
        <v>2.5325375673339243E-2</v>
      </c>
      <c r="H7659" s="5">
        <f>Table3[[#This Row],[PDD]]/Table3[[#This Row],[PL_CVM]]</f>
        <v>2.5776865945232635E-2</v>
      </c>
      <c r="I7659" t="s">
        <v>10</v>
      </c>
      <c r="J7659" s="3">
        <v>0</v>
      </c>
      <c r="K7659" s="3">
        <v>0</v>
      </c>
    </row>
    <row r="7660" spans="1:11" x14ac:dyDescent="0.35">
      <c r="A7660" s="1">
        <v>46142</v>
      </c>
      <c r="B7660" s="4" t="s">
        <v>4104</v>
      </c>
      <c r="C7660" s="2">
        <v>63473654.990000002</v>
      </c>
      <c r="D7660" s="2">
        <v>32565.96</v>
      </c>
      <c r="E7660" s="2">
        <v>64157408.542199999</v>
      </c>
      <c r="F7660" s="2">
        <v>64157440.090000004</v>
      </c>
      <c r="G7660" s="5">
        <f>Table3[[#This Row],[PDD]]/Table3[[#This Row],[DC]]</f>
        <v>5.1306262425144145E-4</v>
      </c>
      <c r="H7660" s="5">
        <f>Table3[[#This Row],[PDD]]/Table3[[#This Row],[PL_CVM]]</f>
        <v>5.0759444195897624E-4</v>
      </c>
      <c r="I7660" t="s">
        <v>10</v>
      </c>
      <c r="J7660" s="3">
        <v>0.30579212641195702</v>
      </c>
      <c r="K7660" s="3">
        <v>0.35034642598470001</v>
      </c>
    </row>
    <row r="7661" spans="1:11" x14ac:dyDescent="0.35">
      <c r="A7661" s="1">
        <v>46142</v>
      </c>
      <c r="B7661" s="4" t="s">
        <v>3526</v>
      </c>
      <c r="C7661" s="2">
        <v>7983741.5300000003</v>
      </c>
      <c r="D7661" s="2">
        <v>993546.81</v>
      </c>
      <c r="E7661" s="2">
        <v>6440181.9576000003</v>
      </c>
      <c r="F7661" s="2">
        <v>6440213.79</v>
      </c>
      <c r="G7661" s="5">
        <f>Table3[[#This Row],[PDD]]/Table3[[#This Row],[DC]]</f>
        <v>0.12444626448221202</v>
      </c>
      <c r="H7661" s="5">
        <f>Table3[[#This Row],[PDD]]/Table3[[#This Row],[PL_CVM]]</f>
        <v>0.15427233355866593</v>
      </c>
      <c r="I7661" t="s">
        <v>10</v>
      </c>
      <c r="J7661" s="3">
        <v>1</v>
      </c>
      <c r="K7661" s="3">
        <v>1</v>
      </c>
    </row>
    <row r="7662" spans="1:11" x14ac:dyDescent="0.35">
      <c r="A7662" s="1">
        <v>46142</v>
      </c>
      <c r="B7662" s="4" t="s">
        <v>3586</v>
      </c>
      <c r="C7662" s="2">
        <v>191635345.47</v>
      </c>
      <c r="D7662" s="2">
        <v>14314.08</v>
      </c>
      <c r="E7662" s="2">
        <v>194768404.97170001</v>
      </c>
      <c r="F7662" s="2">
        <v>194767873.00999999</v>
      </c>
      <c r="G7662" s="5">
        <f>Table3[[#This Row],[PDD]]/Table3[[#This Row],[DC]]</f>
        <v>7.469436269647256E-5</v>
      </c>
      <c r="H7662" s="5">
        <f>Table3[[#This Row],[PDD]]/Table3[[#This Row],[PL_CVM]]</f>
        <v>7.3493024176862426E-5</v>
      </c>
      <c r="I7662" t="s">
        <v>10</v>
      </c>
      <c r="J7662" s="3">
        <v>0.119409536547159</v>
      </c>
      <c r="K7662" s="3">
        <v>0.119409536547159</v>
      </c>
    </row>
    <row r="7663" spans="1:11" x14ac:dyDescent="0.35">
      <c r="A7663" s="1">
        <v>46142</v>
      </c>
      <c r="B7663" s="4" t="s">
        <v>3667</v>
      </c>
      <c r="C7663" s="2">
        <v>3988053.7</v>
      </c>
      <c r="D7663" s="2">
        <v>177732.26</v>
      </c>
      <c r="E7663" s="2">
        <v>27871565.679099999</v>
      </c>
      <c r="F7663" s="2">
        <v>27871565.52</v>
      </c>
      <c r="G7663" s="5">
        <f>Table3[[#This Row],[PDD]]/Table3[[#This Row],[DC]]</f>
        <v>4.4566165194816709E-2</v>
      </c>
      <c r="H7663" s="5">
        <f>Table3[[#This Row],[PDD]]/Table3[[#This Row],[PL_CVM]]</f>
        <v>6.37683089141381E-3</v>
      </c>
      <c r="I7663" t="s">
        <v>10</v>
      </c>
      <c r="J7663" s="3">
        <v>1</v>
      </c>
      <c r="K7663" s="3">
        <v>1</v>
      </c>
    </row>
    <row r="7664" spans="1:11" x14ac:dyDescent="0.35">
      <c r="A7664" s="1">
        <v>46142</v>
      </c>
      <c r="B7664" s="4" t="s">
        <v>3527</v>
      </c>
      <c r="C7664" s="2">
        <v>6518122.5999999996</v>
      </c>
      <c r="D7664" s="2">
        <v>0</v>
      </c>
      <c r="E7664" s="2">
        <v>6653827.3203999996</v>
      </c>
      <c r="F7664" s="2">
        <v>6653843.7599999998</v>
      </c>
      <c r="G7664" s="5">
        <f>Table3[[#This Row],[PDD]]/Table3[[#This Row],[DC]]</f>
        <v>0</v>
      </c>
      <c r="H7664" s="5">
        <f>Table3[[#This Row],[PDD]]/Table3[[#This Row],[PL_CVM]]</f>
        <v>0</v>
      </c>
      <c r="I7664" t="s">
        <v>10</v>
      </c>
      <c r="J7664" s="3">
        <v>1</v>
      </c>
      <c r="K7664" s="3">
        <v>1</v>
      </c>
    </row>
    <row r="7665" spans="1:11" x14ac:dyDescent="0.35">
      <c r="A7665" s="1">
        <v>46142</v>
      </c>
      <c r="B7665" s="4" t="s">
        <v>3528</v>
      </c>
      <c r="C7665" s="2">
        <v>8450136.0199999996</v>
      </c>
      <c r="D7665" s="2">
        <v>0</v>
      </c>
      <c r="E7665" s="2">
        <v>24611461.543099999</v>
      </c>
      <c r="F7665" s="2">
        <v>24611426.57</v>
      </c>
      <c r="G7665" s="5">
        <f>Table3[[#This Row],[PDD]]/Table3[[#This Row],[DC]]</f>
        <v>0</v>
      </c>
      <c r="H7665" s="5">
        <f>Table3[[#This Row],[PDD]]/Table3[[#This Row],[PL_CVM]]</f>
        <v>0</v>
      </c>
      <c r="I7665" t="s">
        <v>10</v>
      </c>
      <c r="J7665" s="3">
        <v>0.15582853339627101</v>
      </c>
      <c r="K7665" s="3">
        <v>0.47672674442568502</v>
      </c>
    </row>
    <row r="7666" spans="1:11" x14ac:dyDescent="0.35">
      <c r="A7666" s="1">
        <v>46142</v>
      </c>
      <c r="B7666" s="4" t="s">
        <v>3529</v>
      </c>
      <c r="C7666" s="2">
        <v>0</v>
      </c>
      <c r="D7666" s="2">
        <v>0</v>
      </c>
      <c r="E7666" s="2">
        <v>-154514.63620000001</v>
      </c>
      <c r="F7666" s="2">
        <v>-154507.09</v>
      </c>
      <c r="G7666" s="5" t="e">
        <f>Table3[[#This Row],[PDD]]/Table3[[#This Row],[DC]]</f>
        <v>#DIV/0!</v>
      </c>
      <c r="H7666" s="5">
        <f>Table3[[#This Row],[PDD]]/Table3[[#This Row],[PL_CVM]]</f>
        <v>0</v>
      </c>
      <c r="I7666" t="s">
        <v>10</v>
      </c>
      <c r="J7666" s="3">
        <v>0</v>
      </c>
      <c r="K7666" s="3">
        <v>0</v>
      </c>
    </row>
    <row r="7667" spans="1:11" x14ac:dyDescent="0.35">
      <c r="A7667" s="1">
        <v>46142</v>
      </c>
      <c r="B7667" s="4" t="s">
        <v>3530</v>
      </c>
      <c r="C7667" s="2">
        <v>212309252.97</v>
      </c>
      <c r="D7667" s="2">
        <v>11698.93</v>
      </c>
      <c r="E7667" s="2">
        <v>262549025.38800001</v>
      </c>
      <c r="F7667" s="2">
        <v>262549114.72</v>
      </c>
      <c r="G7667" s="5">
        <f>Table3[[#This Row],[PDD]]/Table3[[#This Row],[DC]]</f>
        <v>5.5103250736100032E-5</v>
      </c>
      <c r="H7667" s="5">
        <f>Table3[[#This Row],[PDD]]/Table3[[#This Row],[PL_CVM]]</f>
        <v>4.4559015224547702E-5</v>
      </c>
      <c r="I7667" t="s">
        <v>10</v>
      </c>
      <c r="J7667" s="3">
        <v>1</v>
      </c>
      <c r="K7667" s="3">
        <v>1</v>
      </c>
    </row>
    <row r="7668" spans="1:11" x14ac:dyDescent="0.35">
      <c r="A7668" s="1">
        <v>46142</v>
      </c>
      <c r="B7668" s="4" t="s">
        <v>3531</v>
      </c>
      <c r="C7668" s="2">
        <v>0</v>
      </c>
      <c r="D7668" s="2">
        <v>0</v>
      </c>
      <c r="E7668" s="2">
        <v>125210297.36229999</v>
      </c>
      <c r="F7668" s="2">
        <v>124864575</v>
      </c>
      <c r="G7668" s="5" t="e">
        <f>Table3[[#This Row],[PDD]]/Table3[[#This Row],[DC]]</f>
        <v>#DIV/0!</v>
      </c>
      <c r="H7668" s="5">
        <f>Table3[[#This Row],[PDD]]/Table3[[#This Row],[PL_CVM]]</f>
        <v>0</v>
      </c>
      <c r="I7668" t="s">
        <v>10</v>
      </c>
      <c r="J7668" s="3">
        <v>1</v>
      </c>
      <c r="K7668" s="3">
        <v>1</v>
      </c>
    </row>
    <row r="7669" spans="1:11" x14ac:dyDescent="0.35">
      <c r="A7669" s="1">
        <v>46142</v>
      </c>
      <c r="B7669" s="4" t="s">
        <v>3532</v>
      </c>
      <c r="C7669" s="2">
        <v>243919396.88</v>
      </c>
      <c r="D7669" s="2">
        <v>0</v>
      </c>
      <c r="E7669" s="2">
        <v>320182301.34240001</v>
      </c>
      <c r="F7669" s="2">
        <v>320183153.08999997</v>
      </c>
      <c r="G7669" s="5">
        <f>Table3[[#This Row],[PDD]]/Table3[[#This Row],[DC]]</f>
        <v>0</v>
      </c>
      <c r="H7669" s="5">
        <f>Table3[[#This Row],[PDD]]/Table3[[#This Row],[PL_CVM]]</f>
        <v>0</v>
      </c>
      <c r="I7669" t="s">
        <v>10</v>
      </c>
      <c r="J7669" s="3">
        <v>0.80822156286603997</v>
      </c>
      <c r="K7669" s="3">
        <v>0.80822156286603997</v>
      </c>
    </row>
    <row r="7670" spans="1:11" x14ac:dyDescent="0.35">
      <c r="A7670" s="1">
        <v>46142</v>
      </c>
      <c r="B7670" s="4" t="s">
        <v>3668</v>
      </c>
      <c r="C7670" s="2">
        <v>2686692.6</v>
      </c>
      <c r="D7670" s="2">
        <v>0</v>
      </c>
      <c r="E7670" s="2">
        <v>2710876.6853999998</v>
      </c>
      <c r="F7670" s="2">
        <v>2710881.27</v>
      </c>
      <c r="G7670" s="5">
        <f>Table3[[#This Row],[PDD]]/Table3[[#This Row],[DC]]</f>
        <v>0</v>
      </c>
      <c r="H7670" s="5">
        <f>Table3[[#This Row],[PDD]]/Table3[[#This Row],[PL_CVM]]</f>
        <v>0</v>
      </c>
      <c r="I7670" t="s">
        <v>10</v>
      </c>
      <c r="J7670" s="3">
        <v>1</v>
      </c>
      <c r="K7670" s="3">
        <v>1</v>
      </c>
    </row>
    <row r="7671" spans="1:11" x14ac:dyDescent="0.35">
      <c r="A7671" s="1">
        <v>46142</v>
      </c>
      <c r="B7671" s="4" t="s">
        <v>3669</v>
      </c>
      <c r="C7671" s="2">
        <v>7056019.3200000003</v>
      </c>
      <c r="D7671" s="2">
        <v>705601.93</v>
      </c>
      <c r="E7671" s="2">
        <v>6883979.8156000003</v>
      </c>
      <c r="F7671" s="2">
        <v>6883994.7400000002</v>
      </c>
      <c r="G7671" s="5">
        <f>Table3[[#This Row],[PDD]]/Table3[[#This Row],[DC]]</f>
        <v>9.9999999716554072E-2</v>
      </c>
      <c r="H7671" s="5">
        <f>Table3[[#This Row],[PDD]]/Table3[[#This Row],[PL_CVM]]</f>
        <v>0.10249890603489915</v>
      </c>
      <c r="I7671" t="s">
        <v>10</v>
      </c>
      <c r="J7671" s="3">
        <v>1</v>
      </c>
      <c r="K7671" s="3">
        <v>1</v>
      </c>
    </row>
    <row r="7672" spans="1:11" x14ac:dyDescent="0.35">
      <c r="A7672" s="1">
        <v>46142</v>
      </c>
      <c r="B7672" s="4" t="s">
        <v>4105</v>
      </c>
      <c r="C7672" s="2">
        <v>2529283.0299999998</v>
      </c>
      <c r="D7672" s="2">
        <v>785976.48</v>
      </c>
      <c r="E7672" s="2">
        <v>57255244.061399996</v>
      </c>
      <c r="F7672" s="2">
        <v>57255714.859999999</v>
      </c>
      <c r="G7672" s="5">
        <f>Table3[[#This Row],[PDD]]/Table3[[#This Row],[DC]]</f>
        <v>0.31075070313503034</v>
      </c>
      <c r="H7672" s="5">
        <f>Table3[[#This Row],[PDD]]/Table3[[#This Row],[PL_CVM]]</f>
        <v>1.3727476495959342E-2</v>
      </c>
      <c r="I7672" t="s">
        <v>10</v>
      </c>
      <c r="J7672" s="3">
        <v>0</v>
      </c>
      <c r="K7672" s="3">
        <v>0</v>
      </c>
    </row>
    <row r="7673" spans="1:11" x14ac:dyDescent="0.35">
      <c r="A7673" s="1">
        <v>46142</v>
      </c>
      <c r="B7673" s="4" t="s">
        <v>3533</v>
      </c>
      <c r="C7673" s="2">
        <v>5874875.46</v>
      </c>
      <c r="D7673" s="2">
        <v>0</v>
      </c>
      <c r="E7673" s="2">
        <v>6691789.0048000002</v>
      </c>
      <c r="F7673" s="2">
        <v>6691795.2400000002</v>
      </c>
      <c r="G7673" s="5">
        <f>Table3[[#This Row],[PDD]]/Table3[[#This Row],[DC]]</f>
        <v>0</v>
      </c>
      <c r="H7673" s="5">
        <f>Table3[[#This Row],[PDD]]/Table3[[#This Row],[PL_CVM]]</f>
        <v>0</v>
      </c>
      <c r="I7673" t="s">
        <v>10</v>
      </c>
      <c r="J7673" s="3">
        <v>0.52349642833735799</v>
      </c>
      <c r="K7673" s="3">
        <v>0.52349642833735799</v>
      </c>
    </row>
    <row r="7674" spans="1:11" x14ac:dyDescent="0.35">
      <c r="A7674" s="1">
        <v>46142</v>
      </c>
      <c r="B7674" s="4" t="s">
        <v>3821</v>
      </c>
      <c r="C7674" s="2">
        <v>170889171.05000001</v>
      </c>
      <c r="D7674" s="2">
        <v>22483867.079999998</v>
      </c>
      <c r="E7674" s="2">
        <v>170392794.65599999</v>
      </c>
      <c r="F7674" s="2">
        <v>170392449.02000001</v>
      </c>
      <c r="G7674" s="5">
        <f>Table3[[#This Row],[PDD]]/Table3[[#This Row],[DC]]</f>
        <v>0.13156987620603242</v>
      </c>
      <c r="H7674" s="5">
        <f>Table3[[#This Row],[PDD]]/Table3[[#This Row],[PL_CVM]]</f>
        <v>0.13195342404733515</v>
      </c>
      <c r="I7674" t="s">
        <v>10</v>
      </c>
      <c r="J7674" s="3">
        <v>0.52747767203098195</v>
      </c>
      <c r="K7674" s="3">
        <v>0.52747767203098195</v>
      </c>
    </row>
    <row r="7675" spans="1:11" x14ac:dyDescent="0.35">
      <c r="A7675" s="1">
        <v>46142</v>
      </c>
      <c r="B7675" s="4" t="s">
        <v>3670</v>
      </c>
      <c r="C7675" s="2">
        <v>0</v>
      </c>
      <c r="D7675" s="2">
        <v>0</v>
      </c>
      <c r="E7675" s="2">
        <v>18875592.8752</v>
      </c>
      <c r="F7675" s="2">
        <v>18875627.489999998</v>
      </c>
      <c r="G7675" s="5" t="e">
        <f>Table3[[#This Row],[PDD]]/Table3[[#This Row],[DC]]</f>
        <v>#DIV/0!</v>
      </c>
      <c r="H7675" s="5">
        <f>Table3[[#This Row],[PDD]]/Table3[[#This Row],[PL_CVM]]</f>
        <v>0</v>
      </c>
      <c r="I7675" t="s">
        <v>10</v>
      </c>
      <c r="J7675" s="3">
        <v>0.152179459950847</v>
      </c>
      <c r="K7675" s="3">
        <v>0.95846141468593804</v>
      </c>
    </row>
    <row r="7676" spans="1:11" x14ac:dyDescent="0.35">
      <c r="A7676" s="1">
        <v>46142</v>
      </c>
      <c r="B7676" s="4" t="s">
        <v>3587</v>
      </c>
      <c r="C7676" s="2">
        <v>12033537.220000001</v>
      </c>
      <c r="D7676" s="2">
        <v>0</v>
      </c>
      <c r="E7676" s="2">
        <v>12755657.8408</v>
      </c>
      <c r="F7676" s="2">
        <v>12755609.939999999</v>
      </c>
      <c r="G7676" s="5">
        <f>Table3[[#This Row],[PDD]]/Table3[[#This Row],[DC]]</f>
        <v>0</v>
      </c>
      <c r="H7676" s="5">
        <f>Table3[[#This Row],[PDD]]/Table3[[#This Row],[PL_CVM]]</f>
        <v>0</v>
      </c>
      <c r="I7676" t="s">
        <v>10</v>
      </c>
      <c r="J7676" s="3">
        <v>0</v>
      </c>
      <c r="K7676" s="3">
        <v>0</v>
      </c>
    </row>
    <row r="7677" spans="1:11" x14ac:dyDescent="0.35">
      <c r="A7677" s="1">
        <v>46142</v>
      </c>
      <c r="B7677" s="4" t="s">
        <v>3588</v>
      </c>
      <c r="C7677" s="2">
        <v>0</v>
      </c>
      <c r="D7677" s="2">
        <v>0</v>
      </c>
      <c r="E7677" s="2">
        <v>65194508.614699997</v>
      </c>
      <c r="F7677" s="2">
        <v>65212051</v>
      </c>
      <c r="G7677" s="5" t="e">
        <f>Table3[[#This Row],[PDD]]/Table3[[#This Row],[DC]]</f>
        <v>#DIV/0!</v>
      </c>
      <c r="H7677" s="5">
        <f>Table3[[#This Row],[PDD]]/Table3[[#This Row],[PL_CVM]]</f>
        <v>0</v>
      </c>
      <c r="I7677" t="s">
        <v>10</v>
      </c>
      <c r="J7677" s="3">
        <v>0.32693473968441</v>
      </c>
      <c r="K7677" s="3">
        <v>0.32693473968441</v>
      </c>
    </row>
    <row r="7678" spans="1:11" x14ac:dyDescent="0.35">
      <c r="A7678" s="1">
        <v>46142</v>
      </c>
      <c r="B7678" s="4" t="s">
        <v>3589</v>
      </c>
      <c r="C7678" s="2">
        <v>0</v>
      </c>
      <c r="D7678" s="2">
        <v>0</v>
      </c>
      <c r="E7678" s="2">
        <v>-355637.5</v>
      </c>
      <c r="F7678" s="2">
        <v>-355637.53</v>
      </c>
      <c r="G7678" s="5" t="e">
        <f>Table3[[#This Row],[PDD]]/Table3[[#This Row],[DC]]</f>
        <v>#DIV/0!</v>
      </c>
      <c r="H7678" s="5">
        <f>Table3[[#This Row],[PDD]]/Table3[[#This Row],[PL_CVM]]</f>
        <v>0</v>
      </c>
      <c r="I7678" t="s">
        <v>10</v>
      </c>
      <c r="J7678" s="3">
        <v>0</v>
      </c>
      <c r="K7678" s="3">
        <v>0</v>
      </c>
    </row>
    <row r="7679" spans="1:11" x14ac:dyDescent="0.35">
      <c r="A7679" s="1">
        <v>46142</v>
      </c>
      <c r="B7679" s="4" t="s">
        <v>3590</v>
      </c>
      <c r="C7679" s="2">
        <v>694150228.05999994</v>
      </c>
      <c r="D7679" s="2">
        <v>39634652.039999999</v>
      </c>
      <c r="E7679" s="2">
        <v>976934443.75610006</v>
      </c>
      <c r="F7679" s="2">
        <v>976933202.09000003</v>
      </c>
      <c r="G7679" s="5">
        <f>Table3[[#This Row],[PDD]]/Table3[[#This Row],[DC]]</f>
        <v>5.7098089776287039E-2</v>
      </c>
      <c r="H7679" s="5">
        <f>Table3[[#This Row],[PDD]]/Table3[[#This Row],[PL_CVM]]</f>
        <v>4.0570483176544402E-2</v>
      </c>
      <c r="I7679" t="s">
        <v>10</v>
      </c>
      <c r="J7679" s="3">
        <v>4.9980549253917199E-2</v>
      </c>
      <c r="K7679" s="3">
        <v>0.32818342933965</v>
      </c>
    </row>
    <row r="7680" spans="1:11" x14ac:dyDescent="0.35">
      <c r="A7680" s="1">
        <v>46142</v>
      </c>
      <c r="B7680" s="4" t="s">
        <v>4106</v>
      </c>
      <c r="C7680" s="2">
        <v>3601441.31</v>
      </c>
      <c r="D7680" s="2">
        <v>0</v>
      </c>
      <c r="E7680" s="2">
        <v>3708390.6647999999</v>
      </c>
      <c r="F7680" s="2">
        <v>3708369.13</v>
      </c>
      <c r="G7680" s="5">
        <f>Table3[[#This Row],[PDD]]/Table3[[#This Row],[DC]]</f>
        <v>0</v>
      </c>
      <c r="H7680" s="5">
        <f>Table3[[#This Row],[PDD]]/Table3[[#This Row],[PL_CVM]]</f>
        <v>0</v>
      </c>
      <c r="I7680" t="s">
        <v>10</v>
      </c>
      <c r="J7680" s="3">
        <v>0.40410546899077099</v>
      </c>
      <c r="K7680" s="3">
        <v>0.40410546899077099</v>
      </c>
    </row>
    <row r="7681" spans="1:11" x14ac:dyDescent="0.35">
      <c r="A7681" s="1">
        <v>46142</v>
      </c>
      <c r="B7681" s="4" t="s">
        <v>3534</v>
      </c>
      <c r="C7681" s="2">
        <v>0</v>
      </c>
      <c r="D7681" s="2">
        <v>0</v>
      </c>
      <c r="E7681" s="2">
        <v>309328350.95999998</v>
      </c>
      <c r="F7681" s="2">
        <v>309327444.98000002</v>
      </c>
      <c r="G7681" s="5" t="e">
        <f>Table3[[#This Row],[PDD]]/Table3[[#This Row],[DC]]</f>
        <v>#DIV/0!</v>
      </c>
      <c r="H7681" s="5">
        <f>Table3[[#This Row],[PDD]]/Table3[[#This Row],[PL_CVM]]</f>
        <v>0</v>
      </c>
      <c r="I7681" t="s">
        <v>10</v>
      </c>
      <c r="J7681" s="3">
        <v>1</v>
      </c>
      <c r="K7681" s="3">
        <v>1</v>
      </c>
    </row>
    <row r="7682" spans="1:11" x14ac:dyDescent="0.35">
      <c r="A7682" s="1">
        <v>46142</v>
      </c>
      <c r="B7682" s="4" t="s">
        <v>3591</v>
      </c>
      <c r="C7682" s="2">
        <v>0</v>
      </c>
      <c r="D7682" s="2">
        <v>0</v>
      </c>
      <c r="E7682" s="2">
        <v>48308363.695200004</v>
      </c>
      <c r="F7682" s="2">
        <v>48308162.890000001</v>
      </c>
      <c r="G7682" s="5" t="e">
        <f>Table3[[#This Row],[PDD]]/Table3[[#This Row],[DC]]</f>
        <v>#DIV/0!</v>
      </c>
      <c r="H7682" s="5">
        <f>Table3[[#This Row],[PDD]]/Table3[[#This Row],[PL_CVM]]</f>
        <v>0</v>
      </c>
      <c r="I7682" t="s">
        <v>10</v>
      </c>
      <c r="J7682" s="3">
        <v>1</v>
      </c>
      <c r="K7682" s="3">
        <v>1</v>
      </c>
    </row>
    <row r="7683" spans="1:11" x14ac:dyDescent="0.35">
      <c r="A7683" s="1">
        <v>46142</v>
      </c>
      <c r="B7683" s="4" t="s">
        <v>3822</v>
      </c>
      <c r="C7683" s="2">
        <v>0</v>
      </c>
      <c r="D7683" s="2">
        <v>0</v>
      </c>
      <c r="E7683" s="2">
        <v>21512253.753600001</v>
      </c>
      <c r="F7683" s="2">
        <v>21511401.66</v>
      </c>
      <c r="G7683" s="5" t="e">
        <f>Table3[[#This Row],[PDD]]/Table3[[#This Row],[DC]]</f>
        <v>#DIV/0!</v>
      </c>
      <c r="H7683" s="5">
        <f>Table3[[#This Row],[PDD]]/Table3[[#This Row],[PL_CVM]]</f>
        <v>0</v>
      </c>
      <c r="I7683" t="s">
        <v>10</v>
      </c>
      <c r="J7683" s="3">
        <v>1</v>
      </c>
      <c r="K7683" s="3">
        <v>1</v>
      </c>
    </row>
    <row r="7684" spans="1:11" x14ac:dyDescent="0.35">
      <c r="A7684" s="1">
        <v>46142</v>
      </c>
      <c r="B7684" s="4" t="s">
        <v>3592</v>
      </c>
      <c r="C7684" s="2">
        <v>922920164.77999997</v>
      </c>
      <c r="D7684" s="2">
        <v>3397445.37</v>
      </c>
      <c r="E7684" s="2">
        <v>1083720275.8768001</v>
      </c>
      <c r="F7684" s="2">
        <v>1083725281.71</v>
      </c>
      <c r="G7684" s="5">
        <f>Table3[[#This Row],[PDD]]/Table3[[#This Row],[DC]]</f>
        <v>3.6811909628281471E-3</v>
      </c>
      <c r="H7684" s="5">
        <f>Table3[[#This Row],[PDD]]/Table3[[#This Row],[PL_CVM]]</f>
        <v>3.1349691913057547E-3</v>
      </c>
      <c r="I7684" t="s">
        <v>10</v>
      </c>
      <c r="J7684" s="3">
        <v>5.2987682225969598E-2</v>
      </c>
      <c r="K7684" s="3">
        <v>0.206357396902135</v>
      </c>
    </row>
    <row r="7685" spans="1:11" x14ac:dyDescent="0.35">
      <c r="A7685" s="1">
        <v>46142</v>
      </c>
      <c r="B7685" s="4" t="s">
        <v>3593</v>
      </c>
      <c r="C7685" s="2">
        <v>110293012.81</v>
      </c>
      <c r="D7685" s="2">
        <v>39200.26</v>
      </c>
      <c r="E7685" s="2">
        <v>80750101.968799993</v>
      </c>
      <c r="F7685" s="2">
        <v>142546850.81999999</v>
      </c>
      <c r="G7685" s="5">
        <f>Table3[[#This Row],[PDD]]/Table3[[#This Row],[DC]]</f>
        <v>3.5541925096859632E-4</v>
      </c>
      <c r="H7685" s="5">
        <f>Table3[[#This Row],[PDD]]/Table3[[#This Row],[PL_CVM]]</f>
        <v>2.7499913028243496E-4</v>
      </c>
      <c r="I7685" t="s">
        <v>13</v>
      </c>
      <c r="J7685" s="3">
        <v>0</v>
      </c>
      <c r="K7685" s="3">
        <v>0</v>
      </c>
    </row>
    <row r="7686" spans="1:11" x14ac:dyDescent="0.35">
      <c r="A7686" s="1">
        <v>46142</v>
      </c>
      <c r="B7686" s="4" t="s">
        <v>3823</v>
      </c>
      <c r="C7686" s="2">
        <v>159447988.22999999</v>
      </c>
      <c r="D7686" s="2">
        <v>206367.74</v>
      </c>
      <c r="E7686" s="2">
        <v>173558781.977</v>
      </c>
      <c r="F7686" s="2">
        <v>173558314.97</v>
      </c>
      <c r="G7686" s="5">
        <f>Table3[[#This Row],[PDD]]/Table3[[#This Row],[DC]]</f>
        <v>1.2942636799049441E-3</v>
      </c>
      <c r="H7686" s="5">
        <f>Table3[[#This Row],[PDD]]/Table3[[#This Row],[PL_CVM]]</f>
        <v>1.1890397762600495E-3</v>
      </c>
      <c r="I7686" t="s">
        <v>10</v>
      </c>
      <c r="J7686" s="3">
        <v>1</v>
      </c>
      <c r="K7686" s="3">
        <v>1</v>
      </c>
    </row>
    <row r="7687" spans="1:11" x14ac:dyDescent="0.35">
      <c r="A7687" s="1">
        <v>46142</v>
      </c>
      <c r="B7687" s="4" t="s">
        <v>3671</v>
      </c>
      <c r="C7687" s="2">
        <v>0</v>
      </c>
      <c r="D7687" s="2">
        <v>0</v>
      </c>
      <c r="E7687" s="2">
        <v>13797929.4639</v>
      </c>
      <c r="F7687" s="2">
        <v>13798019.199999999</v>
      </c>
      <c r="G7687" s="5" t="e">
        <f>Table3[[#This Row],[PDD]]/Table3[[#This Row],[DC]]</f>
        <v>#DIV/0!</v>
      </c>
      <c r="H7687" s="5">
        <f>Table3[[#This Row],[PDD]]/Table3[[#This Row],[PL_CVM]]</f>
        <v>0</v>
      </c>
      <c r="I7687" t="s">
        <v>10</v>
      </c>
      <c r="J7687" s="3">
        <v>4.8791005336080003E-2</v>
      </c>
      <c r="K7687" s="3">
        <v>0.17082555966580401</v>
      </c>
    </row>
    <row r="7688" spans="1:11" x14ac:dyDescent="0.35">
      <c r="A7688" s="1">
        <v>46142</v>
      </c>
      <c r="B7688" s="4" t="s">
        <v>3824</v>
      </c>
      <c r="C7688" s="2">
        <v>72529922.319999993</v>
      </c>
      <c r="D7688" s="2">
        <v>0</v>
      </c>
      <c r="E7688" s="2">
        <v>77005123.286400005</v>
      </c>
      <c r="F7688" s="2">
        <v>77005399.790000007</v>
      </c>
      <c r="G7688" s="5">
        <f>Table3[[#This Row],[PDD]]/Table3[[#This Row],[DC]]</f>
        <v>0</v>
      </c>
      <c r="H7688" s="5">
        <f>Table3[[#This Row],[PDD]]/Table3[[#This Row],[PL_CVM]]</f>
        <v>0</v>
      </c>
      <c r="I7688" t="s">
        <v>10</v>
      </c>
      <c r="J7688" s="3">
        <v>1</v>
      </c>
      <c r="K7688" s="3">
        <v>1</v>
      </c>
    </row>
    <row r="7689" spans="1:11" x14ac:dyDescent="0.35">
      <c r="A7689" s="1">
        <v>46142</v>
      </c>
      <c r="B7689" s="4" t="s">
        <v>3672</v>
      </c>
      <c r="C7689" s="2">
        <v>298046844.43000001</v>
      </c>
      <c r="D7689" s="2">
        <v>6861290.1600000001</v>
      </c>
      <c r="E7689" s="2">
        <v>321109308.99620003</v>
      </c>
      <c r="F7689" s="2">
        <v>321110080.18000001</v>
      </c>
      <c r="G7689" s="5">
        <f>Table3[[#This Row],[PDD]]/Table3[[#This Row],[DC]]</f>
        <v>2.3020844837736434E-2</v>
      </c>
      <c r="H7689" s="5">
        <f>Table3[[#This Row],[PDD]]/Table3[[#This Row],[PL_CVM]]</f>
        <v>2.1367408198938714E-2</v>
      </c>
      <c r="I7689" t="s">
        <v>10</v>
      </c>
      <c r="J7689" s="3">
        <v>0.14861698789668101</v>
      </c>
      <c r="K7689" s="3">
        <v>0.35393211253786799</v>
      </c>
    </row>
    <row r="7690" spans="1:11" x14ac:dyDescent="0.35">
      <c r="A7690" s="1">
        <v>46142</v>
      </c>
      <c r="B7690" s="4" t="s">
        <v>4064</v>
      </c>
      <c r="C7690" s="2">
        <v>0</v>
      </c>
      <c r="D7690" s="2">
        <v>0</v>
      </c>
      <c r="E7690" s="2">
        <v>2209536.2979000001</v>
      </c>
      <c r="F7690" s="2">
        <v>2209537.84</v>
      </c>
      <c r="G7690" s="5" t="e">
        <f>Table3[[#This Row],[PDD]]/Table3[[#This Row],[DC]]</f>
        <v>#DIV/0!</v>
      </c>
      <c r="H7690" s="5">
        <f>Table3[[#This Row],[PDD]]/Table3[[#This Row],[PL_CVM]]</f>
        <v>0</v>
      </c>
      <c r="I7690" t="s">
        <v>10</v>
      </c>
      <c r="J7690" s="3">
        <v>1</v>
      </c>
      <c r="K7690" s="3">
        <v>1</v>
      </c>
    </row>
    <row r="7691" spans="1:11" x14ac:dyDescent="0.35">
      <c r="A7691" s="1">
        <v>46142</v>
      </c>
      <c r="B7691" s="4" t="s">
        <v>4107</v>
      </c>
      <c r="C7691" s="2">
        <v>992482.21</v>
      </c>
      <c r="D7691" s="2">
        <v>0</v>
      </c>
      <c r="E7691" s="2">
        <v>1753814.7263</v>
      </c>
      <c r="F7691" s="2">
        <v>1753818.64</v>
      </c>
      <c r="G7691" s="5">
        <f>Table3[[#This Row],[PDD]]/Table3[[#This Row],[DC]]</f>
        <v>0</v>
      </c>
      <c r="H7691" s="5">
        <f>Table3[[#This Row],[PDD]]/Table3[[#This Row],[PL_CVM]]</f>
        <v>0</v>
      </c>
      <c r="I7691" t="s">
        <v>10</v>
      </c>
      <c r="J7691" s="3">
        <v>0</v>
      </c>
      <c r="K7691" s="3">
        <v>0</v>
      </c>
    </row>
    <row r="7692" spans="1:11" x14ac:dyDescent="0.35">
      <c r="A7692" s="1">
        <v>46142</v>
      </c>
      <c r="B7692" s="4" t="s">
        <v>3594</v>
      </c>
      <c r="C7692" s="2">
        <v>73217995.879999995</v>
      </c>
      <c r="D7692" s="2">
        <v>187663.25</v>
      </c>
      <c r="E7692" s="2">
        <v>134652002.46939999</v>
      </c>
      <c r="F7692" s="2">
        <v>134651790.65000001</v>
      </c>
      <c r="G7692" s="5">
        <f>Table3[[#This Row],[PDD]]/Table3[[#This Row],[DC]]</f>
        <v>2.5630754808909149E-3</v>
      </c>
      <c r="H7692" s="5">
        <f>Table3[[#This Row],[PDD]]/Table3[[#This Row],[PL_CVM]]</f>
        <v>1.393692940094592E-3</v>
      </c>
      <c r="I7692" t="s">
        <v>10</v>
      </c>
      <c r="J7692" s="3">
        <v>0.33929146767336299</v>
      </c>
      <c r="K7692" s="3">
        <v>0.33929146767336299</v>
      </c>
    </row>
    <row r="7693" spans="1:11" x14ac:dyDescent="0.35">
      <c r="A7693" s="1">
        <v>46142</v>
      </c>
      <c r="B7693" s="4" t="s">
        <v>3673</v>
      </c>
      <c r="C7693" s="2">
        <v>82907153.709999993</v>
      </c>
      <c r="D7693" s="2">
        <v>0</v>
      </c>
      <c r="E7693" s="2">
        <v>82962888.109200001</v>
      </c>
      <c r="F7693" s="2">
        <v>23406558.25</v>
      </c>
      <c r="G7693" s="5">
        <f>Table3[[#This Row],[PDD]]/Table3[[#This Row],[DC]]</f>
        <v>0</v>
      </c>
      <c r="H7693" s="5">
        <f>Table3[[#This Row],[PDD]]/Table3[[#This Row],[PL_CVM]]</f>
        <v>0</v>
      </c>
      <c r="I7693" t="s">
        <v>13</v>
      </c>
      <c r="J7693" s="3">
        <v>0.282133360203071</v>
      </c>
      <c r="K7693" s="3">
        <v>0.282133360203071</v>
      </c>
    </row>
    <row r="7694" spans="1:11" x14ac:dyDescent="0.35">
      <c r="A7694" s="1">
        <v>46142</v>
      </c>
      <c r="B7694" s="4" t="s">
        <v>3595</v>
      </c>
      <c r="C7694" s="2">
        <v>0</v>
      </c>
      <c r="D7694" s="2">
        <v>0</v>
      </c>
      <c r="E7694" s="2">
        <v>754310.15650000004</v>
      </c>
      <c r="F7694" s="2">
        <v>377154.69</v>
      </c>
      <c r="G7694" s="5" t="e">
        <f>Table3[[#This Row],[PDD]]/Table3[[#This Row],[DC]]</f>
        <v>#DIV/0!</v>
      </c>
      <c r="H7694" s="5">
        <f>Table3[[#This Row],[PDD]]/Table3[[#This Row],[PL_CVM]]</f>
        <v>0</v>
      </c>
      <c r="I7694" t="s">
        <v>13</v>
      </c>
      <c r="J7694" s="3">
        <v>0.49999595531099</v>
      </c>
      <c r="K7694" s="3">
        <v>0.49999595531099</v>
      </c>
    </row>
    <row r="7695" spans="1:11" x14ac:dyDescent="0.35">
      <c r="A7695" s="1">
        <v>46142</v>
      </c>
      <c r="B7695" s="4" t="s">
        <v>3535</v>
      </c>
      <c r="C7695" s="2">
        <v>0</v>
      </c>
      <c r="D7695" s="2">
        <v>0</v>
      </c>
      <c r="E7695" s="2">
        <v>52752354.983999997</v>
      </c>
      <c r="F7695" s="2">
        <v>52752590.399999999</v>
      </c>
      <c r="G7695" s="5" t="e">
        <f>Table3[[#This Row],[PDD]]/Table3[[#This Row],[DC]]</f>
        <v>#DIV/0!</v>
      </c>
      <c r="H7695" s="5">
        <f>Table3[[#This Row],[PDD]]/Table3[[#This Row],[PL_CVM]]</f>
        <v>0</v>
      </c>
      <c r="I7695" t="s">
        <v>10</v>
      </c>
      <c r="J7695" s="3">
        <v>1</v>
      </c>
      <c r="K7695" s="3">
        <v>1</v>
      </c>
    </row>
    <row r="7696" spans="1:11" x14ac:dyDescent="0.35">
      <c r="A7696" s="1">
        <v>46142</v>
      </c>
      <c r="B7696" s="4" t="s">
        <v>3596</v>
      </c>
      <c r="C7696" s="2">
        <v>16156228.220000001</v>
      </c>
      <c r="D7696" s="2">
        <v>0</v>
      </c>
      <c r="E7696" s="2">
        <v>193302274.07260001</v>
      </c>
      <c r="F7696" s="2">
        <v>193302189.56</v>
      </c>
      <c r="G7696" s="5">
        <f>Table3[[#This Row],[PDD]]/Table3[[#This Row],[DC]]</f>
        <v>0</v>
      </c>
      <c r="H7696" s="5">
        <f>Table3[[#This Row],[PDD]]/Table3[[#This Row],[PL_CVM]]</f>
        <v>0</v>
      </c>
      <c r="I7696" t="s">
        <v>10</v>
      </c>
      <c r="J7696" s="3">
        <v>0.24987859160859499</v>
      </c>
      <c r="K7696" s="3">
        <v>0.24987859160859499</v>
      </c>
    </row>
    <row r="7697" spans="1:11" x14ac:dyDescent="0.35">
      <c r="A7697" s="1">
        <v>46142</v>
      </c>
      <c r="B7697" s="4" t="s">
        <v>3674</v>
      </c>
      <c r="C7697" s="2">
        <v>12246476.869999999</v>
      </c>
      <c r="D7697" s="2">
        <v>0</v>
      </c>
      <c r="E7697" s="2">
        <v>13856176.7301</v>
      </c>
      <c r="F7697" s="2">
        <v>13856192.83</v>
      </c>
      <c r="G7697" s="5">
        <f>Table3[[#This Row],[PDD]]/Table3[[#This Row],[DC]]</f>
        <v>0</v>
      </c>
      <c r="H7697" s="5">
        <f>Table3[[#This Row],[PDD]]/Table3[[#This Row],[PL_CVM]]</f>
        <v>0</v>
      </c>
      <c r="I7697" t="s">
        <v>10</v>
      </c>
      <c r="J7697" s="3">
        <v>0.45094781177454801</v>
      </c>
      <c r="K7697" s="3">
        <v>0.81509715149385897</v>
      </c>
    </row>
    <row r="7698" spans="1:11" x14ac:dyDescent="0.35">
      <c r="A7698" s="1">
        <v>46142</v>
      </c>
      <c r="B7698" s="4" t="s">
        <v>3825</v>
      </c>
      <c r="C7698" s="2">
        <v>1631518.71</v>
      </c>
      <c r="D7698" s="2">
        <v>21607.42</v>
      </c>
      <c r="E7698" s="2">
        <v>1427723.1812</v>
      </c>
      <c r="F7698" s="2">
        <v>1427721.69</v>
      </c>
      <c r="G7698" s="5">
        <f>Table3[[#This Row],[PDD]]/Table3[[#This Row],[DC]]</f>
        <v>1.3243746374198798E-2</v>
      </c>
      <c r="H7698" s="5">
        <f>Table3[[#This Row],[PDD]]/Table3[[#This Row],[PL_CVM]]</f>
        <v>1.5134196077107996E-2</v>
      </c>
      <c r="I7698" t="s">
        <v>10</v>
      </c>
      <c r="J7698" s="3">
        <v>0.23596627794250699</v>
      </c>
      <c r="K7698" s="3">
        <v>1</v>
      </c>
    </row>
    <row r="7699" spans="1:11" x14ac:dyDescent="0.35">
      <c r="A7699" s="1">
        <v>46142</v>
      </c>
      <c r="B7699" s="4" t="s">
        <v>3597</v>
      </c>
      <c r="C7699" s="2">
        <v>182007082.61000001</v>
      </c>
      <c r="D7699" s="2">
        <v>11467522.76</v>
      </c>
      <c r="E7699" s="2">
        <v>204953955.42469999</v>
      </c>
      <c r="F7699" s="2">
        <v>204953913.86000001</v>
      </c>
      <c r="G7699" s="5">
        <f>Table3[[#This Row],[PDD]]/Table3[[#This Row],[DC]]</f>
        <v>6.3005914910313168E-2</v>
      </c>
      <c r="H7699" s="5">
        <f>Table3[[#This Row],[PDD]]/Table3[[#This Row],[PL_CVM]]</f>
        <v>5.5951713944010065E-2</v>
      </c>
      <c r="I7699" t="s">
        <v>10</v>
      </c>
      <c r="J7699" s="3">
        <v>0.14823822658139599</v>
      </c>
      <c r="K7699" s="3">
        <v>0.14823822658139599</v>
      </c>
    </row>
    <row r="7700" spans="1:11" x14ac:dyDescent="0.35">
      <c r="A7700" s="1">
        <v>46142</v>
      </c>
      <c r="B7700" s="4" t="s">
        <v>3675</v>
      </c>
      <c r="C7700" s="2">
        <v>203061084.96000001</v>
      </c>
      <c r="D7700" s="2">
        <v>0</v>
      </c>
      <c r="E7700" s="2">
        <v>256884156.75780001</v>
      </c>
      <c r="F7700" s="2">
        <v>256883318.56999999</v>
      </c>
      <c r="G7700" s="5">
        <f>Table3[[#This Row],[PDD]]/Table3[[#This Row],[DC]]</f>
        <v>0</v>
      </c>
      <c r="H7700" s="5">
        <f>Table3[[#This Row],[PDD]]/Table3[[#This Row],[PL_CVM]]</f>
        <v>0</v>
      </c>
      <c r="I7700" t="s">
        <v>10</v>
      </c>
      <c r="J7700" s="3">
        <v>0</v>
      </c>
      <c r="K7700" s="3">
        <v>0</v>
      </c>
    </row>
    <row r="7701" spans="1:11" x14ac:dyDescent="0.35">
      <c r="A7701" s="1">
        <v>46142</v>
      </c>
      <c r="B7701" s="4" t="s">
        <v>3826</v>
      </c>
      <c r="C7701" s="2">
        <v>46465524.020000003</v>
      </c>
      <c r="D7701" s="2">
        <v>267047.31</v>
      </c>
      <c r="E7701" s="2">
        <v>46520654.398199998</v>
      </c>
      <c r="F7701" s="2">
        <v>46520521.770000003</v>
      </c>
      <c r="G7701" s="5">
        <f>Table3[[#This Row],[PDD]]/Table3[[#This Row],[DC]]</f>
        <v>5.7472139964472521E-3</v>
      </c>
      <c r="H7701" s="5">
        <f>Table3[[#This Row],[PDD]]/Table3[[#This Row],[PL_CVM]]</f>
        <v>5.7404194931496358E-3</v>
      </c>
      <c r="I7701" t="s">
        <v>10</v>
      </c>
      <c r="J7701" s="3">
        <v>1</v>
      </c>
      <c r="K7701" s="3">
        <v>1</v>
      </c>
    </row>
    <row r="7702" spans="1:11" x14ac:dyDescent="0.35">
      <c r="A7702" s="1">
        <v>46142</v>
      </c>
      <c r="B7702" s="4" t="s">
        <v>3676</v>
      </c>
      <c r="C7702" s="2">
        <v>412815429.42000002</v>
      </c>
      <c r="D7702" s="2">
        <v>5396558.2000000002</v>
      </c>
      <c r="E7702" s="2">
        <v>461709438.27569997</v>
      </c>
      <c r="F7702" s="2">
        <v>461710551.25999999</v>
      </c>
      <c r="G7702" s="5">
        <f>Table3[[#This Row],[PDD]]/Table3[[#This Row],[DC]]</f>
        <v>1.3072569035469652E-2</v>
      </c>
      <c r="H7702" s="5">
        <f>Table3[[#This Row],[PDD]]/Table3[[#This Row],[PL_CVM]]</f>
        <v>1.168818469769185E-2</v>
      </c>
      <c r="I7702" t="s">
        <v>10</v>
      </c>
      <c r="J7702" s="3">
        <v>0.123823898907524</v>
      </c>
      <c r="K7702" s="3">
        <v>0.35715866983475297</v>
      </c>
    </row>
    <row r="7703" spans="1:11" x14ac:dyDescent="0.35">
      <c r="A7703" s="1">
        <v>46142</v>
      </c>
      <c r="B7703" s="4" t="s">
        <v>4108</v>
      </c>
      <c r="C7703" s="2">
        <v>36132432.670000002</v>
      </c>
      <c r="D7703" s="2">
        <v>0</v>
      </c>
      <c r="E7703" s="2">
        <v>36633057.745899998</v>
      </c>
      <c r="F7703" s="2">
        <v>36632922.740000002</v>
      </c>
      <c r="G7703" s="5">
        <f>Table3[[#This Row],[PDD]]/Table3[[#This Row],[DC]]</f>
        <v>0</v>
      </c>
      <c r="H7703" s="5">
        <f>Table3[[#This Row],[PDD]]/Table3[[#This Row],[PL_CVM]]</f>
        <v>0</v>
      </c>
      <c r="I7703" t="s">
        <v>10</v>
      </c>
      <c r="J7703" s="3">
        <v>0</v>
      </c>
      <c r="K7703" s="3">
        <v>0</v>
      </c>
    </row>
    <row r="7704" spans="1:11" x14ac:dyDescent="0.35">
      <c r="A7704" s="1">
        <v>46142</v>
      </c>
      <c r="B7704" s="4" t="s">
        <v>3598</v>
      </c>
      <c r="C7704" s="2">
        <v>8448818104.8900003</v>
      </c>
      <c r="D7704" s="2">
        <v>0</v>
      </c>
      <c r="E7704" s="2">
        <v>9962356866.8959999</v>
      </c>
      <c r="F7704" s="2">
        <v>9962362111.9099998</v>
      </c>
      <c r="G7704" s="5">
        <f>Table3[[#This Row],[PDD]]/Table3[[#This Row],[DC]]</f>
        <v>0</v>
      </c>
      <c r="H7704" s="5">
        <f>Table3[[#This Row],[PDD]]/Table3[[#This Row],[PL_CVM]]</f>
        <v>0</v>
      </c>
      <c r="I7704" t="s">
        <v>10</v>
      </c>
      <c r="J7704" s="3">
        <v>1.9603335287551201E-2</v>
      </c>
      <c r="K7704" s="3">
        <v>0.151097067168706</v>
      </c>
    </row>
    <row r="7705" spans="1:11" x14ac:dyDescent="0.35">
      <c r="A7705" s="1">
        <v>46142</v>
      </c>
      <c r="B7705" s="4" t="s">
        <v>3599</v>
      </c>
      <c r="C7705" s="2">
        <v>2571275935.54</v>
      </c>
      <c r="D7705" s="2">
        <v>0</v>
      </c>
      <c r="E7705" s="2">
        <v>2927848686.2905998</v>
      </c>
      <c r="F7705" s="2">
        <v>2927845727.6999998</v>
      </c>
      <c r="G7705" s="5">
        <f>Table3[[#This Row],[PDD]]/Table3[[#This Row],[DC]]</f>
        <v>0</v>
      </c>
      <c r="H7705" s="5">
        <f>Table3[[#This Row],[PDD]]/Table3[[#This Row],[PL_CVM]]</f>
        <v>0</v>
      </c>
      <c r="I7705" t="s">
        <v>10</v>
      </c>
      <c r="J7705" s="3">
        <v>5.2258429416667501E-2</v>
      </c>
      <c r="K7705" s="3">
        <v>5.2258429416667501E-2</v>
      </c>
    </row>
    <row r="7706" spans="1:11" x14ac:dyDescent="0.35">
      <c r="A7706" s="1">
        <v>46142</v>
      </c>
      <c r="B7706" s="4" t="s">
        <v>3677</v>
      </c>
      <c r="C7706" s="2">
        <v>27214435.300000001</v>
      </c>
      <c r="D7706" s="2">
        <v>0</v>
      </c>
      <c r="E7706" s="2">
        <v>27439036.770500001</v>
      </c>
      <c r="F7706" s="2">
        <v>27439046.760000002</v>
      </c>
      <c r="G7706" s="5">
        <f>Table3[[#This Row],[PDD]]/Table3[[#This Row],[DC]]</f>
        <v>0</v>
      </c>
      <c r="H7706" s="5">
        <f>Table3[[#This Row],[PDD]]/Table3[[#This Row],[PL_CVM]]</f>
        <v>0</v>
      </c>
      <c r="I7706" t="s">
        <v>10</v>
      </c>
      <c r="J7706" s="3">
        <v>0.80201272291596504</v>
      </c>
      <c r="K7706" s="3">
        <v>0.95094638214680005</v>
      </c>
    </row>
    <row r="7707" spans="1:11" x14ac:dyDescent="0.35">
      <c r="A7707" s="1">
        <v>46142</v>
      </c>
      <c r="B7707" s="4" t="s">
        <v>3536</v>
      </c>
      <c r="C7707" s="2">
        <v>0</v>
      </c>
      <c r="D7707" s="2">
        <v>0</v>
      </c>
      <c r="E7707" s="2">
        <v>128451331.99680001</v>
      </c>
      <c r="F7707" s="2">
        <v>128451714.95</v>
      </c>
      <c r="G7707" s="5" t="e">
        <f>Table3[[#This Row],[PDD]]/Table3[[#This Row],[DC]]</f>
        <v>#DIV/0!</v>
      </c>
      <c r="H7707" s="5">
        <f>Table3[[#This Row],[PDD]]/Table3[[#This Row],[PL_CVM]]</f>
        <v>0</v>
      </c>
      <c r="I7707" t="s">
        <v>10</v>
      </c>
      <c r="J7707" s="3">
        <v>1</v>
      </c>
      <c r="K7707" s="3">
        <v>1</v>
      </c>
    </row>
    <row r="7708" spans="1:11" x14ac:dyDescent="0.35">
      <c r="A7708" s="1">
        <v>46142</v>
      </c>
      <c r="B7708" s="4" t="s">
        <v>3678</v>
      </c>
      <c r="C7708" s="2">
        <v>15300602.58</v>
      </c>
      <c r="D7708" s="2">
        <v>2500000</v>
      </c>
      <c r="E7708" s="2">
        <v>13963185.3969</v>
      </c>
      <c r="F7708" s="2">
        <v>13963206.09</v>
      </c>
      <c r="G7708" s="5">
        <f>Table3[[#This Row],[PDD]]/Table3[[#This Row],[DC]]</f>
        <v>0.1633922577185192</v>
      </c>
      <c r="H7708" s="5">
        <f>Table3[[#This Row],[PDD]]/Table3[[#This Row],[PL_CVM]]</f>
        <v>0.1790419753089815</v>
      </c>
      <c r="I7708" t="s">
        <v>10</v>
      </c>
      <c r="J7708" s="3">
        <v>1</v>
      </c>
      <c r="K7708" s="3">
        <v>1</v>
      </c>
    </row>
    <row r="7709" spans="1:11" x14ac:dyDescent="0.35">
      <c r="A7709" s="1">
        <v>46142</v>
      </c>
      <c r="B7709" s="4" t="s">
        <v>3679</v>
      </c>
      <c r="C7709" s="2">
        <v>15036203.33</v>
      </c>
      <c r="D7709" s="2">
        <v>248068.59</v>
      </c>
      <c r="E7709" s="2">
        <v>22854708.829599999</v>
      </c>
      <c r="F7709" s="2">
        <v>22854741.149999999</v>
      </c>
      <c r="G7709" s="5">
        <f>Table3[[#This Row],[PDD]]/Table3[[#This Row],[DC]]</f>
        <v>1.6498086954241792E-2</v>
      </c>
      <c r="H7709" s="5">
        <f>Table3[[#This Row],[PDD]]/Table3[[#This Row],[PL_CVM]]</f>
        <v>1.0854141308006019E-2</v>
      </c>
      <c r="I7709" t="s">
        <v>10</v>
      </c>
      <c r="J7709" s="3">
        <v>0.549525204794299</v>
      </c>
      <c r="K7709" s="3">
        <v>0.549525204794299</v>
      </c>
    </row>
    <row r="7710" spans="1:11" x14ac:dyDescent="0.35">
      <c r="A7710" s="1">
        <v>46142</v>
      </c>
      <c r="B7710" s="4" t="s">
        <v>3827</v>
      </c>
      <c r="C7710" s="2">
        <v>5589648.8200000003</v>
      </c>
      <c r="D7710" s="2">
        <v>24747.26</v>
      </c>
      <c r="E7710" s="2">
        <v>8129412.3263999997</v>
      </c>
      <c r="F7710" s="2">
        <v>8129411.2000000002</v>
      </c>
      <c r="G7710" s="5">
        <f>Table3[[#This Row],[PDD]]/Table3[[#This Row],[DC]]</f>
        <v>4.4273371721409854E-3</v>
      </c>
      <c r="H7710" s="5">
        <f>Table3[[#This Row],[PDD]]/Table3[[#This Row],[PL_CVM]]</f>
        <v>3.044163887293584E-3</v>
      </c>
      <c r="I7710" t="s">
        <v>10</v>
      </c>
      <c r="J7710" s="3">
        <v>1</v>
      </c>
      <c r="K7710" s="3">
        <v>1</v>
      </c>
    </row>
    <row r="7711" spans="1:11" x14ac:dyDescent="0.35">
      <c r="A7711" s="1">
        <v>46142</v>
      </c>
      <c r="B7711" s="4" t="s">
        <v>3537</v>
      </c>
      <c r="C7711" s="2">
        <v>11768671.539999999</v>
      </c>
      <c r="D7711" s="2">
        <v>322482.95</v>
      </c>
      <c r="E7711" s="2">
        <v>16284021.6735</v>
      </c>
      <c r="F7711" s="2">
        <v>16284035.960000001</v>
      </c>
      <c r="G7711" s="5">
        <f>Table3[[#This Row],[PDD]]/Table3[[#This Row],[DC]]</f>
        <v>2.7401814121834182E-2</v>
      </c>
      <c r="H7711" s="5">
        <f>Table3[[#This Row],[PDD]]/Table3[[#This Row],[PL_CVM]]</f>
        <v>1.9803625513487258E-2</v>
      </c>
      <c r="I7711" t="s">
        <v>10</v>
      </c>
      <c r="J7711" s="3">
        <v>0.56064084997239805</v>
      </c>
      <c r="K7711" s="3">
        <v>0.78085410081421303</v>
      </c>
    </row>
    <row r="7712" spans="1:11" x14ac:dyDescent="0.35">
      <c r="A7712" s="1">
        <v>46142</v>
      </c>
      <c r="B7712" s="4" t="s">
        <v>3600</v>
      </c>
      <c r="C7712" s="2">
        <v>36966026.759999998</v>
      </c>
      <c r="D7712" s="2">
        <v>8935943.9700000007</v>
      </c>
      <c r="E7712" s="2">
        <v>29078703.319200002</v>
      </c>
      <c r="F7712" s="2">
        <v>29078638.280000001</v>
      </c>
      <c r="G7712" s="5">
        <f>Table3[[#This Row],[PDD]]/Table3[[#This Row],[DC]]</f>
        <v>0.2417339582643315</v>
      </c>
      <c r="H7712" s="5">
        <f>Table3[[#This Row],[PDD]]/Table3[[#This Row],[PL_CVM]]</f>
        <v>0.307302697050503</v>
      </c>
      <c r="I7712" t="s">
        <v>10</v>
      </c>
      <c r="J7712" s="3">
        <v>0.333719069625522</v>
      </c>
      <c r="K7712" s="3">
        <v>0.68601545256760099</v>
      </c>
    </row>
    <row r="7713" spans="1:11" x14ac:dyDescent="0.35">
      <c r="A7713" s="1">
        <v>46142</v>
      </c>
      <c r="B7713" s="4" t="s">
        <v>3828</v>
      </c>
      <c r="C7713" s="2">
        <v>234305.95</v>
      </c>
      <c r="D7713" s="2">
        <v>0</v>
      </c>
      <c r="E7713" s="2">
        <v>949710.04</v>
      </c>
      <c r="F7713" s="2">
        <v>949713.02</v>
      </c>
      <c r="G7713" s="5">
        <f>Table3[[#This Row],[PDD]]/Table3[[#This Row],[DC]]</f>
        <v>0</v>
      </c>
      <c r="H7713" s="5">
        <f>Table3[[#This Row],[PDD]]/Table3[[#This Row],[PL_CVM]]</f>
        <v>0</v>
      </c>
      <c r="I7713" t="s">
        <v>10</v>
      </c>
      <c r="J7713" s="3">
        <v>1</v>
      </c>
      <c r="K7713" s="3">
        <v>1</v>
      </c>
    </row>
    <row r="7714" spans="1:11" x14ac:dyDescent="0.35">
      <c r="A7714" s="1">
        <v>46142</v>
      </c>
      <c r="B7714" s="4" t="s">
        <v>3601</v>
      </c>
      <c r="C7714" s="2">
        <v>111848467.95</v>
      </c>
      <c r="D7714" s="2">
        <v>0</v>
      </c>
      <c r="E7714" s="2">
        <v>117443383.8589</v>
      </c>
      <c r="F7714" s="2">
        <v>117443768.69</v>
      </c>
      <c r="G7714" s="5">
        <f>Table3[[#This Row],[PDD]]/Table3[[#This Row],[DC]]</f>
        <v>0</v>
      </c>
      <c r="H7714" s="5">
        <f>Table3[[#This Row],[PDD]]/Table3[[#This Row],[PL_CVM]]</f>
        <v>0</v>
      </c>
      <c r="I7714" t="s">
        <v>10</v>
      </c>
      <c r="J7714" s="3">
        <v>6.1893995226953297E-2</v>
      </c>
      <c r="K7714" s="3">
        <v>0.202337307033402</v>
      </c>
    </row>
    <row r="7715" spans="1:11" x14ac:dyDescent="0.35">
      <c r="A7715" s="1">
        <v>46142</v>
      </c>
      <c r="B7715" s="4" t="s">
        <v>3602</v>
      </c>
      <c r="C7715" s="2">
        <v>0</v>
      </c>
      <c r="D7715" s="2">
        <v>0</v>
      </c>
      <c r="E7715" s="2">
        <v>3996228.1285000001</v>
      </c>
      <c r="F7715" s="2">
        <v>3996221.55</v>
      </c>
      <c r="G7715" s="5" t="e">
        <f>Table3[[#This Row],[PDD]]/Table3[[#This Row],[DC]]</f>
        <v>#DIV/0!</v>
      </c>
      <c r="H7715" s="5">
        <f>Table3[[#This Row],[PDD]]/Table3[[#This Row],[PL_CVM]]</f>
        <v>0</v>
      </c>
      <c r="I7715" t="s">
        <v>10</v>
      </c>
      <c r="J7715" s="3">
        <v>1.33864822727425E-2</v>
      </c>
      <c r="K7715" s="3">
        <v>1.33864822727425E-2</v>
      </c>
    </row>
    <row r="7716" spans="1:11" x14ac:dyDescent="0.35">
      <c r="A7716" s="1">
        <v>46142</v>
      </c>
      <c r="B7716" s="4" t="s">
        <v>3829</v>
      </c>
      <c r="C7716" s="2">
        <v>20884988.440000001</v>
      </c>
      <c r="D7716" s="2">
        <v>0</v>
      </c>
      <c r="E7716" s="2">
        <v>44869669.818599999</v>
      </c>
      <c r="F7716" s="2">
        <v>44869592.920000002</v>
      </c>
      <c r="G7716" s="5">
        <f>Table3[[#This Row],[PDD]]/Table3[[#This Row],[DC]]</f>
        <v>0</v>
      </c>
      <c r="H7716" s="5">
        <f>Table3[[#This Row],[PDD]]/Table3[[#This Row],[PL_CVM]]</f>
        <v>0</v>
      </c>
      <c r="I7716" t="s">
        <v>10</v>
      </c>
      <c r="J7716" s="3">
        <v>0</v>
      </c>
      <c r="K7716" s="3">
        <v>0</v>
      </c>
    </row>
    <row r="7717" spans="1:11" x14ac:dyDescent="0.35">
      <c r="A7717" s="1">
        <v>46142</v>
      </c>
      <c r="B7717" s="4" t="s">
        <v>3830</v>
      </c>
      <c r="C7717" s="2">
        <v>0</v>
      </c>
      <c r="D7717" s="2">
        <v>0</v>
      </c>
      <c r="E7717" s="2">
        <v>36825864.645599999</v>
      </c>
      <c r="F7717" s="2">
        <v>36825899.270000003</v>
      </c>
      <c r="G7717" s="5" t="e">
        <f>Table3[[#This Row],[PDD]]/Table3[[#This Row],[DC]]</f>
        <v>#DIV/0!</v>
      </c>
      <c r="H7717" s="5">
        <f>Table3[[#This Row],[PDD]]/Table3[[#This Row],[PL_CVM]]</f>
        <v>0</v>
      </c>
      <c r="I7717" t="s">
        <v>10</v>
      </c>
      <c r="J7717" s="3">
        <v>0</v>
      </c>
      <c r="K7717" s="3">
        <v>0</v>
      </c>
    </row>
    <row r="7718" spans="1:11" x14ac:dyDescent="0.35">
      <c r="A7718" s="1">
        <v>46142</v>
      </c>
      <c r="B7718" s="4" t="s">
        <v>3681</v>
      </c>
      <c r="C7718" s="2">
        <v>0</v>
      </c>
      <c r="D7718" s="2">
        <v>0</v>
      </c>
      <c r="E7718" s="2">
        <v>13332529.915200001</v>
      </c>
      <c r="F7718" s="2">
        <v>13332565.699999999</v>
      </c>
      <c r="G7718" s="5" t="e">
        <f>Table3[[#This Row],[PDD]]/Table3[[#This Row],[DC]]</f>
        <v>#DIV/0!</v>
      </c>
      <c r="H7718" s="5">
        <f>Table3[[#This Row],[PDD]]/Table3[[#This Row],[PL_CVM]]</f>
        <v>0</v>
      </c>
      <c r="I7718" t="s">
        <v>10</v>
      </c>
      <c r="J7718" s="3">
        <v>1</v>
      </c>
      <c r="K7718" s="3">
        <v>1</v>
      </c>
    </row>
    <row r="7719" spans="1:11" x14ac:dyDescent="0.35">
      <c r="A7719" s="1">
        <v>46142</v>
      </c>
      <c r="B7719" s="4" t="s">
        <v>3682</v>
      </c>
      <c r="C7719" s="2">
        <v>10773540.24</v>
      </c>
      <c r="D7719" s="2">
        <v>36815.08</v>
      </c>
      <c r="E7719" s="2">
        <v>11676370.283600001</v>
      </c>
      <c r="F7719" s="2">
        <v>11676337.33</v>
      </c>
      <c r="G7719" s="5">
        <f>Table3[[#This Row],[PDD]]/Table3[[#This Row],[DC]]</f>
        <v>3.4171757082516823E-3</v>
      </c>
      <c r="H7719" s="5">
        <f>Table3[[#This Row],[PDD]]/Table3[[#This Row],[PL_CVM]]</f>
        <v>3.1529647490922568E-3</v>
      </c>
      <c r="I7719" t="s">
        <v>10</v>
      </c>
      <c r="J7719" s="3">
        <v>0.26468172551368802</v>
      </c>
      <c r="K7719" s="3">
        <v>0.44587391269291399</v>
      </c>
    </row>
    <row r="7720" spans="1:11" x14ac:dyDescent="0.35">
      <c r="A7720" s="1">
        <v>46142</v>
      </c>
      <c r="B7720" s="4" t="s">
        <v>4109</v>
      </c>
      <c r="C7720" s="2">
        <v>1888748.69</v>
      </c>
      <c r="D7720" s="2">
        <v>0</v>
      </c>
      <c r="E7720" s="2">
        <v>2894066.9748</v>
      </c>
      <c r="F7720" s="2">
        <v>2894069.94</v>
      </c>
      <c r="G7720" s="5">
        <f>Table3[[#This Row],[PDD]]/Table3[[#This Row],[DC]]</f>
        <v>0</v>
      </c>
      <c r="H7720" s="5">
        <f>Table3[[#This Row],[PDD]]/Table3[[#This Row],[PL_CVM]]</f>
        <v>0</v>
      </c>
      <c r="I7720" t="s">
        <v>10</v>
      </c>
      <c r="J7720" s="3">
        <v>1</v>
      </c>
      <c r="K7720" s="3">
        <v>1</v>
      </c>
    </row>
    <row r="7721" spans="1:11" x14ac:dyDescent="0.35">
      <c r="A7721" s="1">
        <v>46142</v>
      </c>
      <c r="B7721" s="4" t="s">
        <v>3831</v>
      </c>
      <c r="C7721" s="2">
        <v>40674192.380000003</v>
      </c>
      <c r="D7721" s="2">
        <v>0</v>
      </c>
      <c r="E7721" s="2">
        <v>41513121.529799998</v>
      </c>
      <c r="F7721" s="2">
        <v>41512932.890000001</v>
      </c>
      <c r="G7721" s="5">
        <f>Table3[[#This Row],[PDD]]/Table3[[#This Row],[DC]]</f>
        <v>0</v>
      </c>
      <c r="H7721" s="5">
        <f>Table3[[#This Row],[PDD]]/Table3[[#This Row],[PL_CVM]]</f>
        <v>0</v>
      </c>
      <c r="I7721" t="s">
        <v>10</v>
      </c>
      <c r="J7721" s="3">
        <v>1</v>
      </c>
      <c r="K7721" s="3">
        <v>1</v>
      </c>
    </row>
    <row r="7722" spans="1:11" x14ac:dyDescent="0.35">
      <c r="A7722" s="1">
        <v>46142</v>
      </c>
      <c r="B7722" s="4" t="s">
        <v>4065</v>
      </c>
      <c r="C7722" s="2">
        <v>0</v>
      </c>
      <c r="D7722" s="2">
        <v>0</v>
      </c>
      <c r="E7722" s="2">
        <v>30968430.8028</v>
      </c>
      <c r="F7722" s="2">
        <v>30968517.73</v>
      </c>
      <c r="G7722" s="5" t="e">
        <f>Table3[[#This Row],[PDD]]/Table3[[#This Row],[DC]]</f>
        <v>#DIV/0!</v>
      </c>
      <c r="H7722" s="5">
        <f>Table3[[#This Row],[PDD]]/Table3[[#This Row],[PL_CVM]]</f>
        <v>0</v>
      </c>
      <c r="I7722" t="s">
        <v>10</v>
      </c>
      <c r="J7722" s="3">
        <v>1</v>
      </c>
      <c r="K7722" s="3">
        <v>1</v>
      </c>
    </row>
    <row r="7723" spans="1:11" x14ac:dyDescent="0.35">
      <c r="A7723" s="1">
        <v>46142</v>
      </c>
      <c r="B7723" s="4" t="s">
        <v>3832</v>
      </c>
      <c r="C7723" s="2">
        <v>123562846.98</v>
      </c>
      <c r="D7723" s="2">
        <v>0</v>
      </c>
      <c r="E7723" s="2">
        <v>126450354.9579</v>
      </c>
      <c r="F7723" s="2">
        <v>126450092.41</v>
      </c>
      <c r="G7723" s="5">
        <f>Table3[[#This Row],[PDD]]/Table3[[#This Row],[DC]]</f>
        <v>0</v>
      </c>
      <c r="H7723" s="5">
        <f>Table3[[#This Row],[PDD]]/Table3[[#This Row],[PL_CVM]]</f>
        <v>0</v>
      </c>
      <c r="I7723" t="s">
        <v>10</v>
      </c>
      <c r="J7723" s="3">
        <v>0.28043174941901999</v>
      </c>
      <c r="K7723" s="3">
        <v>0.48956456582277402</v>
      </c>
    </row>
    <row r="7724" spans="1:11" x14ac:dyDescent="0.35">
      <c r="A7724" s="1">
        <v>46142</v>
      </c>
      <c r="B7724" s="4" t="s">
        <v>3833</v>
      </c>
      <c r="C7724" s="2">
        <v>3613112.04</v>
      </c>
      <c r="D7724" s="2">
        <v>1938.2</v>
      </c>
      <c r="E7724" s="2">
        <v>3628924.7379999999</v>
      </c>
      <c r="F7724" s="2">
        <v>3628985.22</v>
      </c>
      <c r="G7724" s="5">
        <f>Table3[[#This Row],[PDD]]/Table3[[#This Row],[DC]]</f>
        <v>5.3643506720594245E-4</v>
      </c>
      <c r="H7724" s="5">
        <f>Table3[[#This Row],[PDD]]/Table3[[#This Row],[PL_CVM]]</f>
        <v>5.3408870042187713E-4</v>
      </c>
      <c r="I7724" t="s">
        <v>10</v>
      </c>
      <c r="J7724" s="3">
        <v>0</v>
      </c>
      <c r="K7724" s="3">
        <v>0</v>
      </c>
    </row>
    <row r="7725" spans="1:11" x14ac:dyDescent="0.35">
      <c r="A7725" s="1">
        <v>46142</v>
      </c>
      <c r="B7725" s="4" t="s">
        <v>3834</v>
      </c>
      <c r="C7725" s="2">
        <v>164173118.33000001</v>
      </c>
      <c r="D7725" s="2">
        <v>46006.39</v>
      </c>
      <c r="E7725" s="2">
        <v>164614247.03909999</v>
      </c>
      <c r="F7725" s="2">
        <v>164614781.38999999</v>
      </c>
      <c r="G7725" s="5">
        <f>Table3[[#This Row],[PDD]]/Table3[[#This Row],[DC]]</f>
        <v>2.8023095661449142E-4</v>
      </c>
      <c r="H7725" s="5">
        <f>Table3[[#This Row],[PDD]]/Table3[[#This Row],[PL_CVM]]</f>
        <v>2.7947909423153898E-4</v>
      </c>
      <c r="I7725" t="s">
        <v>10</v>
      </c>
      <c r="J7725" s="3">
        <v>4.2520543305935403E-2</v>
      </c>
      <c r="K7725" s="3">
        <v>0.16822867170192299</v>
      </c>
    </row>
    <row r="7726" spans="1:11" x14ac:dyDescent="0.35">
      <c r="A7726" s="1">
        <v>46142</v>
      </c>
      <c r="B7726" s="4" t="s">
        <v>3835</v>
      </c>
      <c r="C7726" s="2">
        <v>75050402.430000007</v>
      </c>
      <c r="D7726" s="2">
        <v>167577.07</v>
      </c>
      <c r="E7726" s="2">
        <v>75902642.489600003</v>
      </c>
      <c r="F7726" s="2">
        <v>75902639.739999995</v>
      </c>
      <c r="G7726" s="5">
        <f>Table3[[#This Row],[PDD]]/Table3[[#This Row],[DC]]</f>
        <v>2.2328603788140939E-3</v>
      </c>
      <c r="H7726" s="5">
        <f>Table3[[#This Row],[PDD]]/Table3[[#This Row],[PL_CVM]]</f>
        <v>2.2077897497903283E-3</v>
      </c>
      <c r="I7726" t="s">
        <v>10</v>
      </c>
      <c r="J7726" s="3">
        <v>0.171110787191362</v>
      </c>
      <c r="K7726" s="3">
        <v>0.381572333572818</v>
      </c>
    </row>
    <row r="7727" spans="1:11" x14ac:dyDescent="0.35">
      <c r="A7727" s="1">
        <v>46142</v>
      </c>
      <c r="B7727" s="4" t="s">
        <v>3836</v>
      </c>
      <c r="C7727" s="2">
        <v>929671.12</v>
      </c>
      <c r="D7727" s="2">
        <v>0</v>
      </c>
      <c r="E7727" s="2">
        <v>949422.36979999999</v>
      </c>
      <c r="F7727" s="2">
        <v>949424.74</v>
      </c>
      <c r="G7727" s="5">
        <f>Table3[[#This Row],[PDD]]/Table3[[#This Row],[DC]]</f>
        <v>0</v>
      </c>
      <c r="H7727" s="5">
        <f>Table3[[#This Row],[PDD]]/Table3[[#This Row],[PL_CVM]]</f>
        <v>0</v>
      </c>
      <c r="I7727" t="s">
        <v>10</v>
      </c>
      <c r="J7727" s="3">
        <v>0.32665812926372401</v>
      </c>
      <c r="K7727" s="3">
        <v>1</v>
      </c>
    </row>
    <row r="7728" spans="1:11" x14ac:dyDescent="0.35">
      <c r="A7728" s="1">
        <v>46142</v>
      </c>
      <c r="B7728" s="4" t="s">
        <v>3619</v>
      </c>
      <c r="C7728" s="2">
        <v>152077581.63</v>
      </c>
      <c r="D7728" s="2">
        <v>7791172.9800000004</v>
      </c>
      <c r="E7728" s="2">
        <v>162345385.44119999</v>
      </c>
      <c r="F7728" s="2">
        <v>162345834.72999999</v>
      </c>
      <c r="G7728" s="5">
        <f>Table3[[#This Row],[PDD]]/Table3[[#This Row],[DC]]</f>
        <v>5.1231568101573845E-2</v>
      </c>
      <c r="H7728" s="5">
        <f>Table3[[#This Row],[PDD]]/Table3[[#This Row],[PL_CVM]]</f>
        <v>4.7991209586360051E-2</v>
      </c>
      <c r="I7728" t="s">
        <v>10</v>
      </c>
      <c r="J7728" s="3">
        <v>1</v>
      </c>
      <c r="K7728" s="3">
        <v>1</v>
      </c>
    </row>
    <row r="7729" spans="1:11" x14ac:dyDescent="0.35">
      <c r="A7729" s="1">
        <v>46142</v>
      </c>
      <c r="B7729" s="4" t="s">
        <v>4110</v>
      </c>
      <c r="C7729" s="2">
        <v>0</v>
      </c>
      <c r="D7729" s="2">
        <v>0</v>
      </c>
      <c r="E7729" s="2">
        <v>15450745.7686</v>
      </c>
      <c r="F7729" s="2">
        <v>15456522.970000001</v>
      </c>
      <c r="G7729" s="5" t="e">
        <f>Table3[[#This Row],[PDD]]/Table3[[#This Row],[DC]]</f>
        <v>#DIV/0!</v>
      </c>
      <c r="H7729" s="5">
        <f>Table3[[#This Row],[PDD]]/Table3[[#This Row],[PL_CVM]]</f>
        <v>0</v>
      </c>
      <c r="I7729" t="s">
        <v>10</v>
      </c>
      <c r="J7729" s="3">
        <v>1</v>
      </c>
      <c r="K7729" s="3">
        <v>1</v>
      </c>
    </row>
    <row r="7730" spans="1:11" x14ac:dyDescent="0.35">
      <c r="A7730" s="1">
        <v>46142</v>
      </c>
      <c r="B7730" s="4" t="s">
        <v>3683</v>
      </c>
      <c r="C7730" s="2">
        <v>18325837.199999999</v>
      </c>
      <c r="D7730" s="2">
        <v>0</v>
      </c>
      <c r="E7730" s="2">
        <v>18922618.7608</v>
      </c>
      <c r="F7730" s="2">
        <v>18922638.469999999</v>
      </c>
      <c r="G7730" s="5">
        <f>Table3[[#This Row],[PDD]]/Table3[[#This Row],[DC]]</f>
        <v>0</v>
      </c>
      <c r="H7730" s="5">
        <f>Table3[[#This Row],[PDD]]/Table3[[#This Row],[PL_CVM]]</f>
        <v>0</v>
      </c>
      <c r="I7730" t="s">
        <v>10</v>
      </c>
      <c r="J7730" s="3">
        <v>1</v>
      </c>
      <c r="K7730" s="3">
        <v>1</v>
      </c>
    </row>
    <row r="7731" spans="1:11" x14ac:dyDescent="0.35">
      <c r="A7731" s="1">
        <v>46142</v>
      </c>
      <c r="B7731" s="4" t="s">
        <v>3620</v>
      </c>
      <c r="C7731" s="2">
        <v>2698417138.4299998</v>
      </c>
      <c r="D7731" s="2">
        <v>11945455.859999999</v>
      </c>
      <c r="E7731" s="2">
        <v>2488603032</v>
      </c>
      <c r="F7731" s="2">
        <v>3068624039.6100001</v>
      </c>
      <c r="G7731" s="5">
        <f>Table3[[#This Row],[PDD]]/Table3[[#This Row],[DC]]</f>
        <v>4.4268381229412646E-3</v>
      </c>
      <c r="H7731" s="5">
        <f>Table3[[#This Row],[PDD]]/Table3[[#This Row],[PL_CVM]]</f>
        <v>3.89277269088923E-3</v>
      </c>
      <c r="I7731" t="s">
        <v>13</v>
      </c>
      <c r="J7731" s="3">
        <v>8.3048399982822194E-2</v>
      </c>
      <c r="K7731" s="3">
        <v>0.17963756141562101</v>
      </c>
    </row>
    <row r="7732" spans="1:11" x14ac:dyDescent="0.35">
      <c r="A7732" s="1">
        <v>46142</v>
      </c>
      <c r="B7732" s="4" t="s">
        <v>3684</v>
      </c>
      <c r="C7732" s="2">
        <v>27266591.600000001</v>
      </c>
      <c r="D7732" s="2">
        <v>0</v>
      </c>
      <c r="E7732" s="2">
        <v>35908204.012000002</v>
      </c>
      <c r="F7732" s="2">
        <v>35908126.159999996</v>
      </c>
      <c r="G7732" s="5">
        <f>Table3[[#This Row],[PDD]]/Table3[[#This Row],[DC]]</f>
        <v>0</v>
      </c>
      <c r="H7732" s="5">
        <f>Table3[[#This Row],[PDD]]/Table3[[#This Row],[PL_CVM]]</f>
        <v>0</v>
      </c>
      <c r="I7732" t="s">
        <v>10</v>
      </c>
      <c r="J7732" s="3">
        <v>6.6064776484148893E-2</v>
      </c>
      <c r="K7732" s="3">
        <v>0.20983014158775601</v>
      </c>
    </row>
    <row r="7733" spans="1:11" x14ac:dyDescent="0.35">
      <c r="A7733" s="1">
        <v>46142</v>
      </c>
      <c r="B7733" s="4" t="s">
        <v>3685</v>
      </c>
      <c r="C7733" s="2">
        <v>0</v>
      </c>
      <c r="D7733" s="2">
        <v>0</v>
      </c>
      <c r="E7733" s="2">
        <v>23252406.239700001</v>
      </c>
      <c r="F7733" s="2">
        <v>23234212.300000001</v>
      </c>
      <c r="G7733" s="5" t="e">
        <f>Table3[[#This Row],[PDD]]/Table3[[#This Row],[DC]]</f>
        <v>#DIV/0!</v>
      </c>
      <c r="H7733" s="5">
        <f>Table3[[#This Row],[PDD]]/Table3[[#This Row],[PL_CVM]]</f>
        <v>0</v>
      </c>
      <c r="I7733" t="s">
        <v>10</v>
      </c>
      <c r="J7733" s="3">
        <v>4.8963448856151101E-2</v>
      </c>
      <c r="K7733" s="3">
        <v>4.8963448856151101E-2</v>
      </c>
    </row>
    <row r="7734" spans="1:11" x14ac:dyDescent="0.35">
      <c r="A7734" s="1">
        <v>46142</v>
      </c>
      <c r="B7734" s="4" t="s">
        <v>3686</v>
      </c>
      <c r="C7734" s="2">
        <v>0</v>
      </c>
      <c r="D7734" s="2">
        <v>0</v>
      </c>
      <c r="E7734" s="2">
        <v>36287076.405199997</v>
      </c>
      <c r="F7734" s="2">
        <v>36287013.520000003</v>
      </c>
      <c r="G7734" s="5" t="e">
        <f>Table3[[#This Row],[PDD]]/Table3[[#This Row],[DC]]</f>
        <v>#DIV/0!</v>
      </c>
      <c r="H7734" s="5">
        <f>Table3[[#This Row],[PDD]]/Table3[[#This Row],[PL_CVM]]</f>
        <v>0</v>
      </c>
      <c r="I7734" t="s">
        <v>10</v>
      </c>
      <c r="J7734" s="3">
        <v>1</v>
      </c>
      <c r="K7734" s="3">
        <v>1</v>
      </c>
    </row>
    <row r="7735" spans="1:11" x14ac:dyDescent="0.35">
      <c r="A7735" s="1">
        <v>46142</v>
      </c>
      <c r="B7735" s="4" t="s">
        <v>3838</v>
      </c>
      <c r="C7735" s="2">
        <v>29151342.059999999</v>
      </c>
      <c r="D7735" s="2">
        <v>5297.63</v>
      </c>
      <c r="E7735" s="2">
        <v>82270868.555199996</v>
      </c>
      <c r="F7735" s="2">
        <v>82270776.400000006</v>
      </c>
      <c r="G7735" s="5">
        <f>Table3[[#This Row],[PDD]]/Table3[[#This Row],[DC]]</f>
        <v>1.8172851147286082E-4</v>
      </c>
      <c r="H7735" s="5">
        <f>Table3[[#This Row],[PDD]]/Table3[[#This Row],[PL_CVM]]</f>
        <v>6.4392609767567469E-5</v>
      </c>
      <c r="I7735" t="s">
        <v>10</v>
      </c>
      <c r="J7735" s="3">
        <v>0.28824769264334099</v>
      </c>
      <c r="K7735" s="3">
        <v>0.28824769264334099</v>
      </c>
    </row>
    <row r="7736" spans="1:11" x14ac:dyDescent="0.35">
      <c r="A7736" s="1">
        <v>46142</v>
      </c>
      <c r="B7736" s="4" t="s">
        <v>3687</v>
      </c>
      <c r="C7736" s="2">
        <v>456079799.18000001</v>
      </c>
      <c r="D7736" s="2">
        <v>0</v>
      </c>
      <c r="E7736" s="2">
        <v>457647525</v>
      </c>
      <c r="F7736" s="2">
        <v>457649412.92000002</v>
      </c>
      <c r="G7736" s="5">
        <f>Table3[[#This Row],[PDD]]/Table3[[#This Row],[DC]]</f>
        <v>0</v>
      </c>
      <c r="H7736" s="5">
        <f>Table3[[#This Row],[PDD]]/Table3[[#This Row],[PL_CVM]]</f>
        <v>0</v>
      </c>
      <c r="I7736" t="s">
        <v>10</v>
      </c>
      <c r="J7736" s="3">
        <v>3.4783128129011499E-2</v>
      </c>
      <c r="K7736" s="3">
        <v>3.4783128129011499E-2</v>
      </c>
    </row>
    <row r="7737" spans="1:11" x14ac:dyDescent="0.35">
      <c r="A7737" s="1">
        <v>46142</v>
      </c>
      <c r="B7737" s="4" t="s">
        <v>3688</v>
      </c>
      <c r="C7737" s="2">
        <v>337964096.30000001</v>
      </c>
      <c r="D7737" s="2">
        <v>0</v>
      </c>
      <c r="E7737" s="2">
        <v>355248043.5</v>
      </c>
      <c r="F7737" s="2">
        <v>355248598.22000003</v>
      </c>
      <c r="G7737" s="5">
        <f>Table3[[#This Row],[PDD]]/Table3[[#This Row],[DC]]</f>
        <v>0</v>
      </c>
      <c r="H7737" s="5">
        <f>Table3[[#This Row],[PDD]]/Table3[[#This Row],[PL_CVM]]</f>
        <v>0</v>
      </c>
      <c r="I7737" t="s">
        <v>10</v>
      </c>
      <c r="J7737" s="3">
        <v>3.5777339896876897E-2</v>
      </c>
      <c r="K7737" s="3">
        <v>3.5777339896876897E-2</v>
      </c>
    </row>
    <row r="7738" spans="1:11" x14ac:dyDescent="0.35">
      <c r="A7738" s="1">
        <v>46142</v>
      </c>
      <c r="B7738" s="4" t="s">
        <v>3689</v>
      </c>
      <c r="C7738" s="2">
        <v>402134134.81</v>
      </c>
      <c r="D7738" s="2">
        <v>0</v>
      </c>
      <c r="E7738" s="2">
        <v>406442280</v>
      </c>
      <c r="F7738" s="2">
        <v>406442148.54000002</v>
      </c>
      <c r="G7738" s="5">
        <f>Table3[[#This Row],[PDD]]/Table3[[#This Row],[DC]]</f>
        <v>0</v>
      </c>
      <c r="H7738" s="5">
        <f>Table3[[#This Row],[PDD]]/Table3[[#This Row],[PL_CVM]]</f>
        <v>0</v>
      </c>
      <c r="I7738" t="s">
        <v>10</v>
      </c>
      <c r="J7738" s="3">
        <v>3.87975384844313E-2</v>
      </c>
      <c r="K7738" s="3">
        <v>3.87975384844313E-2</v>
      </c>
    </row>
    <row r="7739" spans="1:11" x14ac:dyDescent="0.35">
      <c r="A7739" s="1">
        <v>46142</v>
      </c>
      <c r="B7739" s="4" t="s">
        <v>3690</v>
      </c>
      <c r="C7739" s="2">
        <v>199965716.24000001</v>
      </c>
      <c r="D7739" s="2">
        <v>0</v>
      </c>
      <c r="E7739" s="2">
        <v>203168100</v>
      </c>
      <c r="F7739" s="2">
        <v>203168031.44999999</v>
      </c>
      <c r="G7739" s="5">
        <f>Table3[[#This Row],[PDD]]/Table3[[#This Row],[DC]]</f>
        <v>0</v>
      </c>
      <c r="H7739" s="5">
        <f>Table3[[#This Row],[PDD]]/Table3[[#This Row],[PL_CVM]]</f>
        <v>0</v>
      </c>
      <c r="I7739" t="s">
        <v>10</v>
      </c>
      <c r="J7739" s="3">
        <v>5.7033067691236998E-2</v>
      </c>
      <c r="K7739" s="3">
        <v>5.7033067691236998E-2</v>
      </c>
    </row>
    <row r="7740" spans="1:11" x14ac:dyDescent="0.35">
      <c r="A7740" s="1">
        <v>46142</v>
      </c>
      <c r="B7740" s="4" t="s">
        <v>3691</v>
      </c>
      <c r="C7740" s="2">
        <v>87383138.879999995</v>
      </c>
      <c r="D7740" s="2">
        <v>324.3</v>
      </c>
      <c r="E7740" s="2">
        <v>89093440</v>
      </c>
      <c r="F7740" s="2">
        <v>89093825.079999998</v>
      </c>
      <c r="G7740" s="5">
        <f>Table3[[#This Row],[PDD]]/Table3[[#This Row],[DC]]</f>
        <v>3.7112422849143596E-6</v>
      </c>
      <c r="H7740" s="5">
        <f>Table3[[#This Row],[PDD]]/Table3[[#This Row],[PL_CVM]]</f>
        <v>3.6399829023930825E-6</v>
      </c>
      <c r="I7740" t="s">
        <v>10</v>
      </c>
      <c r="J7740" s="3">
        <v>2.2600766117011499E-2</v>
      </c>
      <c r="K7740" s="3">
        <v>2.2600766117011499E-2</v>
      </c>
    </row>
    <row r="7741" spans="1:11" x14ac:dyDescent="0.35">
      <c r="A7741" s="1">
        <v>46142</v>
      </c>
      <c r="B7741" s="4" t="s">
        <v>3692</v>
      </c>
      <c r="C7741" s="2">
        <v>422230723.66000003</v>
      </c>
      <c r="D7741" s="2">
        <v>133182077.84</v>
      </c>
      <c r="E7741" s="2">
        <v>353295124.8549</v>
      </c>
      <c r="F7741" s="2">
        <v>353294776.54000002</v>
      </c>
      <c r="G7741" s="5">
        <f>Table3[[#This Row],[PDD]]/Table3[[#This Row],[DC]]</f>
        <v>0.31542488591437617</v>
      </c>
      <c r="H7741" s="5">
        <f>Table3[[#This Row],[PDD]]/Table3[[#This Row],[PL_CVM]]</f>
        <v>0.37697154524706405</v>
      </c>
      <c r="I7741" t="s">
        <v>10</v>
      </c>
      <c r="J7741" s="3">
        <v>0.25599198792466898</v>
      </c>
      <c r="K7741" s="3">
        <v>0.52752452337671996</v>
      </c>
    </row>
    <row r="7742" spans="1:11" x14ac:dyDescent="0.35">
      <c r="A7742" s="1">
        <v>46142</v>
      </c>
      <c r="B7742" s="4" t="s">
        <v>3693</v>
      </c>
      <c r="C7742" s="2">
        <v>2412063.65</v>
      </c>
      <c r="D7742" s="2">
        <v>0</v>
      </c>
      <c r="E7742" s="2">
        <v>2539774.77</v>
      </c>
      <c r="F7742" s="2">
        <v>2539774.81</v>
      </c>
      <c r="G7742" s="5">
        <f>Table3[[#This Row],[PDD]]/Table3[[#This Row],[DC]]</f>
        <v>0</v>
      </c>
      <c r="H7742" s="5">
        <f>Table3[[#This Row],[PDD]]/Table3[[#This Row],[PL_CVM]]</f>
        <v>0</v>
      </c>
      <c r="I7742" t="s">
        <v>10</v>
      </c>
      <c r="J7742" s="3">
        <v>1</v>
      </c>
      <c r="K7742" s="3">
        <v>1</v>
      </c>
    </row>
    <row r="7743" spans="1:11" x14ac:dyDescent="0.35">
      <c r="A7743" s="1">
        <v>46142</v>
      </c>
      <c r="B7743" s="4" t="s">
        <v>3839</v>
      </c>
      <c r="C7743" s="2">
        <v>64375895.490000002</v>
      </c>
      <c r="D7743" s="2">
        <v>0</v>
      </c>
      <c r="E7743" s="2">
        <v>62888046.506999999</v>
      </c>
      <c r="F7743" s="2">
        <v>62887774.100000001</v>
      </c>
      <c r="G7743" s="5">
        <f>Table3[[#This Row],[PDD]]/Table3[[#This Row],[DC]]</f>
        <v>0</v>
      </c>
      <c r="H7743" s="5">
        <f>Table3[[#This Row],[PDD]]/Table3[[#This Row],[PL_CVM]]</f>
        <v>0</v>
      </c>
      <c r="I7743" t="s">
        <v>10</v>
      </c>
      <c r="J7743" s="3">
        <v>1</v>
      </c>
      <c r="K7743" s="3">
        <v>1</v>
      </c>
    </row>
    <row r="7744" spans="1:11" x14ac:dyDescent="0.35">
      <c r="A7744" s="1">
        <v>46142</v>
      </c>
      <c r="B7744" s="4" t="s">
        <v>3694</v>
      </c>
      <c r="C7744" s="2">
        <v>16939886.879999999</v>
      </c>
      <c r="D7744" s="2">
        <v>1302626.4099999999</v>
      </c>
      <c r="E7744" s="2">
        <v>25033278.409200002</v>
      </c>
      <c r="F7744" s="2">
        <v>25033299.120000001</v>
      </c>
      <c r="G7744" s="5">
        <f>Table3[[#This Row],[PDD]]/Table3[[#This Row],[DC]]</f>
        <v>7.6896995784425215E-2</v>
      </c>
      <c r="H7744" s="5">
        <f>Table3[[#This Row],[PDD]]/Table3[[#This Row],[PL_CVM]]</f>
        <v>5.2035746617164209E-2</v>
      </c>
      <c r="I7744" t="s">
        <v>10</v>
      </c>
      <c r="J7744" s="3">
        <v>0</v>
      </c>
      <c r="K7744" s="3">
        <v>0</v>
      </c>
    </row>
    <row r="7745" spans="1:11" x14ac:dyDescent="0.35">
      <c r="A7745" s="1">
        <v>46142</v>
      </c>
      <c r="B7745" s="4" t="s">
        <v>4111</v>
      </c>
      <c r="C7745" s="2">
        <v>0</v>
      </c>
      <c r="D7745" s="2">
        <v>0</v>
      </c>
      <c r="E7745" s="2">
        <v>5462710</v>
      </c>
      <c r="F7745" s="2">
        <v>5462714.7999999998</v>
      </c>
      <c r="G7745" s="5" t="e">
        <f>Table3[[#This Row],[PDD]]/Table3[[#This Row],[DC]]</f>
        <v>#DIV/0!</v>
      </c>
      <c r="H7745" s="5">
        <f>Table3[[#This Row],[PDD]]/Table3[[#This Row],[PL_CVM]]</f>
        <v>0</v>
      </c>
      <c r="I7745" t="s">
        <v>10</v>
      </c>
      <c r="J7745" s="3">
        <v>0</v>
      </c>
      <c r="K7745" s="3">
        <v>0</v>
      </c>
    </row>
    <row r="7746" spans="1:11" x14ac:dyDescent="0.35">
      <c r="A7746" s="1">
        <v>46142</v>
      </c>
      <c r="B7746" s="4" t="s">
        <v>3621</v>
      </c>
      <c r="C7746" s="2">
        <v>11348895.98</v>
      </c>
      <c r="D7746" s="2">
        <v>0</v>
      </c>
      <c r="E7746" s="2">
        <v>5721300.0116999997</v>
      </c>
      <c r="F7746" s="2">
        <v>5717003.4100000001</v>
      </c>
      <c r="G7746" s="5">
        <f>Table3[[#This Row],[PDD]]/Table3[[#This Row],[DC]]</f>
        <v>0</v>
      </c>
      <c r="H7746" s="5">
        <f>Table3[[#This Row],[PDD]]/Table3[[#This Row],[PL_CVM]]</f>
        <v>0</v>
      </c>
      <c r="I7746" t="s">
        <v>10</v>
      </c>
      <c r="J7746" s="3">
        <v>0</v>
      </c>
      <c r="K7746" s="3">
        <v>0</v>
      </c>
    </row>
    <row r="7747" spans="1:11" x14ac:dyDescent="0.35">
      <c r="A7747" s="1">
        <v>46142</v>
      </c>
      <c r="B7747" s="4" t="s">
        <v>3603</v>
      </c>
      <c r="C7747" s="2">
        <v>1280129725.8</v>
      </c>
      <c r="D7747" s="2">
        <v>0</v>
      </c>
      <c r="E7747" s="2">
        <v>1279658677.9168</v>
      </c>
      <c r="F7747" s="2">
        <v>1279660526.3800001</v>
      </c>
      <c r="G7747" s="5">
        <f>Table3[[#This Row],[PDD]]/Table3[[#This Row],[DC]]</f>
        <v>0</v>
      </c>
      <c r="H7747" s="5">
        <f>Table3[[#This Row],[PDD]]/Table3[[#This Row],[PL_CVM]]</f>
        <v>0</v>
      </c>
      <c r="I7747" t="s">
        <v>10</v>
      </c>
      <c r="J7747" s="3">
        <v>0</v>
      </c>
      <c r="K7747" s="3">
        <v>0</v>
      </c>
    </row>
    <row r="7748" spans="1:11" x14ac:dyDescent="0.35">
      <c r="A7748" s="1">
        <v>46142</v>
      </c>
      <c r="B7748" s="4" t="s">
        <v>4112</v>
      </c>
      <c r="C7748" s="2">
        <v>2251269.5299999998</v>
      </c>
      <c r="D7748" s="2">
        <v>0</v>
      </c>
      <c r="E7748" s="2">
        <v>1997677.7446000001</v>
      </c>
      <c r="F7748" s="2">
        <v>1997686.65</v>
      </c>
      <c r="G7748" s="5">
        <f>Table3[[#This Row],[PDD]]/Table3[[#This Row],[DC]]</f>
        <v>0</v>
      </c>
      <c r="H7748" s="5">
        <f>Table3[[#This Row],[PDD]]/Table3[[#This Row],[PL_CVM]]</f>
        <v>0</v>
      </c>
      <c r="I7748" t="s">
        <v>10</v>
      </c>
      <c r="J7748" s="3">
        <v>1</v>
      </c>
      <c r="K7748" s="3">
        <v>1</v>
      </c>
    </row>
    <row r="7749" spans="1:11" x14ac:dyDescent="0.35">
      <c r="A7749" s="1">
        <v>46142</v>
      </c>
      <c r="B7749" s="4" t="s">
        <v>3840</v>
      </c>
      <c r="C7749" s="2">
        <v>234805688.13</v>
      </c>
      <c r="D7749" s="2">
        <v>153161.76999999999</v>
      </c>
      <c r="E7749" s="2">
        <v>147288616.44</v>
      </c>
      <c r="F7749" s="2">
        <v>300800038.17000002</v>
      </c>
      <c r="G7749" s="5">
        <f>Table3[[#This Row],[PDD]]/Table3[[#This Row],[DC]]</f>
        <v>6.5229156593175073E-4</v>
      </c>
      <c r="H7749" s="5">
        <f>Table3[[#This Row],[PDD]]/Table3[[#This Row],[PL_CVM]]</f>
        <v>5.0918135161086362E-4</v>
      </c>
      <c r="I7749" t="s">
        <v>13</v>
      </c>
      <c r="J7749" s="3">
        <v>0</v>
      </c>
      <c r="K7749" s="3">
        <v>0</v>
      </c>
    </row>
    <row r="7750" spans="1:11" x14ac:dyDescent="0.35">
      <c r="A7750" s="1">
        <v>46142</v>
      </c>
      <c r="B7750" s="4" t="s">
        <v>3695</v>
      </c>
      <c r="C7750" s="2">
        <v>0</v>
      </c>
      <c r="D7750" s="2">
        <v>0</v>
      </c>
      <c r="E7750" s="2">
        <v>10876764.0734</v>
      </c>
      <c r="F7750" s="2">
        <v>10876823.029999999</v>
      </c>
      <c r="G7750" s="5" t="e">
        <f>Table3[[#This Row],[PDD]]/Table3[[#This Row],[DC]]</f>
        <v>#DIV/0!</v>
      </c>
      <c r="H7750" s="5">
        <f>Table3[[#This Row],[PDD]]/Table3[[#This Row],[PL_CVM]]</f>
        <v>0</v>
      </c>
      <c r="I7750" t="s">
        <v>10</v>
      </c>
      <c r="J7750" s="3">
        <v>0.50787682838589099</v>
      </c>
      <c r="K7750" s="3">
        <v>0.50787682838589099</v>
      </c>
    </row>
    <row r="7751" spans="1:11" x14ac:dyDescent="0.35">
      <c r="A7751" s="1">
        <v>46142</v>
      </c>
      <c r="B7751" s="4" t="s">
        <v>3841</v>
      </c>
      <c r="C7751" s="2">
        <v>575368026.44000006</v>
      </c>
      <c r="D7751" s="2">
        <v>10962518.800000001</v>
      </c>
      <c r="E7751" s="2">
        <v>575628865.32959998</v>
      </c>
      <c r="F7751" s="2">
        <v>575627557.09000003</v>
      </c>
      <c r="G7751" s="5">
        <f>Table3[[#This Row],[PDD]]/Table3[[#This Row],[DC]]</f>
        <v>1.9053055255483828E-2</v>
      </c>
      <c r="H7751" s="5">
        <f>Table3[[#This Row],[PDD]]/Table3[[#This Row],[PL_CVM]]</f>
        <v>1.9044464888754446E-2</v>
      </c>
      <c r="I7751" t="s">
        <v>10</v>
      </c>
      <c r="J7751" s="3">
        <v>1</v>
      </c>
      <c r="K7751" s="3">
        <v>1</v>
      </c>
    </row>
    <row r="7752" spans="1:11" x14ac:dyDescent="0.35">
      <c r="A7752" s="1">
        <v>46142</v>
      </c>
      <c r="B7752" s="4" t="s">
        <v>3622</v>
      </c>
      <c r="C7752" s="2">
        <v>1211000</v>
      </c>
      <c r="D7752" s="2">
        <v>0</v>
      </c>
      <c r="E7752" s="2">
        <v>1209645.2120000001</v>
      </c>
      <c r="F7752" s="2">
        <v>1209646.32</v>
      </c>
      <c r="G7752" s="5">
        <f>Table3[[#This Row],[PDD]]/Table3[[#This Row],[DC]]</f>
        <v>0</v>
      </c>
      <c r="H7752" s="5">
        <f>Table3[[#This Row],[PDD]]/Table3[[#This Row],[PL_CVM]]</f>
        <v>0</v>
      </c>
      <c r="I7752" t="s">
        <v>10</v>
      </c>
      <c r="J7752" s="3">
        <v>0</v>
      </c>
      <c r="K7752" s="3">
        <v>0</v>
      </c>
    </row>
    <row r="7753" spans="1:11" x14ac:dyDescent="0.35">
      <c r="A7753" s="1">
        <v>46142</v>
      </c>
      <c r="B7753" s="4" t="s">
        <v>3843</v>
      </c>
      <c r="C7753" s="2">
        <v>89181643.450000003</v>
      </c>
      <c r="D7753" s="2">
        <v>5325092.75</v>
      </c>
      <c r="E7753" s="2">
        <v>87426028.432500005</v>
      </c>
      <c r="F7753" s="2">
        <v>87425699.400000006</v>
      </c>
      <c r="G7753" s="5">
        <f>Table3[[#This Row],[PDD]]/Table3[[#This Row],[DC]]</f>
        <v>5.9710637122150946E-2</v>
      </c>
      <c r="H7753" s="5">
        <f>Table3[[#This Row],[PDD]]/Table3[[#This Row],[PL_CVM]]</f>
        <v>6.0909924502131001E-2</v>
      </c>
      <c r="I7753" t="s">
        <v>10</v>
      </c>
      <c r="J7753" s="3">
        <v>4.57300377322616E-2</v>
      </c>
      <c r="K7753" s="3">
        <v>1</v>
      </c>
    </row>
    <row r="7754" spans="1:11" x14ac:dyDescent="0.35">
      <c r="A7754" s="1">
        <v>46142</v>
      </c>
      <c r="B7754" s="4" t="s">
        <v>3623</v>
      </c>
      <c r="C7754" s="2">
        <v>249538662.71000001</v>
      </c>
      <c r="D7754" s="2">
        <v>9664865.8900000006</v>
      </c>
      <c r="E7754" s="2">
        <v>244878644.20640001</v>
      </c>
      <c r="F7754" s="2">
        <v>244879140.47999999</v>
      </c>
      <c r="G7754" s="5">
        <f>Table3[[#This Row],[PDD]]/Table3[[#This Row],[DC]]</f>
        <v>3.8730935659585429E-2</v>
      </c>
      <c r="H7754" s="5">
        <f>Table3[[#This Row],[PDD]]/Table3[[#This Row],[PL_CVM]]</f>
        <v>3.9467901884396556E-2</v>
      </c>
      <c r="I7754" t="s">
        <v>10</v>
      </c>
      <c r="J7754" s="3">
        <v>0.168085300271865</v>
      </c>
      <c r="K7754" s="3">
        <v>0.168085300271865</v>
      </c>
    </row>
    <row r="7755" spans="1:11" x14ac:dyDescent="0.35">
      <c r="A7755" s="1">
        <v>46142</v>
      </c>
      <c r="B7755" s="4" t="s">
        <v>4113</v>
      </c>
      <c r="C7755" s="2">
        <v>1196103.04</v>
      </c>
      <c r="D7755" s="2">
        <v>0</v>
      </c>
      <c r="E7755" s="2">
        <v>1193774.5049999999</v>
      </c>
      <c r="F7755" s="2">
        <v>1193779.72</v>
      </c>
      <c r="G7755" s="5">
        <f>Table3[[#This Row],[PDD]]/Table3[[#This Row],[DC]]</f>
        <v>0</v>
      </c>
      <c r="H7755" s="5">
        <f>Table3[[#This Row],[PDD]]/Table3[[#This Row],[PL_CVM]]</f>
        <v>0</v>
      </c>
      <c r="I7755" t="s">
        <v>10</v>
      </c>
      <c r="J7755" s="3">
        <v>1</v>
      </c>
      <c r="K7755" s="3">
        <v>1</v>
      </c>
    </row>
    <row r="7756" spans="1:11" x14ac:dyDescent="0.35">
      <c r="A7756" s="1">
        <v>46142</v>
      </c>
      <c r="B7756" s="4" t="s">
        <v>3624</v>
      </c>
      <c r="C7756" s="2">
        <v>0</v>
      </c>
      <c r="D7756" s="2">
        <v>0</v>
      </c>
      <c r="E7756" s="2">
        <v>12289275.329299999</v>
      </c>
      <c r="F7756" s="2">
        <v>12289253.890000001</v>
      </c>
      <c r="G7756" s="5" t="e">
        <f>Table3[[#This Row],[PDD]]/Table3[[#This Row],[DC]]</f>
        <v>#DIV/0!</v>
      </c>
      <c r="H7756" s="5">
        <f>Table3[[#This Row],[PDD]]/Table3[[#This Row],[PL_CVM]]</f>
        <v>0</v>
      </c>
      <c r="I7756" t="s">
        <v>10</v>
      </c>
      <c r="J7756" s="3">
        <v>1</v>
      </c>
      <c r="K7756" s="3">
        <v>1</v>
      </c>
    </row>
    <row r="7757" spans="1:11" x14ac:dyDescent="0.35">
      <c r="A7757" s="1">
        <v>46142</v>
      </c>
      <c r="B7757" s="4" t="s">
        <v>3625</v>
      </c>
      <c r="C7757" s="2">
        <v>0</v>
      </c>
      <c r="D7757" s="2">
        <v>0</v>
      </c>
      <c r="E7757" s="2">
        <v>4234007.6997999996</v>
      </c>
      <c r="F7757" s="2">
        <v>4233993.47</v>
      </c>
      <c r="G7757" s="5" t="e">
        <f>Table3[[#This Row],[PDD]]/Table3[[#This Row],[DC]]</f>
        <v>#DIV/0!</v>
      </c>
      <c r="H7757" s="5">
        <f>Table3[[#This Row],[PDD]]/Table3[[#This Row],[PL_CVM]]</f>
        <v>0</v>
      </c>
      <c r="I7757" t="s">
        <v>10</v>
      </c>
      <c r="J7757" s="3">
        <v>1</v>
      </c>
      <c r="K7757" s="3">
        <v>1</v>
      </c>
    </row>
    <row r="7758" spans="1:11" x14ac:dyDescent="0.35">
      <c r="A7758" s="1">
        <v>46142</v>
      </c>
      <c r="B7758" s="4" t="s">
        <v>3626</v>
      </c>
      <c r="C7758" s="2">
        <v>40830974.030000001</v>
      </c>
      <c r="D7758" s="2">
        <v>0</v>
      </c>
      <c r="E7758" s="2">
        <v>40825237.053099997</v>
      </c>
      <c r="F7758" s="2">
        <v>41156065.579999998</v>
      </c>
      <c r="G7758" s="5">
        <f>Table3[[#This Row],[PDD]]/Table3[[#This Row],[DC]]</f>
        <v>0</v>
      </c>
      <c r="H7758" s="5">
        <f>Table3[[#This Row],[PDD]]/Table3[[#This Row],[PL_CVM]]</f>
        <v>0</v>
      </c>
      <c r="I7758" t="s">
        <v>10</v>
      </c>
      <c r="J7758" s="3">
        <v>0.15369101195270499</v>
      </c>
      <c r="K7758" s="3">
        <v>0.30243175429798203</v>
      </c>
    </row>
    <row r="7759" spans="1:11" x14ac:dyDescent="0.35">
      <c r="A7759" s="1">
        <v>46142</v>
      </c>
      <c r="B7759" s="4" t="s">
        <v>3844</v>
      </c>
      <c r="C7759" s="2">
        <v>31230686.16</v>
      </c>
      <c r="D7759" s="2">
        <v>7800.67</v>
      </c>
      <c r="E7759" s="2">
        <v>31074363.008200001</v>
      </c>
      <c r="F7759" s="2">
        <v>31074417.960000001</v>
      </c>
      <c r="G7759" s="5">
        <f>Table3[[#This Row],[PDD]]/Table3[[#This Row],[DC]]</f>
        <v>2.4977581216230311E-4</v>
      </c>
      <c r="H7759" s="5">
        <f>Table3[[#This Row],[PDD]]/Table3[[#This Row],[PL_CVM]]</f>
        <v>2.5103189414653804E-4</v>
      </c>
      <c r="I7759" t="s">
        <v>10</v>
      </c>
      <c r="J7759" s="3">
        <v>0.50740715385989599</v>
      </c>
      <c r="K7759" s="3">
        <v>0.63531778404565797</v>
      </c>
    </row>
    <row r="7760" spans="1:11" x14ac:dyDescent="0.35">
      <c r="A7760" s="1">
        <v>46142</v>
      </c>
      <c r="B7760" s="4" t="s">
        <v>3696</v>
      </c>
      <c r="C7760" s="2">
        <v>2194161.7400000002</v>
      </c>
      <c r="D7760" s="2">
        <v>0</v>
      </c>
      <c r="E7760" s="2">
        <v>2388480.8141999999</v>
      </c>
      <c r="F7760" s="2">
        <v>2388146.14</v>
      </c>
      <c r="G7760" s="5">
        <f>Table3[[#This Row],[PDD]]/Table3[[#This Row],[DC]]</f>
        <v>0</v>
      </c>
      <c r="H7760" s="5">
        <f>Table3[[#This Row],[PDD]]/Table3[[#This Row],[PL_CVM]]</f>
        <v>0</v>
      </c>
      <c r="I7760" t="s">
        <v>10</v>
      </c>
      <c r="J7760" s="3">
        <v>0</v>
      </c>
      <c r="K7760" s="3">
        <v>0</v>
      </c>
    </row>
    <row r="7761" spans="1:11" x14ac:dyDescent="0.35">
      <c r="A7761" s="1">
        <v>46142</v>
      </c>
      <c r="B7761" s="4" t="s">
        <v>3627</v>
      </c>
      <c r="C7761" s="2">
        <v>3299774.04</v>
      </c>
      <c r="D7761" s="2">
        <v>0</v>
      </c>
      <c r="E7761" s="2">
        <v>3922164.1628999999</v>
      </c>
      <c r="F7761" s="2">
        <v>3922166.42</v>
      </c>
      <c r="G7761" s="5">
        <f>Table3[[#This Row],[PDD]]/Table3[[#This Row],[DC]]</f>
        <v>0</v>
      </c>
      <c r="H7761" s="5">
        <f>Table3[[#This Row],[PDD]]/Table3[[#This Row],[PL_CVM]]</f>
        <v>0</v>
      </c>
      <c r="I7761" t="s">
        <v>10</v>
      </c>
      <c r="J7761" s="3">
        <v>0.23675005632946899</v>
      </c>
      <c r="K7761" s="3">
        <v>0.29582600327521802</v>
      </c>
    </row>
    <row r="7762" spans="1:11" x14ac:dyDescent="0.35">
      <c r="A7762" s="1">
        <v>46142</v>
      </c>
      <c r="B7762" s="4" t="s">
        <v>3628</v>
      </c>
      <c r="C7762" s="2">
        <v>347715703.85000002</v>
      </c>
      <c r="D7762" s="2">
        <v>27741815.93</v>
      </c>
      <c r="E7762" s="2">
        <v>322714197.32130003</v>
      </c>
      <c r="F7762" s="2">
        <v>322713163.81</v>
      </c>
      <c r="G7762" s="5">
        <f>Table3[[#This Row],[PDD]]/Table3[[#This Row],[DC]]</f>
        <v>7.9783040060702734E-2</v>
      </c>
      <c r="H7762" s="5">
        <f>Table3[[#This Row],[PDD]]/Table3[[#This Row],[PL_CVM]]</f>
        <v>8.5964314571106926E-2</v>
      </c>
      <c r="I7762" t="s">
        <v>10</v>
      </c>
      <c r="J7762" s="3">
        <v>0</v>
      </c>
      <c r="K7762" s="3">
        <v>5.9534129055288099E-2</v>
      </c>
    </row>
    <row r="7763" spans="1:11" x14ac:dyDescent="0.35">
      <c r="A7763" s="1">
        <v>46142</v>
      </c>
      <c r="B7763" s="4" t="s">
        <v>3629</v>
      </c>
      <c r="C7763" s="2">
        <v>8447191.2300000004</v>
      </c>
      <c r="D7763" s="2">
        <v>0</v>
      </c>
      <c r="E7763" s="2">
        <v>16077914.3813</v>
      </c>
      <c r="F7763" s="2">
        <v>16077901.939999999</v>
      </c>
      <c r="G7763" s="5">
        <f>Table3[[#This Row],[PDD]]/Table3[[#This Row],[DC]]</f>
        <v>0</v>
      </c>
      <c r="H7763" s="5">
        <f>Table3[[#This Row],[PDD]]/Table3[[#This Row],[PL_CVM]]</f>
        <v>0</v>
      </c>
      <c r="I7763" t="s">
        <v>10</v>
      </c>
      <c r="J7763" s="3">
        <v>0.53130338602470595</v>
      </c>
      <c r="K7763" s="3">
        <v>0.53130338602470595</v>
      </c>
    </row>
    <row r="7764" spans="1:11" x14ac:dyDescent="0.35">
      <c r="A7764" s="1">
        <v>46142</v>
      </c>
      <c r="B7764" s="4" t="s">
        <v>3845</v>
      </c>
      <c r="C7764" s="2">
        <v>18766526.620000001</v>
      </c>
      <c r="D7764" s="2">
        <v>9380.0300000000007</v>
      </c>
      <c r="E7764" s="2">
        <v>18762925.691300001</v>
      </c>
      <c r="F7764" s="2">
        <v>18762943.190000001</v>
      </c>
      <c r="G7764" s="5">
        <f>Table3[[#This Row],[PDD]]/Table3[[#This Row],[DC]]</f>
        <v>4.9982770866098612E-4</v>
      </c>
      <c r="H7764" s="5">
        <f>Table3[[#This Row],[PDD]]/Table3[[#This Row],[PL_CVM]]</f>
        <v>4.999231679707495E-4</v>
      </c>
      <c r="I7764" t="s">
        <v>10</v>
      </c>
      <c r="J7764" s="3">
        <v>0.16880724291673899</v>
      </c>
      <c r="K7764" s="3">
        <v>0.329160444528312</v>
      </c>
    </row>
    <row r="7765" spans="1:11" x14ac:dyDescent="0.35">
      <c r="A7765" s="1">
        <v>46142</v>
      </c>
      <c r="B7765" s="4" t="s">
        <v>3697</v>
      </c>
      <c r="C7765" s="2">
        <v>51088889.619999997</v>
      </c>
      <c r="D7765" s="2">
        <v>0</v>
      </c>
      <c r="E7765" s="2">
        <v>36349119.4626</v>
      </c>
      <c r="F7765" s="2">
        <v>36349122.009999998</v>
      </c>
      <c r="G7765" s="5">
        <f>Table3[[#This Row],[PDD]]/Table3[[#This Row],[DC]]</f>
        <v>0</v>
      </c>
      <c r="H7765" s="5">
        <f>Table3[[#This Row],[PDD]]/Table3[[#This Row],[PL_CVM]]</f>
        <v>0</v>
      </c>
      <c r="I7765" t="s">
        <v>10</v>
      </c>
      <c r="J7765" s="3">
        <v>0</v>
      </c>
      <c r="K7765" s="3">
        <v>0</v>
      </c>
    </row>
    <row r="7766" spans="1:11" x14ac:dyDescent="0.35">
      <c r="A7766" s="1">
        <v>46142</v>
      </c>
      <c r="B7766" s="4" t="s">
        <v>3846</v>
      </c>
      <c r="C7766" s="2">
        <v>98639321.790000007</v>
      </c>
      <c r="D7766" s="2">
        <v>1249699.92</v>
      </c>
      <c r="E7766" s="2">
        <v>107010749.8461</v>
      </c>
      <c r="F7766" s="2">
        <v>107010782.45999999</v>
      </c>
      <c r="G7766" s="5">
        <f>Table3[[#This Row],[PDD]]/Table3[[#This Row],[DC]]</f>
        <v>1.2669388812917546E-2</v>
      </c>
      <c r="H7766" s="5">
        <f>Table3[[#This Row],[PDD]]/Table3[[#This Row],[PL_CVM]]</f>
        <v>1.1678261678603559E-2</v>
      </c>
      <c r="I7766" t="s">
        <v>10</v>
      </c>
      <c r="J7766" s="3">
        <v>0.101079496810892</v>
      </c>
      <c r="K7766" s="3">
        <v>0.20254999161086601</v>
      </c>
    </row>
    <row r="7767" spans="1:11" x14ac:dyDescent="0.35">
      <c r="A7767" s="1">
        <v>46142</v>
      </c>
      <c r="B7767" s="4" t="s">
        <v>3847</v>
      </c>
      <c r="C7767" s="2">
        <v>19819451.390000001</v>
      </c>
      <c r="D7767" s="2">
        <v>0</v>
      </c>
      <c r="E7767" s="2">
        <v>21272615.695099998</v>
      </c>
      <c r="F7767" s="2">
        <v>21272634.68</v>
      </c>
      <c r="G7767" s="5">
        <f>Table3[[#This Row],[PDD]]/Table3[[#This Row],[DC]]</f>
        <v>0</v>
      </c>
      <c r="H7767" s="5">
        <f>Table3[[#This Row],[PDD]]/Table3[[#This Row],[PL_CVM]]</f>
        <v>0</v>
      </c>
      <c r="I7767" t="s">
        <v>10</v>
      </c>
      <c r="J7767" s="3">
        <v>0.21458964890018201</v>
      </c>
      <c r="K7767" s="3">
        <v>0.60937501644830305</v>
      </c>
    </row>
    <row r="7768" spans="1:11" x14ac:dyDescent="0.35">
      <c r="A7768" s="1">
        <v>46142</v>
      </c>
      <c r="B7768" s="4" t="s">
        <v>3722</v>
      </c>
      <c r="C7768" s="2">
        <v>0</v>
      </c>
      <c r="D7768" s="2">
        <v>0</v>
      </c>
      <c r="E7768" s="2">
        <v>58135441.432099998</v>
      </c>
      <c r="F7768" s="2">
        <v>58135509.850000001</v>
      </c>
      <c r="G7768" s="5" t="e">
        <f>Table3[[#This Row],[PDD]]/Table3[[#This Row],[DC]]</f>
        <v>#DIV/0!</v>
      </c>
      <c r="H7768" s="5">
        <f>Table3[[#This Row],[PDD]]/Table3[[#This Row],[PL_CVM]]</f>
        <v>0</v>
      </c>
      <c r="I7768" t="s">
        <v>10</v>
      </c>
      <c r="J7768" s="3">
        <v>0.28306754657088601</v>
      </c>
      <c r="K7768" s="3">
        <v>0.64044052348490199</v>
      </c>
    </row>
    <row r="7769" spans="1:11" x14ac:dyDescent="0.35">
      <c r="A7769" s="1">
        <v>46142</v>
      </c>
      <c r="B7769" s="4" t="s">
        <v>3848</v>
      </c>
      <c r="C7769" s="2">
        <v>0</v>
      </c>
      <c r="D7769" s="2">
        <v>0</v>
      </c>
      <c r="E7769" s="2">
        <v>7927444.0640000002</v>
      </c>
      <c r="F7769" s="2">
        <v>7927462.4400000004</v>
      </c>
      <c r="G7769" s="5" t="e">
        <f>Table3[[#This Row],[PDD]]/Table3[[#This Row],[DC]]</f>
        <v>#DIV/0!</v>
      </c>
      <c r="H7769" s="5">
        <f>Table3[[#This Row],[PDD]]/Table3[[#This Row],[PL_CVM]]</f>
        <v>0</v>
      </c>
      <c r="I7769" t="s">
        <v>10</v>
      </c>
      <c r="J7769" s="3">
        <v>1</v>
      </c>
      <c r="K7769" s="3">
        <v>1</v>
      </c>
    </row>
    <row r="7770" spans="1:11" x14ac:dyDescent="0.35">
      <c r="A7770" s="1">
        <v>46142</v>
      </c>
      <c r="B7770" s="4" t="s">
        <v>4114</v>
      </c>
      <c r="C7770" s="2">
        <v>0</v>
      </c>
      <c r="D7770" s="2">
        <v>0</v>
      </c>
      <c r="E7770" s="2">
        <v>2827099.7327999999</v>
      </c>
      <c r="F7770" s="2">
        <v>2827105.9</v>
      </c>
      <c r="G7770" s="5" t="e">
        <f>Table3[[#This Row],[PDD]]/Table3[[#This Row],[DC]]</f>
        <v>#DIV/0!</v>
      </c>
      <c r="H7770" s="5">
        <f>Table3[[#This Row],[PDD]]/Table3[[#This Row],[PL_CVM]]</f>
        <v>0</v>
      </c>
      <c r="I7770" t="s">
        <v>10</v>
      </c>
      <c r="J7770" s="3">
        <v>1</v>
      </c>
      <c r="K7770" s="3">
        <v>1</v>
      </c>
    </row>
    <row r="7771" spans="1:11" x14ac:dyDescent="0.35">
      <c r="A7771" s="1">
        <v>46142</v>
      </c>
      <c r="B7771" s="4" t="s">
        <v>3698</v>
      </c>
      <c r="C7771" s="2">
        <v>3726839.77</v>
      </c>
      <c r="D7771" s="2">
        <v>0</v>
      </c>
      <c r="E7771" s="2">
        <v>5189044.3312999997</v>
      </c>
      <c r="F7771" s="2">
        <v>5189065.01</v>
      </c>
      <c r="G7771" s="5">
        <f>Table3[[#This Row],[PDD]]/Table3[[#This Row],[DC]]</f>
        <v>0</v>
      </c>
      <c r="H7771" s="5">
        <f>Table3[[#This Row],[PDD]]/Table3[[#This Row],[PL_CVM]]</f>
        <v>0</v>
      </c>
      <c r="I7771" t="s">
        <v>10</v>
      </c>
      <c r="J7771" s="3">
        <v>0</v>
      </c>
      <c r="K7771" s="3">
        <v>0</v>
      </c>
    </row>
    <row r="7772" spans="1:11" x14ac:dyDescent="0.35">
      <c r="A7772" s="1">
        <v>46142</v>
      </c>
      <c r="B7772" s="4" t="s">
        <v>3699</v>
      </c>
      <c r="C7772" s="2">
        <v>46160000</v>
      </c>
      <c r="D7772" s="2">
        <v>0</v>
      </c>
      <c r="E7772" s="2">
        <v>537308486.39160001</v>
      </c>
      <c r="F7772" s="2">
        <v>537310784.19000006</v>
      </c>
      <c r="G7772" s="5">
        <f>Table3[[#This Row],[PDD]]/Table3[[#This Row],[DC]]</f>
        <v>0</v>
      </c>
      <c r="H7772" s="5">
        <f>Table3[[#This Row],[PDD]]/Table3[[#This Row],[PL_CVM]]</f>
        <v>0</v>
      </c>
      <c r="I7772" t="s">
        <v>10</v>
      </c>
      <c r="J7772" s="3">
        <v>0</v>
      </c>
      <c r="K7772" s="3">
        <v>0</v>
      </c>
    </row>
    <row r="7773" spans="1:11" x14ac:dyDescent="0.35">
      <c r="A7773" s="1">
        <v>46142</v>
      </c>
      <c r="B7773" s="4" t="s">
        <v>3849</v>
      </c>
      <c r="C7773" s="2">
        <v>1277021544.8399999</v>
      </c>
      <c r="D7773" s="2">
        <v>0</v>
      </c>
      <c r="E7773" s="2">
        <v>2008263624.4400001</v>
      </c>
      <c r="F7773" s="2">
        <v>2008265543.79</v>
      </c>
      <c r="G7773" s="5">
        <f>Table3[[#This Row],[PDD]]/Table3[[#This Row],[DC]]</f>
        <v>0</v>
      </c>
      <c r="H7773" s="5">
        <f>Table3[[#This Row],[PDD]]/Table3[[#This Row],[PL_CVM]]</f>
        <v>0</v>
      </c>
      <c r="I7773" t="s">
        <v>10</v>
      </c>
      <c r="J7773" s="3">
        <v>9.6594477676750695E-2</v>
      </c>
      <c r="K7773" s="3">
        <v>9.6594477676750695E-2</v>
      </c>
    </row>
    <row r="7774" spans="1:11" x14ac:dyDescent="0.35">
      <c r="A7774" s="1">
        <v>46142</v>
      </c>
      <c r="B7774" s="4" t="s">
        <v>4115</v>
      </c>
      <c r="C7774" s="2">
        <v>0</v>
      </c>
      <c r="D7774" s="2">
        <v>0</v>
      </c>
      <c r="E7774" s="2">
        <v>4968536.5214</v>
      </c>
      <c r="F7774" s="2">
        <v>4968521.21</v>
      </c>
      <c r="G7774" s="5" t="e">
        <f>Table3[[#This Row],[PDD]]/Table3[[#This Row],[DC]]</f>
        <v>#DIV/0!</v>
      </c>
      <c r="H7774" s="5">
        <f>Table3[[#This Row],[PDD]]/Table3[[#This Row],[PL_CVM]]</f>
        <v>0</v>
      </c>
      <c r="I7774" t="s">
        <v>10</v>
      </c>
      <c r="J7774" s="3">
        <v>1</v>
      </c>
      <c r="K7774" s="3">
        <v>1</v>
      </c>
    </row>
    <row r="7775" spans="1:11" x14ac:dyDescent="0.35">
      <c r="A7775" s="1">
        <v>46142</v>
      </c>
      <c r="B7775" s="4" t="s">
        <v>3700</v>
      </c>
      <c r="C7775" s="2">
        <v>15925552.91</v>
      </c>
      <c r="D7775" s="2">
        <v>0</v>
      </c>
      <c r="E7775" s="2">
        <v>20856355.112</v>
      </c>
      <c r="F7775" s="2">
        <v>20856270.690000001</v>
      </c>
      <c r="G7775" s="5">
        <f>Table3[[#This Row],[PDD]]/Table3[[#This Row],[DC]]</f>
        <v>0</v>
      </c>
      <c r="H7775" s="5">
        <f>Table3[[#This Row],[PDD]]/Table3[[#This Row],[PL_CVM]]</f>
        <v>0</v>
      </c>
      <c r="I7775" t="s">
        <v>10</v>
      </c>
      <c r="J7775" s="3">
        <v>0.29643928521540802</v>
      </c>
      <c r="K7775" s="3">
        <v>0.34828343507733001</v>
      </c>
    </row>
    <row r="7776" spans="1:11" x14ac:dyDescent="0.35">
      <c r="A7776" s="1">
        <v>46142</v>
      </c>
      <c r="B7776" s="4" t="s">
        <v>3701</v>
      </c>
      <c r="C7776" s="2">
        <v>11685058.130000001</v>
      </c>
      <c r="D7776" s="2">
        <v>0</v>
      </c>
      <c r="E7776" s="2">
        <v>14615417.5176</v>
      </c>
      <c r="F7776" s="2">
        <v>14615366.16</v>
      </c>
      <c r="G7776" s="5">
        <f>Table3[[#This Row],[PDD]]/Table3[[#This Row],[DC]]</f>
        <v>0</v>
      </c>
      <c r="H7776" s="5">
        <f>Table3[[#This Row],[PDD]]/Table3[[#This Row],[PL_CVM]]</f>
        <v>0</v>
      </c>
      <c r="I7776" t="s">
        <v>10</v>
      </c>
      <c r="J7776" s="3">
        <v>0</v>
      </c>
      <c r="K7776" s="3">
        <v>0</v>
      </c>
    </row>
    <row r="7777" spans="1:11" x14ac:dyDescent="0.35">
      <c r="A7777" s="1">
        <v>46142</v>
      </c>
      <c r="B7777" s="4" t="s">
        <v>3850</v>
      </c>
      <c r="C7777" s="2">
        <v>20883330.030000001</v>
      </c>
      <c r="D7777" s="2">
        <v>315055.94</v>
      </c>
      <c r="E7777" s="2">
        <v>20552110.715300001</v>
      </c>
      <c r="F7777" s="2">
        <v>20552109.77</v>
      </c>
      <c r="G7777" s="5">
        <f>Table3[[#This Row],[PDD]]/Table3[[#This Row],[DC]]</f>
        <v>1.5086479960207764E-2</v>
      </c>
      <c r="H7777" s="5">
        <f>Table3[[#This Row],[PDD]]/Table3[[#This Row],[PL_CVM]]</f>
        <v>1.5329615476260664E-2</v>
      </c>
      <c r="I7777" t="s">
        <v>10</v>
      </c>
      <c r="J7777" s="3">
        <v>0.23918744472510201</v>
      </c>
      <c r="K7777" s="3">
        <v>0.23918744472510201</v>
      </c>
    </row>
    <row r="7778" spans="1:11" x14ac:dyDescent="0.35">
      <c r="A7778" s="1">
        <v>46142</v>
      </c>
      <c r="B7778" s="4" t="s">
        <v>3851</v>
      </c>
      <c r="C7778" s="2">
        <v>5564291.6100000003</v>
      </c>
      <c r="D7778" s="2">
        <v>0</v>
      </c>
      <c r="E7778" s="2">
        <v>5753560.1058</v>
      </c>
      <c r="F7778" s="2">
        <v>5753575.9400000004</v>
      </c>
      <c r="G7778" s="5">
        <f>Table3[[#This Row],[PDD]]/Table3[[#This Row],[DC]]</f>
        <v>0</v>
      </c>
      <c r="H7778" s="5">
        <f>Table3[[#This Row],[PDD]]/Table3[[#This Row],[PL_CVM]]</f>
        <v>0</v>
      </c>
      <c r="I7778" t="s">
        <v>10</v>
      </c>
      <c r="J7778" s="3">
        <v>1</v>
      </c>
      <c r="K7778" s="3">
        <v>1</v>
      </c>
    </row>
    <row r="7779" spans="1:11" x14ac:dyDescent="0.35">
      <c r="A7779" s="1">
        <v>46142</v>
      </c>
      <c r="B7779" s="4" t="s">
        <v>3852</v>
      </c>
      <c r="C7779" s="2">
        <v>2860917.03</v>
      </c>
      <c r="D7779" s="2">
        <v>0</v>
      </c>
      <c r="E7779" s="2">
        <v>23956093.995499998</v>
      </c>
      <c r="F7779" s="2">
        <v>23956184.73</v>
      </c>
      <c r="G7779" s="5">
        <f>Table3[[#This Row],[PDD]]/Table3[[#This Row],[DC]]</f>
        <v>0</v>
      </c>
      <c r="H7779" s="5">
        <f>Table3[[#This Row],[PDD]]/Table3[[#This Row],[PL_CVM]]</f>
        <v>0</v>
      </c>
      <c r="I7779" t="s">
        <v>10</v>
      </c>
      <c r="J7779" s="3">
        <v>1</v>
      </c>
      <c r="K7779" s="3">
        <v>1</v>
      </c>
    </row>
    <row r="7780" spans="1:11" x14ac:dyDescent="0.35">
      <c r="A7780" s="1">
        <v>46142</v>
      </c>
      <c r="B7780" s="4" t="s">
        <v>4116</v>
      </c>
      <c r="C7780" s="2">
        <v>1066407.31</v>
      </c>
      <c r="D7780" s="2">
        <v>0</v>
      </c>
      <c r="E7780" s="2">
        <v>1079912.7490000001</v>
      </c>
      <c r="F7780" s="2">
        <v>1079919.92</v>
      </c>
      <c r="G7780" s="5">
        <f>Table3[[#This Row],[PDD]]/Table3[[#This Row],[DC]]</f>
        <v>0</v>
      </c>
      <c r="H7780" s="5">
        <f>Table3[[#This Row],[PDD]]/Table3[[#This Row],[PL_CVM]]</f>
        <v>0</v>
      </c>
      <c r="I7780" t="s">
        <v>10</v>
      </c>
      <c r="J7780" s="3">
        <v>1</v>
      </c>
      <c r="K7780" s="3">
        <v>1</v>
      </c>
    </row>
    <row r="7781" spans="1:11" x14ac:dyDescent="0.35">
      <c r="A7781" s="1">
        <v>46142</v>
      </c>
      <c r="B7781" s="4" t="s">
        <v>3702</v>
      </c>
      <c r="C7781" s="2">
        <v>0</v>
      </c>
      <c r="D7781" s="2">
        <v>0</v>
      </c>
      <c r="E7781" s="2">
        <v>20293979.274900001</v>
      </c>
      <c r="F7781" s="2">
        <v>20231726.23</v>
      </c>
      <c r="G7781" s="5" t="e">
        <f>Table3[[#This Row],[PDD]]/Table3[[#This Row],[DC]]</f>
        <v>#DIV/0!</v>
      </c>
      <c r="H7781" s="5">
        <f>Table3[[#This Row],[PDD]]/Table3[[#This Row],[PL_CVM]]</f>
        <v>0</v>
      </c>
      <c r="I7781" t="s">
        <v>10</v>
      </c>
      <c r="J7781" s="3">
        <v>0</v>
      </c>
      <c r="K7781" s="3">
        <v>0</v>
      </c>
    </row>
    <row r="7782" spans="1:11" x14ac:dyDescent="0.35">
      <c r="A7782" s="1">
        <v>46142</v>
      </c>
      <c r="B7782" s="4" t="s">
        <v>3630</v>
      </c>
      <c r="C7782" s="2">
        <v>0</v>
      </c>
      <c r="D7782" s="2">
        <v>0</v>
      </c>
      <c r="E7782" s="2">
        <v>23490192.816</v>
      </c>
      <c r="F7782" s="2">
        <v>23490273.530000001</v>
      </c>
      <c r="G7782" s="5" t="e">
        <f>Table3[[#This Row],[PDD]]/Table3[[#This Row],[DC]]</f>
        <v>#DIV/0!</v>
      </c>
      <c r="H7782" s="5">
        <f>Table3[[#This Row],[PDD]]/Table3[[#This Row],[PL_CVM]]</f>
        <v>0</v>
      </c>
      <c r="I7782" t="s">
        <v>10</v>
      </c>
      <c r="J7782" s="3">
        <v>0</v>
      </c>
      <c r="K7782" s="3">
        <v>0</v>
      </c>
    </row>
    <row r="7783" spans="1:11" x14ac:dyDescent="0.35">
      <c r="A7783" s="1">
        <v>46142</v>
      </c>
      <c r="B7783" s="4" t="s">
        <v>3703</v>
      </c>
      <c r="C7783" s="2">
        <v>0</v>
      </c>
      <c r="D7783" s="2">
        <v>0</v>
      </c>
      <c r="E7783" s="2">
        <v>0</v>
      </c>
      <c r="F7783" s="2">
        <v>0</v>
      </c>
      <c r="G7783" s="5" t="e">
        <f>Table3[[#This Row],[PDD]]/Table3[[#This Row],[DC]]</f>
        <v>#DIV/0!</v>
      </c>
      <c r="H7783" s="5" t="e">
        <f>Table3[[#This Row],[PDD]]/Table3[[#This Row],[PL_CVM]]</f>
        <v>#DIV/0!</v>
      </c>
      <c r="I7783" t="s">
        <v>13</v>
      </c>
      <c r="J7783" s="3" t="e">
        <v>#NUM!</v>
      </c>
      <c r="K7783" s="3" t="e">
        <v>#NUM!</v>
      </c>
    </row>
    <row r="7784" spans="1:11" x14ac:dyDescent="0.35">
      <c r="A7784" s="1">
        <v>46142</v>
      </c>
      <c r="B7784" s="4" t="s">
        <v>3853</v>
      </c>
      <c r="C7784" s="2">
        <v>80769736.719999999</v>
      </c>
      <c r="D7784" s="2">
        <v>58153.15</v>
      </c>
      <c r="E7784" s="2">
        <v>90128296.084700003</v>
      </c>
      <c r="F7784" s="2">
        <v>90128370.739999995</v>
      </c>
      <c r="G7784" s="5">
        <f>Table3[[#This Row],[PDD]]/Table3[[#This Row],[DC]]</f>
        <v>7.1998687084490968E-4</v>
      </c>
      <c r="H7784" s="5">
        <f>Table3[[#This Row],[PDD]]/Table3[[#This Row],[PL_CVM]]</f>
        <v>6.4522579874164946E-4</v>
      </c>
      <c r="I7784" t="s">
        <v>10</v>
      </c>
      <c r="J7784" s="3">
        <v>3.75563724184797E-2</v>
      </c>
      <c r="K7784" s="3">
        <v>0.25881667687113702</v>
      </c>
    </row>
    <row r="7785" spans="1:11" x14ac:dyDescent="0.35">
      <c r="A7785" s="1">
        <v>46142</v>
      </c>
      <c r="B7785" s="4" t="s">
        <v>3704</v>
      </c>
      <c r="C7785" s="2">
        <v>11014833.73</v>
      </c>
      <c r="D7785" s="2">
        <v>0</v>
      </c>
      <c r="E7785" s="2">
        <v>10991163.116</v>
      </c>
      <c r="F7785" s="2">
        <v>10991168.720000001</v>
      </c>
      <c r="G7785" s="5">
        <f>Table3[[#This Row],[PDD]]/Table3[[#This Row],[DC]]</f>
        <v>0</v>
      </c>
      <c r="H7785" s="5">
        <f>Table3[[#This Row],[PDD]]/Table3[[#This Row],[PL_CVM]]</f>
        <v>0</v>
      </c>
      <c r="I7785" t="s">
        <v>10</v>
      </c>
      <c r="J7785" s="3">
        <v>1</v>
      </c>
      <c r="K7785" s="3">
        <v>1</v>
      </c>
    </row>
    <row r="7786" spans="1:11" x14ac:dyDescent="0.35">
      <c r="A7786" s="1">
        <v>46142</v>
      </c>
      <c r="B7786" s="4" t="s">
        <v>3705</v>
      </c>
      <c r="C7786" s="2">
        <v>85168384.019999996</v>
      </c>
      <c r="D7786" s="2">
        <v>0</v>
      </c>
      <c r="E7786" s="2">
        <v>85944719.230000004</v>
      </c>
      <c r="F7786" s="2">
        <v>85944593.599999994</v>
      </c>
      <c r="G7786" s="5">
        <f>Table3[[#This Row],[PDD]]/Table3[[#This Row],[DC]]</f>
        <v>0</v>
      </c>
      <c r="H7786" s="5">
        <f>Table3[[#This Row],[PDD]]/Table3[[#This Row],[PL_CVM]]</f>
        <v>0</v>
      </c>
      <c r="I7786" t="s">
        <v>10</v>
      </c>
      <c r="J7786" s="3">
        <v>0</v>
      </c>
      <c r="K7786" s="3">
        <v>0</v>
      </c>
    </row>
    <row r="7787" spans="1:11" x14ac:dyDescent="0.35">
      <c r="A7787" s="1">
        <v>46142</v>
      </c>
      <c r="B7787" s="4" t="s">
        <v>3706</v>
      </c>
      <c r="C7787" s="2">
        <v>829030.66</v>
      </c>
      <c r="D7787" s="2">
        <v>0</v>
      </c>
      <c r="E7787" s="2">
        <v>86876745.957000002</v>
      </c>
      <c r="F7787" s="2">
        <v>86876886.689999998</v>
      </c>
      <c r="G7787" s="5">
        <f>Table3[[#This Row],[PDD]]/Table3[[#This Row],[DC]]</f>
        <v>0</v>
      </c>
      <c r="H7787" s="5">
        <f>Table3[[#This Row],[PDD]]/Table3[[#This Row],[PL_CVM]]</f>
        <v>0</v>
      </c>
      <c r="I7787" t="s">
        <v>10</v>
      </c>
      <c r="J7787" s="3">
        <v>0</v>
      </c>
      <c r="K7787" s="3">
        <v>0</v>
      </c>
    </row>
    <row r="7788" spans="1:11" x14ac:dyDescent="0.35">
      <c r="A7788" s="1">
        <v>46142</v>
      </c>
      <c r="B7788" s="4" t="s">
        <v>3707</v>
      </c>
      <c r="C7788" s="2">
        <v>65222602.969999999</v>
      </c>
      <c r="D7788" s="2">
        <v>88352.14</v>
      </c>
      <c r="E7788" s="2">
        <v>65194537.858800001</v>
      </c>
      <c r="F7788" s="2">
        <v>65194619.520000003</v>
      </c>
      <c r="G7788" s="5">
        <f>Table3[[#This Row],[PDD]]/Table3[[#This Row],[DC]]</f>
        <v>1.3546245622953555E-3</v>
      </c>
      <c r="H7788" s="5">
        <f>Table3[[#This Row],[PDD]]/Table3[[#This Row],[PL_CVM]]</f>
        <v>1.3552060070370665E-3</v>
      </c>
      <c r="I7788" t="s">
        <v>10</v>
      </c>
      <c r="J7788" s="3">
        <v>0.208180079409337</v>
      </c>
      <c r="K7788" s="3">
        <v>0.34764217987996299</v>
      </c>
    </row>
    <row r="7789" spans="1:11" x14ac:dyDescent="0.35">
      <c r="A7789" s="1">
        <v>46142</v>
      </c>
      <c r="B7789" s="4" t="s">
        <v>4117</v>
      </c>
      <c r="C7789" s="2">
        <v>11463159.130000001</v>
      </c>
      <c r="D7789" s="2">
        <v>0</v>
      </c>
      <c r="E7789" s="2">
        <v>13196930.620999999</v>
      </c>
      <c r="F7789" s="2">
        <v>13196968.310000001</v>
      </c>
      <c r="G7789" s="5">
        <f>Table3[[#This Row],[PDD]]/Table3[[#This Row],[DC]]</f>
        <v>0</v>
      </c>
      <c r="H7789" s="5">
        <f>Table3[[#This Row],[PDD]]/Table3[[#This Row],[PL_CVM]]</f>
        <v>0</v>
      </c>
      <c r="I7789" t="s">
        <v>10</v>
      </c>
      <c r="J7789" s="3">
        <v>1</v>
      </c>
      <c r="K7789" s="3">
        <v>1</v>
      </c>
    </row>
    <row r="7790" spans="1:11" x14ac:dyDescent="0.35">
      <c r="A7790" s="1">
        <v>46142</v>
      </c>
      <c r="B7790" s="4" t="s">
        <v>3632</v>
      </c>
      <c r="C7790" s="2">
        <v>0</v>
      </c>
      <c r="D7790" s="2">
        <v>0</v>
      </c>
      <c r="E7790" s="2">
        <v>128537.444</v>
      </c>
      <c r="F7790" s="2">
        <v>128539.53</v>
      </c>
      <c r="G7790" s="5" t="e">
        <f>Table3[[#This Row],[PDD]]/Table3[[#This Row],[DC]]</f>
        <v>#DIV/0!</v>
      </c>
      <c r="H7790" s="5">
        <f>Table3[[#This Row],[PDD]]/Table3[[#This Row],[PL_CVM]]</f>
        <v>0</v>
      </c>
      <c r="I7790" t="s">
        <v>10</v>
      </c>
      <c r="J7790" s="3">
        <v>0.99167054232072605</v>
      </c>
      <c r="K7790" s="3">
        <v>0.99167054232072605</v>
      </c>
    </row>
    <row r="7791" spans="1:11" x14ac:dyDescent="0.35">
      <c r="A7791" s="1">
        <v>46142</v>
      </c>
      <c r="B7791" s="4" t="s">
        <v>3708</v>
      </c>
      <c r="C7791" s="2">
        <v>58323381.920000002</v>
      </c>
      <c r="D7791" s="2">
        <v>0</v>
      </c>
      <c r="E7791" s="2">
        <v>81346002.156900004</v>
      </c>
      <c r="F7791" s="2">
        <v>81345704.659999996</v>
      </c>
      <c r="G7791" s="5">
        <f>Table3[[#This Row],[PDD]]/Table3[[#This Row],[DC]]</f>
        <v>0</v>
      </c>
      <c r="H7791" s="5">
        <f>Table3[[#This Row],[PDD]]/Table3[[#This Row],[PL_CVM]]</f>
        <v>0</v>
      </c>
      <c r="I7791" t="s">
        <v>10</v>
      </c>
      <c r="J7791" s="3">
        <v>1</v>
      </c>
      <c r="K7791" s="3">
        <v>1</v>
      </c>
    </row>
    <row r="7792" spans="1:11" x14ac:dyDescent="0.35">
      <c r="A7792" s="1">
        <v>46142</v>
      </c>
      <c r="B7792" s="4" t="s">
        <v>4118</v>
      </c>
      <c r="C7792" s="2">
        <v>2908132.62</v>
      </c>
      <c r="D7792" s="2">
        <v>0</v>
      </c>
      <c r="E7792" s="2">
        <v>3003968.6154</v>
      </c>
      <c r="F7792" s="2">
        <v>3003968.32</v>
      </c>
      <c r="G7792" s="5">
        <f>Table3[[#This Row],[PDD]]/Table3[[#This Row],[DC]]</f>
        <v>0</v>
      </c>
      <c r="H7792" s="5">
        <f>Table3[[#This Row],[PDD]]/Table3[[#This Row],[PL_CVM]]</f>
        <v>0</v>
      </c>
      <c r="I7792" t="s">
        <v>10</v>
      </c>
      <c r="J7792" s="3">
        <v>1</v>
      </c>
      <c r="K7792" s="3">
        <v>1</v>
      </c>
    </row>
    <row r="7793" spans="1:11" x14ac:dyDescent="0.35">
      <c r="A7793" s="1">
        <v>46142</v>
      </c>
      <c r="B7793" s="4" t="s">
        <v>3709</v>
      </c>
      <c r="C7793" s="2">
        <v>11421240.390000001</v>
      </c>
      <c r="D7793" s="2">
        <v>0</v>
      </c>
      <c r="E7793" s="2">
        <v>11405881.542099999</v>
      </c>
      <c r="F7793" s="2">
        <v>11405892.24</v>
      </c>
      <c r="G7793" s="5">
        <f>Table3[[#This Row],[PDD]]/Table3[[#This Row],[DC]]</f>
        <v>0</v>
      </c>
      <c r="H7793" s="5">
        <f>Table3[[#This Row],[PDD]]/Table3[[#This Row],[PL_CVM]]</f>
        <v>0</v>
      </c>
      <c r="I7793" t="s">
        <v>10</v>
      </c>
      <c r="J7793" s="3">
        <v>2.1364822973177601E-3</v>
      </c>
      <c r="K7793" s="3">
        <v>2.1364822973177601E-3</v>
      </c>
    </row>
    <row r="7794" spans="1:11" x14ac:dyDescent="0.35">
      <c r="A7794" s="1">
        <v>46142</v>
      </c>
      <c r="B7794" s="4" t="s">
        <v>3710</v>
      </c>
      <c r="C7794" s="2">
        <v>4507729.6100000003</v>
      </c>
      <c r="D7794" s="2">
        <v>0</v>
      </c>
      <c r="E7794" s="2">
        <v>5373749.3595000003</v>
      </c>
      <c r="F7794" s="2">
        <v>5373757.0899999999</v>
      </c>
      <c r="G7794" s="5">
        <f>Table3[[#This Row],[PDD]]/Table3[[#This Row],[DC]]</f>
        <v>0</v>
      </c>
      <c r="H7794" s="5">
        <f>Table3[[#This Row],[PDD]]/Table3[[#This Row],[PL_CVM]]</f>
        <v>0</v>
      </c>
      <c r="I7794" t="s">
        <v>10</v>
      </c>
      <c r="J7794" s="3">
        <v>0.20417305657554599</v>
      </c>
      <c r="K7794" s="3">
        <v>0.20417305657554599</v>
      </c>
    </row>
    <row r="7795" spans="1:11" x14ac:dyDescent="0.35">
      <c r="A7795" s="1">
        <v>46142</v>
      </c>
      <c r="B7795" s="4" t="s">
        <v>3854</v>
      </c>
      <c r="C7795" s="2">
        <v>29987211.359999999</v>
      </c>
      <c r="D7795" s="2">
        <v>0</v>
      </c>
      <c r="E7795" s="2">
        <v>33166385.09</v>
      </c>
      <c r="F7795" s="2">
        <v>33166493.920000002</v>
      </c>
      <c r="G7795" s="5">
        <f>Table3[[#This Row],[PDD]]/Table3[[#This Row],[DC]]</f>
        <v>0</v>
      </c>
      <c r="H7795" s="5">
        <f>Table3[[#This Row],[PDD]]/Table3[[#This Row],[PL_CVM]]</f>
        <v>0</v>
      </c>
      <c r="I7795" t="s">
        <v>10</v>
      </c>
      <c r="J7795" s="3">
        <v>1</v>
      </c>
      <c r="K7795" s="3">
        <v>1</v>
      </c>
    </row>
    <row r="7796" spans="1:11" x14ac:dyDescent="0.35">
      <c r="A7796" s="1">
        <v>46142</v>
      </c>
      <c r="B7796" s="4" t="s">
        <v>3855</v>
      </c>
      <c r="C7796" s="2">
        <v>30300613.379999999</v>
      </c>
      <c r="D7796" s="2">
        <v>0</v>
      </c>
      <c r="E7796" s="2">
        <v>31875210.317600001</v>
      </c>
      <c r="F7796" s="2">
        <v>31875260.859999999</v>
      </c>
      <c r="G7796" s="5">
        <f>Table3[[#This Row],[PDD]]/Table3[[#This Row],[DC]]</f>
        <v>0</v>
      </c>
      <c r="H7796" s="5">
        <f>Table3[[#This Row],[PDD]]/Table3[[#This Row],[PL_CVM]]</f>
        <v>0</v>
      </c>
      <c r="I7796" t="s">
        <v>10</v>
      </c>
      <c r="J7796" s="3">
        <v>1</v>
      </c>
      <c r="K7796" s="3">
        <v>1</v>
      </c>
    </row>
    <row r="7797" spans="1:11" x14ac:dyDescent="0.35">
      <c r="A7797" s="1">
        <v>46142</v>
      </c>
      <c r="B7797" s="4" t="s">
        <v>3856</v>
      </c>
      <c r="C7797" s="2">
        <v>61395163.600000001</v>
      </c>
      <c r="D7797" s="2">
        <v>0</v>
      </c>
      <c r="E7797" s="2">
        <v>62081387.159999996</v>
      </c>
      <c r="F7797" s="2">
        <v>62081455.200000003</v>
      </c>
      <c r="G7797" s="5">
        <f>Table3[[#This Row],[PDD]]/Table3[[#This Row],[DC]]</f>
        <v>0</v>
      </c>
      <c r="H7797" s="5">
        <f>Table3[[#This Row],[PDD]]/Table3[[#This Row],[PL_CVM]]</f>
        <v>0</v>
      </c>
      <c r="I7797" t="s">
        <v>10</v>
      </c>
      <c r="J7797" s="3">
        <v>1</v>
      </c>
      <c r="K7797" s="3">
        <v>1</v>
      </c>
    </row>
    <row r="7798" spans="1:11" x14ac:dyDescent="0.35">
      <c r="A7798" s="1">
        <v>46142</v>
      </c>
      <c r="B7798" s="4" t="s">
        <v>3711</v>
      </c>
      <c r="C7798" s="2">
        <v>22328872.890000001</v>
      </c>
      <c r="D7798" s="2">
        <v>33589.589999999997</v>
      </c>
      <c r="E7798" s="2">
        <v>23348131.472899999</v>
      </c>
      <c r="F7798" s="2">
        <v>23348202.149999999</v>
      </c>
      <c r="G7798" s="5">
        <f>Table3[[#This Row],[PDD]]/Table3[[#This Row],[DC]]</f>
        <v>1.5043119357378363E-3</v>
      </c>
      <c r="H7798" s="5">
        <f>Table3[[#This Row],[PDD]]/Table3[[#This Row],[PL_CVM]]</f>
        <v>1.4386371072258341E-3</v>
      </c>
      <c r="I7798" t="s">
        <v>10</v>
      </c>
      <c r="J7798" s="3">
        <v>0.41194165764243801</v>
      </c>
      <c r="K7798" s="3">
        <v>0.41194165764243801</v>
      </c>
    </row>
    <row r="7799" spans="1:11" x14ac:dyDescent="0.35">
      <c r="A7799" s="1">
        <v>46142</v>
      </c>
      <c r="B7799" s="4" t="s">
        <v>4119</v>
      </c>
      <c r="C7799" s="2">
        <v>0</v>
      </c>
      <c r="D7799" s="2">
        <v>0</v>
      </c>
      <c r="E7799" s="2">
        <v>752713.28159999999</v>
      </c>
      <c r="F7799" s="2">
        <v>752717.61</v>
      </c>
      <c r="G7799" s="5" t="e">
        <f>Table3[[#This Row],[PDD]]/Table3[[#This Row],[DC]]</f>
        <v>#DIV/0!</v>
      </c>
      <c r="H7799" s="5">
        <f>Table3[[#This Row],[PDD]]/Table3[[#This Row],[PL_CVM]]</f>
        <v>0</v>
      </c>
      <c r="I7799" t="s">
        <v>10</v>
      </c>
      <c r="J7799" s="3">
        <v>1</v>
      </c>
      <c r="K7799" s="3">
        <v>1</v>
      </c>
    </row>
    <row r="7800" spans="1:11" x14ac:dyDescent="0.35">
      <c r="A7800" s="1">
        <v>46142</v>
      </c>
      <c r="B7800" s="4" t="s">
        <v>3723</v>
      </c>
      <c r="C7800" s="2">
        <v>0</v>
      </c>
      <c r="D7800" s="2">
        <v>0</v>
      </c>
      <c r="E7800" s="2">
        <v>-262518.06060000003</v>
      </c>
      <c r="F7800" s="2">
        <v>-262570.78000000003</v>
      </c>
      <c r="G7800" s="5" t="e">
        <f>Table3[[#This Row],[PDD]]/Table3[[#This Row],[DC]]</f>
        <v>#DIV/0!</v>
      </c>
      <c r="H7800" s="5">
        <f>Table3[[#This Row],[PDD]]/Table3[[#This Row],[PL_CVM]]</f>
        <v>0</v>
      </c>
      <c r="I7800" t="s">
        <v>10</v>
      </c>
      <c r="J7800" s="3">
        <v>1</v>
      </c>
      <c r="K7800" s="3">
        <v>1</v>
      </c>
    </row>
    <row r="7801" spans="1:11" x14ac:dyDescent="0.35">
      <c r="A7801" s="1">
        <v>46142</v>
      </c>
      <c r="B7801" s="4" t="s">
        <v>3724</v>
      </c>
      <c r="C7801" s="2">
        <v>26547134.66</v>
      </c>
      <c r="D7801" s="2">
        <v>0</v>
      </c>
      <c r="E7801" s="2">
        <v>27097559.3169</v>
      </c>
      <c r="F7801" s="2">
        <v>27097126.629999999</v>
      </c>
      <c r="G7801" s="5">
        <f>Table3[[#This Row],[PDD]]/Table3[[#This Row],[DC]]</f>
        <v>0</v>
      </c>
      <c r="H7801" s="5">
        <f>Table3[[#This Row],[PDD]]/Table3[[#This Row],[PL_CVM]]</f>
        <v>0</v>
      </c>
      <c r="I7801" t="s">
        <v>10</v>
      </c>
      <c r="J7801" s="3">
        <v>0.55200713015769898</v>
      </c>
      <c r="K7801" s="3">
        <v>0.70288906073253499</v>
      </c>
    </row>
    <row r="7802" spans="1:11" x14ac:dyDescent="0.35">
      <c r="A7802" s="1">
        <v>46142</v>
      </c>
      <c r="B7802" s="4" t="s">
        <v>3725</v>
      </c>
      <c r="C7802" s="2">
        <v>13148158.66</v>
      </c>
      <c r="D7802" s="2">
        <v>0</v>
      </c>
      <c r="E7802" s="2">
        <v>13051263.524599999</v>
      </c>
      <c r="F7802" s="2">
        <v>13051307.960000001</v>
      </c>
      <c r="G7802" s="5">
        <f>Table3[[#This Row],[PDD]]/Table3[[#This Row],[DC]]</f>
        <v>0</v>
      </c>
      <c r="H7802" s="5">
        <f>Table3[[#This Row],[PDD]]/Table3[[#This Row],[PL_CVM]]</f>
        <v>0</v>
      </c>
      <c r="I7802" t="s">
        <v>10</v>
      </c>
      <c r="J7802" s="3">
        <v>0</v>
      </c>
      <c r="K7802" s="3">
        <v>0</v>
      </c>
    </row>
    <row r="7803" spans="1:11" x14ac:dyDescent="0.35">
      <c r="A7803" s="1">
        <v>46142</v>
      </c>
      <c r="B7803" s="4" t="s">
        <v>3712</v>
      </c>
      <c r="C7803" s="2">
        <v>920145.72</v>
      </c>
      <c r="D7803" s="2">
        <v>140669.84</v>
      </c>
      <c r="E7803" s="2">
        <v>842534.64540000004</v>
      </c>
      <c r="F7803" s="2">
        <v>842537.66</v>
      </c>
      <c r="G7803" s="5">
        <f>Table3[[#This Row],[PDD]]/Table3[[#This Row],[DC]]</f>
        <v>0.15287778548815073</v>
      </c>
      <c r="H7803" s="5">
        <f>Table3[[#This Row],[PDD]]/Table3[[#This Row],[PL_CVM]]</f>
        <v>0.16695970599106513</v>
      </c>
      <c r="I7803" t="s">
        <v>10</v>
      </c>
      <c r="J7803" s="3">
        <v>0</v>
      </c>
      <c r="K7803" s="3">
        <v>0</v>
      </c>
    </row>
    <row r="7804" spans="1:11" x14ac:dyDescent="0.35">
      <c r="A7804" s="1">
        <v>46142</v>
      </c>
      <c r="B7804" s="4" t="s">
        <v>3857</v>
      </c>
      <c r="C7804" s="2">
        <v>79912904.620000005</v>
      </c>
      <c r="D7804" s="2">
        <v>5708.21</v>
      </c>
      <c r="E7804" s="2">
        <v>102375616.1542</v>
      </c>
      <c r="F7804" s="2">
        <v>102375762.90000001</v>
      </c>
      <c r="G7804" s="5">
        <f>Table3[[#This Row],[PDD]]/Table3[[#This Row],[DC]]</f>
        <v>7.1430390712783469E-5</v>
      </c>
      <c r="H7804" s="5">
        <f>Table3[[#This Row],[PDD]]/Table3[[#This Row],[PL_CVM]]</f>
        <v>5.5757435532624487E-5</v>
      </c>
      <c r="I7804" t="s">
        <v>10</v>
      </c>
      <c r="J7804" s="3">
        <v>0.115350711333575</v>
      </c>
      <c r="K7804" s="3">
        <v>0.31227779940339301</v>
      </c>
    </row>
    <row r="7805" spans="1:11" x14ac:dyDescent="0.35">
      <c r="A7805" s="1">
        <v>46142</v>
      </c>
      <c r="B7805" s="4" t="s">
        <v>3726</v>
      </c>
      <c r="C7805" s="2">
        <v>93621312.349999994</v>
      </c>
      <c r="D7805" s="2">
        <v>0</v>
      </c>
      <c r="E7805" s="2">
        <v>94653731.244599998</v>
      </c>
      <c r="F7805" s="2">
        <v>94653900.75</v>
      </c>
      <c r="G7805" s="5">
        <f>Table3[[#This Row],[PDD]]/Table3[[#This Row],[DC]]</f>
        <v>0</v>
      </c>
      <c r="H7805" s="5">
        <f>Table3[[#This Row],[PDD]]/Table3[[#This Row],[PL_CVM]]</f>
        <v>0</v>
      </c>
      <c r="I7805" t="s">
        <v>10</v>
      </c>
      <c r="J7805" s="3">
        <v>1</v>
      </c>
      <c r="K7805" s="3">
        <v>1</v>
      </c>
    </row>
    <row r="7806" spans="1:11" x14ac:dyDescent="0.35">
      <c r="A7806" s="1">
        <v>46142</v>
      </c>
      <c r="B7806" s="4" t="s">
        <v>3858</v>
      </c>
      <c r="C7806" s="2">
        <v>29440117.539999999</v>
      </c>
      <c r="D7806" s="2">
        <v>195247.86</v>
      </c>
      <c r="E7806" s="2">
        <v>32392032.580800001</v>
      </c>
      <c r="F7806" s="2">
        <v>32392087.199999999</v>
      </c>
      <c r="G7806" s="5">
        <f>Table3[[#This Row],[PDD]]/Table3[[#This Row],[DC]]</f>
        <v>6.6320339833806242E-3</v>
      </c>
      <c r="H7806" s="5">
        <f>Table3[[#This Row],[PDD]]/Table3[[#This Row],[PL_CVM]]</f>
        <v>6.0276406023011689E-3</v>
      </c>
      <c r="I7806" t="s">
        <v>10</v>
      </c>
      <c r="J7806" s="3">
        <v>1</v>
      </c>
      <c r="K7806" s="3">
        <v>1</v>
      </c>
    </row>
    <row r="7807" spans="1:11" x14ac:dyDescent="0.35">
      <c r="A7807" s="1">
        <v>46142</v>
      </c>
      <c r="B7807" s="4" t="s">
        <v>4120</v>
      </c>
      <c r="C7807" s="2">
        <v>105109372.16</v>
      </c>
      <c r="D7807" s="2">
        <v>5353437.12</v>
      </c>
      <c r="E7807" s="2">
        <v>55080055.07</v>
      </c>
      <c r="F7807" s="2">
        <v>109741898.97</v>
      </c>
      <c r="G7807" s="5">
        <f>Table3[[#This Row],[PDD]]/Table3[[#This Row],[DC]]</f>
        <v>5.0932062574314214E-2</v>
      </c>
      <c r="H7807" s="5">
        <f>Table3[[#This Row],[PDD]]/Table3[[#This Row],[PL_CVM]]</f>
        <v>4.8782071116369716E-2</v>
      </c>
      <c r="I7807" t="s">
        <v>13</v>
      </c>
      <c r="J7807" s="3">
        <v>0</v>
      </c>
      <c r="K7807" s="3">
        <v>0</v>
      </c>
    </row>
    <row r="7808" spans="1:11" x14ac:dyDescent="0.35">
      <c r="A7808" s="1">
        <v>46142</v>
      </c>
      <c r="B7808" s="4" t="s">
        <v>3727</v>
      </c>
      <c r="C7808" s="2">
        <v>118149486.5</v>
      </c>
      <c r="D7808" s="2">
        <v>0</v>
      </c>
      <c r="E7808" s="2">
        <v>188491468.85100001</v>
      </c>
      <c r="F7808" s="2">
        <v>188491218.12</v>
      </c>
      <c r="G7808" s="5">
        <f>Table3[[#This Row],[PDD]]/Table3[[#This Row],[DC]]</f>
        <v>0</v>
      </c>
      <c r="H7808" s="5">
        <f>Table3[[#This Row],[PDD]]/Table3[[#This Row],[PL_CVM]]</f>
        <v>0</v>
      </c>
      <c r="I7808" t="s">
        <v>10</v>
      </c>
      <c r="J7808" s="3">
        <v>1</v>
      </c>
      <c r="K7808" s="3">
        <v>1</v>
      </c>
    </row>
    <row r="7809" spans="1:11" x14ac:dyDescent="0.35">
      <c r="A7809" s="1">
        <v>46142</v>
      </c>
      <c r="B7809" s="4" t="s">
        <v>3728</v>
      </c>
      <c r="C7809" s="2">
        <v>59498256.93</v>
      </c>
      <c r="D7809" s="2">
        <v>455467.88</v>
      </c>
      <c r="E7809" s="2">
        <v>59804356.362800002</v>
      </c>
      <c r="F7809" s="2">
        <v>59804381.520000003</v>
      </c>
      <c r="G7809" s="5">
        <f>Table3[[#This Row],[PDD]]/Table3[[#This Row],[DC]]</f>
        <v>7.6551466127127094E-3</v>
      </c>
      <c r="H7809" s="5">
        <f>Table3[[#This Row],[PDD]]/Table3[[#This Row],[PL_CVM]]</f>
        <v>7.6159617142379571E-3</v>
      </c>
      <c r="I7809" t="s">
        <v>10</v>
      </c>
      <c r="J7809" s="3">
        <v>0.303602937286924</v>
      </c>
      <c r="K7809" s="3">
        <v>0.43698837917025002</v>
      </c>
    </row>
    <row r="7810" spans="1:11" x14ac:dyDescent="0.35">
      <c r="A7810" s="1">
        <v>46142</v>
      </c>
      <c r="B7810" s="4" t="s">
        <v>3729</v>
      </c>
      <c r="C7810" s="2">
        <v>13</v>
      </c>
      <c r="D7810" s="2">
        <v>0</v>
      </c>
      <c r="E7810" s="2">
        <v>46216495.703699999</v>
      </c>
      <c r="F7810" s="2">
        <v>46216404.229999997</v>
      </c>
      <c r="G7810" s="5">
        <f>Table3[[#This Row],[PDD]]/Table3[[#This Row],[DC]]</f>
        <v>0</v>
      </c>
      <c r="H7810" s="5">
        <f>Table3[[#This Row],[PDD]]/Table3[[#This Row],[PL_CVM]]</f>
        <v>0</v>
      </c>
      <c r="I7810" t="s">
        <v>10</v>
      </c>
      <c r="J7810" s="3">
        <v>1</v>
      </c>
      <c r="K7810" s="3">
        <v>1</v>
      </c>
    </row>
    <row r="7811" spans="1:11" x14ac:dyDescent="0.35">
      <c r="A7811" s="1">
        <v>46142</v>
      </c>
      <c r="B7811" s="4" t="s">
        <v>3730</v>
      </c>
      <c r="C7811" s="2">
        <v>31530902.109999999</v>
      </c>
      <c r="D7811" s="2">
        <v>0</v>
      </c>
      <c r="E7811" s="2">
        <v>32375921.048300002</v>
      </c>
      <c r="F7811" s="2">
        <v>32375826.350000001</v>
      </c>
      <c r="G7811" s="5">
        <f>Table3[[#This Row],[PDD]]/Table3[[#This Row],[DC]]</f>
        <v>0</v>
      </c>
      <c r="H7811" s="5">
        <f>Table3[[#This Row],[PDD]]/Table3[[#This Row],[PL_CVM]]</f>
        <v>0</v>
      </c>
      <c r="I7811" t="s">
        <v>10</v>
      </c>
      <c r="J7811" s="3">
        <v>0.113347220835056</v>
      </c>
      <c r="K7811" s="3">
        <v>0.113347220835056</v>
      </c>
    </row>
    <row r="7812" spans="1:11" x14ac:dyDescent="0.35">
      <c r="A7812" s="1">
        <v>46142</v>
      </c>
      <c r="B7812" s="4" t="s">
        <v>3859</v>
      </c>
      <c r="C7812" s="2">
        <v>611851.09</v>
      </c>
      <c r="D7812" s="2">
        <v>0</v>
      </c>
      <c r="E7812" s="2">
        <v>1025666.1268</v>
      </c>
      <c r="F7812" s="2">
        <v>1025664.23</v>
      </c>
      <c r="G7812" s="5">
        <f>Table3[[#This Row],[PDD]]/Table3[[#This Row],[DC]]</f>
        <v>0</v>
      </c>
      <c r="H7812" s="5">
        <f>Table3[[#This Row],[PDD]]/Table3[[#This Row],[PL_CVM]]</f>
        <v>0</v>
      </c>
      <c r="I7812" t="s">
        <v>10</v>
      </c>
      <c r="J7812" s="3">
        <v>1</v>
      </c>
      <c r="K7812" s="3">
        <v>1</v>
      </c>
    </row>
    <row r="7813" spans="1:11" x14ac:dyDescent="0.35">
      <c r="A7813" s="1">
        <v>46142</v>
      </c>
      <c r="B7813" s="4" t="s">
        <v>3860</v>
      </c>
      <c r="C7813" s="2">
        <v>102997112.59999999</v>
      </c>
      <c r="D7813" s="2">
        <v>235394.5</v>
      </c>
      <c r="E7813" s="2">
        <v>81686725.144199997</v>
      </c>
      <c r="F7813" s="2">
        <v>103320438.92</v>
      </c>
      <c r="G7813" s="5">
        <f>Table3[[#This Row],[PDD]]/Table3[[#This Row],[DC]]</f>
        <v>2.285447563119357E-3</v>
      </c>
      <c r="H7813" s="5">
        <f>Table3[[#This Row],[PDD]]/Table3[[#This Row],[PL_CVM]]</f>
        <v>2.2782955866289308E-3</v>
      </c>
      <c r="I7813" t="s">
        <v>13</v>
      </c>
      <c r="J7813" s="3">
        <v>0</v>
      </c>
      <c r="K7813" s="3">
        <v>0</v>
      </c>
    </row>
    <row r="7814" spans="1:11" x14ac:dyDescent="0.35">
      <c r="A7814" s="1">
        <v>46142</v>
      </c>
      <c r="B7814" s="4" t="s">
        <v>4121</v>
      </c>
      <c r="C7814" s="2">
        <v>7979495.9500000002</v>
      </c>
      <c r="D7814" s="2">
        <v>0</v>
      </c>
      <c r="E7814" s="2">
        <v>9121569.4949999992</v>
      </c>
      <c r="F7814" s="2">
        <v>9121541.8300000001</v>
      </c>
      <c r="G7814" s="5">
        <f>Table3[[#This Row],[PDD]]/Table3[[#This Row],[DC]]</f>
        <v>0</v>
      </c>
      <c r="H7814" s="5">
        <f>Table3[[#This Row],[PDD]]/Table3[[#This Row],[PL_CVM]]</f>
        <v>0</v>
      </c>
      <c r="I7814" t="s">
        <v>10</v>
      </c>
      <c r="J7814" s="3">
        <v>1</v>
      </c>
      <c r="K7814" s="3">
        <v>1</v>
      </c>
    </row>
    <row r="7815" spans="1:11" x14ac:dyDescent="0.35">
      <c r="A7815" s="1">
        <v>46142</v>
      </c>
      <c r="B7815" s="4" t="s">
        <v>3861</v>
      </c>
      <c r="C7815" s="2">
        <v>0</v>
      </c>
      <c r="D7815" s="2">
        <v>0</v>
      </c>
      <c r="E7815" s="2">
        <v>1962637.5288</v>
      </c>
      <c r="F7815" s="2">
        <v>1962637.31</v>
      </c>
      <c r="G7815" s="5" t="e">
        <f>Table3[[#This Row],[PDD]]/Table3[[#This Row],[DC]]</f>
        <v>#DIV/0!</v>
      </c>
      <c r="H7815" s="5">
        <f>Table3[[#This Row],[PDD]]/Table3[[#This Row],[PL_CVM]]</f>
        <v>0</v>
      </c>
      <c r="I7815" t="s">
        <v>10</v>
      </c>
      <c r="J7815" s="3">
        <v>0</v>
      </c>
      <c r="K7815" s="3">
        <v>0</v>
      </c>
    </row>
    <row r="7816" spans="1:11" x14ac:dyDescent="0.35">
      <c r="A7816" s="1">
        <v>46142</v>
      </c>
      <c r="B7816" s="4" t="s">
        <v>3731</v>
      </c>
      <c r="C7816" s="2">
        <v>0</v>
      </c>
      <c r="D7816" s="2">
        <v>0</v>
      </c>
      <c r="E7816" s="2">
        <v>10125248.693299999</v>
      </c>
      <c r="F7816" s="2">
        <v>10125103.24</v>
      </c>
      <c r="G7816" s="5" t="e">
        <f>Table3[[#This Row],[PDD]]/Table3[[#This Row],[DC]]</f>
        <v>#DIV/0!</v>
      </c>
      <c r="H7816" s="5">
        <f>Table3[[#This Row],[PDD]]/Table3[[#This Row],[PL_CVM]]</f>
        <v>0</v>
      </c>
      <c r="I7816" t="s">
        <v>10</v>
      </c>
      <c r="J7816" s="3">
        <v>1</v>
      </c>
      <c r="K7816" s="3">
        <v>1</v>
      </c>
    </row>
    <row r="7817" spans="1:11" x14ac:dyDescent="0.35">
      <c r="A7817" s="1">
        <v>46142</v>
      </c>
      <c r="B7817" s="4" t="s">
        <v>3732</v>
      </c>
      <c r="C7817" s="2">
        <v>15988813.99</v>
      </c>
      <c r="D7817" s="2">
        <v>14340.12</v>
      </c>
      <c r="E7817" s="2">
        <v>18226027.750300001</v>
      </c>
      <c r="F7817" s="2">
        <v>21528123.23</v>
      </c>
      <c r="G7817" s="5">
        <f>Table3[[#This Row],[PDD]]/Table3[[#This Row],[DC]]</f>
        <v>8.9688453496105747E-4</v>
      </c>
      <c r="H7817" s="5">
        <f>Table3[[#This Row],[PDD]]/Table3[[#This Row],[PL_CVM]]</f>
        <v>6.661110142669877E-4</v>
      </c>
      <c r="I7817" t="s">
        <v>13</v>
      </c>
      <c r="J7817" s="3">
        <v>0</v>
      </c>
      <c r="K7817" s="3">
        <v>0.117647057487044</v>
      </c>
    </row>
    <row r="7818" spans="1:11" x14ac:dyDescent="0.35">
      <c r="A7818" s="1">
        <v>46142</v>
      </c>
      <c r="B7818" s="4" t="s">
        <v>3862</v>
      </c>
      <c r="C7818" s="2">
        <v>10332957.359999999</v>
      </c>
      <c r="D7818" s="2">
        <v>0</v>
      </c>
      <c r="E7818" s="2">
        <v>12819928.983200001</v>
      </c>
      <c r="F7818" s="2">
        <v>12819899.699999999</v>
      </c>
      <c r="G7818" s="5">
        <f>Table3[[#This Row],[PDD]]/Table3[[#This Row],[DC]]</f>
        <v>0</v>
      </c>
      <c r="H7818" s="5">
        <f>Table3[[#This Row],[PDD]]/Table3[[#This Row],[PL_CVM]]</f>
        <v>0</v>
      </c>
      <c r="I7818" t="s">
        <v>10</v>
      </c>
      <c r="J7818" s="3">
        <v>0.227513120784227</v>
      </c>
      <c r="K7818" s="3">
        <v>0.227513120784227</v>
      </c>
    </row>
    <row r="7819" spans="1:11" x14ac:dyDescent="0.35">
      <c r="A7819" s="1">
        <v>46142</v>
      </c>
      <c r="B7819" s="4" t="s">
        <v>3863</v>
      </c>
      <c r="C7819" s="2">
        <v>14630273</v>
      </c>
      <c r="D7819" s="2">
        <v>0</v>
      </c>
      <c r="E7819" s="2">
        <v>14870142.65</v>
      </c>
      <c r="F7819" s="2">
        <v>14870155.060000001</v>
      </c>
      <c r="G7819" s="5">
        <f>Table3[[#This Row],[PDD]]/Table3[[#This Row],[DC]]</f>
        <v>0</v>
      </c>
      <c r="H7819" s="5">
        <f>Table3[[#This Row],[PDD]]/Table3[[#This Row],[PL_CVM]]</f>
        <v>0</v>
      </c>
      <c r="I7819" t="s">
        <v>10</v>
      </c>
      <c r="J7819" s="3">
        <v>1</v>
      </c>
      <c r="K7819" s="3">
        <v>1</v>
      </c>
    </row>
    <row r="7820" spans="1:11" x14ac:dyDescent="0.35">
      <c r="A7820" s="1">
        <v>46142</v>
      </c>
      <c r="B7820" s="4" t="s">
        <v>3733</v>
      </c>
      <c r="C7820" s="2">
        <v>262762162.11000001</v>
      </c>
      <c r="D7820" s="2">
        <v>1463950.49</v>
      </c>
      <c r="E7820" s="2">
        <v>271342788.83389997</v>
      </c>
      <c r="F7820" s="2">
        <v>271341889.44999999</v>
      </c>
      <c r="G7820" s="5">
        <f>Table3[[#This Row],[PDD]]/Table3[[#This Row],[DC]]</f>
        <v>5.5713900290832096E-3</v>
      </c>
      <c r="H7820" s="5">
        <f>Table3[[#This Row],[PDD]]/Table3[[#This Row],[PL_CVM]]</f>
        <v>5.3952247954319682E-3</v>
      </c>
      <c r="I7820" t="s">
        <v>10</v>
      </c>
      <c r="J7820" s="3">
        <v>5.33699383106317E-2</v>
      </c>
      <c r="K7820" s="3">
        <v>0.204259534322939</v>
      </c>
    </row>
    <row r="7821" spans="1:11" x14ac:dyDescent="0.35">
      <c r="A7821" s="1">
        <v>46142</v>
      </c>
      <c r="B7821" s="4" t="s">
        <v>4122</v>
      </c>
      <c r="C7821" s="2">
        <v>4261357.55</v>
      </c>
      <c r="D7821" s="2">
        <v>3633.42</v>
      </c>
      <c r="E7821" s="2">
        <v>5072721.6880000001</v>
      </c>
      <c r="F7821" s="2">
        <v>5072741.3099999996</v>
      </c>
      <c r="G7821" s="5">
        <f>Table3[[#This Row],[PDD]]/Table3[[#This Row],[DC]]</f>
        <v>8.5264377780268645E-4</v>
      </c>
      <c r="H7821" s="5">
        <f>Table3[[#This Row],[PDD]]/Table3[[#This Row],[PL_CVM]]</f>
        <v>7.1626360935010908E-4</v>
      </c>
      <c r="I7821" t="s">
        <v>10</v>
      </c>
      <c r="J7821" s="3">
        <v>1</v>
      </c>
      <c r="K7821" s="3">
        <v>1</v>
      </c>
    </row>
    <row r="7822" spans="1:11" x14ac:dyDescent="0.35">
      <c r="A7822" s="1">
        <v>46142</v>
      </c>
      <c r="B7822" s="4" t="s">
        <v>3864</v>
      </c>
      <c r="C7822" s="2">
        <v>26909044.829999998</v>
      </c>
      <c r="D7822" s="2">
        <v>0</v>
      </c>
      <c r="E7822" s="2">
        <v>27057183.103999998</v>
      </c>
      <c r="F7822" s="2">
        <v>27057264.780000001</v>
      </c>
      <c r="G7822" s="5">
        <f>Table3[[#This Row],[PDD]]/Table3[[#This Row],[DC]]</f>
        <v>0</v>
      </c>
      <c r="H7822" s="5">
        <f>Table3[[#This Row],[PDD]]/Table3[[#This Row],[PL_CVM]]</f>
        <v>0</v>
      </c>
      <c r="I7822" t="s">
        <v>10</v>
      </c>
      <c r="J7822" s="3">
        <v>1</v>
      </c>
      <c r="K7822" s="3">
        <v>1</v>
      </c>
    </row>
    <row r="7823" spans="1:11" x14ac:dyDescent="0.35">
      <c r="A7823" s="1">
        <v>46142</v>
      </c>
      <c r="B7823" s="4" t="s">
        <v>3865</v>
      </c>
      <c r="C7823" s="2">
        <v>0</v>
      </c>
      <c r="D7823" s="2">
        <v>0</v>
      </c>
      <c r="E7823" s="2">
        <v>55603189.658</v>
      </c>
      <c r="F7823" s="2">
        <v>55603321.82</v>
      </c>
      <c r="G7823" s="5" t="e">
        <f>Table3[[#This Row],[PDD]]/Table3[[#This Row],[DC]]</f>
        <v>#DIV/0!</v>
      </c>
      <c r="H7823" s="5">
        <f>Table3[[#This Row],[PDD]]/Table3[[#This Row],[PL_CVM]]</f>
        <v>0</v>
      </c>
      <c r="I7823" t="s">
        <v>10</v>
      </c>
      <c r="J7823" s="3">
        <v>6.9930661602621801E-4</v>
      </c>
      <c r="K7823" s="3">
        <v>6.9930661602621801E-4</v>
      </c>
    </row>
    <row r="7824" spans="1:11" x14ac:dyDescent="0.35">
      <c r="A7824" s="1">
        <v>46142</v>
      </c>
      <c r="B7824" s="4" t="s">
        <v>3866</v>
      </c>
      <c r="C7824" s="2">
        <v>5199065.6900000004</v>
      </c>
      <c r="D7824" s="2">
        <v>0</v>
      </c>
      <c r="E7824" s="2">
        <v>5419856.9472000003</v>
      </c>
      <c r="F7824" s="2">
        <v>5419864.1699999999</v>
      </c>
      <c r="G7824" s="5">
        <f>Table3[[#This Row],[PDD]]/Table3[[#This Row],[DC]]</f>
        <v>0</v>
      </c>
      <c r="H7824" s="5">
        <f>Table3[[#This Row],[PDD]]/Table3[[#This Row],[PL_CVM]]</f>
        <v>0</v>
      </c>
      <c r="I7824" t="s">
        <v>10</v>
      </c>
      <c r="J7824" s="3">
        <v>1</v>
      </c>
      <c r="K7824" s="3">
        <v>1</v>
      </c>
    </row>
    <row r="7825" spans="1:11" x14ac:dyDescent="0.35">
      <c r="A7825" s="1">
        <v>46142</v>
      </c>
      <c r="B7825" s="4" t="s">
        <v>3734</v>
      </c>
      <c r="C7825" s="2">
        <v>16843820.940000001</v>
      </c>
      <c r="D7825" s="2">
        <v>793152.55</v>
      </c>
      <c r="E7825" s="2">
        <v>20122910.298599999</v>
      </c>
      <c r="F7825" s="2">
        <v>20122893.149999999</v>
      </c>
      <c r="G7825" s="5">
        <f>Table3[[#This Row],[PDD]]/Table3[[#This Row],[DC]]</f>
        <v>4.7088635816381459E-2</v>
      </c>
      <c r="H7825" s="5">
        <f>Table3[[#This Row],[PDD]]/Table3[[#This Row],[PL_CVM]]</f>
        <v>3.9415433162999232E-2</v>
      </c>
      <c r="I7825" t="s">
        <v>10</v>
      </c>
      <c r="J7825" s="3">
        <v>0.12874220833654701</v>
      </c>
      <c r="K7825" s="3">
        <v>0.12874220833654701</v>
      </c>
    </row>
    <row r="7826" spans="1:11" x14ac:dyDescent="0.35">
      <c r="A7826" s="1">
        <v>46142</v>
      </c>
      <c r="B7826" s="4" t="s">
        <v>3867</v>
      </c>
      <c r="C7826" s="2">
        <v>25449199.280000001</v>
      </c>
      <c r="D7826" s="2">
        <v>49230.48</v>
      </c>
      <c r="E7826" s="2">
        <v>37406982.496299997</v>
      </c>
      <c r="F7826" s="2">
        <v>37406993.119999997</v>
      </c>
      <c r="G7826" s="5">
        <f>Table3[[#This Row],[PDD]]/Table3[[#This Row],[DC]]</f>
        <v>1.9344608629273934E-3</v>
      </c>
      <c r="H7826" s="5">
        <f>Table3[[#This Row],[PDD]]/Table3[[#This Row],[PL_CVM]]</f>
        <v>1.3160769121984967E-3</v>
      </c>
      <c r="I7826" t="s">
        <v>10</v>
      </c>
      <c r="J7826" s="3">
        <v>7.5061670098028596E-2</v>
      </c>
      <c r="K7826" s="3">
        <v>0.32533857637684999</v>
      </c>
    </row>
    <row r="7827" spans="1:11" x14ac:dyDescent="0.35">
      <c r="A7827" s="1">
        <v>46142</v>
      </c>
      <c r="B7827" s="4" t="s">
        <v>3868</v>
      </c>
      <c r="C7827" s="2">
        <v>1368604.76</v>
      </c>
      <c r="D7827" s="2">
        <v>0</v>
      </c>
      <c r="E7827" s="2">
        <v>1358910.7137</v>
      </c>
      <c r="F7827" s="2">
        <v>1358916.17</v>
      </c>
      <c r="G7827" s="5">
        <f>Table3[[#This Row],[PDD]]/Table3[[#This Row],[DC]]</f>
        <v>0</v>
      </c>
      <c r="H7827" s="5">
        <f>Table3[[#This Row],[PDD]]/Table3[[#This Row],[PL_CVM]]</f>
        <v>0</v>
      </c>
      <c r="I7827" t="s">
        <v>10</v>
      </c>
      <c r="J7827" s="3">
        <v>1</v>
      </c>
      <c r="K7827" s="3">
        <v>1</v>
      </c>
    </row>
    <row r="7828" spans="1:11" x14ac:dyDescent="0.35">
      <c r="A7828" s="1">
        <v>46142</v>
      </c>
      <c r="B7828" s="4" t="s">
        <v>3869</v>
      </c>
      <c r="C7828" s="2">
        <v>19563989.620000001</v>
      </c>
      <c r="D7828" s="2">
        <v>0</v>
      </c>
      <c r="E7828" s="2">
        <v>22359416.0832</v>
      </c>
      <c r="F7828" s="2">
        <v>22359502.010000002</v>
      </c>
      <c r="G7828" s="5">
        <f>Table3[[#This Row],[PDD]]/Table3[[#This Row],[DC]]</f>
        <v>0</v>
      </c>
      <c r="H7828" s="5">
        <f>Table3[[#This Row],[PDD]]/Table3[[#This Row],[PL_CVM]]</f>
        <v>0</v>
      </c>
      <c r="I7828" t="s">
        <v>10</v>
      </c>
      <c r="J7828" s="3">
        <v>1</v>
      </c>
      <c r="K7828" s="3">
        <v>1</v>
      </c>
    </row>
    <row r="7829" spans="1:11" x14ac:dyDescent="0.35">
      <c r="A7829" s="1">
        <v>46142</v>
      </c>
      <c r="B7829" s="4" t="s">
        <v>3870</v>
      </c>
      <c r="C7829" s="2">
        <v>236957.7</v>
      </c>
      <c r="D7829" s="2">
        <v>0</v>
      </c>
      <c r="E7829" s="2">
        <v>5742639.392</v>
      </c>
      <c r="F7829" s="2">
        <v>5742662.7800000003</v>
      </c>
      <c r="G7829" s="5">
        <f>Table3[[#This Row],[PDD]]/Table3[[#This Row],[DC]]</f>
        <v>0</v>
      </c>
      <c r="H7829" s="5">
        <f>Table3[[#This Row],[PDD]]/Table3[[#This Row],[PL_CVM]]</f>
        <v>0</v>
      </c>
      <c r="I7829" t="s">
        <v>10</v>
      </c>
      <c r="J7829" s="3">
        <v>0</v>
      </c>
      <c r="K7829" s="3">
        <v>0</v>
      </c>
    </row>
    <row r="7830" spans="1:11" x14ac:dyDescent="0.35">
      <c r="A7830" s="1">
        <v>46142</v>
      </c>
      <c r="B7830" s="4" t="s">
        <v>3871</v>
      </c>
      <c r="C7830" s="2">
        <v>18321720.5</v>
      </c>
      <c r="D7830" s="2">
        <v>0</v>
      </c>
      <c r="E7830" s="2">
        <v>18782155.4958</v>
      </c>
      <c r="F7830" s="2">
        <v>18782173.800000001</v>
      </c>
      <c r="G7830" s="5">
        <f>Table3[[#This Row],[PDD]]/Table3[[#This Row],[DC]]</f>
        <v>0</v>
      </c>
      <c r="H7830" s="5">
        <f>Table3[[#This Row],[PDD]]/Table3[[#This Row],[PL_CVM]]</f>
        <v>0</v>
      </c>
      <c r="I7830" t="s">
        <v>10</v>
      </c>
      <c r="J7830" s="3">
        <v>0.86172145816912404</v>
      </c>
      <c r="K7830" s="3">
        <v>0.86172145816912404</v>
      </c>
    </row>
    <row r="7831" spans="1:11" x14ac:dyDescent="0.35">
      <c r="A7831" s="1">
        <v>46142</v>
      </c>
      <c r="B7831" s="4" t="s">
        <v>3735</v>
      </c>
      <c r="C7831" s="2">
        <v>0</v>
      </c>
      <c r="D7831" s="2">
        <v>0</v>
      </c>
      <c r="E7831" s="2">
        <v>41824362.456</v>
      </c>
      <c r="F7831" s="2">
        <v>41824381.359999999</v>
      </c>
      <c r="G7831" s="5" t="e">
        <f>Table3[[#This Row],[PDD]]/Table3[[#This Row],[DC]]</f>
        <v>#DIV/0!</v>
      </c>
      <c r="H7831" s="5">
        <f>Table3[[#This Row],[PDD]]/Table3[[#This Row],[PL_CVM]]</f>
        <v>0</v>
      </c>
      <c r="I7831" t="s">
        <v>10</v>
      </c>
      <c r="J7831" s="3">
        <v>2.5445467605623398E-4</v>
      </c>
      <c r="K7831" s="3">
        <v>0.19157687431169801</v>
      </c>
    </row>
    <row r="7832" spans="1:11" x14ac:dyDescent="0.35">
      <c r="A7832" s="1">
        <v>46142</v>
      </c>
      <c r="B7832" s="4" t="s">
        <v>3872</v>
      </c>
      <c r="C7832" s="2">
        <v>1018699.99</v>
      </c>
      <c r="D7832" s="2">
        <v>0</v>
      </c>
      <c r="E7832" s="2">
        <v>1001489.7546</v>
      </c>
      <c r="F7832" s="2">
        <v>1001487.57</v>
      </c>
      <c r="G7832" s="5">
        <f>Table3[[#This Row],[PDD]]/Table3[[#This Row],[DC]]</f>
        <v>0</v>
      </c>
      <c r="H7832" s="5">
        <f>Table3[[#This Row],[PDD]]/Table3[[#This Row],[PL_CVM]]</f>
        <v>0</v>
      </c>
      <c r="I7832" t="s">
        <v>10</v>
      </c>
      <c r="J7832" s="3">
        <v>0.33386228832020798</v>
      </c>
      <c r="K7832" s="3">
        <v>0.33386228832020798</v>
      </c>
    </row>
    <row r="7833" spans="1:11" x14ac:dyDescent="0.35">
      <c r="A7833" s="1">
        <v>46142</v>
      </c>
      <c r="B7833" s="4" t="s">
        <v>3873</v>
      </c>
      <c r="C7833" s="2">
        <v>87112378.519999996</v>
      </c>
      <c r="D7833" s="2">
        <v>1220.1600000000001</v>
      </c>
      <c r="E7833" s="2">
        <v>85673299.2051</v>
      </c>
      <c r="F7833" s="2">
        <v>94207419.909999996</v>
      </c>
      <c r="G7833" s="5">
        <f>Table3[[#This Row],[PDD]]/Table3[[#This Row],[DC]]</f>
        <v>1.4006734986806329E-5</v>
      </c>
      <c r="H7833" s="5">
        <f>Table3[[#This Row],[PDD]]/Table3[[#This Row],[PL_CVM]]</f>
        <v>1.2951846055922837E-5</v>
      </c>
      <c r="I7833" t="s">
        <v>13</v>
      </c>
      <c r="J7833" s="3">
        <v>1.35543746520138E-2</v>
      </c>
      <c r="K7833" s="3">
        <v>1.35543746520138E-2</v>
      </c>
    </row>
    <row r="7834" spans="1:11" x14ac:dyDescent="0.35">
      <c r="A7834" s="1">
        <v>46142</v>
      </c>
      <c r="B7834" s="4" t="s">
        <v>3874</v>
      </c>
      <c r="C7834" s="2">
        <v>17785013.84</v>
      </c>
      <c r="D7834" s="2">
        <v>0</v>
      </c>
      <c r="E7834" s="2">
        <v>52580341.017999999</v>
      </c>
      <c r="F7834" s="2">
        <v>52332664.719999999</v>
      </c>
      <c r="G7834" s="5">
        <f>Table3[[#This Row],[PDD]]/Table3[[#This Row],[DC]]</f>
        <v>0</v>
      </c>
      <c r="H7834" s="5">
        <f>Table3[[#This Row],[PDD]]/Table3[[#This Row],[PL_CVM]]</f>
        <v>0</v>
      </c>
      <c r="I7834" t="s">
        <v>10</v>
      </c>
      <c r="J7834" s="3">
        <v>0</v>
      </c>
      <c r="K7834" s="3">
        <v>0</v>
      </c>
    </row>
    <row r="7835" spans="1:11" x14ac:dyDescent="0.35">
      <c r="A7835" s="1">
        <v>46142</v>
      </c>
      <c r="B7835" s="4" t="s">
        <v>3875</v>
      </c>
      <c r="C7835" s="2">
        <v>461321.82</v>
      </c>
      <c r="D7835" s="2">
        <v>0</v>
      </c>
      <c r="E7835" s="2">
        <v>1114670.5821</v>
      </c>
      <c r="F7835" s="2">
        <v>1114666.3400000001</v>
      </c>
      <c r="G7835" s="5">
        <f>Table3[[#This Row],[PDD]]/Table3[[#This Row],[DC]]</f>
        <v>0</v>
      </c>
      <c r="H7835" s="5">
        <f>Table3[[#This Row],[PDD]]/Table3[[#This Row],[PL_CVM]]</f>
        <v>0</v>
      </c>
      <c r="I7835" t="s">
        <v>10</v>
      </c>
      <c r="J7835" s="3">
        <v>1</v>
      </c>
      <c r="K7835" s="3">
        <v>1</v>
      </c>
    </row>
    <row r="7836" spans="1:11" x14ac:dyDescent="0.35">
      <c r="A7836" s="1">
        <v>46142</v>
      </c>
      <c r="B7836" s="4" t="s">
        <v>3876</v>
      </c>
      <c r="C7836" s="2">
        <v>1000392810.8</v>
      </c>
      <c r="D7836" s="2">
        <v>823224.7</v>
      </c>
      <c r="E7836" s="2">
        <v>1085364483.0190001</v>
      </c>
      <c r="F7836" s="2">
        <v>1085363830.8599999</v>
      </c>
      <c r="G7836" s="5">
        <f>Table3[[#This Row],[PDD]]/Table3[[#This Row],[DC]]</f>
        <v>8.2290145542097493E-4</v>
      </c>
      <c r="H7836" s="5">
        <f>Table3[[#This Row],[PDD]]/Table3[[#This Row],[PL_CVM]]</f>
        <v>7.5847810346481585E-4</v>
      </c>
      <c r="I7836" t="s">
        <v>10</v>
      </c>
      <c r="J7836" s="3">
        <v>1.97647157748615E-2</v>
      </c>
      <c r="K7836" s="3">
        <v>0.154651488642882</v>
      </c>
    </row>
    <row r="7837" spans="1:11" x14ac:dyDescent="0.35">
      <c r="A7837" s="1">
        <v>46142</v>
      </c>
      <c r="B7837" s="4" t="s">
        <v>3877</v>
      </c>
      <c r="C7837" s="2">
        <v>825975021.62</v>
      </c>
      <c r="D7837" s="2">
        <v>24737387.949999999</v>
      </c>
      <c r="E7837" s="2">
        <v>815271970.36450005</v>
      </c>
      <c r="F7837" s="2">
        <v>815269769.30999994</v>
      </c>
      <c r="G7837" s="5">
        <f>Table3[[#This Row],[PDD]]/Table3[[#This Row],[DC]]</f>
        <v>2.9949317234172657E-2</v>
      </c>
      <c r="H7837" s="5">
        <f>Table3[[#This Row],[PDD]]/Table3[[#This Row],[PL_CVM]]</f>
        <v>3.0342579697191986E-2</v>
      </c>
      <c r="I7837" t="s">
        <v>10</v>
      </c>
      <c r="J7837" s="3">
        <v>0.102221490081083</v>
      </c>
      <c r="K7837" s="3">
        <v>0.102221490081083</v>
      </c>
    </row>
    <row r="7838" spans="1:11" x14ac:dyDescent="0.35">
      <c r="A7838" s="1">
        <v>46142</v>
      </c>
      <c r="B7838" s="4" t="s">
        <v>4066</v>
      </c>
      <c r="C7838" s="2">
        <v>0</v>
      </c>
      <c r="D7838" s="2">
        <v>0</v>
      </c>
      <c r="E7838" s="2">
        <v>72158117.760000005</v>
      </c>
      <c r="F7838" s="2">
        <v>72157898.480000004</v>
      </c>
      <c r="G7838" s="5" t="e">
        <f>Table3[[#This Row],[PDD]]/Table3[[#This Row],[DC]]</f>
        <v>#DIV/0!</v>
      </c>
      <c r="H7838" s="5">
        <f>Table3[[#This Row],[PDD]]/Table3[[#This Row],[PL_CVM]]</f>
        <v>0</v>
      </c>
      <c r="I7838" t="s">
        <v>10</v>
      </c>
      <c r="J7838" s="3">
        <v>1</v>
      </c>
      <c r="K7838" s="3">
        <v>1</v>
      </c>
    </row>
    <row r="7839" spans="1:11" x14ac:dyDescent="0.35">
      <c r="A7839" s="1">
        <v>46142</v>
      </c>
      <c r="B7839" s="4" t="s">
        <v>3878</v>
      </c>
      <c r="C7839" s="2">
        <v>164413917.61000001</v>
      </c>
      <c r="D7839" s="2">
        <v>0</v>
      </c>
      <c r="E7839" s="2">
        <v>117883224.2427</v>
      </c>
      <c r="F7839" s="2">
        <v>117883890.95</v>
      </c>
      <c r="G7839" s="5">
        <f>Table3[[#This Row],[PDD]]/Table3[[#This Row],[DC]]</f>
        <v>0</v>
      </c>
      <c r="H7839" s="5">
        <f>Table3[[#This Row],[PDD]]/Table3[[#This Row],[PL_CVM]]</f>
        <v>0</v>
      </c>
      <c r="I7839" t="s">
        <v>10</v>
      </c>
      <c r="J7839" s="3">
        <v>0.70145223232915299</v>
      </c>
      <c r="K7839" s="3">
        <v>0.70145223232915299</v>
      </c>
    </row>
    <row r="7840" spans="1:11" x14ac:dyDescent="0.35">
      <c r="A7840" s="1">
        <v>46142</v>
      </c>
      <c r="B7840" s="4" t="s">
        <v>3879</v>
      </c>
      <c r="C7840" s="2">
        <v>24366797.120000001</v>
      </c>
      <c r="D7840" s="2">
        <v>0</v>
      </c>
      <c r="E7840" s="2">
        <v>16821249.940099999</v>
      </c>
      <c r="F7840" s="2">
        <v>16821255.399999999</v>
      </c>
      <c r="G7840" s="5">
        <f>Table3[[#This Row],[PDD]]/Table3[[#This Row],[DC]]</f>
        <v>0</v>
      </c>
      <c r="H7840" s="5">
        <f>Table3[[#This Row],[PDD]]/Table3[[#This Row],[PL_CVM]]</f>
        <v>0</v>
      </c>
      <c r="I7840" t="s">
        <v>10</v>
      </c>
      <c r="J7840" s="3">
        <v>0.459183945884231</v>
      </c>
      <c r="K7840" s="3">
        <v>1</v>
      </c>
    </row>
    <row r="7841" spans="1:11" x14ac:dyDescent="0.35">
      <c r="A7841" s="1">
        <v>46142</v>
      </c>
      <c r="B7841" s="4" t="s">
        <v>3880</v>
      </c>
      <c r="C7841" s="2">
        <v>20900649.280000001</v>
      </c>
      <c r="D7841" s="2">
        <v>0</v>
      </c>
      <c r="E7841" s="2">
        <v>10610822.640000001</v>
      </c>
      <c r="F7841" s="2">
        <v>10652132.76</v>
      </c>
      <c r="G7841" s="5">
        <f>Table3[[#This Row],[PDD]]/Table3[[#This Row],[DC]]</f>
        <v>0</v>
      </c>
      <c r="H7841" s="5">
        <f>Table3[[#This Row],[PDD]]/Table3[[#This Row],[PL_CVM]]</f>
        <v>0</v>
      </c>
      <c r="I7841" t="s">
        <v>10</v>
      </c>
      <c r="J7841" s="3">
        <v>1</v>
      </c>
      <c r="K7841" s="3">
        <v>1</v>
      </c>
    </row>
    <row r="7842" spans="1:11" x14ac:dyDescent="0.35">
      <c r="A7842" s="1">
        <v>46142</v>
      </c>
      <c r="B7842" s="4" t="s">
        <v>4067</v>
      </c>
      <c r="C7842" s="2">
        <v>16621485.58</v>
      </c>
      <c r="D7842" s="2">
        <v>0</v>
      </c>
      <c r="E7842" s="2">
        <v>21447245.119600002</v>
      </c>
      <c r="F7842" s="2">
        <v>21447283.780000001</v>
      </c>
      <c r="G7842" s="5">
        <f>Table3[[#This Row],[PDD]]/Table3[[#This Row],[DC]]</f>
        <v>0</v>
      </c>
      <c r="H7842" s="5">
        <f>Table3[[#This Row],[PDD]]/Table3[[#This Row],[PL_CVM]]</f>
        <v>0</v>
      </c>
      <c r="I7842" t="s">
        <v>10</v>
      </c>
      <c r="J7842" s="3">
        <v>0.209705975518961</v>
      </c>
      <c r="K7842" s="3">
        <v>0.30471244037434098</v>
      </c>
    </row>
    <row r="7843" spans="1:11" x14ac:dyDescent="0.35">
      <c r="A7843" s="1">
        <v>46142</v>
      </c>
      <c r="B7843" s="4" t="s">
        <v>3736</v>
      </c>
      <c r="C7843" s="2">
        <v>155882647.55000001</v>
      </c>
      <c r="D7843" s="2">
        <v>0</v>
      </c>
      <c r="E7843" s="2">
        <v>156271151.13240001</v>
      </c>
      <c r="F7843" s="2">
        <v>156271816.00999999</v>
      </c>
      <c r="G7843" s="5">
        <f>Table3[[#This Row],[PDD]]/Table3[[#This Row],[DC]]</f>
        <v>0</v>
      </c>
      <c r="H7843" s="5">
        <f>Table3[[#This Row],[PDD]]/Table3[[#This Row],[PL_CVM]]</f>
        <v>0</v>
      </c>
      <c r="I7843" t="s">
        <v>10</v>
      </c>
      <c r="J7843" s="3">
        <v>1</v>
      </c>
      <c r="K7843" s="3">
        <v>1</v>
      </c>
    </row>
    <row r="7844" spans="1:11" x14ac:dyDescent="0.35">
      <c r="A7844" s="1">
        <v>46142</v>
      </c>
      <c r="B7844" s="4" t="s">
        <v>3881</v>
      </c>
      <c r="C7844" s="2">
        <v>10161215.65</v>
      </c>
      <c r="D7844" s="2">
        <v>0</v>
      </c>
      <c r="E7844" s="2">
        <v>10643588.801000001</v>
      </c>
      <c r="F7844" s="2">
        <v>10643545.699999999</v>
      </c>
      <c r="G7844" s="5">
        <f>Table3[[#This Row],[PDD]]/Table3[[#This Row],[DC]]</f>
        <v>0</v>
      </c>
      <c r="H7844" s="5">
        <f>Table3[[#This Row],[PDD]]/Table3[[#This Row],[PL_CVM]]</f>
        <v>0</v>
      </c>
      <c r="I7844" t="s">
        <v>10</v>
      </c>
      <c r="J7844" s="3">
        <v>0.302899973972792</v>
      </c>
      <c r="K7844" s="3">
        <v>0.302899973972792</v>
      </c>
    </row>
    <row r="7845" spans="1:11" x14ac:dyDescent="0.35">
      <c r="A7845" s="1">
        <v>46142</v>
      </c>
      <c r="B7845" s="4" t="s">
        <v>3713</v>
      </c>
      <c r="C7845" s="2">
        <v>10592020.51</v>
      </c>
      <c r="D7845" s="2">
        <v>211840.49</v>
      </c>
      <c r="E7845" s="2">
        <v>10438663.554</v>
      </c>
      <c r="F7845" s="2">
        <v>8233359.21</v>
      </c>
      <c r="G7845" s="5">
        <f>Table3[[#This Row],[PDD]]/Table3[[#This Row],[DC]]</f>
        <v>2.0000007533973328E-2</v>
      </c>
      <c r="H7845" s="5">
        <f>Table3[[#This Row],[PDD]]/Table3[[#This Row],[PL_CVM]]</f>
        <v>2.5729533304304841E-2</v>
      </c>
      <c r="I7845" t="s">
        <v>13</v>
      </c>
      <c r="J7845" s="3">
        <v>0.78873565229957598</v>
      </c>
      <c r="K7845" s="3">
        <v>1</v>
      </c>
    </row>
    <row r="7846" spans="1:11" x14ac:dyDescent="0.35">
      <c r="A7846" s="1">
        <v>46142</v>
      </c>
      <c r="B7846" s="4" t="s">
        <v>4123</v>
      </c>
      <c r="C7846" s="2">
        <v>0</v>
      </c>
      <c r="D7846" s="2">
        <v>0</v>
      </c>
      <c r="E7846" s="2">
        <v>11831805.854599999</v>
      </c>
      <c r="F7846" s="2">
        <v>14964101.17</v>
      </c>
      <c r="G7846" s="5" t="e">
        <f>Table3[[#This Row],[PDD]]/Table3[[#This Row],[DC]]</f>
        <v>#DIV/0!</v>
      </c>
      <c r="H7846" s="5">
        <f>Table3[[#This Row],[PDD]]/Table3[[#This Row],[PL_CVM]]</f>
        <v>0</v>
      </c>
      <c r="I7846" t="s">
        <v>13</v>
      </c>
      <c r="J7846" s="3">
        <v>0</v>
      </c>
      <c r="K7846" s="3">
        <v>0</v>
      </c>
    </row>
    <row r="7847" spans="1:11" x14ac:dyDescent="0.35">
      <c r="A7847" s="1">
        <v>46142</v>
      </c>
      <c r="B7847" s="4" t="s">
        <v>4124</v>
      </c>
      <c r="C7847" s="2">
        <v>0</v>
      </c>
      <c r="D7847" s="2">
        <v>0</v>
      </c>
      <c r="E7847" s="2">
        <v>1003220</v>
      </c>
      <c r="F7847" s="2">
        <v>1003220.1</v>
      </c>
      <c r="G7847" s="5" t="e">
        <f>Table3[[#This Row],[PDD]]/Table3[[#This Row],[DC]]</f>
        <v>#DIV/0!</v>
      </c>
      <c r="H7847" s="5">
        <f>Table3[[#This Row],[PDD]]/Table3[[#This Row],[PL_CVM]]</f>
        <v>0</v>
      </c>
      <c r="I7847" t="s">
        <v>10</v>
      </c>
      <c r="J7847" s="3">
        <v>0</v>
      </c>
      <c r="K7847" s="3">
        <v>0</v>
      </c>
    </row>
    <row r="7848" spans="1:11" x14ac:dyDescent="0.35">
      <c r="A7848" s="1">
        <v>46142</v>
      </c>
      <c r="B7848" s="4" t="s">
        <v>3882</v>
      </c>
      <c r="C7848" s="2">
        <v>0</v>
      </c>
      <c r="D7848" s="2">
        <v>0</v>
      </c>
      <c r="E7848" s="2">
        <v>45851163.332599998</v>
      </c>
      <c r="F7848" s="2">
        <v>45851093.060000002</v>
      </c>
      <c r="G7848" s="5" t="e">
        <f>Table3[[#This Row],[PDD]]/Table3[[#This Row],[DC]]</f>
        <v>#DIV/0!</v>
      </c>
      <c r="H7848" s="5">
        <f>Table3[[#This Row],[PDD]]/Table3[[#This Row],[PL_CVM]]</f>
        <v>0</v>
      </c>
      <c r="I7848" t="s">
        <v>10</v>
      </c>
      <c r="J7848" s="3">
        <v>0.531045787265509</v>
      </c>
      <c r="K7848" s="3">
        <v>0.531045787265509</v>
      </c>
    </row>
    <row r="7849" spans="1:11" x14ac:dyDescent="0.35">
      <c r="A7849" s="1">
        <v>46142</v>
      </c>
      <c r="B7849" s="4" t="s">
        <v>3883</v>
      </c>
      <c r="C7849" s="2">
        <v>189539112.31</v>
      </c>
      <c r="D7849" s="2">
        <v>5208767.7300000004</v>
      </c>
      <c r="E7849" s="2">
        <v>195740697.3818</v>
      </c>
      <c r="F7849" s="2">
        <v>202930362.59999999</v>
      </c>
      <c r="G7849" s="5">
        <f>Table3[[#This Row],[PDD]]/Table3[[#This Row],[DC]]</f>
        <v>2.7481228895283732E-2</v>
      </c>
      <c r="H7849" s="5">
        <f>Table3[[#This Row],[PDD]]/Table3[[#This Row],[PL_CVM]]</f>
        <v>2.5667759438576989E-2</v>
      </c>
      <c r="I7849" t="s">
        <v>10</v>
      </c>
      <c r="J7849" s="3">
        <v>0.23410402939772501</v>
      </c>
      <c r="K7849" s="3">
        <v>0.469334806052152</v>
      </c>
    </row>
    <row r="7850" spans="1:11" x14ac:dyDescent="0.35">
      <c r="A7850" s="1">
        <v>46142</v>
      </c>
      <c r="B7850" s="4" t="s">
        <v>3884</v>
      </c>
      <c r="C7850" s="2">
        <v>119886076.94</v>
      </c>
      <c r="D7850" s="2">
        <v>445059.87</v>
      </c>
      <c r="E7850" s="2">
        <v>124477531.456</v>
      </c>
      <c r="F7850" s="2">
        <v>124477189.5</v>
      </c>
      <c r="G7850" s="5">
        <f>Table3[[#This Row],[PDD]]/Table3[[#This Row],[DC]]</f>
        <v>3.7123566085387996E-3</v>
      </c>
      <c r="H7850" s="5">
        <f>Table3[[#This Row],[PDD]]/Table3[[#This Row],[PL_CVM]]</f>
        <v>3.5754331519511052E-3</v>
      </c>
      <c r="I7850" t="s">
        <v>10</v>
      </c>
      <c r="J7850" s="3">
        <v>1</v>
      </c>
      <c r="K7850" s="3">
        <v>1</v>
      </c>
    </row>
    <row r="7851" spans="1:11" x14ac:dyDescent="0.35">
      <c r="A7851" s="1">
        <v>46142</v>
      </c>
      <c r="B7851" s="4" t="s">
        <v>3886</v>
      </c>
      <c r="C7851" s="2">
        <v>14979371.050000001</v>
      </c>
      <c r="D7851" s="2">
        <v>457819.13</v>
      </c>
      <c r="E7851" s="2">
        <v>18893934.9745</v>
      </c>
      <c r="F7851" s="2">
        <v>18893976.309999999</v>
      </c>
      <c r="G7851" s="5">
        <f>Table3[[#This Row],[PDD]]/Table3[[#This Row],[DC]]</f>
        <v>3.0563307930074939E-2</v>
      </c>
      <c r="H7851" s="5">
        <f>Table3[[#This Row],[PDD]]/Table3[[#This Row],[PL_CVM]]</f>
        <v>2.4230957130907931E-2</v>
      </c>
      <c r="I7851" t="s">
        <v>10</v>
      </c>
      <c r="J7851" s="3">
        <v>0.11003444724489</v>
      </c>
      <c r="K7851" s="3">
        <v>0.34275009677656498</v>
      </c>
    </row>
    <row r="7852" spans="1:11" x14ac:dyDescent="0.35">
      <c r="A7852" s="1">
        <v>46142</v>
      </c>
      <c r="B7852" s="4" t="s">
        <v>3737</v>
      </c>
      <c r="C7852" s="2">
        <v>161024348.41999999</v>
      </c>
      <c r="D7852" s="2">
        <v>0</v>
      </c>
      <c r="E7852" s="2">
        <v>160983232.40099999</v>
      </c>
      <c r="F7852" s="2">
        <v>160983554.63</v>
      </c>
      <c r="G7852" s="5">
        <f>Table3[[#This Row],[PDD]]/Table3[[#This Row],[DC]]</f>
        <v>0</v>
      </c>
      <c r="H7852" s="5">
        <f>Table3[[#This Row],[PDD]]/Table3[[#This Row],[PL_CVM]]</f>
        <v>0</v>
      </c>
      <c r="I7852" t="s">
        <v>10</v>
      </c>
      <c r="J7852" s="3">
        <v>1</v>
      </c>
      <c r="K7852" s="3">
        <v>1</v>
      </c>
    </row>
    <row r="7853" spans="1:11" x14ac:dyDescent="0.35">
      <c r="A7853" s="1">
        <v>46142</v>
      </c>
      <c r="B7853" s="4" t="s">
        <v>3887</v>
      </c>
      <c r="C7853" s="2">
        <v>10651378.51</v>
      </c>
      <c r="D7853" s="2">
        <v>7353.69</v>
      </c>
      <c r="E7853" s="2">
        <v>10792106.5536</v>
      </c>
      <c r="F7853" s="2">
        <v>10792115.15</v>
      </c>
      <c r="G7853" s="5">
        <f>Table3[[#This Row],[PDD]]/Table3[[#This Row],[DC]]</f>
        <v>6.9039796051713115E-4</v>
      </c>
      <c r="H7853" s="5">
        <f>Table3[[#This Row],[PDD]]/Table3[[#This Row],[PL_CVM]]</f>
        <v>6.8139469397711155E-4</v>
      </c>
      <c r="I7853" t="s">
        <v>10</v>
      </c>
      <c r="J7853" s="3">
        <v>0</v>
      </c>
      <c r="K7853" s="3">
        <v>0</v>
      </c>
    </row>
    <row r="7854" spans="1:11" x14ac:dyDescent="0.35">
      <c r="A7854" s="1">
        <v>46142</v>
      </c>
      <c r="B7854" s="4" t="s">
        <v>3888</v>
      </c>
      <c r="C7854" s="2">
        <v>53434004.280000001</v>
      </c>
      <c r="D7854" s="2">
        <v>0</v>
      </c>
      <c r="E7854" s="2">
        <v>53500905.769500002</v>
      </c>
      <c r="F7854" s="2">
        <v>53500800.380000003</v>
      </c>
      <c r="G7854" s="5">
        <f>Table3[[#This Row],[PDD]]/Table3[[#This Row],[DC]]</f>
        <v>0</v>
      </c>
      <c r="H7854" s="5">
        <f>Table3[[#This Row],[PDD]]/Table3[[#This Row],[PL_CVM]]</f>
        <v>0</v>
      </c>
      <c r="I7854" t="s">
        <v>10</v>
      </c>
      <c r="J7854" s="3">
        <v>1</v>
      </c>
      <c r="K7854" s="3">
        <v>1</v>
      </c>
    </row>
    <row r="7855" spans="1:11" x14ac:dyDescent="0.35">
      <c r="A7855" s="1">
        <v>46142</v>
      </c>
      <c r="B7855" s="4" t="s">
        <v>3889</v>
      </c>
      <c r="C7855" s="2">
        <v>21646058.129999999</v>
      </c>
      <c r="D7855" s="2">
        <v>8575.8700000000008</v>
      </c>
      <c r="E7855" s="2">
        <v>23111357.486900002</v>
      </c>
      <c r="F7855" s="2">
        <v>23111411.25</v>
      </c>
      <c r="G7855" s="5">
        <f>Table3[[#This Row],[PDD]]/Table3[[#This Row],[DC]]</f>
        <v>3.9618622238265242E-4</v>
      </c>
      <c r="H7855" s="5">
        <f>Table3[[#This Row],[PDD]]/Table3[[#This Row],[PL_CVM]]</f>
        <v>3.710664791186216E-4</v>
      </c>
      <c r="I7855" t="s">
        <v>10</v>
      </c>
      <c r="J7855" s="3">
        <v>0.14035037614465501</v>
      </c>
      <c r="K7855" s="3">
        <v>0.38253881025860398</v>
      </c>
    </row>
    <row r="7856" spans="1:11" x14ac:dyDescent="0.35">
      <c r="A7856" s="1">
        <v>46142</v>
      </c>
      <c r="B7856" s="4" t="s">
        <v>3890</v>
      </c>
      <c r="C7856" s="2">
        <v>25672762.870000001</v>
      </c>
      <c r="D7856" s="2">
        <v>0</v>
      </c>
      <c r="E7856" s="2">
        <v>34535418.055</v>
      </c>
      <c r="F7856" s="2">
        <v>34535445.439999998</v>
      </c>
      <c r="G7856" s="5">
        <f>Table3[[#This Row],[PDD]]/Table3[[#This Row],[DC]]</f>
        <v>0</v>
      </c>
      <c r="H7856" s="5">
        <f>Table3[[#This Row],[PDD]]/Table3[[#This Row],[PL_CVM]]</f>
        <v>0</v>
      </c>
      <c r="I7856" t="s">
        <v>10</v>
      </c>
      <c r="J7856" s="3">
        <v>0</v>
      </c>
      <c r="K7856" s="3">
        <v>0</v>
      </c>
    </row>
    <row r="7857" spans="1:11" x14ac:dyDescent="0.35">
      <c r="A7857" s="1">
        <v>46142</v>
      </c>
      <c r="B7857" s="4" t="s">
        <v>3891</v>
      </c>
      <c r="C7857" s="2">
        <v>64032294.009999998</v>
      </c>
      <c r="D7857" s="2">
        <v>0</v>
      </c>
      <c r="E7857" s="2">
        <v>64169316.108800001</v>
      </c>
      <c r="F7857" s="2">
        <v>64169284.530000001</v>
      </c>
      <c r="G7857" s="5">
        <f>Table3[[#This Row],[PDD]]/Table3[[#This Row],[DC]]</f>
        <v>0</v>
      </c>
      <c r="H7857" s="5">
        <f>Table3[[#This Row],[PDD]]/Table3[[#This Row],[PL_CVM]]</f>
        <v>0</v>
      </c>
      <c r="I7857" t="s">
        <v>10</v>
      </c>
      <c r="J7857" s="3">
        <v>0</v>
      </c>
      <c r="K7857" s="3">
        <v>0</v>
      </c>
    </row>
    <row r="7858" spans="1:11" x14ac:dyDescent="0.35">
      <c r="A7858" s="1">
        <v>46142</v>
      </c>
      <c r="B7858" s="4" t="s">
        <v>3892</v>
      </c>
      <c r="C7858" s="2">
        <v>0</v>
      </c>
      <c r="D7858" s="2">
        <v>0</v>
      </c>
      <c r="E7858" s="2">
        <v>935547.18119999999</v>
      </c>
      <c r="F7858" s="2">
        <v>935547.95</v>
      </c>
      <c r="G7858" s="5" t="e">
        <f>Table3[[#This Row],[PDD]]/Table3[[#This Row],[DC]]</f>
        <v>#DIV/0!</v>
      </c>
      <c r="H7858" s="5">
        <f>Table3[[#This Row],[PDD]]/Table3[[#This Row],[PL_CVM]]</f>
        <v>0</v>
      </c>
      <c r="I7858" t="s">
        <v>10</v>
      </c>
      <c r="J7858" s="3">
        <v>1</v>
      </c>
      <c r="K7858" s="3">
        <v>1</v>
      </c>
    </row>
    <row r="7859" spans="1:11" x14ac:dyDescent="0.35">
      <c r="A7859" s="1">
        <v>46142</v>
      </c>
      <c r="B7859" s="4" t="s">
        <v>4125</v>
      </c>
      <c r="C7859" s="2">
        <v>0</v>
      </c>
      <c r="D7859" s="2">
        <v>0</v>
      </c>
      <c r="E7859" s="2">
        <v>0</v>
      </c>
      <c r="F7859" s="2">
        <v>0</v>
      </c>
      <c r="G7859" s="5" t="e">
        <f>Table3[[#This Row],[PDD]]/Table3[[#This Row],[DC]]</f>
        <v>#DIV/0!</v>
      </c>
      <c r="H7859" s="5" t="e">
        <f>Table3[[#This Row],[PDD]]/Table3[[#This Row],[PL_CVM]]</f>
        <v>#DIV/0!</v>
      </c>
      <c r="I7859" t="s">
        <v>13</v>
      </c>
      <c r="J7859" s="3" t="e">
        <v>#NUM!</v>
      </c>
      <c r="K7859" s="3" t="e">
        <v>#NUM!</v>
      </c>
    </row>
    <row r="7860" spans="1:11" x14ac:dyDescent="0.35">
      <c r="A7860" s="1">
        <v>46142</v>
      </c>
      <c r="B7860" s="4" t="s">
        <v>3893</v>
      </c>
      <c r="C7860" s="2">
        <v>0</v>
      </c>
      <c r="D7860" s="2">
        <v>0</v>
      </c>
      <c r="E7860" s="2">
        <v>3187346.5232000002</v>
      </c>
      <c r="F7860" s="2">
        <v>3187339.39</v>
      </c>
      <c r="G7860" s="5" t="e">
        <f>Table3[[#This Row],[PDD]]/Table3[[#This Row],[DC]]</f>
        <v>#DIV/0!</v>
      </c>
      <c r="H7860" s="5">
        <f>Table3[[#This Row],[PDD]]/Table3[[#This Row],[PL_CVM]]</f>
        <v>0</v>
      </c>
      <c r="I7860" t="s">
        <v>10</v>
      </c>
      <c r="J7860" s="3">
        <v>1</v>
      </c>
      <c r="K7860" s="3">
        <v>1</v>
      </c>
    </row>
    <row r="7861" spans="1:11" x14ac:dyDescent="0.35">
      <c r="A7861" s="1">
        <v>46142</v>
      </c>
      <c r="B7861" s="4" t="s">
        <v>3894</v>
      </c>
      <c r="C7861" s="2">
        <v>0</v>
      </c>
      <c r="D7861" s="2">
        <v>0</v>
      </c>
      <c r="E7861" s="2">
        <v>1549565.0104</v>
      </c>
      <c r="F7861" s="2">
        <v>1549568.51</v>
      </c>
      <c r="G7861" s="5" t="e">
        <f>Table3[[#This Row],[PDD]]/Table3[[#This Row],[DC]]</f>
        <v>#DIV/0!</v>
      </c>
      <c r="H7861" s="5">
        <f>Table3[[#This Row],[PDD]]/Table3[[#This Row],[PL_CVM]]</f>
        <v>0</v>
      </c>
      <c r="I7861" t="s">
        <v>10</v>
      </c>
      <c r="J7861" s="3">
        <v>0</v>
      </c>
      <c r="K7861" s="3">
        <v>0</v>
      </c>
    </row>
    <row r="7862" spans="1:11" x14ac:dyDescent="0.35">
      <c r="A7862" s="1">
        <v>46142</v>
      </c>
      <c r="B7862" s="4" t="s">
        <v>3895</v>
      </c>
      <c r="C7862" s="2">
        <v>0</v>
      </c>
      <c r="D7862" s="2">
        <v>0</v>
      </c>
      <c r="E7862" s="2">
        <v>2458097.0106000002</v>
      </c>
      <c r="F7862" s="2">
        <v>2458092.54</v>
      </c>
      <c r="G7862" s="5" t="e">
        <f>Table3[[#This Row],[PDD]]/Table3[[#This Row],[DC]]</f>
        <v>#DIV/0!</v>
      </c>
      <c r="H7862" s="5">
        <f>Table3[[#This Row],[PDD]]/Table3[[#This Row],[PL_CVM]]</f>
        <v>0</v>
      </c>
      <c r="I7862" t="s">
        <v>10</v>
      </c>
      <c r="J7862" s="3">
        <v>1</v>
      </c>
      <c r="K7862" s="3">
        <v>1</v>
      </c>
    </row>
    <row r="7863" spans="1:11" x14ac:dyDescent="0.35">
      <c r="A7863" s="1">
        <v>46142</v>
      </c>
      <c r="B7863" s="4" t="s">
        <v>3896</v>
      </c>
      <c r="C7863" s="2">
        <v>0</v>
      </c>
      <c r="D7863" s="2">
        <v>0</v>
      </c>
      <c r="E7863" s="2">
        <v>1144537.9702000001</v>
      </c>
      <c r="F7863" s="2">
        <v>1144540.23</v>
      </c>
      <c r="G7863" s="5" t="e">
        <f>Table3[[#This Row],[PDD]]/Table3[[#This Row],[DC]]</f>
        <v>#DIV/0!</v>
      </c>
      <c r="H7863" s="5">
        <f>Table3[[#This Row],[PDD]]/Table3[[#This Row],[PL_CVM]]</f>
        <v>0</v>
      </c>
      <c r="I7863" t="s">
        <v>10</v>
      </c>
      <c r="J7863" s="3">
        <v>1</v>
      </c>
      <c r="K7863" s="3">
        <v>1</v>
      </c>
    </row>
    <row r="7864" spans="1:11" x14ac:dyDescent="0.35">
      <c r="A7864" s="1">
        <v>46142</v>
      </c>
      <c r="B7864" s="4" t="s">
        <v>4126</v>
      </c>
      <c r="C7864" s="2">
        <v>0</v>
      </c>
      <c r="D7864" s="2">
        <v>0</v>
      </c>
      <c r="E7864" s="2">
        <v>8795282</v>
      </c>
      <c r="F7864" s="2">
        <v>8795260.75</v>
      </c>
      <c r="G7864" s="5" t="e">
        <f>Table3[[#This Row],[PDD]]/Table3[[#This Row],[DC]]</f>
        <v>#DIV/0!</v>
      </c>
      <c r="H7864" s="5">
        <f>Table3[[#This Row],[PDD]]/Table3[[#This Row],[PL_CVM]]</f>
        <v>0</v>
      </c>
      <c r="I7864" t="s">
        <v>10</v>
      </c>
      <c r="J7864" s="3">
        <v>0</v>
      </c>
      <c r="K7864" s="3">
        <v>0</v>
      </c>
    </row>
    <row r="7865" spans="1:11" x14ac:dyDescent="0.35">
      <c r="A7865" s="1">
        <v>46142</v>
      </c>
      <c r="B7865" s="4" t="s">
        <v>3897</v>
      </c>
      <c r="C7865" s="2">
        <v>0</v>
      </c>
      <c r="D7865" s="2">
        <v>0</v>
      </c>
      <c r="E7865" s="2">
        <v>26670169.8816</v>
      </c>
      <c r="F7865" s="2">
        <v>26670253.449999999</v>
      </c>
      <c r="G7865" s="5" t="e">
        <f>Table3[[#This Row],[PDD]]/Table3[[#This Row],[DC]]</f>
        <v>#DIV/0!</v>
      </c>
      <c r="H7865" s="5">
        <f>Table3[[#This Row],[PDD]]/Table3[[#This Row],[PL_CVM]]</f>
        <v>0</v>
      </c>
      <c r="I7865" t="s">
        <v>10</v>
      </c>
      <c r="J7865" s="3">
        <v>1</v>
      </c>
      <c r="K7865" s="3">
        <v>1</v>
      </c>
    </row>
    <row r="7866" spans="1:11" x14ac:dyDescent="0.35">
      <c r="A7866" s="1">
        <v>46142</v>
      </c>
      <c r="B7866" s="4" t="s">
        <v>3714</v>
      </c>
      <c r="C7866" s="2">
        <v>1209591891.97</v>
      </c>
      <c r="D7866" s="2">
        <v>0</v>
      </c>
      <c r="E7866" s="2">
        <v>1209495969.954</v>
      </c>
      <c r="F7866" s="2">
        <v>1209492891.97</v>
      </c>
      <c r="G7866" s="5">
        <f>Table3[[#This Row],[PDD]]/Table3[[#This Row],[DC]]</f>
        <v>0</v>
      </c>
      <c r="H7866" s="5">
        <f>Table3[[#This Row],[PDD]]/Table3[[#This Row],[PL_CVM]]</f>
        <v>0</v>
      </c>
      <c r="I7866" t="s">
        <v>10</v>
      </c>
      <c r="J7866" s="3">
        <v>0</v>
      </c>
      <c r="K7866" s="3">
        <v>0</v>
      </c>
    </row>
    <row r="7867" spans="1:11" x14ac:dyDescent="0.35">
      <c r="A7867" s="1">
        <v>46142</v>
      </c>
      <c r="B7867" s="4" t="s">
        <v>3898</v>
      </c>
      <c r="C7867" s="2">
        <v>71502387.569999993</v>
      </c>
      <c r="D7867" s="2">
        <v>0</v>
      </c>
      <c r="E7867" s="2">
        <v>71662205.8433</v>
      </c>
      <c r="F7867" s="2">
        <v>72669700.049999997</v>
      </c>
      <c r="G7867" s="5">
        <f>Table3[[#This Row],[PDD]]/Table3[[#This Row],[DC]]</f>
        <v>0</v>
      </c>
      <c r="H7867" s="5">
        <f>Table3[[#This Row],[PDD]]/Table3[[#This Row],[PL_CVM]]</f>
        <v>0</v>
      </c>
      <c r="I7867" t="s">
        <v>10</v>
      </c>
      <c r="J7867" s="3">
        <v>-4.7093582457949498E-3</v>
      </c>
      <c r="K7867" s="3">
        <v>0.507500015743658</v>
      </c>
    </row>
    <row r="7868" spans="1:11" x14ac:dyDescent="0.35">
      <c r="A7868" s="1">
        <v>46142</v>
      </c>
      <c r="B7868" s="4" t="s">
        <v>3899</v>
      </c>
      <c r="C7868" s="2">
        <v>5947346.6100000003</v>
      </c>
      <c r="D7868" s="2">
        <v>0</v>
      </c>
      <c r="E7868" s="2">
        <v>5967355.1283999998</v>
      </c>
      <c r="F7868" s="2">
        <v>5967336.0899999999</v>
      </c>
      <c r="G7868" s="5">
        <f>Table3[[#This Row],[PDD]]/Table3[[#This Row],[DC]]</f>
        <v>0</v>
      </c>
      <c r="H7868" s="5">
        <f>Table3[[#This Row],[PDD]]/Table3[[#This Row],[PL_CVM]]</f>
        <v>0</v>
      </c>
      <c r="I7868" t="s">
        <v>10</v>
      </c>
      <c r="J7868" s="3">
        <v>0.78983718028924099</v>
      </c>
      <c r="K7868" s="3">
        <v>0.78983718028924099</v>
      </c>
    </row>
    <row r="7869" spans="1:11" x14ac:dyDescent="0.35">
      <c r="A7869" s="1">
        <v>46142</v>
      </c>
      <c r="B7869" s="4" t="s">
        <v>3900</v>
      </c>
      <c r="C7869" s="2">
        <v>55672613.090000004</v>
      </c>
      <c r="D7869" s="2">
        <v>0</v>
      </c>
      <c r="E7869" s="2">
        <v>45487565.625200003</v>
      </c>
      <c r="F7869" s="2">
        <v>45487581.619999997</v>
      </c>
      <c r="G7869" s="5">
        <f>Table3[[#This Row],[PDD]]/Table3[[#This Row],[DC]]</f>
        <v>0</v>
      </c>
      <c r="H7869" s="5">
        <f>Table3[[#This Row],[PDD]]/Table3[[#This Row],[PL_CVM]]</f>
        <v>0</v>
      </c>
      <c r="I7869" t="s">
        <v>10</v>
      </c>
      <c r="J7869" s="3">
        <v>0.29893618716027298</v>
      </c>
      <c r="K7869" s="3">
        <v>0.58600575787315101</v>
      </c>
    </row>
    <row r="7870" spans="1:11" x14ac:dyDescent="0.35">
      <c r="A7870" s="1">
        <v>46142</v>
      </c>
      <c r="B7870" s="4" t="s">
        <v>3901</v>
      </c>
      <c r="C7870" s="2">
        <v>50766602.539999999</v>
      </c>
      <c r="D7870" s="2">
        <v>0</v>
      </c>
      <c r="E7870" s="2">
        <v>45896171.299199998</v>
      </c>
      <c r="F7870" s="2">
        <v>59608025.93</v>
      </c>
      <c r="G7870" s="5">
        <f>Table3[[#This Row],[PDD]]/Table3[[#This Row],[DC]]</f>
        <v>0</v>
      </c>
      <c r="H7870" s="5">
        <f>Table3[[#This Row],[PDD]]/Table3[[#This Row],[PL_CVM]]</f>
        <v>0</v>
      </c>
      <c r="I7870" t="s">
        <v>13</v>
      </c>
      <c r="J7870" s="3">
        <v>0</v>
      </c>
      <c r="K7870" s="3">
        <v>0</v>
      </c>
    </row>
    <row r="7871" spans="1:11" x14ac:dyDescent="0.35">
      <c r="A7871" s="1">
        <v>46142</v>
      </c>
      <c r="B7871" s="4" t="s">
        <v>3902</v>
      </c>
      <c r="C7871" s="2">
        <v>360583079.42000002</v>
      </c>
      <c r="D7871" s="2">
        <v>26374.05</v>
      </c>
      <c r="E7871" s="2">
        <v>407942942.64819998</v>
      </c>
      <c r="F7871" s="2">
        <v>409281290</v>
      </c>
      <c r="G7871" s="5">
        <f>Table3[[#This Row],[PDD]]/Table3[[#This Row],[DC]]</f>
        <v>7.3142783190001078E-5</v>
      </c>
      <c r="H7871" s="5">
        <f>Table3[[#This Row],[PDD]]/Table3[[#This Row],[PL_CVM]]</f>
        <v>6.4439911240506497E-5</v>
      </c>
      <c r="I7871" t="s">
        <v>10</v>
      </c>
      <c r="J7871" s="3">
        <v>3.98297535746613E-2</v>
      </c>
      <c r="K7871" s="3">
        <v>0.25026348146986499</v>
      </c>
    </row>
    <row r="7872" spans="1:11" x14ac:dyDescent="0.35">
      <c r="A7872" s="1">
        <v>46142</v>
      </c>
      <c r="B7872" s="4" t="s">
        <v>3903</v>
      </c>
      <c r="C7872" s="2">
        <v>67640512.450000003</v>
      </c>
      <c r="D7872" s="2">
        <v>0</v>
      </c>
      <c r="E7872" s="2">
        <v>72157246.336899996</v>
      </c>
      <c r="F7872" s="2">
        <v>72157116.75</v>
      </c>
      <c r="G7872" s="5">
        <f>Table3[[#This Row],[PDD]]/Table3[[#This Row],[DC]]</f>
        <v>0</v>
      </c>
      <c r="H7872" s="5">
        <f>Table3[[#This Row],[PDD]]/Table3[[#This Row],[PL_CVM]]</f>
        <v>0</v>
      </c>
      <c r="I7872" t="s">
        <v>10</v>
      </c>
      <c r="J7872" s="3">
        <v>0.65032271489139504</v>
      </c>
      <c r="K7872" s="3">
        <v>0.65032271489139504</v>
      </c>
    </row>
    <row r="7873" spans="1:11" x14ac:dyDescent="0.35">
      <c r="A7873" s="1">
        <v>46142</v>
      </c>
      <c r="B7873" s="4" t="s">
        <v>3904</v>
      </c>
      <c r="C7873" s="2">
        <v>13836943.279999999</v>
      </c>
      <c r="D7873" s="2">
        <v>0</v>
      </c>
      <c r="E7873" s="2">
        <v>14004587.687999999</v>
      </c>
      <c r="F7873" s="2">
        <v>14004597.24</v>
      </c>
      <c r="G7873" s="5">
        <f>Table3[[#This Row],[PDD]]/Table3[[#This Row],[DC]]</f>
        <v>0</v>
      </c>
      <c r="H7873" s="5">
        <f>Table3[[#This Row],[PDD]]/Table3[[#This Row],[PL_CVM]]</f>
        <v>0</v>
      </c>
      <c r="I7873" t="s">
        <v>10</v>
      </c>
      <c r="J7873" s="3">
        <v>1</v>
      </c>
      <c r="K7873" s="3">
        <v>1</v>
      </c>
    </row>
    <row r="7874" spans="1:11" x14ac:dyDescent="0.35">
      <c r="A7874" s="1">
        <v>46142</v>
      </c>
      <c r="B7874" s="4" t="s">
        <v>3905</v>
      </c>
      <c r="C7874" s="2">
        <v>47812950.350000001</v>
      </c>
      <c r="D7874" s="2">
        <v>0</v>
      </c>
      <c r="E7874" s="2">
        <v>55037604.574000001</v>
      </c>
      <c r="F7874" s="2">
        <v>55037420.130000003</v>
      </c>
      <c r="G7874" s="5">
        <f>Table3[[#This Row],[PDD]]/Table3[[#This Row],[DC]]</f>
        <v>0</v>
      </c>
      <c r="H7874" s="5">
        <f>Table3[[#This Row],[PDD]]/Table3[[#This Row],[PL_CVM]]</f>
        <v>0</v>
      </c>
      <c r="I7874" t="s">
        <v>10</v>
      </c>
      <c r="J7874" s="3">
        <v>0.28135709397162401</v>
      </c>
      <c r="K7874" s="3">
        <v>0.28135709397162401</v>
      </c>
    </row>
    <row r="7875" spans="1:11" x14ac:dyDescent="0.35">
      <c r="A7875" s="1">
        <v>46142</v>
      </c>
      <c r="B7875" s="4" t="s">
        <v>3906</v>
      </c>
      <c r="C7875" s="2">
        <v>139311698.91</v>
      </c>
      <c r="D7875" s="2">
        <v>24494797.129999999</v>
      </c>
      <c r="E7875" s="2">
        <v>126602025.51549999</v>
      </c>
      <c r="F7875" s="2">
        <v>126602042.23999999</v>
      </c>
      <c r="G7875" s="5">
        <f>Table3[[#This Row],[PDD]]/Table3[[#This Row],[DC]]</f>
        <v>0.17582728027618452</v>
      </c>
      <c r="H7875" s="5">
        <f>Table3[[#This Row],[PDD]]/Table3[[#This Row],[PL_CVM]]</f>
        <v>0.19347868878422289</v>
      </c>
      <c r="I7875" t="s">
        <v>10</v>
      </c>
      <c r="J7875" s="3">
        <v>0.170722308519099</v>
      </c>
      <c r="K7875" s="3">
        <v>0.170722308519099</v>
      </c>
    </row>
    <row r="7876" spans="1:11" x14ac:dyDescent="0.35">
      <c r="A7876" s="1">
        <v>46142</v>
      </c>
      <c r="B7876" s="4" t="s">
        <v>3908</v>
      </c>
      <c r="C7876" s="2">
        <v>35075385.280000001</v>
      </c>
      <c r="D7876" s="2">
        <v>0</v>
      </c>
      <c r="E7876" s="2">
        <v>35488976.891199999</v>
      </c>
      <c r="F7876" s="2">
        <v>35489053.600000001</v>
      </c>
      <c r="G7876" s="5">
        <f>Table3[[#This Row],[PDD]]/Table3[[#This Row],[DC]]</f>
        <v>0</v>
      </c>
      <c r="H7876" s="5">
        <f>Table3[[#This Row],[PDD]]/Table3[[#This Row],[PL_CVM]]</f>
        <v>0</v>
      </c>
      <c r="I7876" t="s">
        <v>10</v>
      </c>
      <c r="J7876" s="3">
        <v>0.12834271093989799</v>
      </c>
      <c r="K7876" s="3">
        <v>0.12834271093989799</v>
      </c>
    </row>
    <row r="7877" spans="1:11" x14ac:dyDescent="0.35">
      <c r="A7877" s="1">
        <v>46142</v>
      </c>
      <c r="B7877" s="4" t="s">
        <v>3909</v>
      </c>
      <c r="C7877" s="2">
        <v>7023122.3700000001</v>
      </c>
      <c r="D7877" s="2">
        <v>0</v>
      </c>
      <c r="E7877" s="2">
        <v>7008846.7364999996</v>
      </c>
      <c r="F7877" s="2">
        <v>7008882.0499999998</v>
      </c>
      <c r="G7877" s="5">
        <f>Table3[[#This Row],[PDD]]/Table3[[#This Row],[DC]]</f>
        <v>0</v>
      </c>
      <c r="H7877" s="5">
        <f>Table3[[#This Row],[PDD]]/Table3[[#This Row],[PL_CVM]]</f>
        <v>0</v>
      </c>
      <c r="I7877" t="s">
        <v>10</v>
      </c>
      <c r="J7877" s="3">
        <v>1</v>
      </c>
      <c r="K7877" s="3">
        <v>1</v>
      </c>
    </row>
    <row r="7878" spans="1:11" x14ac:dyDescent="0.35">
      <c r="A7878" s="1">
        <v>46142</v>
      </c>
      <c r="B7878" s="4" t="s">
        <v>3910</v>
      </c>
      <c r="C7878" s="2">
        <v>13466601.140000001</v>
      </c>
      <c r="D7878" s="2">
        <v>0</v>
      </c>
      <c r="E7878" s="2">
        <v>15229830.544199999</v>
      </c>
      <c r="F7878" s="2">
        <v>15229789.49</v>
      </c>
      <c r="G7878" s="5">
        <f>Table3[[#This Row],[PDD]]/Table3[[#This Row],[DC]]</f>
        <v>0</v>
      </c>
      <c r="H7878" s="5">
        <f>Table3[[#This Row],[PDD]]/Table3[[#This Row],[PL_CVM]]</f>
        <v>0</v>
      </c>
      <c r="I7878" t="s">
        <v>10</v>
      </c>
      <c r="J7878" s="3">
        <v>0</v>
      </c>
      <c r="K7878" s="3">
        <v>0</v>
      </c>
    </row>
    <row r="7879" spans="1:11" x14ac:dyDescent="0.35">
      <c r="A7879" s="1">
        <v>46142</v>
      </c>
      <c r="B7879" s="4" t="s">
        <v>4127</v>
      </c>
      <c r="C7879" s="2">
        <v>0</v>
      </c>
      <c r="D7879" s="2">
        <v>0</v>
      </c>
      <c r="E7879" s="2">
        <v>1401760.8522999999</v>
      </c>
      <c r="F7879" s="2">
        <v>1401762.45</v>
      </c>
      <c r="G7879" s="5" t="e">
        <f>Table3[[#This Row],[PDD]]/Table3[[#This Row],[DC]]</f>
        <v>#DIV/0!</v>
      </c>
      <c r="H7879" s="5">
        <f>Table3[[#This Row],[PDD]]/Table3[[#This Row],[PL_CVM]]</f>
        <v>0</v>
      </c>
      <c r="I7879" t="s">
        <v>10</v>
      </c>
      <c r="J7879" s="3">
        <v>0</v>
      </c>
      <c r="K7879" s="3">
        <v>0</v>
      </c>
    </row>
    <row r="7880" spans="1:11" x14ac:dyDescent="0.35">
      <c r="A7880" s="1">
        <v>46142</v>
      </c>
      <c r="B7880" s="4" t="s">
        <v>4128</v>
      </c>
      <c r="C7880" s="2">
        <v>1191470617.8099999</v>
      </c>
      <c r="D7880" s="2">
        <v>0</v>
      </c>
      <c r="E7880" s="2">
        <v>1256159437.5</v>
      </c>
      <c r="F7880" s="2">
        <v>1256158904.26</v>
      </c>
      <c r="G7880" s="5">
        <f>Table3[[#This Row],[PDD]]/Table3[[#This Row],[DC]]</f>
        <v>0</v>
      </c>
      <c r="H7880" s="5">
        <f>Table3[[#This Row],[PDD]]/Table3[[#This Row],[PL_CVM]]</f>
        <v>0</v>
      </c>
      <c r="I7880" t="s">
        <v>10</v>
      </c>
      <c r="J7880" s="3">
        <v>1.14182858256797E-2</v>
      </c>
      <c r="K7880" s="3">
        <v>0.142113677747217</v>
      </c>
    </row>
    <row r="7881" spans="1:11" x14ac:dyDescent="0.35">
      <c r="A7881" s="1">
        <v>46142</v>
      </c>
      <c r="B7881" s="4" t="s">
        <v>3911</v>
      </c>
      <c r="C7881" s="2">
        <v>96955753.680000007</v>
      </c>
      <c r="D7881" s="2">
        <v>24238938.420000002</v>
      </c>
      <c r="E7881" s="2">
        <v>72652385.234999999</v>
      </c>
      <c r="F7881" s="2">
        <v>72652579.530000001</v>
      </c>
      <c r="G7881" s="5">
        <f>Table3[[#This Row],[PDD]]/Table3[[#This Row],[DC]]</f>
        <v>0.25</v>
      </c>
      <c r="H7881" s="5">
        <f>Table3[[#This Row],[PDD]]/Table3[[#This Row],[PL_CVM]]</f>
        <v>0.33362804977889549</v>
      </c>
      <c r="I7881" t="s">
        <v>10</v>
      </c>
      <c r="J7881" s="3">
        <v>0</v>
      </c>
      <c r="K7881" s="3">
        <v>0</v>
      </c>
    </row>
    <row r="7882" spans="1:11" x14ac:dyDescent="0.35">
      <c r="A7882" s="1">
        <v>46142</v>
      </c>
      <c r="B7882" s="4" t="s">
        <v>4129</v>
      </c>
      <c r="C7882" s="2">
        <v>0</v>
      </c>
      <c r="D7882" s="2">
        <v>0</v>
      </c>
      <c r="E7882" s="2">
        <v>32017000</v>
      </c>
      <c r="F7882" s="2">
        <v>32005920.16</v>
      </c>
      <c r="G7882" s="5" t="e">
        <f>Table3[[#This Row],[PDD]]/Table3[[#This Row],[DC]]</f>
        <v>#DIV/0!</v>
      </c>
      <c r="H7882" s="5">
        <f>Table3[[#This Row],[PDD]]/Table3[[#This Row],[PL_CVM]]</f>
        <v>0</v>
      </c>
      <c r="I7882" t="s">
        <v>10</v>
      </c>
      <c r="J7882" s="3">
        <v>0.18415841584158399</v>
      </c>
      <c r="K7882" s="3">
        <v>0.18415841584158399</v>
      </c>
    </row>
    <row r="7883" spans="1:11" x14ac:dyDescent="0.35">
      <c r="A7883" s="1">
        <v>46142</v>
      </c>
      <c r="B7883" s="4" t="s">
        <v>3912</v>
      </c>
      <c r="C7883" s="2">
        <v>1811244.92</v>
      </c>
      <c r="D7883" s="2">
        <v>3206.2</v>
      </c>
      <c r="E7883" s="2">
        <v>2564488.8879999998</v>
      </c>
      <c r="F7883" s="2">
        <v>2564481.7000000002</v>
      </c>
      <c r="G7883" s="5">
        <f>Table3[[#This Row],[PDD]]/Table3[[#This Row],[DC]]</f>
        <v>1.7701636949242624E-3</v>
      </c>
      <c r="H7883" s="5">
        <f>Table3[[#This Row],[PDD]]/Table3[[#This Row],[PL_CVM]]</f>
        <v>1.2502331367776965E-3</v>
      </c>
      <c r="I7883" t="s">
        <v>10</v>
      </c>
      <c r="J7883" s="3">
        <v>1</v>
      </c>
      <c r="K7883" s="3">
        <v>1</v>
      </c>
    </row>
    <row r="7884" spans="1:11" x14ac:dyDescent="0.35">
      <c r="A7884" s="1">
        <v>46142</v>
      </c>
      <c r="B7884" s="4" t="s">
        <v>3913</v>
      </c>
      <c r="C7884" s="2">
        <v>0</v>
      </c>
      <c r="D7884" s="2">
        <v>0</v>
      </c>
      <c r="E7884" s="2">
        <v>3300165.3139</v>
      </c>
      <c r="F7884" s="2">
        <v>3300162.08</v>
      </c>
      <c r="G7884" s="5" t="e">
        <f>Table3[[#This Row],[PDD]]/Table3[[#This Row],[DC]]</f>
        <v>#DIV/0!</v>
      </c>
      <c r="H7884" s="5">
        <f>Table3[[#This Row],[PDD]]/Table3[[#This Row],[PL_CVM]]</f>
        <v>0</v>
      </c>
      <c r="I7884" t="s">
        <v>10</v>
      </c>
      <c r="J7884" s="3">
        <v>1</v>
      </c>
      <c r="K7884" s="3">
        <v>1</v>
      </c>
    </row>
    <row r="7885" spans="1:11" x14ac:dyDescent="0.35">
      <c r="A7885" s="1">
        <v>46142</v>
      </c>
      <c r="B7885" s="4" t="s">
        <v>4130</v>
      </c>
      <c r="C7885" s="2">
        <v>18472770.59</v>
      </c>
      <c r="D7885" s="2">
        <v>4740.75</v>
      </c>
      <c r="E7885" s="2">
        <v>19458613.663800001</v>
      </c>
      <c r="F7885" s="2">
        <v>19458598.219999999</v>
      </c>
      <c r="G7885" s="5">
        <f>Table3[[#This Row],[PDD]]/Table3[[#This Row],[DC]]</f>
        <v>2.5663448679248718E-4</v>
      </c>
      <c r="H7885" s="5">
        <f>Table3[[#This Row],[PDD]]/Table3[[#This Row],[PL_CVM]]</f>
        <v>2.436326577280036E-4</v>
      </c>
      <c r="I7885" t="s">
        <v>10</v>
      </c>
      <c r="J7885" s="3">
        <v>0.42664315037738199</v>
      </c>
      <c r="K7885" s="3">
        <v>0.42664315037738199</v>
      </c>
    </row>
    <row r="7886" spans="1:11" x14ac:dyDescent="0.35">
      <c r="A7886" s="1">
        <v>46142</v>
      </c>
      <c r="B7886" s="4" t="s">
        <v>3914</v>
      </c>
      <c r="C7886" s="2">
        <v>1795710598.3399999</v>
      </c>
      <c r="D7886" s="2">
        <v>0</v>
      </c>
      <c r="E7886" s="2">
        <v>1798847453.8800001</v>
      </c>
      <c r="F7886" s="2">
        <v>1798850229.8</v>
      </c>
      <c r="G7886" s="5">
        <f>Table3[[#This Row],[PDD]]/Table3[[#This Row],[DC]]</f>
        <v>0</v>
      </c>
      <c r="H7886" s="5">
        <f>Table3[[#This Row],[PDD]]/Table3[[#This Row],[PL_CVM]]</f>
        <v>0</v>
      </c>
      <c r="I7886" t="s">
        <v>10</v>
      </c>
      <c r="J7886" s="3">
        <v>0.13896534324843099</v>
      </c>
      <c r="K7886" s="3">
        <v>0.13896534324843099</v>
      </c>
    </row>
    <row r="7887" spans="1:11" x14ac:dyDescent="0.35">
      <c r="A7887" s="1">
        <v>46142</v>
      </c>
      <c r="B7887" s="4" t="s">
        <v>3915</v>
      </c>
      <c r="C7887" s="2">
        <v>0</v>
      </c>
      <c r="D7887" s="2">
        <v>0</v>
      </c>
      <c r="E7887" s="2">
        <v>100379068.68189999</v>
      </c>
      <c r="F7887" s="2">
        <v>100379374.48</v>
      </c>
      <c r="G7887" s="5" t="e">
        <f>Table3[[#This Row],[PDD]]/Table3[[#This Row],[DC]]</f>
        <v>#DIV/0!</v>
      </c>
      <c r="H7887" s="5">
        <f>Table3[[#This Row],[PDD]]/Table3[[#This Row],[PL_CVM]]</f>
        <v>0</v>
      </c>
      <c r="I7887" t="s">
        <v>10</v>
      </c>
      <c r="J7887" s="3">
        <v>0.354336701286944</v>
      </c>
      <c r="K7887" s="3">
        <v>0.40403571636357499</v>
      </c>
    </row>
    <row r="7888" spans="1:11" x14ac:dyDescent="0.35">
      <c r="A7888" s="1">
        <v>46142</v>
      </c>
      <c r="B7888" s="4" t="s">
        <v>3916</v>
      </c>
      <c r="C7888" s="2">
        <v>125805640.45</v>
      </c>
      <c r="D7888" s="2">
        <v>0</v>
      </c>
      <c r="E7888" s="2">
        <v>126061200</v>
      </c>
      <c r="F7888" s="2">
        <v>126061457.06999999</v>
      </c>
      <c r="G7888" s="5">
        <f>Table3[[#This Row],[PDD]]/Table3[[#This Row],[DC]]</f>
        <v>0</v>
      </c>
      <c r="H7888" s="5">
        <f>Table3[[#This Row],[PDD]]/Table3[[#This Row],[PL_CVM]]</f>
        <v>0</v>
      </c>
      <c r="I7888" t="s">
        <v>10</v>
      </c>
      <c r="J7888" s="3">
        <v>1</v>
      </c>
      <c r="K7888" s="3">
        <v>1</v>
      </c>
    </row>
    <row r="7889" spans="1:11" x14ac:dyDescent="0.35">
      <c r="A7889" s="1">
        <v>46142</v>
      </c>
      <c r="B7889" s="4" t="s">
        <v>3917</v>
      </c>
      <c r="C7889" s="2">
        <v>60036376.390000001</v>
      </c>
      <c r="D7889" s="2">
        <v>0</v>
      </c>
      <c r="E7889" s="2">
        <v>65223121.891199999</v>
      </c>
      <c r="F7889" s="2">
        <v>65223017.960000001</v>
      </c>
      <c r="G7889" s="5">
        <f>Table3[[#This Row],[PDD]]/Table3[[#This Row],[DC]]</f>
        <v>0</v>
      </c>
      <c r="H7889" s="5">
        <f>Table3[[#This Row],[PDD]]/Table3[[#This Row],[PL_CVM]]</f>
        <v>0</v>
      </c>
      <c r="I7889" t="s">
        <v>10</v>
      </c>
      <c r="J7889" s="3">
        <v>1</v>
      </c>
      <c r="K7889" s="3">
        <v>1</v>
      </c>
    </row>
    <row r="7890" spans="1:11" x14ac:dyDescent="0.35">
      <c r="A7890" s="1">
        <v>46142</v>
      </c>
      <c r="B7890" s="4" t="s">
        <v>3918</v>
      </c>
      <c r="C7890" s="2">
        <v>16069410.82</v>
      </c>
      <c r="D7890" s="2">
        <v>0</v>
      </c>
      <c r="E7890" s="2">
        <v>16639693.3232</v>
      </c>
      <c r="F7890" s="2">
        <v>16639763.32</v>
      </c>
      <c r="G7890" s="5">
        <f>Table3[[#This Row],[PDD]]/Table3[[#This Row],[DC]]</f>
        <v>0</v>
      </c>
      <c r="H7890" s="5">
        <f>Table3[[#This Row],[PDD]]/Table3[[#This Row],[PL_CVM]]</f>
        <v>0</v>
      </c>
      <c r="I7890" t="s">
        <v>10</v>
      </c>
      <c r="J7890" s="3">
        <v>1</v>
      </c>
      <c r="K7890" s="3">
        <v>1</v>
      </c>
    </row>
    <row r="7891" spans="1:11" x14ac:dyDescent="0.35">
      <c r="A7891" s="1">
        <v>46142</v>
      </c>
      <c r="B7891" s="4" t="s">
        <v>3919</v>
      </c>
      <c r="C7891" s="2">
        <v>118149486.5</v>
      </c>
      <c r="D7891" s="2">
        <v>0</v>
      </c>
      <c r="E7891" s="2">
        <v>216592831.36000001</v>
      </c>
      <c r="F7891" s="2">
        <v>216592878.44999999</v>
      </c>
      <c r="G7891" s="5">
        <f>Table3[[#This Row],[PDD]]/Table3[[#This Row],[DC]]</f>
        <v>0</v>
      </c>
      <c r="H7891" s="5">
        <f>Table3[[#This Row],[PDD]]/Table3[[#This Row],[PL_CVM]]</f>
        <v>0</v>
      </c>
      <c r="I7891" t="s">
        <v>10</v>
      </c>
      <c r="J7891" s="3">
        <v>1</v>
      </c>
      <c r="K7891" s="3">
        <v>1</v>
      </c>
    </row>
    <row r="7892" spans="1:11" x14ac:dyDescent="0.35">
      <c r="A7892" s="1">
        <v>46142</v>
      </c>
      <c r="B7892" s="4" t="s">
        <v>3920</v>
      </c>
      <c r="C7892" s="2">
        <v>7911764.8399999999</v>
      </c>
      <c r="D7892" s="2">
        <v>61256.61</v>
      </c>
      <c r="E7892" s="2">
        <v>11090769.5441</v>
      </c>
      <c r="F7892" s="2">
        <v>11090735.77</v>
      </c>
      <c r="G7892" s="5">
        <f>Table3[[#This Row],[PDD]]/Table3[[#This Row],[DC]]</f>
        <v>7.7424710211685208E-3</v>
      </c>
      <c r="H7892" s="5">
        <f>Table3[[#This Row],[PDD]]/Table3[[#This Row],[PL_CVM]]</f>
        <v>5.5232232802531192E-3</v>
      </c>
      <c r="I7892" t="s">
        <v>10</v>
      </c>
      <c r="J7892" s="3">
        <v>0</v>
      </c>
      <c r="K7892" s="3">
        <v>0</v>
      </c>
    </row>
    <row r="7893" spans="1:11" x14ac:dyDescent="0.35">
      <c r="A7893" s="1">
        <v>46142</v>
      </c>
      <c r="B7893" s="4" t="s">
        <v>3921</v>
      </c>
      <c r="C7893" s="2">
        <v>50861399.520000003</v>
      </c>
      <c r="D7893" s="2">
        <v>0</v>
      </c>
      <c r="E7893" s="2">
        <v>51118602.4098</v>
      </c>
      <c r="F7893" s="2">
        <v>51118333.619999997</v>
      </c>
      <c r="G7893" s="5">
        <f>Table3[[#This Row],[PDD]]/Table3[[#This Row],[DC]]</f>
        <v>0</v>
      </c>
      <c r="H7893" s="5">
        <f>Table3[[#This Row],[PDD]]/Table3[[#This Row],[PL_CVM]]</f>
        <v>0</v>
      </c>
      <c r="I7893" t="s">
        <v>10</v>
      </c>
      <c r="J7893" s="3">
        <v>6.1695739932736901E-3</v>
      </c>
      <c r="K7893" s="3">
        <v>6.1695739932736901E-3</v>
      </c>
    </row>
    <row r="7894" spans="1:11" x14ac:dyDescent="0.35">
      <c r="A7894" s="1">
        <v>46142</v>
      </c>
      <c r="B7894" s="4" t="s">
        <v>3922</v>
      </c>
      <c r="C7894" s="2">
        <v>117776157.41</v>
      </c>
      <c r="D7894" s="2">
        <v>0</v>
      </c>
      <c r="E7894" s="2">
        <v>117897567.1575</v>
      </c>
      <c r="F7894" s="2">
        <v>117897825.88</v>
      </c>
      <c r="G7894" s="5">
        <f>Table3[[#This Row],[PDD]]/Table3[[#This Row],[DC]]</f>
        <v>0</v>
      </c>
      <c r="H7894" s="5">
        <f>Table3[[#This Row],[PDD]]/Table3[[#This Row],[PL_CVM]]</f>
        <v>0</v>
      </c>
      <c r="I7894" t="s">
        <v>10</v>
      </c>
      <c r="J7894" s="3">
        <v>0.108071195042378</v>
      </c>
      <c r="K7894" s="3">
        <v>0.20719144793604899</v>
      </c>
    </row>
    <row r="7895" spans="1:11" x14ac:dyDescent="0.35">
      <c r="A7895" s="1">
        <v>46142</v>
      </c>
      <c r="B7895" s="4" t="s">
        <v>3923</v>
      </c>
      <c r="C7895" s="2">
        <v>147739107.91999999</v>
      </c>
      <c r="D7895" s="2">
        <v>0</v>
      </c>
      <c r="E7895" s="2">
        <v>148042858.12959999</v>
      </c>
      <c r="F7895" s="2">
        <v>148042757.21000001</v>
      </c>
      <c r="G7895" s="5">
        <f>Table3[[#This Row],[PDD]]/Table3[[#This Row],[DC]]</f>
        <v>0</v>
      </c>
      <c r="H7895" s="5">
        <f>Table3[[#This Row],[PDD]]/Table3[[#This Row],[PL_CVM]]</f>
        <v>0</v>
      </c>
      <c r="I7895" t="s">
        <v>10</v>
      </c>
      <c r="J7895" s="3">
        <v>1</v>
      </c>
      <c r="K7895" s="3">
        <v>1</v>
      </c>
    </row>
    <row r="7896" spans="1:11" x14ac:dyDescent="0.35">
      <c r="A7896" s="1">
        <v>46142</v>
      </c>
      <c r="B7896" s="4" t="s">
        <v>3924</v>
      </c>
      <c r="C7896" s="2">
        <v>0</v>
      </c>
      <c r="D7896" s="2">
        <v>0</v>
      </c>
      <c r="E7896" s="2">
        <v>1167175.06</v>
      </c>
      <c r="F7896" s="2">
        <v>1167180.58</v>
      </c>
      <c r="G7896" s="5" t="e">
        <f>Table3[[#This Row],[PDD]]/Table3[[#This Row],[DC]]</f>
        <v>#DIV/0!</v>
      </c>
      <c r="H7896" s="5">
        <f>Table3[[#This Row],[PDD]]/Table3[[#This Row],[PL_CVM]]</f>
        <v>0</v>
      </c>
      <c r="I7896" t="s">
        <v>10</v>
      </c>
      <c r="J7896" s="3">
        <v>1</v>
      </c>
      <c r="K7896" s="3">
        <v>1</v>
      </c>
    </row>
    <row r="7897" spans="1:11" x14ac:dyDescent="0.35">
      <c r="A7897" s="1">
        <v>46142</v>
      </c>
      <c r="B7897" s="4" t="s">
        <v>3925</v>
      </c>
      <c r="C7897" s="2">
        <v>334378708.99000001</v>
      </c>
      <c r="D7897" s="2">
        <v>0</v>
      </c>
      <c r="E7897" s="2">
        <v>335313102.14120001</v>
      </c>
      <c r="F7897" s="2">
        <v>335371059.37</v>
      </c>
      <c r="G7897" s="5">
        <f>Table3[[#This Row],[PDD]]/Table3[[#This Row],[DC]]</f>
        <v>0</v>
      </c>
      <c r="H7897" s="5">
        <f>Table3[[#This Row],[PDD]]/Table3[[#This Row],[PL_CVM]]</f>
        <v>0</v>
      </c>
      <c r="I7897" t="s">
        <v>10</v>
      </c>
      <c r="J7897" s="3">
        <v>0.50299002983479502</v>
      </c>
      <c r="K7897" s="3">
        <v>0.50299002983479502</v>
      </c>
    </row>
    <row r="7898" spans="1:11" x14ac:dyDescent="0.35">
      <c r="A7898" s="1">
        <v>46142</v>
      </c>
      <c r="B7898" s="4" t="s">
        <v>3926</v>
      </c>
      <c r="C7898" s="2">
        <v>28762290.239999998</v>
      </c>
      <c r="D7898" s="2">
        <v>834097.97</v>
      </c>
      <c r="E7898" s="2">
        <v>99001243.340800002</v>
      </c>
      <c r="F7898" s="2">
        <v>99001043.549999997</v>
      </c>
      <c r="G7898" s="5">
        <f>Table3[[#This Row],[PDD]]/Table3[[#This Row],[DC]]</f>
        <v>2.8999706318240673E-2</v>
      </c>
      <c r="H7898" s="5">
        <f>Table3[[#This Row],[PDD]]/Table3[[#This Row],[PL_CVM]]</f>
        <v>8.4251432115333494E-3</v>
      </c>
      <c r="I7898" t="s">
        <v>10</v>
      </c>
      <c r="J7898" s="3">
        <v>2.9254110787580698E-2</v>
      </c>
      <c r="K7898" s="3">
        <v>0.186814253202192</v>
      </c>
    </row>
    <row r="7899" spans="1:11" x14ac:dyDescent="0.35">
      <c r="A7899" s="1">
        <v>46142</v>
      </c>
      <c r="B7899" s="4" t="s">
        <v>3927</v>
      </c>
      <c r="C7899" s="2">
        <v>0</v>
      </c>
      <c r="D7899" s="2">
        <v>0</v>
      </c>
      <c r="E7899" s="2">
        <v>63120791.659999996</v>
      </c>
      <c r="F7899" s="2">
        <v>63120877.07</v>
      </c>
      <c r="G7899" s="5" t="e">
        <f>Table3[[#This Row],[PDD]]/Table3[[#This Row],[DC]]</f>
        <v>#DIV/0!</v>
      </c>
      <c r="H7899" s="5">
        <f>Table3[[#This Row],[PDD]]/Table3[[#This Row],[PL_CVM]]</f>
        <v>0</v>
      </c>
      <c r="I7899" t="s">
        <v>10</v>
      </c>
      <c r="J7899" s="3">
        <v>0.104451517901003</v>
      </c>
      <c r="K7899" s="3">
        <v>0.20487702482659301</v>
      </c>
    </row>
    <row r="7900" spans="1:11" x14ac:dyDescent="0.35">
      <c r="A7900" s="1">
        <v>46142</v>
      </c>
      <c r="B7900" s="4" t="s">
        <v>3928</v>
      </c>
      <c r="C7900" s="2">
        <v>0</v>
      </c>
      <c r="D7900" s="2">
        <v>0</v>
      </c>
      <c r="E7900" s="2">
        <v>90430567.058200002</v>
      </c>
      <c r="F7900" s="2">
        <v>90430970.569999993</v>
      </c>
      <c r="G7900" s="5" t="e">
        <f>Table3[[#This Row],[PDD]]/Table3[[#This Row],[DC]]</f>
        <v>#DIV/0!</v>
      </c>
      <c r="H7900" s="5">
        <f>Table3[[#This Row],[PDD]]/Table3[[#This Row],[PL_CVM]]</f>
        <v>0</v>
      </c>
      <c r="I7900" t="s">
        <v>10</v>
      </c>
      <c r="J7900" s="3">
        <v>1</v>
      </c>
      <c r="K7900" s="3">
        <v>1</v>
      </c>
    </row>
    <row r="7901" spans="1:11" x14ac:dyDescent="0.35">
      <c r="A7901" s="1">
        <v>46142</v>
      </c>
      <c r="B7901" s="4" t="s">
        <v>4131</v>
      </c>
      <c r="C7901" s="2">
        <v>2472053.1</v>
      </c>
      <c r="D7901" s="2">
        <v>94.01</v>
      </c>
      <c r="E7901" s="2">
        <v>2485424.5980000002</v>
      </c>
      <c r="F7901" s="2">
        <v>2485417.59</v>
      </c>
      <c r="G7901" s="5">
        <f>Table3[[#This Row],[PDD]]/Table3[[#This Row],[DC]]</f>
        <v>3.8029118387465058E-5</v>
      </c>
      <c r="H7901" s="5">
        <f>Table3[[#This Row],[PDD]]/Table3[[#This Row],[PL_CVM]]</f>
        <v>3.7824629703373113E-5</v>
      </c>
      <c r="I7901" t="s">
        <v>10</v>
      </c>
      <c r="J7901" s="3">
        <v>0</v>
      </c>
      <c r="K7901" s="3">
        <v>0</v>
      </c>
    </row>
    <row r="7902" spans="1:11" x14ac:dyDescent="0.35">
      <c r="A7902" s="1">
        <v>46142</v>
      </c>
      <c r="B7902" s="4" t="s">
        <v>4132</v>
      </c>
      <c r="C7902" s="2">
        <v>237502.49</v>
      </c>
      <c r="D7902" s="2">
        <v>0</v>
      </c>
      <c r="E7902" s="2">
        <v>5636914.7534999996</v>
      </c>
      <c r="F7902" s="2">
        <v>5636894.2800000003</v>
      </c>
      <c r="G7902" s="5">
        <f>Table3[[#This Row],[PDD]]/Table3[[#This Row],[DC]]</f>
        <v>0</v>
      </c>
      <c r="H7902" s="5">
        <f>Table3[[#This Row],[PDD]]/Table3[[#This Row],[PL_CVM]]</f>
        <v>0</v>
      </c>
      <c r="I7902" t="s">
        <v>10</v>
      </c>
      <c r="J7902" s="3">
        <v>0</v>
      </c>
      <c r="K7902" s="3">
        <v>0</v>
      </c>
    </row>
    <row r="7903" spans="1:11" x14ac:dyDescent="0.35">
      <c r="A7903" s="1">
        <v>46142</v>
      </c>
      <c r="B7903" s="4" t="s">
        <v>4068</v>
      </c>
      <c r="C7903" s="2">
        <v>260713020.13999999</v>
      </c>
      <c r="D7903" s="2">
        <v>338003</v>
      </c>
      <c r="E7903" s="2">
        <v>310921214.5266</v>
      </c>
      <c r="F7903" s="2">
        <v>310921525.77999997</v>
      </c>
      <c r="G7903" s="5">
        <f>Table3[[#This Row],[PDD]]/Table3[[#This Row],[DC]]</f>
        <v>1.2964561563457635E-3</v>
      </c>
      <c r="H7903" s="5">
        <f>Table3[[#This Row],[PDD]]/Table3[[#This Row],[PL_CVM]]</f>
        <v>1.0871006732392089E-3</v>
      </c>
      <c r="I7903" t="s">
        <v>10</v>
      </c>
      <c r="J7903" s="3">
        <v>0.26383054836414899</v>
      </c>
      <c r="K7903" s="3">
        <v>0.36210689160603399</v>
      </c>
    </row>
    <row r="7904" spans="1:11" x14ac:dyDescent="0.35">
      <c r="A7904" s="1">
        <v>46142</v>
      </c>
      <c r="B7904" s="4" t="s">
        <v>3929</v>
      </c>
      <c r="C7904" s="2">
        <v>2588673831.8899999</v>
      </c>
      <c r="D7904" s="2">
        <v>21191576.460000001</v>
      </c>
      <c r="E7904" s="2">
        <v>2633302974.0570998</v>
      </c>
      <c r="F7904" s="2">
        <v>2633297295.8200002</v>
      </c>
      <c r="G7904" s="5">
        <f>Table3[[#This Row],[PDD]]/Table3[[#This Row],[DC]]</f>
        <v>8.1862675007333598E-3</v>
      </c>
      <c r="H7904" s="5">
        <f>Table3[[#This Row],[PDD]]/Table3[[#This Row],[PL_CVM]]</f>
        <v>8.0475442304363941E-3</v>
      </c>
      <c r="I7904" t="s">
        <v>10</v>
      </c>
      <c r="J7904" s="3">
        <v>1.3526472400219799E-2</v>
      </c>
      <c r="K7904" s="3">
        <v>0.13311016751709301</v>
      </c>
    </row>
    <row r="7905" spans="1:11" x14ac:dyDescent="0.35">
      <c r="A7905" s="1">
        <v>46142</v>
      </c>
      <c r="B7905" s="4" t="s">
        <v>3930</v>
      </c>
      <c r="C7905" s="2">
        <v>0</v>
      </c>
      <c r="D7905" s="2">
        <v>0</v>
      </c>
      <c r="E7905" s="2">
        <v>46327674.8464</v>
      </c>
      <c r="F7905" s="2">
        <v>50875546.149999999</v>
      </c>
      <c r="G7905" s="5" t="e">
        <f>Table3[[#This Row],[PDD]]/Table3[[#This Row],[DC]]</f>
        <v>#DIV/0!</v>
      </c>
      <c r="H7905" s="5">
        <f>Table3[[#This Row],[PDD]]/Table3[[#This Row],[PL_CVM]]</f>
        <v>0</v>
      </c>
      <c r="I7905" t="s">
        <v>13</v>
      </c>
      <c r="J7905" s="3">
        <v>4.9725176431534401E-2</v>
      </c>
      <c r="K7905" s="3">
        <v>4.9725176431534401E-2</v>
      </c>
    </row>
    <row r="7906" spans="1:11" x14ac:dyDescent="0.35">
      <c r="A7906" s="1">
        <v>46142</v>
      </c>
      <c r="B7906" s="4" t="s">
        <v>3931</v>
      </c>
      <c r="C7906" s="2">
        <v>31941934.359999999</v>
      </c>
      <c r="D7906" s="2">
        <v>0</v>
      </c>
      <c r="E7906" s="2">
        <v>32459835.5022</v>
      </c>
      <c r="F7906" s="2">
        <v>32459746.370000001</v>
      </c>
      <c r="G7906" s="5">
        <f>Table3[[#This Row],[PDD]]/Table3[[#This Row],[DC]]</f>
        <v>0</v>
      </c>
      <c r="H7906" s="5">
        <f>Table3[[#This Row],[PDD]]/Table3[[#This Row],[PL_CVM]]</f>
        <v>0</v>
      </c>
      <c r="I7906" t="s">
        <v>10</v>
      </c>
      <c r="J7906" s="3">
        <v>0.35511311485909303</v>
      </c>
      <c r="K7906" s="3">
        <v>0.35511311485909303</v>
      </c>
    </row>
    <row r="7907" spans="1:11" x14ac:dyDescent="0.35">
      <c r="A7907" s="1">
        <v>46142</v>
      </c>
      <c r="B7907" s="4" t="s">
        <v>4133</v>
      </c>
      <c r="C7907" s="2">
        <v>0</v>
      </c>
      <c r="D7907" s="2">
        <v>0</v>
      </c>
      <c r="E7907" s="2">
        <v>9059653.7207999993</v>
      </c>
      <c r="F7907" s="2">
        <v>9059663.4499999993</v>
      </c>
      <c r="G7907" s="5" t="e">
        <f>Table3[[#This Row],[PDD]]/Table3[[#This Row],[DC]]</f>
        <v>#DIV/0!</v>
      </c>
      <c r="H7907" s="5">
        <f>Table3[[#This Row],[PDD]]/Table3[[#This Row],[PL_CVM]]</f>
        <v>0</v>
      </c>
      <c r="I7907" t="s">
        <v>10</v>
      </c>
      <c r="J7907" s="3">
        <v>1</v>
      </c>
      <c r="K7907" s="3">
        <v>1</v>
      </c>
    </row>
    <row r="7908" spans="1:11" x14ac:dyDescent="0.35">
      <c r="A7908" s="1">
        <v>46142</v>
      </c>
      <c r="B7908" s="4" t="s">
        <v>3932</v>
      </c>
      <c r="C7908" s="2">
        <v>378120.31</v>
      </c>
      <c r="D7908" s="2">
        <v>0</v>
      </c>
      <c r="E7908" s="2">
        <v>1752280</v>
      </c>
      <c r="F7908" s="2">
        <v>1752277.49</v>
      </c>
      <c r="G7908" s="5">
        <f>Table3[[#This Row],[PDD]]/Table3[[#This Row],[DC]]</f>
        <v>0</v>
      </c>
      <c r="H7908" s="5">
        <f>Table3[[#This Row],[PDD]]/Table3[[#This Row],[PL_CVM]]</f>
        <v>0</v>
      </c>
      <c r="I7908" t="s">
        <v>10</v>
      </c>
      <c r="J7908" s="3">
        <v>1</v>
      </c>
      <c r="K7908" s="3">
        <v>1</v>
      </c>
    </row>
    <row r="7909" spans="1:11" x14ac:dyDescent="0.35">
      <c r="A7909" s="1">
        <v>46142</v>
      </c>
      <c r="B7909" s="4" t="s">
        <v>3933</v>
      </c>
      <c r="C7909" s="2">
        <v>135492327.12</v>
      </c>
      <c r="D7909" s="2">
        <v>114537.4</v>
      </c>
      <c r="E7909" s="2">
        <v>135734607.257</v>
      </c>
      <c r="F7909" s="2">
        <v>135734401.46000001</v>
      </c>
      <c r="G7909" s="5">
        <f>Table3[[#This Row],[PDD]]/Table3[[#This Row],[DC]]</f>
        <v>8.4534233365524017E-4</v>
      </c>
      <c r="H7909" s="5">
        <f>Table3[[#This Row],[PDD]]/Table3[[#This Row],[PL_CVM]]</f>
        <v>8.4383471520853444E-4</v>
      </c>
      <c r="I7909" t="s">
        <v>10</v>
      </c>
      <c r="J7909" s="3">
        <v>3.8300179689302501E-2</v>
      </c>
      <c r="K7909" s="3">
        <v>3.8300179689302501E-2</v>
      </c>
    </row>
    <row r="7910" spans="1:11" x14ac:dyDescent="0.35">
      <c r="A7910" s="1">
        <v>46142</v>
      </c>
      <c r="B7910" s="4" t="s">
        <v>4134</v>
      </c>
      <c r="C7910" s="2">
        <v>36747668.659999996</v>
      </c>
      <c r="D7910" s="2">
        <v>215810.87</v>
      </c>
      <c r="E7910" s="2">
        <v>42383359.803300001</v>
      </c>
      <c r="F7910" s="2">
        <v>42383368.729999997</v>
      </c>
      <c r="G7910" s="5">
        <f>Table3[[#This Row],[PDD]]/Table3[[#This Row],[DC]]</f>
        <v>5.8727771820504928E-3</v>
      </c>
      <c r="H7910" s="5">
        <f>Table3[[#This Row],[PDD]]/Table3[[#This Row],[PL_CVM]]</f>
        <v>5.0918762822938076E-3</v>
      </c>
      <c r="I7910" t="s">
        <v>10</v>
      </c>
      <c r="J7910" s="3">
        <v>0.198831683172599</v>
      </c>
      <c r="K7910" s="3">
        <v>0.198831683172599</v>
      </c>
    </row>
    <row r="7911" spans="1:11" x14ac:dyDescent="0.35">
      <c r="A7911" s="1">
        <v>46142</v>
      </c>
      <c r="B7911" s="4" t="s">
        <v>3934</v>
      </c>
      <c r="C7911" s="2">
        <v>0</v>
      </c>
      <c r="D7911" s="2">
        <v>0</v>
      </c>
      <c r="E7911" s="2">
        <v>493198.51679999998</v>
      </c>
      <c r="F7911" s="2">
        <v>493299.96</v>
      </c>
      <c r="G7911" s="5" t="e">
        <f>Table3[[#This Row],[PDD]]/Table3[[#This Row],[DC]]</f>
        <v>#DIV/0!</v>
      </c>
      <c r="H7911" s="5">
        <f>Table3[[#This Row],[PDD]]/Table3[[#This Row],[PL_CVM]]</f>
        <v>0</v>
      </c>
      <c r="I7911" t="s">
        <v>10</v>
      </c>
      <c r="J7911" s="3">
        <v>1</v>
      </c>
      <c r="K7911" s="3">
        <v>1</v>
      </c>
    </row>
    <row r="7912" spans="1:11" x14ac:dyDescent="0.35">
      <c r="A7912" s="1">
        <v>46142</v>
      </c>
      <c r="B7912" s="4" t="s">
        <v>3935</v>
      </c>
      <c r="C7912" s="2">
        <v>26103074.27</v>
      </c>
      <c r="D7912" s="2">
        <v>0</v>
      </c>
      <c r="E7912" s="2">
        <v>54433381.426799998</v>
      </c>
      <c r="F7912" s="2">
        <v>54433628.939999998</v>
      </c>
      <c r="G7912" s="5">
        <f>Table3[[#This Row],[PDD]]/Table3[[#This Row],[DC]]</f>
        <v>0</v>
      </c>
      <c r="H7912" s="5">
        <f>Table3[[#This Row],[PDD]]/Table3[[#This Row],[PL_CVM]]</f>
        <v>0</v>
      </c>
      <c r="I7912" t="s">
        <v>10</v>
      </c>
      <c r="J7912" s="3">
        <v>1</v>
      </c>
      <c r="K7912" s="3">
        <v>1</v>
      </c>
    </row>
    <row r="7913" spans="1:11" x14ac:dyDescent="0.35">
      <c r="A7913" s="1">
        <v>46142</v>
      </c>
      <c r="B7913" s="4" t="s">
        <v>3936</v>
      </c>
      <c r="C7913" s="2">
        <v>0</v>
      </c>
      <c r="D7913" s="2">
        <v>0</v>
      </c>
      <c r="E7913" s="2">
        <v>60390933.628200002</v>
      </c>
      <c r="F7913" s="2">
        <v>60391047.520000003</v>
      </c>
      <c r="G7913" s="5" t="e">
        <f>Table3[[#This Row],[PDD]]/Table3[[#This Row],[DC]]</f>
        <v>#DIV/0!</v>
      </c>
      <c r="H7913" s="5">
        <f>Table3[[#This Row],[PDD]]/Table3[[#This Row],[PL_CVM]]</f>
        <v>0</v>
      </c>
      <c r="I7913" t="s">
        <v>10</v>
      </c>
      <c r="J7913" s="3">
        <v>5.3320089025687301E-2</v>
      </c>
      <c r="K7913" s="3">
        <v>0.22446682164009499</v>
      </c>
    </row>
    <row r="7914" spans="1:11" x14ac:dyDescent="0.35">
      <c r="A7914" s="1">
        <v>46142</v>
      </c>
      <c r="B7914" s="4" t="s">
        <v>3937</v>
      </c>
      <c r="C7914" s="2">
        <v>1819799.56</v>
      </c>
      <c r="D7914" s="2">
        <v>3067.67</v>
      </c>
      <c r="E7914" s="2">
        <v>1815142.4996</v>
      </c>
      <c r="F7914" s="2">
        <v>1815144.35</v>
      </c>
      <c r="G7914" s="5">
        <f>Table3[[#This Row],[PDD]]/Table3[[#This Row],[DC]]</f>
        <v>1.6857186183735532E-3</v>
      </c>
      <c r="H7914" s="5">
        <f>Table3[[#This Row],[PDD]]/Table3[[#This Row],[PL_CVM]]</f>
        <v>1.6900418966678875E-3</v>
      </c>
      <c r="I7914" t="s">
        <v>10</v>
      </c>
      <c r="J7914" s="3">
        <v>1</v>
      </c>
      <c r="K7914" s="3">
        <v>1</v>
      </c>
    </row>
    <row r="7915" spans="1:11" x14ac:dyDescent="0.35">
      <c r="A7915" s="1">
        <v>46142</v>
      </c>
      <c r="B7915" s="4" t="s">
        <v>3938</v>
      </c>
      <c r="C7915" s="2">
        <v>19406448.949999999</v>
      </c>
      <c r="D7915" s="2">
        <v>1902321.51</v>
      </c>
      <c r="E7915" s="2">
        <v>25360631.191599999</v>
      </c>
      <c r="F7915" s="2">
        <v>25937474.300000001</v>
      </c>
      <c r="G7915" s="5">
        <f>Table3[[#This Row],[PDD]]/Table3[[#This Row],[DC]]</f>
        <v>9.802522423866733E-2</v>
      </c>
      <c r="H7915" s="5">
        <f>Table3[[#This Row],[PDD]]/Table3[[#This Row],[PL_CVM]]</f>
        <v>7.3342588719210802E-2</v>
      </c>
      <c r="I7915" t="s">
        <v>10</v>
      </c>
      <c r="J7915" s="3">
        <v>0.13339172474226499</v>
      </c>
      <c r="K7915" s="3">
        <v>0.290288652359663</v>
      </c>
    </row>
    <row r="7916" spans="1:11" x14ac:dyDescent="0.35">
      <c r="A7916" s="1">
        <v>46142</v>
      </c>
      <c r="B7916" s="4" t="s">
        <v>3939</v>
      </c>
      <c r="C7916" s="2">
        <v>108566477.05</v>
      </c>
      <c r="D7916" s="2">
        <v>2627071.04</v>
      </c>
      <c r="E7916" s="2">
        <v>118675009.6268</v>
      </c>
      <c r="F7916" s="2">
        <v>118675049.84999999</v>
      </c>
      <c r="G7916" s="5">
        <f>Table3[[#This Row],[PDD]]/Table3[[#This Row],[DC]]</f>
        <v>2.4197810515580325E-2</v>
      </c>
      <c r="H7916" s="5">
        <f>Table3[[#This Row],[PDD]]/Table3[[#This Row],[PL_CVM]]</f>
        <v>2.2136675260052568E-2</v>
      </c>
      <c r="I7916" t="s">
        <v>10</v>
      </c>
      <c r="J7916" s="3">
        <v>0.20302846039928901</v>
      </c>
      <c r="K7916" s="3">
        <v>0.20302846039928901</v>
      </c>
    </row>
    <row r="7917" spans="1:11" x14ac:dyDescent="0.35">
      <c r="A7917" s="1">
        <v>46142</v>
      </c>
      <c r="B7917" s="4" t="s">
        <v>3940</v>
      </c>
      <c r="C7917" s="2">
        <v>4032055.45</v>
      </c>
      <c r="D7917" s="2">
        <v>6.62</v>
      </c>
      <c r="E7917" s="2">
        <v>3995294.9378999998</v>
      </c>
      <c r="F7917" s="2">
        <v>3995289.98</v>
      </c>
      <c r="G7917" s="5">
        <f>Table3[[#This Row],[PDD]]/Table3[[#This Row],[DC]]</f>
        <v>1.6418424999586749E-6</v>
      </c>
      <c r="H7917" s="5">
        <f>Table3[[#This Row],[PDD]]/Table3[[#This Row],[PL_CVM]]</f>
        <v>1.6569510681675227E-6</v>
      </c>
      <c r="I7917" t="s">
        <v>10</v>
      </c>
      <c r="J7917" s="3">
        <v>1</v>
      </c>
      <c r="K7917" s="3">
        <v>1</v>
      </c>
    </row>
    <row r="7918" spans="1:11" x14ac:dyDescent="0.35">
      <c r="A7918" s="1">
        <v>46142</v>
      </c>
      <c r="B7918" s="4" t="s">
        <v>3941</v>
      </c>
      <c r="C7918" s="2">
        <v>0</v>
      </c>
      <c r="D7918" s="2">
        <v>0</v>
      </c>
      <c r="E7918" s="2">
        <v>1853960</v>
      </c>
      <c r="F7918" s="2">
        <v>1853953.18</v>
      </c>
      <c r="G7918" s="5" t="e">
        <f>Table3[[#This Row],[PDD]]/Table3[[#This Row],[DC]]</f>
        <v>#DIV/0!</v>
      </c>
      <c r="H7918" s="5">
        <f>Table3[[#This Row],[PDD]]/Table3[[#This Row],[PL_CVM]]</f>
        <v>0</v>
      </c>
      <c r="I7918" t="s">
        <v>10</v>
      </c>
      <c r="J7918" s="3">
        <v>1</v>
      </c>
      <c r="K7918" s="3">
        <v>1</v>
      </c>
    </row>
    <row r="7919" spans="1:11" x14ac:dyDescent="0.35">
      <c r="A7919" s="1">
        <v>46142</v>
      </c>
      <c r="B7919" s="4" t="s">
        <v>3942</v>
      </c>
      <c r="C7919" s="2">
        <v>6489064.2300000004</v>
      </c>
      <c r="D7919" s="2">
        <v>20442.650000000001</v>
      </c>
      <c r="E7919" s="2">
        <v>15193759.038000001</v>
      </c>
      <c r="F7919" s="2">
        <v>15193714.59</v>
      </c>
      <c r="G7919" s="5">
        <f>Table3[[#This Row],[PDD]]/Table3[[#This Row],[DC]]</f>
        <v>3.150323263174111E-3</v>
      </c>
      <c r="H7919" s="5">
        <f>Table3[[#This Row],[PDD]]/Table3[[#This Row],[PL_CVM]]</f>
        <v>1.3454675536326501E-3</v>
      </c>
      <c r="I7919" t="s">
        <v>10</v>
      </c>
      <c r="J7919" s="3">
        <v>9.3788047739605002E-2</v>
      </c>
      <c r="K7919" s="3">
        <v>0.24495972515369799</v>
      </c>
    </row>
    <row r="7920" spans="1:11" x14ac:dyDescent="0.35">
      <c r="A7920" s="1">
        <v>46142</v>
      </c>
      <c r="B7920" s="4" t="s">
        <v>3943</v>
      </c>
      <c r="C7920" s="2">
        <v>15728768.32</v>
      </c>
      <c r="D7920" s="2">
        <v>695685.27</v>
      </c>
      <c r="E7920" s="2">
        <v>20024379.104400001</v>
      </c>
      <c r="F7920" s="2">
        <v>20024452.91</v>
      </c>
      <c r="G7920" s="5">
        <f>Table3[[#This Row],[PDD]]/Table3[[#This Row],[DC]]</f>
        <v>4.4230117441261922E-2</v>
      </c>
      <c r="H7920" s="5">
        <f>Table3[[#This Row],[PDD]]/Table3[[#This Row],[PL_CVM]]</f>
        <v>3.4741786610938179E-2</v>
      </c>
      <c r="I7920" t="s">
        <v>10</v>
      </c>
      <c r="J7920" s="3">
        <v>1</v>
      </c>
      <c r="K7920" s="3">
        <v>1</v>
      </c>
    </row>
    <row r="7921" spans="1:11" x14ac:dyDescent="0.35">
      <c r="A7921" s="1">
        <v>46142</v>
      </c>
      <c r="B7921" s="4" t="s">
        <v>4135</v>
      </c>
      <c r="C7921" s="2">
        <v>6386666.29</v>
      </c>
      <c r="D7921" s="2">
        <v>0</v>
      </c>
      <c r="E7921" s="2">
        <v>6732499.9797</v>
      </c>
      <c r="F7921" s="2">
        <v>6732481.9000000004</v>
      </c>
      <c r="G7921" s="5">
        <f>Table3[[#This Row],[PDD]]/Table3[[#This Row],[DC]]</f>
        <v>0</v>
      </c>
      <c r="H7921" s="5">
        <f>Table3[[#This Row],[PDD]]/Table3[[#This Row],[PL_CVM]]</f>
        <v>0</v>
      </c>
      <c r="I7921" t="s">
        <v>10</v>
      </c>
      <c r="J7921" s="3">
        <v>1</v>
      </c>
      <c r="K7921" s="3">
        <v>1</v>
      </c>
    </row>
    <row r="7922" spans="1:11" x14ac:dyDescent="0.35">
      <c r="A7922" s="1">
        <v>46142</v>
      </c>
      <c r="B7922" s="4" t="s">
        <v>3944</v>
      </c>
      <c r="C7922" s="2">
        <v>0</v>
      </c>
      <c r="D7922" s="2">
        <v>0</v>
      </c>
      <c r="E7922" s="2">
        <v>2161400.6579999998</v>
      </c>
      <c r="F7922" s="2">
        <v>2155763.2799999998</v>
      </c>
      <c r="G7922" s="5" t="e">
        <f>Table3[[#This Row],[PDD]]/Table3[[#This Row],[DC]]</f>
        <v>#DIV/0!</v>
      </c>
      <c r="H7922" s="5">
        <f>Table3[[#This Row],[PDD]]/Table3[[#This Row],[PL_CVM]]</f>
        <v>0</v>
      </c>
      <c r="I7922" t="s">
        <v>10</v>
      </c>
      <c r="J7922" s="3">
        <v>1</v>
      </c>
      <c r="K7922" s="3">
        <v>1</v>
      </c>
    </row>
    <row r="7923" spans="1:11" x14ac:dyDescent="0.35">
      <c r="A7923" s="1">
        <v>46142</v>
      </c>
      <c r="B7923" s="4" t="s">
        <v>4136</v>
      </c>
      <c r="C7923" s="2">
        <v>3795878.79</v>
      </c>
      <c r="D7923" s="2">
        <v>0</v>
      </c>
      <c r="E7923" s="2">
        <v>4144193.48</v>
      </c>
      <c r="F7923" s="2">
        <v>4144197.43</v>
      </c>
      <c r="G7923" s="5">
        <f>Table3[[#This Row],[PDD]]/Table3[[#This Row],[DC]]</f>
        <v>0</v>
      </c>
      <c r="H7923" s="5">
        <f>Table3[[#This Row],[PDD]]/Table3[[#This Row],[PL_CVM]]</f>
        <v>0</v>
      </c>
      <c r="I7923" t="s">
        <v>10</v>
      </c>
      <c r="J7923" s="3">
        <v>1</v>
      </c>
      <c r="K7923" s="3">
        <v>1</v>
      </c>
    </row>
    <row r="7924" spans="1:11" x14ac:dyDescent="0.35">
      <c r="A7924" s="1">
        <v>46142</v>
      </c>
      <c r="B7924" s="4" t="s">
        <v>3945</v>
      </c>
      <c r="C7924" s="2">
        <v>1549029560.71</v>
      </c>
      <c r="D7924" s="2">
        <v>0</v>
      </c>
      <c r="E7924" s="2">
        <v>5592102962.1599998</v>
      </c>
      <c r="F7924" s="2">
        <v>5592121114.3199997</v>
      </c>
      <c r="G7924" s="5">
        <f>Table3[[#This Row],[PDD]]/Table3[[#This Row],[DC]]</f>
        <v>0</v>
      </c>
      <c r="H7924" s="5">
        <f>Table3[[#This Row],[PDD]]/Table3[[#This Row],[PL_CVM]]</f>
        <v>0</v>
      </c>
      <c r="I7924" t="s">
        <v>10</v>
      </c>
      <c r="J7924" s="3">
        <v>1</v>
      </c>
      <c r="K7924" s="3">
        <v>1</v>
      </c>
    </row>
    <row r="7925" spans="1:11" x14ac:dyDescent="0.35">
      <c r="A7925" s="1">
        <v>46142</v>
      </c>
      <c r="B7925" s="4" t="s">
        <v>4137</v>
      </c>
      <c r="C7925" s="2">
        <v>0</v>
      </c>
      <c r="D7925" s="2">
        <v>0</v>
      </c>
      <c r="E7925" s="2">
        <v>12977034.2016</v>
      </c>
      <c r="F7925" s="2">
        <v>12977034.720000001</v>
      </c>
      <c r="G7925" s="5" t="e">
        <f>Table3[[#This Row],[PDD]]/Table3[[#This Row],[DC]]</f>
        <v>#DIV/0!</v>
      </c>
      <c r="H7925" s="5">
        <f>Table3[[#This Row],[PDD]]/Table3[[#This Row],[PL_CVM]]</f>
        <v>0</v>
      </c>
      <c r="I7925" t="s">
        <v>10</v>
      </c>
      <c r="J7925" s="3">
        <v>0</v>
      </c>
      <c r="K7925" s="3">
        <v>0</v>
      </c>
    </row>
    <row r="7926" spans="1:11" x14ac:dyDescent="0.35">
      <c r="A7926" s="1">
        <v>46142</v>
      </c>
      <c r="B7926" s="4" t="s">
        <v>3946</v>
      </c>
      <c r="C7926" s="2">
        <v>0</v>
      </c>
      <c r="D7926" s="2">
        <v>0</v>
      </c>
      <c r="E7926" s="2">
        <v>0</v>
      </c>
      <c r="F7926" s="2">
        <v>0</v>
      </c>
      <c r="G7926" s="5" t="e">
        <f>Table3[[#This Row],[PDD]]/Table3[[#This Row],[DC]]</f>
        <v>#DIV/0!</v>
      </c>
      <c r="H7926" s="5" t="e">
        <f>Table3[[#This Row],[PDD]]/Table3[[#This Row],[PL_CVM]]</f>
        <v>#DIV/0!</v>
      </c>
      <c r="I7926" t="s">
        <v>13</v>
      </c>
      <c r="J7926" s="3" t="e">
        <v>#NUM!</v>
      </c>
      <c r="K7926" s="3" t="e">
        <v>#NUM!</v>
      </c>
    </row>
    <row r="7927" spans="1:11" x14ac:dyDescent="0.35">
      <c r="A7927" s="1">
        <v>46142</v>
      </c>
      <c r="B7927" s="4" t="s">
        <v>4138</v>
      </c>
      <c r="C7927" s="2">
        <v>0</v>
      </c>
      <c r="D7927" s="2">
        <v>0</v>
      </c>
      <c r="E7927" s="2">
        <v>50726643.665600002</v>
      </c>
      <c r="F7927" s="2">
        <v>50726794.619999997</v>
      </c>
      <c r="G7927" s="5" t="e">
        <f>Table3[[#This Row],[PDD]]/Table3[[#This Row],[DC]]</f>
        <v>#DIV/0!</v>
      </c>
      <c r="H7927" s="5">
        <f>Table3[[#This Row],[PDD]]/Table3[[#This Row],[PL_CVM]]</f>
        <v>0</v>
      </c>
      <c r="I7927" t="s">
        <v>10</v>
      </c>
      <c r="J7927" s="3">
        <v>9.9937994601402499E-2</v>
      </c>
      <c r="K7927" s="3">
        <v>9.9937994601402499E-2</v>
      </c>
    </row>
    <row r="7928" spans="1:11" x14ac:dyDescent="0.35">
      <c r="A7928" s="1">
        <v>46142</v>
      </c>
      <c r="B7928" s="4" t="s">
        <v>3947</v>
      </c>
      <c r="C7928" s="2">
        <v>96924689.359999999</v>
      </c>
      <c r="D7928" s="2">
        <v>0</v>
      </c>
      <c r="E7928" s="2">
        <v>100676685.3356</v>
      </c>
      <c r="F7928" s="2">
        <v>100676835.86</v>
      </c>
      <c r="G7928" s="5">
        <f>Table3[[#This Row],[PDD]]/Table3[[#This Row],[DC]]</f>
        <v>0</v>
      </c>
      <c r="H7928" s="5">
        <f>Table3[[#This Row],[PDD]]/Table3[[#This Row],[PL_CVM]]</f>
        <v>0</v>
      </c>
      <c r="I7928" t="s">
        <v>10</v>
      </c>
      <c r="J7928" s="3">
        <v>1</v>
      </c>
      <c r="K7928" s="3">
        <v>1</v>
      </c>
    </row>
    <row r="7929" spans="1:11" x14ac:dyDescent="0.35">
      <c r="A7929" s="1">
        <v>46142</v>
      </c>
      <c r="B7929" s="4" t="s">
        <v>4139</v>
      </c>
      <c r="C7929" s="2">
        <v>0</v>
      </c>
      <c r="D7929" s="2">
        <v>0</v>
      </c>
      <c r="E7929" s="2">
        <v>22116166.545200001</v>
      </c>
      <c r="F7929" s="2">
        <v>22049231.899999999</v>
      </c>
      <c r="G7929" s="5" t="e">
        <f>Table3[[#This Row],[PDD]]/Table3[[#This Row],[DC]]</f>
        <v>#DIV/0!</v>
      </c>
      <c r="H7929" s="5">
        <f>Table3[[#This Row],[PDD]]/Table3[[#This Row],[PL_CVM]]</f>
        <v>0</v>
      </c>
      <c r="I7929" t="s">
        <v>10</v>
      </c>
      <c r="J7929" s="3">
        <v>1</v>
      </c>
      <c r="K7929" s="3">
        <v>1</v>
      </c>
    </row>
    <row r="7930" spans="1:11" x14ac:dyDescent="0.35">
      <c r="A7930" s="1">
        <v>46142</v>
      </c>
      <c r="B7930" s="4" t="s">
        <v>3948</v>
      </c>
      <c r="C7930" s="2">
        <v>0</v>
      </c>
      <c r="D7930" s="2">
        <v>0</v>
      </c>
      <c r="E7930" s="2">
        <v>61093301.759999998</v>
      </c>
      <c r="F7930" s="2">
        <v>61093462.399999999</v>
      </c>
      <c r="G7930" s="5" t="e">
        <f>Table3[[#This Row],[PDD]]/Table3[[#This Row],[DC]]</f>
        <v>#DIV/0!</v>
      </c>
      <c r="H7930" s="5">
        <f>Table3[[#This Row],[PDD]]/Table3[[#This Row],[PL_CVM]]</f>
        <v>0</v>
      </c>
      <c r="I7930" t="s">
        <v>10</v>
      </c>
      <c r="J7930" s="3">
        <v>0</v>
      </c>
      <c r="K7930" s="3">
        <v>0</v>
      </c>
    </row>
    <row r="7931" spans="1:11" x14ac:dyDescent="0.35">
      <c r="A7931" s="1">
        <v>46142</v>
      </c>
      <c r="B7931" s="4" t="s">
        <v>3949</v>
      </c>
      <c r="C7931" s="2">
        <v>0</v>
      </c>
      <c r="D7931" s="2">
        <v>0</v>
      </c>
      <c r="E7931" s="2">
        <v>140761044.7586</v>
      </c>
      <c r="F7931" s="2">
        <v>140761306.34</v>
      </c>
      <c r="G7931" s="5" t="e">
        <f>Table3[[#This Row],[PDD]]/Table3[[#This Row],[DC]]</f>
        <v>#DIV/0!</v>
      </c>
      <c r="H7931" s="5">
        <f>Table3[[#This Row],[PDD]]/Table3[[#This Row],[PL_CVM]]</f>
        <v>0</v>
      </c>
      <c r="I7931" t="s">
        <v>10</v>
      </c>
      <c r="J7931" s="3">
        <v>0.15358634603114599</v>
      </c>
      <c r="K7931" s="3">
        <v>0.15358634603114599</v>
      </c>
    </row>
    <row r="7932" spans="1:11" x14ac:dyDescent="0.35">
      <c r="A7932" s="1">
        <v>46142</v>
      </c>
      <c r="B7932" s="4" t="s">
        <v>3950</v>
      </c>
      <c r="C7932" s="2">
        <v>0</v>
      </c>
      <c r="D7932" s="2">
        <v>0</v>
      </c>
      <c r="E7932" s="2">
        <v>10801662.616900001</v>
      </c>
      <c r="F7932" s="2">
        <v>10801700.6</v>
      </c>
      <c r="G7932" s="5" t="e">
        <f>Table3[[#This Row],[PDD]]/Table3[[#This Row],[DC]]</f>
        <v>#DIV/0!</v>
      </c>
      <c r="H7932" s="5">
        <f>Table3[[#This Row],[PDD]]/Table3[[#This Row],[PL_CVM]]</f>
        <v>0</v>
      </c>
      <c r="I7932" t="s">
        <v>10</v>
      </c>
      <c r="J7932" s="3">
        <v>1</v>
      </c>
      <c r="K7932" s="3">
        <v>1</v>
      </c>
    </row>
    <row r="7933" spans="1:11" x14ac:dyDescent="0.35">
      <c r="A7933" s="1">
        <v>46142</v>
      </c>
      <c r="B7933" s="4" t="s">
        <v>3951</v>
      </c>
      <c r="C7933" s="2">
        <v>1033281239.02</v>
      </c>
      <c r="D7933" s="2">
        <v>2556676.63</v>
      </c>
      <c r="E7933" s="2">
        <v>1085661291.7179999</v>
      </c>
      <c r="F7933" s="2">
        <v>1085664839.6300001</v>
      </c>
      <c r="G7933" s="5">
        <f>Table3[[#This Row],[PDD]]/Table3[[#This Row],[DC]]</f>
        <v>2.4743279307237217E-3</v>
      </c>
      <c r="H7933" s="5">
        <f>Table3[[#This Row],[PDD]]/Table3[[#This Row],[PL_CVM]]</f>
        <v>2.3549409879307943E-3</v>
      </c>
      <c r="I7933" t="s">
        <v>10</v>
      </c>
      <c r="J7933" s="3">
        <v>2.0727718397410801E-2</v>
      </c>
      <c r="K7933" s="3">
        <v>0.13822575782003599</v>
      </c>
    </row>
    <row r="7934" spans="1:11" x14ac:dyDescent="0.35">
      <c r="A7934" s="1">
        <v>46142</v>
      </c>
      <c r="B7934" s="4" t="s">
        <v>4140</v>
      </c>
      <c r="C7934" s="2">
        <v>42480950.140000001</v>
      </c>
      <c r="D7934" s="2">
        <v>402412.17</v>
      </c>
      <c r="E7934" s="2">
        <v>48231068.526000001</v>
      </c>
      <c r="F7934" s="2">
        <v>48231272.950000003</v>
      </c>
      <c r="G7934" s="5">
        <f>Table3[[#This Row],[PDD]]/Table3[[#This Row],[DC]]</f>
        <v>9.472767644645717E-3</v>
      </c>
      <c r="H7934" s="5">
        <f>Table3[[#This Row],[PDD]]/Table3[[#This Row],[PL_CVM]]</f>
        <v>8.3433868813118268E-3</v>
      </c>
      <c r="I7934" t="s">
        <v>10</v>
      </c>
      <c r="J7934" s="3">
        <v>1</v>
      </c>
      <c r="K7934" s="3">
        <v>1</v>
      </c>
    </row>
    <row r="7935" spans="1:11" x14ac:dyDescent="0.35">
      <c r="A7935" s="1">
        <v>46142</v>
      </c>
      <c r="B7935" s="4" t="s">
        <v>4141</v>
      </c>
      <c r="C7935" s="2">
        <v>7396000.6299999999</v>
      </c>
      <c r="D7935" s="2">
        <v>52468.83</v>
      </c>
      <c r="E7935" s="2">
        <v>8966071.6865999997</v>
      </c>
      <c r="F7935" s="2">
        <v>8966057.4399999995</v>
      </c>
      <c r="G7935" s="5">
        <f>Table3[[#This Row],[PDD]]/Table3[[#This Row],[DC]]</f>
        <v>7.0942165401086509E-3</v>
      </c>
      <c r="H7935" s="5">
        <f>Table3[[#This Row],[PDD]]/Table3[[#This Row],[PL_CVM]]</f>
        <v>5.8519399804335855E-3</v>
      </c>
      <c r="I7935" t="s">
        <v>10</v>
      </c>
      <c r="J7935" s="3">
        <v>0.17169457164844101</v>
      </c>
      <c r="K7935" s="3">
        <v>0.17169457164844101</v>
      </c>
    </row>
    <row r="7936" spans="1:11" x14ac:dyDescent="0.35">
      <c r="A7936" s="1">
        <v>46142</v>
      </c>
      <c r="B7936" s="4" t="s">
        <v>4142</v>
      </c>
      <c r="C7936" s="2">
        <v>0</v>
      </c>
      <c r="D7936" s="2">
        <v>0</v>
      </c>
      <c r="E7936" s="2">
        <v>36971.970600000001</v>
      </c>
      <c r="F7936" s="2">
        <v>36972.71</v>
      </c>
      <c r="G7936" s="5" t="e">
        <f>Table3[[#This Row],[PDD]]/Table3[[#This Row],[DC]]</f>
        <v>#DIV/0!</v>
      </c>
      <c r="H7936" s="5">
        <f>Table3[[#This Row],[PDD]]/Table3[[#This Row],[PL_CVM]]</f>
        <v>0</v>
      </c>
      <c r="I7936" t="s">
        <v>10</v>
      </c>
      <c r="J7936" s="3">
        <v>1</v>
      </c>
      <c r="K7936" s="3">
        <v>1</v>
      </c>
    </row>
    <row r="7937" spans="1:11" x14ac:dyDescent="0.35">
      <c r="A7937" s="1">
        <v>46142</v>
      </c>
      <c r="B7937" s="4" t="s">
        <v>4143</v>
      </c>
      <c r="C7937" s="2">
        <v>265786.53000000003</v>
      </c>
      <c r="D7937" s="2">
        <v>573.83000000000004</v>
      </c>
      <c r="E7937" s="2">
        <v>281297.31</v>
      </c>
      <c r="F7937" s="2">
        <v>281302.44</v>
      </c>
      <c r="G7937" s="5">
        <f>Table3[[#This Row],[PDD]]/Table3[[#This Row],[DC]]</f>
        <v>2.1589882677651119E-3</v>
      </c>
      <c r="H7937" s="5">
        <f>Table3[[#This Row],[PDD]]/Table3[[#This Row],[PL_CVM]]</f>
        <v>2.0399040975257804E-3</v>
      </c>
      <c r="I7937" t="s">
        <v>10</v>
      </c>
      <c r="J7937" s="3">
        <v>1</v>
      </c>
      <c r="K7937" s="3">
        <v>1</v>
      </c>
    </row>
    <row r="7938" spans="1:11" x14ac:dyDescent="0.35">
      <c r="A7938" s="1">
        <v>46142</v>
      </c>
      <c r="B7938" s="4" t="s">
        <v>3952</v>
      </c>
      <c r="C7938" s="2">
        <v>0</v>
      </c>
      <c r="D7938" s="2">
        <v>0</v>
      </c>
      <c r="E7938" s="2">
        <v>31627016.1756</v>
      </c>
      <c r="F7938" s="2">
        <v>31625599.460000001</v>
      </c>
      <c r="G7938" s="5" t="e">
        <f>Table3[[#This Row],[PDD]]/Table3[[#This Row],[DC]]</f>
        <v>#DIV/0!</v>
      </c>
      <c r="H7938" s="5">
        <f>Table3[[#This Row],[PDD]]/Table3[[#This Row],[PL_CVM]]</f>
        <v>0</v>
      </c>
      <c r="I7938" t="s">
        <v>10</v>
      </c>
      <c r="J7938" s="3">
        <v>1</v>
      </c>
      <c r="K7938" s="3">
        <v>1</v>
      </c>
    </row>
    <row r="7939" spans="1:11" x14ac:dyDescent="0.35">
      <c r="A7939" s="1">
        <v>46142</v>
      </c>
      <c r="B7939" s="4" t="s">
        <v>3953</v>
      </c>
      <c r="C7939" s="2">
        <v>0</v>
      </c>
      <c r="D7939" s="2">
        <v>0</v>
      </c>
      <c r="E7939" s="2">
        <v>72641.891000000003</v>
      </c>
      <c r="F7939" s="2">
        <v>72656.58</v>
      </c>
      <c r="G7939" s="5" t="e">
        <f>Table3[[#This Row],[PDD]]/Table3[[#This Row],[DC]]</f>
        <v>#DIV/0!</v>
      </c>
      <c r="H7939" s="5">
        <f>Table3[[#This Row],[PDD]]/Table3[[#This Row],[PL_CVM]]</f>
        <v>0</v>
      </c>
      <c r="I7939" t="s">
        <v>10</v>
      </c>
      <c r="J7939" s="3">
        <v>1</v>
      </c>
      <c r="K7939" s="3">
        <v>1</v>
      </c>
    </row>
    <row r="7940" spans="1:11" x14ac:dyDescent="0.35">
      <c r="A7940" s="1">
        <v>46142</v>
      </c>
      <c r="B7940" s="4" t="s">
        <v>3954</v>
      </c>
      <c r="C7940" s="2">
        <v>0</v>
      </c>
      <c r="D7940" s="2">
        <v>0</v>
      </c>
      <c r="E7940" s="2">
        <v>3942.8316</v>
      </c>
      <c r="F7940" s="2">
        <v>3961.32</v>
      </c>
      <c r="G7940" s="5" t="e">
        <f>Table3[[#This Row],[PDD]]/Table3[[#This Row],[DC]]</f>
        <v>#DIV/0!</v>
      </c>
      <c r="H7940" s="5">
        <f>Table3[[#This Row],[PDD]]/Table3[[#This Row],[PL_CVM]]</f>
        <v>0</v>
      </c>
      <c r="I7940" t="s">
        <v>10</v>
      </c>
      <c r="J7940" s="3">
        <v>1</v>
      </c>
      <c r="K7940" s="3">
        <v>1</v>
      </c>
    </row>
    <row r="7941" spans="1:11" x14ac:dyDescent="0.35">
      <c r="A7941" s="1">
        <v>46142</v>
      </c>
      <c r="B7941" s="4" t="s">
        <v>3955</v>
      </c>
      <c r="C7941" s="2">
        <v>28405452.5</v>
      </c>
      <c r="D7941" s="2">
        <v>0</v>
      </c>
      <c r="E7941" s="2">
        <v>31484078.6877</v>
      </c>
      <c r="F7941" s="2">
        <v>31483977.620000001</v>
      </c>
      <c r="G7941" s="5">
        <f>Table3[[#This Row],[PDD]]/Table3[[#This Row],[DC]]</f>
        <v>0</v>
      </c>
      <c r="H7941" s="5">
        <f>Table3[[#This Row],[PDD]]/Table3[[#This Row],[PL_CVM]]</f>
        <v>0</v>
      </c>
      <c r="I7941" t="s">
        <v>10</v>
      </c>
      <c r="J7941" s="3">
        <v>0.55426996485742897</v>
      </c>
      <c r="K7941" s="3">
        <v>1</v>
      </c>
    </row>
    <row r="7942" spans="1:11" x14ac:dyDescent="0.35">
      <c r="A7942" s="1">
        <v>46142</v>
      </c>
      <c r="B7942" s="4" t="s">
        <v>4144</v>
      </c>
      <c r="C7942" s="2">
        <v>34038970.600000001</v>
      </c>
      <c r="D7942" s="2">
        <v>1418252.95</v>
      </c>
      <c r="E7942" s="2">
        <v>33218179.192499999</v>
      </c>
      <c r="F7942" s="2">
        <v>33218256.079999998</v>
      </c>
      <c r="G7942" s="5">
        <f>Table3[[#This Row],[PDD]]/Table3[[#This Row],[DC]]</f>
        <v>4.1665565233044967E-2</v>
      </c>
      <c r="H7942" s="5">
        <f>Table3[[#This Row],[PDD]]/Table3[[#This Row],[PL_CVM]]</f>
        <v>4.2694985148660457E-2</v>
      </c>
      <c r="I7942" t="s">
        <v>10</v>
      </c>
      <c r="J7942" s="3">
        <v>0</v>
      </c>
      <c r="K7942" s="3">
        <v>0</v>
      </c>
    </row>
    <row r="7943" spans="1:11" x14ac:dyDescent="0.35">
      <c r="A7943" s="1">
        <v>46142</v>
      </c>
      <c r="B7943" s="4" t="s">
        <v>3956</v>
      </c>
      <c r="C7943" s="2">
        <v>170644733.72999999</v>
      </c>
      <c r="D7943" s="2">
        <v>0</v>
      </c>
      <c r="E7943" s="2">
        <v>183882559.3035</v>
      </c>
      <c r="F7943" s="2">
        <v>183882092.19999999</v>
      </c>
      <c r="G7943" s="5">
        <f>Table3[[#This Row],[PDD]]/Table3[[#This Row],[DC]]</f>
        <v>0</v>
      </c>
      <c r="H7943" s="5">
        <f>Table3[[#This Row],[PDD]]/Table3[[#This Row],[PL_CVM]]</f>
        <v>0</v>
      </c>
      <c r="I7943" t="s">
        <v>10</v>
      </c>
      <c r="J7943" s="3">
        <v>1</v>
      </c>
      <c r="K7943" s="3">
        <v>1</v>
      </c>
    </row>
    <row r="7944" spans="1:11" x14ac:dyDescent="0.35">
      <c r="A7944" s="1">
        <v>46142</v>
      </c>
      <c r="B7944" s="4" t="s">
        <v>3957</v>
      </c>
      <c r="C7944" s="2">
        <v>21119309.710000001</v>
      </c>
      <c r="D7944" s="2">
        <v>135349.68</v>
      </c>
      <c r="E7944" s="2">
        <v>21183231.3917</v>
      </c>
      <c r="F7944" s="2">
        <v>21183321.489999998</v>
      </c>
      <c r="G7944" s="5">
        <f>Table3[[#This Row],[PDD]]/Table3[[#This Row],[DC]]</f>
        <v>6.4088117395196811E-3</v>
      </c>
      <c r="H7944" s="5">
        <f>Table3[[#This Row],[PDD]]/Table3[[#This Row],[PL_CVM]]</f>
        <v>6.3894455864201682E-3</v>
      </c>
      <c r="I7944" t="s">
        <v>10</v>
      </c>
      <c r="J7944" s="3">
        <v>0.106138452992632</v>
      </c>
      <c r="K7944" s="3">
        <v>0.205878901507387</v>
      </c>
    </row>
    <row r="7945" spans="1:11" x14ac:dyDescent="0.35">
      <c r="A7945" s="1">
        <v>46142</v>
      </c>
      <c r="B7945" s="4" t="s">
        <v>4145</v>
      </c>
      <c r="C7945" s="2">
        <v>904430.87</v>
      </c>
      <c r="D7945" s="2">
        <v>247.03</v>
      </c>
      <c r="E7945" s="2">
        <v>961650.9192</v>
      </c>
      <c r="F7945" s="2">
        <v>961647.97</v>
      </c>
      <c r="G7945" s="5">
        <f>Table3[[#This Row],[PDD]]/Table3[[#This Row],[DC]]</f>
        <v>2.7313309197418261E-4</v>
      </c>
      <c r="H7945" s="5">
        <f>Table3[[#This Row],[PDD]]/Table3[[#This Row],[PL_CVM]]</f>
        <v>2.568819440236535E-4</v>
      </c>
      <c r="I7945" t="s">
        <v>10</v>
      </c>
      <c r="J7945" s="3">
        <v>1</v>
      </c>
      <c r="K7945" s="3">
        <v>1</v>
      </c>
    </row>
    <row r="7946" spans="1:11" x14ac:dyDescent="0.35">
      <c r="A7946" s="1">
        <v>46142</v>
      </c>
      <c r="B7946" s="4" t="s">
        <v>3958</v>
      </c>
      <c r="C7946" s="2">
        <v>450421.21</v>
      </c>
      <c r="D7946" s="2">
        <v>0</v>
      </c>
      <c r="E7946" s="2">
        <v>8201908.2873</v>
      </c>
      <c r="F7946" s="2">
        <v>8201898.2199999997</v>
      </c>
      <c r="G7946" s="5">
        <f>Table3[[#This Row],[PDD]]/Table3[[#This Row],[DC]]</f>
        <v>0</v>
      </c>
      <c r="H7946" s="5">
        <f>Table3[[#This Row],[PDD]]/Table3[[#This Row],[PL_CVM]]</f>
        <v>0</v>
      </c>
      <c r="I7946" t="s">
        <v>10</v>
      </c>
      <c r="J7946" s="3">
        <v>1</v>
      </c>
      <c r="K7946" s="3">
        <v>1</v>
      </c>
    </row>
    <row r="7947" spans="1:11" x14ac:dyDescent="0.35">
      <c r="A7947" s="1">
        <v>46142</v>
      </c>
      <c r="B7947" s="4" t="s">
        <v>3959</v>
      </c>
      <c r="C7947" s="2">
        <v>63185000.649999999</v>
      </c>
      <c r="D7947" s="2">
        <v>0</v>
      </c>
      <c r="E7947" s="2">
        <v>63607332.983999997</v>
      </c>
      <c r="F7947" s="2">
        <v>63607275.32</v>
      </c>
      <c r="G7947" s="5">
        <f>Table3[[#This Row],[PDD]]/Table3[[#This Row],[DC]]</f>
        <v>0</v>
      </c>
      <c r="H7947" s="5">
        <f>Table3[[#This Row],[PDD]]/Table3[[#This Row],[PL_CVM]]</f>
        <v>0</v>
      </c>
      <c r="I7947" t="s">
        <v>10</v>
      </c>
      <c r="J7947" s="3">
        <v>1</v>
      </c>
      <c r="K7947" s="3">
        <v>1</v>
      </c>
    </row>
    <row r="7948" spans="1:11" x14ac:dyDescent="0.35">
      <c r="A7948" s="1">
        <v>46142</v>
      </c>
      <c r="B7948" s="4" t="s">
        <v>3960</v>
      </c>
      <c r="C7948" s="2">
        <v>113294940.52</v>
      </c>
      <c r="D7948" s="2">
        <v>106670320.19</v>
      </c>
      <c r="E7948" s="2">
        <v>11799357.8588</v>
      </c>
      <c r="F7948" s="2">
        <v>11799322.960000001</v>
      </c>
      <c r="G7948" s="5">
        <f>Table3[[#This Row],[PDD]]/Table3[[#This Row],[DC]]</f>
        <v>0.94152765957955065</v>
      </c>
      <c r="H7948" s="5">
        <f>Table3[[#This Row],[PDD]]/Table3[[#This Row],[PL_CVM]]</f>
        <v>9.0403763463052105</v>
      </c>
      <c r="I7948" t="s">
        <v>10</v>
      </c>
      <c r="J7948" s="3">
        <v>1</v>
      </c>
      <c r="K7948" s="3">
        <v>1</v>
      </c>
    </row>
    <row r="7949" spans="1:11" x14ac:dyDescent="0.35">
      <c r="A7949" s="1">
        <v>46142</v>
      </c>
      <c r="B7949" s="4" t="s">
        <v>3961</v>
      </c>
      <c r="C7949" s="2">
        <v>0</v>
      </c>
      <c r="D7949" s="2">
        <v>0</v>
      </c>
      <c r="E7949" s="2">
        <v>81600531.942699999</v>
      </c>
      <c r="F7949" s="2">
        <v>81600672.480000004</v>
      </c>
      <c r="G7949" s="5" t="e">
        <f>Table3[[#This Row],[PDD]]/Table3[[#This Row],[DC]]</f>
        <v>#DIV/0!</v>
      </c>
      <c r="H7949" s="5">
        <f>Table3[[#This Row],[PDD]]/Table3[[#This Row],[PL_CVM]]</f>
        <v>0</v>
      </c>
      <c r="I7949" t="s">
        <v>10</v>
      </c>
      <c r="J7949" s="3">
        <v>0</v>
      </c>
      <c r="K7949" s="3">
        <v>0</v>
      </c>
    </row>
    <row r="7950" spans="1:11" x14ac:dyDescent="0.35">
      <c r="A7950" s="1">
        <v>46142</v>
      </c>
      <c r="B7950" s="4" t="s">
        <v>3962</v>
      </c>
      <c r="C7950" s="2">
        <v>17144894.690000001</v>
      </c>
      <c r="D7950" s="2">
        <v>240224.85</v>
      </c>
      <c r="E7950" s="2">
        <v>19323696.9936</v>
      </c>
      <c r="F7950" s="2">
        <v>19323616.809999999</v>
      </c>
      <c r="G7950" s="5">
        <f>Table3[[#This Row],[PDD]]/Table3[[#This Row],[DC]]</f>
        <v>1.4011450892148933E-2</v>
      </c>
      <c r="H7950" s="5">
        <f>Table3[[#This Row],[PDD]]/Table3[[#This Row],[PL_CVM]]</f>
        <v>1.2431671170155026E-2</v>
      </c>
      <c r="I7950" t="s">
        <v>10</v>
      </c>
      <c r="J7950" s="3">
        <v>0</v>
      </c>
      <c r="K7950" s="3">
        <v>0</v>
      </c>
    </row>
    <row r="7951" spans="1:11" x14ac:dyDescent="0.35">
      <c r="A7951" s="1">
        <v>46142</v>
      </c>
      <c r="B7951" s="4" t="s">
        <v>3963</v>
      </c>
      <c r="C7951" s="2">
        <v>0</v>
      </c>
      <c r="D7951" s="2">
        <v>0</v>
      </c>
      <c r="E7951" s="2">
        <v>38742019.297600001</v>
      </c>
      <c r="F7951" s="2">
        <v>38741928.140000001</v>
      </c>
      <c r="G7951" s="5" t="e">
        <f>Table3[[#This Row],[PDD]]/Table3[[#This Row],[DC]]</f>
        <v>#DIV/0!</v>
      </c>
      <c r="H7951" s="5">
        <f>Table3[[#This Row],[PDD]]/Table3[[#This Row],[PL_CVM]]</f>
        <v>0</v>
      </c>
      <c r="I7951" t="s">
        <v>10</v>
      </c>
      <c r="J7951" s="3">
        <v>1</v>
      </c>
      <c r="K7951" s="3">
        <v>1</v>
      </c>
    </row>
    <row r="7952" spans="1:11" x14ac:dyDescent="0.35">
      <c r="A7952" s="1">
        <v>46142</v>
      </c>
      <c r="B7952" s="4" t="s">
        <v>3964</v>
      </c>
      <c r="C7952" s="2">
        <v>29862565.960000001</v>
      </c>
      <c r="D7952" s="2">
        <v>0</v>
      </c>
      <c r="E7952" s="2">
        <v>31196501.100000001</v>
      </c>
      <c r="F7952" s="2">
        <v>31196577.719999999</v>
      </c>
      <c r="G7952" s="5">
        <f>Table3[[#This Row],[PDD]]/Table3[[#This Row],[DC]]</f>
        <v>0</v>
      </c>
      <c r="H7952" s="5">
        <f>Table3[[#This Row],[PDD]]/Table3[[#This Row],[PL_CVM]]</f>
        <v>0</v>
      </c>
      <c r="I7952" t="s">
        <v>10</v>
      </c>
      <c r="J7952" s="3">
        <v>0</v>
      </c>
      <c r="K7952" s="3">
        <v>0</v>
      </c>
    </row>
    <row r="7953" spans="1:11" x14ac:dyDescent="0.35">
      <c r="A7953" s="1">
        <v>46142</v>
      </c>
      <c r="B7953" s="4" t="s">
        <v>3965</v>
      </c>
      <c r="C7953" s="2">
        <v>25639133.98</v>
      </c>
      <c r="D7953" s="2">
        <v>0</v>
      </c>
      <c r="E7953" s="2">
        <v>41598897.997100003</v>
      </c>
      <c r="F7953" s="2">
        <v>41597787.689999998</v>
      </c>
      <c r="G7953" s="5">
        <f>Table3[[#This Row],[PDD]]/Table3[[#This Row],[DC]]</f>
        <v>0</v>
      </c>
      <c r="H7953" s="5">
        <f>Table3[[#This Row],[PDD]]/Table3[[#This Row],[PL_CVM]]</f>
        <v>0</v>
      </c>
      <c r="I7953" t="s">
        <v>10</v>
      </c>
      <c r="J7953" s="3">
        <v>0.23280421622407199</v>
      </c>
      <c r="K7953" s="3">
        <v>0.35286451459899998</v>
      </c>
    </row>
    <row r="7954" spans="1:11" x14ac:dyDescent="0.35">
      <c r="A7954" s="1">
        <v>46142</v>
      </c>
      <c r="B7954" s="4" t="s">
        <v>4146</v>
      </c>
      <c r="C7954" s="2">
        <v>10174253.83</v>
      </c>
      <c r="D7954" s="2">
        <v>51492.08</v>
      </c>
      <c r="E7954" s="2">
        <v>10088793.7828</v>
      </c>
      <c r="F7954" s="2">
        <v>10088835.02</v>
      </c>
      <c r="G7954" s="5">
        <f>Table3[[#This Row],[PDD]]/Table3[[#This Row],[DC]]</f>
        <v>5.0610178260119152E-3</v>
      </c>
      <c r="H7954" s="5">
        <f>Table3[[#This Row],[PDD]]/Table3[[#This Row],[PL_CVM]]</f>
        <v>5.1038677803653893E-3</v>
      </c>
      <c r="I7954" t="s">
        <v>10</v>
      </c>
      <c r="J7954" s="3">
        <v>0</v>
      </c>
      <c r="K7954" s="3">
        <v>0</v>
      </c>
    </row>
    <row r="7955" spans="1:11" x14ac:dyDescent="0.35">
      <c r="A7955" s="1">
        <v>46142</v>
      </c>
      <c r="B7955" s="4" t="s">
        <v>4069</v>
      </c>
      <c r="C7955" s="2">
        <v>4363456.91</v>
      </c>
      <c r="D7955" s="2">
        <v>0</v>
      </c>
      <c r="E7955" s="2">
        <v>4459817.6566000003</v>
      </c>
      <c r="F7955" s="2">
        <v>4459821.1100000003</v>
      </c>
      <c r="G7955" s="5">
        <f>Table3[[#This Row],[PDD]]/Table3[[#This Row],[DC]]</f>
        <v>0</v>
      </c>
      <c r="H7955" s="5">
        <f>Table3[[#This Row],[PDD]]/Table3[[#This Row],[PL_CVM]]</f>
        <v>0</v>
      </c>
      <c r="I7955" t="s">
        <v>10</v>
      </c>
      <c r="J7955" s="3">
        <v>0.40732589551316101</v>
      </c>
      <c r="K7955" s="3">
        <v>0.68101977970002203</v>
      </c>
    </row>
    <row r="7956" spans="1:11" x14ac:dyDescent="0.35">
      <c r="A7956" s="1">
        <v>46142</v>
      </c>
      <c r="B7956" s="4" t="s">
        <v>3966</v>
      </c>
      <c r="C7956" s="2">
        <v>2</v>
      </c>
      <c r="D7956" s="2">
        <v>0</v>
      </c>
      <c r="E7956" s="2">
        <v>61348276.880999997</v>
      </c>
      <c r="F7956" s="2">
        <v>61348054.119999997</v>
      </c>
      <c r="G7956" s="5">
        <f>Table3[[#This Row],[PDD]]/Table3[[#This Row],[DC]]</f>
        <v>0</v>
      </c>
      <c r="H7956" s="5">
        <f>Table3[[#This Row],[PDD]]/Table3[[#This Row],[PL_CVM]]</f>
        <v>0</v>
      </c>
      <c r="I7956" t="s">
        <v>10</v>
      </c>
      <c r="J7956" s="3">
        <v>1</v>
      </c>
      <c r="K7956" s="3">
        <v>1</v>
      </c>
    </row>
    <row r="7957" spans="1:11" x14ac:dyDescent="0.35">
      <c r="A7957" s="1">
        <v>46142</v>
      </c>
      <c r="B7957" s="4" t="s">
        <v>4147</v>
      </c>
      <c r="C7957" s="2">
        <v>113252.22</v>
      </c>
      <c r="D7957" s="2">
        <v>0</v>
      </c>
      <c r="E7957" s="2">
        <v>10486640</v>
      </c>
      <c r="F7957" s="2">
        <v>10486662.289999999</v>
      </c>
      <c r="G7957" s="5">
        <f>Table3[[#This Row],[PDD]]/Table3[[#This Row],[DC]]</f>
        <v>0</v>
      </c>
      <c r="H7957" s="5">
        <f>Table3[[#This Row],[PDD]]/Table3[[#This Row],[PL_CVM]]</f>
        <v>0</v>
      </c>
      <c r="I7957" t="s">
        <v>10</v>
      </c>
      <c r="J7957" s="3">
        <v>0.13172188613321301</v>
      </c>
      <c r="K7957" s="3">
        <v>0.324987793993119</v>
      </c>
    </row>
    <row r="7958" spans="1:11" x14ac:dyDescent="0.35">
      <c r="A7958" s="1">
        <v>46142</v>
      </c>
      <c r="B7958" s="4" t="s">
        <v>3967</v>
      </c>
      <c r="C7958" s="2">
        <v>72348008.810000002</v>
      </c>
      <c r="D7958" s="2">
        <v>41577.1</v>
      </c>
      <c r="E7958" s="2">
        <v>224391717.1072</v>
      </c>
      <c r="F7958" s="2">
        <v>224391093.83000001</v>
      </c>
      <c r="G7958" s="5">
        <f>Table3[[#This Row],[PDD]]/Table3[[#This Row],[DC]]</f>
        <v>5.7468202212986378E-4</v>
      </c>
      <c r="H7958" s="5">
        <f>Table3[[#This Row],[PDD]]/Table3[[#This Row],[PL_CVM]]</f>
        <v>1.8528854817873944E-4</v>
      </c>
      <c r="I7958" t="s">
        <v>10</v>
      </c>
      <c r="J7958" s="3">
        <v>5.1457440648238199E-2</v>
      </c>
      <c r="K7958" s="3">
        <v>0.15250800299572201</v>
      </c>
    </row>
    <row r="7959" spans="1:11" x14ac:dyDescent="0.35">
      <c r="A7959" s="1">
        <v>46142</v>
      </c>
      <c r="B7959" s="4" t="s">
        <v>3968</v>
      </c>
      <c r="C7959" s="2">
        <v>106278743.7</v>
      </c>
      <c r="D7959" s="2">
        <v>183447.16</v>
      </c>
      <c r="E7959" s="2">
        <v>107177111.12549999</v>
      </c>
      <c r="F7959" s="2">
        <v>107177397.87</v>
      </c>
      <c r="G7959" s="5">
        <f>Table3[[#This Row],[PDD]]/Table3[[#This Row],[DC]]</f>
        <v>1.7260945473520873E-3</v>
      </c>
      <c r="H7959" s="5">
        <f>Table3[[#This Row],[PDD]]/Table3[[#This Row],[PL_CVM]]</f>
        <v>1.7116217005241237E-3</v>
      </c>
      <c r="I7959" t="s">
        <v>10</v>
      </c>
      <c r="J7959" s="3">
        <v>5.5907599379904901E-2</v>
      </c>
      <c r="K7959" s="3">
        <v>0.16372617098395501</v>
      </c>
    </row>
    <row r="7960" spans="1:11" x14ac:dyDescent="0.35">
      <c r="A7960" s="1">
        <v>46142</v>
      </c>
      <c r="B7960" s="4" t="s">
        <v>3969</v>
      </c>
      <c r="C7960" s="2">
        <v>96611922.769999996</v>
      </c>
      <c r="D7960" s="2">
        <v>1590290.92</v>
      </c>
      <c r="E7960" s="2">
        <v>76983683.700800002</v>
      </c>
      <c r="F7960" s="2">
        <v>97467992.209999993</v>
      </c>
      <c r="G7960" s="5">
        <f>Table3[[#This Row],[PDD]]/Table3[[#This Row],[DC]]</f>
        <v>1.6460607287424964E-2</v>
      </c>
      <c r="H7960" s="5">
        <f>Table3[[#This Row],[PDD]]/Table3[[#This Row],[PL_CVM]]</f>
        <v>1.6316032411682731E-2</v>
      </c>
      <c r="I7960" t="s">
        <v>13</v>
      </c>
      <c r="J7960" s="3">
        <v>0</v>
      </c>
      <c r="K7960" s="3">
        <v>0</v>
      </c>
    </row>
    <row r="7961" spans="1:11" x14ac:dyDescent="0.35">
      <c r="A7961" s="1">
        <v>46142</v>
      </c>
      <c r="B7961" s="4" t="s">
        <v>3970</v>
      </c>
      <c r="C7961" s="2">
        <v>46433605.32</v>
      </c>
      <c r="D7961" s="2">
        <v>2828018.74</v>
      </c>
      <c r="E7961" s="2">
        <v>53581659.172799997</v>
      </c>
      <c r="F7961" s="2">
        <v>53581787.490000002</v>
      </c>
      <c r="G7961" s="5">
        <f>Table3[[#This Row],[PDD]]/Table3[[#This Row],[DC]]</f>
        <v>6.0904569449443738E-2</v>
      </c>
      <c r="H7961" s="5">
        <f>Table3[[#This Row],[PDD]]/Table3[[#This Row],[PL_CVM]]</f>
        <v>5.2779477364912376E-2</v>
      </c>
      <c r="I7961" t="s">
        <v>10</v>
      </c>
      <c r="J7961" s="3">
        <v>0.52652264032767004</v>
      </c>
      <c r="K7961" s="3">
        <v>0.52652264032767004</v>
      </c>
    </row>
    <row r="7962" spans="1:11" x14ac:dyDescent="0.35">
      <c r="A7962" s="1">
        <v>46142</v>
      </c>
      <c r="B7962" s="4" t="s">
        <v>3971</v>
      </c>
      <c r="C7962" s="2">
        <v>84844027.400000006</v>
      </c>
      <c r="D7962" s="2">
        <v>0</v>
      </c>
      <c r="E7962" s="2">
        <v>87052257.018399999</v>
      </c>
      <c r="F7962" s="2">
        <v>87052540.989999995</v>
      </c>
      <c r="G7962" s="5">
        <f>Table3[[#This Row],[PDD]]/Table3[[#This Row],[DC]]</f>
        <v>0</v>
      </c>
      <c r="H7962" s="5">
        <f>Table3[[#This Row],[PDD]]/Table3[[#This Row],[PL_CVM]]</f>
        <v>0</v>
      </c>
      <c r="I7962" t="s">
        <v>10</v>
      </c>
      <c r="J7962" s="3">
        <v>8.1098946929173604E-2</v>
      </c>
      <c r="K7962" s="3">
        <v>0.254719097170716</v>
      </c>
    </row>
    <row r="7963" spans="1:11" x14ac:dyDescent="0.35">
      <c r="A7963" s="1">
        <v>46142</v>
      </c>
      <c r="B7963" s="4" t="s">
        <v>3972</v>
      </c>
      <c r="C7963" s="2">
        <v>60847793.780000001</v>
      </c>
      <c r="D7963" s="2">
        <v>0</v>
      </c>
      <c r="E7963" s="2">
        <v>62068217.956200004</v>
      </c>
      <c r="F7963" s="2">
        <v>62068420.359999999</v>
      </c>
      <c r="G7963" s="5">
        <f>Table3[[#This Row],[PDD]]/Table3[[#This Row],[DC]]</f>
        <v>0</v>
      </c>
      <c r="H7963" s="5">
        <f>Table3[[#This Row],[PDD]]/Table3[[#This Row],[PL_CVM]]</f>
        <v>0</v>
      </c>
      <c r="I7963" t="s">
        <v>10</v>
      </c>
      <c r="J7963" s="3">
        <v>1</v>
      </c>
      <c r="K7963" s="3">
        <v>1</v>
      </c>
    </row>
    <row r="7964" spans="1:11" x14ac:dyDescent="0.35">
      <c r="A7964" s="1">
        <v>46142</v>
      </c>
      <c r="B7964" s="4" t="s">
        <v>3973</v>
      </c>
      <c r="C7964" s="2">
        <v>19605587.66</v>
      </c>
      <c r="D7964" s="2">
        <v>0</v>
      </c>
      <c r="E7964" s="2">
        <v>20827494.124600001</v>
      </c>
      <c r="F7964" s="2">
        <v>20827456.039999999</v>
      </c>
      <c r="G7964" s="5">
        <f>Table3[[#This Row],[PDD]]/Table3[[#This Row],[DC]]</f>
        <v>0</v>
      </c>
      <c r="H7964" s="5">
        <f>Table3[[#This Row],[PDD]]/Table3[[#This Row],[PL_CVM]]</f>
        <v>0</v>
      </c>
      <c r="I7964" t="s">
        <v>10</v>
      </c>
      <c r="J7964" s="3">
        <v>8.8340998537448201E-2</v>
      </c>
      <c r="K7964" s="3">
        <v>0.77288399395043195</v>
      </c>
    </row>
    <row r="7965" spans="1:11" x14ac:dyDescent="0.35">
      <c r="A7965" s="1">
        <v>46142</v>
      </c>
      <c r="B7965" s="4" t="s">
        <v>3974</v>
      </c>
      <c r="C7965" s="2">
        <v>0</v>
      </c>
      <c r="D7965" s="2">
        <v>0</v>
      </c>
      <c r="E7965" s="2">
        <v>6245550</v>
      </c>
      <c r="F7965" s="2">
        <v>6245552.0099999998</v>
      </c>
      <c r="G7965" s="5" t="e">
        <f>Table3[[#This Row],[PDD]]/Table3[[#This Row],[DC]]</f>
        <v>#DIV/0!</v>
      </c>
      <c r="H7965" s="5">
        <f>Table3[[#This Row],[PDD]]/Table3[[#This Row],[PL_CVM]]</f>
        <v>0</v>
      </c>
      <c r="I7965" t="s">
        <v>10</v>
      </c>
      <c r="J7965" s="3">
        <v>0.91419650791363405</v>
      </c>
      <c r="K7965" s="3">
        <v>1</v>
      </c>
    </row>
    <row r="7966" spans="1:11" x14ac:dyDescent="0.35">
      <c r="A7966" s="1">
        <v>46142</v>
      </c>
      <c r="B7966" s="4" t="s">
        <v>3975</v>
      </c>
      <c r="C7966" s="2">
        <v>103787220.03</v>
      </c>
      <c r="D7966" s="2">
        <v>0</v>
      </c>
      <c r="E7966" s="2">
        <v>104623780</v>
      </c>
      <c r="F7966" s="2">
        <v>104623890.65000001</v>
      </c>
      <c r="G7966" s="5">
        <f>Table3[[#This Row],[PDD]]/Table3[[#This Row],[DC]]</f>
        <v>0</v>
      </c>
      <c r="H7966" s="5">
        <f>Table3[[#This Row],[PDD]]/Table3[[#This Row],[PL_CVM]]</f>
        <v>0</v>
      </c>
      <c r="I7966" t="s">
        <v>10</v>
      </c>
      <c r="J7966" s="3">
        <v>0.52001351891510705</v>
      </c>
      <c r="K7966" s="3">
        <v>0.52001351891510705</v>
      </c>
    </row>
    <row r="7967" spans="1:11" x14ac:dyDescent="0.35">
      <c r="A7967" s="1">
        <v>46142</v>
      </c>
      <c r="B7967" s="4" t="s">
        <v>4148</v>
      </c>
      <c r="C7967" s="2">
        <v>700142.07999999996</v>
      </c>
      <c r="D7967" s="2">
        <v>0</v>
      </c>
      <c r="E7967" s="2">
        <v>775869.43720000004</v>
      </c>
      <c r="F7967" s="2">
        <v>775867.6</v>
      </c>
      <c r="G7967" s="5">
        <f>Table3[[#This Row],[PDD]]/Table3[[#This Row],[DC]]</f>
        <v>0</v>
      </c>
      <c r="H7967" s="5">
        <f>Table3[[#This Row],[PDD]]/Table3[[#This Row],[PL_CVM]]</f>
        <v>0</v>
      </c>
      <c r="I7967" t="s">
        <v>10</v>
      </c>
      <c r="J7967" s="3">
        <v>0</v>
      </c>
      <c r="K7967" s="3">
        <v>0</v>
      </c>
    </row>
    <row r="7968" spans="1:11" x14ac:dyDescent="0.35">
      <c r="A7968" s="1">
        <v>46142</v>
      </c>
      <c r="B7968" s="4" t="s">
        <v>3976</v>
      </c>
      <c r="C7968" s="2">
        <v>75058261.069999993</v>
      </c>
      <c r="D7968" s="2">
        <v>1242865.9099999999</v>
      </c>
      <c r="E7968" s="2">
        <v>75373129.987200007</v>
      </c>
      <c r="F7968" s="2">
        <v>75373278.430000007</v>
      </c>
      <c r="G7968" s="5">
        <f>Table3[[#This Row],[PDD]]/Table3[[#This Row],[DC]]</f>
        <v>1.6558682445905484E-2</v>
      </c>
      <c r="H7968" s="5">
        <f>Table3[[#This Row],[PDD]]/Table3[[#This Row],[PL_CVM]]</f>
        <v>1.6489476587571592E-2</v>
      </c>
      <c r="I7968" t="s">
        <v>10</v>
      </c>
      <c r="J7968" s="3">
        <v>0</v>
      </c>
      <c r="K7968" s="3">
        <v>0</v>
      </c>
    </row>
    <row r="7969" spans="1:11" x14ac:dyDescent="0.35">
      <c r="A7969" s="1">
        <v>46142</v>
      </c>
      <c r="B7969" s="4" t="s">
        <v>4149</v>
      </c>
      <c r="C7969" s="2">
        <v>377956599.57999998</v>
      </c>
      <c r="D7969" s="2">
        <v>0</v>
      </c>
      <c r="E7969" s="2">
        <v>524025318.65549999</v>
      </c>
      <c r="F7969" s="2">
        <v>525017966.69</v>
      </c>
      <c r="G7969" s="5">
        <f>Table3[[#This Row],[PDD]]/Table3[[#This Row],[DC]]</f>
        <v>0</v>
      </c>
      <c r="H7969" s="5">
        <f>Table3[[#This Row],[PDD]]/Table3[[#This Row],[PL_CVM]]</f>
        <v>0</v>
      </c>
      <c r="I7969" t="s">
        <v>10</v>
      </c>
      <c r="J7969" s="3">
        <v>2.5110727185780599E-2</v>
      </c>
      <c r="K7969" s="3">
        <v>0.45215324163481302</v>
      </c>
    </row>
    <row r="7970" spans="1:11" x14ac:dyDescent="0.35">
      <c r="A7970" s="1">
        <v>46142</v>
      </c>
      <c r="B7970" s="4" t="s">
        <v>3977</v>
      </c>
      <c r="C7970" s="2">
        <v>0</v>
      </c>
      <c r="D7970" s="2">
        <v>0</v>
      </c>
      <c r="E7970" s="2">
        <v>53317145.134599999</v>
      </c>
      <c r="F7970" s="2">
        <v>53316987.710000001</v>
      </c>
      <c r="G7970" s="5" t="e">
        <f>Table3[[#This Row],[PDD]]/Table3[[#This Row],[DC]]</f>
        <v>#DIV/0!</v>
      </c>
      <c r="H7970" s="5">
        <f>Table3[[#This Row],[PDD]]/Table3[[#This Row],[PL_CVM]]</f>
        <v>0</v>
      </c>
      <c r="I7970" t="s">
        <v>10</v>
      </c>
      <c r="J7970" s="3">
        <v>1</v>
      </c>
      <c r="K7970" s="3">
        <v>1</v>
      </c>
    </row>
    <row r="7971" spans="1:11" x14ac:dyDescent="0.35">
      <c r="A7971" s="1">
        <v>46142</v>
      </c>
      <c r="B7971" s="4" t="s">
        <v>3978</v>
      </c>
      <c r="C7971" s="2">
        <v>757827.88</v>
      </c>
      <c r="D7971" s="2">
        <v>0</v>
      </c>
      <c r="E7971" s="2">
        <v>1020000</v>
      </c>
      <c r="F7971" s="2">
        <v>1017962.77</v>
      </c>
      <c r="G7971" s="5">
        <f>Table3[[#This Row],[PDD]]/Table3[[#This Row],[DC]]</f>
        <v>0</v>
      </c>
      <c r="H7971" s="5">
        <f>Table3[[#This Row],[PDD]]/Table3[[#This Row],[PL_CVM]]</f>
        <v>0</v>
      </c>
      <c r="I7971" t="s">
        <v>10</v>
      </c>
      <c r="J7971" s="3">
        <v>1</v>
      </c>
      <c r="K7971" s="3">
        <v>1</v>
      </c>
    </row>
    <row r="7972" spans="1:11" x14ac:dyDescent="0.35">
      <c r="A7972" s="1">
        <v>46142</v>
      </c>
      <c r="B7972" s="4" t="s">
        <v>4150</v>
      </c>
      <c r="C7972" s="2">
        <v>11023.46</v>
      </c>
      <c r="D7972" s="2">
        <v>551.17999999999995</v>
      </c>
      <c r="E7972" s="2">
        <v>13693.7652</v>
      </c>
      <c r="F7972" s="2">
        <v>13693.65</v>
      </c>
      <c r="G7972" s="5">
        <f>Table3[[#This Row],[PDD]]/Table3[[#This Row],[DC]]</f>
        <v>5.0000635009334639E-2</v>
      </c>
      <c r="H7972" s="5">
        <f>Table3[[#This Row],[PDD]]/Table3[[#This Row],[PL_CVM]]</f>
        <v>4.0250773168585434E-2</v>
      </c>
      <c r="I7972" t="s">
        <v>10</v>
      </c>
      <c r="J7972" s="3">
        <v>1</v>
      </c>
      <c r="K7972" s="3">
        <v>1</v>
      </c>
    </row>
    <row r="7973" spans="1:11" x14ac:dyDescent="0.35">
      <c r="A7973" s="1">
        <v>46142</v>
      </c>
      <c r="B7973" s="4" t="s">
        <v>3979</v>
      </c>
      <c r="C7973" s="2">
        <v>43450351.039999999</v>
      </c>
      <c r="D7973" s="2">
        <v>0</v>
      </c>
      <c r="E7973" s="2">
        <v>47638646.170000002</v>
      </c>
      <c r="F7973" s="2">
        <v>47638559.229999997</v>
      </c>
      <c r="G7973" s="5">
        <f>Table3[[#This Row],[PDD]]/Table3[[#This Row],[DC]]</f>
        <v>0</v>
      </c>
      <c r="H7973" s="5">
        <f>Table3[[#This Row],[PDD]]/Table3[[#This Row],[PL_CVM]]</f>
        <v>0</v>
      </c>
      <c r="I7973" t="s">
        <v>10</v>
      </c>
      <c r="J7973" s="3">
        <v>1</v>
      </c>
      <c r="K7973" s="3">
        <v>1</v>
      </c>
    </row>
    <row r="7974" spans="1:11" x14ac:dyDescent="0.35">
      <c r="A7974" s="1">
        <v>46142</v>
      </c>
      <c r="B7974" s="4" t="s">
        <v>3980</v>
      </c>
      <c r="C7974" s="2">
        <v>0</v>
      </c>
      <c r="D7974" s="2">
        <v>0</v>
      </c>
      <c r="E7974" s="2">
        <v>30688957.7564</v>
      </c>
      <c r="F7974" s="2">
        <v>30695226.039999999</v>
      </c>
      <c r="G7974" s="5" t="e">
        <f>Table3[[#This Row],[PDD]]/Table3[[#This Row],[DC]]</f>
        <v>#DIV/0!</v>
      </c>
      <c r="H7974" s="5">
        <f>Table3[[#This Row],[PDD]]/Table3[[#This Row],[PL_CVM]]</f>
        <v>0</v>
      </c>
      <c r="I7974" t="s">
        <v>10</v>
      </c>
      <c r="J7974" s="3">
        <v>0</v>
      </c>
      <c r="K7974" s="3">
        <v>0</v>
      </c>
    </row>
    <row r="7975" spans="1:11" x14ac:dyDescent="0.35">
      <c r="A7975" s="1">
        <v>46142</v>
      </c>
      <c r="B7975" s="4" t="s">
        <v>3981</v>
      </c>
      <c r="C7975" s="2">
        <v>0</v>
      </c>
      <c r="D7975" s="2">
        <v>0</v>
      </c>
      <c r="E7975" s="2">
        <v>1411280.0832</v>
      </c>
      <c r="F7975" s="2">
        <v>1411276.65</v>
      </c>
      <c r="G7975" s="5" t="e">
        <f>Table3[[#This Row],[PDD]]/Table3[[#This Row],[DC]]</f>
        <v>#DIV/0!</v>
      </c>
      <c r="H7975" s="5">
        <f>Table3[[#This Row],[PDD]]/Table3[[#This Row],[PL_CVM]]</f>
        <v>0</v>
      </c>
      <c r="I7975" t="s">
        <v>10</v>
      </c>
      <c r="J7975" s="3">
        <v>1</v>
      </c>
      <c r="K7975" s="3">
        <v>1</v>
      </c>
    </row>
    <row r="7976" spans="1:11" x14ac:dyDescent="0.35">
      <c r="A7976" s="1">
        <v>46142</v>
      </c>
      <c r="B7976" s="4" t="s">
        <v>3982</v>
      </c>
      <c r="C7976" s="2">
        <v>13078563.26</v>
      </c>
      <c r="D7976" s="2">
        <v>0</v>
      </c>
      <c r="E7976" s="2">
        <v>14988841.424699999</v>
      </c>
      <c r="F7976" s="2">
        <v>14988793.98</v>
      </c>
      <c r="G7976" s="5">
        <f>Table3[[#This Row],[PDD]]/Table3[[#This Row],[DC]]</f>
        <v>0</v>
      </c>
      <c r="H7976" s="5">
        <f>Table3[[#This Row],[PDD]]/Table3[[#This Row],[PL_CVM]]</f>
        <v>0</v>
      </c>
      <c r="I7976" t="s">
        <v>10</v>
      </c>
      <c r="J7976" s="3">
        <v>0</v>
      </c>
      <c r="K7976" s="3">
        <v>0</v>
      </c>
    </row>
    <row r="7977" spans="1:11" x14ac:dyDescent="0.35">
      <c r="A7977" s="1">
        <v>46142</v>
      </c>
      <c r="B7977" s="4" t="s">
        <v>3983</v>
      </c>
      <c r="C7977" s="2">
        <v>115932382.13</v>
      </c>
      <c r="D7977" s="2">
        <v>0</v>
      </c>
      <c r="E7977" s="2">
        <v>175768261.33899999</v>
      </c>
      <c r="F7977" s="2">
        <v>175774799.96000001</v>
      </c>
      <c r="G7977" s="5">
        <f>Table3[[#This Row],[PDD]]/Table3[[#This Row],[DC]]</f>
        <v>0</v>
      </c>
      <c r="H7977" s="5">
        <f>Table3[[#This Row],[PDD]]/Table3[[#This Row],[PL_CVM]]</f>
        <v>0</v>
      </c>
      <c r="I7977" t="s">
        <v>10</v>
      </c>
      <c r="J7977" s="3">
        <v>0.114673504109628</v>
      </c>
      <c r="K7977" s="3">
        <v>0.114673504109628</v>
      </c>
    </row>
    <row r="7978" spans="1:11" x14ac:dyDescent="0.35">
      <c r="A7978" s="1">
        <v>46142</v>
      </c>
      <c r="B7978" s="4" t="s">
        <v>3984</v>
      </c>
      <c r="C7978" s="2">
        <v>2277017.21</v>
      </c>
      <c r="D7978" s="2">
        <v>6373.83</v>
      </c>
      <c r="E7978" s="2">
        <v>7110624.0509000001</v>
      </c>
      <c r="F7978" s="2">
        <v>7110645.9199999999</v>
      </c>
      <c r="G7978" s="5">
        <f>Table3[[#This Row],[PDD]]/Table3[[#This Row],[DC]]</f>
        <v>2.7992015044980708E-3</v>
      </c>
      <c r="H7978" s="5">
        <f>Table3[[#This Row],[PDD]]/Table3[[#This Row],[PL_CVM]]</f>
        <v>8.9637848258938477E-4</v>
      </c>
      <c r="I7978" t="s">
        <v>10</v>
      </c>
      <c r="J7978" s="3">
        <v>5.1456341648900603E-2</v>
      </c>
      <c r="K7978" s="3">
        <v>0.250074822993199</v>
      </c>
    </row>
    <row r="7979" spans="1:11" x14ac:dyDescent="0.35">
      <c r="A7979" s="1">
        <v>46142</v>
      </c>
      <c r="B7979" s="4" t="s">
        <v>3985</v>
      </c>
      <c r="C7979" s="2">
        <v>106889832.56999999</v>
      </c>
      <c r="D7979" s="2">
        <v>67036.850000000006</v>
      </c>
      <c r="E7979" s="2">
        <v>144620524.97080001</v>
      </c>
      <c r="F7979" s="2">
        <v>144620810.28</v>
      </c>
      <c r="G7979" s="5">
        <f>Table3[[#This Row],[PDD]]/Table3[[#This Row],[DC]]</f>
        <v>6.2715834039780093E-4</v>
      </c>
      <c r="H7979" s="5">
        <f>Table3[[#This Row],[PDD]]/Table3[[#This Row],[PL_CVM]]</f>
        <v>4.6353529530231591E-4</v>
      </c>
      <c r="I7979" t="s">
        <v>10</v>
      </c>
      <c r="J7979" s="3">
        <v>8.3576846877304906E-2</v>
      </c>
      <c r="K7979" s="3">
        <v>0.19488564971321101</v>
      </c>
    </row>
    <row r="7980" spans="1:11" x14ac:dyDescent="0.35">
      <c r="A7980" s="1">
        <v>46142</v>
      </c>
      <c r="B7980" s="4" t="s">
        <v>3986</v>
      </c>
      <c r="C7980" s="2">
        <v>151904961.24000001</v>
      </c>
      <c r="D7980" s="2">
        <v>154245.54999999999</v>
      </c>
      <c r="E7980" s="2">
        <v>154462581.40880001</v>
      </c>
      <c r="F7980" s="2">
        <v>154462084.03999999</v>
      </c>
      <c r="G7980" s="5">
        <f>Table3[[#This Row],[PDD]]/Table3[[#This Row],[DC]]</f>
        <v>1.0154082443449757E-3</v>
      </c>
      <c r="H7980" s="5">
        <f>Table3[[#This Row],[PDD]]/Table3[[#This Row],[PL_CVM]]</f>
        <v>9.9859814114676882E-4</v>
      </c>
      <c r="I7980" t="s">
        <v>10</v>
      </c>
      <c r="J7980" s="3">
        <v>0.236933099445889</v>
      </c>
      <c r="K7980" s="3">
        <v>0.33410504834836202</v>
      </c>
    </row>
    <row r="7981" spans="1:11" x14ac:dyDescent="0.35">
      <c r="A7981" s="1">
        <v>46142</v>
      </c>
      <c r="B7981" s="4" t="s">
        <v>3987</v>
      </c>
      <c r="C7981" s="2">
        <v>14651811.109999999</v>
      </c>
      <c r="D7981" s="2">
        <v>83315.009999999995</v>
      </c>
      <c r="E7981" s="2">
        <v>15850462.114</v>
      </c>
      <c r="F7981" s="2">
        <v>15850502.08</v>
      </c>
      <c r="G7981" s="5">
        <f>Table3[[#This Row],[PDD]]/Table3[[#This Row],[DC]]</f>
        <v>5.6863284255102573E-3</v>
      </c>
      <c r="H7981" s="5">
        <f>Table3[[#This Row],[PDD]]/Table3[[#This Row],[PL_CVM]]</f>
        <v>5.2563010041887575E-3</v>
      </c>
      <c r="I7981" t="s">
        <v>10</v>
      </c>
      <c r="J7981" s="3">
        <v>0</v>
      </c>
      <c r="K7981" s="3">
        <v>0</v>
      </c>
    </row>
    <row r="7982" spans="1:11" x14ac:dyDescent="0.35">
      <c r="A7982" s="1">
        <v>46142</v>
      </c>
      <c r="B7982" s="4" t="s">
        <v>4070</v>
      </c>
      <c r="C7982" s="2">
        <v>101486914.23999999</v>
      </c>
      <c r="D7982" s="2">
        <v>769488.66</v>
      </c>
      <c r="E7982" s="2">
        <v>103126352</v>
      </c>
      <c r="F7982" s="2">
        <v>103126588.38</v>
      </c>
      <c r="G7982" s="5">
        <f>Table3[[#This Row],[PDD]]/Table3[[#This Row],[DC]]</f>
        <v>7.582146582763221E-3</v>
      </c>
      <c r="H7982" s="5">
        <f>Table3[[#This Row],[PDD]]/Table3[[#This Row],[PL_CVM]]</f>
        <v>7.461593291194649E-3</v>
      </c>
      <c r="I7982" t="s">
        <v>10</v>
      </c>
      <c r="J7982" s="3">
        <v>0.20636820354122501</v>
      </c>
      <c r="K7982" s="3">
        <v>0.20636820354122501</v>
      </c>
    </row>
    <row r="7983" spans="1:11" x14ac:dyDescent="0.35">
      <c r="A7983" s="1">
        <v>46142</v>
      </c>
      <c r="B7983" s="4" t="s">
        <v>3988</v>
      </c>
      <c r="C7983" s="2">
        <v>23164097.879999999</v>
      </c>
      <c r="D7983" s="2">
        <v>0</v>
      </c>
      <c r="E7983" s="2">
        <v>0</v>
      </c>
      <c r="F7983" s="2">
        <v>24208994.350000001</v>
      </c>
      <c r="G7983" s="5">
        <f>Table3[[#This Row],[PDD]]/Table3[[#This Row],[DC]]</f>
        <v>0</v>
      </c>
      <c r="H7983" s="5">
        <f>Table3[[#This Row],[PDD]]/Table3[[#This Row],[PL_CVM]]</f>
        <v>0</v>
      </c>
      <c r="I7983" t="s">
        <v>13</v>
      </c>
      <c r="J7983" s="3" t="e">
        <v>#NUM!</v>
      </c>
      <c r="K7983" s="3" t="e">
        <v>#NUM!</v>
      </c>
    </row>
    <row r="7984" spans="1:11" x14ac:dyDescent="0.35">
      <c r="A7984" s="1">
        <v>46142</v>
      </c>
      <c r="B7984" s="4" t="s">
        <v>3989</v>
      </c>
      <c r="C7984" s="2">
        <v>0</v>
      </c>
      <c r="D7984" s="2">
        <v>0</v>
      </c>
      <c r="E7984" s="2">
        <v>0</v>
      </c>
      <c r="F7984" s="2">
        <v>0</v>
      </c>
      <c r="G7984" s="5" t="e">
        <f>Table3[[#This Row],[PDD]]/Table3[[#This Row],[DC]]</f>
        <v>#DIV/0!</v>
      </c>
      <c r="H7984" s="5" t="e">
        <f>Table3[[#This Row],[PDD]]/Table3[[#This Row],[PL_CVM]]</f>
        <v>#DIV/0!</v>
      </c>
      <c r="I7984" t="s">
        <v>13</v>
      </c>
      <c r="J7984" s="3" t="e">
        <v>#NUM!</v>
      </c>
      <c r="K7984" s="3" t="e">
        <v>#NUM!</v>
      </c>
    </row>
    <row r="7985" spans="1:11" x14ac:dyDescent="0.35">
      <c r="A7985" s="1">
        <v>46142</v>
      </c>
      <c r="B7985" s="4" t="s">
        <v>3990</v>
      </c>
      <c r="C7985" s="2">
        <v>0</v>
      </c>
      <c r="D7985" s="2">
        <v>0</v>
      </c>
      <c r="E7985" s="2">
        <v>2047728.0108</v>
      </c>
      <c r="F7985" s="2">
        <v>2047715.59</v>
      </c>
      <c r="G7985" s="5" t="e">
        <f>Table3[[#This Row],[PDD]]/Table3[[#This Row],[DC]]</f>
        <v>#DIV/0!</v>
      </c>
      <c r="H7985" s="5">
        <f>Table3[[#This Row],[PDD]]/Table3[[#This Row],[PL_CVM]]</f>
        <v>0</v>
      </c>
      <c r="I7985" t="s">
        <v>10</v>
      </c>
      <c r="J7985" s="3">
        <v>1</v>
      </c>
      <c r="K7985" s="3">
        <v>1</v>
      </c>
    </row>
    <row r="7986" spans="1:11" x14ac:dyDescent="0.35">
      <c r="A7986" s="1">
        <v>46142</v>
      </c>
      <c r="B7986" s="4" t="s">
        <v>4151</v>
      </c>
      <c r="C7986" s="2">
        <v>74440482.890000001</v>
      </c>
      <c r="D7986" s="2">
        <v>0</v>
      </c>
      <c r="E7986" s="2">
        <v>75072983.690400004</v>
      </c>
      <c r="F7986" s="2">
        <v>75072919.049999997</v>
      </c>
      <c r="G7986" s="5">
        <f>Table3[[#This Row],[PDD]]/Table3[[#This Row],[DC]]</f>
        <v>0</v>
      </c>
      <c r="H7986" s="5">
        <f>Table3[[#This Row],[PDD]]/Table3[[#This Row],[PL_CVM]]</f>
        <v>0</v>
      </c>
      <c r="I7986" t="s">
        <v>10</v>
      </c>
      <c r="J7986" s="3">
        <v>1</v>
      </c>
      <c r="K7986" s="3">
        <v>1</v>
      </c>
    </row>
    <row r="7987" spans="1:11" x14ac:dyDescent="0.35">
      <c r="A7987" s="1">
        <v>46142</v>
      </c>
      <c r="B7987" s="4" t="s">
        <v>4152</v>
      </c>
      <c r="C7987" s="2">
        <v>0</v>
      </c>
      <c r="D7987" s="2">
        <v>0</v>
      </c>
      <c r="E7987" s="2">
        <v>9214164.1634999998</v>
      </c>
      <c r="F7987" s="2">
        <v>9180096.2699999996</v>
      </c>
      <c r="G7987" s="5" t="e">
        <f>Table3[[#This Row],[PDD]]/Table3[[#This Row],[DC]]</f>
        <v>#DIV/0!</v>
      </c>
      <c r="H7987" s="5">
        <f>Table3[[#This Row],[PDD]]/Table3[[#This Row],[PL_CVM]]</f>
        <v>0</v>
      </c>
      <c r="I7987" t="s">
        <v>10</v>
      </c>
      <c r="J7987" s="3">
        <v>1</v>
      </c>
      <c r="K7987" s="3">
        <v>1</v>
      </c>
    </row>
    <row r="7988" spans="1:11" x14ac:dyDescent="0.35">
      <c r="A7988" s="1">
        <v>46142</v>
      </c>
      <c r="B7988" s="4" t="s">
        <v>3991</v>
      </c>
      <c r="C7988" s="2">
        <v>0</v>
      </c>
      <c r="D7988" s="2">
        <v>0</v>
      </c>
      <c r="E7988" s="2">
        <v>27066126.734999999</v>
      </c>
      <c r="F7988" s="2">
        <v>27010427.789999999</v>
      </c>
      <c r="G7988" s="5" t="e">
        <f>Table3[[#This Row],[PDD]]/Table3[[#This Row],[DC]]</f>
        <v>#DIV/0!</v>
      </c>
      <c r="H7988" s="5">
        <f>Table3[[#This Row],[PDD]]/Table3[[#This Row],[PL_CVM]]</f>
        <v>0</v>
      </c>
      <c r="I7988" t="s">
        <v>10</v>
      </c>
      <c r="J7988" s="3">
        <v>2.1531910705434702E-2</v>
      </c>
      <c r="K7988" s="3">
        <v>2.1531910705434702E-2</v>
      </c>
    </row>
    <row r="7989" spans="1:11" x14ac:dyDescent="0.35">
      <c r="A7989" s="1">
        <v>46142</v>
      </c>
      <c r="B7989" s="4" t="s">
        <v>3992</v>
      </c>
      <c r="C7989" s="2">
        <v>0</v>
      </c>
      <c r="D7989" s="2">
        <v>0</v>
      </c>
      <c r="E7989" s="2">
        <v>5653878405.8810997</v>
      </c>
      <c r="F7989" s="2">
        <v>5653887915.5200005</v>
      </c>
      <c r="G7989" s="5" t="e">
        <f>Table3[[#This Row],[PDD]]/Table3[[#This Row],[DC]]</f>
        <v>#DIV/0!</v>
      </c>
      <c r="H7989" s="5">
        <f>Table3[[#This Row],[PDD]]/Table3[[#This Row],[PL_CVM]]</f>
        <v>0</v>
      </c>
      <c r="I7989" t="s">
        <v>10</v>
      </c>
      <c r="J7989" s="3">
        <v>3.5079408827203402E-2</v>
      </c>
      <c r="K7989" s="3">
        <v>3.5079408827203402E-2</v>
      </c>
    </row>
    <row r="7990" spans="1:11" x14ac:dyDescent="0.35">
      <c r="A7990" s="1">
        <v>46142</v>
      </c>
      <c r="B7990" s="4" t="s">
        <v>4153</v>
      </c>
      <c r="C7990" s="2">
        <v>508118481.98000002</v>
      </c>
      <c r="D7990" s="2">
        <v>701216.07</v>
      </c>
      <c r="E7990" s="2">
        <v>513670959.37339997</v>
      </c>
      <c r="F7990" s="2">
        <v>513672636.04000002</v>
      </c>
      <c r="G7990" s="5">
        <f>Table3[[#This Row],[PDD]]/Table3[[#This Row],[DC]]</f>
        <v>1.3800247282239192E-3</v>
      </c>
      <c r="H7990" s="5">
        <f>Table3[[#This Row],[PDD]]/Table3[[#This Row],[PL_CVM]]</f>
        <v>1.3651030263278339E-3</v>
      </c>
      <c r="I7990" t="s">
        <v>10</v>
      </c>
      <c r="J7990" s="3">
        <v>9.7900872938864805E-3</v>
      </c>
      <c r="K7990" s="3">
        <v>9.7900872938864805E-3</v>
      </c>
    </row>
    <row r="7991" spans="1:11" x14ac:dyDescent="0.35">
      <c r="A7991" s="1">
        <v>46142</v>
      </c>
      <c r="B7991" s="4" t="s">
        <v>4154</v>
      </c>
      <c r="C7991" s="2">
        <v>5646521.2199999997</v>
      </c>
      <c r="D7991" s="2">
        <v>0</v>
      </c>
      <c r="E7991" s="2">
        <v>6210989.8140000002</v>
      </c>
      <c r="F7991" s="2">
        <v>6211013.3700000001</v>
      </c>
      <c r="G7991" s="5">
        <f>Table3[[#This Row],[PDD]]/Table3[[#This Row],[DC]]</f>
        <v>0</v>
      </c>
      <c r="H7991" s="5">
        <f>Table3[[#This Row],[PDD]]/Table3[[#This Row],[PL_CVM]]</f>
        <v>0</v>
      </c>
      <c r="I7991" t="s">
        <v>10</v>
      </c>
      <c r="J7991" s="3">
        <v>2.0225682308613799E-2</v>
      </c>
      <c r="K7991" s="3">
        <v>2.0225682308613799E-2</v>
      </c>
    </row>
    <row r="7992" spans="1:11" x14ac:dyDescent="0.35">
      <c r="A7992" s="1">
        <v>46142</v>
      </c>
      <c r="B7992" s="4" t="s">
        <v>3993</v>
      </c>
      <c r="C7992" s="2">
        <v>348778217.56999999</v>
      </c>
      <c r="D7992" s="2">
        <v>45030.78</v>
      </c>
      <c r="E7992" s="2">
        <v>348663768.46020001</v>
      </c>
      <c r="F7992" s="2">
        <v>348664490.94</v>
      </c>
      <c r="G7992" s="5">
        <f>Table3[[#This Row],[PDD]]/Table3[[#This Row],[DC]]</f>
        <v>1.2911006975647009E-4</v>
      </c>
      <c r="H7992" s="5">
        <f>Table3[[#This Row],[PDD]]/Table3[[#This Row],[PL_CVM]]</f>
        <v>1.2915218259994572E-4</v>
      </c>
      <c r="I7992" t="s">
        <v>10</v>
      </c>
      <c r="J7992" s="3">
        <v>1.15319714685496E-2</v>
      </c>
      <c r="K7992" s="3">
        <v>1.15319714685496E-2</v>
      </c>
    </row>
    <row r="7993" spans="1:11" x14ac:dyDescent="0.35">
      <c r="A7993" s="1">
        <v>46142</v>
      </c>
      <c r="B7993" s="4" t="s">
        <v>4155</v>
      </c>
      <c r="C7993" s="2">
        <v>17425687.530000001</v>
      </c>
      <c r="D7993" s="2">
        <v>0</v>
      </c>
      <c r="E7993" s="2">
        <v>19974827.047600001</v>
      </c>
      <c r="F7993" s="2">
        <v>19974742.030000001</v>
      </c>
      <c r="G7993" s="5">
        <f>Table3[[#This Row],[PDD]]/Table3[[#This Row],[DC]]</f>
        <v>0</v>
      </c>
      <c r="H7993" s="5">
        <f>Table3[[#This Row],[PDD]]/Table3[[#This Row],[PL_CVM]]</f>
        <v>0</v>
      </c>
      <c r="I7993" t="s">
        <v>10</v>
      </c>
      <c r="J7993" s="3">
        <v>0</v>
      </c>
      <c r="K7993" s="3">
        <v>0</v>
      </c>
    </row>
    <row r="7994" spans="1:11" x14ac:dyDescent="0.35">
      <c r="A7994" s="1">
        <v>46142</v>
      </c>
      <c r="B7994" s="4" t="s">
        <v>4156</v>
      </c>
      <c r="C7994" s="2">
        <v>0</v>
      </c>
      <c r="D7994" s="2">
        <v>0</v>
      </c>
      <c r="E7994" s="2">
        <v>3483031.5592</v>
      </c>
      <c r="F7994" s="2">
        <v>3483042.64</v>
      </c>
      <c r="G7994" s="5" t="e">
        <f>Table3[[#This Row],[PDD]]/Table3[[#This Row],[DC]]</f>
        <v>#DIV/0!</v>
      </c>
      <c r="H7994" s="5">
        <f>Table3[[#This Row],[PDD]]/Table3[[#This Row],[PL_CVM]]</f>
        <v>0</v>
      </c>
      <c r="I7994" t="s">
        <v>10</v>
      </c>
      <c r="J7994" s="3">
        <v>0.84672546977362995</v>
      </c>
      <c r="K7994" s="3">
        <v>0.84672546977362995</v>
      </c>
    </row>
    <row r="7995" spans="1:11" x14ac:dyDescent="0.35">
      <c r="A7995" s="1">
        <v>46142</v>
      </c>
      <c r="B7995" s="4" t="s">
        <v>3994</v>
      </c>
      <c r="C7995" s="2">
        <v>0</v>
      </c>
      <c r="D7995" s="2">
        <v>0</v>
      </c>
      <c r="E7995" s="2">
        <v>10365399.9904</v>
      </c>
      <c r="F7995" s="2">
        <v>10365408.609999999</v>
      </c>
      <c r="G7995" s="5" t="e">
        <f>Table3[[#This Row],[PDD]]/Table3[[#This Row],[DC]]</f>
        <v>#DIV/0!</v>
      </c>
      <c r="H7995" s="5">
        <f>Table3[[#This Row],[PDD]]/Table3[[#This Row],[PL_CVM]]</f>
        <v>0</v>
      </c>
      <c r="I7995" t="s">
        <v>10</v>
      </c>
      <c r="J7995" s="3">
        <v>1</v>
      </c>
      <c r="K7995" s="3">
        <v>1</v>
      </c>
    </row>
    <row r="7996" spans="1:11" x14ac:dyDescent="0.35">
      <c r="A7996" s="1">
        <v>46142</v>
      </c>
      <c r="B7996" s="4" t="s">
        <v>4157</v>
      </c>
      <c r="C7996" s="2">
        <v>0</v>
      </c>
      <c r="D7996" s="2">
        <v>0</v>
      </c>
      <c r="E7996" s="2">
        <v>10836565.499700001</v>
      </c>
      <c r="F7996" s="2">
        <v>10836527.83</v>
      </c>
      <c r="G7996" s="5" t="e">
        <f>Table3[[#This Row],[PDD]]/Table3[[#This Row],[DC]]</f>
        <v>#DIV/0!</v>
      </c>
      <c r="H7996" s="5">
        <f>Table3[[#This Row],[PDD]]/Table3[[#This Row],[PL_CVM]]</f>
        <v>0</v>
      </c>
      <c r="I7996" t="s">
        <v>10</v>
      </c>
      <c r="J7996" s="3">
        <v>0</v>
      </c>
      <c r="K7996" s="3">
        <v>0</v>
      </c>
    </row>
    <row r="7997" spans="1:11" x14ac:dyDescent="0.35">
      <c r="A7997" s="1">
        <v>46142</v>
      </c>
      <c r="B7997" s="4" t="s">
        <v>3995</v>
      </c>
      <c r="C7997" s="2">
        <v>0</v>
      </c>
      <c r="D7997" s="2">
        <v>0</v>
      </c>
      <c r="E7997" s="2">
        <v>0</v>
      </c>
      <c r="F7997" s="2">
        <v>2271830.37</v>
      </c>
      <c r="G7997" s="5" t="e">
        <f>Table3[[#This Row],[PDD]]/Table3[[#This Row],[DC]]</f>
        <v>#DIV/0!</v>
      </c>
      <c r="H7997" s="5">
        <f>Table3[[#This Row],[PDD]]/Table3[[#This Row],[PL_CVM]]</f>
        <v>0</v>
      </c>
      <c r="I7997" t="s">
        <v>13</v>
      </c>
      <c r="J7997" s="3" t="e">
        <v>#NUM!</v>
      </c>
      <c r="K7997" s="3" t="e">
        <v>#NUM!</v>
      </c>
    </row>
    <row r="7998" spans="1:11" x14ac:dyDescent="0.35">
      <c r="A7998" s="1">
        <v>46142</v>
      </c>
      <c r="B7998" s="4" t="s">
        <v>3996</v>
      </c>
      <c r="C7998" s="2">
        <v>36494978.450000003</v>
      </c>
      <c r="D7998" s="2">
        <v>106178.68</v>
      </c>
      <c r="E7998" s="2">
        <v>36684785.971199997</v>
      </c>
      <c r="F7998" s="2">
        <v>36684702.530000001</v>
      </c>
      <c r="G7998" s="5">
        <f>Table3[[#This Row],[PDD]]/Table3[[#This Row],[DC]]</f>
        <v>2.9094051979088095E-3</v>
      </c>
      <c r="H7998" s="5">
        <f>Table3[[#This Row],[PDD]]/Table3[[#This Row],[PL_CVM]]</f>
        <v>2.8943584839803251E-3</v>
      </c>
      <c r="I7998" t="s">
        <v>10</v>
      </c>
      <c r="J7998" s="3">
        <v>0.28265357686263798</v>
      </c>
      <c r="K7998" s="3">
        <v>0.28265357686263798</v>
      </c>
    </row>
    <row r="7999" spans="1:11" x14ac:dyDescent="0.35">
      <c r="A7999" s="1">
        <v>46142</v>
      </c>
      <c r="B7999" s="4" t="s">
        <v>3997</v>
      </c>
      <c r="C7999" s="2">
        <v>0</v>
      </c>
      <c r="D7999" s="2">
        <v>0</v>
      </c>
      <c r="E7999" s="2">
        <v>117693658.1585</v>
      </c>
      <c r="F7999" s="2">
        <v>117693394</v>
      </c>
      <c r="G7999" s="5" t="e">
        <f>Table3[[#This Row],[PDD]]/Table3[[#This Row],[DC]]</f>
        <v>#DIV/0!</v>
      </c>
      <c r="H7999" s="5">
        <f>Table3[[#This Row],[PDD]]/Table3[[#This Row],[PL_CVM]]</f>
        <v>0</v>
      </c>
      <c r="I7999" t="s">
        <v>10</v>
      </c>
      <c r="J7999" s="3">
        <v>0.27129046704878901</v>
      </c>
      <c r="K7999" s="3">
        <v>0.297140167945186</v>
      </c>
    </row>
    <row r="8000" spans="1:11" x14ac:dyDescent="0.35">
      <c r="A8000" s="1">
        <v>46142</v>
      </c>
      <c r="B8000" s="4" t="s">
        <v>3998</v>
      </c>
      <c r="C8000" s="2">
        <v>0</v>
      </c>
      <c r="D8000" s="2">
        <v>0</v>
      </c>
      <c r="E8000" s="2">
        <v>55551788.516999997</v>
      </c>
      <c r="F8000" s="2">
        <v>55551596.68</v>
      </c>
      <c r="G8000" s="5" t="e">
        <f>Table3[[#This Row],[PDD]]/Table3[[#This Row],[DC]]</f>
        <v>#DIV/0!</v>
      </c>
      <c r="H8000" s="5">
        <f>Table3[[#This Row],[PDD]]/Table3[[#This Row],[PL_CVM]]</f>
        <v>0</v>
      </c>
      <c r="I8000" t="s">
        <v>10</v>
      </c>
      <c r="J8000" s="3">
        <v>4.3668687593337004E-3</v>
      </c>
      <c r="K8000" s="3">
        <v>4.3668687593337004E-3</v>
      </c>
    </row>
    <row r="8001" spans="1:11" x14ac:dyDescent="0.35">
      <c r="A8001" s="1">
        <v>46142</v>
      </c>
      <c r="B8001" s="4" t="s">
        <v>3999</v>
      </c>
      <c r="C8001" s="2">
        <v>28103087.18</v>
      </c>
      <c r="D8001" s="2">
        <v>234113.24</v>
      </c>
      <c r="E8001" s="2">
        <v>28121331.32</v>
      </c>
      <c r="F8001" s="2">
        <v>28121266.879999999</v>
      </c>
      <c r="G8001" s="5">
        <f>Table3[[#This Row],[PDD]]/Table3[[#This Row],[DC]]</f>
        <v>8.3305168040972502E-3</v>
      </c>
      <c r="H8001" s="5">
        <f>Table3[[#This Row],[PDD]]/Table3[[#This Row],[PL_CVM]]</f>
        <v>8.3251313320632306E-3</v>
      </c>
      <c r="I8001" t="s">
        <v>10</v>
      </c>
      <c r="J8001" s="3">
        <v>1</v>
      </c>
      <c r="K8001" s="3">
        <v>1</v>
      </c>
    </row>
    <row r="8002" spans="1:11" x14ac:dyDescent="0.35">
      <c r="A8002" s="1">
        <v>46142</v>
      </c>
      <c r="B8002" s="4" t="s">
        <v>4000</v>
      </c>
      <c r="C8002" s="2">
        <v>1105360.3400000001</v>
      </c>
      <c r="D8002" s="2">
        <v>15777.6</v>
      </c>
      <c r="E8002" s="2">
        <v>3081067.284</v>
      </c>
      <c r="F8002" s="2">
        <v>3081077.91</v>
      </c>
      <c r="G8002" s="5">
        <f>Table3[[#This Row],[PDD]]/Table3[[#This Row],[DC]]</f>
        <v>1.4273716388268461E-2</v>
      </c>
      <c r="H8002" s="5">
        <f>Table3[[#This Row],[PDD]]/Table3[[#This Row],[PL_CVM]]</f>
        <v>5.120805270386687E-3</v>
      </c>
      <c r="I8002" t="s">
        <v>10</v>
      </c>
      <c r="J8002" s="3">
        <v>1</v>
      </c>
      <c r="K8002" s="3">
        <v>1</v>
      </c>
    </row>
    <row r="8003" spans="1:11" x14ac:dyDescent="0.35">
      <c r="A8003" s="1">
        <v>46142</v>
      </c>
      <c r="B8003" s="4" t="s">
        <v>4001</v>
      </c>
      <c r="C8003" s="2">
        <v>91584212.909999996</v>
      </c>
      <c r="D8003" s="2">
        <v>22128950.949999999</v>
      </c>
      <c r="E8003" s="2">
        <v>85001402.774100006</v>
      </c>
      <c r="F8003" s="2">
        <v>92473370.25</v>
      </c>
      <c r="G8003" s="5">
        <f>Table3[[#This Row],[PDD]]/Table3[[#This Row],[DC]]</f>
        <v>0.24162407741327829</v>
      </c>
      <c r="H8003" s="5">
        <f>Table3[[#This Row],[PDD]]/Table3[[#This Row],[PL_CVM]]</f>
        <v>0.23930079427379797</v>
      </c>
      <c r="I8003" t="s">
        <v>13</v>
      </c>
      <c r="J8003" s="3">
        <v>4.3110345881451198E-2</v>
      </c>
      <c r="K8003" s="3">
        <v>0.25607010891745202</v>
      </c>
    </row>
    <row r="8004" spans="1:11" x14ac:dyDescent="0.35">
      <c r="A8004" s="1">
        <v>46142</v>
      </c>
      <c r="B8004" s="4" t="s">
        <v>4002</v>
      </c>
      <c r="C8004" s="2">
        <v>2078111.57</v>
      </c>
      <c r="D8004" s="2">
        <v>1249.05</v>
      </c>
      <c r="E8004" s="2">
        <v>31223849.370000001</v>
      </c>
      <c r="F8004" s="2">
        <v>31157879.870000001</v>
      </c>
      <c r="G8004" s="5">
        <f>Table3[[#This Row],[PDD]]/Table3[[#This Row],[DC]]</f>
        <v>6.0105050086410898E-4</v>
      </c>
      <c r="H8004" s="5">
        <f>Table3[[#This Row],[PDD]]/Table3[[#This Row],[PL_CVM]]</f>
        <v>4.0087772506069425E-5</v>
      </c>
      <c r="I8004" t="s">
        <v>10</v>
      </c>
      <c r="J8004" s="3">
        <v>0</v>
      </c>
      <c r="K8004" s="3">
        <v>0</v>
      </c>
    </row>
    <row r="8005" spans="1:11" x14ac:dyDescent="0.35">
      <c r="A8005" s="1">
        <v>46142</v>
      </c>
      <c r="B8005" s="4" t="s">
        <v>4003</v>
      </c>
      <c r="C8005" s="2">
        <v>0</v>
      </c>
      <c r="D8005" s="2">
        <v>0</v>
      </c>
      <c r="E8005" s="2">
        <v>21370317.988200001</v>
      </c>
      <c r="F8005" s="2">
        <v>21370391.890000001</v>
      </c>
      <c r="G8005" s="5" t="e">
        <f>Table3[[#This Row],[PDD]]/Table3[[#This Row],[DC]]</f>
        <v>#DIV/0!</v>
      </c>
      <c r="H8005" s="5">
        <f>Table3[[#This Row],[PDD]]/Table3[[#This Row],[PL_CVM]]</f>
        <v>0</v>
      </c>
      <c r="I8005" t="s">
        <v>10</v>
      </c>
      <c r="J8005" s="3">
        <v>8.3798103050633996E-2</v>
      </c>
      <c r="K8005" s="3">
        <v>8.3798103050633996E-2</v>
      </c>
    </row>
    <row r="8006" spans="1:11" x14ac:dyDescent="0.35">
      <c r="A8006" s="1">
        <v>46142</v>
      </c>
      <c r="B8006" s="4" t="s">
        <v>4158</v>
      </c>
      <c r="C8006" s="2">
        <v>59827933.189999998</v>
      </c>
      <c r="D8006" s="2">
        <v>0</v>
      </c>
      <c r="E8006" s="2">
        <v>98217821.051200002</v>
      </c>
      <c r="F8006" s="2">
        <v>98218221.290000007</v>
      </c>
      <c r="G8006" s="5">
        <f>Table3[[#This Row],[PDD]]/Table3[[#This Row],[DC]]</f>
        <v>0</v>
      </c>
      <c r="H8006" s="5">
        <f>Table3[[#This Row],[PDD]]/Table3[[#This Row],[PL_CVM]]</f>
        <v>0</v>
      </c>
      <c r="I8006" t="s">
        <v>10</v>
      </c>
      <c r="J8006" s="3">
        <v>0.151764086106427</v>
      </c>
      <c r="K8006" s="3">
        <v>0.151764086106427</v>
      </c>
    </row>
    <row r="8007" spans="1:11" x14ac:dyDescent="0.35">
      <c r="A8007" s="1">
        <v>46142</v>
      </c>
      <c r="B8007" s="4" t="s">
        <v>4004</v>
      </c>
      <c r="C8007" s="2">
        <v>28045497.68</v>
      </c>
      <c r="D8007" s="2">
        <v>74.83</v>
      </c>
      <c r="E8007" s="2">
        <v>36572939.468400002</v>
      </c>
      <c r="F8007" s="2">
        <v>36572938.799999997</v>
      </c>
      <c r="G8007" s="5">
        <f>Table3[[#This Row],[PDD]]/Table3[[#This Row],[DC]]</f>
        <v>2.6681644538389949E-6</v>
      </c>
      <c r="H8007" s="5">
        <f>Table3[[#This Row],[PDD]]/Table3[[#This Row],[PL_CVM]]</f>
        <v>2.0460483202952235E-6</v>
      </c>
      <c r="I8007" t="s">
        <v>10</v>
      </c>
      <c r="J8007" s="3">
        <v>0.85642471622941396</v>
      </c>
      <c r="K8007" s="3">
        <v>0.85642471622941396</v>
      </c>
    </row>
    <row r="8008" spans="1:11" x14ac:dyDescent="0.35">
      <c r="A8008" s="1">
        <v>46142</v>
      </c>
      <c r="B8008" s="4" t="s">
        <v>4005</v>
      </c>
      <c r="C8008" s="2">
        <v>122672162.62</v>
      </c>
      <c r="D8008" s="2">
        <v>0</v>
      </c>
      <c r="E8008" s="2">
        <v>122488948.49699999</v>
      </c>
      <c r="F8008" s="2">
        <v>122489232.91</v>
      </c>
      <c r="G8008" s="5">
        <f>Table3[[#This Row],[PDD]]/Table3[[#This Row],[DC]]</f>
        <v>0</v>
      </c>
      <c r="H8008" s="5">
        <f>Table3[[#This Row],[PDD]]/Table3[[#This Row],[PL_CVM]]</f>
        <v>0</v>
      </c>
      <c r="I8008" t="s">
        <v>10</v>
      </c>
      <c r="J8008" s="3">
        <v>0.17630302571116399</v>
      </c>
      <c r="K8008" s="3">
        <v>0.22219333289702101</v>
      </c>
    </row>
    <row r="8009" spans="1:11" x14ac:dyDescent="0.35">
      <c r="A8009" s="1">
        <v>46142</v>
      </c>
      <c r="B8009" s="4" t="s">
        <v>4006</v>
      </c>
      <c r="C8009" s="2">
        <v>2903852.01</v>
      </c>
      <c r="D8009" s="2">
        <v>26206.86</v>
      </c>
      <c r="E8009" s="2">
        <v>3325720.5696</v>
      </c>
      <c r="F8009" s="2">
        <v>3325731.06</v>
      </c>
      <c r="G8009" s="5">
        <f>Table3[[#This Row],[PDD]]/Table3[[#This Row],[DC]]</f>
        <v>9.0248607400623022E-3</v>
      </c>
      <c r="H8009" s="5">
        <f>Table3[[#This Row],[PDD]]/Table3[[#This Row],[PL_CVM]]</f>
        <v>7.8800298422206146E-3</v>
      </c>
      <c r="I8009" t="s">
        <v>10</v>
      </c>
      <c r="J8009" s="3">
        <v>0</v>
      </c>
      <c r="K8009" s="3">
        <v>0</v>
      </c>
    </row>
    <row r="8010" spans="1:11" x14ac:dyDescent="0.35">
      <c r="A8010" s="1">
        <v>46142</v>
      </c>
      <c r="B8010" s="4" t="s">
        <v>4007</v>
      </c>
      <c r="C8010" s="2">
        <v>48682961.350000001</v>
      </c>
      <c r="D8010" s="2">
        <v>0</v>
      </c>
      <c r="E8010" s="2">
        <v>249670692.43880001</v>
      </c>
      <c r="F8010" s="2">
        <v>249667207.16999999</v>
      </c>
      <c r="G8010" s="5">
        <f>Table3[[#This Row],[PDD]]/Table3[[#This Row],[DC]]</f>
        <v>0</v>
      </c>
      <c r="H8010" s="5">
        <f>Table3[[#This Row],[PDD]]/Table3[[#This Row],[PL_CVM]]</f>
        <v>0</v>
      </c>
      <c r="I8010" t="s">
        <v>10</v>
      </c>
      <c r="J8010" s="3">
        <v>0.41309421340785302</v>
      </c>
      <c r="K8010" s="3">
        <v>0.41309421340785302</v>
      </c>
    </row>
    <row r="8011" spans="1:11" x14ac:dyDescent="0.35">
      <c r="A8011" s="1">
        <v>46142</v>
      </c>
      <c r="B8011" s="4" t="s">
        <v>4008</v>
      </c>
      <c r="C8011" s="2">
        <v>0</v>
      </c>
      <c r="D8011" s="2">
        <v>0</v>
      </c>
      <c r="E8011" s="2">
        <v>25670931.1943</v>
      </c>
      <c r="F8011" s="2">
        <v>25699438.739999998</v>
      </c>
      <c r="G8011" s="5" t="e">
        <f>Table3[[#This Row],[PDD]]/Table3[[#This Row],[DC]]</f>
        <v>#DIV/0!</v>
      </c>
      <c r="H8011" s="5">
        <f>Table3[[#This Row],[PDD]]/Table3[[#This Row],[PL_CVM]]</f>
        <v>0</v>
      </c>
      <c r="I8011" t="s">
        <v>10</v>
      </c>
      <c r="J8011" s="3">
        <v>0.47411293749649602</v>
      </c>
      <c r="K8011" s="3">
        <v>0.47411293749649602</v>
      </c>
    </row>
    <row r="8012" spans="1:11" x14ac:dyDescent="0.35">
      <c r="A8012" s="1">
        <v>46142</v>
      </c>
      <c r="B8012" s="4" t="s">
        <v>4009</v>
      </c>
      <c r="C8012" s="2">
        <v>6397321.4299999997</v>
      </c>
      <c r="D8012" s="2">
        <v>0</v>
      </c>
      <c r="E8012" s="2">
        <v>6387965.1429000003</v>
      </c>
      <c r="F8012" s="2">
        <v>6387958.1900000004</v>
      </c>
      <c r="G8012" s="5">
        <f>Table3[[#This Row],[PDD]]/Table3[[#This Row],[DC]]</f>
        <v>0</v>
      </c>
      <c r="H8012" s="5">
        <f>Table3[[#This Row],[PDD]]/Table3[[#This Row],[PL_CVM]]</f>
        <v>0</v>
      </c>
      <c r="I8012" t="s">
        <v>10</v>
      </c>
      <c r="J8012" s="3">
        <v>0.304612656373485</v>
      </c>
      <c r="K8012" s="3">
        <v>1</v>
      </c>
    </row>
    <row r="8013" spans="1:11" x14ac:dyDescent="0.35">
      <c r="A8013" s="1">
        <v>46142</v>
      </c>
      <c r="B8013" s="4" t="s">
        <v>4010</v>
      </c>
      <c r="C8013" s="2">
        <v>3446170.07</v>
      </c>
      <c r="D8013" s="2">
        <v>0</v>
      </c>
      <c r="E8013" s="2">
        <v>3709176.0866999999</v>
      </c>
      <c r="F8013" s="2">
        <v>3709189.83</v>
      </c>
      <c r="G8013" s="5">
        <f>Table3[[#This Row],[PDD]]/Table3[[#This Row],[DC]]</f>
        <v>0</v>
      </c>
      <c r="H8013" s="5">
        <f>Table3[[#This Row],[PDD]]/Table3[[#This Row],[PL_CVM]]</f>
        <v>0</v>
      </c>
      <c r="I8013" t="s">
        <v>10</v>
      </c>
      <c r="J8013" s="3">
        <v>1</v>
      </c>
      <c r="K8013" s="3">
        <v>1</v>
      </c>
    </row>
    <row r="8014" spans="1:11" x14ac:dyDescent="0.35">
      <c r="A8014" s="1">
        <v>46142</v>
      </c>
      <c r="B8014" s="4" t="s">
        <v>4011</v>
      </c>
      <c r="C8014" s="2">
        <v>92993891.599999994</v>
      </c>
      <c r="D8014" s="2">
        <v>12107016.869999999</v>
      </c>
      <c r="E8014" s="2">
        <v>86024716.840299994</v>
      </c>
      <c r="F8014" s="2">
        <v>86024574.329999998</v>
      </c>
      <c r="G8014" s="5">
        <f>Table3[[#This Row],[PDD]]/Table3[[#This Row],[DC]]</f>
        <v>0.13019152830033839</v>
      </c>
      <c r="H8014" s="5">
        <f>Table3[[#This Row],[PDD]]/Table3[[#This Row],[PL_CVM]]</f>
        <v>0.14073905002489304</v>
      </c>
      <c r="I8014" t="s">
        <v>10</v>
      </c>
      <c r="J8014" s="3">
        <v>0.211430484884541</v>
      </c>
      <c r="K8014" s="3">
        <v>0.211430484884541</v>
      </c>
    </row>
    <row r="8015" spans="1:11" x14ac:dyDescent="0.35">
      <c r="A8015" s="1">
        <v>46142</v>
      </c>
      <c r="B8015" s="4" t="s">
        <v>4159</v>
      </c>
      <c r="C8015" s="2">
        <v>4897249.55</v>
      </c>
      <c r="D8015" s="2">
        <v>0</v>
      </c>
      <c r="E8015" s="2">
        <v>5043233.7536000004</v>
      </c>
      <c r="F8015" s="2">
        <v>5043254.78</v>
      </c>
      <c r="G8015" s="5">
        <f>Table3[[#This Row],[PDD]]/Table3[[#This Row],[DC]]</f>
        <v>0</v>
      </c>
      <c r="H8015" s="5">
        <f>Table3[[#This Row],[PDD]]/Table3[[#This Row],[PL_CVM]]</f>
        <v>0</v>
      </c>
      <c r="I8015" t="s">
        <v>10</v>
      </c>
      <c r="J8015" s="3">
        <v>1</v>
      </c>
      <c r="K8015" s="3">
        <v>1</v>
      </c>
    </row>
    <row r="8016" spans="1:11" x14ac:dyDescent="0.35">
      <c r="A8016" s="1">
        <v>46142</v>
      </c>
      <c r="B8016" s="4" t="s">
        <v>4012</v>
      </c>
      <c r="C8016" s="2">
        <v>9779432.2400000002</v>
      </c>
      <c r="D8016" s="2">
        <v>0</v>
      </c>
      <c r="E8016" s="2">
        <v>9950831</v>
      </c>
      <c r="F8016" s="2">
        <v>9950859.9499999993</v>
      </c>
      <c r="G8016" s="5">
        <f>Table3[[#This Row],[PDD]]/Table3[[#This Row],[DC]]</f>
        <v>0</v>
      </c>
      <c r="H8016" s="5">
        <f>Table3[[#This Row],[PDD]]/Table3[[#This Row],[PL_CVM]]</f>
        <v>0</v>
      </c>
      <c r="I8016" t="s">
        <v>10</v>
      </c>
      <c r="J8016" s="3">
        <v>1</v>
      </c>
      <c r="K8016" s="3">
        <v>1</v>
      </c>
    </row>
    <row r="8017" spans="1:11" x14ac:dyDescent="0.35">
      <c r="A8017" s="1">
        <v>46142</v>
      </c>
      <c r="B8017" s="4" t="s">
        <v>4160</v>
      </c>
      <c r="C8017" s="2">
        <v>0</v>
      </c>
      <c r="D8017" s="2">
        <v>0</v>
      </c>
      <c r="E8017" s="2">
        <v>2274412.4479999999</v>
      </c>
      <c r="F8017" s="2">
        <v>2274415.42</v>
      </c>
      <c r="G8017" s="5" t="e">
        <f>Table3[[#This Row],[PDD]]/Table3[[#This Row],[DC]]</f>
        <v>#DIV/0!</v>
      </c>
      <c r="H8017" s="5">
        <f>Table3[[#This Row],[PDD]]/Table3[[#This Row],[PL_CVM]]</f>
        <v>0</v>
      </c>
      <c r="I8017" t="s">
        <v>10</v>
      </c>
      <c r="J8017" s="3">
        <v>9.8673367795426306E-2</v>
      </c>
      <c r="K8017" s="3">
        <v>9.8673367795426306E-2</v>
      </c>
    </row>
    <row r="8018" spans="1:11" x14ac:dyDescent="0.35">
      <c r="A8018" s="1">
        <v>46142</v>
      </c>
      <c r="B8018" s="4" t="s">
        <v>4161</v>
      </c>
      <c r="C8018" s="2">
        <v>7313761.54</v>
      </c>
      <c r="D8018" s="2">
        <v>0</v>
      </c>
      <c r="E8018" s="2">
        <v>15128250</v>
      </c>
      <c r="F8018" s="2">
        <v>15128238.49</v>
      </c>
      <c r="G8018" s="5">
        <f>Table3[[#This Row],[PDD]]/Table3[[#This Row],[DC]]</f>
        <v>0</v>
      </c>
      <c r="H8018" s="5">
        <f>Table3[[#This Row],[PDD]]/Table3[[#This Row],[PL_CVM]]</f>
        <v>0</v>
      </c>
      <c r="I8018" t="s">
        <v>10</v>
      </c>
      <c r="J8018" s="3">
        <v>1</v>
      </c>
      <c r="K8018" s="3">
        <v>1</v>
      </c>
    </row>
    <row r="8019" spans="1:11" x14ac:dyDescent="0.35">
      <c r="A8019" s="1">
        <v>46142</v>
      </c>
      <c r="B8019" s="4" t="s">
        <v>4013</v>
      </c>
      <c r="C8019" s="2">
        <v>18637709.530000001</v>
      </c>
      <c r="D8019" s="2">
        <v>0</v>
      </c>
      <c r="E8019" s="2">
        <v>21490302.3664</v>
      </c>
      <c r="F8019" s="2">
        <v>22102295.449999999</v>
      </c>
      <c r="G8019" s="5">
        <f>Table3[[#This Row],[PDD]]/Table3[[#This Row],[DC]]</f>
        <v>0</v>
      </c>
      <c r="H8019" s="5">
        <f>Table3[[#This Row],[PDD]]/Table3[[#This Row],[PL_CVM]]</f>
        <v>0</v>
      </c>
      <c r="I8019" t="s">
        <v>10</v>
      </c>
      <c r="J8019" s="3">
        <v>0</v>
      </c>
      <c r="K8019" s="3">
        <v>0</v>
      </c>
    </row>
    <row r="8020" spans="1:11" x14ac:dyDescent="0.35">
      <c r="A8020" s="1">
        <v>46142</v>
      </c>
      <c r="B8020" s="4" t="s">
        <v>4014</v>
      </c>
      <c r="C8020" s="2">
        <v>0</v>
      </c>
      <c r="D8020" s="2">
        <v>0</v>
      </c>
      <c r="E8020" s="2">
        <v>12457717.329600001</v>
      </c>
      <c r="F8020" s="2">
        <v>12457667.800000001</v>
      </c>
      <c r="G8020" s="5" t="e">
        <f>Table3[[#This Row],[PDD]]/Table3[[#This Row],[DC]]</f>
        <v>#DIV/0!</v>
      </c>
      <c r="H8020" s="5">
        <f>Table3[[#This Row],[PDD]]/Table3[[#This Row],[PL_CVM]]</f>
        <v>0</v>
      </c>
      <c r="I8020" t="s">
        <v>10</v>
      </c>
      <c r="J8020" s="3">
        <v>1</v>
      </c>
      <c r="K8020" s="3">
        <v>1</v>
      </c>
    </row>
    <row r="8021" spans="1:11" x14ac:dyDescent="0.35">
      <c r="A8021" s="1">
        <v>46142</v>
      </c>
      <c r="B8021" s="4" t="s">
        <v>4015</v>
      </c>
      <c r="C8021" s="2">
        <v>24903046.949999999</v>
      </c>
      <c r="D8021" s="2">
        <v>0</v>
      </c>
      <c r="E8021" s="2">
        <v>22691436.875999998</v>
      </c>
      <c r="F8021" s="2">
        <v>27167417.510000002</v>
      </c>
      <c r="G8021" s="5">
        <f>Table3[[#This Row],[PDD]]/Table3[[#This Row],[DC]]</f>
        <v>0</v>
      </c>
      <c r="H8021" s="5">
        <f>Table3[[#This Row],[PDD]]/Table3[[#This Row],[PL_CVM]]</f>
        <v>0</v>
      </c>
      <c r="I8021" t="s">
        <v>13</v>
      </c>
      <c r="J8021" s="3">
        <v>0</v>
      </c>
      <c r="K8021" s="3">
        <v>0</v>
      </c>
    </row>
    <row r="8022" spans="1:11" x14ac:dyDescent="0.35">
      <c r="A8022" s="1">
        <v>46142</v>
      </c>
      <c r="B8022" s="4" t="s">
        <v>4162</v>
      </c>
      <c r="C8022" s="2">
        <v>0</v>
      </c>
      <c r="D8022" s="2">
        <v>0</v>
      </c>
      <c r="E8022" s="2">
        <v>1885211.77</v>
      </c>
      <c r="F8022" s="2">
        <v>1885210.22</v>
      </c>
      <c r="G8022" s="5" t="e">
        <f>Table3[[#This Row],[PDD]]/Table3[[#This Row],[DC]]</f>
        <v>#DIV/0!</v>
      </c>
      <c r="H8022" s="5">
        <f>Table3[[#This Row],[PDD]]/Table3[[#This Row],[PL_CVM]]</f>
        <v>0</v>
      </c>
      <c r="I8022" t="s">
        <v>10</v>
      </c>
      <c r="J8022" s="3">
        <v>0</v>
      </c>
      <c r="K8022" s="3">
        <v>0</v>
      </c>
    </row>
    <row r="8023" spans="1:11" x14ac:dyDescent="0.35">
      <c r="A8023" s="1">
        <v>46142</v>
      </c>
      <c r="B8023" s="4" t="s">
        <v>4016</v>
      </c>
      <c r="C8023" s="2">
        <v>75913009.010000005</v>
      </c>
      <c r="D8023" s="2">
        <v>0</v>
      </c>
      <c r="E8023" s="2">
        <v>167193640.2288</v>
      </c>
      <c r="F8023" s="2">
        <v>167199569.28999999</v>
      </c>
      <c r="G8023" s="5">
        <f>Table3[[#This Row],[PDD]]/Table3[[#This Row],[DC]]</f>
        <v>0</v>
      </c>
      <c r="H8023" s="5">
        <f>Table3[[#This Row],[PDD]]/Table3[[#This Row],[PL_CVM]]</f>
        <v>0</v>
      </c>
      <c r="I8023" t="s">
        <v>10</v>
      </c>
      <c r="J8023" s="3">
        <v>0</v>
      </c>
      <c r="K8023" s="3">
        <v>0</v>
      </c>
    </row>
    <row r="8024" spans="1:11" x14ac:dyDescent="0.35">
      <c r="A8024" s="1">
        <v>46142</v>
      </c>
      <c r="B8024" s="4" t="s">
        <v>4017</v>
      </c>
      <c r="C8024" s="2">
        <v>394920040.05000001</v>
      </c>
      <c r="D8024" s="2">
        <v>0</v>
      </c>
      <c r="E8024" s="2">
        <v>396341620.72909999</v>
      </c>
      <c r="F8024" s="2">
        <v>396341510.50999999</v>
      </c>
      <c r="G8024" s="5">
        <f>Table3[[#This Row],[PDD]]/Table3[[#This Row],[DC]]</f>
        <v>0</v>
      </c>
      <c r="H8024" s="5">
        <f>Table3[[#This Row],[PDD]]/Table3[[#This Row],[PL_CVM]]</f>
        <v>0</v>
      </c>
      <c r="I8024" t="s">
        <v>10</v>
      </c>
      <c r="J8024" s="3">
        <v>0.110915176041647</v>
      </c>
      <c r="K8024" s="3">
        <v>0.25200085164728903</v>
      </c>
    </row>
    <row r="8025" spans="1:11" x14ac:dyDescent="0.35">
      <c r="A8025" s="1">
        <v>46142</v>
      </c>
      <c r="B8025" s="4" t="s">
        <v>4018</v>
      </c>
      <c r="C8025" s="2">
        <v>12053628.039999999</v>
      </c>
      <c r="D8025" s="2">
        <v>0</v>
      </c>
      <c r="E8025" s="2">
        <v>12636104.397700001</v>
      </c>
      <c r="F8025" s="2">
        <v>12636157.59</v>
      </c>
      <c r="G8025" s="5">
        <f>Table3[[#This Row],[PDD]]/Table3[[#This Row],[DC]]</f>
        <v>0</v>
      </c>
      <c r="H8025" s="5">
        <f>Table3[[#This Row],[PDD]]/Table3[[#This Row],[PL_CVM]]</f>
        <v>0</v>
      </c>
      <c r="I8025" t="s">
        <v>10</v>
      </c>
      <c r="J8025" s="3">
        <v>0</v>
      </c>
      <c r="K8025" s="3">
        <v>0</v>
      </c>
    </row>
    <row r="8026" spans="1:11" x14ac:dyDescent="0.35">
      <c r="A8026" s="1">
        <v>46142</v>
      </c>
      <c r="B8026" s="4" t="s">
        <v>4019</v>
      </c>
      <c r="C8026" s="2">
        <v>11660618.130000001</v>
      </c>
      <c r="D8026" s="2">
        <v>0</v>
      </c>
      <c r="E8026" s="2">
        <v>10552100</v>
      </c>
      <c r="F8026" s="2">
        <v>19016945.969999999</v>
      </c>
      <c r="G8026" s="5">
        <f>Table3[[#This Row],[PDD]]/Table3[[#This Row],[DC]]</f>
        <v>0</v>
      </c>
      <c r="H8026" s="5">
        <f>Table3[[#This Row],[PDD]]/Table3[[#This Row],[PL_CVM]]</f>
        <v>0</v>
      </c>
      <c r="I8026" t="s">
        <v>13</v>
      </c>
      <c r="J8026" s="3">
        <v>0</v>
      </c>
      <c r="K8026" s="3">
        <v>0</v>
      </c>
    </row>
    <row r="8027" spans="1:11" x14ac:dyDescent="0.35">
      <c r="A8027" s="1">
        <v>46142</v>
      </c>
      <c r="B8027" s="4" t="s">
        <v>4163</v>
      </c>
      <c r="C8027" s="2">
        <v>0</v>
      </c>
      <c r="D8027" s="2">
        <v>0</v>
      </c>
      <c r="E8027" s="2">
        <v>788937.8406</v>
      </c>
      <c r="F8027" s="2">
        <v>788936.68</v>
      </c>
      <c r="G8027" s="5" t="e">
        <f>Table3[[#This Row],[PDD]]/Table3[[#This Row],[DC]]</f>
        <v>#DIV/0!</v>
      </c>
      <c r="H8027" s="5">
        <f>Table3[[#This Row],[PDD]]/Table3[[#This Row],[PL_CVM]]</f>
        <v>0</v>
      </c>
      <c r="I8027" t="s">
        <v>10</v>
      </c>
      <c r="J8027" s="3">
        <v>0</v>
      </c>
      <c r="K8027" s="3">
        <v>0</v>
      </c>
    </row>
    <row r="8028" spans="1:11" x14ac:dyDescent="0.35">
      <c r="A8028" s="1">
        <v>46142</v>
      </c>
      <c r="B8028" s="4" t="s">
        <v>4020</v>
      </c>
      <c r="C8028" s="2">
        <v>0</v>
      </c>
      <c r="D8028" s="2">
        <v>0</v>
      </c>
      <c r="E8028" s="2">
        <v>7212368.5920000002</v>
      </c>
      <c r="F8028" s="2">
        <v>7212379.1799999997</v>
      </c>
      <c r="G8028" s="5" t="e">
        <f>Table3[[#This Row],[PDD]]/Table3[[#This Row],[DC]]</f>
        <v>#DIV/0!</v>
      </c>
      <c r="H8028" s="5">
        <f>Table3[[#This Row],[PDD]]/Table3[[#This Row],[PL_CVM]]</f>
        <v>0</v>
      </c>
      <c r="I8028" t="s">
        <v>10</v>
      </c>
      <c r="J8028" s="3">
        <v>1</v>
      </c>
      <c r="K8028" s="3">
        <v>1</v>
      </c>
    </row>
    <row r="8029" spans="1:11" x14ac:dyDescent="0.35">
      <c r="A8029" s="1">
        <v>46142</v>
      </c>
      <c r="B8029" s="4" t="s">
        <v>4021</v>
      </c>
      <c r="C8029" s="2">
        <v>80172257.840000004</v>
      </c>
      <c r="D8029" s="2">
        <v>370258.76</v>
      </c>
      <c r="E8029" s="2">
        <v>87305418.683400005</v>
      </c>
      <c r="F8029" s="2">
        <v>87305201.629999995</v>
      </c>
      <c r="G8029" s="5">
        <f>Table3[[#This Row],[PDD]]/Table3[[#This Row],[DC]]</f>
        <v>4.6182902911244741E-3</v>
      </c>
      <c r="H8029" s="5">
        <f>Table3[[#This Row],[PDD]]/Table3[[#This Row],[PL_CVM]]</f>
        <v>4.2409702181223866E-3</v>
      </c>
      <c r="I8029" t="s">
        <v>10</v>
      </c>
      <c r="J8029" s="3">
        <v>0.137300069901379</v>
      </c>
      <c r="K8029" s="3">
        <v>0.137300069901379</v>
      </c>
    </row>
    <row r="8030" spans="1:11" x14ac:dyDescent="0.35">
      <c r="A8030" s="1">
        <v>46142</v>
      </c>
      <c r="B8030" s="4" t="s">
        <v>4022</v>
      </c>
      <c r="C8030" s="2">
        <v>15872182.380000001</v>
      </c>
      <c r="D8030" s="2">
        <v>0</v>
      </c>
      <c r="E8030" s="2">
        <v>16388029.8321</v>
      </c>
      <c r="F8030" s="2">
        <v>16388052.1</v>
      </c>
      <c r="G8030" s="5">
        <f>Table3[[#This Row],[PDD]]/Table3[[#This Row],[DC]]</f>
        <v>0</v>
      </c>
      <c r="H8030" s="5">
        <f>Table3[[#This Row],[PDD]]/Table3[[#This Row],[PL_CVM]]</f>
        <v>0</v>
      </c>
      <c r="I8030" t="s">
        <v>10</v>
      </c>
      <c r="J8030" s="3">
        <v>1</v>
      </c>
      <c r="K8030" s="3">
        <v>1</v>
      </c>
    </row>
    <row r="8031" spans="1:11" x14ac:dyDescent="0.35">
      <c r="A8031" s="1">
        <v>46142</v>
      </c>
      <c r="B8031" s="4" t="s">
        <v>4164</v>
      </c>
      <c r="C8031" s="2">
        <v>0</v>
      </c>
      <c r="D8031" s="2">
        <v>0</v>
      </c>
      <c r="E8031" s="2">
        <v>16964738.801600002</v>
      </c>
      <c r="F8031" s="2">
        <v>16964801.170000002</v>
      </c>
      <c r="G8031" s="5" t="e">
        <f>Table3[[#This Row],[PDD]]/Table3[[#This Row],[DC]]</f>
        <v>#DIV/0!</v>
      </c>
      <c r="H8031" s="5">
        <f>Table3[[#This Row],[PDD]]/Table3[[#This Row],[PL_CVM]]</f>
        <v>0</v>
      </c>
      <c r="I8031" t="s">
        <v>10</v>
      </c>
      <c r="J8031" s="3">
        <v>1</v>
      </c>
      <c r="K8031" s="3">
        <v>1</v>
      </c>
    </row>
    <row r="8032" spans="1:11" x14ac:dyDescent="0.35">
      <c r="A8032" s="1">
        <v>46142</v>
      </c>
      <c r="B8032" s="4" t="s">
        <v>4165</v>
      </c>
      <c r="C8032" s="2">
        <v>3792084.33</v>
      </c>
      <c r="D8032" s="2">
        <v>0</v>
      </c>
      <c r="E8032" s="2">
        <v>4260853.7757999999</v>
      </c>
      <c r="F8032" s="2">
        <v>4260854.1500000004</v>
      </c>
      <c r="G8032" s="5">
        <f>Table3[[#This Row],[PDD]]/Table3[[#This Row],[DC]]</f>
        <v>0</v>
      </c>
      <c r="H8032" s="5">
        <f>Table3[[#This Row],[PDD]]/Table3[[#This Row],[PL_CVM]]</f>
        <v>0</v>
      </c>
      <c r="I8032" t="s">
        <v>10</v>
      </c>
      <c r="J8032" s="3">
        <v>0.16624718262409799</v>
      </c>
      <c r="K8032" s="3">
        <v>0.16624718262409799</v>
      </c>
    </row>
    <row r="8033" spans="1:11" x14ac:dyDescent="0.35">
      <c r="A8033" s="1">
        <v>46142</v>
      </c>
      <c r="B8033" s="4" t="s">
        <v>4023</v>
      </c>
      <c r="C8033" s="2">
        <v>39292310.219999999</v>
      </c>
      <c r="D8033" s="2">
        <v>0</v>
      </c>
      <c r="E8033" s="2">
        <v>50869793.7293</v>
      </c>
      <c r="F8033" s="2">
        <v>50869786.75</v>
      </c>
      <c r="G8033" s="5">
        <f>Table3[[#This Row],[PDD]]/Table3[[#This Row],[DC]]</f>
        <v>0</v>
      </c>
      <c r="H8033" s="5">
        <f>Table3[[#This Row],[PDD]]/Table3[[#This Row],[PL_CVM]]</f>
        <v>0</v>
      </c>
      <c r="I8033" t="s">
        <v>10</v>
      </c>
      <c r="J8033" s="3">
        <v>0</v>
      </c>
      <c r="K8033" s="3">
        <v>0</v>
      </c>
    </row>
    <row r="8034" spans="1:11" x14ac:dyDescent="0.35">
      <c r="A8034" s="1">
        <v>46142</v>
      </c>
      <c r="B8034" s="4" t="s">
        <v>4166</v>
      </c>
      <c r="C8034" s="2">
        <v>25397868.280000001</v>
      </c>
      <c r="D8034" s="2">
        <v>0</v>
      </c>
      <c r="E8034" s="2">
        <v>360699431.01999998</v>
      </c>
      <c r="F8034" s="2">
        <v>360700061.38999999</v>
      </c>
      <c r="G8034" s="5">
        <f>Table3[[#This Row],[PDD]]/Table3[[#This Row],[DC]]</f>
        <v>0</v>
      </c>
      <c r="H8034" s="5">
        <f>Table3[[#This Row],[PDD]]/Table3[[#This Row],[PL_CVM]]</f>
        <v>0</v>
      </c>
      <c r="I8034" t="s">
        <v>10</v>
      </c>
      <c r="J8034" s="3">
        <v>0.11508697749428499</v>
      </c>
      <c r="K8034" s="3">
        <v>0.11508697749428499</v>
      </c>
    </row>
    <row r="8035" spans="1:11" x14ac:dyDescent="0.35">
      <c r="A8035" s="1">
        <v>46142</v>
      </c>
      <c r="B8035" s="4" t="s">
        <v>4024</v>
      </c>
      <c r="C8035" s="2">
        <v>36575567.600000001</v>
      </c>
      <c r="D8035" s="2">
        <v>0</v>
      </c>
      <c r="E8035" s="2">
        <v>36611056.006999999</v>
      </c>
      <c r="F8035" s="2">
        <v>36611147.299999997</v>
      </c>
      <c r="G8035" s="5">
        <f>Table3[[#This Row],[PDD]]/Table3[[#This Row],[DC]]</f>
        <v>0</v>
      </c>
      <c r="H8035" s="5">
        <f>Table3[[#This Row],[PDD]]/Table3[[#This Row],[PL_CVM]]</f>
        <v>0</v>
      </c>
      <c r="I8035" t="s">
        <v>10</v>
      </c>
      <c r="J8035" s="3">
        <v>1</v>
      </c>
      <c r="K8035" s="3">
        <v>1</v>
      </c>
    </row>
    <row r="8036" spans="1:11" x14ac:dyDescent="0.35">
      <c r="A8036" s="1">
        <v>46142</v>
      </c>
      <c r="B8036" s="4" t="s">
        <v>4025</v>
      </c>
      <c r="C8036" s="2">
        <v>24010402.23</v>
      </c>
      <c r="D8036" s="2">
        <v>0</v>
      </c>
      <c r="E8036" s="2">
        <v>50891375.100000001</v>
      </c>
      <c r="F8036" s="2">
        <v>50891177.359999999</v>
      </c>
      <c r="G8036" s="5">
        <f>Table3[[#This Row],[PDD]]/Table3[[#This Row],[DC]]</f>
        <v>0</v>
      </c>
      <c r="H8036" s="5">
        <f>Table3[[#This Row],[PDD]]/Table3[[#This Row],[PL_CVM]]</f>
        <v>0</v>
      </c>
      <c r="I8036" t="s">
        <v>10</v>
      </c>
      <c r="J8036" s="3">
        <v>0</v>
      </c>
      <c r="K8036" s="3">
        <v>0</v>
      </c>
    </row>
    <row r="8037" spans="1:11" x14ac:dyDescent="0.35">
      <c r="A8037" s="1">
        <v>46142</v>
      </c>
      <c r="B8037" s="4" t="s">
        <v>4026</v>
      </c>
      <c r="C8037" s="2">
        <v>1280798.23</v>
      </c>
      <c r="D8037" s="2">
        <v>0</v>
      </c>
      <c r="E8037" s="2">
        <v>2472848.6453999998</v>
      </c>
      <c r="F8037" s="2">
        <v>2472855.2200000002</v>
      </c>
      <c r="G8037" s="5">
        <f>Table3[[#This Row],[PDD]]/Table3[[#This Row],[DC]]</f>
        <v>0</v>
      </c>
      <c r="H8037" s="5">
        <f>Table3[[#This Row],[PDD]]/Table3[[#This Row],[PL_CVM]]</f>
        <v>0</v>
      </c>
      <c r="I8037" t="s">
        <v>10</v>
      </c>
      <c r="J8037" s="3">
        <v>0.319280536181901</v>
      </c>
      <c r="K8037" s="3">
        <v>0.319280536181901</v>
      </c>
    </row>
    <row r="8038" spans="1:11" x14ac:dyDescent="0.35">
      <c r="A8038" s="1">
        <v>46142</v>
      </c>
      <c r="B8038" s="4" t="s">
        <v>4027</v>
      </c>
      <c r="C8038" s="2">
        <v>13792115.439999999</v>
      </c>
      <c r="D8038" s="2">
        <v>0</v>
      </c>
      <c r="E8038" s="2">
        <v>14549608.6505</v>
      </c>
      <c r="F8038" s="2">
        <v>14585647.26</v>
      </c>
      <c r="G8038" s="5">
        <f>Table3[[#This Row],[PDD]]/Table3[[#This Row],[DC]]</f>
        <v>0</v>
      </c>
      <c r="H8038" s="5">
        <f>Table3[[#This Row],[PDD]]/Table3[[#This Row],[PL_CVM]]</f>
        <v>0</v>
      </c>
      <c r="I8038" t="s">
        <v>10</v>
      </c>
      <c r="J8038" s="3">
        <v>0.29771554373396403</v>
      </c>
      <c r="K8038" s="3">
        <v>0.34170188146807301</v>
      </c>
    </row>
    <row r="8039" spans="1:11" x14ac:dyDescent="0.35">
      <c r="A8039" s="1">
        <v>46142</v>
      </c>
      <c r="B8039" s="4" t="s">
        <v>4028</v>
      </c>
      <c r="C8039" s="2">
        <v>3112969.4</v>
      </c>
      <c r="D8039" s="2">
        <v>8269.86</v>
      </c>
      <c r="E8039" s="2">
        <v>3177293.9213</v>
      </c>
      <c r="F8039" s="2">
        <v>3177296.65</v>
      </c>
      <c r="G8039" s="5">
        <f>Table3[[#This Row],[PDD]]/Table3[[#This Row],[DC]]</f>
        <v>2.6565824900174092E-3</v>
      </c>
      <c r="H8039" s="5">
        <f>Table3[[#This Row],[PDD]]/Table3[[#This Row],[PL_CVM]]</f>
        <v>2.6027975700663648E-3</v>
      </c>
      <c r="I8039" t="s">
        <v>10</v>
      </c>
      <c r="J8039" s="3">
        <v>0.67934020114728899</v>
      </c>
      <c r="K8039" s="3">
        <v>1</v>
      </c>
    </row>
    <row r="8040" spans="1:11" x14ac:dyDescent="0.35">
      <c r="A8040" s="1">
        <v>46142</v>
      </c>
      <c r="B8040" s="4" t="s">
        <v>4029</v>
      </c>
      <c r="C8040" s="2">
        <v>0</v>
      </c>
      <c r="D8040" s="2">
        <v>0</v>
      </c>
      <c r="E8040" s="2">
        <v>111755329.7411</v>
      </c>
      <c r="F8040" s="2">
        <v>111512911.61</v>
      </c>
      <c r="G8040" s="5" t="e">
        <f>Table3[[#This Row],[PDD]]/Table3[[#This Row],[DC]]</f>
        <v>#DIV/0!</v>
      </c>
      <c r="H8040" s="5">
        <f>Table3[[#This Row],[PDD]]/Table3[[#This Row],[PL_CVM]]</f>
        <v>0</v>
      </c>
      <c r="I8040" t="s">
        <v>10</v>
      </c>
      <c r="J8040" s="3">
        <v>5.5090033858454998E-2</v>
      </c>
      <c r="K8040" s="3">
        <v>5.5090033858454998E-2</v>
      </c>
    </row>
    <row r="8041" spans="1:11" x14ac:dyDescent="0.35">
      <c r="A8041" s="1">
        <v>46142</v>
      </c>
      <c r="B8041" s="4" t="s">
        <v>4030</v>
      </c>
      <c r="C8041" s="2">
        <v>9923177.7899999991</v>
      </c>
      <c r="D8041" s="2">
        <v>3228704.15</v>
      </c>
      <c r="E8041" s="2">
        <v>9857885.9900000002</v>
      </c>
      <c r="F8041" s="2">
        <v>9857878.8100000005</v>
      </c>
      <c r="G8041" s="5">
        <f>Table3[[#This Row],[PDD]]/Table3[[#This Row],[DC]]</f>
        <v>0.32536997908610488</v>
      </c>
      <c r="H8041" s="5">
        <f>Table3[[#This Row],[PDD]]/Table3[[#This Row],[PL_CVM]]</f>
        <v>0.32752524272511319</v>
      </c>
      <c r="I8041" t="s">
        <v>10</v>
      </c>
      <c r="J8041" s="3">
        <v>0.116167778625324</v>
      </c>
      <c r="K8041" s="3">
        <v>0.22915067111665799</v>
      </c>
    </row>
    <row r="8042" spans="1:11" x14ac:dyDescent="0.35">
      <c r="A8042" s="1">
        <v>46142</v>
      </c>
      <c r="B8042" s="4" t="s">
        <v>4031</v>
      </c>
      <c r="C8042" s="2">
        <v>72657166.170000002</v>
      </c>
      <c r="D8042" s="2">
        <v>0</v>
      </c>
      <c r="E8042" s="2">
        <v>8715878.3249999993</v>
      </c>
      <c r="F8042" s="2">
        <v>8715874.7699999996</v>
      </c>
      <c r="G8042" s="5">
        <f>Table3[[#This Row],[PDD]]/Table3[[#This Row],[DC]]</f>
        <v>0</v>
      </c>
      <c r="H8042" s="5">
        <f>Table3[[#This Row],[PDD]]/Table3[[#This Row],[PL_CVM]]</f>
        <v>0</v>
      </c>
      <c r="I8042" t="s">
        <v>10</v>
      </c>
      <c r="J8042" s="3">
        <v>1</v>
      </c>
      <c r="K8042" s="3">
        <v>1</v>
      </c>
    </row>
    <row r="8043" spans="1:11" x14ac:dyDescent="0.35">
      <c r="A8043" s="1">
        <v>46142</v>
      </c>
      <c r="B8043" s="4" t="s">
        <v>4032</v>
      </c>
      <c r="C8043" s="2">
        <v>14694967.76</v>
      </c>
      <c r="D8043" s="2">
        <v>0</v>
      </c>
      <c r="E8043" s="2">
        <v>17705019.0046</v>
      </c>
      <c r="F8043" s="2">
        <v>17705053.219999999</v>
      </c>
      <c r="G8043" s="5">
        <f>Table3[[#This Row],[PDD]]/Table3[[#This Row],[DC]]</f>
        <v>0</v>
      </c>
      <c r="H8043" s="5">
        <f>Table3[[#This Row],[PDD]]/Table3[[#This Row],[PL_CVM]]</f>
        <v>0</v>
      </c>
      <c r="I8043" t="s">
        <v>10</v>
      </c>
      <c r="J8043" s="3">
        <v>0.27798036275596699</v>
      </c>
      <c r="K8043" s="3">
        <v>0.27798036275596699</v>
      </c>
    </row>
    <row r="8044" spans="1:11" x14ac:dyDescent="0.35">
      <c r="A8044" s="1">
        <v>46142</v>
      </c>
      <c r="B8044" s="4" t="s">
        <v>4033</v>
      </c>
      <c r="C8044" s="2">
        <v>51753278.590000004</v>
      </c>
      <c r="D8044" s="2">
        <v>0</v>
      </c>
      <c r="E8044" s="2">
        <v>52762466.6149</v>
      </c>
      <c r="F8044" s="2">
        <v>52762652.619999997</v>
      </c>
      <c r="G8044" s="5">
        <f>Table3[[#This Row],[PDD]]/Table3[[#This Row],[DC]]</f>
        <v>0</v>
      </c>
      <c r="H8044" s="5">
        <f>Table3[[#This Row],[PDD]]/Table3[[#This Row],[PL_CVM]]</f>
        <v>0</v>
      </c>
      <c r="I8044" t="s">
        <v>10</v>
      </c>
      <c r="J8044" s="3">
        <v>2.95925629538152E-2</v>
      </c>
      <c r="K8044" s="3">
        <v>0.90114942809502496</v>
      </c>
    </row>
    <row r="8045" spans="1:11" x14ac:dyDescent="0.35">
      <c r="A8045" s="1">
        <v>46142</v>
      </c>
      <c r="B8045" s="4" t="s">
        <v>4167</v>
      </c>
      <c r="C8045" s="2">
        <v>0</v>
      </c>
      <c r="D8045" s="2">
        <v>0</v>
      </c>
      <c r="E8045" s="2">
        <v>138780292.50060001</v>
      </c>
      <c r="F8045" s="2">
        <v>138780773.75999999</v>
      </c>
      <c r="G8045" s="5" t="e">
        <f>Table3[[#This Row],[PDD]]/Table3[[#This Row],[DC]]</f>
        <v>#DIV/0!</v>
      </c>
      <c r="H8045" s="5">
        <f>Table3[[#This Row],[PDD]]/Table3[[#This Row],[PL_CVM]]</f>
        <v>0</v>
      </c>
      <c r="I8045" t="s">
        <v>10</v>
      </c>
      <c r="J8045" s="3">
        <v>2.64000884562494E-3</v>
      </c>
      <c r="K8045" s="3">
        <v>2.64000884562494E-3</v>
      </c>
    </row>
    <row r="8046" spans="1:11" x14ac:dyDescent="0.35">
      <c r="A8046" s="1">
        <v>46142</v>
      </c>
      <c r="B8046" s="4" t="s">
        <v>4071</v>
      </c>
      <c r="C8046" s="2">
        <v>10294553.51</v>
      </c>
      <c r="D8046" s="2">
        <v>0</v>
      </c>
      <c r="E8046" s="2">
        <v>10748249.974400001</v>
      </c>
      <c r="F8046" s="2">
        <v>10748235.76</v>
      </c>
      <c r="G8046" s="5">
        <f>Table3[[#This Row],[PDD]]/Table3[[#This Row],[DC]]</f>
        <v>0</v>
      </c>
      <c r="H8046" s="5">
        <f>Table3[[#This Row],[PDD]]/Table3[[#This Row],[PL_CVM]]</f>
        <v>0</v>
      </c>
      <c r="I8046" t="s">
        <v>10</v>
      </c>
      <c r="J8046" s="3">
        <v>1</v>
      </c>
      <c r="K8046" s="3">
        <v>1</v>
      </c>
    </row>
    <row r="8047" spans="1:11" x14ac:dyDescent="0.35">
      <c r="A8047" s="1">
        <v>46142</v>
      </c>
      <c r="B8047" s="4" t="s">
        <v>4034</v>
      </c>
      <c r="C8047" s="2">
        <v>0</v>
      </c>
      <c r="D8047" s="2">
        <v>0</v>
      </c>
      <c r="E8047" s="2">
        <v>215180270.671</v>
      </c>
      <c r="F8047" s="2">
        <v>215180583.09</v>
      </c>
      <c r="G8047" s="5" t="e">
        <f>Table3[[#This Row],[PDD]]/Table3[[#This Row],[DC]]</f>
        <v>#DIV/0!</v>
      </c>
      <c r="H8047" s="5">
        <f>Table3[[#This Row],[PDD]]/Table3[[#This Row],[PL_CVM]]</f>
        <v>0</v>
      </c>
      <c r="I8047" t="s">
        <v>10</v>
      </c>
      <c r="J8047" s="3">
        <v>1</v>
      </c>
      <c r="K8047" s="3">
        <v>1</v>
      </c>
    </row>
    <row r="8048" spans="1:11" x14ac:dyDescent="0.35">
      <c r="A8048" s="1">
        <v>46142</v>
      </c>
      <c r="B8048" s="4" t="s">
        <v>4035</v>
      </c>
      <c r="C8048" s="2">
        <v>6025590.8700000001</v>
      </c>
      <c r="D8048" s="2">
        <v>0</v>
      </c>
      <c r="E8048" s="2">
        <v>6356476.3990000002</v>
      </c>
      <c r="F8048" s="2">
        <v>6356471.8200000003</v>
      </c>
      <c r="G8048" s="5">
        <f>Table3[[#This Row],[PDD]]/Table3[[#This Row],[DC]]</f>
        <v>0</v>
      </c>
      <c r="H8048" s="5">
        <f>Table3[[#This Row],[PDD]]/Table3[[#This Row],[PL_CVM]]</f>
        <v>0</v>
      </c>
      <c r="I8048" t="s">
        <v>10</v>
      </c>
      <c r="J8048" s="3">
        <v>0.67943710570205795</v>
      </c>
      <c r="K8048" s="3">
        <v>0.67943710570205795</v>
      </c>
    </row>
    <row r="8049" spans="1:11" x14ac:dyDescent="0.35">
      <c r="A8049" s="1">
        <v>46142</v>
      </c>
      <c r="B8049" s="4" t="s">
        <v>4036</v>
      </c>
      <c r="C8049" s="2">
        <v>33551329.010000002</v>
      </c>
      <c r="D8049" s="2">
        <v>0</v>
      </c>
      <c r="E8049" s="2">
        <v>34777009.5</v>
      </c>
      <c r="F8049" s="2">
        <v>34777017.490000002</v>
      </c>
      <c r="G8049" s="5">
        <f>Table3[[#This Row],[PDD]]/Table3[[#This Row],[DC]]</f>
        <v>0</v>
      </c>
      <c r="H8049" s="5">
        <f>Table3[[#This Row],[PDD]]/Table3[[#This Row],[PL_CVM]]</f>
        <v>0</v>
      </c>
      <c r="I8049" t="s">
        <v>10</v>
      </c>
      <c r="J8049" s="3">
        <v>0</v>
      </c>
      <c r="K8049" s="3">
        <v>0</v>
      </c>
    </row>
    <row r="8050" spans="1:11" x14ac:dyDescent="0.35">
      <c r="A8050" s="1">
        <v>46142</v>
      </c>
      <c r="B8050" s="4" t="s">
        <v>4168</v>
      </c>
      <c r="C8050" s="2">
        <v>50477939.219999999</v>
      </c>
      <c r="D8050" s="2">
        <v>0</v>
      </c>
      <c r="E8050" s="2">
        <v>51001196.207999997</v>
      </c>
      <c r="F8050" s="2">
        <v>51001047.420000002</v>
      </c>
      <c r="G8050" s="5">
        <f>Table3[[#This Row],[PDD]]/Table3[[#This Row],[DC]]</f>
        <v>0</v>
      </c>
      <c r="H8050" s="5">
        <f>Table3[[#This Row],[PDD]]/Table3[[#This Row],[PL_CVM]]</f>
        <v>0</v>
      </c>
      <c r="I8050" t="s">
        <v>10</v>
      </c>
      <c r="J8050" s="3">
        <v>1</v>
      </c>
      <c r="K8050" s="3">
        <v>1</v>
      </c>
    </row>
    <row r="8051" spans="1:11" x14ac:dyDescent="0.35">
      <c r="A8051" s="1">
        <v>46142</v>
      </c>
      <c r="B8051" s="4" t="s">
        <v>4169</v>
      </c>
      <c r="C8051" s="2">
        <v>6178625.0199999996</v>
      </c>
      <c r="D8051" s="2">
        <v>7574.2</v>
      </c>
      <c r="E8051" s="2">
        <v>9331237.0077</v>
      </c>
      <c r="F8051" s="2">
        <v>9331242.5099999998</v>
      </c>
      <c r="G8051" s="5">
        <f>Table3[[#This Row],[PDD]]/Table3[[#This Row],[DC]]</f>
        <v>1.2258714480135259E-3</v>
      </c>
      <c r="H8051" s="5">
        <f>Table3[[#This Row],[PDD]]/Table3[[#This Row],[PL_CVM]]</f>
        <v>8.1170326372752256E-4</v>
      </c>
      <c r="I8051" t="s">
        <v>10</v>
      </c>
      <c r="J8051" s="3">
        <v>0.42472023513384699</v>
      </c>
      <c r="K8051" s="3">
        <v>1</v>
      </c>
    </row>
    <row r="8052" spans="1:11" x14ac:dyDescent="0.35">
      <c r="A8052" s="1">
        <v>46142</v>
      </c>
      <c r="B8052" s="4" t="s">
        <v>4170</v>
      </c>
      <c r="C8052" s="2">
        <v>3888644.09</v>
      </c>
      <c r="D8052" s="2">
        <v>0</v>
      </c>
      <c r="E8052" s="2">
        <v>5980195.1679999996</v>
      </c>
      <c r="F8052" s="2">
        <v>5980190</v>
      </c>
      <c r="G8052" s="5">
        <f>Table3[[#This Row],[PDD]]/Table3[[#This Row],[DC]]</f>
        <v>0</v>
      </c>
      <c r="H8052" s="5">
        <f>Table3[[#This Row],[PDD]]/Table3[[#This Row],[PL_CVM]]</f>
        <v>0</v>
      </c>
      <c r="I8052" t="s">
        <v>10</v>
      </c>
      <c r="J8052" s="3">
        <v>1</v>
      </c>
      <c r="K8052" s="3">
        <v>1</v>
      </c>
    </row>
    <row r="8053" spans="1:11" x14ac:dyDescent="0.35">
      <c r="A8053" s="1">
        <v>46142</v>
      </c>
      <c r="B8053" s="4" t="s">
        <v>4037</v>
      </c>
      <c r="C8053" s="2">
        <v>2500000</v>
      </c>
      <c r="D8053" s="2">
        <v>0</v>
      </c>
      <c r="E8053" s="2">
        <v>2790265.3376000002</v>
      </c>
      <c r="F8053" s="2">
        <v>2790260.61</v>
      </c>
      <c r="G8053" s="5">
        <f>Table3[[#This Row],[PDD]]/Table3[[#This Row],[DC]]</f>
        <v>0</v>
      </c>
      <c r="H8053" s="5">
        <f>Table3[[#This Row],[PDD]]/Table3[[#This Row],[PL_CVM]]</f>
        <v>0</v>
      </c>
      <c r="I8053" t="s">
        <v>10</v>
      </c>
      <c r="J8053" s="3">
        <v>0</v>
      </c>
      <c r="K8053" s="3">
        <v>0</v>
      </c>
    </row>
    <row r="8054" spans="1:11" x14ac:dyDescent="0.35">
      <c r="A8054" s="1">
        <v>46142</v>
      </c>
      <c r="B8054" s="4" t="s">
        <v>4038</v>
      </c>
      <c r="C8054" s="2">
        <v>8855666.0099999998</v>
      </c>
      <c r="D8054" s="2">
        <v>973.2</v>
      </c>
      <c r="E8054" s="2">
        <v>8879011.4070999995</v>
      </c>
      <c r="F8054" s="2">
        <v>8879002.6999999993</v>
      </c>
      <c r="G8054" s="5">
        <f>Table3[[#This Row],[PDD]]/Table3[[#This Row],[DC]]</f>
        <v>1.0989574345972879E-4</v>
      </c>
      <c r="H8054" s="5">
        <f>Table3[[#This Row],[PDD]]/Table3[[#This Row],[PL_CVM]]</f>
        <v>1.0960690438803449E-4</v>
      </c>
      <c r="I8054" t="s">
        <v>10</v>
      </c>
      <c r="J8054" s="3">
        <v>6.7481369606179606E-2</v>
      </c>
      <c r="K8054" s="3">
        <v>6.7481369606179606E-2</v>
      </c>
    </row>
    <row r="8055" spans="1:11" x14ac:dyDescent="0.35">
      <c r="A8055" s="1">
        <v>46142</v>
      </c>
      <c r="B8055" s="4" t="s">
        <v>4171</v>
      </c>
      <c r="C8055" s="2">
        <v>13030085.82</v>
      </c>
      <c r="D8055" s="2">
        <v>0</v>
      </c>
      <c r="E8055" s="2">
        <v>5440236.9170000004</v>
      </c>
      <c r="F8055" s="2">
        <v>5440193.3200000003</v>
      </c>
      <c r="G8055" s="5">
        <f>Table3[[#This Row],[PDD]]/Table3[[#This Row],[DC]]</f>
        <v>0</v>
      </c>
      <c r="H8055" s="5">
        <f>Table3[[#This Row],[PDD]]/Table3[[#This Row],[PL_CVM]]</f>
        <v>0</v>
      </c>
      <c r="I8055" t="s">
        <v>10</v>
      </c>
      <c r="J8055" s="3">
        <v>2.11503630734249E-2</v>
      </c>
      <c r="K8055" s="3">
        <v>2.11503630734249E-2</v>
      </c>
    </row>
    <row r="8056" spans="1:11" x14ac:dyDescent="0.35">
      <c r="A8056" s="1">
        <v>46142</v>
      </c>
      <c r="B8056" s="4" t="s">
        <v>4172</v>
      </c>
      <c r="C8056" s="2">
        <v>9595581.7200000007</v>
      </c>
      <c r="D8056" s="2">
        <v>0</v>
      </c>
      <c r="E8056" s="2">
        <v>9591500.9662999995</v>
      </c>
      <c r="F8056" s="2">
        <v>9591527.8300000001</v>
      </c>
      <c r="G8056" s="5">
        <f>Table3[[#This Row],[PDD]]/Table3[[#This Row],[DC]]</f>
        <v>0</v>
      </c>
      <c r="H8056" s="5">
        <f>Table3[[#This Row],[PDD]]/Table3[[#This Row],[PL_CVM]]</f>
        <v>0</v>
      </c>
      <c r="I8056" t="s">
        <v>10</v>
      </c>
      <c r="J8056" s="3">
        <v>0.79048275870891005</v>
      </c>
      <c r="K8056" s="3">
        <v>1</v>
      </c>
    </row>
    <row r="8057" spans="1:11" x14ac:dyDescent="0.35">
      <c r="A8057" s="1">
        <v>46142</v>
      </c>
      <c r="B8057" s="4" t="s">
        <v>4173</v>
      </c>
      <c r="C8057" s="2">
        <v>37341806.109999999</v>
      </c>
      <c r="D8057" s="2">
        <v>0</v>
      </c>
      <c r="E8057" s="2">
        <v>37259211.999799997</v>
      </c>
      <c r="F8057" s="2">
        <v>37259380.079999998</v>
      </c>
      <c r="G8057" s="5">
        <f>Table3[[#This Row],[PDD]]/Table3[[#This Row],[DC]]</f>
        <v>0</v>
      </c>
      <c r="H8057" s="5">
        <f>Table3[[#This Row],[PDD]]/Table3[[#This Row],[PL_CVM]]</f>
        <v>0</v>
      </c>
      <c r="I8057" t="s">
        <v>10</v>
      </c>
      <c r="J8057" s="3">
        <v>0.2371791884876</v>
      </c>
      <c r="K8057" s="3">
        <v>1</v>
      </c>
    </row>
    <row r="8058" spans="1:11" x14ac:dyDescent="0.35">
      <c r="A8058" s="1">
        <v>46142</v>
      </c>
      <c r="B8058" s="4" t="s">
        <v>4174</v>
      </c>
      <c r="C8058" s="2">
        <v>0</v>
      </c>
      <c r="D8058" s="2">
        <v>0</v>
      </c>
      <c r="E8058" s="2">
        <v>14650823.307399999</v>
      </c>
      <c r="F8058" s="2">
        <v>14650855.050000001</v>
      </c>
      <c r="G8058" s="5" t="e">
        <f>Table3[[#This Row],[PDD]]/Table3[[#This Row],[DC]]</f>
        <v>#DIV/0!</v>
      </c>
      <c r="H8058" s="5">
        <f>Table3[[#This Row],[PDD]]/Table3[[#This Row],[PL_CVM]]</f>
        <v>0</v>
      </c>
      <c r="I8058" t="s">
        <v>10</v>
      </c>
      <c r="J8058" s="3">
        <v>1</v>
      </c>
      <c r="K8058" s="3">
        <v>1</v>
      </c>
    </row>
    <row r="8059" spans="1:11" x14ac:dyDescent="0.35">
      <c r="A8059" s="1">
        <v>46142</v>
      </c>
      <c r="B8059" s="4" t="s">
        <v>4175</v>
      </c>
      <c r="C8059" s="2">
        <v>564667.80000000005</v>
      </c>
      <c r="D8059" s="2">
        <v>0</v>
      </c>
      <c r="E8059" s="2">
        <v>1486666.8315000001</v>
      </c>
      <c r="F8059" s="2">
        <v>1486682.01</v>
      </c>
      <c r="G8059" s="5">
        <f>Table3[[#This Row],[PDD]]/Table3[[#This Row],[DC]]</f>
        <v>0</v>
      </c>
      <c r="H8059" s="5">
        <f>Table3[[#This Row],[PDD]]/Table3[[#This Row],[PL_CVM]]</f>
        <v>0</v>
      </c>
      <c r="I8059" t="s">
        <v>10</v>
      </c>
      <c r="J8059" s="3">
        <v>1</v>
      </c>
      <c r="K8059" s="3">
        <v>1</v>
      </c>
    </row>
    <row r="8060" spans="1:11" x14ac:dyDescent="0.35">
      <c r="A8060" s="1">
        <v>46142</v>
      </c>
      <c r="B8060" s="4" t="s">
        <v>4176</v>
      </c>
      <c r="C8060" s="2">
        <v>0</v>
      </c>
      <c r="D8060" s="2">
        <v>0</v>
      </c>
      <c r="E8060" s="2">
        <v>247217301.4971</v>
      </c>
      <c r="F8060" s="2">
        <v>246151811.83000001</v>
      </c>
      <c r="G8060" s="5" t="e">
        <f>Table3[[#This Row],[PDD]]/Table3[[#This Row],[DC]]</f>
        <v>#DIV/0!</v>
      </c>
      <c r="H8060" s="5">
        <f>Table3[[#This Row],[PDD]]/Table3[[#This Row],[PL_CVM]]</f>
        <v>0</v>
      </c>
      <c r="I8060" t="s">
        <v>10</v>
      </c>
      <c r="J8060" s="3">
        <v>1</v>
      </c>
      <c r="K8060" s="3">
        <v>1</v>
      </c>
    </row>
    <row r="8061" spans="1:11" x14ac:dyDescent="0.35">
      <c r="A8061" s="1">
        <v>46142</v>
      </c>
      <c r="B8061" s="4" t="s">
        <v>4072</v>
      </c>
      <c r="C8061" s="2">
        <v>9820189.25</v>
      </c>
      <c r="D8061" s="2">
        <v>8114.98</v>
      </c>
      <c r="E8061" s="2">
        <v>10164420.6129</v>
      </c>
      <c r="F8061" s="2">
        <v>10164427.76</v>
      </c>
      <c r="G8061" s="5">
        <f>Table3[[#This Row],[PDD]]/Table3[[#This Row],[DC]]</f>
        <v>8.2635678329722611E-4</v>
      </c>
      <c r="H8061" s="5">
        <f>Table3[[#This Row],[PDD]]/Table3[[#This Row],[PL_CVM]]</f>
        <v>7.9837057152738321E-4</v>
      </c>
      <c r="I8061" t="s">
        <v>10</v>
      </c>
      <c r="J8061" s="3">
        <v>0.95845110861862404</v>
      </c>
      <c r="K8061" s="3">
        <v>1</v>
      </c>
    </row>
    <row r="8062" spans="1:11" x14ac:dyDescent="0.35">
      <c r="A8062" s="1">
        <v>46142</v>
      </c>
      <c r="B8062" s="4" t="s">
        <v>4177</v>
      </c>
      <c r="C8062" s="2">
        <v>79199352.25</v>
      </c>
      <c r="D8062" s="2">
        <v>2735.34</v>
      </c>
      <c r="E8062" s="2">
        <v>204224637.09509999</v>
      </c>
      <c r="F8062" s="2">
        <v>204224920.59</v>
      </c>
      <c r="G8062" s="5">
        <f>Table3[[#This Row],[PDD]]/Table3[[#This Row],[DC]]</f>
        <v>3.4537403681859029E-5</v>
      </c>
      <c r="H8062" s="5">
        <f>Table3[[#This Row],[PDD]]/Table3[[#This Row],[PL_CVM]]</f>
        <v>1.3393762093762507E-5</v>
      </c>
      <c r="I8062" t="s">
        <v>10</v>
      </c>
      <c r="J8062" s="3">
        <v>0.12553009781852201</v>
      </c>
      <c r="K8062" s="3">
        <v>0.25083965296138699</v>
      </c>
    </row>
    <row r="8063" spans="1:11" x14ac:dyDescent="0.35">
      <c r="A8063" s="1">
        <v>46142</v>
      </c>
      <c r="B8063" s="4" t="s">
        <v>4178</v>
      </c>
      <c r="C8063" s="2">
        <v>0</v>
      </c>
      <c r="D8063" s="2">
        <v>0</v>
      </c>
      <c r="E8063" s="2">
        <v>49480993.321599998</v>
      </c>
      <c r="F8063" s="2">
        <v>49453910.210000001</v>
      </c>
      <c r="G8063" s="5" t="e">
        <f>Table3[[#This Row],[PDD]]/Table3[[#This Row],[DC]]</f>
        <v>#DIV/0!</v>
      </c>
      <c r="H8063" s="5">
        <f>Table3[[#This Row],[PDD]]/Table3[[#This Row],[PL_CVM]]</f>
        <v>0</v>
      </c>
      <c r="I8063" t="s">
        <v>10</v>
      </c>
      <c r="J8063" s="3">
        <v>0.149934508965515</v>
      </c>
      <c r="K8063" s="3">
        <v>0.40067344022468199</v>
      </c>
    </row>
    <row r="8064" spans="1:11" x14ac:dyDescent="0.35">
      <c r="A8064" s="1">
        <v>46142</v>
      </c>
      <c r="B8064" s="4" t="s">
        <v>4179</v>
      </c>
      <c r="C8064" s="2">
        <v>26164296.050000001</v>
      </c>
      <c r="D8064" s="2">
        <v>42520.04</v>
      </c>
      <c r="E8064" s="2">
        <v>52508226.046800002</v>
      </c>
      <c r="F8064" s="2">
        <v>52508292.719999999</v>
      </c>
      <c r="G8064" s="5">
        <f>Table3[[#This Row],[PDD]]/Table3[[#This Row],[DC]]</f>
        <v>1.625116911945353E-3</v>
      </c>
      <c r="H8064" s="5">
        <f>Table3[[#This Row],[PDD]]/Table3[[#This Row],[PL_CVM]]</f>
        <v>8.0977761411397877E-4</v>
      </c>
      <c r="I8064" t="s">
        <v>10</v>
      </c>
      <c r="J8064" s="3">
        <v>0.123715392156081</v>
      </c>
      <c r="K8064" s="3">
        <v>0.318991858187538</v>
      </c>
    </row>
    <row r="8065" spans="1:11" x14ac:dyDescent="0.35">
      <c r="A8065" s="1">
        <v>46142</v>
      </c>
      <c r="B8065" s="4" t="s">
        <v>4039</v>
      </c>
      <c r="C8065" s="2">
        <v>0</v>
      </c>
      <c r="D8065" s="2">
        <v>0</v>
      </c>
      <c r="E8065" s="2">
        <v>35875833.952</v>
      </c>
      <c r="F8065" s="2">
        <v>35875968.740000002</v>
      </c>
      <c r="G8065" s="5" t="e">
        <f>Table3[[#This Row],[PDD]]/Table3[[#This Row],[DC]]</f>
        <v>#DIV/0!</v>
      </c>
      <c r="H8065" s="5">
        <f>Table3[[#This Row],[PDD]]/Table3[[#This Row],[PL_CVM]]</f>
        <v>0</v>
      </c>
      <c r="I8065" t="s">
        <v>10</v>
      </c>
      <c r="J8065" s="3">
        <v>1</v>
      </c>
      <c r="K8065" s="3">
        <v>1</v>
      </c>
    </row>
    <row r="8066" spans="1:11" x14ac:dyDescent="0.35">
      <c r="A8066" s="1">
        <v>46142</v>
      </c>
      <c r="B8066" s="4" t="s">
        <v>4180</v>
      </c>
      <c r="C8066" s="2">
        <v>70720580.599999994</v>
      </c>
      <c r="D8066" s="2">
        <v>0</v>
      </c>
      <c r="E8066" s="2">
        <v>72036965.569199994</v>
      </c>
      <c r="F8066" s="2">
        <v>72036839.959999993</v>
      </c>
      <c r="G8066" s="5">
        <f>Table3[[#This Row],[PDD]]/Table3[[#This Row],[DC]]</f>
        <v>0</v>
      </c>
      <c r="H8066" s="5">
        <f>Table3[[#This Row],[PDD]]/Table3[[#This Row],[PL_CVM]]</f>
        <v>0</v>
      </c>
      <c r="I8066" t="s">
        <v>10</v>
      </c>
      <c r="J8066" s="3">
        <v>0.29638637247553201</v>
      </c>
      <c r="K8066" s="3">
        <v>0.33384565867225302</v>
      </c>
    </row>
    <row r="8067" spans="1:11" x14ac:dyDescent="0.35">
      <c r="A8067" s="1">
        <v>46142</v>
      </c>
      <c r="B8067" s="4" t="s">
        <v>4040</v>
      </c>
      <c r="C8067" s="2">
        <v>15893183.93</v>
      </c>
      <c r="D8067" s="2">
        <v>0</v>
      </c>
      <c r="E8067" s="2">
        <v>17013751.945999999</v>
      </c>
      <c r="F8067" s="2">
        <v>17013774.16</v>
      </c>
      <c r="G8067" s="5">
        <f>Table3[[#This Row],[PDD]]/Table3[[#This Row],[DC]]</f>
        <v>0</v>
      </c>
      <c r="H8067" s="5">
        <f>Table3[[#This Row],[PDD]]/Table3[[#This Row],[PL_CVM]]</f>
        <v>0</v>
      </c>
      <c r="I8067" t="s">
        <v>10</v>
      </c>
      <c r="J8067" s="3">
        <v>1</v>
      </c>
      <c r="K8067" s="3">
        <v>1</v>
      </c>
    </row>
    <row r="8068" spans="1:11" x14ac:dyDescent="0.35">
      <c r="A8068" s="1">
        <v>46142</v>
      </c>
      <c r="B8068" s="4" t="s">
        <v>4041</v>
      </c>
      <c r="C8068" s="2">
        <v>0</v>
      </c>
      <c r="D8068" s="2">
        <v>0</v>
      </c>
      <c r="E8068" s="2">
        <v>7265945.5571999997</v>
      </c>
      <c r="F8068" s="2">
        <v>7225362.1399999997</v>
      </c>
      <c r="G8068" s="5" t="e">
        <f>Table3[[#This Row],[PDD]]/Table3[[#This Row],[DC]]</f>
        <v>#DIV/0!</v>
      </c>
      <c r="H8068" s="5">
        <f>Table3[[#This Row],[PDD]]/Table3[[#This Row],[PL_CVM]]</f>
        <v>0</v>
      </c>
      <c r="I8068" t="s">
        <v>10</v>
      </c>
      <c r="J8068" s="3">
        <v>1</v>
      </c>
      <c r="K8068" s="3">
        <v>1</v>
      </c>
    </row>
    <row r="8069" spans="1:11" x14ac:dyDescent="0.35">
      <c r="A8069" s="1">
        <v>46142</v>
      </c>
      <c r="B8069" s="4" t="s">
        <v>4073</v>
      </c>
      <c r="C8069" s="2">
        <v>0</v>
      </c>
      <c r="D8069" s="2">
        <v>0</v>
      </c>
      <c r="E8069" s="2">
        <v>3263410.08</v>
      </c>
      <c r="F8069" s="2">
        <v>3263421.39</v>
      </c>
      <c r="G8069" s="5" t="e">
        <f>Table3[[#This Row],[PDD]]/Table3[[#This Row],[DC]]</f>
        <v>#DIV/0!</v>
      </c>
      <c r="H8069" s="5">
        <f>Table3[[#This Row],[PDD]]/Table3[[#This Row],[PL_CVM]]</f>
        <v>0</v>
      </c>
      <c r="I8069" t="s">
        <v>10</v>
      </c>
      <c r="J8069" s="3">
        <v>1</v>
      </c>
      <c r="K8069" s="3">
        <v>1</v>
      </c>
    </row>
    <row r="8070" spans="1:11" x14ac:dyDescent="0.35">
      <c r="A8070" s="1">
        <v>46142</v>
      </c>
      <c r="B8070" s="4" t="s">
        <v>4181</v>
      </c>
      <c r="C8070" s="2">
        <v>3781049.33</v>
      </c>
      <c r="D8070" s="2">
        <v>32780.410000000003</v>
      </c>
      <c r="E8070" s="2">
        <v>3947673.8824</v>
      </c>
      <c r="F8070" s="2">
        <v>3947671.89</v>
      </c>
      <c r="G8070" s="5">
        <f>Table3[[#This Row],[PDD]]/Table3[[#This Row],[DC]]</f>
        <v>8.6696594355197172E-3</v>
      </c>
      <c r="H8070" s="5">
        <f>Table3[[#This Row],[PDD]]/Table3[[#This Row],[PL_CVM]]</f>
        <v>8.303732152369939E-3</v>
      </c>
      <c r="I8070" t="s">
        <v>10</v>
      </c>
      <c r="J8070" s="3">
        <v>0.28771840993853198</v>
      </c>
      <c r="K8070" s="3">
        <v>0.67856140912314999</v>
      </c>
    </row>
    <row r="8071" spans="1:11" x14ac:dyDescent="0.35">
      <c r="A8071" s="1">
        <v>46142</v>
      </c>
      <c r="B8071" s="4" t="s">
        <v>4182</v>
      </c>
      <c r="C8071" s="2">
        <v>42728424.979999997</v>
      </c>
      <c r="D8071" s="2">
        <v>236474.78</v>
      </c>
      <c r="E8071" s="2">
        <v>43176406.551899999</v>
      </c>
      <c r="F8071" s="2">
        <v>43176359.079999998</v>
      </c>
      <c r="G8071" s="5">
        <f>Table3[[#This Row],[PDD]]/Table3[[#This Row],[DC]]</f>
        <v>5.5343668789731276E-3</v>
      </c>
      <c r="H8071" s="5">
        <f>Table3[[#This Row],[PDD]]/Table3[[#This Row],[PL_CVM]]</f>
        <v>5.4769504663847168E-3</v>
      </c>
      <c r="I8071" t="s">
        <v>10</v>
      </c>
      <c r="J8071" s="3">
        <v>0.42342164149821998</v>
      </c>
      <c r="K8071" s="3">
        <v>1</v>
      </c>
    </row>
    <row r="8072" spans="1:11" x14ac:dyDescent="0.35">
      <c r="A8072" s="1">
        <v>46142</v>
      </c>
      <c r="B8072" s="4" t="s">
        <v>4183</v>
      </c>
      <c r="C8072" s="2">
        <v>3011899.27</v>
      </c>
      <c r="D8072" s="2">
        <v>0</v>
      </c>
      <c r="E8072" s="2">
        <v>3032353.2672000001</v>
      </c>
      <c r="F8072" s="2">
        <v>3032349.87</v>
      </c>
      <c r="G8072" s="5">
        <f>Table3[[#This Row],[PDD]]/Table3[[#This Row],[DC]]</f>
        <v>0</v>
      </c>
      <c r="H8072" s="5">
        <f>Table3[[#This Row],[PDD]]/Table3[[#This Row],[PL_CVM]]</f>
        <v>0</v>
      </c>
      <c r="I8072" t="s">
        <v>10</v>
      </c>
      <c r="J8072" s="3">
        <v>1</v>
      </c>
      <c r="K8072" s="3">
        <v>1</v>
      </c>
    </row>
    <row r="8073" spans="1:11" x14ac:dyDescent="0.35">
      <c r="A8073" s="1">
        <v>46142</v>
      </c>
      <c r="B8073" s="4" t="s">
        <v>4184</v>
      </c>
      <c r="C8073" s="2">
        <v>231069.08</v>
      </c>
      <c r="D8073" s="2">
        <v>0</v>
      </c>
      <c r="E8073" s="2">
        <v>2267670.9890000001</v>
      </c>
      <c r="F8073" s="2">
        <v>2287679.4900000002</v>
      </c>
      <c r="G8073" s="5">
        <f>Table3[[#This Row],[PDD]]/Table3[[#This Row],[DC]]</f>
        <v>0</v>
      </c>
      <c r="H8073" s="5">
        <f>Table3[[#This Row],[PDD]]/Table3[[#This Row],[PL_CVM]]</f>
        <v>0</v>
      </c>
      <c r="I8073" t="s">
        <v>10</v>
      </c>
      <c r="J8073" s="3">
        <v>1</v>
      </c>
      <c r="K8073" s="3">
        <v>1</v>
      </c>
    </row>
    <row r="8074" spans="1:11" x14ac:dyDescent="0.35">
      <c r="A8074" s="1">
        <v>46142</v>
      </c>
      <c r="B8074" s="4" t="s">
        <v>4185</v>
      </c>
      <c r="C8074" s="2">
        <v>2942850.45</v>
      </c>
      <c r="D8074" s="2">
        <v>0</v>
      </c>
      <c r="E8074" s="2">
        <v>3449668.0937999999</v>
      </c>
      <c r="F8074" s="2">
        <v>3449664.11</v>
      </c>
      <c r="G8074" s="5">
        <f>Table3[[#This Row],[PDD]]/Table3[[#This Row],[DC]]</f>
        <v>0</v>
      </c>
      <c r="H8074" s="5">
        <f>Table3[[#This Row],[PDD]]/Table3[[#This Row],[PL_CVM]]</f>
        <v>0</v>
      </c>
      <c r="I8074" t="s">
        <v>10</v>
      </c>
      <c r="J8074" s="3">
        <v>1</v>
      </c>
      <c r="K8074" s="3">
        <v>1</v>
      </c>
    </row>
    <row r="8075" spans="1:11" x14ac:dyDescent="0.35">
      <c r="A8075" s="1">
        <v>46142</v>
      </c>
      <c r="B8075" s="4" t="s">
        <v>4186</v>
      </c>
      <c r="C8075" s="2">
        <v>78839124.269999996</v>
      </c>
      <c r="D8075" s="2">
        <v>0</v>
      </c>
      <c r="E8075" s="2">
        <v>192165619.7886</v>
      </c>
      <c r="F8075" s="2">
        <v>192165299.15000001</v>
      </c>
      <c r="G8075" s="5">
        <f>Table3[[#This Row],[PDD]]/Table3[[#This Row],[DC]]</f>
        <v>0</v>
      </c>
      <c r="H8075" s="5">
        <f>Table3[[#This Row],[PDD]]/Table3[[#This Row],[PL_CVM]]</f>
        <v>0</v>
      </c>
      <c r="I8075" t="s">
        <v>10</v>
      </c>
      <c r="J8075" s="3">
        <v>1</v>
      </c>
      <c r="K8075" s="3">
        <v>1</v>
      </c>
    </row>
    <row r="8076" spans="1:11" x14ac:dyDescent="0.35">
      <c r="A8076" s="1">
        <v>46142</v>
      </c>
      <c r="B8076" s="4" t="s">
        <v>4187</v>
      </c>
      <c r="C8076" s="2">
        <v>52370698.509999998</v>
      </c>
      <c r="D8076" s="2">
        <v>0</v>
      </c>
      <c r="E8076" s="2">
        <v>56455664.853100002</v>
      </c>
      <c r="F8076" s="2">
        <v>56455704.539999999</v>
      </c>
      <c r="G8076" s="5">
        <f>Table3[[#This Row],[PDD]]/Table3[[#This Row],[DC]]</f>
        <v>0</v>
      </c>
      <c r="H8076" s="5">
        <f>Table3[[#This Row],[PDD]]/Table3[[#This Row],[PL_CVM]]</f>
        <v>0</v>
      </c>
      <c r="I8076" t="s">
        <v>10</v>
      </c>
      <c r="J8076" s="3">
        <v>9.4117215939725801E-2</v>
      </c>
      <c r="K8076" s="3">
        <v>9.4117215939725801E-2</v>
      </c>
    </row>
    <row r="8077" spans="1:11" x14ac:dyDescent="0.35">
      <c r="A8077" s="1">
        <v>46142</v>
      </c>
      <c r="B8077" s="4" t="s">
        <v>4042</v>
      </c>
      <c r="C8077" s="2">
        <v>5283293.34</v>
      </c>
      <c r="D8077" s="2">
        <v>128844.2</v>
      </c>
      <c r="E8077" s="2">
        <v>5217276.9571000002</v>
      </c>
      <c r="F8077" s="2">
        <v>5217292.3600000003</v>
      </c>
      <c r="G8077" s="5">
        <f>Table3[[#This Row],[PDD]]/Table3[[#This Row],[DC]]</f>
        <v>2.4387099429917326E-2</v>
      </c>
      <c r="H8077" s="5">
        <f>Table3[[#This Row],[PDD]]/Table3[[#This Row],[PL_CVM]]</f>
        <v>2.4695606669050071E-2</v>
      </c>
      <c r="I8077" t="s">
        <v>10</v>
      </c>
      <c r="J8077" s="3">
        <v>1</v>
      </c>
      <c r="K8077" s="3">
        <v>1</v>
      </c>
    </row>
    <row r="8078" spans="1:11" x14ac:dyDescent="0.35">
      <c r="A8078" s="1">
        <v>46142</v>
      </c>
      <c r="B8078" s="4" t="s">
        <v>4188</v>
      </c>
      <c r="C8078" s="2">
        <v>4456176.72</v>
      </c>
      <c r="D8078" s="2">
        <v>0</v>
      </c>
      <c r="E8078" s="2">
        <v>9141165.0610000007</v>
      </c>
      <c r="F8078" s="2">
        <v>9132428.4299999997</v>
      </c>
      <c r="G8078" s="5">
        <f>Table3[[#This Row],[PDD]]/Table3[[#This Row],[DC]]</f>
        <v>0</v>
      </c>
      <c r="H8078" s="5">
        <f>Table3[[#This Row],[PDD]]/Table3[[#This Row],[PL_CVM]]</f>
        <v>0</v>
      </c>
      <c r="I8078" t="s">
        <v>10</v>
      </c>
      <c r="J8078" s="3">
        <v>0.19834277008467599</v>
      </c>
      <c r="K8078" s="3">
        <v>0.19834277008467599</v>
      </c>
    </row>
    <row r="8079" spans="1:11" x14ac:dyDescent="0.35">
      <c r="A8079" s="1">
        <v>46142</v>
      </c>
      <c r="B8079" s="4" t="s">
        <v>4189</v>
      </c>
      <c r="C8079" s="2">
        <v>27261263.440000001</v>
      </c>
      <c r="D8079" s="2">
        <v>173641.42</v>
      </c>
      <c r="E8079" s="2">
        <v>26822744.772</v>
      </c>
      <c r="F8079" s="2">
        <v>26822759.93</v>
      </c>
      <c r="G8079" s="5">
        <f>Table3[[#This Row],[PDD]]/Table3[[#This Row],[DC]]</f>
        <v>6.3695294380677467E-3</v>
      </c>
      <c r="H8079" s="5">
        <f>Table3[[#This Row],[PDD]]/Table3[[#This Row],[PL_CVM]]</f>
        <v>6.4736596999397595E-3</v>
      </c>
      <c r="I8079" t="s">
        <v>10</v>
      </c>
      <c r="J8079" s="3">
        <v>1</v>
      </c>
      <c r="K8079" s="3">
        <v>1</v>
      </c>
    </row>
    <row r="8080" spans="1:11" x14ac:dyDescent="0.35">
      <c r="A8080" s="1">
        <v>46142</v>
      </c>
      <c r="B8080" s="4" t="s">
        <v>4190</v>
      </c>
      <c r="C8080" s="2">
        <v>3721147.38</v>
      </c>
      <c r="D8080" s="2">
        <v>0</v>
      </c>
      <c r="E8080" s="2">
        <v>3360496.3136999998</v>
      </c>
      <c r="F8080" s="2">
        <v>3360491.68</v>
      </c>
      <c r="G8080" s="5">
        <f>Table3[[#This Row],[PDD]]/Table3[[#This Row],[DC]]</f>
        <v>0</v>
      </c>
      <c r="H8080" s="5">
        <f>Table3[[#This Row],[PDD]]/Table3[[#This Row],[PL_CVM]]</f>
        <v>0</v>
      </c>
      <c r="I8080" t="s">
        <v>10</v>
      </c>
      <c r="J8080" s="3">
        <v>1</v>
      </c>
      <c r="K8080" s="3">
        <v>1</v>
      </c>
    </row>
    <row r="8081" spans="1:11" x14ac:dyDescent="0.35">
      <c r="A8081" s="1">
        <v>46142</v>
      </c>
      <c r="B8081" s="4" t="s">
        <v>4191</v>
      </c>
      <c r="C8081" s="2">
        <v>16559683.01</v>
      </c>
      <c r="D8081" s="2">
        <v>0</v>
      </c>
      <c r="E8081" s="2">
        <v>13152350.695499999</v>
      </c>
      <c r="F8081" s="2">
        <v>13152316.210000001</v>
      </c>
      <c r="G8081" s="5">
        <f>Table3[[#This Row],[PDD]]/Table3[[#This Row],[DC]]</f>
        <v>0</v>
      </c>
      <c r="H8081" s="5">
        <f>Table3[[#This Row],[PDD]]/Table3[[#This Row],[PL_CVM]]</f>
        <v>0</v>
      </c>
      <c r="I8081" t="s">
        <v>10</v>
      </c>
      <c r="J8081" s="3">
        <v>1</v>
      </c>
      <c r="K8081" s="3">
        <v>1</v>
      </c>
    </row>
    <row r="8082" spans="1:11" x14ac:dyDescent="0.35">
      <c r="A8082" s="1">
        <v>46142</v>
      </c>
      <c r="B8082" s="4" t="s">
        <v>4043</v>
      </c>
      <c r="C8082" s="2">
        <v>14405552.439999999</v>
      </c>
      <c r="D8082" s="2">
        <v>0</v>
      </c>
      <c r="E8082" s="2">
        <v>14427502.718800001</v>
      </c>
      <c r="F8082" s="2">
        <v>14427545.789999999</v>
      </c>
      <c r="G8082" s="5">
        <f>Table3[[#This Row],[PDD]]/Table3[[#This Row],[DC]]</f>
        <v>0</v>
      </c>
      <c r="H8082" s="5">
        <f>Table3[[#This Row],[PDD]]/Table3[[#This Row],[PL_CVM]]</f>
        <v>0</v>
      </c>
      <c r="I8082" t="s">
        <v>10</v>
      </c>
      <c r="J8082" s="3">
        <v>0.63985640487668705</v>
      </c>
      <c r="K8082" s="3">
        <v>0.63985640487668705</v>
      </c>
    </row>
    <row r="8083" spans="1:11" x14ac:dyDescent="0.35">
      <c r="A8083" s="1">
        <v>46142</v>
      </c>
      <c r="B8083" s="4" t="s">
        <v>4192</v>
      </c>
      <c r="C8083" s="2">
        <v>10617431.93</v>
      </c>
      <c r="D8083" s="2">
        <v>0</v>
      </c>
      <c r="E8083" s="2">
        <v>26250658.223999999</v>
      </c>
      <c r="F8083" s="2">
        <v>26250556.309999999</v>
      </c>
      <c r="G8083" s="5">
        <f>Table3[[#This Row],[PDD]]/Table3[[#This Row],[DC]]</f>
        <v>0</v>
      </c>
      <c r="H8083" s="5">
        <f>Table3[[#This Row],[PDD]]/Table3[[#This Row],[PL_CVM]]</f>
        <v>0</v>
      </c>
      <c r="I8083" t="s">
        <v>10</v>
      </c>
      <c r="J8083" s="3">
        <v>1</v>
      </c>
      <c r="K8083" s="3">
        <v>1</v>
      </c>
    </row>
    <row r="8084" spans="1:11" x14ac:dyDescent="0.35">
      <c r="A8084" s="1">
        <v>46142</v>
      </c>
      <c r="B8084" s="4" t="s">
        <v>4193</v>
      </c>
      <c r="C8084" s="2">
        <v>3883317.4</v>
      </c>
      <c r="D8084" s="2">
        <v>0</v>
      </c>
      <c r="E8084" s="2">
        <v>4110389.0808000001</v>
      </c>
      <c r="F8084" s="2">
        <v>4110384.28</v>
      </c>
      <c r="G8084" s="5">
        <f>Table3[[#This Row],[PDD]]/Table3[[#This Row],[DC]]</f>
        <v>0</v>
      </c>
      <c r="H8084" s="5">
        <f>Table3[[#This Row],[PDD]]/Table3[[#This Row],[PL_CVM]]</f>
        <v>0</v>
      </c>
      <c r="I8084" t="s">
        <v>10</v>
      </c>
      <c r="J8084" s="3">
        <v>0.63367303960749699</v>
      </c>
      <c r="K8084" s="3">
        <v>0.63367303960749699</v>
      </c>
    </row>
    <row r="8085" spans="1:11" x14ac:dyDescent="0.35">
      <c r="A8085" s="1">
        <v>46142</v>
      </c>
      <c r="B8085" s="4" t="s">
        <v>4044</v>
      </c>
      <c r="C8085" s="2">
        <v>0</v>
      </c>
      <c r="D8085" s="2">
        <v>0</v>
      </c>
      <c r="E8085" s="2">
        <v>16314568.16</v>
      </c>
      <c r="F8085" s="2">
        <v>16314646.07</v>
      </c>
      <c r="G8085" s="5" t="e">
        <f>Table3[[#This Row],[PDD]]/Table3[[#This Row],[DC]]</f>
        <v>#DIV/0!</v>
      </c>
      <c r="H8085" s="5">
        <f>Table3[[#This Row],[PDD]]/Table3[[#This Row],[PL_CVM]]</f>
        <v>0</v>
      </c>
      <c r="I8085" t="s">
        <v>10</v>
      </c>
      <c r="J8085" s="3">
        <v>0</v>
      </c>
      <c r="K8085" s="3">
        <v>0</v>
      </c>
    </row>
    <row r="8086" spans="1:11" x14ac:dyDescent="0.35">
      <c r="A8086" s="1">
        <v>46142</v>
      </c>
      <c r="B8086" s="4" t="s">
        <v>4194</v>
      </c>
      <c r="C8086" s="2">
        <v>1368111.99</v>
      </c>
      <c r="D8086" s="2">
        <v>0</v>
      </c>
      <c r="E8086" s="2">
        <v>1408431.3981999999</v>
      </c>
      <c r="F8086" s="2">
        <v>1408435.47</v>
      </c>
      <c r="G8086" s="5">
        <f>Table3[[#This Row],[PDD]]/Table3[[#This Row],[DC]]</f>
        <v>0</v>
      </c>
      <c r="H8086" s="5">
        <f>Table3[[#This Row],[PDD]]/Table3[[#This Row],[PL_CVM]]</f>
        <v>0</v>
      </c>
      <c r="I8086" t="s">
        <v>10</v>
      </c>
      <c r="J8086" s="3">
        <v>0.63307154146061295</v>
      </c>
      <c r="K8086" s="3">
        <v>1</v>
      </c>
    </row>
    <row r="8087" spans="1:11" x14ac:dyDescent="0.35">
      <c r="A8087" s="1">
        <v>46142</v>
      </c>
      <c r="B8087" s="4" t="s">
        <v>4195</v>
      </c>
      <c r="C8087" s="2">
        <v>3756740.31</v>
      </c>
      <c r="D8087" s="2">
        <v>3.56</v>
      </c>
      <c r="E8087" s="2">
        <v>4283919.7922999999</v>
      </c>
      <c r="F8087" s="2">
        <v>4283911.57</v>
      </c>
      <c r="G8087" s="5">
        <f>Table3[[#This Row],[PDD]]/Table3[[#This Row],[DC]]</f>
        <v>9.4763004792311555E-7</v>
      </c>
      <c r="H8087" s="5">
        <f>Table3[[#This Row],[PDD]]/Table3[[#This Row],[PL_CVM]]</f>
        <v>8.3101622006637259E-7</v>
      </c>
      <c r="I8087" t="s">
        <v>10</v>
      </c>
      <c r="J8087" s="3">
        <v>0.83690918005612502</v>
      </c>
      <c r="K8087" s="3">
        <v>0.83690918005612502</v>
      </c>
    </row>
    <row r="8088" spans="1:11" x14ac:dyDescent="0.35">
      <c r="A8088" s="1">
        <v>46142</v>
      </c>
      <c r="B8088" s="4" t="s">
        <v>4045</v>
      </c>
      <c r="C8088" s="2">
        <v>68058147.290000007</v>
      </c>
      <c r="D8088" s="2">
        <v>0</v>
      </c>
      <c r="E8088" s="2">
        <v>68172333.508399993</v>
      </c>
      <c r="F8088" s="2">
        <v>68172060.670000002</v>
      </c>
      <c r="G8088" s="5">
        <f>Table3[[#This Row],[PDD]]/Table3[[#This Row],[DC]]</f>
        <v>0</v>
      </c>
      <c r="H8088" s="5">
        <f>Table3[[#This Row],[PDD]]/Table3[[#This Row],[PL_CVM]]</f>
        <v>0</v>
      </c>
      <c r="I8088" t="s">
        <v>10</v>
      </c>
      <c r="J8088" s="3">
        <v>4.4078762297754398E-3</v>
      </c>
      <c r="K8088" s="3">
        <v>4.4078762297754398E-3</v>
      </c>
    </row>
    <row r="8089" spans="1:11" x14ac:dyDescent="0.35">
      <c r="A8089" s="1">
        <v>46142</v>
      </c>
      <c r="B8089" s="4" t="s">
        <v>4046</v>
      </c>
      <c r="C8089" s="2">
        <v>0</v>
      </c>
      <c r="D8089" s="2">
        <v>0</v>
      </c>
      <c r="E8089" s="2">
        <v>6115743.6339999996</v>
      </c>
      <c r="F8089" s="2">
        <v>6115773.0999999996</v>
      </c>
      <c r="G8089" s="5" t="e">
        <f>Table3[[#This Row],[PDD]]/Table3[[#This Row],[DC]]</f>
        <v>#DIV/0!</v>
      </c>
      <c r="H8089" s="5">
        <f>Table3[[#This Row],[PDD]]/Table3[[#This Row],[PL_CVM]]</f>
        <v>0</v>
      </c>
      <c r="I8089" t="s">
        <v>10</v>
      </c>
      <c r="J8089" s="3">
        <v>1</v>
      </c>
      <c r="K8089" s="3">
        <v>1</v>
      </c>
    </row>
    <row r="8090" spans="1:11" x14ac:dyDescent="0.35">
      <c r="A8090" s="1">
        <v>46142</v>
      </c>
      <c r="B8090" s="4" t="s">
        <v>4196</v>
      </c>
      <c r="C8090" s="2">
        <v>71427360.969999999</v>
      </c>
      <c r="D8090" s="2">
        <v>0</v>
      </c>
      <c r="E8090" s="2">
        <v>72646286.211400002</v>
      </c>
      <c r="F8090" s="2">
        <v>72646063.689999998</v>
      </c>
      <c r="G8090" s="5">
        <f>Table3[[#This Row],[PDD]]/Table3[[#This Row],[DC]]</f>
        <v>0</v>
      </c>
      <c r="H8090" s="5">
        <f>Table3[[#This Row],[PDD]]/Table3[[#This Row],[PL_CVM]]</f>
        <v>0</v>
      </c>
      <c r="I8090" t="s">
        <v>10</v>
      </c>
      <c r="J8090" s="3">
        <v>1</v>
      </c>
      <c r="K8090" s="3">
        <v>1</v>
      </c>
    </row>
    <row r="8091" spans="1:11" x14ac:dyDescent="0.35">
      <c r="A8091" s="1">
        <v>46142</v>
      </c>
      <c r="B8091" s="4" t="s">
        <v>4197</v>
      </c>
      <c r="C8091" s="2">
        <v>3417143.38</v>
      </c>
      <c r="D8091" s="2">
        <v>0</v>
      </c>
      <c r="E8091" s="2">
        <v>4342511.5335999997</v>
      </c>
      <c r="F8091" s="2">
        <v>4342511.0599999996</v>
      </c>
      <c r="G8091" s="5">
        <f>Table3[[#This Row],[PDD]]/Table3[[#This Row],[DC]]</f>
        <v>0</v>
      </c>
      <c r="H8091" s="5">
        <f>Table3[[#This Row],[PDD]]/Table3[[#This Row],[PL_CVM]]</f>
        <v>0</v>
      </c>
      <c r="I8091" t="s">
        <v>10</v>
      </c>
      <c r="J8091" s="3">
        <v>0</v>
      </c>
      <c r="K8091" s="3">
        <v>0</v>
      </c>
    </row>
    <row r="8092" spans="1:11" x14ac:dyDescent="0.35">
      <c r="A8092" s="1">
        <v>46142</v>
      </c>
      <c r="B8092" s="4" t="s">
        <v>4198</v>
      </c>
      <c r="C8092" s="2">
        <v>3445337.48</v>
      </c>
      <c r="D8092" s="2">
        <v>0</v>
      </c>
      <c r="E8092" s="2">
        <v>4972444.324</v>
      </c>
      <c r="F8092" s="2">
        <v>4972443.66</v>
      </c>
      <c r="G8092" s="5">
        <f>Table3[[#This Row],[PDD]]/Table3[[#This Row],[DC]]</f>
        <v>0</v>
      </c>
      <c r="H8092" s="5">
        <f>Table3[[#This Row],[PDD]]/Table3[[#This Row],[PL_CVM]]</f>
        <v>0</v>
      </c>
      <c r="I8092" t="s">
        <v>10</v>
      </c>
      <c r="J8092" s="3">
        <v>0.39188258269576198</v>
      </c>
      <c r="K8092" s="3">
        <v>0.59552287186152097</v>
      </c>
    </row>
    <row r="8093" spans="1:11" x14ac:dyDescent="0.35">
      <c r="A8093" s="1">
        <v>46142</v>
      </c>
      <c r="B8093" s="4" t="s">
        <v>4199</v>
      </c>
      <c r="C8093" s="2">
        <v>0</v>
      </c>
      <c r="D8093" s="2">
        <v>0</v>
      </c>
      <c r="E8093" s="2">
        <v>10523268.524900001</v>
      </c>
      <c r="F8093" s="2">
        <v>10523246.92</v>
      </c>
      <c r="G8093" s="5" t="e">
        <f>Table3[[#This Row],[PDD]]/Table3[[#This Row],[DC]]</f>
        <v>#DIV/0!</v>
      </c>
      <c r="H8093" s="5">
        <f>Table3[[#This Row],[PDD]]/Table3[[#This Row],[PL_CVM]]</f>
        <v>0</v>
      </c>
      <c r="I8093" t="s">
        <v>10</v>
      </c>
      <c r="J8093" s="3">
        <v>0.13759065770050399</v>
      </c>
      <c r="K8093" s="3">
        <v>0.13759065770050399</v>
      </c>
    </row>
    <row r="8094" spans="1:11" x14ac:dyDescent="0.35">
      <c r="A8094" s="1">
        <v>46142</v>
      </c>
      <c r="B8094" s="4" t="s">
        <v>4200</v>
      </c>
      <c r="C8094" s="2">
        <v>3346454.96</v>
      </c>
      <c r="D8094" s="2">
        <v>0</v>
      </c>
      <c r="E8094" s="2">
        <v>3921330.8684999999</v>
      </c>
      <c r="F8094" s="2">
        <v>3921333</v>
      </c>
      <c r="G8094" s="5">
        <f>Table3[[#This Row],[PDD]]/Table3[[#This Row],[DC]]</f>
        <v>0</v>
      </c>
      <c r="H8094" s="5">
        <f>Table3[[#This Row],[PDD]]/Table3[[#This Row],[PL_CVM]]</f>
        <v>0</v>
      </c>
      <c r="I8094" t="s">
        <v>10</v>
      </c>
      <c r="J8094" s="3">
        <v>0.48767986424249898</v>
      </c>
      <c r="K8094" s="3">
        <v>0.48767986424249898</v>
      </c>
    </row>
    <row r="8095" spans="1:11" x14ac:dyDescent="0.35">
      <c r="A8095" s="1">
        <v>46142</v>
      </c>
      <c r="B8095" s="4" t="s">
        <v>4201</v>
      </c>
      <c r="C8095" s="2">
        <v>12268784.189999999</v>
      </c>
      <c r="D8095" s="2">
        <v>20670.560000000001</v>
      </c>
      <c r="E8095" s="2">
        <v>12269094.2312</v>
      </c>
      <c r="F8095" s="2">
        <v>12269150.4</v>
      </c>
      <c r="G8095" s="5">
        <f>Table3[[#This Row],[PDD]]/Table3[[#This Row],[DC]]</f>
        <v>1.6848091611920352E-3</v>
      </c>
      <c r="H8095" s="5">
        <f>Table3[[#This Row],[PDD]]/Table3[[#This Row],[PL_CVM]]</f>
        <v>1.6847588729534198E-3</v>
      </c>
      <c r="I8095" t="s">
        <v>10</v>
      </c>
      <c r="J8095" s="3">
        <v>1</v>
      </c>
      <c r="K8095" s="3">
        <v>1</v>
      </c>
    </row>
    <row r="8096" spans="1:11" x14ac:dyDescent="0.35">
      <c r="A8096" s="1">
        <v>46142</v>
      </c>
      <c r="B8096" s="4" t="s">
        <v>4202</v>
      </c>
      <c r="C8096" s="2">
        <v>0</v>
      </c>
      <c r="D8096" s="2">
        <v>0</v>
      </c>
      <c r="E8096" s="2">
        <v>381713969.5596</v>
      </c>
      <c r="F8096" s="2">
        <v>381714815.69</v>
      </c>
      <c r="G8096" s="5" t="e">
        <f>Table3[[#This Row],[PDD]]/Table3[[#This Row],[DC]]</f>
        <v>#DIV/0!</v>
      </c>
      <c r="H8096" s="5">
        <f>Table3[[#This Row],[PDD]]/Table3[[#This Row],[PL_CVM]]</f>
        <v>0</v>
      </c>
      <c r="I8096" t="s">
        <v>10</v>
      </c>
      <c r="J8096" s="3">
        <v>0.80345130740548998</v>
      </c>
      <c r="K8096" s="3">
        <v>0.80345130740548998</v>
      </c>
    </row>
    <row r="8097" spans="1:11" x14ac:dyDescent="0.35">
      <c r="A8097" s="1">
        <v>46142</v>
      </c>
      <c r="B8097" s="4" t="s">
        <v>4203</v>
      </c>
      <c r="C8097" s="2">
        <v>35877043.109999999</v>
      </c>
      <c r="D8097" s="2">
        <v>0</v>
      </c>
      <c r="E8097" s="2">
        <v>36805320.941299997</v>
      </c>
      <c r="F8097" s="2">
        <v>36805488.579999998</v>
      </c>
      <c r="G8097" s="5">
        <f>Table3[[#This Row],[PDD]]/Table3[[#This Row],[DC]]</f>
        <v>0</v>
      </c>
      <c r="H8097" s="5">
        <f>Table3[[#This Row],[PDD]]/Table3[[#This Row],[PL_CVM]]</f>
        <v>0</v>
      </c>
      <c r="I8097" t="s">
        <v>10</v>
      </c>
      <c r="J8097" s="3">
        <v>1</v>
      </c>
      <c r="K8097" s="3">
        <v>1</v>
      </c>
    </row>
    <row r="8098" spans="1:11" x14ac:dyDescent="0.35">
      <c r="A8098" s="1">
        <v>46142</v>
      </c>
      <c r="B8098" s="4" t="s">
        <v>4047</v>
      </c>
      <c r="C8098" s="2">
        <v>0</v>
      </c>
      <c r="D8098" s="2">
        <v>0</v>
      </c>
      <c r="E8098" s="2">
        <v>389325</v>
      </c>
      <c r="F8098" s="2">
        <v>389322.67</v>
      </c>
      <c r="G8098" s="5" t="e">
        <f>Table3[[#This Row],[PDD]]/Table3[[#This Row],[DC]]</f>
        <v>#DIV/0!</v>
      </c>
      <c r="H8098" s="5">
        <f>Table3[[#This Row],[PDD]]/Table3[[#This Row],[PL_CVM]]</f>
        <v>0</v>
      </c>
      <c r="I8098" t="s">
        <v>10</v>
      </c>
      <c r="J8098" s="3">
        <v>1</v>
      </c>
      <c r="K8098" s="3">
        <v>1</v>
      </c>
    </row>
    <row r="8099" spans="1:11" x14ac:dyDescent="0.35">
      <c r="A8099" s="1">
        <v>46142</v>
      </c>
      <c r="B8099" s="4" t="s">
        <v>4204</v>
      </c>
      <c r="C8099" s="2">
        <v>0</v>
      </c>
      <c r="D8099" s="2">
        <v>0</v>
      </c>
      <c r="E8099" s="2">
        <v>2373727.4424000001</v>
      </c>
      <c r="F8099" s="2">
        <v>2352249.4</v>
      </c>
      <c r="G8099" s="5" t="e">
        <f>Table3[[#This Row],[PDD]]/Table3[[#This Row],[DC]]</f>
        <v>#DIV/0!</v>
      </c>
      <c r="H8099" s="5">
        <f>Table3[[#This Row],[PDD]]/Table3[[#This Row],[PL_CVM]]</f>
        <v>0</v>
      </c>
      <c r="I8099" t="s">
        <v>10</v>
      </c>
      <c r="J8099" s="3">
        <v>1</v>
      </c>
      <c r="K8099" s="3">
        <v>1</v>
      </c>
    </row>
    <row r="8100" spans="1:11" x14ac:dyDescent="0.35">
      <c r="A8100" s="1">
        <v>46142</v>
      </c>
      <c r="B8100" s="4" t="s">
        <v>4205</v>
      </c>
      <c r="C8100" s="2">
        <v>178313.52</v>
      </c>
      <c r="D8100" s="2">
        <v>368.64</v>
      </c>
      <c r="E8100" s="2">
        <v>209355.1936</v>
      </c>
      <c r="F8100" s="2">
        <v>209356.32</v>
      </c>
      <c r="G8100" s="5">
        <f>Table3[[#This Row],[PDD]]/Table3[[#This Row],[DC]]</f>
        <v>2.0673698775056431E-3</v>
      </c>
      <c r="H8100" s="5">
        <f>Table3[[#This Row],[PDD]]/Table3[[#This Row],[PL_CVM]]</f>
        <v>1.7608257539108443E-3</v>
      </c>
      <c r="I8100" t="s">
        <v>10</v>
      </c>
      <c r="J8100" s="3">
        <v>1</v>
      </c>
      <c r="K8100" s="3">
        <v>1</v>
      </c>
    </row>
    <row r="8101" spans="1:11" x14ac:dyDescent="0.35">
      <c r="A8101" s="1">
        <v>46142</v>
      </c>
      <c r="B8101" s="4" t="s">
        <v>4206</v>
      </c>
      <c r="C8101" s="2">
        <v>14949026.199999999</v>
      </c>
      <c r="D8101" s="2">
        <v>0</v>
      </c>
      <c r="E8101" s="2">
        <v>15333807.979800001</v>
      </c>
      <c r="F8101" s="2">
        <v>15333870.460000001</v>
      </c>
      <c r="G8101" s="5">
        <f>Table3[[#This Row],[PDD]]/Table3[[#This Row],[DC]]</f>
        <v>0</v>
      </c>
      <c r="H8101" s="5">
        <f>Table3[[#This Row],[PDD]]/Table3[[#This Row],[PL_CVM]]</f>
        <v>0</v>
      </c>
      <c r="I8101" t="s">
        <v>10</v>
      </c>
      <c r="J8101" s="3">
        <v>1</v>
      </c>
      <c r="K8101" s="3">
        <v>1</v>
      </c>
    </row>
    <row r="8102" spans="1:11" x14ac:dyDescent="0.35">
      <c r="A8102" s="1">
        <v>46142</v>
      </c>
      <c r="B8102" s="4" t="s">
        <v>4207</v>
      </c>
      <c r="C8102" s="2">
        <v>5074857.5999999996</v>
      </c>
      <c r="D8102" s="2">
        <v>18593.16</v>
      </c>
      <c r="E8102" s="2">
        <v>6928958.0870000003</v>
      </c>
      <c r="F8102" s="2">
        <v>10811001.789999999</v>
      </c>
      <c r="G8102" s="5">
        <f>Table3[[#This Row],[PDD]]/Table3[[#This Row],[DC]]</f>
        <v>3.6637796496989394E-3</v>
      </c>
      <c r="H8102" s="5">
        <f>Table3[[#This Row],[PDD]]/Table3[[#This Row],[PL_CVM]]</f>
        <v>1.7198369180919358E-3</v>
      </c>
      <c r="I8102" t="s">
        <v>13</v>
      </c>
      <c r="J8102" s="3">
        <v>0</v>
      </c>
      <c r="K8102" s="3">
        <v>0</v>
      </c>
    </row>
    <row r="8103" spans="1:11" x14ac:dyDescent="0.35">
      <c r="A8103" s="1">
        <v>46142</v>
      </c>
      <c r="B8103" s="4" t="s">
        <v>4048</v>
      </c>
      <c r="C8103" s="2">
        <v>0</v>
      </c>
      <c r="D8103" s="2">
        <v>0</v>
      </c>
      <c r="E8103" s="2">
        <v>3631536.1159999999</v>
      </c>
      <c r="F8103" s="2">
        <v>3631760.21</v>
      </c>
      <c r="G8103" s="5" t="e">
        <f>Table3[[#This Row],[PDD]]/Table3[[#This Row],[DC]]</f>
        <v>#DIV/0!</v>
      </c>
      <c r="H8103" s="5">
        <f>Table3[[#This Row],[PDD]]/Table3[[#This Row],[PL_CVM]]</f>
        <v>0</v>
      </c>
      <c r="I8103" t="s">
        <v>10</v>
      </c>
      <c r="J8103" s="3">
        <v>1</v>
      </c>
      <c r="K8103" s="3">
        <v>1</v>
      </c>
    </row>
    <row r="8104" spans="1:11" x14ac:dyDescent="0.35">
      <c r="A8104" s="1">
        <v>46142</v>
      </c>
      <c r="B8104" s="4" t="s">
        <v>4208</v>
      </c>
      <c r="C8104" s="2">
        <v>120355253.62</v>
      </c>
      <c r="D8104" s="2">
        <v>0</v>
      </c>
      <c r="E8104" s="2">
        <v>140415736.6866</v>
      </c>
      <c r="F8104" s="2">
        <v>140415648.13</v>
      </c>
      <c r="G8104" s="5">
        <f>Table3[[#This Row],[PDD]]/Table3[[#This Row],[DC]]</f>
        <v>0</v>
      </c>
      <c r="H8104" s="5">
        <f>Table3[[#This Row],[PDD]]/Table3[[#This Row],[PL_CVM]]</f>
        <v>0</v>
      </c>
      <c r="I8104" t="s">
        <v>10</v>
      </c>
      <c r="J8104" s="3">
        <v>0.15055644544802299</v>
      </c>
      <c r="K8104" s="3">
        <v>0.36487243102923</v>
      </c>
    </row>
    <row r="8105" spans="1:11" x14ac:dyDescent="0.35">
      <c r="A8105" s="1">
        <v>46142</v>
      </c>
      <c r="B8105" s="4" t="s">
        <v>4209</v>
      </c>
      <c r="C8105" s="2">
        <v>0</v>
      </c>
      <c r="D8105" s="2">
        <v>0</v>
      </c>
      <c r="E8105" s="2">
        <v>1169282.9841</v>
      </c>
      <c r="F8105" s="2">
        <v>1169290.32</v>
      </c>
      <c r="G8105" s="5" t="e">
        <f>Table3[[#This Row],[PDD]]/Table3[[#This Row],[DC]]</f>
        <v>#DIV/0!</v>
      </c>
      <c r="H8105" s="5">
        <f>Table3[[#This Row],[PDD]]/Table3[[#This Row],[PL_CVM]]</f>
        <v>0</v>
      </c>
      <c r="I8105" t="s">
        <v>10</v>
      </c>
      <c r="J8105" s="3">
        <v>0.47777759592559199</v>
      </c>
      <c r="K8105" s="3">
        <v>0.56545861445928103</v>
      </c>
    </row>
    <row r="8106" spans="1:11" x14ac:dyDescent="0.35">
      <c r="A8106" s="1">
        <v>46142</v>
      </c>
      <c r="B8106" s="4" t="s">
        <v>4210</v>
      </c>
      <c r="C8106" s="2">
        <v>0</v>
      </c>
      <c r="D8106" s="2">
        <v>0</v>
      </c>
      <c r="E8106" s="2">
        <v>40068544.161600001</v>
      </c>
      <c r="F8106" s="2">
        <v>40068562.359999999</v>
      </c>
      <c r="G8106" s="5" t="e">
        <f>Table3[[#This Row],[PDD]]/Table3[[#This Row],[DC]]</f>
        <v>#DIV/0!</v>
      </c>
      <c r="H8106" s="5">
        <f>Table3[[#This Row],[PDD]]/Table3[[#This Row],[PL_CVM]]</f>
        <v>0</v>
      </c>
      <c r="I8106" t="s">
        <v>10</v>
      </c>
      <c r="J8106" s="3">
        <v>1</v>
      </c>
      <c r="K8106" s="3">
        <v>1</v>
      </c>
    </row>
    <row r="8107" spans="1:11" x14ac:dyDescent="0.35">
      <c r="A8107" s="1">
        <v>46142</v>
      </c>
      <c r="B8107" s="4" t="s">
        <v>4211</v>
      </c>
      <c r="C8107" s="2">
        <v>0</v>
      </c>
      <c r="D8107" s="2">
        <v>0</v>
      </c>
      <c r="E8107" s="2">
        <v>976990</v>
      </c>
      <c r="F8107" s="2">
        <v>976985.25</v>
      </c>
      <c r="G8107" s="5" t="e">
        <f>Table3[[#This Row],[PDD]]/Table3[[#This Row],[DC]]</f>
        <v>#DIV/0!</v>
      </c>
      <c r="H8107" s="5">
        <f>Table3[[#This Row],[PDD]]/Table3[[#This Row],[PL_CVM]]</f>
        <v>0</v>
      </c>
      <c r="I8107" t="s">
        <v>10</v>
      </c>
      <c r="J8107" s="3">
        <v>0</v>
      </c>
      <c r="K8107" s="3">
        <v>0</v>
      </c>
    </row>
    <row r="8108" spans="1:11" x14ac:dyDescent="0.35">
      <c r="A8108" s="1">
        <v>46142</v>
      </c>
      <c r="B8108" s="4" t="s">
        <v>4212</v>
      </c>
      <c r="C8108" s="2">
        <v>1368972.84</v>
      </c>
      <c r="D8108" s="2">
        <v>3749.93</v>
      </c>
      <c r="E8108" s="2">
        <v>2555902.6066999999</v>
      </c>
      <c r="F8108" s="2">
        <v>2555907.7599999998</v>
      </c>
      <c r="G8108" s="5">
        <f>Table3[[#This Row],[PDD]]/Table3[[#This Row],[DC]]</f>
        <v>2.7392289243663884E-3</v>
      </c>
      <c r="H8108" s="5">
        <f>Table3[[#This Row],[PDD]]/Table3[[#This Row],[PL_CVM]]</f>
        <v>1.4671617100923862E-3</v>
      </c>
      <c r="I8108" t="s">
        <v>10</v>
      </c>
      <c r="J8108" s="3">
        <v>0.60702727976915705</v>
      </c>
      <c r="K8108" s="3">
        <v>1</v>
      </c>
    </row>
    <row r="8109" spans="1:11" x14ac:dyDescent="0.35">
      <c r="A8109" s="1">
        <v>46142</v>
      </c>
      <c r="B8109" s="4" t="s">
        <v>4213</v>
      </c>
      <c r="C8109" s="2">
        <v>2389787.54</v>
      </c>
      <c r="D8109" s="2">
        <v>0</v>
      </c>
      <c r="E8109" s="2">
        <v>3028684.6984000001</v>
      </c>
      <c r="F8109" s="2">
        <v>3028672.28</v>
      </c>
      <c r="G8109" s="5">
        <f>Table3[[#This Row],[PDD]]/Table3[[#This Row],[DC]]</f>
        <v>0</v>
      </c>
      <c r="H8109" s="5">
        <f>Table3[[#This Row],[PDD]]/Table3[[#This Row],[PL_CVM]]</f>
        <v>0</v>
      </c>
      <c r="I8109" t="s">
        <v>10</v>
      </c>
      <c r="J8109" s="3">
        <v>1</v>
      </c>
      <c r="K8109" s="3">
        <v>1</v>
      </c>
    </row>
    <row r="8110" spans="1:11" x14ac:dyDescent="0.35">
      <c r="A8110" s="1">
        <v>46142</v>
      </c>
      <c r="B8110" s="4" t="s">
        <v>4214</v>
      </c>
      <c r="C8110" s="2">
        <v>1874665.36</v>
      </c>
      <c r="D8110" s="2">
        <v>0</v>
      </c>
      <c r="E8110" s="2">
        <v>50018500</v>
      </c>
      <c r="F8110" s="2">
        <v>50018683.840000004</v>
      </c>
      <c r="G8110" s="5">
        <f>Table3[[#This Row],[PDD]]/Table3[[#This Row],[DC]]</f>
        <v>0</v>
      </c>
      <c r="H8110" s="5">
        <f>Table3[[#This Row],[PDD]]/Table3[[#This Row],[PL_CVM]]</f>
        <v>0</v>
      </c>
      <c r="I8110" t="s">
        <v>10</v>
      </c>
      <c r="J8110" s="3">
        <v>0</v>
      </c>
      <c r="K8110" s="3">
        <v>0</v>
      </c>
    </row>
    <row r="8111" spans="1:11" x14ac:dyDescent="0.35">
      <c r="A8111" s="1">
        <v>46142</v>
      </c>
      <c r="B8111" s="4" t="s">
        <v>4215</v>
      </c>
      <c r="C8111" s="2">
        <v>0</v>
      </c>
      <c r="D8111" s="2">
        <v>0</v>
      </c>
      <c r="E8111" s="2">
        <v>62545629.682499997</v>
      </c>
      <c r="F8111" s="2">
        <v>62545330.109999999</v>
      </c>
      <c r="G8111" s="5" t="e">
        <f>Table3[[#This Row],[PDD]]/Table3[[#This Row],[DC]]</f>
        <v>#DIV/0!</v>
      </c>
      <c r="H8111" s="5">
        <f>Table3[[#This Row],[PDD]]/Table3[[#This Row],[PL_CVM]]</f>
        <v>0</v>
      </c>
      <c r="I8111" t="s">
        <v>10</v>
      </c>
      <c r="J8111" s="3">
        <v>1</v>
      </c>
      <c r="K8111" s="3">
        <v>1</v>
      </c>
    </row>
    <row r="8112" spans="1:11" x14ac:dyDescent="0.35">
      <c r="A8112" s="1">
        <v>46142</v>
      </c>
      <c r="B8112" s="4" t="s">
        <v>4216</v>
      </c>
      <c r="C8112" s="2">
        <v>0</v>
      </c>
      <c r="D8112" s="2">
        <v>0</v>
      </c>
      <c r="E8112" s="2">
        <v>87208</v>
      </c>
      <c r="F8112" s="2">
        <v>87213.64</v>
      </c>
      <c r="G8112" s="5" t="e">
        <f>Table3[[#This Row],[PDD]]/Table3[[#This Row],[DC]]</f>
        <v>#DIV/0!</v>
      </c>
      <c r="H8112" s="5">
        <f>Table3[[#This Row],[PDD]]/Table3[[#This Row],[PL_CVM]]</f>
        <v>0</v>
      </c>
      <c r="I8112" t="s">
        <v>10</v>
      </c>
      <c r="J8112" s="3">
        <v>1</v>
      </c>
      <c r="K8112" s="3">
        <v>1</v>
      </c>
    </row>
    <row r="8113" spans="1:11" x14ac:dyDescent="0.35">
      <c r="A8113" s="1">
        <v>46142</v>
      </c>
      <c r="B8113" s="4" t="s">
        <v>4217</v>
      </c>
      <c r="C8113" s="2">
        <v>10573082.119999999</v>
      </c>
      <c r="D8113" s="2">
        <v>0</v>
      </c>
      <c r="E8113" s="2">
        <v>58836534.480300002</v>
      </c>
      <c r="F8113" s="2">
        <v>58881619.340000004</v>
      </c>
      <c r="G8113" s="5">
        <f>Table3[[#This Row],[PDD]]/Table3[[#This Row],[DC]]</f>
        <v>0</v>
      </c>
      <c r="H8113" s="5">
        <f>Table3[[#This Row],[PDD]]/Table3[[#This Row],[PL_CVM]]</f>
        <v>0</v>
      </c>
      <c r="I8113" t="s">
        <v>10</v>
      </c>
      <c r="J8113" s="3">
        <v>0</v>
      </c>
      <c r="K8113" s="3">
        <v>0</v>
      </c>
    </row>
    <row r="8114" spans="1:11" x14ac:dyDescent="0.35">
      <c r="A8114" s="1">
        <v>46142</v>
      </c>
      <c r="B8114" s="4" t="s">
        <v>4218</v>
      </c>
      <c r="C8114" s="2">
        <v>2427784.2000000002</v>
      </c>
      <c r="D8114" s="2">
        <v>0</v>
      </c>
      <c r="E8114" s="2">
        <v>2334856.0781999999</v>
      </c>
      <c r="F8114" s="2">
        <v>2334883.21</v>
      </c>
      <c r="G8114" s="5">
        <f>Table3[[#This Row],[PDD]]/Table3[[#This Row],[DC]]</f>
        <v>0</v>
      </c>
      <c r="H8114" s="5">
        <f>Table3[[#This Row],[PDD]]/Table3[[#This Row],[PL_CVM]]</f>
        <v>0</v>
      </c>
      <c r="I8114" t="s">
        <v>10</v>
      </c>
      <c r="J8114" s="3">
        <v>0.46772489036750597</v>
      </c>
      <c r="K8114" s="3">
        <v>1</v>
      </c>
    </row>
    <row r="8115" spans="1:11" x14ac:dyDescent="0.35">
      <c r="A8115" s="1">
        <v>46142</v>
      </c>
      <c r="B8115" s="4" t="s">
        <v>4219</v>
      </c>
      <c r="C8115" s="2">
        <v>19385904.489999998</v>
      </c>
      <c r="D8115" s="2">
        <v>0</v>
      </c>
      <c r="E8115" s="2">
        <v>47267595.57</v>
      </c>
      <c r="F8115" s="2">
        <v>47267768.18</v>
      </c>
      <c r="G8115" s="5">
        <f>Table3[[#This Row],[PDD]]/Table3[[#This Row],[DC]]</f>
        <v>0</v>
      </c>
      <c r="H8115" s="5">
        <f>Table3[[#This Row],[PDD]]/Table3[[#This Row],[PL_CVM]]</f>
        <v>0</v>
      </c>
      <c r="I8115" t="s">
        <v>10</v>
      </c>
      <c r="J8115" s="3">
        <v>0</v>
      </c>
      <c r="K8115" s="3">
        <v>0</v>
      </c>
    </row>
    <row r="8116" spans="1:11" x14ac:dyDescent="0.35">
      <c r="A8116" s="1">
        <v>46142</v>
      </c>
      <c r="B8116" s="4" t="s">
        <v>4220</v>
      </c>
      <c r="C8116" s="2">
        <v>32042105.050000001</v>
      </c>
      <c r="D8116" s="2">
        <v>0</v>
      </c>
      <c r="E8116" s="2">
        <v>19664863.475000001</v>
      </c>
      <c r="F8116" s="2">
        <v>19664886.920000002</v>
      </c>
      <c r="G8116" s="5">
        <f>Table3[[#This Row],[PDD]]/Table3[[#This Row],[DC]]</f>
        <v>0</v>
      </c>
      <c r="H8116" s="5">
        <f>Table3[[#This Row],[PDD]]/Table3[[#This Row],[PL_CVM]]</f>
        <v>0</v>
      </c>
      <c r="I8116" t="s">
        <v>10</v>
      </c>
      <c r="J8116" s="3">
        <v>0</v>
      </c>
      <c r="K8116" s="3">
        <v>0</v>
      </c>
    </row>
    <row r="8117" spans="1:11" x14ac:dyDescent="0.35">
      <c r="A8117" s="1">
        <v>46142</v>
      </c>
      <c r="B8117" s="4" t="s">
        <v>4221</v>
      </c>
      <c r="C8117" s="2">
        <v>0</v>
      </c>
      <c r="D8117" s="2">
        <v>0</v>
      </c>
      <c r="E8117" s="2">
        <v>949830</v>
      </c>
      <c r="F8117" s="2">
        <v>949833.3</v>
      </c>
      <c r="G8117" s="5" t="e">
        <f>Table3[[#This Row],[PDD]]/Table3[[#This Row],[DC]]</f>
        <v>#DIV/0!</v>
      </c>
      <c r="H8117" s="5">
        <f>Table3[[#This Row],[PDD]]/Table3[[#This Row],[PL_CVM]]</f>
        <v>0</v>
      </c>
      <c r="I8117" t="s">
        <v>10</v>
      </c>
      <c r="J8117" s="3">
        <v>1</v>
      </c>
      <c r="K8117" s="3">
        <v>1</v>
      </c>
    </row>
    <row r="8118" spans="1:11" x14ac:dyDescent="0.35">
      <c r="A8118" s="1">
        <v>46142</v>
      </c>
      <c r="B8118" s="4" t="s">
        <v>4222</v>
      </c>
      <c r="C8118" s="2">
        <v>7868490.2599999998</v>
      </c>
      <c r="D8118" s="2">
        <v>0</v>
      </c>
      <c r="E8118" s="2">
        <v>7734976.2570000002</v>
      </c>
      <c r="F8118" s="2">
        <v>7734991.6399999997</v>
      </c>
      <c r="G8118" s="5">
        <f>Table3[[#This Row],[PDD]]/Table3[[#This Row],[DC]]</f>
        <v>0</v>
      </c>
      <c r="H8118" s="5">
        <f>Table3[[#This Row],[PDD]]/Table3[[#This Row],[PL_CVM]]</f>
        <v>0</v>
      </c>
      <c r="I8118" t="s">
        <v>10</v>
      </c>
      <c r="J8118" s="3">
        <v>0.99772933836944799</v>
      </c>
      <c r="K8118" s="3">
        <v>1</v>
      </c>
    </row>
    <row r="8119" spans="1:11" x14ac:dyDescent="0.35">
      <c r="A8119" s="1">
        <v>46142</v>
      </c>
      <c r="B8119" s="4" t="s">
        <v>4223</v>
      </c>
      <c r="C8119" s="2">
        <v>17634514.41</v>
      </c>
      <c r="D8119" s="2">
        <v>0</v>
      </c>
      <c r="E8119" s="2">
        <v>20095990.4987</v>
      </c>
      <c r="F8119" s="2">
        <v>20096026.780000001</v>
      </c>
      <c r="G8119" s="5">
        <f>Table3[[#This Row],[PDD]]/Table3[[#This Row],[DC]]</f>
        <v>0</v>
      </c>
      <c r="H8119" s="5">
        <f>Table3[[#This Row],[PDD]]/Table3[[#This Row],[PL_CVM]]</f>
        <v>0</v>
      </c>
      <c r="I8119" t="s">
        <v>10</v>
      </c>
      <c r="J8119" s="3">
        <v>0.117821749769098</v>
      </c>
      <c r="K8119" s="3">
        <v>0.41909062170609701</v>
      </c>
    </row>
    <row r="8120" spans="1:11" x14ac:dyDescent="0.35">
      <c r="A8120" s="1">
        <v>46142</v>
      </c>
      <c r="B8120" s="4" t="s">
        <v>4224</v>
      </c>
      <c r="C8120" s="2">
        <v>69670708.510000005</v>
      </c>
      <c r="D8120" s="2">
        <v>0</v>
      </c>
      <c r="E8120" s="2">
        <v>81417329.298899993</v>
      </c>
      <c r="F8120" s="2">
        <v>81417407.280000001</v>
      </c>
      <c r="G8120" s="5">
        <f>Table3[[#This Row],[PDD]]/Table3[[#This Row],[DC]]</f>
        <v>0</v>
      </c>
      <c r="H8120" s="5">
        <f>Table3[[#This Row],[PDD]]/Table3[[#This Row],[PL_CVM]]</f>
        <v>0</v>
      </c>
      <c r="I8120" t="s">
        <v>10</v>
      </c>
      <c r="J8120" s="3">
        <v>0</v>
      </c>
      <c r="K8120" s="3">
        <v>0</v>
      </c>
    </row>
    <row r="8121" spans="1:11" x14ac:dyDescent="0.35">
      <c r="A8121" s="1">
        <v>46142</v>
      </c>
      <c r="B8121" s="4" t="s">
        <v>4225</v>
      </c>
      <c r="C8121" s="2">
        <v>0</v>
      </c>
      <c r="D8121" s="2">
        <v>0</v>
      </c>
      <c r="E8121" s="2">
        <v>2984229.66</v>
      </c>
      <c r="F8121" s="2">
        <v>2982813.61</v>
      </c>
      <c r="G8121" s="5" t="e">
        <f>Table3[[#This Row],[PDD]]/Table3[[#This Row],[DC]]</f>
        <v>#DIV/0!</v>
      </c>
      <c r="H8121" s="5">
        <f>Table3[[#This Row],[PDD]]/Table3[[#This Row],[PL_CVM]]</f>
        <v>0</v>
      </c>
      <c r="I8121" t="s">
        <v>10</v>
      </c>
      <c r="J8121" s="3">
        <v>1</v>
      </c>
      <c r="K8121" s="3">
        <v>1</v>
      </c>
    </row>
    <row r="8122" spans="1:11" x14ac:dyDescent="0.35">
      <c r="A8122" s="1">
        <v>46142</v>
      </c>
      <c r="B8122" s="4" t="s">
        <v>4226</v>
      </c>
      <c r="C8122" s="2">
        <v>0</v>
      </c>
      <c r="D8122" s="2">
        <v>0</v>
      </c>
      <c r="E8122" s="2">
        <v>3485532.0077999998</v>
      </c>
      <c r="F8122" s="2">
        <v>3485517.86</v>
      </c>
      <c r="G8122" s="5" t="e">
        <f>Table3[[#This Row],[PDD]]/Table3[[#This Row],[DC]]</f>
        <v>#DIV/0!</v>
      </c>
      <c r="H8122" s="5">
        <f>Table3[[#This Row],[PDD]]/Table3[[#This Row],[PL_CVM]]</f>
        <v>0</v>
      </c>
      <c r="I8122" t="s">
        <v>10</v>
      </c>
      <c r="J8122" s="3">
        <v>0</v>
      </c>
      <c r="K8122" s="3">
        <v>0</v>
      </c>
    </row>
    <row r="8123" spans="1:11" x14ac:dyDescent="0.35">
      <c r="A8123" s="1">
        <v>46142</v>
      </c>
      <c r="B8123" s="4" t="s">
        <v>4227</v>
      </c>
      <c r="C8123" s="2">
        <v>0</v>
      </c>
      <c r="D8123" s="2">
        <v>0</v>
      </c>
      <c r="E8123" s="2">
        <v>8889693.4196000006</v>
      </c>
      <c r="F8123" s="2">
        <v>8889538.3399999999</v>
      </c>
      <c r="G8123" s="5" t="e">
        <f>Table3[[#This Row],[PDD]]/Table3[[#This Row],[DC]]</f>
        <v>#DIV/0!</v>
      </c>
      <c r="H8123" s="5">
        <f>Table3[[#This Row],[PDD]]/Table3[[#This Row],[PL_CVM]]</f>
        <v>0</v>
      </c>
      <c r="I8123" t="s">
        <v>10</v>
      </c>
      <c r="J8123" s="3">
        <v>1</v>
      </c>
      <c r="K8123" s="3">
        <v>1</v>
      </c>
    </row>
    <row r="8124" spans="1:11" x14ac:dyDescent="0.35">
      <c r="A8124" s="1">
        <v>46142</v>
      </c>
      <c r="B8124" s="4" t="s">
        <v>4228</v>
      </c>
      <c r="C8124" s="2">
        <v>72579798.590000004</v>
      </c>
      <c r="D8124" s="2">
        <v>0</v>
      </c>
      <c r="E8124" s="2">
        <v>64559974.907899998</v>
      </c>
      <c r="F8124" s="2">
        <v>64560277.990000002</v>
      </c>
      <c r="G8124" s="5">
        <f>Table3[[#This Row],[PDD]]/Table3[[#This Row],[DC]]</f>
        <v>0</v>
      </c>
      <c r="H8124" s="5">
        <f>Table3[[#This Row],[PDD]]/Table3[[#This Row],[PL_CVM]]</f>
        <v>0</v>
      </c>
      <c r="I8124" t="s">
        <v>10</v>
      </c>
      <c r="J8124" s="3">
        <v>1</v>
      </c>
      <c r="K8124" s="3">
        <v>1</v>
      </c>
    </row>
    <row r="8125" spans="1:11" x14ac:dyDescent="0.35">
      <c r="A8125" s="1">
        <v>46142</v>
      </c>
      <c r="B8125" s="4" t="s">
        <v>4229</v>
      </c>
      <c r="C8125" s="2">
        <v>600383.19999999995</v>
      </c>
      <c r="D8125" s="2">
        <v>0</v>
      </c>
      <c r="E8125" s="2">
        <v>652075.21680000005</v>
      </c>
      <c r="F8125" s="2">
        <v>652072.21</v>
      </c>
      <c r="G8125" s="5">
        <f>Table3[[#This Row],[PDD]]/Table3[[#This Row],[DC]]</f>
        <v>0</v>
      </c>
      <c r="H8125" s="5">
        <f>Table3[[#This Row],[PDD]]/Table3[[#This Row],[PL_CVM]]</f>
        <v>0</v>
      </c>
      <c r="I8125" t="s">
        <v>10</v>
      </c>
      <c r="J8125" s="3">
        <v>1</v>
      </c>
      <c r="K8125" s="3">
        <v>1</v>
      </c>
    </row>
    <row r="8126" spans="1:11" x14ac:dyDescent="0.35">
      <c r="A8126" s="1">
        <v>46142</v>
      </c>
      <c r="B8126" s="4" t="s">
        <v>4230</v>
      </c>
      <c r="C8126" s="2">
        <v>293198766.73000002</v>
      </c>
      <c r="D8126" s="2">
        <v>0</v>
      </c>
      <c r="E8126" s="2">
        <v>378076392.87059999</v>
      </c>
      <c r="F8126" s="2">
        <v>378077749.14999998</v>
      </c>
      <c r="G8126" s="5">
        <f>Table3[[#This Row],[PDD]]/Table3[[#This Row],[DC]]</f>
        <v>0</v>
      </c>
      <c r="H8126" s="5">
        <f>Table3[[#This Row],[PDD]]/Table3[[#This Row],[PL_CVM]]</f>
        <v>0</v>
      </c>
      <c r="I8126" t="s">
        <v>10</v>
      </c>
      <c r="J8126" s="3">
        <v>2.2440047051294602E-2</v>
      </c>
      <c r="K8126" s="3">
        <v>0.13825615234456201</v>
      </c>
    </row>
    <row r="8127" spans="1:11" x14ac:dyDescent="0.35">
      <c r="A8127" s="1">
        <v>46142</v>
      </c>
      <c r="B8127" s="4" t="s">
        <v>4231</v>
      </c>
      <c r="C8127" s="2">
        <v>0</v>
      </c>
      <c r="D8127" s="2">
        <v>0</v>
      </c>
      <c r="E8127" s="2">
        <v>0</v>
      </c>
      <c r="F8127" s="2">
        <v>0</v>
      </c>
      <c r="G8127" s="5" t="e">
        <f>Table3[[#This Row],[PDD]]/Table3[[#This Row],[DC]]</f>
        <v>#DIV/0!</v>
      </c>
      <c r="H8127" s="5" t="e">
        <f>Table3[[#This Row],[PDD]]/Table3[[#This Row],[PL_CVM]]</f>
        <v>#DIV/0!</v>
      </c>
      <c r="I8127" t="s">
        <v>13</v>
      </c>
      <c r="J8127" s="3" t="e">
        <v>#NUM!</v>
      </c>
      <c r="K8127" s="3" t="e">
        <v>#NUM!</v>
      </c>
    </row>
    <row r="8128" spans="1:11" x14ac:dyDescent="0.35">
      <c r="A8128" s="1">
        <v>46142</v>
      </c>
      <c r="B8128" s="4" t="s">
        <v>4232</v>
      </c>
      <c r="C8128" s="2">
        <v>12766839.439999999</v>
      </c>
      <c r="D8128" s="2">
        <v>0</v>
      </c>
      <c r="E8128" s="2">
        <v>12725866.710000001</v>
      </c>
      <c r="F8128" s="2">
        <v>12722283.75</v>
      </c>
      <c r="G8128" s="5">
        <f>Table3[[#This Row],[PDD]]/Table3[[#This Row],[DC]]</f>
        <v>0</v>
      </c>
      <c r="H8128" s="5">
        <f>Table3[[#This Row],[PDD]]/Table3[[#This Row],[PL_CVM]]</f>
        <v>0</v>
      </c>
      <c r="I8128" t="s">
        <v>10</v>
      </c>
      <c r="J8128" s="3">
        <v>0</v>
      </c>
      <c r="K8128" s="3">
        <v>0</v>
      </c>
    </row>
    <row r="8129" spans="1:11" x14ac:dyDescent="0.35">
      <c r="A8129" s="1">
        <v>46142</v>
      </c>
      <c r="B8129" s="4" t="s">
        <v>4233</v>
      </c>
      <c r="C8129" s="2">
        <v>500694689.36000001</v>
      </c>
      <c r="D8129" s="2">
        <v>0</v>
      </c>
      <c r="E8129" s="2">
        <v>502687740</v>
      </c>
      <c r="F8129" s="2">
        <v>502686970.31999999</v>
      </c>
      <c r="G8129" s="5">
        <f>Table3[[#This Row],[PDD]]/Table3[[#This Row],[DC]]</f>
        <v>0</v>
      </c>
      <c r="H8129" s="5">
        <f>Table3[[#This Row],[PDD]]/Table3[[#This Row],[PL_CVM]]</f>
        <v>0</v>
      </c>
      <c r="I8129" t="s">
        <v>10</v>
      </c>
      <c r="J8129" s="3">
        <v>0</v>
      </c>
      <c r="K8129" s="3">
        <v>0</v>
      </c>
    </row>
    <row r="8130" spans="1:11" x14ac:dyDescent="0.35">
      <c r="A8130" s="1">
        <v>46142</v>
      </c>
      <c r="B8130" s="4" t="s">
        <v>4234</v>
      </c>
      <c r="C8130" s="2">
        <v>10664512.960000001</v>
      </c>
      <c r="D8130" s="2">
        <v>0</v>
      </c>
      <c r="E8130" s="2">
        <v>10729980.997099999</v>
      </c>
      <c r="F8130" s="2">
        <v>10729969.9</v>
      </c>
      <c r="G8130" s="5">
        <f>Table3[[#This Row],[PDD]]/Table3[[#This Row],[DC]]</f>
        <v>0</v>
      </c>
      <c r="H8130" s="5">
        <f>Table3[[#This Row],[PDD]]/Table3[[#This Row],[PL_CVM]]</f>
        <v>0</v>
      </c>
      <c r="I8130" t="s">
        <v>10</v>
      </c>
      <c r="J8130" s="3">
        <v>5.99896655617536E-2</v>
      </c>
      <c r="K8130" s="3">
        <v>5.99896655617536E-2</v>
      </c>
    </row>
    <row r="8131" spans="1:11" x14ac:dyDescent="0.35">
      <c r="A8131" s="1">
        <v>46142</v>
      </c>
      <c r="B8131" s="4" t="s">
        <v>4235</v>
      </c>
      <c r="C8131" s="2">
        <v>1399031.24</v>
      </c>
      <c r="D8131" s="2">
        <v>34980.15</v>
      </c>
      <c r="E8131" s="2">
        <v>1606402.1239</v>
      </c>
      <c r="F8131" s="2">
        <v>1606401.52</v>
      </c>
      <c r="G8131" s="5">
        <f>Table3[[#This Row],[PDD]]/Table3[[#This Row],[DC]]</f>
        <v>2.5003122875226148E-2</v>
      </c>
      <c r="H8131" s="5">
        <f>Table3[[#This Row],[PDD]]/Table3[[#This Row],[PL_CVM]]</f>
        <v>2.1775471178588027E-2</v>
      </c>
      <c r="I8131" t="s">
        <v>10</v>
      </c>
      <c r="J8131" s="3">
        <v>1</v>
      </c>
      <c r="K8131" s="3">
        <v>1</v>
      </c>
    </row>
    <row r="8132" spans="1:11" x14ac:dyDescent="0.35">
      <c r="A8132" s="1">
        <v>46142</v>
      </c>
      <c r="B8132" s="4" t="s">
        <v>4236</v>
      </c>
      <c r="C8132" s="2">
        <v>0</v>
      </c>
      <c r="D8132" s="2">
        <v>0</v>
      </c>
      <c r="E8132" s="2">
        <v>1992430</v>
      </c>
      <c r="F8132" s="2">
        <v>1992428.77</v>
      </c>
      <c r="G8132" s="5" t="e">
        <f>Table3[[#This Row],[PDD]]/Table3[[#This Row],[DC]]</f>
        <v>#DIV/0!</v>
      </c>
      <c r="H8132" s="5">
        <f>Table3[[#This Row],[PDD]]/Table3[[#This Row],[PL_CVM]]</f>
        <v>0</v>
      </c>
      <c r="I8132" t="s">
        <v>10</v>
      </c>
      <c r="J8132" s="3">
        <v>0</v>
      </c>
      <c r="K8132" s="3">
        <v>0</v>
      </c>
    </row>
    <row r="8133" spans="1:11" x14ac:dyDescent="0.35">
      <c r="A8133" s="1">
        <v>46142</v>
      </c>
      <c r="B8133" s="4" t="s">
        <v>4237</v>
      </c>
      <c r="C8133" s="2">
        <v>4548865.16</v>
      </c>
      <c r="D8133" s="2">
        <v>0</v>
      </c>
      <c r="E8133" s="2">
        <v>4506848.3147999998</v>
      </c>
      <c r="F8133" s="2">
        <v>4506839.9800000004</v>
      </c>
      <c r="G8133" s="5">
        <f>Table3[[#This Row],[PDD]]/Table3[[#This Row],[DC]]</f>
        <v>0</v>
      </c>
      <c r="H8133" s="5">
        <f>Table3[[#This Row],[PDD]]/Table3[[#This Row],[PL_CVM]]</f>
        <v>0</v>
      </c>
      <c r="I8133" t="s">
        <v>10</v>
      </c>
      <c r="J8133" s="3">
        <v>1</v>
      </c>
      <c r="K8133" s="3">
        <v>1</v>
      </c>
    </row>
    <row r="8134" spans="1:11" x14ac:dyDescent="0.35">
      <c r="A8134" s="1">
        <v>46142</v>
      </c>
      <c r="B8134" s="4" t="s">
        <v>4238</v>
      </c>
      <c r="C8134" s="2">
        <v>19907376.469999999</v>
      </c>
      <c r="D8134" s="2">
        <v>0</v>
      </c>
      <c r="E8134" s="2">
        <v>19975015.4034</v>
      </c>
      <c r="F8134" s="2">
        <v>19975116.84</v>
      </c>
      <c r="G8134" s="5">
        <f>Table3[[#This Row],[PDD]]/Table3[[#This Row],[DC]]</f>
        <v>0</v>
      </c>
      <c r="H8134" s="5">
        <f>Table3[[#This Row],[PDD]]/Table3[[#This Row],[PL_CVM]]</f>
        <v>0</v>
      </c>
      <c r="I8134" t="s">
        <v>10</v>
      </c>
      <c r="J8134" s="3">
        <v>1</v>
      </c>
      <c r="K8134" s="3">
        <v>1</v>
      </c>
    </row>
    <row r="8135" spans="1:11" x14ac:dyDescent="0.35">
      <c r="A8135" s="1">
        <v>46142</v>
      </c>
      <c r="B8135" s="4" t="s">
        <v>4239</v>
      </c>
      <c r="C8135" s="2">
        <v>11834279.24</v>
      </c>
      <c r="D8135" s="2">
        <v>224851.45</v>
      </c>
      <c r="E8135" s="2">
        <v>12328875</v>
      </c>
      <c r="F8135" s="2">
        <v>12327922.369999999</v>
      </c>
      <c r="G8135" s="5">
        <f>Table3[[#This Row],[PDD]]/Table3[[#This Row],[DC]]</f>
        <v>1.9000012205221548E-2</v>
      </c>
      <c r="H8135" s="5">
        <f>Table3[[#This Row],[PDD]]/Table3[[#This Row],[PL_CVM]]</f>
        <v>1.8239200674006192E-2</v>
      </c>
      <c r="I8135" t="s">
        <v>10</v>
      </c>
      <c r="J8135" s="3">
        <v>0</v>
      </c>
      <c r="K8135" s="3">
        <v>0</v>
      </c>
    </row>
    <row r="8136" spans="1:11" x14ac:dyDescent="0.35">
      <c r="A8136" s="1">
        <v>46142</v>
      </c>
      <c r="B8136" s="4" t="s">
        <v>4240</v>
      </c>
      <c r="C8136" s="2">
        <v>3595779936.5799999</v>
      </c>
      <c r="D8136" s="2">
        <v>0</v>
      </c>
      <c r="E8136" s="2">
        <v>4322503790.0142002</v>
      </c>
      <c r="F8136" s="2">
        <v>4322514145.6400003</v>
      </c>
      <c r="G8136" s="5">
        <f>Table3[[#This Row],[PDD]]/Table3[[#This Row],[DC]]</f>
        <v>0</v>
      </c>
      <c r="H8136" s="5">
        <f>Table3[[#This Row],[PDD]]/Table3[[#This Row],[PL_CVM]]</f>
        <v>0</v>
      </c>
      <c r="I8136" t="s">
        <v>10</v>
      </c>
      <c r="J8136" s="3">
        <v>1</v>
      </c>
      <c r="K8136" s="3">
        <v>1</v>
      </c>
    </row>
    <row r="8137" spans="1:11" x14ac:dyDescent="0.35">
      <c r="A8137" s="1">
        <v>46142</v>
      </c>
      <c r="B8137" s="4" t="s">
        <v>4241</v>
      </c>
      <c r="C8137" s="2">
        <v>148366009.03</v>
      </c>
      <c r="D8137" s="2">
        <v>0</v>
      </c>
      <c r="E8137" s="2">
        <v>152010568.83539999</v>
      </c>
      <c r="F8137" s="2">
        <v>152010069.75999999</v>
      </c>
      <c r="G8137" s="5">
        <f>Table3[[#This Row],[PDD]]/Table3[[#This Row],[DC]]</f>
        <v>0</v>
      </c>
      <c r="H8137" s="5">
        <f>Table3[[#This Row],[PDD]]/Table3[[#This Row],[PL_CVM]]</f>
        <v>0</v>
      </c>
      <c r="I8137" t="s">
        <v>10</v>
      </c>
      <c r="J8137" s="3">
        <v>1</v>
      </c>
      <c r="K8137" s="3">
        <v>1</v>
      </c>
    </row>
    <row r="8138" spans="1:11" x14ac:dyDescent="0.35">
      <c r="A8138" s="1">
        <v>46142</v>
      </c>
      <c r="B8138" s="4" t="s">
        <v>4242</v>
      </c>
      <c r="C8138" s="2">
        <v>65019953.109999999</v>
      </c>
      <c r="D8138" s="2">
        <v>0</v>
      </c>
      <c r="E8138" s="2">
        <v>66138624.893100001</v>
      </c>
      <c r="F8138" s="2">
        <v>66138436.899999999</v>
      </c>
      <c r="G8138" s="5">
        <f>Table3[[#This Row],[PDD]]/Table3[[#This Row],[DC]]</f>
        <v>0</v>
      </c>
      <c r="H8138" s="5">
        <f>Table3[[#This Row],[PDD]]/Table3[[#This Row],[PL_CVM]]</f>
        <v>0</v>
      </c>
      <c r="I8138" t="s">
        <v>10</v>
      </c>
      <c r="J8138" s="3">
        <v>1.8567915574067499E-2</v>
      </c>
      <c r="K8138" s="3">
        <v>1.8567915574067499E-2</v>
      </c>
    </row>
    <row r="8139" spans="1:11" x14ac:dyDescent="0.35">
      <c r="A8139" s="1">
        <v>46142</v>
      </c>
      <c r="B8139" s="4" t="s">
        <v>4243</v>
      </c>
      <c r="C8139" s="2">
        <v>574760213.57000005</v>
      </c>
      <c r="D8139" s="2">
        <v>0</v>
      </c>
      <c r="E8139" s="2">
        <v>582663684.58350003</v>
      </c>
      <c r="F8139" s="2">
        <v>582666190.05999994</v>
      </c>
      <c r="G8139" s="5">
        <f>Table3[[#This Row],[PDD]]/Table3[[#This Row],[DC]]</f>
        <v>0</v>
      </c>
      <c r="H8139" s="5">
        <f>Table3[[#This Row],[PDD]]/Table3[[#This Row],[PL_CVM]]</f>
        <v>0</v>
      </c>
      <c r="I8139" t="s">
        <v>10</v>
      </c>
      <c r="J8139" s="3">
        <v>0</v>
      </c>
      <c r="K8139" s="3">
        <v>0</v>
      </c>
    </row>
    <row r="8140" spans="1:11" x14ac:dyDescent="0.35">
      <c r="A8140" s="1">
        <v>46142</v>
      </c>
      <c r="B8140" s="4" t="s">
        <v>4244</v>
      </c>
      <c r="C8140" s="2">
        <v>0</v>
      </c>
      <c r="D8140" s="2">
        <v>0</v>
      </c>
      <c r="E8140" s="2">
        <v>5438719.0329999998</v>
      </c>
      <c r="F8140" s="2">
        <v>5438712.3799999999</v>
      </c>
      <c r="G8140" s="5" t="e">
        <f>Table3[[#This Row],[PDD]]/Table3[[#This Row],[DC]]</f>
        <v>#DIV/0!</v>
      </c>
      <c r="H8140" s="5">
        <f>Table3[[#This Row],[PDD]]/Table3[[#This Row],[PL_CVM]]</f>
        <v>0</v>
      </c>
      <c r="I8140" t="s">
        <v>10</v>
      </c>
      <c r="J8140" s="3">
        <v>0</v>
      </c>
      <c r="K8140" s="3">
        <v>0</v>
      </c>
    </row>
    <row r="8141" spans="1:11" x14ac:dyDescent="0.35">
      <c r="A8141" s="1">
        <v>46142</v>
      </c>
      <c r="B8141" s="4" t="s">
        <v>4245</v>
      </c>
      <c r="C8141" s="2">
        <v>0</v>
      </c>
      <c r="D8141" s="2">
        <v>0</v>
      </c>
      <c r="E8141" s="2">
        <v>6607953.4735000003</v>
      </c>
      <c r="F8141" s="2">
        <v>6607920.8300000001</v>
      </c>
      <c r="G8141" s="5" t="e">
        <f>Table3[[#This Row],[PDD]]/Table3[[#This Row],[DC]]</f>
        <v>#DIV/0!</v>
      </c>
      <c r="H8141" s="5">
        <f>Table3[[#This Row],[PDD]]/Table3[[#This Row],[PL_CVM]]</f>
        <v>0</v>
      </c>
      <c r="I8141" t="s">
        <v>10</v>
      </c>
      <c r="J8141" s="3">
        <v>0.101768296310932</v>
      </c>
      <c r="K8141" s="3">
        <v>0.101768296310932</v>
      </c>
    </row>
    <row r="8142" spans="1:11" x14ac:dyDescent="0.35">
      <c r="A8142" s="1">
        <v>46142</v>
      </c>
      <c r="B8142" s="4" t="s">
        <v>4246</v>
      </c>
      <c r="C8142" s="2">
        <v>90804139.920000002</v>
      </c>
      <c r="D8142" s="2">
        <v>0</v>
      </c>
      <c r="E8142" s="2">
        <v>90225058.519999996</v>
      </c>
      <c r="F8142" s="2">
        <v>90225468.340000004</v>
      </c>
      <c r="G8142" s="5">
        <f>Table3[[#This Row],[PDD]]/Table3[[#This Row],[DC]]</f>
        <v>0</v>
      </c>
      <c r="H8142" s="5">
        <f>Table3[[#This Row],[PDD]]/Table3[[#This Row],[PL_CVM]]</f>
        <v>0</v>
      </c>
      <c r="I8142" t="s">
        <v>10</v>
      </c>
      <c r="J8142" s="3">
        <v>0</v>
      </c>
      <c r="K8142" s="3">
        <v>0</v>
      </c>
    </row>
    <row r="8143" spans="1:11" x14ac:dyDescent="0.35">
      <c r="A8143" s="1">
        <v>46142</v>
      </c>
      <c r="B8143" s="4" t="s">
        <v>4247</v>
      </c>
      <c r="C8143" s="2">
        <v>0</v>
      </c>
      <c r="D8143" s="2">
        <v>0</v>
      </c>
      <c r="E8143" s="2">
        <v>50165500</v>
      </c>
      <c r="F8143" s="2">
        <v>50165484.270000003</v>
      </c>
      <c r="G8143" s="5" t="e">
        <f>Table3[[#This Row],[PDD]]/Table3[[#This Row],[DC]]</f>
        <v>#DIV/0!</v>
      </c>
      <c r="H8143" s="5">
        <f>Table3[[#This Row],[PDD]]/Table3[[#This Row],[PL_CVM]]</f>
        <v>0</v>
      </c>
      <c r="I8143" t="s">
        <v>10</v>
      </c>
      <c r="J8143" s="3">
        <v>0</v>
      </c>
      <c r="K8143" s="3">
        <v>0</v>
      </c>
    </row>
    <row r="8144" spans="1:11" x14ac:dyDescent="0.35">
      <c r="A8144" s="1">
        <v>46142</v>
      </c>
      <c r="B8144" s="4" t="s">
        <v>4248</v>
      </c>
      <c r="C8144" s="2">
        <v>509761.82</v>
      </c>
      <c r="D8144" s="2">
        <v>0</v>
      </c>
      <c r="E8144" s="2">
        <v>1488528.0519999999</v>
      </c>
      <c r="F8144" s="2">
        <v>1488531.72</v>
      </c>
      <c r="G8144" s="5">
        <f>Table3[[#This Row],[PDD]]/Table3[[#This Row],[DC]]</f>
        <v>0</v>
      </c>
      <c r="H8144" s="5">
        <f>Table3[[#This Row],[PDD]]/Table3[[#This Row],[PL_CVM]]</f>
        <v>0</v>
      </c>
      <c r="I8144" t="s">
        <v>10</v>
      </c>
      <c r="J8144" s="3">
        <v>0</v>
      </c>
      <c r="K8144" s="3">
        <v>0</v>
      </c>
    </row>
    <row r="8145" spans="1:11" x14ac:dyDescent="0.35">
      <c r="A8145" s="1">
        <v>46142</v>
      </c>
      <c r="B8145" s="4" t="s">
        <v>4249</v>
      </c>
      <c r="C8145" s="2">
        <v>2522773.7999999998</v>
      </c>
      <c r="D8145" s="2">
        <v>0</v>
      </c>
      <c r="E8145" s="2">
        <v>10044186.5</v>
      </c>
      <c r="F8145" s="2">
        <v>10044228.609999999</v>
      </c>
      <c r="G8145" s="5">
        <f>Table3[[#This Row],[PDD]]/Table3[[#This Row],[DC]]</f>
        <v>0</v>
      </c>
      <c r="H8145" s="5">
        <f>Table3[[#This Row],[PDD]]/Table3[[#This Row],[PL_CVM]]</f>
        <v>0</v>
      </c>
      <c r="I8145" t="s">
        <v>10</v>
      </c>
      <c r="J8145" s="3">
        <v>1</v>
      </c>
      <c r="K8145" s="3">
        <v>1</v>
      </c>
    </row>
    <row r="8146" spans="1:11" x14ac:dyDescent="0.35">
      <c r="A8146" s="1">
        <v>46142</v>
      </c>
      <c r="B8146" s="4" t="s">
        <v>4250</v>
      </c>
      <c r="C8146" s="2">
        <v>3764681.88</v>
      </c>
      <c r="D8146" s="2">
        <v>0</v>
      </c>
      <c r="E8146" s="2">
        <v>4021838.0405999999</v>
      </c>
      <c r="F8146" s="2">
        <v>4021837.65</v>
      </c>
      <c r="G8146" s="5">
        <f>Table3[[#This Row],[PDD]]/Table3[[#This Row],[DC]]</f>
        <v>0</v>
      </c>
      <c r="H8146" s="5">
        <f>Table3[[#This Row],[PDD]]/Table3[[#This Row],[PL_CVM]]</f>
        <v>0</v>
      </c>
      <c r="I8146" t="s">
        <v>10</v>
      </c>
      <c r="J8146" s="3">
        <v>0</v>
      </c>
      <c r="K8146" s="3">
        <v>0</v>
      </c>
    </row>
    <row r="8147" spans="1:11" x14ac:dyDescent="0.35">
      <c r="A8147" s="1">
        <v>46142</v>
      </c>
      <c r="B8147" s="4" t="s">
        <v>4251</v>
      </c>
      <c r="C8147" s="2">
        <v>1605206.49</v>
      </c>
      <c r="D8147" s="2">
        <v>56836.49</v>
      </c>
      <c r="E8147" s="2">
        <v>1472752.1939999999</v>
      </c>
      <c r="F8147" s="2">
        <v>1472749.51</v>
      </c>
      <c r="G8147" s="5">
        <f>Table3[[#This Row],[PDD]]/Table3[[#This Row],[DC]]</f>
        <v>3.5407587967078304E-2</v>
      </c>
      <c r="H8147" s="5">
        <f>Table3[[#This Row],[PDD]]/Table3[[#This Row],[PL_CVM]]</f>
        <v>3.8592095678239263E-2</v>
      </c>
      <c r="I8147" t="s">
        <v>10</v>
      </c>
      <c r="J8147" s="3">
        <v>1</v>
      </c>
      <c r="K8147" s="3">
        <v>1</v>
      </c>
    </row>
    <row r="8148" spans="1:11" x14ac:dyDescent="0.35">
      <c r="A8148" s="1">
        <v>46142</v>
      </c>
      <c r="B8148" s="4" t="s">
        <v>4252</v>
      </c>
      <c r="C8148" s="2">
        <v>0</v>
      </c>
      <c r="D8148" s="2">
        <v>0</v>
      </c>
      <c r="E8148" s="2">
        <v>13348674.2235</v>
      </c>
      <c r="F8148" s="2">
        <v>13348634.66</v>
      </c>
      <c r="G8148" s="5" t="e">
        <f>Table3[[#This Row],[PDD]]/Table3[[#This Row],[DC]]</f>
        <v>#DIV/0!</v>
      </c>
      <c r="H8148" s="5">
        <f>Table3[[#This Row],[PDD]]/Table3[[#This Row],[PL_CVM]]</f>
        <v>0</v>
      </c>
      <c r="I8148" t="s">
        <v>10</v>
      </c>
      <c r="J8148" s="3">
        <v>1</v>
      </c>
      <c r="K8148" s="3">
        <v>1</v>
      </c>
    </row>
    <row r="8149" spans="1:11" x14ac:dyDescent="0.35">
      <c r="A8149" s="1">
        <v>46142</v>
      </c>
      <c r="B8149" s="4" t="s">
        <v>4253</v>
      </c>
      <c r="C8149" s="2">
        <v>0</v>
      </c>
      <c r="D8149" s="2">
        <v>0</v>
      </c>
      <c r="E8149" s="2">
        <v>206009773.2992</v>
      </c>
      <c r="F8149" s="2">
        <v>205194508.36000001</v>
      </c>
      <c r="G8149" s="5" t="e">
        <f>Table3[[#This Row],[PDD]]/Table3[[#This Row],[DC]]</f>
        <v>#DIV/0!</v>
      </c>
      <c r="H8149" s="5">
        <f>Table3[[#This Row],[PDD]]/Table3[[#This Row],[PL_CVM]]</f>
        <v>0</v>
      </c>
      <c r="I8149" t="s">
        <v>10</v>
      </c>
      <c r="J8149" s="3">
        <v>1</v>
      </c>
      <c r="K8149" s="3">
        <v>1</v>
      </c>
    </row>
    <row r="8150" spans="1:11" x14ac:dyDescent="0.35">
      <c r="A8150" s="1">
        <v>46142</v>
      </c>
      <c r="B8150" s="4" t="s">
        <v>4254</v>
      </c>
      <c r="C8150" s="2">
        <v>22029117.149999999</v>
      </c>
      <c r="D8150" s="2">
        <v>0</v>
      </c>
      <c r="E8150" s="2">
        <v>27988082.032900002</v>
      </c>
      <c r="F8150" s="2">
        <v>27987985.600000001</v>
      </c>
      <c r="G8150" s="5">
        <f>Table3[[#This Row],[PDD]]/Table3[[#This Row],[DC]]</f>
        <v>0</v>
      </c>
      <c r="H8150" s="5">
        <f>Table3[[#This Row],[PDD]]/Table3[[#This Row],[PL_CVM]]</f>
        <v>0</v>
      </c>
      <c r="I8150" t="s">
        <v>10</v>
      </c>
      <c r="J8150" s="3">
        <v>0.25951740689347302</v>
      </c>
      <c r="K8150" s="3">
        <v>0.431099338787018</v>
      </c>
    </row>
    <row r="8151" spans="1:11" x14ac:dyDescent="0.35">
      <c r="A8151" s="1">
        <v>46142</v>
      </c>
      <c r="B8151" s="4" t="s">
        <v>4255</v>
      </c>
      <c r="C8151" s="2">
        <v>0</v>
      </c>
      <c r="D8151" s="2">
        <v>0</v>
      </c>
      <c r="E8151" s="2">
        <v>9967479.0999999996</v>
      </c>
      <c r="F8151" s="2">
        <v>9967463.0999999996</v>
      </c>
      <c r="G8151" s="5" t="e">
        <f>Table3[[#This Row],[PDD]]/Table3[[#This Row],[DC]]</f>
        <v>#DIV/0!</v>
      </c>
      <c r="H8151" s="5">
        <f>Table3[[#This Row],[PDD]]/Table3[[#This Row],[PL_CVM]]</f>
        <v>0</v>
      </c>
      <c r="I8151" t="s">
        <v>10</v>
      </c>
      <c r="J8151" s="3">
        <v>1</v>
      </c>
      <c r="K8151" s="3">
        <v>1</v>
      </c>
    </row>
    <row r="8152" spans="1:11" x14ac:dyDescent="0.35">
      <c r="A8152" s="1">
        <v>46142</v>
      </c>
      <c r="B8152" s="4" t="s">
        <v>4256</v>
      </c>
      <c r="C8152" s="2">
        <v>508769.38</v>
      </c>
      <c r="D8152" s="2">
        <v>0</v>
      </c>
      <c r="E8152" s="2">
        <v>1191781.3569</v>
      </c>
      <c r="F8152" s="2">
        <v>1191775.24</v>
      </c>
      <c r="G8152" s="5">
        <f>Table3[[#This Row],[PDD]]/Table3[[#This Row],[DC]]</f>
        <v>0</v>
      </c>
      <c r="H8152" s="5">
        <f>Table3[[#This Row],[PDD]]/Table3[[#This Row],[PL_CVM]]</f>
        <v>0</v>
      </c>
      <c r="I8152" t="s">
        <v>10</v>
      </c>
      <c r="J8152" s="3">
        <v>1</v>
      </c>
      <c r="K8152" s="3">
        <v>1</v>
      </c>
    </row>
    <row r="8153" spans="1:11" x14ac:dyDescent="0.35">
      <c r="A8153" s="1">
        <v>46142</v>
      </c>
      <c r="B8153" s="4" t="s">
        <v>4257</v>
      </c>
      <c r="C8153" s="2">
        <v>38760000</v>
      </c>
      <c r="D8153" s="2">
        <v>0</v>
      </c>
      <c r="E8153" s="2">
        <v>39096296.483800001</v>
      </c>
      <c r="F8153" s="2">
        <v>39096144.859999999</v>
      </c>
      <c r="G8153" s="5">
        <f>Table3[[#This Row],[PDD]]/Table3[[#This Row],[DC]]</f>
        <v>0</v>
      </c>
      <c r="H8153" s="5">
        <f>Table3[[#This Row],[PDD]]/Table3[[#This Row],[PL_CVM]]</f>
        <v>0</v>
      </c>
      <c r="I8153" t="s">
        <v>10</v>
      </c>
      <c r="J8153" s="3">
        <v>1</v>
      </c>
      <c r="K8153" s="3">
        <v>1</v>
      </c>
    </row>
    <row r="8154" spans="1:11" x14ac:dyDescent="0.35">
      <c r="A8154" s="1">
        <v>46142</v>
      </c>
      <c r="B8154" s="4" t="s">
        <v>4258</v>
      </c>
      <c r="C8154" s="2">
        <v>30922916.870000001</v>
      </c>
      <c r="D8154" s="2">
        <v>469.08</v>
      </c>
      <c r="E8154" s="2">
        <v>34662761.574900001</v>
      </c>
      <c r="F8154" s="2">
        <v>34662867.810000002</v>
      </c>
      <c r="G8154" s="5">
        <f>Table3[[#This Row],[PDD]]/Table3[[#This Row],[DC]]</f>
        <v>1.5169332245467436E-5</v>
      </c>
      <c r="H8154" s="5">
        <f>Table3[[#This Row],[PDD]]/Table3[[#This Row],[PL_CVM]]</f>
        <v>1.3532636785023124E-5</v>
      </c>
      <c r="I8154" t="s">
        <v>10</v>
      </c>
      <c r="J8154" s="3">
        <v>0.14730414473950401</v>
      </c>
      <c r="K8154" s="3">
        <v>0.26237977695596298</v>
      </c>
    </row>
    <row r="8155" spans="1:11" x14ac:dyDescent="0.35">
      <c r="A8155" s="1">
        <v>46142</v>
      </c>
      <c r="B8155" s="4" t="s">
        <v>4259</v>
      </c>
      <c r="C8155" s="2">
        <v>23275552.940000001</v>
      </c>
      <c r="D8155" s="2">
        <v>0</v>
      </c>
      <c r="E8155" s="2">
        <v>23329538.079599999</v>
      </c>
      <c r="F8155" s="2">
        <v>23329424.100000001</v>
      </c>
      <c r="G8155" s="5">
        <f>Table3[[#This Row],[PDD]]/Table3[[#This Row],[DC]]</f>
        <v>0</v>
      </c>
      <c r="H8155" s="5">
        <f>Table3[[#This Row],[PDD]]/Table3[[#This Row],[PL_CVM]]</f>
        <v>0</v>
      </c>
      <c r="I8155" t="s">
        <v>10</v>
      </c>
      <c r="J8155" s="3">
        <v>1</v>
      </c>
      <c r="K8155" s="3">
        <v>1</v>
      </c>
    </row>
    <row r="8156" spans="1:11" x14ac:dyDescent="0.35">
      <c r="A8156" s="1">
        <v>46142</v>
      </c>
      <c r="B8156" s="4" t="s">
        <v>4260</v>
      </c>
      <c r="C8156" s="2">
        <v>0</v>
      </c>
      <c r="D8156" s="2">
        <v>0</v>
      </c>
      <c r="E8156" s="2">
        <v>486162.01409999997</v>
      </c>
      <c r="F8156" s="2">
        <v>486159.94</v>
      </c>
      <c r="G8156" s="5" t="e">
        <f>Table3[[#This Row],[PDD]]/Table3[[#This Row],[DC]]</f>
        <v>#DIV/0!</v>
      </c>
      <c r="H8156" s="5">
        <f>Table3[[#This Row],[PDD]]/Table3[[#This Row],[PL_CVM]]</f>
        <v>0</v>
      </c>
      <c r="I8156" t="s">
        <v>10</v>
      </c>
      <c r="J8156" s="3">
        <v>1</v>
      </c>
      <c r="K8156" s="3">
        <v>1</v>
      </c>
    </row>
    <row r="8157" spans="1:11" x14ac:dyDescent="0.35">
      <c r="A8157" s="1">
        <v>46142</v>
      </c>
      <c r="B8157" s="4" t="s">
        <v>4261</v>
      </c>
      <c r="C8157" s="2">
        <v>0</v>
      </c>
      <c r="D8157" s="2">
        <v>0</v>
      </c>
      <c r="E8157" s="2">
        <v>1986482.5719999999</v>
      </c>
      <c r="F8157" s="2">
        <v>1986482.96</v>
      </c>
      <c r="G8157" s="5" t="e">
        <f>Table3[[#This Row],[PDD]]/Table3[[#This Row],[DC]]</f>
        <v>#DIV/0!</v>
      </c>
      <c r="H8157" s="5">
        <f>Table3[[#This Row],[PDD]]/Table3[[#This Row],[PL_CVM]]</f>
        <v>0</v>
      </c>
      <c r="I8157" t="s">
        <v>10</v>
      </c>
      <c r="J8157" s="3">
        <v>0</v>
      </c>
      <c r="K8157" s="3">
        <v>0</v>
      </c>
    </row>
    <row r="8158" spans="1:11" x14ac:dyDescent="0.35">
      <c r="A8158" s="1">
        <v>46142</v>
      </c>
      <c r="B8158" s="4" t="s">
        <v>4262</v>
      </c>
      <c r="C8158" s="2">
        <v>24396289.379999999</v>
      </c>
      <c r="D8158" s="2">
        <v>0</v>
      </c>
      <c r="E8158" s="2">
        <v>7979490.1880000001</v>
      </c>
      <c r="F8158" s="2">
        <v>26317524.899999999</v>
      </c>
      <c r="G8158" s="5">
        <f>Table3[[#This Row],[PDD]]/Table3[[#This Row],[DC]]</f>
        <v>0</v>
      </c>
      <c r="H8158" s="5">
        <f>Table3[[#This Row],[PDD]]/Table3[[#This Row],[PL_CVM]]</f>
        <v>0</v>
      </c>
      <c r="I8158" t="s">
        <v>13</v>
      </c>
      <c r="J8158" s="3">
        <v>0</v>
      </c>
      <c r="K8158" s="3">
        <v>0</v>
      </c>
    </row>
    <row r="8159" spans="1:11" x14ac:dyDescent="0.35">
      <c r="A8159" s="1">
        <v>46142</v>
      </c>
      <c r="B8159" s="4" t="s">
        <v>4263</v>
      </c>
      <c r="C8159" s="2">
        <v>61070038.609999999</v>
      </c>
      <c r="D8159" s="2">
        <v>0</v>
      </c>
      <c r="E8159" s="2">
        <v>69525812.810900003</v>
      </c>
      <c r="F8159" s="2">
        <v>69525637.75</v>
      </c>
      <c r="G8159" s="5">
        <f>Table3[[#This Row],[PDD]]/Table3[[#This Row],[DC]]</f>
        <v>0</v>
      </c>
      <c r="H8159" s="5">
        <f>Table3[[#This Row],[PDD]]/Table3[[#This Row],[PL_CVM]]</f>
        <v>0</v>
      </c>
      <c r="I8159" t="s">
        <v>10</v>
      </c>
      <c r="J8159" s="3">
        <v>1.7223745930982599E-2</v>
      </c>
      <c r="K8159" s="3">
        <v>0.114169291806619</v>
      </c>
    </row>
    <row r="8160" spans="1:11" x14ac:dyDescent="0.35">
      <c r="A8160" s="1">
        <v>46142</v>
      </c>
      <c r="B8160" s="4" t="s">
        <v>4264</v>
      </c>
      <c r="C8160" s="2">
        <v>12925845.130000001</v>
      </c>
      <c r="D8160" s="2">
        <v>5421.03</v>
      </c>
      <c r="E8160" s="2">
        <v>25349552.503800001</v>
      </c>
      <c r="F8160" s="2">
        <v>25349576.710000001</v>
      </c>
      <c r="G8160" s="5">
        <f>Table3[[#This Row],[PDD]]/Table3[[#This Row],[DC]]</f>
        <v>4.1939462723548812E-4</v>
      </c>
      <c r="H8160" s="5">
        <f>Table3[[#This Row],[PDD]]/Table3[[#This Row],[PL_CVM]]</f>
        <v>2.1385090812429584E-4</v>
      </c>
      <c r="I8160" t="s">
        <v>10</v>
      </c>
      <c r="J8160" s="3">
        <v>0.58515629299477401</v>
      </c>
      <c r="K8160" s="3">
        <v>0.683915275869313</v>
      </c>
    </row>
    <row r="8161" spans="1:11" x14ac:dyDescent="0.35">
      <c r="A8161" s="1">
        <v>46142</v>
      </c>
      <c r="B8161" s="4" t="s">
        <v>4265</v>
      </c>
      <c r="C8161" s="2">
        <v>10232111.789999999</v>
      </c>
      <c r="D8161" s="2">
        <v>0</v>
      </c>
      <c r="E8161" s="2">
        <v>15280951.3226</v>
      </c>
      <c r="F8161" s="2">
        <v>15280896.220000001</v>
      </c>
      <c r="G8161" s="5">
        <f>Table3[[#This Row],[PDD]]/Table3[[#This Row],[DC]]</f>
        <v>0</v>
      </c>
      <c r="H8161" s="5">
        <f>Table3[[#This Row],[PDD]]/Table3[[#This Row],[PL_CVM]]</f>
        <v>0</v>
      </c>
      <c r="I8161" t="s">
        <v>10</v>
      </c>
      <c r="J8161" s="3">
        <v>0.32709389932468902</v>
      </c>
      <c r="K8161" s="3">
        <v>0.32709389932468902</v>
      </c>
    </row>
    <row r="8162" spans="1:11" x14ac:dyDescent="0.35">
      <c r="A8162" s="1">
        <v>46142</v>
      </c>
      <c r="B8162" s="4" t="s">
        <v>4266</v>
      </c>
      <c r="C8162" s="2">
        <v>841351.11</v>
      </c>
      <c r="D8162" s="2">
        <v>0</v>
      </c>
      <c r="E8162" s="2">
        <v>5035940.43</v>
      </c>
      <c r="F8162" s="2">
        <v>5035951.9000000004</v>
      </c>
      <c r="G8162" s="5">
        <f>Table3[[#This Row],[PDD]]/Table3[[#This Row],[DC]]</f>
        <v>0</v>
      </c>
      <c r="H8162" s="5">
        <f>Table3[[#This Row],[PDD]]/Table3[[#This Row],[PL_CVM]]</f>
        <v>0</v>
      </c>
      <c r="I8162" t="s">
        <v>10</v>
      </c>
      <c r="J8162" s="3">
        <v>1</v>
      </c>
      <c r="K8162" s="3">
        <v>1</v>
      </c>
    </row>
    <row r="8163" spans="1:11" x14ac:dyDescent="0.35">
      <c r="A8163" s="1">
        <v>46142</v>
      </c>
      <c r="B8163" s="4" t="s">
        <v>4267</v>
      </c>
      <c r="C8163" s="2">
        <v>3437500</v>
      </c>
      <c r="D8163" s="2">
        <v>0</v>
      </c>
      <c r="E8163" s="2">
        <v>3462900.63</v>
      </c>
      <c r="F8163" s="2">
        <v>3462899.81</v>
      </c>
      <c r="G8163" s="5">
        <f>Table3[[#This Row],[PDD]]/Table3[[#This Row],[DC]]</f>
        <v>0</v>
      </c>
      <c r="H8163" s="5">
        <f>Table3[[#This Row],[PDD]]/Table3[[#This Row],[PL_CVM]]</f>
        <v>0</v>
      </c>
      <c r="I8163" t="s">
        <v>10</v>
      </c>
      <c r="J8163" s="3">
        <v>1</v>
      </c>
      <c r="K8163" s="3">
        <v>1</v>
      </c>
    </row>
    <row r="8164" spans="1:11" x14ac:dyDescent="0.35">
      <c r="A8164" s="1">
        <v>46142</v>
      </c>
      <c r="B8164" s="4" t="s">
        <v>4268</v>
      </c>
      <c r="C8164" s="2">
        <v>0</v>
      </c>
      <c r="D8164" s="2">
        <v>0</v>
      </c>
      <c r="E8164" s="2">
        <v>10414205.383199999</v>
      </c>
      <c r="F8164" s="2">
        <v>10414203.58</v>
      </c>
      <c r="G8164" s="5" t="e">
        <f>Table3[[#This Row],[PDD]]/Table3[[#This Row],[DC]]</f>
        <v>#DIV/0!</v>
      </c>
      <c r="H8164" s="5">
        <f>Table3[[#This Row],[PDD]]/Table3[[#This Row],[PL_CVM]]</f>
        <v>0</v>
      </c>
      <c r="I8164" t="s">
        <v>10</v>
      </c>
      <c r="J8164" s="3">
        <v>1</v>
      </c>
      <c r="K8164" s="3">
        <v>1</v>
      </c>
    </row>
    <row r="8165" spans="1:11" x14ac:dyDescent="0.35">
      <c r="A8165" s="1">
        <v>46142</v>
      </c>
      <c r="B8165" s="4" t="s">
        <v>4269</v>
      </c>
      <c r="C8165" s="2">
        <v>2802001.95</v>
      </c>
      <c r="D8165" s="2">
        <v>25023.86</v>
      </c>
      <c r="E8165" s="2">
        <v>18593501.577</v>
      </c>
      <c r="F8165" s="2">
        <v>18593423.149999999</v>
      </c>
      <c r="G8165" s="5">
        <f>Table3[[#This Row],[PDD]]/Table3[[#This Row],[DC]]</f>
        <v>8.9307075607138672E-3</v>
      </c>
      <c r="H8165" s="5">
        <f>Table3[[#This Row],[PDD]]/Table3[[#This Row],[PL_CVM]]</f>
        <v>1.3458446999309003E-3</v>
      </c>
      <c r="I8165" t="s">
        <v>10</v>
      </c>
      <c r="J8165" s="3">
        <v>1</v>
      </c>
      <c r="K8165" s="3">
        <v>1</v>
      </c>
    </row>
    <row r="8166" spans="1:11" x14ac:dyDescent="0.35">
      <c r="A8166" s="1">
        <v>46142</v>
      </c>
      <c r="B8166" s="4" t="s">
        <v>4270</v>
      </c>
      <c r="C8166" s="2">
        <v>50006048.32</v>
      </c>
      <c r="D8166" s="2">
        <v>0</v>
      </c>
      <c r="E8166" s="2">
        <v>160698084.04660001</v>
      </c>
      <c r="F8166" s="2">
        <v>160698391.06999999</v>
      </c>
      <c r="G8166" s="5">
        <f>Table3[[#This Row],[PDD]]/Table3[[#This Row],[DC]]</f>
        <v>0</v>
      </c>
      <c r="H8166" s="5">
        <f>Table3[[#This Row],[PDD]]/Table3[[#This Row],[PL_CVM]]</f>
        <v>0</v>
      </c>
      <c r="I8166" t="s">
        <v>10</v>
      </c>
      <c r="J8166" s="3">
        <v>0.196314500162004</v>
      </c>
      <c r="K8166" s="3">
        <v>0.196314500162004</v>
      </c>
    </row>
    <row r="8167" spans="1:11" x14ac:dyDescent="0.35">
      <c r="A8167" s="1">
        <v>46142</v>
      </c>
      <c r="B8167" s="4" t="s">
        <v>4271</v>
      </c>
      <c r="C8167" s="2">
        <v>10205589.609999999</v>
      </c>
      <c r="D8167" s="2">
        <v>0</v>
      </c>
      <c r="E8167" s="2">
        <v>10154183.614600001</v>
      </c>
      <c r="F8167" s="2">
        <v>10154144.789999999</v>
      </c>
      <c r="G8167" s="5">
        <f>Table3[[#This Row],[PDD]]/Table3[[#This Row],[DC]]</f>
        <v>0</v>
      </c>
      <c r="H8167" s="5">
        <f>Table3[[#This Row],[PDD]]/Table3[[#This Row],[PL_CVM]]</f>
        <v>0</v>
      </c>
      <c r="I8167" t="s">
        <v>10</v>
      </c>
      <c r="J8167" s="3">
        <v>0</v>
      </c>
      <c r="K8167" s="3">
        <v>0</v>
      </c>
    </row>
    <row r="8168" spans="1:11" x14ac:dyDescent="0.35">
      <c r="A8168" s="1">
        <v>46142</v>
      </c>
      <c r="B8168" s="4" t="s">
        <v>4272</v>
      </c>
      <c r="C8168" s="2">
        <v>176482286.83000001</v>
      </c>
      <c r="D8168" s="2">
        <v>0</v>
      </c>
      <c r="E8168" s="2">
        <v>176202195</v>
      </c>
      <c r="F8168" s="2">
        <v>176203052.81</v>
      </c>
      <c r="G8168" s="5">
        <f>Table3[[#This Row],[PDD]]/Table3[[#This Row],[DC]]</f>
        <v>0</v>
      </c>
      <c r="H8168" s="5">
        <f>Table3[[#This Row],[PDD]]/Table3[[#This Row],[PL_CVM]]</f>
        <v>0</v>
      </c>
      <c r="I8168" t="s">
        <v>10</v>
      </c>
      <c r="J8168" s="3">
        <v>0</v>
      </c>
      <c r="K8168" s="3">
        <v>0</v>
      </c>
    </row>
    <row r="8169" spans="1:11" x14ac:dyDescent="0.35">
      <c r="A8169" s="1">
        <v>46142</v>
      </c>
      <c r="B8169" s="4" t="s">
        <v>4273</v>
      </c>
      <c r="C8169" s="2">
        <v>0</v>
      </c>
      <c r="D8169" s="2">
        <v>0</v>
      </c>
      <c r="E8169" s="2">
        <v>8410310.3418000005</v>
      </c>
      <c r="F8169" s="2">
        <v>8410301.7699999996</v>
      </c>
      <c r="G8169" s="5" t="e">
        <f>Table3[[#This Row],[PDD]]/Table3[[#This Row],[DC]]</f>
        <v>#DIV/0!</v>
      </c>
      <c r="H8169" s="5">
        <f>Table3[[#This Row],[PDD]]/Table3[[#This Row],[PL_CVM]]</f>
        <v>0</v>
      </c>
      <c r="I8169" t="s">
        <v>10</v>
      </c>
      <c r="J8169" s="3">
        <v>1</v>
      </c>
      <c r="K8169" s="3">
        <v>1</v>
      </c>
    </row>
    <row r="8170" spans="1:11" x14ac:dyDescent="0.35">
      <c r="A8170" s="1">
        <v>46142</v>
      </c>
      <c r="B8170" s="4" t="s">
        <v>4274</v>
      </c>
      <c r="C8170" s="2">
        <v>11301911.699999999</v>
      </c>
      <c r="D8170" s="2">
        <v>24108.67</v>
      </c>
      <c r="E8170" s="2">
        <v>15911230.9924</v>
      </c>
      <c r="F8170" s="2">
        <v>15911210.720000001</v>
      </c>
      <c r="G8170" s="5">
        <f>Table3[[#This Row],[PDD]]/Table3[[#This Row],[DC]]</f>
        <v>2.1331497396144053E-3</v>
      </c>
      <c r="H8170" s="5">
        <f>Table3[[#This Row],[PDD]]/Table3[[#This Row],[PL_CVM]]</f>
        <v>1.5152002210426384E-3</v>
      </c>
      <c r="I8170" t="s">
        <v>10</v>
      </c>
      <c r="J8170" s="3">
        <v>5.3611217309801201E-2</v>
      </c>
      <c r="K8170" s="3">
        <v>5.3611217309801201E-2</v>
      </c>
    </row>
    <row r="8171" spans="1:11" x14ac:dyDescent="0.35">
      <c r="A8171" s="1">
        <v>46142</v>
      </c>
      <c r="B8171" s="4" t="s">
        <v>4275</v>
      </c>
      <c r="C8171" s="2">
        <v>2951563096.6799998</v>
      </c>
      <c r="D8171" s="2">
        <v>0</v>
      </c>
      <c r="E8171" s="2">
        <v>2953718480.0771999</v>
      </c>
      <c r="F8171" s="2">
        <v>2953713112.7199998</v>
      </c>
      <c r="G8171" s="5">
        <f>Table3[[#This Row],[PDD]]/Table3[[#This Row],[DC]]</f>
        <v>0</v>
      </c>
      <c r="H8171" s="5">
        <f>Table3[[#This Row],[PDD]]/Table3[[#This Row],[PL_CVM]]</f>
        <v>0</v>
      </c>
      <c r="I8171" t="s">
        <v>10</v>
      </c>
      <c r="J8171" s="3">
        <v>0.15162869552330999</v>
      </c>
      <c r="K8171" s="3">
        <v>0.15162869552330999</v>
      </c>
    </row>
    <row r="8172" spans="1:11" x14ac:dyDescent="0.35">
      <c r="A8172" s="1">
        <v>46142</v>
      </c>
      <c r="B8172" s="4" t="s">
        <v>4276</v>
      </c>
      <c r="C8172" s="2">
        <v>0</v>
      </c>
      <c r="D8172" s="2">
        <v>0</v>
      </c>
      <c r="E8172" s="2">
        <v>11365010.224400001</v>
      </c>
      <c r="F8172" s="2">
        <v>11365054.460000001</v>
      </c>
      <c r="G8172" s="5" t="e">
        <f>Table3[[#This Row],[PDD]]/Table3[[#This Row],[DC]]</f>
        <v>#DIV/0!</v>
      </c>
      <c r="H8172" s="5">
        <f>Table3[[#This Row],[PDD]]/Table3[[#This Row],[PL_CVM]]</f>
        <v>0</v>
      </c>
      <c r="I8172" t="s">
        <v>10</v>
      </c>
      <c r="J8172" s="3">
        <v>0.115902878958434</v>
      </c>
      <c r="K8172" s="3">
        <v>0.115902878958434</v>
      </c>
    </row>
    <row r="8173" spans="1:11" x14ac:dyDescent="0.35">
      <c r="A8173" s="1">
        <v>46142</v>
      </c>
      <c r="B8173" s="4" t="s">
        <v>4277</v>
      </c>
      <c r="C8173" s="2">
        <v>0</v>
      </c>
      <c r="D8173" s="2">
        <v>0</v>
      </c>
      <c r="E8173" s="2">
        <v>718840.4865</v>
      </c>
      <c r="F8173" s="2">
        <v>718841.69</v>
      </c>
      <c r="G8173" s="5" t="e">
        <f>Table3[[#This Row],[PDD]]/Table3[[#This Row],[DC]]</f>
        <v>#DIV/0!</v>
      </c>
      <c r="H8173" s="5">
        <f>Table3[[#This Row],[PDD]]/Table3[[#This Row],[PL_CVM]]</f>
        <v>0</v>
      </c>
      <c r="I8173" t="s">
        <v>10</v>
      </c>
      <c r="J8173" s="3">
        <v>1</v>
      </c>
      <c r="K8173" s="3">
        <v>1</v>
      </c>
    </row>
    <row r="8174" spans="1:11" x14ac:dyDescent="0.35">
      <c r="A8174" s="1">
        <v>46142</v>
      </c>
      <c r="B8174" s="4" t="s">
        <v>4278</v>
      </c>
      <c r="C8174" s="2">
        <v>101648846.20999999</v>
      </c>
      <c r="D8174" s="2">
        <v>497079.38</v>
      </c>
      <c r="E8174" s="2">
        <v>94831861.848000005</v>
      </c>
      <c r="F8174" s="2">
        <v>134525114.09999999</v>
      </c>
      <c r="G8174" s="5">
        <f>Table3[[#This Row],[PDD]]/Table3[[#This Row],[DC]]</f>
        <v>4.8901625402915632E-3</v>
      </c>
      <c r="H8174" s="5">
        <f>Table3[[#This Row],[PDD]]/Table3[[#This Row],[PL_CVM]]</f>
        <v>3.6950675219683759E-3</v>
      </c>
      <c r="I8174" t="s">
        <v>13</v>
      </c>
      <c r="J8174" s="3">
        <v>0</v>
      </c>
      <c r="K8174" s="3">
        <v>0</v>
      </c>
    </row>
    <row r="8175" spans="1:11" x14ac:dyDescent="0.35">
      <c r="A8175" s="1">
        <v>46142</v>
      </c>
      <c r="B8175" s="4" t="s">
        <v>4279</v>
      </c>
      <c r="C8175" s="2">
        <v>0</v>
      </c>
      <c r="D8175" s="2">
        <v>0</v>
      </c>
      <c r="E8175" s="2">
        <v>100119545.72</v>
      </c>
      <c r="F8175" s="2">
        <v>100119545.72</v>
      </c>
      <c r="G8175" s="5" t="e">
        <f>Table3[[#This Row],[PDD]]/Table3[[#This Row],[DC]]</f>
        <v>#DIV/0!</v>
      </c>
      <c r="H8175" s="5">
        <f>Table3[[#This Row],[PDD]]/Table3[[#This Row],[PL_CVM]]</f>
        <v>0</v>
      </c>
      <c r="I8175" t="s">
        <v>10</v>
      </c>
      <c r="J8175" s="3">
        <v>1</v>
      </c>
      <c r="K8175" s="3">
        <v>1</v>
      </c>
    </row>
    <row r="8176" spans="1:11" x14ac:dyDescent="0.35">
      <c r="A8176" s="1">
        <v>46142</v>
      </c>
      <c r="B8176" s="4" t="s">
        <v>4280</v>
      </c>
      <c r="C8176" s="2">
        <v>9000000</v>
      </c>
      <c r="D8176" s="2">
        <v>0</v>
      </c>
      <c r="E8176" s="2">
        <v>48096592.447800003</v>
      </c>
      <c r="F8176" s="2">
        <v>48096593.210000001</v>
      </c>
      <c r="G8176" s="5">
        <f>Table3[[#This Row],[PDD]]/Table3[[#This Row],[DC]]</f>
        <v>0</v>
      </c>
      <c r="H8176" s="5">
        <f>Table3[[#This Row],[PDD]]/Table3[[#This Row],[PL_CVM]]</f>
        <v>0</v>
      </c>
      <c r="I8176" t="s">
        <v>10</v>
      </c>
      <c r="J8176" s="3">
        <v>1</v>
      </c>
      <c r="K8176" s="3">
        <v>1</v>
      </c>
    </row>
    <row r="8177" spans="1:11" x14ac:dyDescent="0.35">
      <c r="A8177" s="1">
        <v>46142</v>
      </c>
      <c r="B8177" s="4" t="s">
        <v>4281</v>
      </c>
      <c r="C8177" s="2">
        <v>0</v>
      </c>
      <c r="D8177" s="2">
        <v>0</v>
      </c>
      <c r="E8177" s="2">
        <v>37336434.439999998</v>
      </c>
      <c r="F8177" s="2">
        <v>37479724.109999999</v>
      </c>
      <c r="G8177" s="5" t="e">
        <f>Table3[[#This Row],[PDD]]/Table3[[#This Row],[DC]]</f>
        <v>#DIV/0!</v>
      </c>
      <c r="H8177" s="5">
        <f>Table3[[#This Row],[PDD]]/Table3[[#This Row],[PL_CVM]]</f>
        <v>0</v>
      </c>
      <c r="I8177" t="s">
        <v>10</v>
      </c>
      <c r="J8177" s="3">
        <v>0</v>
      </c>
      <c r="K8177" s="3">
        <v>0</v>
      </c>
    </row>
    <row r="8178" spans="1:11" x14ac:dyDescent="0.35">
      <c r="A8178" s="1">
        <v>46142</v>
      </c>
      <c r="B8178" s="4" t="s">
        <v>4282</v>
      </c>
      <c r="C8178" s="2">
        <v>0</v>
      </c>
      <c r="D8178" s="2">
        <v>0</v>
      </c>
      <c r="E8178" s="2">
        <v>6975003.8820000002</v>
      </c>
      <c r="F8178" s="2">
        <v>6974988.4299999997</v>
      </c>
      <c r="G8178" s="5" t="e">
        <f>Table3[[#This Row],[PDD]]/Table3[[#This Row],[DC]]</f>
        <v>#DIV/0!</v>
      </c>
      <c r="H8178" s="5">
        <f>Table3[[#This Row],[PDD]]/Table3[[#This Row],[PL_CVM]]</f>
        <v>0</v>
      </c>
      <c r="I8178" t="s">
        <v>10</v>
      </c>
      <c r="J8178" s="3">
        <v>1</v>
      </c>
      <c r="K8178" s="3">
        <v>1</v>
      </c>
    </row>
    <row r="8179" spans="1:11" x14ac:dyDescent="0.35">
      <c r="A8179" s="1">
        <v>46142</v>
      </c>
      <c r="B8179" s="4" t="s">
        <v>4283</v>
      </c>
      <c r="C8179" s="2">
        <v>0</v>
      </c>
      <c r="D8179" s="2">
        <v>0</v>
      </c>
      <c r="E8179" s="2">
        <v>124911954.1479</v>
      </c>
      <c r="F8179" s="2">
        <v>124911761.08</v>
      </c>
      <c r="G8179" s="5" t="e">
        <f>Table3[[#This Row],[PDD]]/Table3[[#This Row],[DC]]</f>
        <v>#DIV/0!</v>
      </c>
      <c r="H8179" s="5">
        <f>Table3[[#This Row],[PDD]]/Table3[[#This Row],[PL_CVM]]</f>
        <v>0</v>
      </c>
      <c r="I8179" t="s">
        <v>10</v>
      </c>
      <c r="J8179" s="3">
        <v>5.6727760535312401E-2</v>
      </c>
      <c r="K8179" s="3">
        <v>5.6727760535312401E-2</v>
      </c>
    </row>
    <row r="8180" spans="1:11" x14ac:dyDescent="0.35">
      <c r="A8180" s="1">
        <v>46142</v>
      </c>
      <c r="B8180" s="4" t="s">
        <v>4284</v>
      </c>
      <c r="C8180" s="2">
        <v>0</v>
      </c>
      <c r="D8180" s="2">
        <v>0</v>
      </c>
      <c r="E8180" s="2">
        <v>1990806.08</v>
      </c>
      <c r="F8180" s="2">
        <v>1990805.96</v>
      </c>
      <c r="G8180" s="5" t="e">
        <f>Table3[[#This Row],[PDD]]/Table3[[#This Row],[DC]]</f>
        <v>#DIV/0!</v>
      </c>
      <c r="H8180" s="5">
        <f>Table3[[#This Row],[PDD]]/Table3[[#This Row],[PL_CVM]]</f>
        <v>0</v>
      </c>
      <c r="I8180" t="s">
        <v>10</v>
      </c>
      <c r="J8180" s="3">
        <v>1</v>
      </c>
      <c r="K8180" s="3">
        <v>1</v>
      </c>
    </row>
    <row r="8181" spans="1:11" x14ac:dyDescent="0.35">
      <c r="A8181" s="1">
        <v>46142</v>
      </c>
      <c r="B8181" s="4" t="s">
        <v>4285</v>
      </c>
      <c r="C8181" s="2">
        <v>0</v>
      </c>
      <c r="D8181" s="2">
        <v>0</v>
      </c>
      <c r="E8181" s="2">
        <v>24896127.710000001</v>
      </c>
      <c r="F8181" s="2">
        <v>24950367.93</v>
      </c>
      <c r="G8181" s="5" t="e">
        <f>Table3[[#This Row],[PDD]]/Table3[[#This Row],[DC]]</f>
        <v>#DIV/0!</v>
      </c>
      <c r="H8181" s="5">
        <f>Table3[[#This Row],[PDD]]/Table3[[#This Row],[PL_CVM]]</f>
        <v>0</v>
      </c>
      <c r="I8181" t="s">
        <v>10</v>
      </c>
      <c r="J8181" s="3">
        <v>1</v>
      </c>
      <c r="K8181" s="3">
        <v>1</v>
      </c>
    </row>
    <row r="8182" spans="1:11" x14ac:dyDescent="0.35">
      <c r="A8182" s="1">
        <v>46142</v>
      </c>
      <c r="B8182" s="4" t="s">
        <v>3239</v>
      </c>
      <c r="C8182" s="2">
        <v>482267791.68000001</v>
      </c>
      <c r="D8182" s="2">
        <v>2941.44</v>
      </c>
      <c r="E8182" s="2">
        <v>558167955.9066</v>
      </c>
      <c r="F8182" s="2">
        <v>558167042.87</v>
      </c>
      <c r="G8182" s="5">
        <f>Table3[[#This Row],[PDD]]/Table3[[#This Row],[DC]]</f>
        <v>6.099184002633414E-6</v>
      </c>
      <c r="H8182" s="5">
        <f>Table3[[#This Row],[PDD]]/Table3[[#This Row],[PL_CVM]]</f>
        <v>5.2698202761589358E-6</v>
      </c>
      <c r="I8182" t="s">
        <v>10</v>
      </c>
      <c r="J8182" s="3">
        <v>1</v>
      </c>
      <c r="K8182" s="3">
        <v>1</v>
      </c>
    </row>
    <row r="8183" spans="1:11" x14ac:dyDescent="0.35">
      <c r="A8183" s="1">
        <v>46142</v>
      </c>
      <c r="B8183" s="4" t="s">
        <v>4049</v>
      </c>
      <c r="C8183" s="2">
        <v>0</v>
      </c>
      <c r="D8183" s="2">
        <v>0</v>
      </c>
      <c r="E8183" s="2">
        <v>0</v>
      </c>
      <c r="F8183" s="2">
        <v>0</v>
      </c>
      <c r="G8183" s="5" t="e">
        <f>Table3[[#This Row],[PDD]]/Table3[[#This Row],[DC]]</f>
        <v>#DIV/0!</v>
      </c>
      <c r="H8183" s="5" t="e">
        <f>Table3[[#This Row],[PDD]]/Table3[[#This Row],[PL_CVM]]</f>
        <v>#DIV/0!</v>
      </c>
      <c r="I8183" t="s">
        <v>13</v>
      </c>
      <c r="J8183" s="3" t="e">
        <v>#NUM!</v>
      </c>
      <c r="K8183" s="3" t="e">
        <v>#NUM!</v>
      </c>
    </row>
    <row r="8184" spans="1:11" x14ac:dyDescent="0.35">
      <c r="A8184" s="1">
        <v>46142</v>
      </c>
      <c r="B8184" s="4" t="s">
        <v>3243</v>
      </c>
      <c r="C8184" s="2">
        <v>0</v>
      </c>
      <c r="D8184" s="2">
        <v>0</v>
      </c>
      <c r="E8184" s="2">
        <v>0</v>
      </c>
      <c r="F8184" s="2">
        <v>0</v>
      </c>
      <c r="G8184" s="5" t="e">
        <f>Table3[[#This Row],[PDD]]/Table3[[#This Row],[DC]]</f>
        <v>#DIV/0!</v>
      </c>
      <c r="H8184" s="5" t="e">
        <f>Table3[[#This Row],[PDD]]/Table3[[#This Row],[PL_CVM]]</f>
        <v>#DIV/0!</v>
      </c>
      <c r="I8184" t="s">
        <v>13</v>
      </c>
      <c r="J8184" s="3" t="e">
        <v>#NUM!</v>
      </c>
      <c r="K8184" s="3" t="e">
        <v>#NUM!</v>
      </c>
    </row>
    <row r="8185" spans="1:11" x14ac:dyDescent="0.35">
      <c r="A8185" s="1">
        <v>46142</v>
      </c>
      <c r="B8185" s="4" t="s">
        <v>3244</v>
      </c>
      <c r="C8185" s="2">
        <v>38281176.549999997</v>
      </c>
      <c r="D8185" s="2">
        <v>38281176.549999997</v>
      </c>
      <c r="E8185" s="2">
        <v>-20779069.065299999</v>
      </c>
      <c r="F8185" s="2">
        <v>-20779016.940000001</v>
      </c>
      <c r="G8185" s="5">
        <f>Table3[[#This Row],[PDD]]/Table3[[#This Row],[DC]]</f>
        <v>1</v>
      </c>
      <c r="H8185" s="5">
        <f>Table3[[#This Row],[PDD]]/Table3[[#This Row],[PL_CVM]]</f>
        <v>-1.8422996939912015</v>
      </c>
      <c r="I8185" t="s">
        <v>10</v>
      </c>
      <c r="J8185" s="3">
        <v>0</v>
      </c>
      <c r="K8185" s="3">
        <v>0</v>
      </c>
    </row>
    <row r="8186" spans="1:11" x14ac:dyDescent="0.35">
      <c r="A8186" s="1">
        <v>46142</v>
      </c>
      <c r="B8186" s="4" t="s">
        <v>4050</v>
      </c>
      <c r="C8186" s="2">
        <v>0</v>
      </c>
      <c r="D8186" s="2">
        <v>0</v>
      </c>
      <c r="E8186" s="2">
        <v>1736772643.5423999</v>
      </c>
      <c r="F8186" s="2">
        <v>1736770395.05</v>
      </c>
      <c r="G8186" s="5" t="e">
        <f>Table3[[#This Row],[PDD]]/Table3[[#This Row],[DC]]</f>
        <v>#DIV/0!</v>
      </c>
      <c r="H8186" s="5">
        <f>Table3[[#This Row],[PDD]]/Table3[[#This Row],[PL_CVM]]</f>
        <v>0</v>
      </c>
      <c r="I8186" t="s">
        <v>10</v>
      </c>
      <c r="J8186" s="3">
        <v>1</v>
      </c>
      <c r="K8186" s="3">
        <v>1</v>
      </c>
    </row>
    <row r="8187" spans="1:11" x14ac:dyDescent="0.35">
      <c r="A8187" s="1">
        <v>46142</v>
      </c>
      <c r="B8187" s="4" t="s">
        <v>3246</v>
      </c>
      <c r="C8187" s="2">
        <v>488357613.99000001</v>
      </c>
      <c r="D8187" s="2">
        <v>488357613.99000001</v>
      </c>
      <c r="E8187" s="2">
        <v>2489095.4331</v>
      </c>
      <c r="F8187" s="2">
        <v>2489108.5</v>
      </c>
      <c r="G8187" s="5">
        <f>Table3[[#This Row],[PDD]]/Table3[[#This Row],[DC]]</f>
        <v>1</v>
      </c>
      <c r="H8187" s="5">
        <f>Table3[[#This Row],[PDD]]/Table3[[#This Row],[PL_CVM]]</f>
        <v>196.19780093555585</v>
      </c>
      <c r="I8187" t="s">
        <v>10</v>
      </c>
      <c r="J8187" s="3">
        <v>0</v>
      </c>
      <c r="K8187" s="3">
        <v>0</v>
      </c>
    </row>
    <row r="8188" spans="1:11" x14ac:dyDescent="0.35">
      <c r="A8188" s="1">
        <v>46142</v>
      </c>
      <c r="B8188" s="4" t="s">
        <v>3248</v>
      </c>
      <c r="C8188" s="2">
        <v>0</v>
      </c>
      <c r="D8188" s="2">
        <v>0</v>
      </c>
      <c r="E8188" s="2">
        <v>119682192.2586</v>
      </c>
      <c r="F8188" s="2">
        <v>119682001.73</v>
      </c>
      <c r="G8188" s="5" t="e">
        <f>Table3[[#This Row],[PDD]]/Table3[[#This Row],[DC]]</f>
        <v>#DIV/0!</v>
      </c>
      <c r="H8188" s="5">
        <f>Table3[[#This Row],[PDD]]/Table3[[#This Row],[PL_CVM]]</f>
        <v>0</v>
      </c>
      <c r="I8188" t="s">
        <v>10</v>
      </c>
      <c r="J8188" s="3">
        <v>0</v>
      </c>
      <c r="K8188" s="3">
        <v>0</v>
      </c>
    </row>
    <row r="8189" spans="1:11" x14ac:dyDescent="0.35">
      <c r="A8189" s="1">
        <v>46142</v>
      </c>
      <c r="B8189" s="4" t="s">
        <v>4051</v>
      </c>
      <c r="C8189" s="2">
        <v>0</v>
      </c>
      <c r="D8189" s="2">
        <v>0</v>
      </c>
      <c r="E8189" s="2">
        <v>0</v>
      </c>
      <c r="F8189" s="2">
        <v>0</v>
      </c>
      <c r="G8189" s="5" t="e">
        <f>Table3[[#This Row],[PDD]]/Table3[[#This Row],[DC]]</f>
        <v>#DIV/0!</v>
      </c>
      <c r="H8189" s="5" t="e">
        <f>Table3[[#This Row],[PDD]]/Table3[[#This Row],[PL_CVM]]</f>
        <v>#DIV/0!</v>
      </c>
      <c r="I8189" t="s">
        <v>13</v>
      </c>
      <c r="J8189" s="3" t="e">
        <v>#NUM!</v>
      </c>
      <c r="K8189" s="3" t="e">
        <v>#NUM!</v>
      </c>
    </row>
    <row r="8190" spans="1:11" x14ac:dyDescent="0.35">
      <c r="A8190" s="1">
        <v>46142</v>
      </c>
      <c r="B8190" s="4" t="s">
        <v>4052</v>
      </c>
      <c r="C8190" s="2">
        <v>0</v>
      </c>
      <c r="D8190" s="2">
        <v>0</v>
      </c>
      <c r="E8190" s="2">
        <v>0</v>
      </c>
      <c r="F8190" s="2">
        <v>0</v>
      </c>
      <c r="G8190" s="5" t="e">
        <f>Table3[[#This Row],[PDD]]/Table3[[#This Row],[DC]]</f>
        <v>#DIV/0!</v>
      </c>
      <c r="H8190" s="5" t="e">
        <f>Table3[[#This Row],[PDD]]/Table3[[#This Row],[PL_CVM]]</f>
        <v>#DIV/0!</v>
      </c>
      <c r="I8190" t="s">
        <v>13</v>
      </c>
      <c r="J8190" s="3" t="e">
        <v>#NUM!</v>
      </c>
      <c r="K8190" s="3" t="e">
        <v>#NUM!</v>
      </c>
    </row>
    <row r="8191" spans="1:11" x14ac:dyDescent="0.35">
      <c r="A8191" s="1">
        <v>46142</v>
      </c>
      <c r="B8191" s="4" t="s">
        <v>3270</v>
      </c>
      <c r="C8191" s="2">
        <v>0</v>
      </c>
      <c r="D8191" s="2">
        <v>0</v>
      </c>
      <c r="E8191" s="2">
        <v>0</v>
      </c>
      <c r="F8191" s="2">
        <v>0</v>
      </c>
      <c r="G8191" s="5" t="e">
        <f>Table3[[#This Row],[PDD]]/Table3[[#This Row],[DC]]</f>
        <v>#DIV/0!</v>
      </c>
      <c r="H8191" s="5" t="e">
        <f>Table3[[#This Row],[PDD]]/Table3[[#This Row],[PL_CVM]]</f>
        <v>#DIV/0!</v>
      </c>
      <c r="I8191" t="s">
        <v>13</v>
      </c>
      <c r="J8191" s="3" t="e">
        <v>#NUM!</v>
      </c>
      <c r="K8191" s="3" t="e">
        <v>#NUM!</v>
      </c>
    </row>
    <row r="8192" spans="1:11" x14ac:dyDescent="0.35">
      <c r="A8192" s="1">
        <v>46142</v>
      </c>
      <c r="B8192" s="4" t="s">
        <v>3279</v>
      </c>
      <c r="C8192" s="2">
        <v>72164388.5</v>
      </c>
      <c r="D8192" s="2">
        <v>6129237.6299999999</v>
      </c>
      <c r="E8192" s="2">
        <v>65721900.489600003</v>
      </c>
      <c r="F8192" s="2">
        <v>65721810.399999999</v>
      </c>
      <c r="G8192" s="5">
        <f>Table3[[#This Row],[PDD]]/Table3[[#This Row],[DC]]</f>
        <v>8.4934380480477564E-2</v>
      </c>
      <c r="H8192" s="5">
        <f>Table3[[#This Row],[PDD]]/Table3[[#This Row],[PL_CVM]]</f>
        <v>9.3260328537754345E-2</v>
      </c>
      <c r="I8192" t="s">
        <v>10</v>
      </c>
      <c r="J8192" s="3">
        <v>1</v>
      </c>
      <c r="K8192" s="3">
        <v>1</v>
      </c>
    </row>
    <row r="8193" spans="1:11" x14ac:dyDescent="0.35">
      <c r="A8193" s="1">
        <v>46142</v>
      </c>
      <c r="B8193" s="4" t="s">
        <v>3281</v>
      </c>
      <c r="C8193" s="2">
        <v>0</v>
      </c>
      <c r="D8193" s="2">
        <v>0</v>
      </c>
      <c r="E8193" s="2">
        <v>0</v>
      </c>
      <c r="F8193" s="2">
        <v>0</v>
      </c>
      <c r="G8193" s="5" t="e">
        <f>Table3[[#This Row],[PDD]]/Table3[[#This Row],[DC]]</f>
        <v>#DIV/0!</v>
      </c>
      <c r="H8193" s="5" t="e">
        <f>Table3[[#This Row],[PDD]]/Table3[[#This Row],[PL_CVM]]</f>
        <v>#DIV/0!</v>
      </c>
      <c r="I8193" t="s">
        <v>13</v>
      </c>
      <c r="J8193" s="3" t="e">
        <v>#NUM!</v>
      </c>
      <c r="K8193" s="3" t="e">
        <v>#NUM!</v>
      </c>
    </row>
    <row r="8194" spans="1:11" x14ac:dyDescent="0.35">
      <c r="A8194" s="1">
        <v>46142</v>
      </c>
      <c r="B8194" s="4" t="s">
        <v>3282</v>
      </c>
      <c r="C8194" s="2">
        <v>23732160.579999998</v>
      </c>
      <c r="D8194" s="2">
        <v>23732160.579999998</v>
      </c>
      <c r="E8194" s="2">
        <v>-451025.98320000002</v>
      </c>
      <c r="F8194" s="2">
        <v>-451065.53</v>
      </c>
      <c r="G8194" s="5">
        <f>Table3[[#This Row],[PDD]]/Table3[[#This Row],[DC]]</f>
        <v>1</v>
      </c>
      <c r="H8194" s="5">
        <f>Table3[[#This Row],[PDD]]/Table3[[#This Row],[PL_CVM]]</f>
        <v>-52.613553910891831</v>
      </c>
      <c r="I8194" t="s">
        <v>10</v>
      </c>
      <c r="J8194" s="3">
        <v>1</v>
      </c>
      <c r="K8194" s="3">
        <v>1</v>
      </c>
    </row>
    <row r="8195" spans="1:11" x14ac:dyDescent="0.35">
      <c r="A8195" s="1">
        <v>46142</v>
      </c>
      <c r="B8195" s="4" t="s">
        <v>4056</v>
      </c>
      <c r="C8195" s="2">
        <v>0</v>
      </c>
      <c r="D8195" s="2">
        <v>0</v>
      </c>
      <c r="E8195" s="2">
        <v>0</v>
      </c>
      <c r="F8195" s="2">
        <v>0</v>
      </c>
      <c r="G8195" s="5" t="e">
        <f>Table3[[#This Row],[PDD]]/Table3[[#This Row],[DC]]</f>
        <v>#DIV/0!</v>
      </c>
      <c r="H8195" s="5" t="e">
        <f>Table3[[#This Row],[PDD]]/Table3[[#This Row],[PL_CVM]]</f>
        <v>#DIV/0!</v>
      </c>
      <c r="I8195" t="s">
        <v>13</v>
      </c>
      <c r="J8195" s="3" t="e">
        <v>#NUM!</v>
      </c>
      <c r="K8195" s="3" t="e">
        <v>#NUM!</v>
      </c>
    </row>
    <row r="8196" spans="1:11" x14ac:dyDescent="0.35">
      <c r="A8196" s="1">
        <v>46142</v>
      </c>
      <c r="B8196" s="4" t="s">
        <v>3307</v>
      </c>
      <c r="C8196" s="2">
        <v>15283220.619999999</v>
      </c>
      <c r="D8196" s="2">
        <v>11471678.16</v>
      </c>
      <c r="E8196" s="2">
        <v>-28356.182100000002</v>
      </c>
      <c r="F8196" s="2">
        <v>-28327.24</v>
      </c>
      <c r="G8196" s="5">
        <f>Table3[[#This Row],[PDD]]/Table3[[#This Row],[DC]]</f>
        <v>0.75060606957331233</v>
      </c>
      <c r="H8196" s="5">
        <f>Table3[[#This Row],[PDD]]/Table3[[#This Row],[PL_CVM]]</f>
        <v>-404.96985092794074</v>
      </c>
      <c r="I8196" t="s">
        <v>10</v>
      </c>
      <c r="J8196" s="3">
        <v>1</v>
      </c>
      <c r="K8196" s="3">
        <v>1</v>
      </c>
    </row>
    <row r="8197" spans="1:11" x14ac:dyDescent="0.35">
      <c r="A8197" s="1">
        <v>46142</v>
      </c>
      <c r="B8197" s="4" t="s">
        <v>4058</v>
      </c>
      <c r="C8197" s="2">
        <v>0</v>
      </c>
      <c r="D8197" s="2">
        <v>0</v>
      </c>
      <c r="E8197" s="2">
        <v>0</v>
      </c>
      <c r="F8197" s="2">
        <v>0</v>
      </c>
      <c r="G8197" s="5" t="e">
        <f>Table3[[#This Row],[PDD]]/Table3[[#This Row],[DC]]</f>
        <v>#DIV/0!</v>
      </c>
      <c r="H8197" s="5" t="e">
        <f>Table3[[#This Row],[PDD]]/Table3[[#This Row],[PL_CVM]]</f>
        <v>#DIV/0!</v>
      </c>
      <c r="I8197" t="s">
        <v>13</v>
      </c>
      <c r="J8197" s="3" t="e">
        <v>#NUM!</v>
      </c>
      <c r="K8197" s="3" t="e">
        <v>#NUM!</v>
      </c>
    </row>
    <row r="8198" spans="1:11" x14ac:dyDescent="0.35">
      <c r="A8198" s="1">
        <v>46142</v>
      </c>
      <c r="B8198" s="4" t="s">
        <v>2019</v>
      </c>
      <c r="C8198" s="2">
        <v>305713632.07999998</v>
      </c>
      <c r="D8198" s="2">
        <v>150752330.09</v>
      </c>
      <c r="E8198" s="2">
        <v>2093009.2848</v>
      </c>
      <c r="F8198" s="2">
        <v>2089212.9</v>
      </c>
      <c r="G8198" s="5">
        <f>Table3[[#This Row],[PDD]]/Table3[[#This Row],[DC]]</f>
        <v>0.49311615273521958</v>
      </c>
      <c r="H8198" s="5">
        <f>Table3[[#This Row],[PDD]]/Table3[[#This Row],[PL_CVM]]</f>
        <v>72.157476191153137</v>
      </c>
      <c r="I8198" t="s">
        <v>10</v>
      </c>
      <c r="J8198" s="3">
        <v>0</v>
      </c>
      <c r="K8198" s="3">
        <v>0</v>
      </c>
    </row>
    <row r="8199" spans="1:11" x14ac:dyDescent="0.35">
      <c r="A8199" s="1">
        <v>46142</v>
      </c>
      <c r="B8199" s="4" t="s">
        <v>3337</v>
      </c>
      <c r="C8199" s="2">
        <v>29729517.899999999</v>
      </c>
      <c r="D8199" s="2">
        <v>0</v>
      </c>
      <c r="E8199" s="2">
        <v>25917951.3138</v>
      </c>
      <c r="F8199" s="2">
        <v>25917836.32</v>
      </c>
      <c r="G8199" s="5">
        <f>Table3[[#This Row],[PDD]]/Table3[[#This Row],[DC]]</f>
        <v>0</v>
      </c>
      <c r="H8199" s="5">
        <f>Table3[[#This Row],[PDD]]/Table3[[#This Row],[PL_CVM]]</f>
        <v>0</v>
      </c>
      <c r="I8199" t="s">
        <v>10</v>
      </c>
      <c r="J8199" s="3">
        <v>0</v>
      </c>
      <c r="K8199" s="3">
        <v>0</v>
      </c>
    </row>
    <row r="8200" spans="1:11" x14ac:dyDescent="0.35">
      <c r="A8200" s="1">
        <v>46142</v>
      </c>
      <c r="B8200" s="4" t="s">
        <v>4286</v>
      </c>
      <c r="C8200" s="2">
        <v>175286897.69</v>
      </c>
      <c r="D8200" s="2">
        <v>0</v>
      </c>
      <c r="E8200" s="2">
        <v>175849120.4382</v>
      </c>
      <c r="F8200" s="2">
        <v>175848826.99000001</v>
      </c>
      <c r="G8200" s="5">
        <f>Table3[[#This Row],[PDD]]/Table3[[#This Row],[DC]]</f>
        <v>0</v>
      </c>
      <c r="H8200" s="5">
        <f>Table3[[#This Row],[PDD]]/Table3[[#This Row],[PL_CVM]]</f>
        <v>0</v>
      </c>
      <c r="I8200" t="s">
        <v>10</v>
      </c>
      <c r="J8200" s="3">
        <v>1</v>
      </c>
      <c r="K8200" s="3">
        <v>1</v>
      </c>
    </row>
    <row r="8201" spans="1:11" x14ac:dyDescent="0.35">
      <c r="A8201" s="1">
        <v>46142</v>
      </c>
      <c r="B8201" s="4" t="s">
        <v>4287</v>
      </c>
      <c r="C8201" s="2">
        <v>14536573.33</v>
      </c>
      <c r="D8201" s="2">
        <v>0</v>
      </c>
      <c r="E8201" s="2">
        <v>14785218.112400001</v>
      </c>
      <c r="F8201" s="2">
        <v>14785221.619999999</v>
      </c>
      <c r="G8201" s="5">
        <f>Table3[[#This Row],[PDD]]/Table3[[#This Row],[DC]]</f>
        <v>0</v>
      </c>
      <c r="H8201" s="5">
        <f>Table3[[#This Row],[PDD]]/Table3[[#This Row],[PL_CVM]]</f>
        <v>0</v>
      </c>
      <c r="I8201" t="s">
        <v>10</v>
      </c>
      <c r="J8201" s="3">
        <v>0.17709461074531099</v>
      </c>
      <c r="K8201" s="3">
        <v>0.326918972020183</v>
      </c>
    </row>
    <row r="8202" spans="1:11" x14ac:dyDescent="0.35">
      <c r="A8202" s="1">
        <v>46142</v>
      </c>
      <c r="B8202" s="4" t="s">
        <v>4288</v>
      </c>
      <c r="C8202" s="2">
        <v>1120817.78</v>
      </c>
      <c r="D8202" s="2">
        <v>0</v>
      </c>
      <c r="E8202" s="2">
        <v>1123361.3870999999</v>
      </c>
      <c r="F8202" s="2">
        <v>1123366.97</v>
      </c>
      <c r="G8202" s="5">
        <f>Table3[[#This Row],[PDD]]/Table3[[#This Row],[DC]]</f>
        <v>0</v>
      </c>
      <c r="H8202" s="5">
        <f>Table3[[#This Row],[PDD]]/Table3[[#This Row],[PL_CVM]]</f>
        <v>0</v>
      </c>
      <c r="I8202" t="s">
        <v>10</v>
      </c>
      <c r="J8202" s="3">
        <v>0.42278606390956702</v>
      </c>
      <c r="K8202" s="3">
        <v>0.42278606390956702</v>
      </c>
    </row>
    <row r="8203" spans="1:11" x14ac:dyDescent="0.35">
      <c r="A8203" s="1">
        <v>46142</v>
      </c>
      <c r="B8203" s="4" t="s">
        <v>4289</v>
      </c>
      <c r="C8203" s="2">
        <v>14434794.23</v>
      </c>
      <c r="D8203" s="2">
        <v>0</v>
      </c>
      <c r="E8203" s="2">
        <v>20384939.584800001</v>
      </c>
      <c r="F8203" s="2">
        <v>20384917.059999999</v>
      </c>
      <c r="G8203" s="5">
        <f>Table3[[#This Row],[PDD]]/Table3[[#This Row],[DC]]</f>
        <v>0</v>
      </c>
      <c r="H8203" s="5">
        <f>Table3[[#This Row],[PDD]]/Table3[[#This Row],[PL_CVM]]</f>
        <v>0</v>
      </c>
      <c r="I8203" t="s">
        <v>10</v>
      </c>
      <c r="J8203" s="3">
        <v>1</v>
      </c>
      <c r="K8203" s="3">
        <v>1</v>
      </c>
    </row>
    <row r="8204" spans="1:11" x14ac:dyDescent="0.35">
      <c r="A8204" s="1">
        <v>46142</v>
      </c>
      <c r="B8204" s="4" t="s">
        <v>4290</v>
      </c>
      <c r="C8204" s="2">
        <v>159358408.93000001</v>
      </c>
      <c r="D8204" s="2">
        <v>0</v>
      </c>
      <c r="E8204" s="2">
        <v>159103459.6049</v>
      </c>
      <c r="F8204" s="2">
        <v>159103324.96000001</v>
      </c>
      <c r="G8204" s="5">
        <f>Table3[[#This Row],[PDD]]/Table3[[#This Row],[DC]]</f>
        <v>0</v>
      </c>
      <c r="H8204" s="5">
        <f>Table3[[#This Row],[PDD]]/Table3[[#This Row],[PL_CVM]]</f>
        <v>0</v>
      </c>
      <c r="I8204" t="s">
        <v>10</v>
      </c>
      <c r="J8204" s="3">
        <v>0.59924369368624097</v>
      </c>
      <c r="K8204" s="3">
        <v>0.59924369368624097</v>
      </c>
    </row>
    <row r="8205" spans="1:11" x14ac:dyDescent="0.35">
      <c r="A8205" s="1">
        <v>46142</v>
      </c>
      <c r="B8205" s="4" t="s">
        <v>4291</v>
      </c>
      <c r="C8205" s="2">
        <v>50881105.899999999</v>
      </c>
      <c r="D8205" s="2">
        <v>0</v>
      </c>
      <c r="E8205" s="2">
        <v>50853574.540799998</v>
      </c>
      <c r="F8205" s="2">
        <v>50853721.829999998</v>
      </c>
      <c r="G8205" s="5">
        <f>Table3[[#This Row],[PDD]]/Table3[[#This Row],[DC]]</f>
        <v>0</v>
      </c>
      <c r="H8205" s="5">
        <f>Table3[[#This Row],[PDD]]/Table3[[#This Row],[PL_CVM]]</f>
        <v>0</v>
      </c>
      <c r="I8205" t="s">
        <v>10</v>
      </c>
      <c r="J8205" s="3">
        <v>1</v>
      </c>
      <c r="K8205" s="3">
        <v>1</v>
      </c>
    </row>
    <row r="8206" spans="1:11" x14ac:dyDescent="0.35">
      <c r="A8206" s="1">
        <v>46142</v>
      </c>
      <c r="B8206" s="4" t="s">
        <v>4292</v>
      </c>
      <c r="C8206" s="2">
        <v>2529884.71</v>
      </c>
      <c r="D8206" s="2">
        <v>12.03</v>
      </c>
      <c r="E8206" s="2">
        <v>2683298.5036999998</v>
      </c>
      <c r="F8206" s="2">
        <v>2683293.27</v>
      </c>
      <c r="G8206" s="5">
        <f>Table3[[#This Row],[PDD]]/Table3[[#This Row],[DC]]</f>
        <v>4.7551574000382015E-6</v>
      </c>
      <c r="H8206" s="5">
        <f>Table3[[#This Row],[PDD]]/Table3[[#This Row],[PL_CVM]]</f>
        <v>4.4832967512343517E-6</v>
      </c>
      <c r="I8206" t="s">
        <v>10</v>
      </c>
      <c r="J8206" s="3">
        <v>0.44146528385365202</v>
      </c>
      <c r="K8206" s="3">
        <v>0.44146528385365202</v>
      </c>
    </row>
    <row r="8207" spans="1:11" x14ac:dyDescent="0.35">
      <c r="A8207" s="1">
        <v>46142</v>
      </c>
      <c r="B8207" s="4" t="s">
        <v>4293</v>
      </c>
      <c r="C8207" s="2">
        <v>992672.17</v>
      </c>
      <c r="D8207" s="2">
        <v>0</v>
      </c>
      <c r="E8207" s="2">
        <v>997883.57799999998</v>
      </c>
      <c r="F8207" s="2">
        <v>997885.27</v>
      </c>
      <c r="G8207" s="5">
        <f>Table3[[#This Row],[PDD]]/Table3[[#This Row],[DC]]</f>
        <v>0</v>
      </c>
      <c r="H8207" s="5">
        <f>Table3[[#This Row],[PDD]]/Table3[[#This Row],[PL_CVM]]</f>
        <v>0</v>
      </c>
      <c r="I8207" t="s">
        <v>10</v>
      </c>
      <c r="J8207" s="3">
        <v>1</v>
      </c>
      <c r="K8207" s="3">
        <v>1</v>
      </c>
    </row>
    <row r="8208" spans="1:11" x14ac:dyDescent="0.35">
      <c r="A8208" s="1">
        <v>46112</v>
      </c>
      <c r="B8208" s="4" t="s">
        <v>9</v>
      </c>
      <c r="C8208" s="2">
        <v>1054054624.38</v>
      </c>
      <c r="D8208" s="2">
        <v>0</v>
      </c>
      <c r="E8208" s="2">
        <v>1597929470.8624001</v>
      </c>
      <c r="F8208" s="2">
        <v>1597888826.5899999</v>
      </c>
      <c r="G8208" s="5">
        <f>Table3[[#This Row],[PDD]]/Table3[[#This Row],[DC]]</f>
        <v>0</v>
      </c>
      <c r="H8208" s="5">
        <f>Table3[[#This Row],[PDD]]/Table3[[#This Row],[PL_CVM]]</f>
        <v>0</v>
      </c>
      <c r="I8208" t="s">
        <v>10</v>
      </c>
      <c r="J8208" s="3">
        <v>0</v>
      </c>
      <c r="K8208" s="3">
        <v>0</v>
      </c>
    </row>
    <row r="8209" spans="1:11" x14ac:dyDescent="0.35">
      <c r="A8209" s="1">
        <v>46112</v>
      </c>
      <c r="B8209" s="4" t="s">
        <v>11</v>
      </c>
      <c r="C8209" s="2">
        <v>0</v>
      </c>
      <c r="D8209" s="2">
        <v>0</v>
      </c>
      <c r="E8209" s="2">
        <v>0</v>
      </c>
      <c r="F8209" s="2">
        <v>45762.81</v>
      </c>
      <c r="G8209" s="5" t="e">
        <f>Table3[[#This Row],[PDD]]/Table3[[#This Row],[DC]]</f>
        <v>#DIV/0!</v>
      </c>
      <c r="H8209" s="5">
        <f>Table3[[#This Row],[PDD]]/Table3[[#This Row],[PL_CVM]]</f>
        <v>0</v>
      </c>
      <c r="I8209" t="s">
        <v>13</v>
      </c>
      <c r="J8209" s="3" t="e">
        <v>#NUM!</v>
      </c>
      <c r="K8209" s="3" t="e">
        <v>#NUM!</v>
      </c>
    </row>
    <row r="8210" spans="1:11" x14ac:dyDescent="0.35">
      <c r="A8210" s="1">
        <v>46112</v>
      </c>
      <c r="B8210" s="4" t="s">
        <v>12</v>
      </c>
      <c r="C8210" s="2">
        <v>12489114.890000001</v>
      </c>
      <c r="D8210" s="2">
        <v>11619841.84</v>
      </c>
      <c r="E8210" s="2">
        <v>0</v>
      </c>
      <c r="F8210" s="2">
        <v>5829401.0499999998</v>
      </c>
      <c r="G8210" s="5">
        <f>Table3[[#This Row],[PDD]]/Table3[[#This Row],[DC]]</f>
        <v>0.93039754557018084</v>
      </c>
      <c r="H8210" s="5">
        <f>Table3[[#This Row],[PDD]]/Table3[[#This Row],[PL_CVM]]</f>
        <v>1.9933165929628396</v>
      </c>
      <c r="I8210" t="s">
        <v>13</v>
      </c>
      <c r="J8210" s="3" t="e">
        <v>#NUM!</v>
      </c>
      <c r="K8210" s="3" t="e">
        <v>#NUM!</v>
      </c>
    </row>
    <row r="8211" spans="1:11" x14ac:dyDescent="0.35">
      <c r="A8211" s="1">
        <v>46112</v>
      </c>
      <c r="B8211" s="4" t="s">
        <v>14</v>
      </c>
      <c r="C8211" s="2">
        <v>898649390.29999995</v>
      </c>
      <c r="D8211" s="2">
        <v>0</v>
      </c>
      <c r="E8211" s="2">
        <v>914097661.95280004</v>
      </c>
      <c r="F8211" s="2">
        <v>914520318.5</v>
      </c>
      <c r="G8211" s="5">
        <f>Table3[[#This Row],[PDD]]/Table3[[#This Row],[DC]]</f>
        <v>0</v>
      </c>
      <c r="H8211" s="5">
        <f>Table3[[#This Row],[PDD]]/Table3[[#This Row],[PL_CVM]]</f>
        <v>0</v>
      </c>
      <c r="I8211" t="s">
        <v>10</v>
      </c>
      <c r="J8211" s="3">
        <v>0.12499479859155301</v>
      </c>
      <c r="K8211" s="3">
        <v>0.12499479859155301</v>
      </c>
    </row>
    <row r="8212" spans="1:11" x14ac:dyDescent="0.35">
      <c r="A8212" s="1">
        <v>46112</v>
      </c>
      <c r="B8212" s="4" t="s">
        <v>15</v>
      </c>
      <c r="C8212" s="2">
        <v>7143200.7000000002</v>
      </c>
      <c r="D8212" s="2">
        <v>825956.78</v>
      </c>
      <c r="E8212" s="2">
        <v>63965520</v>
      </c>
      <c r="F8212" s="2">
        <v>63965509.979999997</v>
      </c>
      <c r="G8212" s="5">
        <f>Table3[[#This Row],[PDD]]/Table3[[#This Row],[DC]]</f>
        <v>0.11562838770580813</v>
      </c>
      <c r="H8212" s="5">
        <f>Table3[[#This Row],[PDD]]/Table3[[#This Row],[PL_CVM]]</f>
        <v>1.2912533336453516E-2</v>
      </c>
      <c r="I8212" t="s">
        <v>10</v>
      </c>
      <c r="J8212" s="3">
        <v>1</v>
      </c>
      <c r="K8212" s="3">
        <v>1</v>
      </c>
    </row>
    <row r="8213" spans="1:11" x14ac:dyDescent="0.35">
      <c r="A8213" s="1">
        <v>46112</v>
      </c>
      <c r="B8213" s="4" t="s">
        <v>16</v>
      </c>
      <c r="C8213" s="2">
        <v>120951482.17</v>
      </c>
      <c r="D8213" s="2">
        <v>11725795.810000001</v>
      </c>
      <c r="E8213" s="2">
        <v>113322987.398</v>
      </c>
      <c r="F8213" s="2">
        <v>113309132.75</v>
      </c>
      <c r="G8213" s="5">
        <f>Table3[[#This Row],[PDD]]/Table3[[#This Row],[DC]]</f>
        <v>9.6946276305396026E-2</v>
      </c>
      <c r="H8213" s="5">
        <f>Table3[[#This Row],[PDD]]/Table3[[#This Row],[PL_CVM]]</f>
        <v>0.103485001830093</v>
      </c>
      <c r="I8213" t="s">
        <v>10</v>
      </c>
      <c r="J8213" s="3">
        <v>6.5481803960376006E-2</v>
      </c>
      <c r="K8213" s="3">
        <v>0.350780025978221</v>
      </c>
    </row>
    <row r="8214" spans="1:11" x14ac:dyDescent="0.35">
      <c r="A8214" s="1">
        <v>46112</v>
      </c>
      <c r="B8214" s="4" t="s">
        <v>17</v>
      </c>
      <c r="C8214" s="2">
        <v>4430299.79</v>
      </c>
      <c r="D8214" s="2">
        <v>1114596.32</v>
      </c>
      <c r="E8214" s="2">
        <v>6627189.8887999998</v>
      </c>
      <c r="F8214" s="2">
        <v>6627206.0999999996</v>
      </c>
      <c r="G8214" s="5">
        <f>Table3[[#This Row],[PDD]]/Table3[[#This Row],[DC]]</f>
        <v>0.25158485268104169</v>
      </c>
      <c r="H8214" s="5">
        <f>Table3[[#This Row],[PDD]]/Table3[[#This Row],[PL_CVM]]</f>
        <v>0.16818494900890438</v>
      </c>
      <c r="I8214" t="s">
        <v>10</v>
      </c>
      <c r="J8214" s="3">
        <v>1</v>
      </c>
      <c r="K8214" s="3">
        <v>1</v>
      </c>
    </row>
    <row r="8215" spans="1:11" x14ac:dyDescent="0.35">
      <c r="A8215" s="1">
        <v>46112</v>
      </c>
      <c r="B8215" s="4" t="s">
        <v>18</v>
      </c>
      <c r="C8215" s="2">
        <v>852950010.59000003</v>
      </c>
      <c r="D8215" s="2">
        <v>1480591.54</v>
      </c>
      <c r="E8215" s="2">
        <v>2992225291.7568002</v>
      </c>
      <c r="F8215" s="2">
        <v>2992229859.6100001</v>
      </c>
      <c r="G8215" s="5">
        <f>Table3[[#This Row],[PDD]]/Table3[[#This Row],[DC]]</f>
        <v>1.7358479648483147E-3</v>
      </c>
      <c r="H8215" s="5">
        <f>Table3[[#This Row],[PDD]]/Table3[[#This Row],[PL_CVM]]</f>
        <v>4.9481209982744326E-4</v>
      </c>
      <c r="I8215" t="s">
        <v>10</v>
      </c>
      <c r="J8215" s="3">
        <v>0</v>
      </c>
      <c r="K8215" s="3">
        <v>0</v>
      </c>
    </row>
    <row r="8216" spans="1:11" x14ac:dyDescent="0.35">
      <c r="A8216" s="1">
        <v>46112</v>
      </c>
      <c r="B8216" s="4" t="s">
        <v>19</v>
      </c>
      <c r="C8216" s="2">
        <v>519752149.55000001</v>
      </c>
      <c r="D8216" s="2">
        <v>61213329.75</v>
      </c>
      <c r="E8216" s="2">
        <v>453344985.05860001</v>
      </c>
      <c r="F8216" s="2">
        <v>453342899.16000003</v>
      </c>
      <c r="G8216" s="5">
        <f>Table3[[#This Row],[PDD]]/Table3[[#This Row],[DC]]</f>
        <v>0.11777407713079846</v>
      </c>
      <c r="H8216" s="5">
        <f>Table3[[#This Row],[PDD]]/Table3[[#This Row],[PL_CVM]]</f>
        <v>0.13502655465305027</v>
      </c>
      <c r="I8216" t="s">
        <v>10</v>
      </c>
      <c r="J8216" s="3">
        <v>0.36171435208399499</v>
      </c>
      <c r="K8216" s="3">
        <v>0.37094730953307598</v>
      </c>
    </row>
    <row r="8217" spans="1:11" x14ac:dyDescent="0.35">
      <c r="A8217" s="1">
        <v>46112</v>
      </c>
      <c r="B8217" s="4" t="s">
        <v>20</v>
      </c>
      <c r="C8217" s="2">
        <v>21842478.300000001</v>
      </c>
      <c r="D8217" s="2">
        <v>63663.45</v>
      </c>
      <c r="E8217" s="2">
        <v>22417674.694200002</v>
      </c>
      <c r="F8217" s="2">
        <v>22417286.789999999</v>
      </c>
      <c r="G8217" s="5">
        <f>Table3[[#This Row],[PDD]]/Table3[[#This Row],[DC]]</f>
        <v>2.9146623897527229E-3</v>
      </c>
      <c r="H8217" s="5">
        <f>Table3[[#This Row],[PDD]]/Table3[[#This Row],[PL_CVM]]</f>
        <v>2.8399266421661371E-3</v>
      </c>
      <c r="I8217" t="s">
        <v>10</v>
      </c>
      <c r="J8217" s="3">
        <v>0.41736172121458698</v>
      </c>
      <c r="K8217" s="3">
        <v>1</v>
      </c>
    </row>
    <row r="8218" spans="1:11" ht="15" customHeight="1" x14ac:dyDescent="0.35">
      <c r="A8218" s="1">
        <v>46112</v>
      </c>
      <c r="B8218" s="4" t="s">
        <v>21</v>
      </c>
      <c r="C8218" s="2">
        <v>120970678.44</v>
      </c>
      <c r="D8218" s="2">
        <v>32453290.379999999</v>
      </c>
      <c r="E8218" s="2">
        <v>99423464.825399995</v>
      </c>
      <c r="F8218" s="2">
        <v>99423394.150000006</v>
      </c>
      <c r="G8218" s="5">
        <f>Table3[[#This Row],[PDD]]/Table3[[#This Row],[DC]]</f>
        <v>0.26827402142822931</v>
      </c>
      <c r="H8218" s="5">
        <f>Table3[[#This Row],[PDD]]/Table3[[#This Row],[PL_CVM]]</f>
        <v>0.32641503196961613</v>
      </c>
      <c r="I8218" t="s">
        <v>10</v>
      </c>
      <c r="J8218" s="3">
        <v>1</v>
      </c>
      <c r="K8218" s="3">
        <v>1</v>
      </c>
    </row>
    <row r="8219" spans="1:11" x14ac:dyDescent="0.35">
      <c r="A8219" s="1">
        <v>46112</v>
      </c>
      <c r="B8219" s="4" t="s">
        <v>22</v>
      </c>
      <c r="C8219" s="2">
        <v>2618543.75</v>
      </c>
      <c r="D8219" s="2">
        <v>0</v>
      </c>
      <c r="E8219" s="2">
        <v>1069188.8999999999</v>
      </c>
      <c r="F8219" s="2">
        <v>1068941.48</v>
      </c>
      <c r="G8219" s="5">
        <f>Table3[[#This Row],[PDD]]/Table3[[#This Row],[DC]]</f>
        <v>0</v>
      </c>
      <c r="H8219" s="5">
        <f>Table3[[#This Row],[PDD]]/Table3[[#This Row],[PL_CVM]]</f>
        <v>0</v>
      </c>
      <c r="I8219" t="s">
        <v>10</v>
      </c>
      <c r="J8219" s="3">
        <v>1</v>
      </c>
      <c r="K8219" s="3">
        <v>1</v>
      </c>
    </row>
    <row r="8220" spans="1:11" x14ac:dyDescent="0.35">
      <c r="A8220" s="1">
        <v>46112</v>
      </c>
      <c r="B8220" s="4" t="s">
        <v>23</v>
      </c>
      <c r="C8220" s="2">
        <v>63370275.969999999</v>
      </c>
      <c r="D8220" s="2">
        <v>8718904.4100000001</v>
      </c>
      <c r="E8220" s="2">
        <v>56853456.431999996</v>
      </c>
      <c r="F8220" s="2">
        <v>56853332.219999999</v>
      </c>
      <c r="G8220" s="5">
        <f>Table3[[#This Row],[PDD]]/Table3[[#This Row],[DC]]</f>
        <v>0.13758665678097409</v>
      </c>
      <c r="H8220" s="5">
        <f>Table3[[#This Row],[PDD]]/Table3[[#This Row],[PL_CVM]]</f>
        <v>0.15335784323531423</v>
      </c>
      <c r="I8220" t="s">
        <v>10</v>
      </c>
      <c r="J8220" s="3">
        <v>1</v>
      </c>
      <c r="K8220" s="3">
        <v>1</v>
      </c>
    </row>
    <row r="8221" spans="1:11" x14ac:dyDescent="0.35">
      <c r="A8221" s="1">
        <v>46112</v>
      </c>
      <c r="B8221" s="4" t="s">
        <v>24</v>
      </c>
      <c r="C8221" s="2">
        <v>287529811.31</v>
      </c>
      <c r="D8221" s="2">
        <v>19846250.100000001</v>
      </c>
      <c r="E8221" s="2">
        <v>309853896.64480001</v>
      </c>
      <c r="F8221" s="2">
        <v>309854178.98000002</v>
      </c>
      <c r="G8221" s="5">
        <f>Table3[[#This Row],[PDD]]/Table3[[#This Row],[DC]]</f>
        <v>6.9023278002303512E-2</v>
      </c>
      <c r="H8221" s="5">
        <f>Table3[[#This Row],[PDD]]/Table3[[#This Row],[PL_CVM]]</f>
        <v>6.4050290253729339E-2</v>
      </c>
      <c r="I8221" t="s">
        <v>10</v>
      </c>
      <c r="J8221" s="3">
        <v>0.59367088239613797</v>
      </c>
      <c r="K8221" s="3">
        <v>0.59367088239613797</v>
      </c>
    </row>
    <row r="8222" spans="1:11" x14ac:dyDescent="0.35">
      <c r="A8222" s="1">
        <v>46112</v>
      </c>
      <c r="B8222" s="4" t="s">
        <v>25</v>
      </c>
      <c r="C8222" s="2">
        <v>1241234526.76</v>
      </c>
      <c r="D8222" s="2">
        <v>57402250.219999999</v>
      </c>
      <c r="E8222" s="2">
        <v>1335305145.1097</v>
      </c>
      <c r="F8222" s="2">
        <v>1333931514.48</v>
      </c>
      <c r="G8222" s="5">
        <f>Table3[[#This Row],[PDD]]/Table3[[#This Row],[DC]]</f>
        <v>4.6246095304678117E-2</v>
      </c>
      <c r="H8222" s="5">
        <f>Table3[[#This Row],[PDD]]/Table3[[#This Row],[PL_CVM]]</f>
        <v>4.3032381795385377E-2</v>
      </c>
      <c r="I8222" t="s">
        <v>10</v>
      </c>
      <c r="J8222" s="3">
        <v>0.13464948260349099</v>
      </c>
      <c r="K8222" s="3">
        <v>0.229313237856314</v>
      </c>
    </row>
    <row r="8223" spans="1:11" x14ac:dyDescent="0.35">
      <c r="A8223" s="1">
        <v>46112</v>
      </c>
      <c r="B8223" s="4" t="s">
        <v>26</v>
      </c>
      <c r="C8223" s="2">
        <v>71841801.409999996</v>
      </c>
      <c r="D8223" s="2">
        <v>0</v>
      </c>
      <c r="E8223" s="2">
        <v>83412749.083299994</v>
      </c>
      <c r="F8223" s="2">
        <v>83413514.069999993</v>
      </c>
      <c r="G8223" s="5">
        <f>Table3[[#This Row],[PDD]]/Table3[[#This Row],[DC]]</f>
        <v>0</v>
      </c>
      <c r="H8223" s="5">
        <f>Table3[[#This Row],[PDD]]/Table3[[#This Row],[PL_CVM]]</f>
        <v>0</v>
      </c>
      <c r="I8223" t="s">
        <v>10</v>
      </c>
      <c r="J8223" s="3">
        <v>1</v>
      </c>
      <c r="K8223" s="3">
        <v>1</v>
      </c>
    </row>
    <row r="8224" spans="1:11" x14ac:dyDescent="0.35">
      <c r="A8224" s="1">
        <v>46112</v>
      </c>
      <c r="B8224" s="4" t="s">
        <v>3240</v>
      </c>
      <c r="C8224" s="2">
        <v>115570824.5</v>
      </c>
      <c r="D8224" s="2">
        <v>16829670.760000002</v>
      </c>
      <c r="E8224" s="2">
        <v>161834134.28040001</v>
      </c>
      <c r="F8224" s="2">
        <v>161827873.72999999</v>
      </c>
      <c r="G8224" s="5">
        <f>Table3[[#This Row],[PDD]]/Table3[[#This Row],[DC]]</f>
        <v>0.14562213978148095</v>
      </c>
      <c r="H8224" s="5">
        <f>Table3[[#This Row],[PDD]]/Table3[[#This Row],[PL_CVM]]</f>
        <v>0.10399735454770473</v>
      </c>
      <c r="I8224" t="s">
        <v>10</v>
      </c>
      <c r="J8224" s="3">
        <v>0.57399729855291903</v>
      </c>
      <c r="K8224" s="3">
        <v>0.57399729855291903</v>
      </c>
    </row>
    <row r="8225" spans="1:11" x14ac:dyDescent="0.35">
      <c r="A8225" s="1">
        <v>46112</v>
      </c>
      <c r="B8225" s="4" t="s">
        <v>27</v>
      </c>
      <c r="C8225" s="2">
        <v>1430165126.4000001</v>
      </c>
      <c r="D8225" s="2">
        <v>35293658.399999999</v>
      </c>
      <c r="E8225" s="2">
        <v>1497427851.8343999</v>
      </c>
      <c r="F8225" s="2">
        <v>1497419954.3</v>
      </c>
      <c r="G8225" s="5">
        <f>Table3[[#This Row],[PDD]]/Table3[[#This Row],[DC]]</f>
        <v>2.4678030353628398E-2</v>
      </c>
      <c r="H8225" s="5">
        <f>Table3[[#This Row],[PDD]]/Table3[[#This Row],[PL_CVM]]</f>
        <v>2.3569646109396714E-2</v>
      </c>
      <c r="I8225" t="s">
        <v>10</v>
      </c>
      <c r="J8225" s="3">
        <v>0.40776443061773998</v>
      </c>
      <c r="K8225" s="3">
        <v>0.40776443061773998</v>
      </c>
    </row>
    <row r="8226" spans="1:11" x14ac:dyDescent="0.35">
      <c r="A8226" s="1">
        <v>46112</v>
      </c>
      <c r="B8226" s="4" t="s">
        <v>28</v>
      </c>
      <c r="C8226" s="2">
        <v>392988925.83999997</v>
      </c>
      <c r="D8226" s="2">
        <v>25795582.219999999</v>
      </c>
      <c r="E8226" s="2">
        <v>381248426.3186</v>
      </c>
      <c r="F8226" s="2">
        <v>381249147.06999999</v>
      </c>
      <c r="G8226" s="5">
        <f>Table3[[#This Row],[PDD]]/Table3[[#This Row],[DC]]</f>
        <v>6.5639463414555135E-2</v>
      </c>
      <c r="H8226" s="5">
        <f>Table3[[#This Row],[PDD]]/Table3[[#This Row],[PL_CVM]]</f>
        <v>6.7660694897931806E-2</v>
      </c>
      <c r="I8226" t="s">
        <v>10</v>
      </c>
      <c r="J8226" s="3">
        <v>0.24082651405693301</v>
      </c>
      <c r="K8226" s="3">
        <v>0.358316966778088</v>
      </c>
    </row>
    <row r="8227" spans="1:11" x14ac:dyDescent="0.35">
      <c r="A8227" s="1">
        <v>46112</v>
      </c>
      <c r="B8227" s="4" t="s">
        <v>29</v>
      </c>
      <c r="C8227" s="2">
        <v>454274736.67000002</v>
      </c>
      <c r="D8227" s="2">
        <v>0</v>
      </c>
      <c r="E8227" s="2">
        <v>454653473.34680003</v>
      </c>
      <c r="F8227" s="2">
        <v>454560944.97000003</v>
      </c>
      <c r="G8227" s="5">
        <f>Table3[[#This Row],[PDD]]/Table3[[#This Row],[DC]]</f>
        <v>0</v>
      </c>
      <c r="H8227" s="5">
        <f>Table3[[#This Row],[PDD]]/Table3[[#This Row],[PL_CVM]]</f>
        <v>0</v>
      </c>
      <c r="I8227" t="s">
        <v>10</v>
      </c>
      <c r="J8227" s="3">
        <v>0</v>
      </c>
      <c r="K8227" s="3">
        <v>0</v>
      </c>
    </row>
    <row r="8228" spans="1:11" x14ac:dyDescent="0.35">
      <c r="A8228" s="1">
        <v>46112</v>
      </c>
      <c r="B8228" s="4" t="s">
        <v>30</v>
      </c>
      <c r="C8228" s="2">
        <v>1054018337.95</v>
      </c>
      <c r="D8228" s="2">
        <v>26275162.780000001</v>
      </c>
      <c r="E8228" s="2">
        <v>1105257039.4110999</v>
      </c>
      <c r="F8228" s="2">
        <v>1105256747.3699999</v>
      </c>
      <c r="G8228" s="5">
        <f>Table3[[#This Row],[PDD]]/Table3[[#This Row],[DC]]</f>
        <v>2.492856322699618E-2</v>
      </c>
      <c r="H8228" s="5">
        <f>Table3[[#This Row],[PDD]]/Table3[[#This Row],[PL_CVM]]</f>
        <v>2.3772904207572353E-2</v>
      </c>
      <c r="I8228" t="s">
        <v>10</v>
      </c>
      <c r="J8228" s="3">
        <v>0.31139296981214398</v>
      </c>
      <c r="K8228" s="3">
        <v>0.428551594636641</v>
      </c>
    </row>
    <row r="8229" spans="1:11" x14ac:dyDescent="0.35">
      <c r="A8229" s="1">
        <v>46112</v>
      </c>
      <c r="B8229" s="4" t="s">
        <v>31</v>
      </c>
      <c r="C8229" s="2">
        <v>169272502.97</v>
      </c>
      <c r="D8229" s="2">
        <v>169062038.31999999</v>
      </c>
      <c r="E8229" s="2">
        <v>1732400.0064000001</v>
      </c>
      <c r="F8229" s="2">
        <v>1732390.29</v>
      </c>
      <c r="G8229" s="5">
        <f>Table3[[#This Row],[PDD]]/Table3[[#This Row],[DC]]</f>
        <v>0.99875665187016638</v>
      </c>
      <c r="H8229" s="5">
        <f>Table3[[#This Row],[PDD]]/Table3[[#This Row],[PL_CVM]]</f>
        <v>97.588885885524093</v>
      </c>
      <c r="I8229" t="s">
        <v>10</v>
      </c>
      <c r="J8229" s="3">
        <v>1</v>
      </c>
      <c r="K8229" s="3">
        <v>1</v>
      </c>
    </row>
    <row r="8230" spans="1:11" x14ac:dyDescent="0.35">
      <c r="A8230" s="1">
        <v>46112</v>
      </c>
      <c r="B8230" s="4" t="s">
        <v>32</v>
      </c>
      <c r="C8230" s="2">
        <v>302811876.79000002</v>
      </c>
      <c r="D8230" s="2">
        <v>17686306.420000002</v>
      </c>
      <c r="E8230" s="2">
        <v>332202971.56959999</v>
      </c>
      <c r="F8230" s="2">
        <v>332222266.30000001</v>
      </c>
      <c r="G8230" s="5">
        <f>Table3[[#This Row],[PDD]]/Table3[[#This Row],[DC]]</f>
        <v>5.8406911272722149E-2</v>
      </c>
      <c r="H8230" s="5">
        <f>Table3[[#This Row],[PDD]]/Table3[[#This Row],[PL_CVM]]</f>
        <v>5.3236366776298769E-2</v>
      </c>
      <c r="I8230" t="s">
        <v>10</v>
      </c>
      <c r="J8230" s="3">
        <v>0.42283692611241602</v>
      </c>
      <c r="K8230" s="3">
        <v>0.69244375708934902</v>
      </c>
    </row>
    <row r="8231" spans="1:11" x14ac:dyDescent="0.35">
      <c r="A8231" s="1">
        <v>46112</v>
      </c>
      <c r="B8231" s="4" t="s">
        <v>3241</v>
      </c>
      <c r="C8231" s="2">
        <v>340977064.26999998</v>
      </c>
      <c r="D8231" s="2">
        <v>340977064.26999998</v>
      </c>
      <c r="E8231" s="2">
        <v>2382661.8467999999</v>
      </c>
      <c r="F8231" s="2">
        <v>2408128.83</v>
      </c>
      <c r="G8231" s="5">
        <f>Table3[[#This Row],[PDD]]/Table3[[#This Row],[DC]]</f>
        <v>1</v>
      </c>
      <c r="H8231" s="5">
        <f>Table3[[#This Row],[PDD]]/Table3[[#This Row],[PL_CVM]]</f>
        <v>141.59419546918508</v>
      </c>
      <c r="I8231" t="s">
        <v>10</v>
      </c>
      <c r="J8231" s="3">
        <v>0</v>
      </c>
      <c r="K8231" s="3">
        <v>0</v>
      </c>
    </row>
    <row r="8232" spans="1:11" x14ac:dyDescent="0.35">
      <c r="A8232" s="1">
        <v>46112</v>
      </c>
      <c r="B8232" s="4" t="s">
        <v>33</v>
      </c>
      <c r="C8232" s="2">
        <v>6618574.25</v>
      </c>
      <c r="D8232" s="2">
        <v>6618574.25</v>
      </c>
      <c r="E8232" s="2">
        <v>0</v>
      </c>
      <c r="F8232" s="2">
        <v>0</v>
      </c>
      <c r="G8232" s="5">
        <f>Table3[[#This Row],[PDD]]/Table3[[#This Row],[DC]]</f>
        <v>1</v>
      </c>
      <c r="H8232" s="5" t="e">
        <f>Table3[[#This Row],[PDD]]/Table3[[#This Row],[PL_CVM]]</f>
        <v>#DIV/0!</v>
      </c>
      <c r="I8232" t="s">
        <v>13</v>
      </c>
      <c r="J8232" s="3" t="e">
        <v>#NUM!</v>
      </c>
      <c r="K8232" s="3" t="e">
        <v>#NUM!</v>
      </c>
    </row>
    <row r="8233" spans="1:11" x14ac:dyDescent="0.35">
      <c r="A8233" s="1">
        <v>46112</v>
      </c>
      <c r="B8233" s="4" t="s">
        <v>34</v>
      </c>
      <c r="C8233" s="2">
        <v>54362458.850000001</v>
      </c>
      <c r="D8233" s="2">
        <v>398185.43</v>
      </c>
      <c r="E8233" s="2">
        <v>54690049.385200001</v>
      </c>
      <c r="F8233" s="2">
        <v>54689906.240000002</v>
      </c>
      <c r="G8233" s="5">
        <f>Table3[[#This Row],[PDD]]/Table3[[#This Row],[DC]]</f>
        <v>7.3246398051768765E-3</v>
      </c>
      <c r="H8233" s="5">
        <f>Table3[[#This Row],[PDD]]/Table3[[#This Row],[PL_CVM]]</f>
        <v>7.2807846525209177E-3</v>
      </c>
      <c r="I8233" t="s">
        <v>10</v>
      </c>
      <c r="J8233" s="3">
        <v>0.40923932542757502</v>
      </c>
      <c r="K8233" s="3">
        <v>0.67212489329087099</v>
      </c>
    </row>
    <row r="8234" spans="1:11" x14ac:dyDescent="0.35">
      <c r="A8234" s="1">
        <v>46112</v>
      </c>
      <c r="B8234" s="4" t="s">
        <v>35</v>
      </c>
      <c r="C8234" s="2">
        <v>8046896.9100000001</v>
      </c>
      <c r="D8234" s="2">
        <v>0</v>
      </c>
      <c r="E8234" s="2">
        <v>7961305.9165000003</v>
      </c>
      <c r="F8234" s="2">
        <v>7957969.79</v>
      </c>
      <c r="G8234" s="5">
        <f>Table3[[#This Row],[PDD]]/Table3[[#This Row],[DC]]</f>
        <v>0</v>
      </c>
      <c r="H8234" s="5">
        <f>Table3[[#This Row],[PDD]]/Table3[[#This Row],[PL_CVM]]</f>
        <v>0</v>
      </c>
      <c r="I8234" t="s">
        <v>10</v>
      </c>
      <c r="J8234" s="3">
        <v>0</v>
      </c>
      <c r="K8234" s="3">
        <v>0</v>
      </c>
    </row>
    <row r="8235" spans="1:11" x14ac:dyDescent="0.35">
      <c r="A8235" s="1">
        <v>46112</v>
      </c>
      <c r="B8235" s="4" t="s">
        <v>36</v>
      </c>
      <c r="C8235" s="2">
        <v>55273353.840000004</v>
      </c>
      <c r="D8235" s="2">
        <v>0</v>
      </c>
      <c r="E8235" s="2">
        <v>0</v>
      </c>
      <c r="F8235" s="2">
        <v>66744936.520000003</v>
      </c>
      <c r="G8235" s="5">
        <f>Table3[[#This Row],[PDD]]/Table3[[#This Row],[DC]]</f>
        <v>0</v>
      </c>
      <c r="H8235" s="5">
        <f>Table3[[#This Row],[PDD]]/Table3[[#This Row],[PL_CVM]]</f>
        <v>0</v>
      </c>
      <c r="I8235" t="s">
        <v>13</v>
      </c>
      <c r="J8235" s="3" t="e">
        <v>#NUM!</v>
      </c>
      <c r="K8235" s="3" t="e">
        <v>#NUM!</v>
      </c>
    </row>
    <row r="8236" spans="1:11" x14ac:dyDescent="0.35">
      <c r="A8236" s="1">
        <v>46112</v>
      </c>
      <c r="B8236" s="4" t="s">
        <v>37</v>
      </c>
      <c r="C8236" s="2">
        <v>112318705.79000001</v>
      </c>
      <c r="D8236" s="2">
        <v>21378007.079999998</v>
      </c>
      <c r="E8236" s="2">
        <v>96897745.552100003</v>
      </c>
      <c r="F8236" s="2">
        <v>97004514.620000005</v>
      </c>
      <c r="G8236" s="5">
        <f>Table3[[#This Row],[PDD]]/Table3[[#This Row],[DC]]</f>
        <v>0.19033345273733854</v>
      </c>
      <c r="H8236" s="5">
        <f>Table3[[#This Row],[PDD]]/Table3[[#This Row],[PL_CVM]]</f>
        <v>0.22038156846354001</v>
      </c>
      <c r="I8236" t="s">
        <v>10</v>
      </c>
      <c r="J8236" s="3">
        <v>0.73372717059524195</v>
      </c>
      <c r="K8236" s="3">
        <v>0.73372717059524195</v>
      </c>
    </row>
    <row r="8237" spans="1:11" x14ac:dyDescent="0.35">
      <c r="A8237" s="1">
        <v>46112</v>
      </c>
      <c r="B8237" s="4" t="s">
        <v>38</v>
      </c>
      <c r="C8237" s="2">
        <v>42086253.68</v>
      </c>
      <c r="D8237" s="2">
        <v>0</v>
      </c>
      <c r="E8237" s="2">
        <v>42406758.707699999</v>
      </c>
      <c r="F8237" s="2">
        <v>42407016.82</v>
      </c>
      <c r="G8237" s="5">
        <f>Table3[[#This Row],[PDD]]/Table3[[#This Row],[DC]]</f>
        <v>0</v>
      </c>
      <c r="H8237" s="5">
        <f>Table3[[#This Row],[PDD]]/Table3[[#This Row],[PL_CVM]]</f>
        <v>0</v>
      </c>
      <c r="I8237" t="s">
        <v>10</v>
      </c>
      <c r="J8237" s="3">
        <v>0</v>
      </c>
      <c r="K8237" s="3">
        <v>0</v>
      </c>
    </row>
    <row r="8238" spans="1:11" x14ac:dyDescent="0.35">
      <c r="A8238" s="1">
        <v>46112</v>
      </c>
      <c r="B8238" s="4" t="s">
        <v>39</v>
      </c>
      <c r="C8238" s="2">
        <v>122496028.90000001</v>
      </c>
      <c r="D8238" s="2">
        <v>9234451.4800000004</v>
      </c>
      <c r="E8238" s="2">
        <v>180984284.39469999</v>
      </c>
      <c r="F8238" s="2">
        <v>180975800.25</v>
      </c>
      <c r="G8238" s="5">
        <f>Table3[[#This Row],[PDD]]/Table3[[#This Row],[DC]]</f>
        <v>7.5385721177447906E-2</v>
      </c>
      <c r="H8238" s="5">
        <f>Table3[[#This Row],[PDD]]/Table3[[#This Row],[PL_CVM]]</f>
        <v>5.1025891126015341E-2</v>
      </c>
      <c r="I8238" t="s">
        <v>10</v>
      </c>
      <c r="J8238" s="3">
        <v>0.73401002736727206</v>
      </c>
      <c r="K8238" s="3">
        <v>0.73401002736727206</v>
      </c>
    </row>
    <row r="8239" spans="1:11" x14ac:dyDescent="0.35">
      <c r="A8239" s="1">
        <v>46112</v>
      </c>
      <c r="B8239" s="4" t="s">
        <v>40</v>
      </c>
      <c r="C8239" s="2">
        <v>631621060.32000005</v>
      </c>
      <c r="D8239" s="2">
        <v>0</v>
      </c>
      <c r="E8239" s="2">
        <v>651123354.6099</v>
      </c>
      <c r="F8239" s="2">
        <v>651135427.99000001</v>
      </c>
      <c r="G8239" s="5">
        <f>Table3[[#This Row],[PDD]]/Table3[[#This Row],[DC]]</f>
        <v>0</v>
      </c>
      <c r="H8239" s="5">
        <f>Table3[[#This Row],[PDD]]/Table3[[#This Row],[PL_CVM]]</f>
        <v>0</v>
      </c>
      <c r="I8239" t="s">
        <v>10</v>
      </c>
      <c r="J8239" s="3">
        <v>0</v>
      </c>
      <c r="K8239" s="3">
        <v>0</v>
      </c>
    </row>
    <row r="8240" spans="1:11" x14ac:dyDescent="0.35">
      <c r="A8240" s="1">
        <v>46112</v>
      </c>
      <c r="B8240" s="4" t="s">
        <v>41</v>
      </c>
      <c r="C8240" s="2">
        <v>119793351.59</v>
      </c>
      <c r="D8240" s="2">
        <v>16369672.939999999</v>
      </c>
      <c r="E8240" s="2">
        <v>129353036.6462</v>
      </c>
      <c r="F8240" s="2">
        <v>129352980.92</v>
      </c>
      <c r="G8240" s="5">
        <f>Table3[[#This Row],[PDD]]/Table3[[#This Row],[DC]]</f>
        <v>0.13664926077054923</v>
      </c>
      <c r="H8240" s="5">
        <f>Table3[[#This Row],[PDD]]/Table3[[#This Row],[PL_CVM]]</f>
        <v>0.12655041131308781</v>
      </c>
      <c r="I8240" t="s">
        <v>10</v>
      </c>
      <c r="J8240" s="3">
        <v>0.11704090926147</v>
      </c>
      <c r="K8240" s="3">
        <v>0.30049229884499101</v>
      </c>
    </row>
    <row r="8241" spans="1:11" x14ac:dyDescent="0.35">
      <c r="A8241" s="1">
        <v>46112</v>
      </c>
      <c r="B8241" s="4" t="s">
        <v>42</v>
      </c>
      <c r="C8241" s="2">
        <v>141528716.18000001</v>
      </c>
      <c r="D8241" s="2">
        <v>81249903.959999993</v>
      </c>
      <c r="E8241" s="2">
        <v>80611075.143199995</v>
      </c>
      <c r="F8241" s="2">
        <v>80605074.5</v>
      </c>
      <c r="G8241" s="5">
        <f>Table3[[#This Row],[PDD]]/Table3[[#This Row],[DC]]</f>
        <v>0.57408776220837188</v>
      </c>
      <c r="H8241" s="5">
        <f>Table3[[#This Row],[PDD]]/Table3[[#This Row],[PL_CVM]]</f>
        <v>1.0079998618449264</v>
      </c>
      <c r="I8241" t="s">
        <v>10</v>
      </c>
      <c r="J8241" s="3">
        <v>1</v>
      </c>
      <c r="K8241" s="3">
        <v>1</v>
      </c>
    </row>
    <row r="8242" spans="1:11" x14ac:dyDescent="0.35">
      <c r="A8242" s="1">
        <v>46112</v>
      </c>
      <c r="B8242" s="4" t="s">
        <v>43</v>
      </c>
      <c r="C8242" s="2">
        <v>358855269.61000001</v>
      </c>
      <c r="D8242" s="2">
        <v>70000958.129999995</v>
      </c>
      <c r="E8242" s="2">
        <v>335687036.30680001</v>
      </c>
      <c r="F8242" s="2">
        <v>335687100.86000001</v>
      </c>
      <c r="G8242" s="5">
        <f>Table3[[#This Row],[PDD]]/Table3[[#This Row],[DC]]</f>
        <v>0.19506738247448971</v>
      </c>
      <c r="H8242" s="5">
        <f>Table3[[#This Row],[PDD]]/Table3[[#This Row],[PL_CVM]]</f>
        <v>0.20853037829175999</v>
      </c>
      <c r="I8242" t="s">
        <v>10</v>
      </c>
      <c r="J8242" s="3">
        <v>0.67261796317281897</v>
      </c>
      <c r="K8242" s="3">
        <v>0.68946267085712798</v>
      </c>
    </row>
    <row r="8243" spans="1:11" x14ac:dyDescent="0.35">
      <c r="A8243" s="1">
        <v>46112</v>
      </c>
      <c r="B8243" s="4" t="s">
        <v>3242</v>
      </c>
      <c r="C8243" s="2">
        <v>155415823.09999999</v>
      </c>
      <c r="D8243" s="2">
        <v>0</v>
      </c>
      <c r="E8243" s="2">
        <v>143797996.49880001</v>
      </c>
      <c r="F8243" s="2">
        <v>143802224.25999999</v>
      </c>
      <c r="G8243" s="5">
        <f>Table3[[#This Row],[PDD]]/Table3[[#This Row],[DC]]</f>
        <v>0</v>
      </c>
      <c r="H8243" s="5">
        <f>Table3[[#This Row],[PDD]]/Table3[[#This Row],[PL_CVM]]</f>
        <v>0</v>
      </c>
      <c r="I8243" t="s">
        <v>10</v>
      </c>
      <c r="J8243" s="3">
        <v>1</v>
      </c>
      <c r="K8243" s="3">
        <v>1</v>
      </c>
    </row>
    <row r="8244" spans="1:11" x14ac:dyDescent="0.35">
      <c r="A8244" s="1">
        <v>46112</v>
      </c>
      <c r="B8244" s="4" t="s">
        <v>44</v>
      </c>
      <c r="C8244" s="2">
        <v>57064060295.129997</v>
      </c>
      <c r="D8244" s="2">
        <v>0</v>
      </c>
      <c r="E8244" s="2">
        <v>61309997186.922997</v>
      </c>
      <c r="F8244" s="2">
        <v>61309947711.760002</v>
      </c>
      <c r="G8244" s="5">
        <f>Table3[[#This Row],[PDD]]/Table3[[#This Row],[DC]]</f>
        <v>0</v>
      </c>
      <c r="H8244" s="5">
        <f>Table3[[#This Row],[PDD]]/Table3[[#This Row],[PL_CVM]]</f>
        <v>0</v>
      </c>
      <c r="I8244" t="s">
        <v>10</v>
      </c>
      <c r="J8244" s="3">
        <v>1.37436012636733E-3</v>
      </c>
      <c r="K8244" s="3">
        <v>1.37436012636733E-3</v>
      </c>
    </row>
    <row r="8245" spans="1:11" x14ac:dyDescent="0.35">
      <c r="A8245" s="1">
        <v>46112</v>
      </c>
      <c r="B8245" s="4" t="s">
        <v>45</v>
      </c>
      <c r="C8245" s="2">
        <v>0</v>
      </c>
      <c r="D8245" s="2">
        <v>0</v>
      </c>
      <c r="E8245" s="2">
        <v>0</v>
      </c>
      <c r="F8245" s="2">
        <v>75253424.319999993</v>
      </c>
      <c r="G8245" s="5" t="e">
        <f>Table3[[#This Row],[PDD]]/Table3[[#This Row],[DC]]</f>
        <v>#DIV/0!</v>
      </c>
      <c r="H8245" s="5">
        <f>Table3[[#This Row],[PDD]]/Table3[[#This Row],[PL_CVM]]</f>
        <v>0</v>
      </c>
      <c r="I8245" t="s">
        <v>13</v>
      </c>
      <c r="J8245" s="3" t="e">
        <v>#NUM!</v>
      </c>
      <c r="K8245" s="3" t="e">
        <v>#NUM!</v>
      </c>
    </row>
    <row r="8246" spans="1:11" x14ac:dyDescent="0.35">
      <c r="A8246" s="1">
        <v>46112</v>
      </c>
      <c r="B8246" s="4" t="s">
        <v>46</v>
      </c>
      <c r="C8246" s="2">
        <v>1466263878.6400001</v>
      </c>
      <c r="D8246" s="2">
        <v>4562066.01</v>
      </c>
      <c r="E8246" s="2">
        <v>2045799942.164</v>
      </c>
      <c r="F8246" s="2">
        <v>2045801928.4300001</v>
      </c>
      <c r="G8246" s="5">
        <f>Table3[[#This Row],[PDD]]/Table3[[#This Row],[DC]]</f>
        <v>3.1113540178262051E-3</v>
      </c>
      <c r="H8246" s="5">
        <f>Table3[[#This Row],[PDD]]/Table3[[#This Row],[PL_CVM]]</f>
        <v>2.2299646640283714E-3</v>
      </c>
      <c r="I8246" t="s">
        <v>10</v>
      </c>
      <c r="J8246" s="3">
        <v>0</v>
      </c>
      <c r="K8246" s="3">
        <v>0</v>
      </c>
    </row>
    <row r="8247" spans="1:11" x14ac:dyDescent="0.35">
      <c r="A8247" s="1">
        <v>46112</v>
      </c>
      <c r="B8247" s="4" t="s">
        <v>47</v>
      </c>
      <c r="C8247" s="2">
        <v>35885026.270000003</v>
      </c>
      <c r="D8247" s="2">
        <v>17446146.510000002</v>
      </c>
      <c r="E8247" s="2">
        <v>22717701.596999999</v>
      </c>
      <c r="F8247" s="2">
        <v>22717597.530000001</v>
      </c>
      <c r="G8247" s="5">
        <f>Table3[[#This Row],[PDD]]/Table3[[#This Row],[DC]]</f>
        <v>0.48616786229260855</v>
      </c>
      <c r="H8247" s="5">
        <f>Table3[[#This Row],[PDD]]/Table3[[#This Row],[PL_CVM]]</f>
        <v>0.76795737255936858</v>
      </c>
      <c r="I8247" t="s">
        <v>10</v>
      </c>
      <c r="J8247" s="3">
        <v>0</v>
      </c>
      <c r="K8247" s="3">
        <v>0</v>
      </c>
    </row>
    <row r="8248" spans="1:11" x14ac:dyDescent="0.35">
      <c r="A8248" s="1">
        <v>46112</v>
      </c>
      <c r="B8248" s="4" t="s">
        <v>48</v>
      </c>
      <c r="C8248" s="2">
        <v>61085041.659999996</v>
      </c>
      <c r="D8248" s="2">
        <v>7387163.9400000004</v>
      </c>
      <c r="E8248" s="2">
        <v>58196553.751199998</v>
      </c>
      <c r="F8248" s="2">
        <v>58196503</v>
      </c>
      <c r="G8248" s="5">
        <f>Table3[[#This Row],[PDD]]/Table3[[#This Row],[DC]]</f>
        <v>0.12093245317105675</v>
      </c>
      <c r="H8248" s="5">
        <f>Table3[[#This Row],[PDD]]/Table3[[#This Row],[PL_CVM]]</f>
        <v>0.1269348424595203</v>
      </c>
      <c r="I8248" t="s">
        <v>10</v>
      </c>
      <c r="J8248" s="3">
        <v>0.53427761043253996</v>
      </c>
      <c r="K8248" s="3">
        <v>0.53427761043253996</v>
      </c>
    </row>
    <row r="8249" spans="1:11" x14ac:dyDescent="0.35">
      <c r="A8249" s="1">
        <v>46112</v>
      </c>
      <c r="B8249" s="4" t="s">
        <v>49</v>
      </c>
      <c r="C8249" s="2">
        <v>60186372.649999999</v>
      </c>
      <c r="D8249" s="2">
        <v>0</v>
      </c>
      <c r="E8249" s="2">
        <v>60485217.614799999</v>
      </c>
      <c r="F8249" s="2">
        <v>60485760.990000002</v>
      </c>
      <c r="G8249" s="5">
        <f>Table3[[#This Row],[PDD]]/Table3[[#This Row],[DC]]</f>
        <v>0</v>
      </c>
      <c r="H8249" s="5">
        <f>Table3[[#This Row],[PDD]]/Table3[[#This Row],[PL_CVM]]</f>
        <v>0</v>
      </c>
      <c r="I8249" t="s">
        <v>10</v>
      </c>
      <c r="J8249" s="3">
        <v>1</v>
      </c>
      <c r="K8249" s="3">
        <v>1</v>
      </c>
    </row>
    <row r="8250" spans="1:11" x14ac:dyDescent="0.35">
      <c r="A8250" s="1">
        <v>46112</v>
      </c>
      <c r="B8250" s="4" t="s">
        <v>50</v>
      </c>
      <c r="C8250" s="2">
        <v>12136989.91</v>
      </c>
      <c r="D8250" s="2">
        <v>2007947.17</v>
      </c>
      <c r="E8250" s="2">
        <v>14406806.1786</v>
      </c>
      <c r="F8250" s="2">
        <v>14406780.18</v>
      </c>
      <c r="G8250" s="5">
        <f>Table3[[#This Row],[PDD]]/Table3[[#This Row],[DC]]</f>
        <v>0.16544029325966539</v>
      </c>
      <c r="H8250" s="5">
        <f>Table3[[#This Row],[PDD]]/Table3[[#This Row],[PL_CVM]]</f>
        <v>0.13937515148509749</v>
      </c>
      <c r="I8250" t="s">
        <v>10</v>
      </c>
      <c r="J8250" s="3">
        <v>0.718846443112653</v>
      </c>
      <c r="K8250" s="3">
        <v>0.945957189133528</v>
      </c>
    </row>
    <row r="8251" spans="1:11" x14ac:dyDescent="0.35">
      <c r="A8251" s="1">
        <v>46112</v>
      </c>
      <c r="B8251" s="4" t="s">
        <v>4049</v>
      </c>
      <c r="C8251" s="2">
        <v>0</v>
      </c>
      <c r="D8251" s="2">
        <v>0</v>
      </c>
      <c r="E8251" s="2">
        <v>0</v>
      </c>
      <c r="F8251" s="2">
        <v>0</v>
      </c>
      <c r="G8251" s="5" t="e">
        <f>Table3[[#This Row],[PDD]]/Table3[[#This Row],[DC]]</f>
        <v>#DIV/0!</v>
      </c>
      <c r="H8251" s="5" t="e">
        <f>Table3[[#This Row],[PDD]]/Table3[[#This Row],[PL_CVM]]</f>
        <v>#DIV/0!</v>
      </c>
      <c r="I8251" t="s">
        <v>13</v>
      </c>
      <c r="J8251" s="3" t="e">
        <v>#NUM!</v>
      </c>
      <c r="K8251" s="3" t="e">
        <v>#NUM!</v>
      </c>
    </row>
    <row r="8252" spans="1:11" x14ac:dyDescent="0.35">
      <c r="A8252" s="1">
        <v>46112</v>
      </c>
      <c r="B8252" s="4" t="s">
        <v>51</v>
      </c>
      <c r="C8252" s="2">
        <v>0</v>
      </c>
      <c r="D8252" s="2">
        <v>0</v>
      </c>
      <c r="E8252" s="2">
        <v>78827794.297499999</v>
      </c>
      <c r="F8252" s="2">
        <v>78827821.319999993</v>
      </c>
      <c r="G8252" s="5" t="e">
        <f>Table3[[#This Row],[PDD]]/Table3[[#This Row],[DC]]</f>
        <v>#DIV/0!</v>
      </c>
      <c r="H8252" s="5">
        <f>Table3[[#This Row],[PDD]]/Table3[[#This Row],[PL_CVM]]</f>
        <v>0</v>
      </c>
      <c r="I8252" t="s">
        <v>10</v>
      </c>
      <c r="J8252" s="3">
        <v>0.52992858884071103</v>
      </c>
      <c r="K8252" s="3">
        <v>1</v>
      </c>
    </row>
    <row r="8253" spans="1:11" x14ac:dyDescent="0.35">
      <c r="A8253" s="1">
        <v>46112</v>
      </c>
      <c r="B8253" s="4" t="s">
        <v>52</v>
      </c>
      <c r="C8253" s="2">
        <v>126048726.67</v>
      </c>
      <c r="D8253" s="2">
        <v>3654847.38</v>
      </c>
      <c r="E8253" s="2">
        <v>203139394.2827</v>
      </c>
      <c r="F8253" s="2">
        <v>203141294.58000001</v>
      </c>
      <c r="G8253" s="5">
        <f>Table3[[#This Row],[PDD]]/Table3[[#This Row],[DC]]</f>
        <v>2.8995512105160087E-2</v>
      </c>
      <c r="H8253" s="5">
        <f>Table3[[#This Row],[PDD]]/Table3[[#This Row],[PL_CVM]]</f>
        <v>1.7991651513083507E-2</v>
      </c>
      <c r="I8253" t="s">
        <v>10</v>
      </c>
      <c r="J8253" s="3">
        <v>0.91242787838855399</v>
      </c>
      <c r="K8253" s="3">
        <v>0.91242787838855399</v>
      </c>
    </row>
    <row r="8254" spans="1:11" x14ac:dyDescent="0.35">
      <c r="A8254" s="1">
        <v>46112</v>
      </c>
      <c r="B8254" s="4" t="s">
        <v>53</v>
      </c>
      <c r="C8254" s="2">
        <v>55597057.859999999</v>
      </c>
      <c r="D8254" s="2">
        <v>24717332.579999998</v>
      </c>
      <c r="E8254" s="2">
        <v>34520098.095600002</v>
      </c>
      <c r="F8254" s="2">
        <v>34520175.850000001</v>
      </c>
      <c r="G8254" s="5">
        <f>Table3[[#This Row],[PDD]]/Table3[[#This Row],[DC]]</f>
        <v>0.44457986683829886</v>
      </c>
      <c r="H8254" s="5">
        <f>Table3[[#This Row],[PDD]]/Table3[[#This Row],[PL_CVM]]</f>
        <v>0.71602568559916524</v>
      </c>
      <c r="I8254" t="s">
        <v>10</v>
      </c>
      <c r="J8254" s="3">
        <v>0.84182646433742403</v>
      </c>
      <c r="K8254" s="3">
        <v>0.84182646433742403</v>
      </c>
    </row>
    <row r="8255" spans="1:11" x14ac:dyDescent="0.35">
      <c r="A8255" s="1">
        <v>46112</v>
      </c>
      <c r="B8255" s="4" t="s">
        <v>54</v>
      </c>
      <c r="C8255" s="2">
        <v>32160759.23</v>
      </c>
      <c r="D8255" s="2">
        <v>16315036.699999999</v>
      </c>
      <c r="E8255" s="2">
        <v>14962754.808</v>
      </c>
      <c r="F8255" s="2">
        <v>14962772.880000001</v>
      </c>
      <c r="G8255" s="5">
        <f>Table3[[#This Row],[PDD]]/Table3[[#This Row],[DC]]</f>
        <v>0.50729637889832857</v>
      </c>
      <c r="H8255" s="5">
        <f>Table3[[#This Row],[PDD]]/Table3[[#This Row],[PL_CVM]]</f>
        <v>1.090375215265581</v>
      </c>
      <c r="I8255" t="s">
        <v>10</v>
      </c>
      <c r="J8255" s="3">
        <v>0</v>
      </c>
      <c r="K8255" s="3">
        <v>0</v>
      </c>
    </row>
    <row r="8256" spans="1:11" x14ac:dyDescent="0.35">
      <c r="A8256" s="1">
        <v>46112</v>
      </c>
      <c r="B8256" s="4" t="s">
        <v>55</v>
      </c>
      <c r="C8256" s="2">
        <v>285369936.69999999</v>
      </c>
      <c r="D8256" s="2">
        <v>0</v>
      </c>
      <c r="E8256" s="2">
        <v>292352276.33859998</v>
      </c>
      <c r="F8256" s="2">
        <v>292343173.44</v>
      </c>
      <c r="G8256" s="5">
        <f>Table3[[#This Row],[PDD]]/Table3[[#This Row],[DC]]</f>
        <v>0</v>
      </c>
      <c r="H8256" s="5">
        <f>Table3[[#This Row],[PDD]]/Table3[[#This Row],[PL_CVM]]</f>
        <v>0</v>
      </c>
      <c r="I8256" t="s">
        <v>10</v>
      </c>
      <c r="J8256" s="3">
        <v>0</v>
      </c>
      <c r="K8256" s="3">
        <v>0</v>
      </c>
    </row>
    <row r="8257" spans="1:11" x14ac:dyDescent="0.35">
      <c r="A8257" s="1">
        <v>46112</v>
      </c>
      <c r="B8257" s="4" t="s">
        <v>56</v>
      </c>
      <c r="C8257" s="2">
        <v>20689623.949999999</v>
      </c>
      <c r="D8257" s="2">
        <v>5893252.9699999997</v>
      </c>
      <c r="E8257" s="2">
        <v>19520773.891199999</v>
      </c>
      <c r="F8257" s="2">
        <v>19520844.949999999</v>
      </c>
      <c r="G8257" s="5">
        <f>Table3[[#This Row],[PDD]]/Table3[[#This Row],[DC]]</f>
        <v>0.28484099006545743</v>
      </c>
      <c r="H8257" s="5">
        <f>Table3[[#This Row],[PDD]]/Table3[[#This Row],[PL_CVM]]</f>
        <v>0.30189538337581029</v>
      </c>
      <c r="I8257" t="s">
        <v>10</v>
      </c>
      <c r="J8257" s="3">
        <v>1</v>
      </c>
      <c r="K8257" s="3">
        <v>1</v>
      </c>
    </row>
    <row r="8258" spans="1:11" x14ac:dyDescent="0.35">
      <c r="A8258" s="1">
        <v>46112</v>
      </c>
      <c r="B8258" s="4" t="s">
        <v>57</v>
      </c>
      <c r="C8258" s="2">
        <v>365384822.63</v>
      </c>
      <c r="D8258" s="2">
        <v>25056594.09</v>
      </c>
      <c r="E8258" s="2">
        <v>419880626.61299998</v>
      </c>
      <c r="F8258" s="2">
        <v>419880539.11000001</v>
      </c>
      <c r="G8258" s="5">
        <f>Table3[[#This Row],[PDD]]/Table3[[#This Row],[DC]]</f>
        <v>6.8575902823892296E-2</v>
      </c>
      <c r="H8258" s="5">
        <f>Table3[[#This Row],[PDD]]/Table3[[#This Row],[PL_CVM]]</f>
        <v>5.9675530909604008E-2</v>
      </c>
      <c r="I8258" t="s">
        <v>10</v>
      </c>
      <c r="J8258" s="3">
        <v>0</v>
      </c>
      <c r="K8258" s="3">
        <v>0</v>
      </c>
    </row>
    <row r="8259" spans="1:11" x14ac:dyDescent="0.35">
      <c r="A8259" s="1">
        <v>46112</v>
      </c>
      <c r="B8259" s="4" t="s">
        <v>3243</v>
      </c>
      <c r="C8259" s="2">
        <v>0</v>
      </c>
      <c r="D8259" s="2">
        <v>0</v>
      </c>
      <c r="E8259" s="2">
        <v>0</v>
      </c>
      <c r="F8259" s="2">
        <v>0</v>
      </c>
      <c r="G8259" s="5" t="e">
        <f>Table3[[#This Row],[PDD]]/Table3[[#This Row],[DC]]</f>
        <v>#DIV/0!</v>
      </c>
      <c r="H8259" s="5" t="e">
        <f>Table3[[#This Row],[PDD]]/Table3[[#This Row],[PL_CVM]]</f>
        <v>#DIV/0!</v>
      </c>
      <c r="I8259" t="s">
        <v>13</v>
      </c>
      <c r="J8259" s="3" t="e">
        <v>#NUM!</v>
      </c>
      <c r="K8259" s="3" t="e">
        <v>#NUM!</v>
      </c>
    </row>
    <row r="8260" spans="1:11" x14ac:dyDescent="0.35">
      <c r="A8260" s="1">
        <v>46112</v>
      </c>
      <c r="B8260" s="4" t="s">
        <v>58</v>
      </c>
      <c r="C8260" s="2">
        <v>35563550.359999999</v>
      </c>
      <c r="D8260" s="2">
        <v>7736835.5099999998</v>
      </c>
      <c r="E8260" s="2">
        <v>29317461.182799999</v>
      </c>
      <c r="F8260" s="2">
        <v>29317452.129999999</v>
      </c>
      <c r="G8260" s="5">
        <f>Table3[[#This Row],[PDD]]/Table3[[#This Row],[DC]]</f>
        <v>0.21754958185226589</v>
      </c>
      <c r="H8260" s="5">
        <f>Table3[[#This Row],[PDD]]/Table3[[#This Row],[PL_CVM]]</f>
        <v>0.2638986319716044</v>
      </c>
      <c r="I8260" t="s">
        <v>10</v>
      </c>
      <c r="J8260" s="3">
        <v>1</v>
      </c>
      <c r="K8260" s="3">
        <v>1</v>
      </c>
    </row>
    <row r="8261" spans="1:11" x14ac:dyDescent="0.35">
      <c r="A8261" s="1">
        <v>46112</v>
      </c>
      <c r="B8261" s="4" t="s">
        <v>59</v>
      </c>
      <c r="C8261" s="2">
        <v>19845406.34</v>
      </c>
      <c r="D8261" s="2">
        <v>6428695.2300000004</v>
      </c>
      <c r="E8261" s="2">
        <v>12950222.9826</v>
      </c>
      <c r="F8261" s="2">
        <v>12950312.9</v>
      </c>
      <c r="G8261" s="5">
        <f>Table3[[#This Row],[PDD]]/Table3[[#This Row],[DC]]</f>
        <v>0.32393870500108896</v>
      </c>
      <c r="H8261" s="5">
        <f>Table3[[#This Row],[PDD]]/Table3[[#This Row],[PL_CVM]]</f>
        <v>0.49641234768929793</v>
      </c>
      <c r="I8261" t="s">
        <v>10</v>
      </c>
      <c r="J8261" s="3">
        <v>0</v>
      </c>
      <c r="K8261" s="3">
        <v>0</v>
      </c>
    </row>
    <row r="8262" spans="1:11" x14ac:dyDescent="0.35">
      <c r="A8262" s="1">
        <v>46112</v>
      </c>
      <c r="B8262" s="4" t="s">
        <v>60</v>
      </c>
      <c r="C8262" s="2">
        <v>185637179.52000001</v>
      </c>
      <c r="D8262" s="2">
        <v>4564768.4000000004</v>
      </c>
      <c r="E8262" s="2">
        <v>225174336.41499999</v>
      </c>
      <c r="F8262" s="2">
        <v>225089952.34999999</v>
      </c>
      <c r="G8262" s="5">
        <f>Table3[[#This Row],[PDD]]/Table3[[#This Row],[DC]]</f>
        <v>2.458973149561457E-2</v>
      </c>
      <c r="H8262" s="5">
        <f>Table3[[#This Row],[PDD]]/Table3[[#This Row],[PL_CVM]]</f>
        <v>2.0279751949576531E-2</v>
      </c>
      <c r="I8262" t="s">
        <v>10</v>
      </c>
      <c r="J8262" s="3">
        <v>1</v>
      </c>
      <c r="K8262" s="3">
        <v>1</v>
      </c>
    </row>
    <row r="8263" spans="1:11" x14ac:dyDescent="0.35">
      <c r="A8263" s="1">
        <v>46112</v>
      </c>
      <c r="B8263" s="4" t="s">
        <v>61</v>
      </c>
      <c r="C8263" s="2">
        <v>444842268.81</v>
      </c>
      <c r="D8263" s="2">
        <v>0</v>
      </c>
      <c r="E8263" s="2">
        <v>136871780.26550001</v>
      </c>
      <c r="F8263" s="2">
        <v>136865284.43000001</v>
      </c>
      <c r="G8263" s="5">
        <f>Table3[[#This Row],[PDD]]/Table3[[#This Row],[DC]]</f>
        <v>0</v>
      </c>
      <c r="H8263" s="5">
        <f>Table3[[#This Row],[PDD]]/Table3[[#This Row],[PL_CVM]]</f>
        <v>0</v>
      </c>
      <c r="I8263" t="s">
        <v>10</v>
      </c>
      <c r="J8263" s="3">
        <v>1</v>
      </c>
      <c r="K8263" s="3">
        <v>1</v>
      </c>
    </row>
    <row r="8264" spans="1:11" x14ac:dyDescent="0.35">
      <c r="A8264" s="1">
        <v>46112</v>
      </c>
      <c r="B8264" s="4" t="s">
        <v>62</v>
      </c>
      <c r="C8264" s="2">
        <v>229154386.93000001</v>
      </c>
      <c r="D8264" s="2">
        <v>36605065.759999998</v>
      </c>
      <c r="E8264" s="2">
        <v>180640729.04640001</v>
      </c>
      <c r="F8264" s="2">
        <v>180580223.12</v>
      </c>
      <c r="G8264" s="5">
        <f>Table3[[#This Row],[PDD]]/Table3[[#This Row],[DC]]</f>
        <v>0.15973975558749298</v>
      </c>
      <c r="H8264" s="5">
        <f>Table3[[#This Row],[PDD]]/Table3[[#This Row],[PL_CVM]]</f>
        <v>0.20270805477782045</v>
      </c>
      <c r="I8264" t="s">
        <v>10</v>
      </c>
      <c r="J8264" s="3">
        <v>0.40980537252584398</v>
      </c>
      <c r="K8264" s="3">
        <v>1</v>
      </c>
    </row>
    <row r="8265" spans="1:11" x14ac:dyDescent="0.35">
      <c r="A8265" s="1">
        <v>46112</v>
      </c>
      <c r="B8265" s="4" t="s">
        <v>63</v>
      </c>
      <c r="C8265" s="2">
        <v>0</v>
      </c>
      <c r="D8265" s="2">
        <v>0</v>
      </c>
      <c r="E8265" s="2">
        <v>605097147.84189999</v>
      </c>
      <c r="F8265" s="2">
        <v>605438375.29999995</v>
      </c>
      <c r="G8265" s="5" t="e">
        <f>Table3[[#This Row],[PDD]]/Table3[[#This Row],[DC]]</f>
        <v>#DIV/0!</v>
      </c>
      <c r="H8265" s="5">
        <f>Table3[[#This Row],[PDD]]/Table3[[#This Row],[PL_CVM]]</f>
        <v>0</v>
      </c>
      <c r="I8265" t="s">
        <v>10</v>
      </c>
      <c r="J8265" s="3">
        <v>0</v>
      </c>
      <c r="K8265" s="3">
        <v>0</v>
      </c>
    </row>
    <row r="8266" spans="1:11" x14ac:dyDescent="0.35">
      <c r="A8266" s="1">
        <v>46112</v>
      </c>
      <c r="B8266" s="4" t="s">
        <v>64</v>
      </c>
      <c r="C8266" s="2">
        <v>101152819.90000001</v>
      </c>
      <c r="D8266" s="2">
        <v>1204836.43</v>
      </c>
      <c r="E8266" s="2">
        <v>100829882.98559999</v>
      </c>
      <c r="F8266" s="2">
        <v>100829846.95</v>
      </c>
      <c r="G8266" s="5">
        <f>Table3[[#This Row],[PDD]]/Table3[[#This Row],[DC]]</f>
        <v>1.1911051329968902E-2</v>
      </c>
      <c r="H8266" s="5">
        <f>Table3[[#This Row],[PDD]]/Table3[[#This Row],[PL_CVM]]</f>
        <v>1.1949204193451371E-2</v>
      </c>
      <c r="I8266" t="s">
        <v>10</v>
      </c>
      <c r="J8266" s="3">
        <v>0.98188859308444498</v>
      </c>
      <c r="K8266" s="3">
        <v>0.98188859308444498</v>
      </c>
    </row>
    <row r="8267" spans="1:11" x14ac:dyDescent="0.35">
      <c r="A8267" s="1">
        <v>46112</v>
      </c>
      <c r="B8267" s="4" t="s">
        <v>65</v>
      </c>
      <c r="C8267" s="2">
        <v>488246739.48000002</v>
      </c>
      <c r="D8267" s="2">
        <v>2384213.84</v>
      </c>
      <c r="E8267" s="2">
        <v>533724845.24650002</v>
      </c>
      <c r="F8267" s="2">
        <v>533380102.08999997</v>
      </c>
      <c r="G8267" s="5">
        <f>Table3[[#This Row],[PDD]]/Table3[[#This Row],[DC]]</f>
        <v>4.8832150779732223E-3</v>
      </c>
      <c r="H8267" s="5">
        <f>Table3[[#This Row],[PDD]]/Table3[[#This Row],[PL_CVM]]</f>
        <v>4.4700089685717204E-3</v>
      </c>
      <c r="I8267" t="s">
        <v>10</v>
      </c>
      <c r="J8267" s="3">
        <v>0.45389548992161799</v>
      </c>
      <c r="K8267" s="3">
        <v>0.45389548992161799</v>
      </c>
    </row>
    <row r="8268" spans="1:11" x14ac:dyDescent="0.35">
      <c r="A8268" s="1">
        <v>46112</v>
      </c>
      <c r="B8268" s="4" t="s">
        <v>66</v>
      </c>
      <c r="C8268" s="2">
        <v>0</v>
      </c>
      <c r="D8268" s="2">
        <v>0</v>
      </c>
      <c r="E8268" s="2">
        <v>312612526.36080003</v>
      </c>
      <c r="F8268" s="2">
        <v>312117773.75999999</v>
      </c>
      <c r="G8268" s="5" t="e">
        <f>Table3[[#This Row],[PDD]]/Table3[[#This Row],[DC]]</f>
        <v>#DIV/0!</v>
      </c>
      <c r="H8268" s="5">
        <f>Table3[[#This Row],[PDD]]/Table3[[#This Row],[PL_CVM]]</f>
        <v>0</v>
      </c>
      <c r="I8268" t="s">
        <v>10</v>
      </c>
      <c r="J8268" s="3">
        <v>0</v>
      </c>
      <c r="K8268" s="3">
        <v>0</v>
      </c>
    </row>
    <row r="8269" spans="1:11" x14ac:dyDescent="0.35">
      <c r="A8269" s="1">
        <v>46112</v>
      </c>
      <c r="B8269" s="4" t="s">
        <v>67</v>
      </c>
      <c r="C8269" s="2">
        <v>546297312.20000005</v>
      </c>
      <c r="D8269" s="2">
        <v>13928.52</v>
      </c>
      <c r="E8269" s="2">
        <v>555257610.81519997</v>
      </c>
      <c r="F8269" s="2">
        <v>555255716.13</v>
      </c>
      <c r="G8269" s="5">
        <f>Table3[[#This Row],[PDD]]/Table3[[#This Row],[DC]]</f>
        <v>2.5496226485003743E-5</v>
      </c>
      <c r="H8269" s="5">
        <f>Table3[[#This Row],[PDD]]/Table3[[#This Row],[PL_CVM]]</f>
        <v>2.5084874581892583E-5</v>
      </c>
      <c r="I8269" t="s">
        <v>10</v>
      </c>
      <c r="J8269" s="3">
        <v>0</v>
      </c>
      <c r="K8269" s="3">
        <v>0</v>
      </c>
    </row>
    <row r="8270" spans="1:11" x14ac:dyDescent="0.35">
      <c r="A8270" s="1">
        <v>46112</v>
      </c>
      <c r="B8270" s="4" t="s">
        <v>68</v>
      </c>
      <c r="C8270" s="2">
        <v>135684449.38</v>
      </c>
      <c r="D8270" s="2">
        <v>85242626.069999993</v>
      </c>
      <c r="E8270" s="2">
        <v>245231445.46000001</v>
      </c>
      <c r="F8270" s="2">
        <v>245231436.69999999</v>
      </c>
      <c r="G8270" s="5">
        <f>Table3[[#This Row],[PDD]]/Table3[[#This Row],[DC]]</f>
        <v>0.62824167735882652</v>
      </c>
      <c r="H8270" s="5">
        <f>Table3[[#This Row],[PDD]]/Table3[[#This Row],[PL_CVM]]</f>
        <v>0.34760072858962293</v>
      </c>
      <c r="I8270" t="s">
        <v>10</v>
      </c>
      <c r="J8270" s="3">
        <v>1</v>
      </c>
      <c r="K8270" s="3">
        <v>1</v>
      </c>
    </row>
    <row r="8271" spans="1:11" x14ac:dyDescent="0.35">
      <c r="A8271" s="1">
        <v>46112</v>
      </c>
      <c r="B8271" s="4" t="s">
        <v>69</v>
      </c>
      <c r="C8271" s="2">
        <v>65310866.939999998</v>
      </c>
      <c r="D8271" s="2">
        <v>11594150.68</v>
      </c>
      <c r="E8271" s="2">
        <v>49173272.5317</v>
      </c>
      <c r="F8271" s="2">
        <v>49172437.880000003</v>
      </c>
      <c r="G8271" s="5">
        <f>Table3[[#This Row],[PDD]]/Table3[[#This Row],[DC]]</f>
        <v>0.17752253527198394</v>
      </c>
      <c r="H8271" s="5">
        <f>Table3[[#This Row],[PDD]]/Table3[[#This Row],[PL_CVM]]</f>
        <v>0.23578555751688102</v>
      </c>
      <c r="I8271" t="s">
        <v>10</v>
      </c>
      <c r="J8271" s="3">
        <v>0.71038588140093295</v>
      </c>
      <c r="K8271" s="3">
        <v>0.96531851562450699</v>
      </c>
    </row>
    <row r="8272" spans="1:11" x14ac:dyDescent="0.35">
      <c r="A8272" s="1">
        <v>46112</v>
      </c>
      <c r="B8272" s="4" t="s">
        <v>70</v>
      </c>
      <c r="C8272" s="2">
        <v>623600008.53999996</v>
      </c>
      <c r="D8272" s="2">
        <v>116759576.78</v>
      </c>
      <c r="E8272" s="2">
        <v>804895239.89160001</v>
      </c>
      <c r="F8272" s="2">
        <v>804896384.44000006</v>
      </c>
      <c r="G8272" s="5">
        <f>Table3[[#This Row],[PDD]]/Table3[[#This Row],[DC]]</f>
        <v>0.18723472607603503</v>
      </c>
      <c r="H8272" s="5">
        <f>Table3[[#This Row],[PDD]]/Table3[[#This Row],[PL_CVM]]</f>
        <v>0.1450616241259855</v>
      </c>
      <c r="I8272" t="s">
        <v>10</v>
      </c>
      <c r="J8272" s="3">
        <v>0</v>
      </c>
      <c r="K8272" s="3">
        <v>0</v>
      </c>
    </row>
    <row r="8273" spans="1:11" x14ac:dyDescent="0.35">
      <c r="A8273" s="1">
        <v>46112</v>
      </c>
      <c r="B8273" s="4" t="s">
        <v>71</v>
      </c>
      <c r="C8273" s="2">
        <v>52672329.049999997</v>
      </c>
      <c r="D8273" s="2">
        <v>52672329.049999997</v>
      </c>
      <c r="E8273" s="2">
        <v>2812840.86</v>
      </c>
      <c r="F8273" s="2">
        <v>2812849.62</v>
      </c>
      <c r="G8273" s="5">
        <f>Table3[[#This Row],[PDD]]/Table3[[#This Row],[DC]]</f>
        <v>1</v>
      </c>
      <c r="H8273" s="5">
        <f>Table3[[#This Row],[PDD]]/Table3[[#This Row],[PL_CVM]]</f>
        <v>18.725611449502228</v>
      </c>
      <c r="I8273" t="s">
        <v>10</v>
      </c>
      <c r="J8273" s="3">
        <v>0</v>
      </c>
      <c r="K8273" s="3">
        <v>0</v>
      </c>
    </row>
    <row r="8274" spans="1:11" x14ac:dyDescent="0.35">
      <c r="A8274" s="1">
        <v>46112</v>
      </c>
      <c r="B8274" s="4" t="s">
        <v>72</v>
      </c>
      <c r="C8274" s="2">
        <v>135278821.99000001</v>
      </c>
      <c r="D8274" s="2">
        <v>88.41</v>
      </c>
      <c r="E8274" s="2">
        <v>118067078.3523</v>
      </c>
      <c r="F8274" s="2">
        <v>195830420.91</v>
      </c>
      <c r="G8274" s="5">
        <f>Table3[[#This Row],[PDD]]/Table3[[#This Row],[DC]]</f>
        <v>6.5353910316084345E-7</v>
      </c>
      <c r="H8274" s="5">
        <f>Table3[[#This Row],[PDD]]/Table3[[#This Row],[PL_CVM]]</f>
        <v>4.5146203326924156E-7</v>
      </c>
      <c r="I8274" t="s">
        <v>13</v>
      </c>
      <c r="J8274" s="3">
        <v>1</v>
      </c>
      <c r="K8274" s="3">
        <v>1</v>
      </c>
    </row>
    <row r="8275" spans="1:11" x14ac:dyDescent="0.35">
      <c r="A8275" s="1">
        <v>46112</v>
      </c>
      <c r="B8275" s="4" t="s">
        <v>73</v>
      </c>
      <c r="C8275" s="2">
        <v>22052729.100000001</v>
      </c>
      <c r="D8275" s="2">
        <v>20389651.34</v>
      </c>
      <c r="E8275" s="2">
        <v>3313467.4295999999</v>
      </c>
      <c r="F8275" s="2">
        <v>3323000.14</v>
      </c>
      <c r="G8275" s="5">
        <f>Table3[[#This Row],[PDD]]/Table3[[#This Row],[DC]]</f>
        <v>0.92458630619101012</v>
      </c>
      <c r="H8275" s="5">
        <f>Table3[[#This Row],[PDD]]/Table3[[#This Row],[PL_CVM]]</f>
        <v>6.135916485396236</v>
      </c>
      <c r="I8275" t="s">
        <v>10</v>
      </c>
      <c r="J8275" s="3">
        <v>0</v>
      </c>
      <c r="K8275" s="3">
        <v>0</v>
      </c>
    </row>
    <row r="8276" spans="1:11" x14ac:dyDescent="0.35">
      <c r="A8276" s="1">
        <v>46112</v>
      </c>
      <c r="B8276" s="4" t="s">
        <v>74</v>
      </c>
      <c r="C8276" s="2">
        <v>12438072.35</v>
      </c>
      <c r="D8276" s="2">
        <v>1339004.02</v>
      </c>
      <c r="E8276" s="2">
        <v>13272910.5656</v>
      </c>
      <c r="F8276" s="2">
        <v>13272948.869999999</v>
      </c>
      <c r="G8276" s="5">
        <f>Table3[[#This Row],[PDD]]/Table3[[#This Row],[DC]]</f>
        <v>0.10765366065747319</v>
      </c>
      <c r="H8276" s="5">
        <f>Table3[[#This Row],[PDD]]/Table3[[#This Row],[PL_CVM]]</f>
        <v>0.10088218022345175</v>
      </c>
      <c r="I8276" t="s">
        <v>10</v>
      </c>
      <c r="J8276" s="3">
        <v>0.88249532484290505</v>
      </c>
      <c r="K8276" s="3">
        <v>0.88249532484290505</v>
      </c>
    </row>
    <row r="8277" spans="1:11" x14ac:dyDescent="0.35">
      <c r="A8277" s="1">
        <v>46112</v>
      </c>
      <c r="B8277" s="4" t="s">
        <v>75</v>
      </c>
      <c r="C8277" s="2">
        <v>24820785.789999999</v>
      </c>
      <c r="D8277" s="2">
        <v>4983773.37</v>
      </c>
      <c r="E8277" s="2">
        <v>23105990.3488</v>
      </c>
      <c r="F8277" s="2">
        <v>23106357.940000001</v>
      </c>
      <c r="G8277" s="5">
        <f>Table3[[#This Row],[PDD]]/Table3[[#This Row],[DC]]</f>
        <v>0.2007903138992442</v>
      </c>
      <c r="H8277" s="5">
        <f>Table3[[#This Row],[PDD]]/Table3[[#This Row],[PL_CVM]]</f>
        <v>0.21568839983096011</v>
      </c>
      <c r="I8277" t="s">
        <v>10</v>
      </c>
      <c r="J8277" s="3">
        <v>0.99973136857990896</v>
      </c>
      <c r="K8277" s="3">
        <v>0.99973136857990896</v>
      </c>
    </row>
    <row r="8278" spans="1:11" x14ac:dyDescent="0.35">
      <c r="A8278" s="1">
        <v>46112</v>
      </c>
      <c r="B8278" s="4" t="s">
        <v>77</v>
      </c>
      <c r="C8278" s="2">
        <v>135840856.59999999</v>
      </c>
      <c r="D8278" s="2">
        <v>42948099.5</v>
      </c>
      <c r="E8278" s="2">
        <v>88718971.731399998</v>
      </c>
      <c r="F8278" s="2">
        <v>88716958.359999999</v>
      </c>
      <c r="G8278" s="5">
        <f>Table3[[#This Row],[PDD]]/Table3[[#This Row],[DC]]</f>
        <v>0.31616481649895606</v>
      </c>
      <c r="H8278" s="5">
        <f>Table3[[#This Row],[PDD]]/Table3[[#This Row],[PL_CVM]]</f>
        <v>0.48410247932219574</v>
      </c>
      <c r="I8278" t="s">
        <v>10</v>
      </c>
      <c r="J8278" s="3">
        <v>0.50640808854752295</v>
      </c>
      <c r="K8278" s="3">
        <v>0.50640808854752295</v>
      </c>
    </row>
    <row r="8279" spans="1:11" x14ac:dyDescent="0.35">
      <c r="A8279" s="1">
        <v>46112</v>
      </c>
      <c r="B8279" s="4" t="s">
        <v>78</v>
      </c>
      <c r="C8279" s="2">
        <v>45046331.299999997</v>
      </c>
      <c r="D8279" s="2">
        <v>27008913.699999999</v>
      </c>
      <c r="E8279" s="2">
        <v>38359532.706</v>
      </c>
      <c r="F8279" s="2">
        <v>38359278.859999999</v>
      </c>
      <c r="G8279" s="5">
        <f>Table3[[#This Row],[PDD]]/Table3[[#This Row],[DC]]</f>
        <v>0.59958076319524833</v>
      </c>
      <c r="H8279" s="5">
        <f>Table3[[#This Row],[PDD]]/Table3[[#This Row],[PL_CVM]]</f>
        <v>0.70410379190324535</v>
      </c>
      <c r="I8279" t="s">
        <v>10</v>
      </c>
      <c r="J8279" s="3">
        <v>1</v>
      </c>
      <c r="K8279" s="3">
        <v>1</v>
      </c>
    </row>
    <row r="8280" spans="1:11" x14ac:dyDescent="0.35">
      <c r="A8280" s="1">
        <v>46112</v>
      </c>
      <c r="B8280" s="4" t="s">
        <v>79</v>
      </c>
      <c r="C8280" s="2">
        <v>390208734.82999998</v>
      </c>
      <c r="D8280" s="2">
        <v>9283976</v>
      </c>
      <c r="E8280" s="2">
        <v>417258499.81239998</v>
      </c>
      <c r="F8280" s="2">
        <v>417258959.42000002</v>
      </c>
      <c r="G8280" s="5">
        <f>Table3[[#This Row],[PDD]]/Table3[[#This Row],[DC]]</f>
        <v>2.3792332593591727E-2</v>
      </c>
      <c r="H8280" s="5">
        <f>Table3[[#This Row],[PDD]]/Table3[[#This Row],[PL_CVM]]</f>
        <v>2.2249914089094575E-2</v>
      </c>
      <c r="I8280" t="s">
        <v>10</v>
      </c>
      <c r="J8280" s="3">
        <v>0.48746451343459402</v>
      </c>
      <c r="K8280" s="3">
        <v>0.67019419495619204</v>
      </c>
    </row>
    <row r="8281" spans="1:11" x14ac:dyDescent="0.35">
      <c r="A8281" s="1">
        <v>46112</v>
      </c>
      <c r="B8281" s="4" t="s">
        <v>80</v>
      </c>
      <c r="C8281" s="2">
        <v>97678427.25</v>
      </c>
      <c r="D8281" s="2">
        <v>1182633.08</v>
      </c>
      <c r="E8281" s="2">
        <v>113165588.59999999</v>
      </c>
      <c r="F8281" s="2">
        <v>113241015.72</v>
      </c>
      <c r="G8281" s="5">
        <f>Table3[[#This Row],[PDD]]/Table3[[#This Row],[DC]]</f>
        <v>1.2107413205713752E-2</v>
      </c>
      <c r="H8281" s="5">
        <f>Table3[[#This Row],[PDD]]/Table3[[#This Row],[PL_CVM]]</f>
        <v>1.0443504700842507E-2</v>
      </c>
      <c r="I8281" t="s">
        <v>10</v>
      </c>
      <c r="J8281" s="3">
        <v>1</v>
      </c>
      <c r="K8281" s="3">
        <v>1</v>
      </c>
    </row>
    <row r="8282" spans="1:11" x14ac:dyDescent="0.35">
      <c r="A8282" s="1">
        <v>46112</v>
      </c>
      <c r="B8282" s="4" t="s">
        <v>81</v>
      </c>
      <c r="C8282" s="2">
        <v>26279290.300000001</v>
      </c>
      <c r="D8282" s="2">
        <v>26279290.300000001</v>
      </c>
      <c r="E8282" s="2">
        <v>4236108.7823999999</v>
      </c>
      <c r="F8282" s="2">
        <v>4236121.5999999996</v>
      </c>
      <c r="G8282" s="5">
        <f>Table3[[#This Row],[PDD]]/Table3[[#This Row],[DC]]</f>
        <v>1</v>
      </c>
      <c r="H8282" s="5">
        <f>Table3[[#This Row],[PDD]]/Table3[[#This Row],[PL_CVM]]</f>
        <v>6.2036203823799587</v>
      </c>
      <c r="I8282" t="s">
        <v>10</v>
      </c>
      <c r="J8282" s="3">
        <v>0</v>
      </c>
      <c r="K8282" s="3">
        <v>0</v>
      </c>
    </row>
    <row r="8283" spans="1:11" x14ac:dyDescent="0.35">
      <c r="A8283" s="1">
        <v>46112</v>
      </c>
      <c r="B8283" s="4" t="s">
        <v>82</v>
      </c>
      <c r="C8283" s="2">
        <v>97525539.709999993</v>
      </c>
      <c r="D8283" s="2">
        <v>6581414</v>
      </c>
      <c r="E8283" s="2">
        <v>103270416.52410001</v>
      </c>
      <c r="F8283" s="2">
        <v>103276545.34</v>
      </c>
      <c r="G8283" s="5">
        <f>Table3[[#This Row],[PDD]]/Table3[[#This Row],[DC]]</f>
        <v>6.7484004903437214E-2</v>
      </c>
      <c r="H8283" s="5">
        <f>Table3[[#This Row],[PDD]]/Table3[[#This Row],[PL_CVM]]</f>
        <v>6.3726124632975639E-2</v>
      </c>
      <c r="I8283" t="s">
        <v>10</v>
      </c>
      <c r="J8283" s="3">
        <v>1</v>
      </c>
      <c r="K8283" s="3">
        <v>1</v>
      </c>
    </row>
    <row r="8284" spans="1:11" x14ac:dyDescent="0.35">
      <c r="A8284" s="1">
        <v>46112</v>
      </c>
      <c r="B8284" s="4" t="s">
        <v>83</v>
      </c>
      <c r="C8284" s="2">
        <v>259752519.83000001</v>
      </c>
      <c r="D8284" s="2">
        <v>259752519.83000001</v>
      </c>
      <c r="E8284" s="2">
        <v>31659314.022399999</v>
      </c>
      <c r="F8284" s="2">
        <v>31659309.300000001</v>
      </c>
      <c r="G8284" s="5">
        <f>Table3[[#This Row],[PDD]]/Table3[[#This Row],[DC]]</f>
        <v>1</v>
      </c>
      <c r="H8284" s="5">
        <f>Table3[[#This Row],[PDD]]/Table3[[#This Row],[PL_CVM]]</f>
        <v>8.2046173960592377</v>
      </c>
      <c r="I8284" t="s">
        <v>10</v>
      </c>
      <c r="J8284" s="3">
        <v>0</v>
      </c>
      <c r="K8284" s="3">
        <v>0</v>
      </c>
    </row>
    <row r="8285" spans="1:11" x14ac:dyDescent="0.35">
      <c r="A8285" s="1">
        <v>46112</v>
      </c>
      <c r="B8285" s="4" t="s">
        <v>84</v>
      </c>
      <c r="C8285" s="2">
        <v>29090524.850000001</v>
      </c>
      <c r="D8285" s="2">
        <v>1388120.95</v>
      </c>
      <c r="E8285" s="2">
        <v>31438380.2564</v>
      </c>
      <c r="F8285" s="2">
        <v>31438709.73</v>
      </c>
      <c r="G8285" s="5">
        <f>Table3[[#This Row],[PDD]]/Table3[[#This Row],[DC]]</f>
        <v>4.7717287919609323E-2</v>
      </c>
      <c r="H8285" s="5">
        <f>Table3[[#This Row],[PDD]]/Table3[[#This Row],[PL_CVM]]</f>
        <v>4.4153241717658748E-2</v>
      </c>
      <c r="I8285" t="s">
        <v>10</v>
      </c>
      <c r="J8285" s="3">
        <v>0.50252350460020401</v>
      </c>
      <c r="K8285" s="3">
        <v>0.50252350460020401</v>
      </c>
    </row>
    <row r="8286" spans="1:11" x14ac:dyDescent="0.35">
      <c r="A8286" s="1">
        <v>46112</v>
      </c>
      <c r="B8286" s="4" t="s">
        <v>85</v>
      </c>
      <c r="C8286" s="2">
        <v>94541540.269999996</v>
      </c>
      <c r="D8286" s="2">
        <v>9329591.9399999995</v>
      </c>
      <c r="E8286" s="2">
        <v>82041287.460500002</v>
      </c>
      <c r="F8286" s="2">
        <v>82041153.810000002</v>
      </c>
      <c r="G8286" s="5">
        <f>Table3[[#This Row],[PDD]]/Table3[[#This Row],[DC]]</f>
        <v>9.868246184011531E-2</v>
      </c>
      <c r="H8286" s="5">
        <f>Table3[[#This Row],[PDD]]/Table3[[#This Row],[PL_CVM]]</f>
        <v>0.11371843893866367</v>
      </c>
      <c r="I8286" t="s">
        <v>10</v>
      </c>
      <c r="J8286" s="3">
        <v>0.42852185904721002</v>
      </c>
      <c r="K8286" s="3">
        <v>0.42852185904721002</v>
      </c>
    </row>
    <row r="8287" spans="1:11" x14ac:dyDescent="0.35">
      <c r="A8287" s="1">
        <v>46112</v>
      </c>
      <c r="B8287" s="4" t="s">
        <v>86</v>
      </c>
      <c r="C8287" s="2">
        <v>201518201.08000001</v>
      </c>
      <c r="D8287" s="2">
        <v>4762720.21</v>
      </c>
      <c r="E8287" s="2">
        <v>240615066.00690001</v>
      </c>
      <c r="F8287" s="2">
        <v>240615084.27000001</v>
      </c>
      <c r="G8287" s="5">
        <f>Table3[[#This Row],[PDD]]/Table3[[#This Row],[DC]]</f>
        <v>2.3634193757561702E-2</v>
      </c>
      <c r="H8287" s="5">
        <f>Table3[[#This Row],[PDD]]/Table3[[#This Row],[PL_CVM]]</f>
        <v>1.9793938623796487E-2</v>
      </c>
      <c r="I8287" t="s">
        <v>10</v>
      </c>
      <c r="J8287" s="3">
        <v>0.111468777027997</v>
      </c>
      <c r="K8287" s="3">
        <v>0.111468777027997</v>
      </c>
    </row>
    <row r="8288" spans="1:11" x14ac:dyDescent="0.35">
      <c r="A8288" s="1">
        <v>46112</v>
      </c>
      <c r="B8288" s="4" t="s">
        <v>87</v>
      </c>
      <c r="C8288" s="2">
        <v>90697739.420000002</v>
      </c>
      <c r="D8288" s="2">
        <v>1365971.29</v>
      </c>
      <c r="E8288" s="2">
        <v>96531047.712400004</v>
      </c>
      <c r="F8288" s="2">
        <v>96530776.359999999</v>
      </c>
      <c r="G8288" s="5">
        <f>Table3[[#This Row],[PDD]]/Table3[[#This Row],[DC]]</f>
        <v>1.5060698301139644E-2</v>
      </c>
      <c r="H8288" s="5">
        <f>Table3[[#This Row],[PDD]]/Table3[[#This Row],[PL_CVM]]</f>
        <v>1.4150629897617039E-2</v>
      </c>
      <c r="I8288" t="s">
        <v>10</v>
      </c>
      <c r="J8288" s="3">
        <v>0.52077956210499399</v>
      </c>
      <c r="K8288" s="3">
        <v>0.52077956210499399</v>
      </c>
    </row>
    <row r="8289" spans="1:11" x14ac:dyDescent="0.35">
      <c r="A8289" s="1">
        <v>46112</v>
      </c>
      <c r="B8289" s="4" t="s">
        <v>88</v>
      </c>
      <c r="C8289" s="2">
        <v>2417286756.7199998</v>
      </c>
      <c r="D8289" s="2">
        <v>32381059.289999999</v>
      </c>
      <c r="E8289" s="2">
        <v>3030003472.7996001</v>
      </c>
      <c r="F8289" s="2">
        <v>3030008807.0999999</v>
      </c>
      <c r="G8289" s="5">
        <f>Table3[[#This Row],[PDD]]/Table3[[#This Row],[DC]]</f>
        <v>1.3395621847503786E-2</v>
      </c>
      <c r="H8289" s="5">
        <f>Table3[[#This Row],[PDD]]/Table3[[#This Row],[PL_CVM]]</f>
        <v>1.0686787184949368E-2</v>
      </c>
      <c r="I8289" t="s">
        <v>10</v>
      </c>
      <c r="J8289" s="3">
        <v>0</v>
      </c>
      <c r="K8289" s="3">
        <v>0</v>
      </c>
    </row>
    <row r="8290" spans="1:11" x14ac:dyDescent="0.35">
      <c r="A8290" s="1">
        <v>46112</v>
      </c>
      <c r="B8290" s="4" t="s">
        <v>89</v>
      </c>
      <c r="C8290" s="2">
        <v>54600533.780000001</v>
      </c>
      <c r="D8290" s="2">
        <v>3462834.13</v>
      </c>
      <c r="E8290" s="2">
        <v>55762950.976899996</v>
      </c>
      <c r="F8290" s="2">
        <v>55762916.079999998</v>
      </c>
      <c r="G8290" s="5">
        <f>Table3[[#This Row],[PDD]]/Table3[[#This Row],[DC]]</f>
        <v>6.3421250494595433E-2</v>
      </c>
      <c r="H8290" s="5">
        <f>Table3[[#This Row],[PDD]]/Table3[[#This Row],[PL_CVM]]</f>
        <v>6.209922962120671E-2</v>
      </c>
      <c r="I8290" t="s">
        <v>10</v>
      </c>
      <c r="J8290" s="3">
        <v>0.64044508604277905</v>
      </c>
      <c r="K8290" s="3">
        <v>0.82146376308663804</v>
      </c>
    </row>
    <row r="8291" spans="1:11" x14ac:dyDescent="0.35">
      <c r="A8291" s="1">
        <v>46112</v>
      </c>
      <c r="B8291" s="4" t="s">
        <v>3244</v>
      </c>
      <c r="C8291" s="2">
        <v>38281176.549999997</v>
      </c>
      <c r="D8291" s="2">
        <v>38281176.549999997</v>
      </c>
      <c r="E8291" s="2">
        <v>-20611010.467300002</v>
      </c>
      <c r="F8291" s="2">
        <v>-20610958.949999999</v>
      </c>
      <c r="G8291" s="5">
        <f>Table3[[#This Row],[PDD]]/Table3[[#This Row],[DC]]</f>
        <v>1</v>
      </c>
      <c r="H8291" s="5">
        <f>Table3[[#This Row],[PDD]]/Table3[[#This Row],[PL_CVM]]</f>
        <v>-1.8573214687810533</v>
      </c>
      <c r="I8291" t="s">
        <v>10</v>
      </c>
      <c r="J8291" s="3">
        <v>0</v>
      </c>
      <c r="K8291" s="3">
        <v>0</v>
      </c>
    </row>
    <row r="8292" spans="1:11" x14ac:dyDescent="0.35">
      <c r="A8292" s="1">
        <v>46112</v>
      </c>
      <c r="B8292" s="4" t="s">
        <v>90</v>
      </c>
      <c r="C8292" s="2">
        <v>0</v>
      </c>
      <c r="D8292" s="2">
        <v>0</v>
      </c>
      <c r="E8292" s="2">
        <v>0</v>
      </c>
      <c r="F8292" s="2">
        <v>0</v>
      </c>
      <c r="G8292" s="5" t="e">
        <f>Table3[[#This Row],[PDD]]/Table3[[#This Row],[DC]]</f>
        <v>#DIV/0!</v>
      </c>
      <c r="H8292" s="5" t="e">
        <f>Table3[[#This Row],[PDD]]/Table3[[#This Row],[PL_CVM]]</f>
        <v>#DIV/0!</v>
      </c>
      <c r="I8292" t="s">
        <v>13</v>
      </c>
      <c r="J8292" s="3" t="e">
        <v>#NUM!</v>
      </c>
      <c r="K8292" s="3" t="e">
        <v>#NUM!</v>
      </c>
    </row>
    <row r="8293" spans="1:11" x14ac:dyDescent="0.35">
      <c r="A8293" s="1">
        <v>46112</v>
      </c>
      <c r="B8293" s="4" t="s">
        <v>91</v>
      </c>
      <c r="C8293" s="2">
        <v>2799588905.8499999</v>
      </c>
      <c r="D8293" s="2">
        <v>1410653436.3800001</v>
      </c>
      <c r="E8293" s="2">
        <v>1410672164.7609999</v>
      </c>
      <c r="F8293" s="2">
        <v>1410653436.4000001</v>
      </c>
      <c r="G8293" s="5">
        <f>Table3[[#This Row],[PDD]]/Table3[[#This Row],[DC]]</f>
        <v>0.5038787778563879</v>
      </c>
      <c r="H8293" s="5">
        <f>Table3[[#This Row],[PDD]]/Table3[[#This Row],[PL_CVM]]</f>
        <v>0.99999999998582223</v>
      </c>
      <c r="I8293" t="s">
        <v>10</v>
      </c>
      <c r="J8293" s="3">
        <v>3.0069773020003301E-5</v>
      </c>
      <c r="K8293" s="3">
        <v>3.0069773020003301E-5</v>
      </c>
    </row>
    <row r="8294" spans="1:11" x14ac:dyDescent="0.35">
      <c r="A8294" s="1">
        <v>46112</v>
      </c>
      <c r="B8294" s="4" t="s">
        <v>92</v>
      </c>
      <c r="C8294" s="2">
        <v>127615735.09999999</v>
      </c>
      <c r="D8294" s="2">
        <v>0</v>
      </c>
      <c r="E8294" s="2">
        <v>63778342.835000001</v>
      </c>
      <c r="F8294" s="2">
        <v>63774365.329999998</v>
      </c>
      <c r="G8294" s="5">
        <f>Table3[[#This Row],[PDD]]/Table3[[#This Row],[DC]]</f>
        <v>0</v>
      </c>
      <c r="H8294" s="5">
        <f>Table3[[#This Row],[PDD]]/Table3[[#This Row],[PL_CVM]]</f>
        <v>0</v>
      </c>
      <c r="I8294" t="s">
        <v>10</v>
      </c>
      <c r="J8294" s="3">
        <v>0</v>
      </c>
      <c r="K8294" s="3">
        <v>0</v>
      </c>
    </row>
    <row r="8295" spans="1:11" x14ac:dyDescent="0.35">
      <c r="A8295" s="1">
        <v>46112</v>
      </c>
      <c r="B8295" s="4" t="s">
        <v>93</v>
      </c>
      <c r="C8295" s="2">
        <v>3433773594</v>
      </c>
      <c r="D8295" s="2">
        <v>302286003.37</v>
      </c>
      <c r="E8295" s="2">
        <v>3198847755.96</v>
      </c>
      <c r="F8295" s="2">
        <v>3198850546.5100002</v>
      </c>
      <c r="G8295" s="5">
        <f>Table3[[#This Row],[PDD]]/Table3[[#This Row],[DC]]</f>
        <v>8.8033178395395401E-2</v>
      </c>
      <c r="H8295" s="5">
        <f>Table3[[#This Row],[PDD]]/Table3[[#This Row],[PL_CVM]]</f>
        <v>9.4498320248127599E-2</v>
      </c>
      <c r="I8295" t="s">
        <v>10</v>
      </c>
      <c r="J8295" s="3">
        <v>0.80426802182822299</v>
      </c>
      <c r="K8295" s="3">
        <v>0.80426802182822299</v>
      </c>
    </row>
    <row r="8296" spans="1:11" x14ac:dyDescent="0.35">
      <c r="A8296" s="1">
        <v>46112</v>
      </c>
      <c r="B8296" s="4" t="s">
        <v>94</v>
      </c>
      <c r="C8296" s="2">
        <v>404211932.94999999</v>
      </c>
      <c r="D8296" s="2">
        <v>173910193.96000001</v>
      </c>
      <c r="E8296" s="2">
        <v>283105332.77539998</v>
      </c>
      <c r="F8296" s="2">
        <v>283105436.25</v>
      </c>
      <c r="G8296" s="5">
        <f>Table3[[#This Row],[PDD]]/Table3[[#This Row],[DC]]</f>
        <v>0.43024507636570014</v>
      </c>
      <c r="H8296" s="5">
        <f>Table3[[#This Row],[PDD]]/Table3[[#This Row],[PL_CVM]]</f>
        <v>0.614294788060609</v>
      </c>
      <c r="I8296" t="s">
        <v>10</v>
      </c>
      <c r="J8296" s="3">
        <v>0.99020712653901299</v>
      </c>
      <c r="K8296" s="3">
        <v>0.99020712653901299</v>
      </c>
    </row>
    <row r="8297" spans="1:11" x14ac:dyDescent="0.35">
      <c r="A8297" s="1">
        <v>46112</v>
      </c>
      <c r="B8297" s="4" t="s">
        <v>95</v>
      </c>
      <c r="C8297" s="2">
        <v>1065015912.33</v>
      </c>
      <c r="D8297" s="2">
        <v>34003433.189999998</v>
      </c>
      <c r="E8297" s="2">
        <v>1249663109.3622999</v>
      </c>
      <c r="F8297" s="2">
        <v>1249604396.6400001</v>
      </c>
      <c r="G8297" s="5">
        <f>Table3[[#This Row],[PDD]]/Table3[[#This Row],[DC]]</f>
        <v>3.1927629246035039E-2</v>
      </c>
      <c r="H8297" s="5">
        <f>Table3[[#This Row],[PDD]]/Table3[[#This Row],[PL_CVM]]</f>
        <v>2.7211358475874574E-2</v>
      </c>
      <c r="I8297" t="s">
        <v>10</v>
      </c>
      <c r="J8297" s="3">
        <v>0.38558386682214402</v>
      </c>
      <c r="K8297" s="3">
        <v>0.52059058318860096</v>
      </c>
    </row>
    <row r="8298" spans="1:11" x14ac:dyDescent="0.35">
      <c r="A8298" s="1">
        <v>46112</v>
      </c>
      <c r="B8298" s="4" t="s">
        <v>96</v>
      </c>
      <c r="C8298" s="2">
        <v>53227682.200000003</v>
      </c>
      <c r="D8298" s="2">
        <v>30900836.829999998</v>
      </c>
      <c r="E8298" s="2">
        <v>27009419.572799999</v>
      </c>
      <c r="F8298" s="2">
        <v>27009216.129999999</v>
      </c>
      <c r="G8298" s="5">
        <f>Table3[[#This Row],[PDD]]/Table3[[#This Row],[DC]]</f>
        <v>0.5805407177771118</v>
      </c>
      <c r="H8298" s="5">
        <f>Table3[[#This Row],[PDD]]/Table3[[#This Row],[PL_CVM]]</f>
        <v>1.1440849183208042</v>
      </c>
      <c r="I8298" t="s">
        <v>10</v>
      </c>
      <c r="J8298" s="3">
        <v>1</v>
      </c>
      <c r="K8298" s="3">
        <v>1</v>
      </c>
    </row>
    <row r="8299" spans="1:11" x14ac:dyDescent="0.35">
      <c r="A8299" s="1">
        <v>46112</v>
      </c>
      <c r="B8299" s="4" t="s">
        <v>97</v>
      </c>
      <c r="C8299" s="2">
        <v>277445820.36000001</v>
      </c>
      <c r="D8299" s="2">
        <v>22615801.079999998</v>
      </c>
      <c r="E8299" s="2">
        <v>336288380.97140002</v>
      </c>
      <c r="F8299" s="2">
        <v>336294376.98000002</v>
      </c>
      <c r="G8299" s="5">
        <f>Table3[[#This Row],[PDD]]/Table3[[#This Row],[DC]]</f>
        <v>8.1514297280293677E-2</v>
      </c>
      <c r="H8299" s="5">
        <f>Table3[[#This Row],[PDD]]/Table3[[#This Row],[PL_CVM]]</f>
        <v>6.7250012572600937E-2</v>
      </c>
      <c r="I8299" t="s">
        <v>10</v>
      </c>
      <c r="J8299" s="3">
        <v>0.98484723596967405</v>
      </c>
      <c r="K8299" s="3">
        <v>0.98484723596967405</v>
      </c>
    </row>
    <row r="8300" spans="1:11" x14ac:dyDescent="0.35">
      <c r="A8300" s="1">
        <v>46112</v>
      </c>
      <c r="B8300" s="4" t="s">
        <v>98</v>
      </c>
      <c r="C8300" s="2">
        <v>75639859.230000004</v>
      </c>
      <c r="D8300" s="2">
        <v>7735212.8899999997</v>
      </c>
      <c r="E8300" s="2">
        <v>51277544.577600002</v>
      </c>
      <c r="F8300" s="2">
        <v>67384504.739999995</v>
      </c>
      <c r="G8300" s="5">
        <f>Table3[[#This Row],[PDD]]/Table3[[#This Row],[DC]]</f>
        <v>0.1022637134540315</v>
      </c>
      <c r="H8300" s="5">
        <f>Table3[[#This Row],[PDD]]/Table3[[#This Row],[PL_CVM]]</f>
        <v>0.11479216059902736</v>
      </c>
      <c r="I8300" t="s">
        <v>13</v>
      </c>
      <c r="J8300" s="3">
        <v>0</v>
      </c>
      <c r="K8300" s="3">
        <v>1</v>
      </c>
    </row>
    <row r="8301" spans="1:11" x14ac:dyDescent="0.35">
      <c r="A8301" s="1">
        <v>46112</v>
      </c>
      <c r="B8301" s="4" t="s">
        <v>99</v>
      </c>
      <c r="C8301" s="2">
        <v>41115691.649999999</v>
      </c>
      <c r="D8301" s="2">
        <v>41115691.649999999</v>
      </c>
      <c r="E8301" s="2">
        <v>1234350</v>
      </c>
      <c r="F8301" s="2">
        <v>1233722.75</v>
      </c>
      <c r="G8301" s="5">
        <f>Table3[[#This Row],[PDD]]/Table3[[#This Row],[DC]]</f>
        <v>1</v>
      </c>
      <c r="H8301" s="5">
        <f>Table3[[#This Row],[PDD]]/Table3[[#This Row],[PL_CVM]]</f>
        <v>33.326524658801986</v>
      </c>
      <c r="I8301" t="s">
        <v>10</v>
      </c>
      <c r="J8301" s="3">
        <v>0</v>
      </c>
      <c r="K8301" s="3">
        <v>0</v>
      </c>
    </row>
    <row r="8302" spans="1:11" x14ac:dyDescent="0.35">
      <c r="A8302" s="1">
        <v>46112</v>
      </c>
      <c r="B8302" s="4" t="s">
        <v>100</v>
      </c>
      <c r="C8302" s="2">
        <v>279068720.75</v>
      </c>
      <c r="D8302" s="2">
        <v>12742146.640000001</v>
      </c>
      <c r="E8302" s="2">
        <v>271116061.44760001</v>
      </c>
      <c r="F8302" s="2">
        <v>271125198.38</v>
      </c>
      <c r="G8302" s="5">
        <f>Table3[[#This Row],[PDD]]/Table3[[#This Row],[DC]]</f>
        <v>4.5659530046059452E-2</v>
      </c>
      <c r="H8302" s="5">
        <f>Table3[[#This Row],[PDD]]/Table3[[#This Row],[PL_CVM]]</f>
        <v>4.6997279176319989E-2</v>
      </c>
      <c r="I8302" t="s">
        <v>10</v>
      </c>
      <c r="J8302" s="3">
        <v>0.35090821124254001</v>
      </c>
      <c r="K8302" s="3">
        <v>0.35090821124254001</v>
      </c>
    </row>
    <row r="8303" spans="1:11" x14ac:dyDescent="0.35">
      <c r="A8303" s="1">
        <v>46112</v>
      </c>
      <c r="B8303" s="4" t="s">
        <v>101</v>
      </c>
      <c r="C8303" s="2">
        <v>0</v>
      </c>
      <c r="D8303" s="2">
        <v>0</v>
      </c>
      <c r="E8303" s="2">
        <v>598067958.19819999</v>
      </c>
      <c r="F8303" s="2">
        <v>597881558.71000004</v>
      </c>
      <c r="G8303" s="5" t="e">
        <f>Table3[[#This Row],[PDD]]/Table3[[#This Row],[DC]]</f>
        <v>#DIV/0!</v>
      </c>
      <c r="H8303" s="5">
        <f>Table3[[#This Row],[PDD]]/Table3[[#This Row],[PL_CVM]]</f>
        <v>0</v>
      </c>
      <c r="I8303" t="s">
        <v>10</v>
      </c>
      <c r="J8303" s="3">
        <v>0</v>
      </c>
      <c r="K8303" s="3">
        <v>0</v>
      </c>
    </row>
    <row r="8304" spans="1:11" x14ac:dyDescent="0.35">
      <c r="A8304" s="1">
        <v>46112</v>
      </c>
      <c r="B8304" s="4" t="s">
        <v>3738</v>
      </c>
      <c r="C8304" s="2">
        <v>0</v>
      </c>
      <c r="D8304" s="2">
        <v>0</v>
      </c>
      <c r="E8304" s="2">
        <v>63099799.352799997</v>
      </c>
      <c r="F8304" s="2">
        <v>63100227.799999997</v>
      </c>
      <c r="G8304" s="5" t="e">
        <f>Table3[[#This Row],[PDD]]/Table3[[#This Row],[DC]]</f>
        <v>#DIV/0!</v>
      </c>
      <c r="H8304" s="5">
        <f>Table3[[#This Row],[PDD]]/Table3[[#This Row],[PL_CVM]]</f>
        <v>0</v>
      </c>
      <c r="I8304" t="s">
        <v>10</v>
      </c>
      <c r="J8304" s="3">
        <v>1</v>
      </c>
      <c r="K8304" s="3">
        <v>1</v>
      </c>
    </row>
    <row r="8305" spans="1:11" x14ac:dyDescent="0.35">
      <c r="A8305" s="1">
        <v>46112</v>
      </c>
      <c r="B8305" s="4" t="s">
        <v>102</v>
      </c>
      <c r="C8305" s="2">
        <v>0</v>
      </c>
      <c r="D8305" s="2">
        <v>0</v>
      </c>
      <c r="E8305" s="2">
        <v>29049379.112</v>
      </c>
      <c r="F8305" s="2">
        <v>29047911.010000002</v>
      </c>
      <c r="G8305" s="5" t="e">
        <f>Table3[[#This Row],[PDD]]/Table3[[#This Row],[DC]]</f>
        <v>#DIV/0!</v>
      </c>
      <c r="H8305" s="5">
        <f>Table3[[#This Row],[PDD]]/Table3[[#This Row],[PL_CVM]]</f>
        <v>0</v>
      </c>
      <c r="I8305" t="s">
        <v>10</v>
      </c>
      <c r="J8305" s="3">
        <v>0</v>
      </c>
      <c r="K8305" s="3">
        <v>0</v>
      </c>
    </row>
    <row r="8306" spans="1:11" x14ac:dyDescent="0.35">
      <c r="A8306" s="1">
        <v>46112</v>
      </c>
      <c r="B8306" s="4" t="s">
        <v>103</v>
      </c>
      <c r="C8306" s="2">
        <v>159857801.28999999</v>
      </c>
      <c r="D8306" s="2">
        <v>1436835.89</v>
      </c>
      <c r="E8306" s="2">
        <v>209788949.616</v>
      </c>
      <c r="F8306" s="2">
        <v>209788735.49000001</v>
      </c>
      <c r="G8306" s="5">
        <f>Table3[[#This Row],[PDD]]/Table3[[#This Row],[DC]]</f>
        <v>8.9882125139042687E-3</v>
      </c>
      <c r="H8306" s="5">
        <f>Table3[[#This Row],[PDD]]/Table3[[#This Row],[PL_CVM]]</f>
        <v>6.848965873425027E-3</v>
      </c>
      <c r="I8306" t="s">
        <v>10</v>
      </c>
      <c r="J8306" s="3">
        <v>1</v>
      </c>
      <c r="K8306" s="3">
        <v>1</v>
      </c>
    </row>
    <row r="8307" spans="1:11" x14ac:dyDescent="0.35">
      <c r="A8307" s="1">
        <v>46112</v>
      </c>
      <c r="B8307" s="4" t="s">
        <v>104</v>
      </c>
      <c r="C8307" s="2">
        <v>16257669.82</v>
      </c>
      <c r="D8307" s="2">
        <v>60728.57</v>
      </c>
      <c r="E8307" s="2">
        <v>18108492.217999998</v>
      </c>
      <c r="F8307" s="2">
        <v>18108493.100000001</v>
      </c>
      <c r="G8307" s="5">
        <f>Table3[[#This Row],[PDD]]/Table3[[#This Row],[DC]]</f>
        <v>3.7353797113835099E-3</v>
      </c>
      <c r="H8307" s="5">
        <f>Table3[[#This Row],[PDD]]/Table3[[#This Row],[PL_CVM]]</f>
        <v>3.3535959985538494E-3</v>
      </c>
      <c r="I8307" t="s">
        <v>10</v>
      </c>
      <c r="J8307" s="3">
        <v>1</v>
      </c>
      <c r="K8307" s="3">
        <v>1</v>
      </c>
    </row>
    <row r="8308" spans="1:11" x14ac:dyDescent="0.35">
      <c r="A8308" s="1">
        <v>46112</v>
      </c>
      <c r="B8308" s="4" t="s">
        <v>105</v>
      </c>
      <c r="C8308" s="2">
        <v>80621998.459999993</v>
      </c>
      <c r="D8308" s="2">
        <v>13977066.23</v>
      </c>
      <c r="E8308" s="2">
        <v>75141743.816200003</v>
      </c>
      <c r="F8308" s="2">
        <v>75141535.620000005</v>
      </c>
      <c r="G8308" s="5">
        <f>Table3[[#This Row],[PDD]]/Table3[[#This Row],[DC]]</f>
        <v>0.17336541510980552</v>
      </c>
      <c r="H8308" s="5">
        <f>Table3[[#This Row],[PDD]]/Table3[[#This Row],[PL_CVM]]</f>
        <v>0.18600985612915533</v>
      </c>
      <c r="I8308" t="s">
        <v>10</v>
      </c>
      <c r="J8308" s="3">
        <v>0.59638558470130398</v>
      </c>
      <c r="K8308" s="3">
        <v>0.59638558470130398</v>
      </c>
    </row>
    <row r="8309" spans="1:11" x14ac:dyDescent="0.35">
      <c r="A8309" s="1">
        <v>46112</v>
      </c>
      <c r="B8309" s="4" t="s">
        <v>106</v>
      </c>
      <c r="C8309" s="2">
        <v>0</v>
      </c>
      <c r="D8309" s="2">
        <v>0</v>
      </c>
      <c r="E8309" s="2">
        <v>-4284004.1802000003</v>
      </c>
      <c r="F8309" s="2">
        <v>-4359526.8899999997</v>
      </c>
      <c r="G8309" s="5" t="e">
        <f>Table3[[#This Row],[PDD]]/Table3[[#This Row],[DC]]</f>
        <v>#DIV/0!</v>
      </c>
      <c r="H8309" s="5">
        <f>Table3[[#This Row],[PDD]]/Table3[[#This Row],[PL_CVM]]</f>
        <v>0</v>
      </c>
      <c r="I8309" t="s">
        <v>10</v>
      </c>
      <c r="J8309" s="3">
        <v>0</v>
      </c>
      <c r="K8309" s="3">
        <v>0</v>
      </c>
    </row>
    <row r="8310" spans="1:11" x14ac:dyDescent="0.35">
      <c r="A8310" s="1">
        <v>46112</v>
      </c>
      <c r="B8310" s="4" t="s">
        <v>107</v>
      </c>
      <c r="C8310" s="2">
        <v>0</v>
      </c>
      <c r="D8310" s="2">
        <v>0</v>
      </c>
      <c r="E8310" s="2">
        <v>267582414.5605</v>
      </c>
      <c r="F8310" s="2">
        <v>267583200.00999999</v>
      </c>
      <c r="G8310" s="5" t="e">
        <f>Table3[[#This Row],[PDD]]/Table3[[#This Row],[DC]]</f>
        <v>#DIV/0!</v>
      </c>
      <c r="H8310" s="5">
        <f>Table3[[#This Row],[PDD]]/Table3[[#This Row],[PL_CVM]]</f>
        <v>0</v>
      </c>
      <c r="I8310" t="s">
        <v>10</v>
      </c>
      <c r="J8310" s="3">
        <v>0</v>
      </c>
      <c r="K8310" s="3">
        <v>0</v>
      </c>
    </row>
    <row r="8311" spans="1:11" x14ac:dyDescent="0.35">
      <c r="A8311" s="1">
        <v>46112</v>
      </c>
      <c r="B8311" s="4" t="s">
        <v>108</v>
      </c>
      <c r="C8311" s="2">
        <v>3756840.28</v>
      </c>
      <c r="D8311" s="2">
        <v>0</v>
      </c>
      <c r="E8311" s="2">
        <v>-3868868.7911999999</v>
      </c>
      <c r="F8311" s="2">
        <v>-4866042.6399999997</v>
      </c>
      <c r="G8311" s="5">
        <f>Table3[[#This Row],[PDD]]/Table3[[#This Row],[DC]]</f>
        <v>0</v>
      </c>
      <c r="H8311" s="5">
        <f>Table3[[#This Row],[PDD]]/Table3[[#This Row],[PL_CVM]]</f>
        <v>0</v>
      </c>
      <c r="I8311" t="s">
        <v>13</v>
      </c>
      <c r="J8311" s="3">
        <v>0</v>
      </c>
      <c r="K8311" s="3">
        <v>0</v>
      </c>
    </row>
    <row r="8312" spans="1:11" x14ac:dyDescent="0.35">
      <c r="A8312" s="1">
        <v>46112</v>
      </c>
      <c r="B8312" s="4" t="s">
        <v>109</v>
      </c>
      <c r="C8312" s="2">
        <v>50206032.920000002</v>
      </c>
      <c r="D8312" s="2">
        <v>50206032.920000002</v>
      </c>
      <c r="E8312" s="2">
        <v>953684.60400000005</v>
      </c>
      <c r="F8312" s="2">
        <v>953906.78</v>
      </c>
      <c r="G8312" s="5">
        <f>Table3[[#This Row],[PDD]]/Table3[[#This Row],[DC]]</f>
        <v>1</v>
      </c>
      <c r="H8312" s="5">
        <f>Table3[[#This Row],[PDD]]/Table3[[#This Row],[PL_CVM]]</f>
        <v>52.632011819855187</v>
      </c>
      <c r="I8312" t="s">
        <v>10</v>
      </c>
      <c r="J8312" s="3">
        <v>0</v>
      </c>
      <c r="K8312" s="3">
        <v>0</v>
      </c>
    </row>
    <row r="8313" spans="1:11" x14ac:dyDescent="0.35">
      <c r="A8313" s="1">
        <v>46112</v>
      </c>
      <c r="B8313" s="4" t="s">
        <v>110</v>
      </c>
      <c r="C8313" s="2">
        <v>54034230.390000001</v>
      </c>
      <c r="D8313" s="2">
        <v>0</v>
      </c>
      <c r="E8313" s="2">
        <v>33989463.341600001</v>
      </c>
      <c r="F8313" s="2">
        <v>33990226.799999997</v>
      </c>
      <c r="G8313" s="5">
        <f>Table3[[#This Row],[PDD]]/Table3[[#This Row],[DC]]</f>
        <v>0</v>
      </c>
      <c r="H8313" s="5">
        <f>Table3[[#This Row],[PDD]]/Table3[[#This Row],[PL_CVM]]</f>
        <v>0</v>
      </c>
      <c r="I8313" t="s">
        <v>10</v>
      </c>
      <c r="J8313" s="3">
        <v>1</v>
      </c>
      <c r="K8313" s="3">
        <v>1</v>
      </c>
    </row>
    <row r="8314" spans="1:11" x14ac:dyDescent="0.35">
      <c r="A8314" s="1">
        <v>46112</v>
      </c>
      <c r="B8314" s="4" t="s">
        <v>111</v>
      </c>
      <c r="C8314" s="2">
        <v>119717007.04000001</v>
      </c>
      <c r="D8314" s="2">
        <v>10005038.91</v>
      </c>
      <c r="E8314" s="2">
        <v>151070812.6868</v>
      </c>
      <c r="F8314" s="2">
        <v>151069123.38999999</v>
      </c>
      <c r="G8314" s="5">
        <f>Table3[[#This Row],[PDD]]/Table3[[#This Row],[DC]]</f>
        <v>8.3572410949574641E-2</v>
      </c>
      <c r="H8314" s="5">
        <f>Table3[[#This Row],[PDD]]/Table3[[#This Row],[PL_CVM]]</f>
        <v>6.6228218483607645E-2</v>
      </c>
      <c r="I8314" t="s">
        <v>10</v>
      </c>
      <c r="J8314" s="3">
        <v>0.98265683652982105</v>
      </c>
      <c r="K8314" s="3">
        <v>0.98265683652982105</v>
      </c>
    </row>
    <row r="8315" spans="1:11" x14ac:dyDescent="0.35">
      <c r="A8315" s="1">
        <v>46112</v>
      </c>
      <c r="B8315" s="4" t="s">
        <v>112</v>
      </c>
      <c r="C8315" s="2">
        <v>186390145.75</v>
      </c>
      <c r="D8315" s="2">
        <v>186390145.75</v>
      </c>
      <c r="E8315" s="2">
        <v>159370.11720000001</v>
      </c>
      <c r="F8315" s="2">
        <v>158531.39000000001</v>
      </c>
      <c r="G8315" s="5">
        <f>Table3[[#This Row],[PDD]]/Table3[[#This Row],[DC]]</f>
        <v>1</v>
      </c>
      <c r="H8315" s="5">
        <f>Table3[[#This Row],[PDD]]/Table3[[#This Row],[PL_CVM]]</f>
        <v>1175.7302181605799</v>
      </c>
      <c r="I8315" t="s">
        <v>10</v>
      </c>
      <c r="J8315" s="3">
        <v>0</v>
      </c>
      <c r="K8315" s="3">
        <v>0</v>
      </c>
    </row>
    <row r="8316" spans="1:11" x14ac:dyDescent="0.35">
      <c r="A8316" s="1">
        <v>46112</v>
      </c>
      <c r="B8316" s="4" t="s">
        <v>113</v>
      </c>
      <c r="C8316" s="2">
        <v>0</v>
      </c>
      <c r="D8316" s="2">
        <v>0</v>
      </c>
      <c r="E8316" s="2">
        <v>0</v>
      </c>
      <c r="F8316" s="2">
        <v>0</v>
      </c>
      <c r="G8316" s="5" t="e">
        <f>Table3[[#This Row],[PDD]]/Table3[[#This Row],[DC]]</f>
        <v>#DIV/0!</v>
      </c>
      <c r="H8316" s="5" t="e">
        <f>Table3[[#This Row],[PDD]]/Table3[[#This Row],[PL_CVM]]</f>
        <v>#DIV/0!</v>
      </c>
      <c r="I8316" t="s">
        <v>13</v>
      </c>
      <c r="J8316" s="3" t="e">
        <v>#NUM!</v>
      </c>
      <c r="K8316" s="3" t="e">
        <v>#NUM!</v>
      </c>
    </row>
    <row r="8317" spans="1:11" x14ac:dyDescent="0.35">
      <c r="A8317" s="1">
        <v>46112</v>
      </c>
      <c r="B8317" s="4" t="s">
        <v>114</v>
      </c>
      <c r="C8317" s="2">
        <v>48426934.609999999</v>
      </c>
      <c r="D8317" s="2">
        <v>48391337.780000001</v>
      </c>
      <c r="E8317" s="2">
        <v>1099595.0212999999</v>
      </c>
      <c r="F8317" s="2">
        <v>1099475.04</v>
      </c>
      <c r="G8317" s="5">
        <f>Table3[[#This Row],[PDD]]/Table3[[#This Row],[DC]]</f>
        <v>0.99926493736829158</v>
      </c>
      <c r="H8317" s="5">
        <f>Table3[[#This Row],[PDD]]/Table3[[#This Row],[PL_CVM]]</f>
        <v>44.013129920621026</v>
      </c>
      <c r="I8317" t="s">
        <v>10</v>
      </c>
      <c r="J8317" s="3">
        <v>0</v>
      </c>
      <c r="K8317" s="3">
        <v>0</v>
      </c>
    </row>
    <row r="8318" spans="1:11" x14ac:dyDescent="0.35">
      <c r="A8318" s="1">
        <v>46112</v>
      </c>
      <c r="B8318" s="4" t="s">
        <v>115</v>
      </c>
      <c r="C8318" s="2">
        <v>304023978.22000003</v>
      </c>
      <c r="D8318" s="2">
        <v>11612957.5</v>
      </c>
      <c r="E8318" s="2">
        <v>427068439.42519999</v>
      </c>
      <c r="F8318" s="2">
        <v>427067718.25999999</v>
      </c>
      <c r="G8318" s="5">
        <f>Table3[[#This Row],[PDD]]/Table3[[#This Row],[DC]]</f>
        <v>3.8197505236236821E-2</v>
      </c>
      <c r="H8318" s="5">
        <f>Table3[[#This Row],[PDD]]/Table3[[#This Row],[PL_CVM]]</f>
        <v>2.7192309330507626E-2</v>
      </c>
      <c r="I8318" t="s">
        <v>10</v>
      </c>
      <c r="J8318" s="3">
        <v>0.184216133322536</v>
      </c>
      <c r="K8318" s="3">
        <v>0.46922312304137798</v>
      </c>
    </row>
    <row r="8319" spans="1:11" x14ac:dyDescent="0.35">
      <c r="A8319" s="1">
        <v>46112</v>
      </c>
      <c r="B8319" s="4" t="s">
        <v>116</v>
      </c>
      <c r="C8319" s="2">
        <v>0</v>
      </c>
      <c r="D8319" s="2">
        <v>0</v>
      </c>
      <c r="E8319" s="2">
        <v>0</v>
      </c>
      <c r="F8319" s="2">
        <v>0</v>
      </c>
      <c r="G8319" s="5" t="e">
        <f>Table3[[#This Row],[PDD]]/Table3[[#This Row],[DC]]</f>
        <v>#DIV/0!</v>
      </c>
      <c r="H8319" s="5" t="e">
        <f>Table3[[#This Row],[PDD]]/Table3[[#This Row],[PL_CVM]]</f>
        <v>#DIV/0!</v>
      </c>
      <c r="I8319" t="s">
        <v>13</v>
      </c>
      <c r="J8319" s="3" t="e">
        <v>#NUM!</v>
      </c>
      <c r="K8319" s="3" t="e">
        <v>#NUM!</v>
      </c>
    </row>
    <row r="8320" spans="1:11" x14ac:dyDescent="0.35">
      <c r="A8320" s="1">
        <v>46112</v>
      </c>
      <c r="B8320" s="4" t="s">
        <v>117</v>
      </c>
      <c r="C8320" s="2">
        <v>0</v>
      </c>
      <c r="D8320" s="2">
        <v>0</v>
      </c>
      <c r="E8320" s="2">
        <v>1000384381.6754</v>
      </c>
      <c r="F8320" s="2">
        <v>1000384787.1900001</v>
      </c>
      <c r="G8320" s="5" t="e">
        <f>Table3[[#This Row],[PDD]]/Table3[[#This Row],[DC]]</f>
        <v>#DIV/0!</v>
      </c>
      <c r="H8320" s="5">
        <f>Table3[[#This Row],[PDD]]/Table3[[#This Row],[PL_CVM]]</f>
        <v>0</v>
      </c>
      <c r="I8320" t="s">
        <v>10</v>
      </c>
      <c r="J8320" s="3">
        <v>1</v>
      </c>
      <c r="K8320" s="3">
        <v>1</v>
      </c>
    </row>
    <row r="8321" spans="1:11" x14ac:dyDescent="0.35">
      <c r="A8321" s="1">
        <v>46112</v>
      </c>
      <c r="B8321" s="4" t="s">
        <v>118</v>
      </c>
      <c r="C8321" s="2">
        <v>304007520.89999998</v>
      </c>
      <c r="D8321" s="2">
        <v>11726657.789999999</v>
      </c>
      <c r="E8321" s="2">
        <v>313083948.2622</v>
      </c>
      <c r="F8321" s="2">
        <v>313035883.94999999</v>
      </c>
      <c r="G8321" s="5">
        <f>Table3[[#This Row],[PDD]]/Table3[[#This Row],[DC]]</f>
        <v>3.85735779012433E-2</v>
      </c>
      <c r="H8321" s="5">
        <f>Table3[[#This Row],[PDD]]/Table3[[#This Row],[PL_CVM]]</f>
        <v>3.7461065619790263E-2</v>
      </c>
      <c r="I8321" t="s">
        <v>10</v>
      </c>
      <c r="J8321" s="3">
        <v>0.244154434890998</v>
      </c>
      <c r="K8321" s="3">
        <v>0.33920324031962501</v>
      </c>
    </row>
    <row r="8322" spans="1:11" x14ac:dyDescent="0.35">
      <c r="A8322" s="1">
        <v>46112</v>
      </c>
      <c r="B8322" s="4" t="s">
        <v>119</v>
      </c>
      <c r="C8322" s="2">
        <v>171915777.41</v>
      </c>
      <c r="D8322" s="2">
        <v>171815777.71000001</v>
      </c>
      <c r="E8322" s="2">
        <v>1456599.3171000001</v>
      </c>
      <c r="F8322" s="2">
        <v>1271792.6100000001</v>
      </c>
      <c r="G8322" s="5">
        <f>Table3[[#This Row],[PDD]]/Table3[[#This Row],[DC]]</f>
        <v>0.99941832156706889</v>
      </c>
      <c r="H8322" s="5">
        <f>Table3[[#This Row],[PDD]]/Table3[[#This Row],[PL_CVM]]</f>
        <v>135.09732354082479</v>
      </c>
      <c r="I8322" t="s">
        <v>13</v>
      </c>
      <c r="J8322" s="3">
        <v>1</v>
      </c>
      <c r="K8322" s="3">
        <v>1</v>
      </c>
    </row>
    <row r="8323" spans="1:11" x14ac:dyDescent="0.35">
      <c r="A8323" s="1">
        <v>46112</v>
      </c>
      <c r="B8323" s="4" t="s">
        <v>120</v>
      </c>
      <c r="C8323" s="2">
        <v>41575571.460000001</v>
      </c>
      <c r="D8323" s="2">
        <v>1251925.8899999999</v>
      </c>
      <c r="E8323" s="2">
        <v>42581234.228299998</v>
      </c>
      <c r="F8323" s="2">
        <v>42581240.020000003</v>
      </c>
      <c r="G8323" s="5">
        <f>Table3[[#This Row],[PDD]]/Table3[[#This Row],[DC]]</f>
        <v>3.0112054892726659E-2</v>
      </c>
      <c r="H8323" s="5">
        <f>Table3[[#This Row],[PDD]]/Table3[[#This Row],[PL_CVM]]</f>
        <v>2.9400879105727834E-2</v>
      </c>
      <c r="I8323" t="s">
        <v>10</v>
      </c>
      <c r="J8323" s="3">
        <v>0.91229402257396497</v>
      </c>
      <c r="K8323" s="3">
        <v>0.91229402257396497</v>
      </c>
    </row>
    <row r="8324" spans="1:11" x14ac:dyDescent="0.35">
      <c r="A8324" s="1">
        <v>46112</v>
      </c>
      <c r="B8324" s="4" t="s">
        <v>121</v>
      </c>
      <c r="C8324" s="2">
        <v>0</v>
      </c>
      <c r="D8324" s="2">
        <v>0</v>
      </c>
      <c r="E8324" s="2">
        <v>1648005752.3532</v>
      </c>
      <c r="F8324" s="2">
        <v>1648005608.0999999</v>
      </c>
      <c r="G8324" s="5" t="e">
        <f>Table3[[#This Row],[PDD]]/Table3[[#This Row],[DC]]</f>
        <v>#DIV/0!</v>
      </c>
      <c r="H8324" s="5">
        <f>Table3[[#This Row],[PDD]]/Table3[[#This Row],[PL_CVM]]</f>
        <v>0</v>
      </c>
      <c r="I8324" t="s">
        <v>10</v>
      </c>
      <c r="J8324" s="3">
        <v>0.93375540797711798</v>
      </c>
      <c r="K8324" s="3">
        <v>1</v>
      </c>
    </row>
    <row r="8325" spans="1:11" x14ac:dyDescent="0.35">
      <c r="A8325" s="1">
        <v>46112</v>
      </c>
      <c r="B8325" s="4" t="s">
        <v>122</v>
      </c>
      <c r="C8325" s="2">
        <v>174918556.41</v>
      </c>
      <c r="D8325" s="2">
        <v>1995622.34</v>
      </c>
      <c r="E8325" s="2">
        <v>189470205.62740001</v>
      </c>
      <c r="F8325" s="2">
        <v>189474475.94999999</v>
      </c>
      <c r="G8325" s="5">
        <f>Table3[[#This Row],[PDD]]/Table3[[#This Row],[DC]]</f>
        <v>1.14088658228025E-2</v>
      </c>
      <c r="H8325" s="5">
        <f>Table3[[#This Row],[PDD]]/Table3[[#This Row],[PL_CVM]]</f>
        <v>1.0532407227908738E-2</v>
      </c>
      <c r="I8325" t="s">
        <v>10</v>
      </c>
      <c r="J8325" s="3">
        <v>0.25785069564802798</v>
      </c>
      <c r="K8325" s="3">
        <v>0.41949815763806703</v>
      </c>
    </row>
    <row r="8326" spans="1:11" x14ac:dyDescent="0.35">
      <c r="A8326" s="1">
        <v>46112</v>
      </c>
      <c r="B8326" s="4" t="s">
        <v>123</v>
      </c>
      <c r="C8326" s="2">
        <v>76400718.540000007</v>
      </c>
      <c r="D8326" s="2">
        <v>4231883.09</v>
      </c>
      <c r="E8326" s="2">
        <v>75336597.239700004</v>
      </c>
      <c r="F8326" s="2">
        <v>75314660.819999993</v>
      </c>
      <c r="G8326" s="5">
        <f>Table3[[#This Row],[PDD]]/Table3[[#This Row],[DC]]</f>
        <v>5.5390618974144525E-2</v>
      </c>
      <c r="H8326" s="5">
        <f>Table3[[#This Row],[PDD]]/Table3[[#This Row],[PL_CVM]]</f>
        <v>5.6189366637580514E-2</v>
      </c>
      <c r="I8326" t="s">
        <v>10</v>
      </c>
      <c r="J8326" s="3">
        <v>0.152185556308325</v>
      </c>
      <c r="K8326" s="3">
        <v>0.38261638248123803</v>
      </c>
    </row>
    <row r="8327" spans="1:11" x14ac:dyDescent="0.35">
      <c r="A8327" s="1">
        <v>46112</v>
      </c>
      <c r="B8327" s="4" t="s">
        <v>124</v>
      </c>
      <c r="C8327" s="2">
        <v>575762847.35000002</v>
      </c>
      <c r="D8327" s="2">
        <v>575762847.35000002</v>
      </c>
      <c r="E8327" s="2">
        <v>145085.91620000001</v>
      </c>
      <c r="F8327" s="2">
        <v>145088.72</v>
      </c>
      <c r="G8327" s="5">
        <f>Table3[[#This Row],[PDD]]/Table3[[#This Row],[DC]]</f>
        <v>1</v>
      </c>
      <c r="H8327" s="5">
        <f>Table3[[#This Row],[PDD]]/Table3[[#This Row],[PL_CVM]]</f>
        <v>3968.3501746379734</v>
      </c>
      <c r="I8327" t="s">
        <v>10</v>
      </c>
      <c r="J8327" s="3">
        <v>1</v>
      </c>
      <c r="K8327" s="3">
        <v>1</v>
      </c>
    </row>
    <row r="8328" spans="1:11" x14ac:dyDescent="0.35">
      <c r="A8328" s="1">
        <v>46112</v>
      </c>
      <c r="B8328" s="4" t="s">
        <v>125</v>
      </c>
      <c r="C8328" s="2">
        <v>3011573172.5</v>
      </c>
      <c r="D8328" s="2">
        <v>1720971363.8299999</v>
      </c>
      <c r="E8328" s="2">
        <v>1401854454.6591001</v>
      </c>
      <c r="F8328" s="2">
        <v>1401846428.51</v>
      </c>
      <c r="G8328" s="5">
        <f>Table3[[#This Row],[PDD]]/Table3[[#This Row],[DC]]</f>
        <v>0.5714526147147766</v>
      </c>
      <c r="H8328" s="5">
        <f>Table3[[#This Row],[PDD]]/Table3[[#This Row],[PL_CVM]]</f>
        <v>1.2276461449912119</v>
      </c>
      <c r="I8328" t="s">
        <v>10</v>
      </c>
      <c r="J8328" s="3">
        <v>0.16573529349500099</v>
      </c>
      <c r="K8328" s="3">
        <v>0.16573529349500099</v>
      </c>
    </row>
    <row r="8329" spans="1:11" x14ac:dyDescent="0.35">
      <c r="A8329" s="1">
        <v>46112</v>
      </c>
      <c r="B8329" s="4" t="s">
        <v>126</v>
      </c>
      <c r="C8329" s="2">
        <v>412279503.47000003</v>
      </c>
      <c r="D8329" s="2">
        <v>345808556.35000002</v>
      </c>
      <c r="E8329" s="2">
        <v>62468989.311999999</v>
      </c>
      <c r="F8329" s="2">
        <v>62510112.990000002</v>
      </c>
      <c r="G8329" s="5">
        <f>Table3[[#This Row],[PDD]]/Table3[[#This Row],[DC]]</f>
        <v>0.83877212774212817</v>
      </c>
      <c r="H8329" s="5">
        <f>Table3[[#This Row],[PDD]]/Table3[[#This Row],[PL_CVM]]</f>
        <v>5.5320417738697802</v>
      </c>
      <c r="I8329" t="s">
        <v>10</v>
      </c>
      <c r="J8329" s="3">
        <v>0</v>
      </c>
      <c r="K8329" s="3">
        <v>0</v>
      </c>
    </row>
    <row r="8330" spans="1:11" x14ac:dyDescent="0.35">
      <c r="A8330" s="1">
        <v>46112</v>
      </c>
      <c r="B8330" s="4" t="s">
        <v>127</v>
      </c>
      <c r="C8330" s="2">
        <v>0</v>
      </c>
      <c r="D8330" s="2">
        <v>0</v>
      </c>
      <c r="E8330" s="2">
        <v>-310393.82400000002</v>
      </c>
      <c r="F8330" s="2">
        <v>-285027.82</v>
      </c>
      <c r="G8330" s="5" t="e">
        <f>Table3[[#This Row],[PDD]]/Table3[[#This Row],[DC]]</f>
        <v>#DIV/0!</v>
      </c>
      <c r="H8330" s="5">
        <f>Table3[[#This Row],[PDD]]/Table3[[#This Row],[PL_CVM]]</f>
        <v>0</v>
      </c>
      <c r="I8330" t="s">
        <v>13</v>
      </c>
      <c r="J8330" s="3">
        <v>0</v>
      </c>
      <c r="K8330" s="3">
        <v>0</v>
      </c>
    </row>
    <row r="8331" spans="1:11" x14ac:dyDescent="0.35">
      <c r="A8331" s="1">
        <v>46112</v>
      </c>
      <c r="B8331" s="4" t="s">
        <v>128</v>
      </c>
      <c r="C8331" s="2">
        <v>0</v>
      </c>
      <c r="D8331" s="2">
        <v>0</v>
      </c>
      <c r="E8331" s="2">
        <v>118367164.36849999</v>
      </c>
      <c r="F8331" s="2">
        <v>88407050.980000004</v>
      </c>
      <c r="G8331" s="5" t="e">
        <f>Table3[[#This Row],[PDD]]/Table3[[#This Row],[DC]]</f>
        <v>#DIV/0!</v>
      </c>
      <c r="H8331" s="5">
        <f>Table3[[#This Row],[PDD]]/Table3[[#This Row],[PL_CVM]]</f>
        <v>0</v>
      </c>
      <c r="I8331" t="s">
        <v>13</v>
      </c>
      <c r="J8331" s="3">
        <v>0.626132478816255</v>
      </c>
      <c r="K8331" s="3">
        <v>0.626132478816255</v>
      </c>
    </row>
    <row r="8332" spans="1:11" x14ac:dyDescent="0.35">
      <c r="A8332" s="1">
        <v>46112</v>
      </c>
      <c r="B8332" s="4" t="s">
        <v>129</v>
      </c>
      <c r="C8332" s="2">
        <v>174232868.41999999</v>
      </c>
      <c r="D8332" s="2">
        <v>10277236.49</v>
      </c>
      <c r="E8332" s="2">
        <v>212737925.1992</v>
      </c>
      <c r="F8332" s="2">
        <v>212738043.09</v>
      </c>
      <c r="G8332" s="5">
        <f>Table3[[#This Row],[PDD]]/Table3[[#This Row],[DC]]</f>
        <v>5.8985635622011534E-2</v>
      </c>
      <c r="H8332" s="5">
        <f>Table3[[#This Row],[PDD]]/Table3[[#This Row],[PL_CVM]]</f>
        <v>4.8309349567778805E-2</v>
      </c>
      <c r="I8332" t="s">
        <v>10</v>
      </c>
      <c r="J8332" s="3">
        <v>0.17839044246748501</v>
      </c>
      <c r="K8332" s="3">
        <v>0.39004047521523899</v>
      </c>
    </row>
    <row r="8333" spans="1:11" x14ac:dyDescent="0.35">
      <c r="A8333" s="1">
        <v>46112</v>
      </c>
      <c r="B8333" s="4" t="s">
        <v>130</v>
      </c>
      <c r="C8333" s="2">
        <v>0</v>
      </c>
      <c r="D8333" s="2">
        <v>0</v>
      </c>
      <c r="E8333" s="2">
        <v>-485128.37079999998</v>
      </c>
      <c r="F8333" s="2">
        <v>-525416.22</v>
      </c>
      <c r="G8333" s="5" t="e">
        <f>Table3[[#This Row],[PDD]]/Table3[[#This Row],[DC]]</f>
        <v>#DIV/0!</v>
      </c>
      <c r="H8333" s="5">
        <f>Table3[[#This Row],[PDD]]/Table3[[#This Row],[PL_CVM]]</f>
        <v>0</v>
      </c>
      <c r="I8333" t="s">
        <v>13</v>
      </c>
      <c r="J8333" s="3">
        <v>0</v>
      </c>
      <c r="K8333" s="3">
        <v>0</v>
      </c>
    </row>
    <row r="8334" spans="1:11" x14ac:dyDescent="0.35">
      <c r="A8334" s="1">
        <v>46112</v>
      </c>
      <c r="B8334" s="4" t="s">
        <v>131</v>
      </c>
      <c r="C8334" s="2">
        <v>0</v>
      </c>
      <c r="D8334" s="2">
        <v>0</v>
      </c>
      <c r="E8334" s="2">
        <v>-653837.10759999999</v>
      </c>
      <c r="F8334" s="2">
        <v>-636271.12</v>
      </c>
      <c r="G8334" s="5" t="e">
        <f>Table3[[#This Row],[PDD]]/Table3[[#This Row],[DC]]</f>
        <v>#DIV/0!</v>
      </c>
      <c r="H8334" s="5">
        <f>Table3[[#This Row],[PDD]]/Table3[[#This Row],[PL_CVM]]</f>
        <v>0</v>
      </c>
      <c r="I8334" t="s">
        <v>10</v>
      </c>
      <c r="J8334" s="3">
        <v>0</v>
      </c>
      <c r="K8334" s="3">
        <v>0</v>
      </c>
    </row>
    <row r="8335" spans="1:11" x14ac:dyDescent="0.35">
      <c r="A8335" s="1">
        <v>46112</v>
      </c>
      <c r="B8335" s="4" t="s">
        <v>132</v>
      </c>
      <c r="C8335" s="2">
        <v>0</v>
      </c>
      <c r="D8335" s="2">
        <v>0</v>
      </c>
      <c r="E8335" s="2">
        <v>-310393.82429999998</v>
      </c>
      <c r="F8335" s="2">
        <v>-287397.46999999997</v>
      </c>
      <c r="G8335" s="5" t="e">
        <f>Table3[[#This Row],[PDD]]/Table3[[#This Row],[DC]]</f>
        <v>#DIV/0!</v>
      </c>
      <c r="H8335" s="5">
        <f>Table3[[#This Row],[PDD]]/Table3[[#This Row],[PL_CVM]]</f>
        <v>0</v>
      </c>
      <c r="I8335" t="s">
        <v>13</v>
      </c>
      <c r="J8335" s="3">
        <v>0</v>
      </c>
      <c r="K8335" s="3">
        <v>0</v>
      </c>
    </row>
    <row r="8336" spans="1:11" x14ac:dyDescent="0.35">
      <c r="A8336" s="1">
        <v>46112</v>
      </c>
      <c r="B8336" s="4" t="s">
        <v>133</v>
      </c>
      <c r="C8336" s="2">
        <v>0</v>
      </c>
      <c r="D8336" s="2">
        <v>0</v>
      </c>
      <c r="E8336" s="2">
        <v>-3044976.09</v>
      </c>
      <c r="F8336" s="2">
        <v>-2764386.76</v>
      </c>
      <c r="G8336" s="5" t="e">
        <f>Table3[[#This Row],[PDD]]/Table3[[#This Row],[DC]]</f>
        <v>#DIV/0!</v>
      </c>
      <c r="H8336" s="5">
        <f>Table3[[#This Row],[PDD]]/Table3[[#This Row],[PL_CVM]]</f>
        <v>0</v>
      </c>
      <c r="I8336" t="s">
        <v>13</v>
      </c>
      <c r="J8336" s="3">
        <v>0</v>
      </c>
      <c r="K8336" s="3">
        <v>0</v>
      </c>
    </row>
    <row r="8337" spans="1:11" x14ac:dyDescent="0.35">
      <c r="A8337" s="1">
        <v>46112</v>
      </c>
      <c r="B8337" s="4" t="s">
        <v>134</v>
      </c>
      <c r="C8337" s="2">
        <v>0</v>
      </c>
      <c r="D8337" s="2">
        <v>0</v>
      </c>
      <c r="E8337" s="2">
        <v>-521461.52519999997</v>
      </c>
      <c r="F8337" s="2">
        <v>-537540.27</v>
      </c>
      <c r="G8337" s="5" t="e">
        <f>Table3[[#This Row],[PDD]]/Table3[[#This Row],[DC]]</f>
        <v>#DIV/0!</v>
      </c>
      <c r="H8337" s="5">
        <f>Table3[[#This Row],[PDD]]/Table3[[#This Row],[PL_CVM]]</f>
        <v>0</v>
      </c>
      <c r="I8337" t="s">
        <v>10</v>
      </c>
      <c r="J8337" s="3">
        <v>0</v>
      </c>
      <c r="K8337" s="3">
        <v>0</v>
      </c>
    </row>
    <row r="8338" spans="1:11" x14ac:dyDescent="0.35">
      <c r="A8338" s="1">
        <v>46112</v>
      </c>
      <c r="B8338" s="4" t="s">
        <v>135</v>
      </c>
      <c r="C8338" s="2">
        <v>48855147.030000001</v>
      </c>
      <c r="D8338" s="2">
        <v>3542563.98</v>
      </c>
      <c r="E8338" s="2">
        <v>51956945.7236</v>
      </c>
      <c r="F8338" s="2">
        <v>51957048.100000001</v>
      </c>
      <c r="G8338" s="5">
        <f>Table3[[#This Row],[PDD]]/Table3[[#This Row],[DC]]</f>
        <v>7.2511581590874188E-2</v>
      </c>
      <c r="H8338" s="5">
        <f>Table3[[#This Row],[PDD]]/Table3[[#This Row],[PL_CVM]]</f>
        <v>6.8182549039001311E-2</v>
      </c>
      <c r="I8338" t="s">
        <v>10</v>
      </c>
      <c r="J8338" s="3">
        <v>1</v>
      </c>
      <c r="K8338" s="3">
        <v>1</v>
      </c>
    </row>
    <row r="8339" spans="1:11" x14ac:dyDescent="0.35">
      <c r="A8339" s="1">
        <v>46112</v>
      </c>
      <c r="B8339" s="4" t="s">
        <v>136</v>
      </c>
      <c r="C8339" s="2">
        <v>105536490.73</v>
      </c>
      <c r="D8339" s="2">
        <v>392802.63</v>
      </c>
      <c r="E8339" s="2">
        <v>103441327.6036</v>
      </c>
      <c r="F8339" s="2">
        <v>103435595.13</v>
      </c>
      <c r="G8339" s="5">
        <f>Table3[[#This Row],[PDD]]/Table3[[#This Row],[DC]]</f>
        <v>3.721960312333383E-3</v>
      </c>
      <c r="H8339" s="5">
        <f>Table3[[#This Row],[PDD]]/Table3[[#This Row],[PL_CVM]]</f>
        <v>3.7975575961671369E-3</v>
      </c>
      <c r="I8339" t="s">
        <v>10</v>
      </c>
      <c r="J8339" s="3">
        <v>1</v>
      </c>
      <c r="K8339" s="3">
        <v>1</v>
      </c>
    </row>
    <row r="8340" spans="1:11" x14ac:dyDescent="0.35">
      <c r="A8340" s="1">
        <v>46112</v>
      </c>
      <c r="B8340" s="4" t="s">
        <v>137</v>
      </c>
      <c r="C8340" s="2">
        <v>163940760.81</v>
      </c>
      <c r="D8340" s="2">
        <v>18580666.289999999</v>
      </c>
      <c r="E8340" s="2">
        <v>168692578.21200001</v>
      </c>
      <c r="F8340" s="2">
        <v>168692712.03999999</v>
      </c>
      <c r="G8340" s="5">
        <f>Table3[[#This Row],[PDD]]/Table3[[#This Row],[DC]]</f>
        <v>0.11333768489420491</v>
      </c>
      <c r="H8340" s="5">
        <f>Table3[[#This Row],[PDD]]/Table3[[#This Row],[PL_CVM]]</f>
        <v>0.11014504459205207</v>
      </c>
      <c r="I8340" t="s">
        <v>10</v>
      </c>
      <c r="J8340" s="3">
        <v>1</v>
      </c>
      <c r="K8340" s="3">
        <v>1</v>
      </c>
    </row>
    <row r="8341" spans="1:11" x14ac:dyDescent="0.35">
      <c r="A8341" s="1">
        <v>46112</v>
      </c>
      <c r="B8341" s="4" t="s">
        <v>138</v>
      </c>
      <c r="C8341" s="2">
        <v>28295528.739999998</v>
      </c>
      <c r="D8341" s="2">
        <v>860775.55</v>
      </c>
      <c r="E8341" s="2">
        <v>29153366.152399998</v>
      </c>
      <c r="F8341" s="2">
        <v>29153321.789999999</v>
      </c>
      <c r="G8341" s="5">
        <f>Table3[[#This Row],[PDD]]/Table3[[#This Row],[DC]]</f>
        <v>3.0420903525409791E-2</v>
      </c>
      <c r="H8341" s="5">
        <f>Table3[[#This Row],[PDD]]/Table3[[#This Row],[PL_CVM]]</f>
        <v>2.9525813771769164E-2</v>
      </c>
      <c r="I8341" t="s">
        <v>10</v>
      </c>
      <c r="J8341" s="3">
        <v>1</v>
      </c>
      <c r="K8341" s="3">
        <v>1</v>
      </c>
    </row>
    <row r="8342" spans="1:11" x14ac:dyDescent="0.35">
      <c r="A8342" s="1">
        <v>46112</v>
      </c>
      <c r="B8342" s="4" t="s">
        <v>139</v>
      </c>
      <c r="C8342" s="2">
        <v>108429603.92</v>
      </c>
      <c r="D8342" s="2">
        <v>5350818.03</v>
      </c>
      <c r="E8342" s="2">
        <v>107166550.595</v>
      </c>
      <c r="F8342" s="2">
        <v>107166695.13</v>
      </c>
      <c r="G8342" s="5">
        <f>Table3[[#This Row],[PDD]]/Table3[[#This Row],[DC]]</f>
        <v>4.9348312975005103E-2</v>
      </c>
      <c r="H8342" s="5">
        <f>Table3[[#This Row],[PDD]]/Table3[[#This Row],[PL_CVM]]</f>
        <v>4.9929859491413063E-2</v>
      </c>
      <c r="I8342" t="s">
        <v>10</v>
      </c>
      <c r="J8342" s="3">
        <v>2.3503643973005899E-2</v>
      </c>
      <c r="K8342" s="3">
        <v>2.3503643973005899E-2</v>
      </c>
    </row>
    <row r="8343" spans="1:11" x14ac:dyDescent="0.35">
      <c r="A8343" s="1">
        <v>46112</v>
      </c>
      <c r="B8343" s="4" t="s">
        <v>140</v>
      </c>
      <c r="C8343" s="2">
        <v>198325234.03</v>
      </c>
      <c r="D8343" s="2">
        <v>0</v>
      </c>
      <c r="E8343" s="2">
        <v>202380325.85120001</v>
      </c>
      <c r="F8343" s="2">
        <v>202381639.59</v>
      </c>
      <c r="G8343" s="5">
        <f>Table3[[#This Row],[PDD]]/Table3[[#This Row],[DC]]</f>
        <v>0</v>
      </c>
      <c r="H8343" s="5">
        <f>Table3[[#This Row],[PDD]]/Table3[[#This Row],[PL_CVM]]</f>
        <v>0</v>
      </c>
      <c r="I8343" t="s">
        <v>10</v>
      </c>
      <c r="J8343" s="3">
        <v>0</v>
      </c>
      <c r="K8343" s="3">
        <v>0</v>
      </c>
    </row>
    <row r="8344" spans="1:11" x14ac:dyDescent="0.35">
      <c r="A8344" s="1">
        <v>46112</v>
      </c>
      <c r="B8344" s="4" t="s">
        <v>141</v>
      </c>
      <c r="C8344" s="2">
        <v>84069444.700000003</v>
      </c>
      <c r="D8344" s="2">
        <v>9246688.1099999994</v>
      </c>
      <c r="E8344" s="2">
        <v>93693752.754999995</v>
      </c>
      <c r="F8344" s="2">
        <v>93693715.109999999</v>
      </c>
      <c r="G8344" s="5">
        <f>Table3[[#This Row],[PDD]]/Table3[[#This Row],[DC]]</f>
        <v>0.10998869021909929</v>
      </c>
      <c r="H8344" s="5">
        <f>Table3[[#This Row],[PDD]]/Table3[[#This Row],[PL_CVM]]</f>
        <v>9.8690590923244254E-2</v>
      </c>
      <c r="I8344" t="s">
        <v>10</v>
      </c>
      <c r="J8344" s="3">
        <v>0</v>
      </c>
      <c r="K8344" s="3">
        <v>0</v>
      </c>
    </row>
    <row r="8345" spans="1:11" x14ac:dyDescent="0.35">
      <c r="A8345" s="1">
        <v>46112</v>
      </c>
      <c r="B8345" s="4" t="s">
        <v>142</v>
      </c>
      <c r="C8345" s="2">
        <v>0</v>
      </c>
      <c r="D8345" s="2">
        <v>0</v>
      </c>
      <c r="E8345" s="2">
        <v>142139908.65920001</v>
      </c>
      <c r="F8345" s="2">
        <v>142140086.72</v>
      </c>
      <c r="G8345" s="5" t="e">
        <f>Table3[[#This Row],[PDD]]/Table3[[#This Row],[DC]]</f>
        <v>#DIV/0!</v>
      </c>
      <c r="H8345" s="5">
        <f>Table3[[#This Row],[PDD]]/Table3[[#This Row],[PL_CVM]]</f>
        <v>0</v>
      </c>
      <c r="I8345" t="s">
        <v>10</v>
      </c>
      <c r="J8345" s="3">
        <v>1</v>
      </c>
      <c r="K8345" s="3">
        <v>1</v>
      </c>
    </row>
    <row r="8346" spans="1:11" x14ac:dyDescent="0.35">
      <c r="A8346" s="1">
        <v>46112</v>
      </c>
      <c r="B8346" s="4" t="s">
        <v>143</v>
      </c>
      <c r="C8346" s="2">
        <v>627707531.72000003</v>
      </c>
      <c r="D8346" s="2">
        <v>18208446.719999999</v>
      </c>
      <c r="E8346" s="2">
        <v>629091713.13119996</v>
      </c>
      <c r="F8346" s="2">
        <v>629091870.69000006</v>
      </c>
      <c r="G8346" s="5">
        <f>Table3[[#This Row],[PDD]]/Table3[[#This Row],[DC]]</f>
        <v>2.900785126810012E-2</v>
      </c>
      <c r="H8346" s="5">
        <f>Table3[[#This Row],[PDD]]/Table3[[#This Row],[PL_CVM]]</f>
        <v>2.8944018462722501E-2</v>
      </c>
      <c r="I8346" t="s">
        <v>10</v>
      </c>
      <c r="J8346" s="3">
        <v>0.27436118075839899</v>
      </c>
      <c r="K8346" s="3">
        <v>0.40566058712488101</v>
      </c>
    </row>
    <row r="8347" spans="1:11" x14ac:dyDescent="0.35">
      <c r="A8347" s="1">
        <v>46112</v>
      </c>
      <c r="B8347" s="4" t="s">
        <v>144</v>
      </c>
      <c r="C8347" s="2">
        <v>4335205019.3500004</v>
      </c>
      <c r="D8347" s="2">
        <v>1251943969.9000001</v>
      </c>
      <c r="E8347" s="2">
        <v>3524337590.6669998</v>
      </c>
      <c r="F8347" s="2">
        <v>3524344767.8600001</v>
      </c>
      <c r="G8347" s="5">
        <f>Table3[[#This Row],[PDD]]/Table3[[#This Row],[DC]]</f>
        <v>0.28878541252651313</v>
      </c>
      <c r="H8347" s="5">
        <f>Table3[[#This Row],[PDD]]/Table3[[#This Row],[PL_CVM]]</f>
        <v>0.35522744009525115</v>
      </c>
      <c r="I8347" t="s">
        <v>10</v>
      </c>
      <c r="J8347" s="3">
        <v>1</v>
      </c>
      <c r="K8347" s="3">
        <v>1</v>
      </c>
    </row>
    <row r="8348" spans="1:11" x14ac:dyDescent="0.35">
      <c r="A8348" s="1">
        <v>46112</v>
      </c>
      <c r="B8348" s="4" t="s">
        <v>145</v>
      </c>
      <c r="C8348" s="2">
        <v>40284624.189999998</v>
      </c>
      <c r="D8348" s="2">
        <v>1847050.59</v>
      </c>
      <c r="E8348" s="2">
        <v>45908392.685000002</v>
      </c>
      <c r="F8348" s="2">
        <v>45908366.649999999</v>
      </c>
      <c r="G8348" s="5">
        <f>Table3[[#This Row],[PDD]]/Table3[[#This Row],[DC]]</f>
        <v>4.5850014171374603E-2</v>
      </c>
      <c r="H8348" s="5">
        <f>Table3[[#This Row],[PDD]]/Table3[[#This Row],[PL_CVM]]</f>
        <v>4.0233419848754302E-2</v>
      </c>
      <c r="I8348" t="s">
        <v>10</v>
      </c>
      <c r="J8348" s="3">
        <v>0.14811654879003699</v>
      </c>
      <c r="K8348" s="3">
        <v>1</v>
      </c>
    </row>
    <row r="8349" spans="1:11" x14ac:dyDescent="0.35">
      <c r="A8349" s="1">
        <v>46112</v>
      </c>
      <c r="B8349" s="4" t="s">
        <v>146</v>
      </c>
      <c r="C8349" s="2">
        <v>102403196.98999999</v>
      </c>
      <c r="D8349" s="2">
        <v>6366417.4100000001</v>
      </c>
      <c r="E8349" s="2">
        <v>96742250.058200002</v>
      </c>
      <c r="F8349" s="2">
        <v>96739714.430000007</v>
      </c>
      <c r="G8349" s="5">
        <f>Table3[[#This Row],[PDD]]/Table3[[#This Row],[DC]]</f>
        <v>6.2170104031241347E-2</v>
      </c>
      <c r="H8349" s="5">
        <f>Table3[[#This Row],[PDD]]/Table3[[#This Row],[PL_CVM]]</f>
        <v>6.5809760215972971E-2</v>
      </c>
      <c r="I8349" t="s">
        <v>10</v>
      </c>
      <c r="J8349" s="3">
        <v>1</v>
      </c>
      <c r="K8349" s="3">
        <v>1</v>
      </c>
    </row>
    <row r="8350" spans="1:11" x14ac:dyDescent="0.35">
      <c r="A8350" s="1">
        <v>46112</v>
      </c>
      <c r="B8350" s="4" t="s">
        <v>147</v>
      </c>
      <c r="C8350" s="2">
        <v>0</v>
      </c>
      <c r="D8350" s="2">
        <v>0</v>
      </c>
      <c r="E8350" s="2">
        <v>19470985.445799999</v>
      </c>
      <c r="F8350" s="2">
        <v>19505360.890000001</v>
      </c>
      <c r="G8350" s="5" t="e">
        <f>Table3[[#This Row],[PDD]]/Table3[[#This Row],[DC]]</f>
        <v>#DIV/0!</v>
      </c>
      <c r="H8350" s="5">
        <f>Table3[[#This Row],[PDD]]/Table3[[#This Row],[PL_CVM]]</f>
        <v>0</v>
      </c>
      <c r="I8350" t="s">
        <v>10</v>
      </c>
      <c r="J8350" s="3">
        <v>0</v>
      </c>
      <c r="K8350" s="3">
        <v>0</v>
      </c>
    </row>
    <row r="8351" spans="1:11" x14ac:dyDescent="0.35">
      <c r="A8351" s="1">
        <v>46112</v>
      </c>
      <c r="B8351" s="4" t="s">
        <v>148</v>
      </c>
      <c r="C8351" s="2">
        <v>5784147.0099999998</v>
      </c>
      <c r="D8351" s="2">
        <v>620156.12</v>
      </c>
      <c r="E8351" s="2">
        <v>5644803.8348000003</v>
      </c>
      <c r="F8351" s="2">
        <v>5644768.9500000002</v>
      </c>
      <c r="G8351" s="5">
        <f>Table3[[#This Row],[PDD]]/Table3[[#This Row],[DC]]</f>
        <v>0.10721652110982567</v>
      </c>
      <c r="H8351" s="5">
        <f>Table3[[#This Row],[PDD]]/Table3[[#This Row],[PL_CVM]]</f>
        <v>0.10986386254126486</v>
      </c>
      <c r="I8351" t="s">
        <v>10</v>
      </c>
      <c r="J8351" s="3">
        <v>0.98145893344339596</v>
      </c>
      <c r="K8351" s="3">
        <v>1</v>
      </c>
    </row>
    <row r="8352" spans="1:11" x14ac:dyDescent="0.35">
      <c r="A8352" s="1">
        <v>46112</v>
      </c>
      <c r="B8352" s="4" t="s">
        <v>149</v>
      </c>
      <c r="C8352" s="2">
        <v>0</v>
      </c>
      <c r="D8352" s="2">
        <v>0</v>
      </c>
      <c r="E8352" s="2">
        <v>77252589.965000004</v>
      </c>
      <c r="F8352" s="2">
        <v>77252994.090000004</v>
      </c>
      <c r="G8352" s="5" t="e">
        <f>Table3[[#This Row],[PDD]]/Table3[[#This Row],[DC]]</f>
        <v>#DIV/0!</v>
      </c>
      <c r="H8352" s="5">
        <f>Table3[[#This Row],[PDD]]/Table3[[#This Row],[PL_CVM]]</f>
        <v>0</v>
      </c>
      <c r="I8352" t="s">
        <v>10</v>
      </c>
      <c r="J8352" s="3">
        <v>0.80811821675213902</v>
      </c>
      <c r="K8352" s="3">
        <v>0.80811821675213902</v>
      </c>
    </row>
    <row r="8353" spans="1:11" x14ac:dyDescent="0.35">
      <c r="A8353" s="1">
        <v>46112</v>
      </c>
      <c r="B8353" s="4" t="s">
        <v>150</v>
      </c>
      <c r="C8353" s="2">
        <v>0</v>
      </c>
      <c r="D8353" s="2">
        <v>0</v>
      </c>
      <c r="E8353" s="2">
        <v>636911052.23899996</v>
      </c>
      <c r="F8353" s="2">
        <v>636910999.25</v>
      </c>
      <c r="G8353" s="5" t="e">
        <f>Table3[[#This Row],[PDD]]/Table3[[#This Row],[DC]]</f>
        <v>#DIV/0!</v>
      </c>
      <c r="H8353" s="5">
        <f>Table3[[#This Row],[PDD]]/Table3[[#This Row],[PL_CVM]]</f>
        <v>0</v>
      </c>
      <c r="I8353" t="s">
        <v>10</v>
      </c>
      <c r="J8353" s="3">
        <v>1</v>
      </c>
      <c r="K8353" s="3">
        <v>1</v>
      </c>
    </row>
    <row r="8354" spans="1:11" x14ac:dyDescent="0.35">
      <c r="A8354" s="1">
        <v>46112</v>
      </c>
      <c r="B8354" s="4" t="s">
        <v>151</v>
      </c>
      <c r="C8354" s="2">
        <v>31696586.82</v>
      </c>
      <c r="D8354" s="2">
        <v>2597724.38</v>
      </c>
      <c r="E8354" s="2">
        <v>32428097.485100001</v>
      </c>
      <c r="F8354" s="2">
        <v>32428144.199999999</v>
      </c>
      <c r="G8354" s="5">
        <f>Table3[[#This Row],[PDD]]/Table3[[#This Row],[DC]]</f>
        <v>8.1955965629740321E-2</v>
      </c>
      <c r="H8354" s="5">
        <f>Table3[[#This Row],[PDD]]/Table3[[#This Row],[PL_CVM]]</f>
        <v>8.0107093516624983E-2</v>
      </c>
      <c r="I8354" t="s">
        <v>10</v>
      </c>
      <c r="J8354" s="3">
        <v>0.620875214898162</v>
      </c>
      <c r="K8354" s="3">
        <v>0.620875214898162</v>
      </c>
    </row>
    <row r="8355" spans="1:11" x14ac:dyDescent="0.35">
      <c r="A8355" s="1">
        <v>46112</v>
      </c>
      <c r="B8355" s="4" t="s">
        <v>152</v>
      </c>
      <c r="C8355" s="2">
        <v>23015930.77</v>
      </c>
      <c r="D8355" s="2">
        <v>2483742</v>
      </c>
      <c r="E8355" s="2">
        <v>25469019.056499999</v>
      </c>
      <c r="F8355" s="2">
        <v>25469225.239999998</v>
      </c>
      <c r="G8355" s="5">
        <f>Table3[[#This Row],[PDD]]/Table3[[#This Row],[DC]]</f>
        <v>0.10791403679565378</v>
      </c>
      <c r="H8355" s="5">
        <f>Table3[[#This Row],[PDD]]/Table3[[#This Row],[PL_CVM]]</f>
        <v>9.7519338597674601E-2</v>
      </c>
      <c r="I8355" t="s">
        <v>10</v>
      </c>
      <c r="J8355" s="3">
        <v>0.143705654304181</v>
      </c>
      <c r="K8355" s="3">
        <v>0.25811384627403899</v>
      </c>
    </row>
    <row r="8356" spans="1:11" x14ac:dyDescent="0.35">
      <c r="A8356" s="1">
        <v>46112</v>
      </c>
      <c r="B8356" s="4" t="s">
        <v>153</v>
      </c>
      <c r="C8356" s="2">
        <v>0</v>
      </c>
      <c r="D8356" s="2">
        <v>0</v>
      </c>
      <c r="E8356" s="2">
        <v>3231287012.9520001</v>
      </c>
      <c r="F8356" s="2">
        <v>3228821299.3800001</v>
      </c>
      <c r="G8356" s="5" t="e">
        <f>Table3[[#This Row],[PDD]]/Table3[[#This Row],[DC]]</f>
        <v>#DIV/0!</v>
      </c>
      <c r="H8356" s="5">
        <f>Table3[[#This Row],[PDD]]/Table3[[#This Row],[PL_CVM]]</f>
        <v>0</v>
      </c>
      <c r="I8356" t="s">
        <v>10</v>
      </c>
      <c r="J8356" s="3">
        <v>1</v>
      </c>
      <c r="K8356" s="3">
        <v>1</v>
      </c>
    </row>
    <row r="8357" spans="1:11" x14ac:dyDescent="0.35">
      <c r="A8357" s="1">
        <v>46112</v>
      </c>
      <c r="B8357" s="4" t="s">
        <v>3507</v>
      </c>
      <c r="C8357" s="2">
        <v>0</v>
      </c>
      <c r="D8357" s="2">
        <v>0</v>
      </c>
      <c r="E8357" s="2">
        <v>1131533550.5316</v>
      </c>
      <c r="F8357" s="2">
        <v>1131307508.6800001</v>
      </c>
      <c r="G8357" s="5" t="e">
        <f>Table3[[#This Row],[PDD]]/Table3[[#This Row],[DC]]</f>
        <v>#DIV/0!</v>
      </c>
      <c r="H8357" s="5">
        <f>Table3[[#This Row],[PDD]]/Table3[[#This Row],[PL_CVM]]</f>
        <v>0</v>
      </c>
      <c r="I8357" t="s">
        <v>10</v>
      </c>
      <c r="J8357" s="3">
        <v>1</v>
      </c>
      <c r="K8357" s="3">
        <v>1</v>
      </c>
    </row>
    <row r="8358" spans="1:11" x14ac:dyDescent="0.35">
      <c r="A8358" s="1">
        <v>46112</v>
      </c>
      <c r="B8358" s="4" t="s">
        <v>4050</v>
      </c>
      <c r="C8358" s="2">
        <v>0</v>
      </c>
      <c r="D8358" s="2">
        <v>0</v>
      </c>
      <c r="E8358" s="2">
        <v>1691551657.4208</v>
      </c>
      <c r="F8358" s="2">
        <v>1691552449.3099999</v>
      </c>
      <c r="G8358" s="5" t="e">
        <f>Table3[[#This Row],[PDD]]/Table3[[#This Row],[DC]]</f>
        <v>#DIV/0!</v>
      </c>
      <c r="H8358" s="5">
        <f>Table3[[#This Row],[PDD]]/Table3[[#This Row],[PL_CVM]]</f>
        <v>0</v>
      </c>
      <c r="I8358" t="s">
        <v>10</v>
      </c>
      <c r="J8358" s="3">
        <v>1</v>
      </c>
      <c r="K8358" s="3">
        <v>1</v>
      </c>
    </row>
    <row r="8359" spans="1:11" x14ac:dyDescent="0.35">
      <c r="A8359" s="1">
        <v>46112</v>
      </c>
      <c r="B8359" s="4" t="s">
        <v>154</v>
      </c>
      <c r="C8359" s="2">
        <v>311061266.06999999</v>
      </c>
      <c r="D8359" s="2">
        <v>19211692.550000001</v>
      </c>
      <c r="E8359" s="2">
        <v>291821956.43059999</v>
      </c>
      <c r="F8359" s="2">
        <v>291820641.39999998</v>
      </c>
      <c r="G8359" s="5">
        <f>Table3[[#This Row],[PDD]]/Table3[[#This Row],[DC]]</f>
        <v>6.1761764146091649E-2</v>
      </c>
      <c r="H8359" s="5">
        <f>Table3[[#This Row],[PDD]]/Table3[[#This Row],[PL_CVM]]</f>
        <v>6.5833905572383555E-2</v>
      </c>
      <c r="I8359" t="s">
        <v>10</v>
      </c>
      <c r="J8359" s="3">
        <v>0.34382795363570101</v>
      </c>
      <c r="K8359" s="3">
        <v>0.40029716533163101</v>
      </c>
    </row>
    <row r="8360" spans="1:11" x14ac:dyDescent="0.35">
      <c r="A8360" s="1">
        <v>46112</v>
      </c>
      <c r="B8360" s="4" t="s">
        <v>155</v>
      </c>
      <c r="C8360" s="2">
        <v>2132389269.1800001</v>
      </c>
      <c r="D8360" s="2">
        <v>0</v>
      </c>
      <c r="E8360" s="2">
        <v>2147157500.1403999</v>
      </c>
      <c r="F8360" s="2">
        <v>2146961690.8699999</v>
      </c>
      <c r="G8360" s="5">
        <f>Table3[[#This Row],[PDD]]/Table3[[#This Row],[DC]]</f>
        <v>0</v>
      </c>
      <c r="H8360" s="5">
        <f>Table3[[#This Row],[PDD]]/Table3[[#This Row],[PL_CVM]]</f>
        <v>0</v>
      </c>
      <c r="I8360" t="s">
        <v>10</v>
      </c>
      <c r="J8360" s="3">
        <v>3.5000268043721E-2</v>
      </c>
      <c r="K8360" s="3">
        <v>3.5000268043721E-2</v>
      </c>
    </row>
    <row r="8361" spans="1:11" x14ac:dyDescent="0.35">
      <c r="A8361" s="1">
        <v>46112</v>
      </c>
      <c r="B8361" s="4" t="s">
        <v>156</v>
      </c>
      <c r="C8361" s="2">
        <v>210378280.72999999</v>
      </c>
      <c r="D8361" s="2">
        <v>12792542.710000001</v>
      </c>
      <c r="E8361" s="2">
        <v>177783518.00479999</v>
      </c>
      <c r="F8361" s="2">
        <v>177783487.12</v>
      </c>
      <c r="G8361" s="5">
        <f>Table3[[#This Row],[PDD]]/Table3[[#This Row],[DC]]</f>
        <v>6.0807335555793339E-2</v>
      </c>
      <c r="H8361" s="5">
        <f>Table3[[#This Row],[PDD]]/Table3[[#This Row],[PL_CVM]]</f>
        <v>7.1955741881501695E-2</v>
      </c>
      <c r="I8361" t="s">
        <v>10</v>
      </c>
      <c r="J8361" s="3">
        <v>0.95998999749904901</v>
      </c>
      <c r="K8361" s="3">
        <v>0.95998999749904901</v>
      </c>
    </row>
    <row r="8362" spans="1:11" x14ac:dyDescent="0.35">
      <c r="A8362" s="1">
        <v>46112</v>
      </c>
      <c r="B8362" s="4" t="s">
        <v>157</v>
      </c>
      <c r="C8362" s="2">
        <v>101746506.77</v>
      </c>
      <c r="D8362" s="2">
        <v>74271933.939999998</v>
      </c>
      <c r="E8362" s="2">
        <v>-26668589.112</v>
      </c>
      <c r="F8362" s="2">
        <v>-26668694.379999999</v>
      </c>
      <c r="G8362" s="5">
        <f>Table3[[#This Row],[PDD]]/Table3[[#This Row],[DC]]</f>
        <v>0.72997035768405483</v>
      </c>
      <c r="H8362" s="5">
        <f>Table3[[#This Row],[PDD]]/Table3[[#This Row],[PL_CVM]]</f>
        <v>-2.7849857545219656</v>
      </c>
      <c r="I8362" t="s">
        <v>10</v>
      </c>
      <c r="J8362" s="3">
        <v>0</v>
      </c>
      <c r="K8362" s="3">
        <v>0</v>
      </c>
    </row>
    <row r="8363" spans="1:11" x14ac:dyDescent="0.35">
      <c r="A8363" s="1">
        <v>46112</v>
      </c>
      <c r="B8363" s="4" t="s">
        <v>158</v>
      </c>
      <c r="C8363" s="2">
        <v>22723305.300000001</v>
      </c>
      <c r="D8363" s="2">
        <v>6109376.5999999996</v>
      </c>
      <c r="E8363" s="2">
        <v>33235502.298</v>
      </c>
      <c r="F8363" s="2">
        <v>33236790.09</v>
      </c>
      <c r="G8363" s="5">
        <f>Table3[[#This Row],[PDD]]/Table3[[#This Row],[DC]]</f>
        <v>0.26885950434332279</v>
      </c>
      <c r="H8363" s="5">
        <f>Table3[[#This Row],[PDD]]/Table3[[#This Row],[PL_CVM]]</f>
        <v>0.18381367705656199</v>
      </c>
      <c r="I8363" t="s">
        <v>10</v>
      </c>
      <c r="J8363" s="3">
        <v>1</v>
      </c>
      <c r="K8363" s="3">
        <v>1</v>
      </c>
    </row>
    <row r="8364" spans="1:11" x14ac:dyDescent="0.35">
      <c r="A8364" s="1">
        <v>46112</v>
      </c>
      <c r="B8364" s="4" t="s">
        <v>159</v>
      </c>
      <c r="C8364" s="2">
        <v>0</v>
      </c>
      <c r="D8364" s="2">
        <v>0</v>
      </c>
      <c r="E8364" s="2">
        <v>64691914.615999997</v>
      </c>
      <c r="F8364" s="2">
        <v>64700280.100000001</v>
      </c>
      <c r="G8364" s="5" t="e">
        <f>Table3[[#This Row],[PDD]]/Table3[[#This Row],[DC]]</f>
        <v>#DIV/0!</v>
      </c>
      <c r="H8364" s="5">
        <f>Table3[[#This Row],[PDD]]/Table3[[#This Row],[PL_CVM]]</f>
        <v>0</v>
      </c>
      <c r="I8364" t="s">
        <v>10</v>
      </c>
      <c r="J8364" s="3">
        <v>1</v>
      </c>
      <c r="K8364" s="3">
        <v>1</v>
      </c>
    </row>
    <row r="8365" spans="1:11" x14ac:dyDescent="0.35">
      <c r="A8365" s="1">
        <v>46112</v>
      </c>
      <c r="B8365" s="4" t="s">
        <v>160</v>
      </c>
      <c r="C8365" s="2">
        <v>11274040.32</v>
      </c>
      <c r="D8365" s="2">
        <v>0</v>
      </c>
      <c r="E8365" s="2">
        <v>10541474.356899999</v>
      </c>
      <c r="F8365" s="2">
        <v>10543288.15</v>
      </c>
      <c r="G8365" s="5">
        <f>Table3[[#This Row],[PDD]]/Table3[[#This Row],[DC]]</f>
        <v>0</v>
      </c>
      <c r="H8365" s="5">
        <f>Table3[[#This Row],[PDD]]/Table3[[#This Row],[PL_CVM]]</f>
        <v>0</v>
      </c>
      <c r="I8365" t="s">
        <v>10</v>
      </c>
      <c r="J8365" s="3">
        <v>1</v>
      </c>
      <c r="K8365" s="3">
        <v>1</v>
      </c>
    </row>
    <row r="8366" spans="1:11" x14ac:dyDescent="0.35">
      <c r="A8366" s="1">
        <v>46112</v>
      </c>
      <c r="B8366" s="4" t="s">
        <v>161</v>
      </c>
      <c r="C8366" s="2">
        <v>92458262.909999996</v>
      </c>
      <c r="D8366" s="2">
        <v>19159499.870000001</v>
      </c>
      <c r="E8366" s="2">
        <v>71779010.138999999</v>
      </c>
      <c r="F8366" s="2">
        <v>71778936.819999993</v>
      </c>
      <c r="G8366" s="5">
        <f>Table3[[#This Row],[PDD]]/Table3[[#This Row],[DC]]</f>
        <v>0.20722322988752334</v>
      </c>
      <c r="H8366" s="5">
        <f>Table3[[#This Row],[PDD]]/Table3[[#This Row],[PL_CVM]]</f>
        <v>0.2669237065749005</v>
      </c>
      <c r="I8366" t="s">
        <v>10</v>
      </c>
      <c r="J8366" s="3">
        <v>1</v>
      </c>
      <c r="K8366" s="3">
        <v>1</v>
      </c>
    </row>
    <row r="8367" spans="1:11" x14ac:dyDescent="0.35">
      <c r="A8367" s="1">
        <v>46112</v>
      </c>
      <c r="B8367" s="4" t="s">
        <v>162</v>
      </c>
      <c r="C8367" s="2">
        <v>22426970.210000001</v>
      </c>
      <c r="D8367" s="2">
        <v>2131035.77</v>
      </c>
      <c r="E8367" s="2">
        <v>22447061.5233</v>
      </c>
      <c r="F8367" s="2">
        <v>22446683.550000001</v>
      </c>
      <c r="G8367" s="5">
        <f>Table3[[#This Row],[PDD]]/Table3[[#This Row],[DC]]</f>
        <v>9.5021117433410102E-2</v>
      </c>
      <c r="H8367" s="5">
        <f>Table3[[#This Row],[PDD]]/Table3[[#This Row],[PL_CVM]]</f>
        <v>9.4937667083563437E-2</v>
      </c>
      <c r="I8367" t="s">
        <v>10</v>
      </c>
      <c r="J8367" s="3">
        <v>0.98446662747201596</v>
      </c>
      <c r="K8367" s="3">
        <v>0.98446662747201596</v>
      </c>
    </row>
    <row r="8368" spans="1:11" x14ac:dyDescent="0.35">
      <c r="A8368" s="1">
        <v>46112</v>
      </c>
      <c r="B8368" s="4" t="s">
        <v>163</v>
      </c>
      <c r="C8368" s="2">
        <v>3181192.19</v>
      </c>
      <c r="D8368" s="2">
        <v>724403.51</v>
      </c>
      <c r="E8368" s="2">
        <v>4058759.42</v>
      </c>
      <c r="F8368" s="2">
        <v>4058763.74</v>
      </c>
      <c r="G8368" s="5">
        <f>Table3[[#This Row],[PDD]]/Table3[[#This Row],[DC]]</f>
        <v>0.22771447518233723</v>
      </c>
      <c r="H8368" s="5">
        <f>Table3[[#This Row],[PDD]]/Table3[[#This Row],[PL_CVM]]</f>
        <v>0.17847885622433396</v>
      </c>
      <c r="I8368" t="s">
        <v>10</v>
      </c>
      <c r="J8368" s="3">
        <v>0.82717759851851502</v>
      </c>
      <c r="K8368" s="3">
        <v>0.92842055418007496</v>
      </c>
    </row>
    <row r="8369" spans="1:11" x14ac:dyDescent="0.35">
      <c r="A8369" s="1">
        <v>46112</v>
      </c>
      <c r="B8369" s="4" t="s">
        <v>164</v>
      </c>
      <c r="C8369" s="2">
        <v>45150185.979999997</v>
      </c>
      <c r="D8369" s="2">
        <v>12112870.789999999</v>
      </c>
      <c r="E8369" s="2">
        <v>95110656.458399996</v>
      </c>
      <c r="F8369" s="2">
        <v>95110599.549999997</v>
      </c>
      <c r="G8369" s="5">
        <f>Table3[[#This Row],[PDD]]/Table3[[#This Row],[DC]]</f>
        <v>0.26827953256639053</v>
      </c>
      <c r="H8369" s="5">
        <f>Table3[[#This Row],[PDD]]/Table3[[#This Row],[PL_CVM]]</f>
        <v>0.12735563488517615</v>
      </c>
      <c r="I8369" t="s">
        <v>10</v>
      </c>
      <c r="J8369" s="3">
        <v>1</v>
      </c>
      <c r="K8369" s="3">
        <v>1</v>
      </c>
    </row>
    <row r="8370" spans="1:11" x14ac:dyDescent="0.35">
      <c r="A8370" s="1">
        <v>46112</v>
      </c>
      <c r="B8370" s="4" t="s">
        <v>165</v>
      </c>
      <c r="C8370" s="2">
        <v>213253493.18000001</v>
      </c>
      <c r="D8370" s="2">
        <v>18018374.699999999</v>
      </c>
      <c r="E8370" s="2">
        <v>271074013.8466</v>
      </c>
      <c r="F8370" s="2">
        <v>271090741.68000001</v>
      </c>
      <c r="G8370" s="5">
        <f>Table3[[#This Row],[PDD]]/Table3[[#This Row],[DC]]</f>
        <v>8.4492752879744407E-2</v>
      </c>
      <c r="H8370" s="5">
        <f>Table3[[#This Row],[PDD]]/Table3[[#This Row],[PL_CVM]]</f>
        <v>6.6466211971448239E-2</v>
      </c>
      <c r="I8370" t="s">
        <v>10</v>
      </c>
      <c r="J8370" s="3">
        <v>5.1193555279161099E-2</v>
      </c>
      <c r="K8370" s="3">
        <v>5.1193555279161099E-2</v>
      </c>
    </row>
    <row r="8371" spans="1:11" x14ac:dyDescent="0.35">
      <c r="A8371" s="1">
        <v>46112</v>
      </c>
      <c r="B8371" s="4" t="s">
        <v>166</v>
      </c>
      <c r="C8371" s="2">
        <v>0</v>
      </c>
      <c r="D8371" s="2">
        <v>0</v>
      </c>
      <c r="E8371" s="2">
        <v>73949.308799999999</v>
      </c>
      <c r="F8371" s="2">
        <v>73987.72</v>
      </c>
      <c r="G8371" s="5" t="e">
        <f>Table3[[#This Row],[PDD]]/Table3[[#This Row],[DC]]</f>
        <v>#DIV/0!</v>
      </c>
      <c r="H8371" s="5">
        <f>Table3[[#This Row],[PDD]]/Table3[[#This Row],[PL_CVM]]</f>
        <v>0</v>
      </c>
      <c r="I8371" t="s">
        <v>10</v>
      </c>
      <c r="J8371" s="3">
        <v>0</v>
      </c>
      <c r="K8371" s="3">
        <v>0</v>
      </c>
    </row>
    <row r="8372" spans="1:11" x14ac:dyDescent="0.35">
      <c r="A8372" s="1">
        <v>46112</v>
      </c>
      <c r="B8372" s="4" t="s">
        <v>167</v>
      </c>
      <c r="C8372" s="2">
        <v>0</v>
      </c>
      <c r="D8372" s="2">
        <v>0</v>
      </c>
      <c r="E8372" s="2">
        <v>989985.92960000003</v>
      </c>
      <c r="F8372" s="2">
        <v>989986.55</v>
      </c>
      <c r="G8372" s="5" t="e">
        <f>Table3[[#This Row],[PDD]]/Table3[[#This Row],[DC]]</f>
        <v>#DIV/0!</v>
      </c>
      <c r="H8372" s="5">
        <f>Table3[[#This Row],[PDD]]/Table3[[#This Row],[PL_CVM]]</f>
        <v>0</v>
      </c>
      <c r="I8372" t="s">
        <v>10</v>
      </c>
      <c r="J8372" s="3">
        <v>1</v>
      </c>
      <c r="K8372" s="3">
        <v>1</v>
      </c>
    </row>
    <row r="8373" spans="1:11" x14ac:dyDescent="0.35">
      <c r="A8373" s="1">
        <v>46112</v>
      </c>
      <c r="B8373" s="4" t="s">
        <v>168</v>
      </c>
      <c r="C8373" s="2">
        <v>480603911.88</v>
      </c>
      <c r="D8373" s="2">
        <v>0</v>
      </c>
      <c r="E8373" s="2">
        <v>625999512.94770002</v>
      </c>
      <c r="F8373" s="2">
        <v>625999699</v>
      </c>
      <c r="G8373" s="5">
        <f>Table3[[#This Row],[PDD]]/Table3[[#This Row],[DC]]</f>
        <v>0</v>
      </c>
      <c r="H8373" s="5">
        <f>Table3[[#This Row],[PDD]]/Table3[[#This Row],[PL_CVM]]</f>
        <v>0</v>
      </c>
      <c r="I8373" t="s">
        <v>10</v>
      </c>
      <c r="J8373" s="3">
        <v>0.605883918331239</v>
      </c>
      <c r="K8373" s="3">
        <v>0.605883918331239</v>
      </c>
    </row>
    <row r="8374" spans="1:11" x14ac:dyDescent="0.35">
      <c r="A8374" s="1">
        <v>46112</v>
      </c>
      <c r="B8374" s="4" t="s">
        <v>169</v>
      </c>
      <c r="C8374" s="2">
        <v>43349514.060000002</v>
      </c>
      <c r="D8374" s="2">
        <v>0</v>
      </c>
      <c r="E8374" s="2">
        <v>43613836.648400001</v>
      </c>
      <c r="F8374" s="2">
        <v>43617908.280000001</v>
      </c>
      <c r="G8374" s="5">
        <f>Table3[[#This Row],[PDD]]/Table3[[#This Row],[DC]]</f>
        <v>0</v>
      </c>
      <c r="H8374" s="5">
        <f>Table3[[#This Row],[PDD]]/Table3[[#This Row],[PL_CVM]]</f>
        <v>0</v>
      </c>
      <c r="I8374" t="s">
        <v>10</v>
      </c>
      <c r="J8374" s="3">
        <v>1</v>
      </c>
      <c r="K8374" s="3">
        <v>1</v>
      </c>
    </row>
    <row r="8375" spans="1:11" x14ac:dyDescent="0.35">
      <c r="A8375" s="1">
        <v>46112</v>
      </c>
      <c r="B8375" s="4" t="s">
        <v>170</v>
      </c>
      <c r="C8375" s="2">
        <v>1347269461.1800001</v>
      </c>
      <c r="D8375" s="2">
        <v>0</v>
      </c>
      <c r="E8375" s="2">
        <v>1364086846.9375</v>
      </c>
      <c r="F8375" s="2">
        <v>1367288817.0999999</v>
      </c>
      <c r="G8375" s="5">
        <f>Table3[[#This Row],[PDD]]/Table3[[#This Row],[DC]]</f>
        <v>0</v>
      </c>
      <c r="H8375" s="5">
        <f>Table3[[#This Row],[PDD]]/Table3[[#This Row],[PL_CVM]]</f>
        <v>0</v>
      </c>
      <c r="I8375" t="s">
        <v>10</v>
      </c>
      <c r="J8375" s="3">
        <v>0</v>
      </c>
      <c r="K8375" s="3">
        <v>0</v>
      </c>
    </row>
    <row r="8376" spans="1:11" x14ac:dyDescent="0.35">
      <c r="A8376" s="1">
        <v>46112</v>
      </c>
      <c r="B8376" s="4" t="s">
        <v>171</v>
      </c>
      <c r="C8376" s="2">
        <v>232714842.02000001</v>
      </c>
      <c r="D8376" s="2">
        <v>81230399.810000002</v>
      </c>
      <c r="E8376" s="2">
        <v>151238596.4073</v>
      </c>
      <c r="F8376" s="2">
        <v>151238662.11000001</v>
      </c>
      <c r="G8376" s="5">
        <f>Table3[[#This Row],[PDD]]/Table3[[#This Row],[DC]]</f>
        <v>0.34905551835417048</v>
      </c>
      <c r="H8376" s="5">
        <f>Table3[[#This Row],[PDD]]/Table3[[#This Row],[PL_CVM]]</f>
        <v>0.53710075635897192</v>
      </c>
      <c r="I8376" t="s">
        <v>10</v>
      </c>
      <c r="J8376" s="3">
        <v>1</v>
      </c>
      <c r="K8376" s="3">
        <v>1</v>
      </c>
    </row>
    <row r="8377" spans="1:11" x14ac:dyDescent="0.35">
      <c r="A8377" s="1">
        <v>46112</v>
      </c>
      <c r="B8377" s="4" t="s">
        <v>172</v>
      </c>
      <c r="C8377" s="2">
        <v>76927262.370000005</v>
      </c>
      <c r="D8377" s="2">
        <v>0</v>
      </c>
      <c r="E8377" s="2">
        <v>99716834.930600002</v>
      </c>
      <c r="F8377" s="2">
        <v>99715510.659999996</v>
      </c>
      <c r="G8377" s="5">
        <f>Table3[[#This Row],[PDD]]/Table3[[#This Row],[DC]]</f>
        <v>0</v>
      </c>
      <c r="H8377" s="5">
        <f>Table3[[#This Row],[PDD]]/Table3[[#This Row],[PL_CVM]]</f>
        <v>0</v>
      </c>
      <c r="I8377" t="s">
        <v>10</v>
      </c>
      <c r="J8377" s="3">
        <v>1</v>
      </c>
      <c r="K8377" s="3">
        <v>1</v>
      </c>
    </row>
    <row r="8378" spans="1:11" x14ac:dyDescent="0.35">
      <c r="A8378" s="1">
        <v>46112</v>
      </c>
      <c r="B8378" s="4" t="s">
        <v>173</v>
      </c>
      <c r="C8378" s="2">
        <v>297654748.47000003</v>
      </c>
      <c r="D8378" s="2">
        <v>87524531.349999994</v>
      </c>
      <c r="E8378" s="2">
        <v>226983582.31490001</v>
      </c>
      <c r="F8378" s="2">
        <v>226983905.38999999</v>
      </c>
      <c r="G8378" s="5">
        <f>Table3[[#This Row],[PDD]]/Table3[[#This Row],[DC]]</f>
        <v>0.29404715295116951</v>
      </c>
      <c r="H8378" s="5">
        <f>Table3[[#This Row],[PDD]]/Table3[[#This Row],[PL_CVM]]</f>
        <v>0.38559796210932573</v>
      </c>
      <c r="I8378" t="s">
        <v>10</v>
      </c>
      <c r="J8378" s="3">
        <v>0.62349869138755698</v>
      </c>
      <c r="K8378" s="3">
        <v>0.62349869138755698</v>
      </c>
    </row>
    <row r="8379" spans="1:11" x14ac:dyDescent="0.35">
      <c r="A8379" s="1">
        <v>46112</v>
      </c>
      <c r="B8379" s="4" t="s">
        <v>174</v>
      </c>
      <c r="C8379" s="2">
        <v>40167619.5</v>
      </c>
      <c r="D8379" s="2">
        <v>2004948</v>
      </c>
      <c r="E8379" s="2">
        <v>37167148.155199997</v>
      </c>
      <c r="F8379" s="2">
        <v>37162233.479999997</v>
      </c>
      <c r="G8379" s="5">
        <f>Table3[[#This Row],[PDD]]/Table3[[#This Row],[DC]]</f>
        <v>4.9914533770167781E-2</v>
      </c>
      <c r="H8379" s="5">
        <f>Table3[[#This Row],[PDD]]/Table3[[#This Row],[PL_CVM]]</f>
        <v>5.3951224462303229E-2</v>
      </c>
      <c r="I8379" t="s">
        <v>10</v>
      </c>
      <c r="J8379" s="3">
        <v>0.31699256803085202</v>
      </c>
      <c r="K8379" s="3">
        <v>0.40112877880877001</v>
      </c>
    </row>
    <row r="8380" spans="1:11" x14ac:dyDescent="0.35">
      <c r="A8380" s="1">
        <v>46112</v>
      </c>
      <c r="B8380" s="4" t="s">
        <v>175</v>
      </c>
      <c r="C8380" s="2">
        <v>326458524.06999999</v>
      </c>
      <c r="D8380" s="2">
        <v>104346398.78</v>
      </c>
      <c r="E8380" s="2">
        <v>203919767.47799999</v>
      </c>
      <c r="F8380" s="2">
        <v>203918165.53999999</v>
      </c>
      <c r="G8380" s="5">
        <f>Table3[[#This Row],[PDD]]/Table3[[#This Row],[DC]]</f>
        <v>0.31963141130181</v>
      </c>
      <c r="H8380" s="5">
        <f>Table3[[#This Row],[PDD]]/Table3[[#This Row],[PL_CVM]]</f>
        <v>0.51170722580638217</v>
      </c>
      <c r="I8380" t="s">
        <v>10</v>
      </c>
      <c r="J8380" s="3">
        <v>0.995687840071243</v>
      </c>
      <c r="K8380" s="3">
        <v>0.995687840071243</v>
      </c>
    </row>
    <row r="8381" spans="1:11" x14ac:dyDescent="0.35">
      <c r="A8381" s="1">
        <v>46112</v>
      </c>
      <c r="B8381" s="4" t="s">
        <v>176</v>
      </c>
      <c r="C8381" s="2">
        <v>84498316.569999993</v>
      </c>
      <c r="D8381" s="2">
        <v>18364184.949999999</v>
      </c>
      <c r="E8381" s="2">
        <v>79322480.430500001</v>
      </c>
      <c r="F8381" s="2">
        <v>79322489.629999995</v>
      </c>
      <c r="G8381" s="5">
        <f>Table3[[#This Row],[PDD]]/Table3[[#This Row],[DC]]</f>
        <v>0.21733196228574286</v>
      </c>
      <c r="H8381" s="5">
        <f>Table3[[#This Row],[PDD]]/Table3[[#This Row],[PL_CVM]]</f>
        <v>0.23151296732691823</v>
      </c>
      <c r="I8381" t="s">
        <v>10</v>
      </c>
      <c r="J8381" s="3">
        <v>1</v>
      </c>
      <c r="K8381" s="3">
        <v>1</v>
      </c>
    </row>
    <row r="8382" spans="1:11" x14ac:dyDescent="0.35">
      <c r="A8382" s="1">
        <v>46112</v>
      </c>
      <c r="B8382" s="4" t="s">
        <v>177</v>
      </c>
      <c r="C8382" s="2">
        <v>5486229.29</v>
      </c>
      <c r="D8382" s="2">
        <v>0</v>
      </c>
      <c r="E8382" s="2">
        <v>6445726.8364000004</v>
      </c>
      <c r="F8382" s="2">
        <v>6445702.4800000004</v>
      </c>
      <c r="G8382" s="5">
        <f>Table3[[#This Row],[PDD]]/Table3[[#This Row],[DC]]</f>
        <v>0</v>
      </c>
      <c r="H8382" s="5">
        <f>Table3[[#This Row],[PDD]]/Table3[[#This Row],[PL_CVM]]</f>
        <v>0</v>
      </c>
      <c r="I8382" t="s">
        <v>10</v>
      </c>
      <c r="J8382" s="3">
        <v>0.62718502468495296</v>
      </c>
      <c r="K8382" s="3">
        <v>0.62718502468495296</v>
      </c>
    </row>
    <row r="8383" spans="1:11" x14ac:dyDescent="0.35">
      <c r="A8383" s="1">
        <v>46112</v>
      </c>
      <c r="B8383" s="4" t="s">
        <v>178</v>
      </c>
      <c r="C8383" s="2">
        <v>25747861.940000001</v>
      </c>
      <c r="D8383" s="2">
        <v>4477294.04</v>
      </c>
      <c r="E8383" s="2">
        <v>26559192.989999998</v>
      </c>
      <c r="F8383" s="2">
        <v>26559464.390000001</v>
      </c>
      <c r="G8383" s="5">
        <f>Table3[[#This Row],[PDD]]/Table3[[#This Row],[DC]]</f>
        <v>0.17388993503357272</v>
      </c>
      <c r="H8383" s="5">
        <f>Table3[[#This Row],[PDD]]/Table3[[#This Row],[PL_CVM]]</f>
        <v>0.16857621728568301</v>
      </c>
      <c r="I8383" t="s">
        <v>10</v>
      </c>
      <c r="J8383" s="3">
        <v>1</v>
      </c>
      <c r="K8383" s="3">
        <v>1</v>
      </c>
    </row>
    <row r="8384" spans="1:11" x14ac:dyDescent="0.35">
      <c r="A8384" s="1">
        <v>46112</v>
      </c>
      <c r="B8384" s="4" t="s">
        <v>179</v>
      </c>
      <c r="C8384" s="2">
        <v>129660955.48999999</v>
      </c>
      <c r="D8384" s="2">
        <v>0</v>
      </c>
      <c r="E8384" s="2">
        <v>136497975.16060001</v>
      </c>
      <c r="F8384" s="2">
        <v>134661348.80000001</v>
      </c>
      <c r="G8384" s="5">
        <f>Table3[[#This Row],[PDD]]/Table3[[#This Row],[DC]]</f>
        <v>0</v>
      </c>
      <c r="H8384" s="5">
        <f>Table3[[#This Row],[PDD]]/Table3[[#This Row],[PL_CVM]]</f>
        <v>0</v>
      </c>
      <c r="I8384" t="s">
        <v>10</v>
      </c>
      <c r="J8384" s="3">
        <v>1</v>
      </c>
      <c r="K8384" s="3">
        <v>1</v>
      </c>
    </row>
    <row r="8385" spans="1:11" x14ac:dyDescent="0.35">
      <c r="A8385" s="1">
        <v>46112</v>
      </c>
      <c r="B8385" s="4" t="s">
        <v>180</v>
      </c>
      <c r="C8385" s="2">
        <v>225471033.28999999</v>
      </c>
      <c r="D8385" s="2">
        <v>207383622.31999999</v>
      </c>
      <c r="E8385" s="2">
        <v>37165729.896799996</v>
      </c>
      <c r="F8385" s="2">
        <v>37164613.719999999</v>
      </c>
      <c r="G8385" s="5">
        <f>Table3[[#This Row],[PDD]]/Table3[[#This Row],[DC]]</f>
        <v>0.91977944702663406</v>
      </c>
      <c r="H8385" s="5">
        <f>Table3[[#This Row],[PDD]]/Table3[[#This Row],[PL_CVM]]</f>
        <v>5.5801366289567342</v>
      </c>
      <c r="I8385" t="s">
        <v>10</v>
      </c>
      <c r="J8385" s="3">
        <v>0</v>
      </c>
      <c r="K8385" s="3">
        <v>0</v>
      </c>
    </row>
    <row r="8386" spans="1:11" x14ac:dyDescent="0.35">
      <c r="A8386" s="1">
        <v>46112</v>
      </c>
      <c r="B8386" s="4" t="s">
        <v>181</v>
      </c>
      <c r="C8386" s="2">
        <v>6566568.3499999996</v>
      </c>
      <c r="D8386" s="2">
        <v>0</v>
      </c>
      <c r="E8386" s="2">
        <v>7602248.2538000001</v>
      </c>
      <c r="F8386" s="2">
        <v>7614243.6799999997</v>
      </c>
      <c r="G8386" s="5">
        <f>Table3[[#This Row],[PDD]]/Table3[[#This Row],[DC]]</f>
        <v>0</v>
      </c>
      <c r="H8386" s="5">
        <f>Table3[[#This Row],[PDD]]/Table3[[#This Row],[PL_CVM]]</f>
        <v>0</v>
      </c>
      <c r="I8386" t="s">
        <v>10</v>
      </c>
      <c r="J8386" s="3">
        <v>1</v>
      </c>
      <c r="K8386" s="3">
        <v>1</v>
      </c>
    </row>
    <row r="8387" spans="1:11" x14ac:dyDescent="0.35">
      <c r="A8387" s="1">
        <v>46112</v>
      </c>
      <c r="B8387" s="4" t="s">
        <v>182</v>
      </c>
      <c r="C8387" s="2">
        <v>183932986.77000001</v>
      </c>
      <c r="D8387" s="2">
        <v>0</v>
      </c>
      <c r="E8387" s="2">
        <v>182271398.6744</v>
      </c>
      <c r="F8387" s="2">
        <v>182261366.75</v>
      </c>
      <c r="G8387" s="5">
        <f>Table3[[#This Row],[PDD]]/Table3[[#This Row],[DC]]</f>
        <v>0</v>
      </c>
      <c r="H8387" s="5">
        <f>Table3[[#This Row],[PDD]]/Table3[[#This Row],[PL_CVM]]</f>
        <v>0</v>
      </c>
      <c r="I8387" t="s">
        <v>10</v>
      </c>
      <c r="J8387" s="3">
        <v>1</v>
      </c>
      <c r="K8387" s="3">
        <v>1</v>
      </c>
    </row>
    <row r="8388" spans="1:11" x14ac:dyDescent="0.35">
      <c r="A8388" s="1">
        <v>46112</v>
      </c>
      <c r="B8388" s="4" t="s">
        <v>183</v>
      </c>
      <c r="C8388" s="2">
        <v>1173646777.3499999</v>
      </c>
      <c r="D8388" s="2">
        <v>110373223.28</v>
      </c>
      <c r="E8388" s="2">
        <v>987224023.22880006</v>
      </c>
      <c r="F8388" s="2">
        <v>1051133027.22</v>
      </c>
      <c r="G8388" s="5">
        <f>Table3[[#This Row],[PDD]]/Table3[[#This Row],[DC]]</f>
        <v>9.404296540498655E-2</v>
      </c>
      <c r="H8388" s="5">
        <f>Table3[[#This Row],[PDD]]/Table3[[#This Row],[PL_CVM]]</f>
        <v>0.10500404841422523</v>
      </c>
      <c r="I8388" t="s">
        <v>13</v>
      </c>
      <c r="J8388" s="3">
        <v>0</v>
      </c>
      <c r="K8388" s="3">
        <v>0.232748422380264</v>
      </c>
    </row>
    <row r="8389" spans="1:11" x14ac:dyDescent="0.35">
      <c r="A8389" s="1">
        <v>46112</v>
      </c>
      <c r="B8389" s="4" t="s">
        <v>184</v>
      </c>
      <c r="C8389" s="2">
        <v>2354954.2000000002</v>
      </c>
      <c r="D8389" s="2">
        <v>0</v>
      </c>
      <c r="E8389" s="2">
        <v>1695634.8398</v>
      </c>
      <c r="F8389" s="2">
        <v>1695541.59</v>
      </c>
      <c r="G8389" s="5">
        <f>Table3[[#This Row],[PDD]]/Table3[[#This Row],[DC]]</f>
        <v>0</v>
      </c>
      <c r="H8389" s="5">
        <f>Table3[[#This Row],[PDD]]/Table3[[#This Row],[PL_CVM]]</f>
        <v>0</v>
      </c>
      <c r="I8389" t="s">
        <v>10</v>
      </c>
      <c r="J8389" s="3">
        <v>0</v>
      </c>
      <c r="K8389" s="3">
        <v>0</v>
      </c>
    </row>
    <row r="8390" spans="1:11" x14ac:dyDescent="0.35">
      <c r="A8390" s="1">
        <v>46112</v>
      </c>
      <c r="B8390" s="4" t="s">
        <v>3339</v>
      </c>
      <c r="C8390" s="2">
        <v>0</v>
      </c>
      <c r="D8390" s="2">
        <v>0</v>
      </c>
      <c r="E8390" s="2">
        <v>362056334.78399998</v>
      </c>
      <c r="F8390" s="2">
        <v>362055241.43000001</v>
      </c>
      <c r="G8390" s="5" t="e">
        <f>Table3[[#This Row],[PDD]]/Table3[[#This Row],[DC]]</f>
        <v>#DIV/0!</v>
      </c>
      <c r="H8390" s="5">
        <f>Table3[[#This Row],[PDD]]/Table3[[#This Row],[PL_CVM]]</f>
        <v>0</v>
      </c>
      <c r="I8390" t="s">
        <v>10</v>
      </c>
      <c r="J8390" s="3">
        <v>1</v>
      </c>
      <c r="K8390" s="3">
        <v>1</v>
      </c>
    </row>
    <row r="8391" spans="1:11" x14ac:dyDescent="0.35">
      <c r="A8391" s="1">
        <v>46112</v>
      </c>
      <c r="B8391" s="4" t="s">
        <v>185</v>
      </c>
      <c r="C8391" s="2">
        <v>0</v>
      </c>
      <c r="D8391" s="2">
        <v>0</v>
      </c>
      <c r="E8391" s="2">
        <v>988446874.50129998</v>
      </c>
      <c r="F8391" s="2">
        <v>988447072.86000001</v>
      </c>
      <c r="G8391" s="5" t="e">
        <f>Table3[[#This Row],[PDD]]/Table3[[#This Row],[DC]]</f>
        <v>#DIV/0!</v>
      </c>
      <c r="H8391" s="5">
        <f>Table3[[#This Row],[PDD]]/Table3[[#This Row],[PL_CVM]]</f>
        <v>0</v>
      </c>
      <c r="I8391" t="s">
        <v>10</v>
      </c>
      <c r="J8391" s="3">
        <v>0.93373151059570303</v>
      </c>
      <c r="K8391" s="3">
        <v>1</v>
      </c>
    </row>
    <row r="8392" spans="1:11" x14ac:dyDescent="0.35">
      <c r="A8392" s="1">
        <v>46112</v>
      </c>
      <c r="B8392" s="4" t="s">
        <v>186</v>
      </c>
      <c r="C8392" s="2">
        <v>0</v>
      </c>
      <c r="D8392" s="2">
        <v>0</v>
      </c>
      <c r="E8392" s="2">
        <v>121619568.3716</v>
      </c>
      <c r="F8392" s="2">
        <v>121619338.31</v>
      </c>
      <c r="G8392" s="5" t="e">
        <f>Table3[[#This Row],[PDD]]/Table3[[#This Row],[DC]]</f>
        <v>#DIV/0!</v>
      </c>
      <c r="H8392" s="5">
        <f>Table3[[#This Row],[PDD]]/Table3[[#This Row],[PL_CVM]]</f>
        <v>0</v>
      </c>
      <c r="I8392" t="s">
        <v>10</v>
      </c>
      <c r="J8392" s="3">
        <v>0</v>
      </c>
      <c r="K8392" s="3">
        <v>0</v>
      </c>
    </row>
    <row r="8393" spans="1:11" x14ac:dyDescent="0.35">
      <c r="A8393" s="1">
        <v>46112</v>
      </c>
      <c r="B8393" s="4" t="s">
        <v>3245</v>
      </c>
      <c r="C8393" s="2">
        <v>1310354670.01</v>
      </c>
      <c r="D8393" s="2">
        <v>32502530.73</v>
      </c>
      <c r="E8393" s="2">
        <v>1307790784.4762001</v>
      </c>
      <c r="F8393" s="2">
        <v>1307790457.7</v>
      </c>
      <c r="G8393" s="5">
        <f>Table3[[#This Row],[PDD]]/Table3[[#This Row],[DC]]</f>
        <v>2.4804376611831328E-2</v>
      </c>
      <c r="H8393" s="5">
        <f>Table3[[#This Row],[PDD]]/Table3[[#This Row],[PL_CVM]]</f>
        <v>2.485301107576662E-2</v>
      </c>
      <c r="I8393" t="s">
        <v>10</v>
      </c>
      <c r="J8393" s="3">
        <v>0.35637599849609702</v>
      </c>
      <c r="K8393" s="3">
        <v>0.42689822442800701</v>
      </c>
    </row>
    <row r="8394" spans="1:11" x14ac:dyDescent="0.35">
      <c r="A8394" s="1">
        <v>46112</v>
      </c>
      <c r="B8394" s="4" t="s">
        <v>3604</v>
      </c>
      <c r="C8394" s="2">
        <v>0</v>
      </c>
      <c r="D8394" s="2">
        <v>0</v>
      </c>
      <c r="E8394" s="2">
        <v>959416307.45659995</v>
      </c>
      <c r="F8394" s="2">
        <v>958891690.16999996</v>
      </c>
      <c r="G8394" s="5" t="e">
        <f>Table3[[#This Row],[PDD]]/Table3[[#This Row],[DC]]</f>
        <v>#DIV/0!</v>
      </c>
      <c r="H8394" s="5">
        <f>Table3[[#This Row],[PDD]]/Table3[[#This Row],[PL_CVM]]</f>
        <v>0</v>
      </c>
      <c r="I8394" t="s">
        <v>10</v>
      </c>
      <c r="J8394" s="3">
        <v>1</v>
      </c>
      <c r="K8394" s="3">
        <v>1</v>
      </c>
    </row>
    <row r="8395" spans="1:11" x14ac:dyDescent="0.35">
      <c r="A8395" s="1">
        <v>46112</v>
      </c>
      <c r="B8395" s="4" t="s">
        <v>187</v>
      </c>
      <c r="C8395" s="2">
        <v>0</v>
      </c>
      <c r="D8395" s="2">
        <v>0</v>
      </c>
      <c r="E8395" s="2">
        <v>0</v>
      </c>
      <c r="F8395" s="2">
        <v>0</v>
      </c>
      <c r="G8395" s="5" t="e">
        <f>Table3[[#This Row],[PDD]]/Table3[[#This Row],[DC]]</f>
        <v>#DIV/0!</v>
      </c>
      <c r="H8395" s="5" t="e">
        <f>Table3[[#This Row],[PDD]]/Table3[[#This Row],[PL_CVM]]</f>
        <v>#DIV/0!</v>
      </c>
      <c r="I8395" t="s">
        <v>13</v>
      </c>
      <c r="J8395" s="3" t="e">
        <v>#NUM!</v>
      </c>
      <c r="K8395" s="3" t="e">
        <v>#NUM!</v>
      </c>
    </row>
    <row r="8396" spans="1:11" x14ac:dyDescent="0.35">
      <c r="A8396" s="1">
        <v>46112</v>
      </c>
      <c r="B8396" s="4" t="s">
        <v>3739</v>
      </c>
      <c r="C8396" s="2">
        <v>0</v>
      </c>
      <c r="D8396" s="2">
        <v>0</v>
      </c>
      <c r="E8396" s="2">
        <v>0</v>
      </c>
      <c r="F8396" s="2">
        <v>0</v>
      </c>
      <c r="G8396" s="5" t="e">
        <f>Table3[[#This Row],[PDD]]/Table3[[#This Row],[DC]]</f>
        <v>#DIV/0!</v>
      </c>
      <c r="H8396" s="5" t="e">
        <f>Table3[[#This Row],[PDD]]/Table3[[#This Row],[PL_CVM]]</f>
        <v>#DIV/0!</v>
      </c>
      <c r="I8396" t="s">
        <v>13</v>
      </c>
      <c r="J8396" s="3" t="e">
        <v>#NUM!</v>
      </c>
      <c r="K8396" s="3" t="e">
        <v>#NUM!</v>
      </c>
    </row>
    <row r="8397" spans="1:11" x14ac:dyDescent="0.35">
      <c r="A8397" s="1">
        <v>46112</v>
      </c>
      <c r="B8397" s="4" t="s">
        <v>188</v>
      </c>
      <c r="C8397" s="2">
        <v>37207391.600000001</v>
      </c>
      <c r="D8397" s="2">
        <v>20903724.25</v>
      </c>
      <c r="E8397" s="2">
        <v>20860931.360300001</v>
      </c>
      <c r="F8397" s="2">
        <v>20860916.52</v>
      </c>
      <c r="G8397" s="5">
        <f>Table3[[#This Row],[PDD]]/Table3[[#This Row],[DC]]</f>
        <v>0.56181643891425059</v>
      </c>
      <c r="H8397" s="5">
        <f>Table3[[#This Row],[PDD]]/Table3[[#This Row],[PL_CVM]]</f>
        <v>1.0020520541347719</v>
      </c>
      <c r="I8397" t="s">
        <v>10</v>
      </c>
      <c r="J8397" s="3">
        <v>0</v>
      </c>
      <c r="K8397" s="3">
        <v>0</v>
      </c>
    </row>
    <row r="8398" spans="1:11" x14ac:dyDescent="0.35">
      <c r="A8398" s="1">
        <v>46112</v>
      </c>
      <c r="B8398" s="4" t="s">
        <v>3246</v>
      </c>
      <c r="C8398" s="2">
        <v>488470124.08999997</v>
      </c>
      <c r="D8398" s="2">
        <v>488470124.08999997</v>
      </c>
      <c r="E8398" s="2">
        <v>22268986.305300001</v>
      </c>
      <c r="F8398" s="2">
        <v>22268978.670000002</v>
      </c>
      <c r="G8398" s="5">
        <f>Table3[[#This Row],[PDD]]/Table3[[#This Row],[DC]]</f>
        <v>1</v>
      </c>
      <c r="H8398" s="5">
        <f>Table3[[#This Row],[PDD]]/Table3[[#This Row],[PL_CVM]]</f>
        <v>21.935003456087998</v>
      </c>
      <c r="I8398" t="s">
        <v>10</v>
      </c>
      <c r="J8398" s="3">
        <v>0</v>
      </c>
      <c r="K8398" s="3">
        <v>0</v>
      </c>
    </row>
    <row r="8399" spans="1:11" x14ac:dyDescent="0.35">
      <c r="A8399" s="1">
        <v>46112</v>
      </c>
      <c r="B8399" s="4" t="s">
        <v>189</v>
      </c>
      <c r="C8399" s="2">
        <v>16019600.76</v>
      </c>
      <c r="D8399" s="2">
        <v>43183.85</v>
      </c>
      <c r="E8399" s="2">
        <v>16311630.5352</v>
      </c>
      <c r="F8399" s="2">
        <v>16311788.119999999</v>
      </c>
      <c r="G8399" s="5">
        <f>Table3[[#This Row],[PDD]]/Table3[[#This Row],[DC]]</f>
        <v>2.6956882788132606E-3</v>
      </c>
      <c r="H8399" s="5">
        <f>Table3[[#This Row],[PDD]]/Table3[[#This Row],[PL_CVM]]</f>
        <v>2.6474013567557302E-3</v>
      </c>
      <c r="I8399" t="s">
        <v>10</v>
      </c>
      <c r="J8399" s="3">
        <v>0.73730384727307896</v>
      </c>
      <c r="K8399" s="3">
        <v>0.73730384727307896</v>
      </c>
    </row>
    <row r="8400" spans="1:11" x14ac:dyDescent="0.35">
      <c r="A8400" s="1">
        <v>46112</v>
      </c>
      <c r="B8400" s="4" t="s">
        <v>190</v>
      </c>
      <c r="C8400" s="2">
        <v>526622548.12</v>
      </c>
      <c r="D8400" s="2">
        <v>79868953.980000004</v>
      </c>
      <c r="E8400" s="2">
        <v>382847393.56580001</v>
      </c>
      <c r="F8400" s="2">
        <v>382858785.81999999</v>
      </c>
      <c r="G8400" s="5">
        <f>Table3[[#This Row],[PDD]]/Table3[[#This Row],[DC]]</f>
        <v>0.15166261730555541</v>
      </c>
      <c r="H8400" s="5">
        <f>Table3[[#This Row],[PDD]]/Table3[[#This Row],[PL_CVM]]</f>
        <v>0.20861204427877533</v>
      </c>
      <c r="I8400" t="s">
        <v>10</v>
      </c>
      <c r="J8400" s="3">
        <v>0.30178610095550401</v>
      </c>
      <c r="K8400" s="3">
        <v>0.45044881015406601</v>
      </c>
    </row>
    <row r="8401" spans="1:11" x14ac:dyDescent="0.35">
      <c r="A8401" s="1">
        <v>46112</v>
      </c>
      <c r="B8401" s="4" t="s">
        <v>191</v>
      </c>
      <c r="C8401" s="2">
        <v>118431805.3</v>
      </c>
      <c r="D8401" s="2">
        <v>13233519.640000001</v>
      </c>
      <c r="E8401" s="2">
        <v>140157332.15900001</v>
      </c>
      <c r="F8401" s="2">
        <v>140157358.38999999</v>
      </c>
      <c r="G8401" s="5">
        <f>Table3[[#This Row],[PDD]]/Table3[[#This Row],[DC]]</f>
        <v>0.11173957541623324</v>
      </c>
      <c r="H8401" s="5">
        <f>Table3[[#This Row],[PDD]]/Table3[[#This Row],[PL_CVM]]</f>
        <v>9.4419014399348092E-2</v>
      </c>
      <c r="I8401" t="s">
        <v>10</v>
      </c>
      <c r="J8401" s="3">
        <v>0</v>
      </c>
      <c r="K8401" s="3">
        <v>0</v>
      </c>
    </row>
    <row r="8402" spans="1:11" x14ac:dyDescent="0.35">
      <c r="A8402" s="1">
        <v>46112</v>
      </c>
      <c r="B8402" s="4" t="s">
        <v>192</v>
      </c>
      <c r="C8402" s="2">
        <v>35987605.390000001</v>
      </c>
      <c r="D8402" s="2">
        <v>8073351.7699999996</v>
      </c>
      <c r="E8402" s="2">
        <v>28766938.1897</v>
      </c>
      <c r="F8402" s="2">
        <v>28766954.059999999</v>
      </c>
      <c r="G8402" s="5">
        <f>Table3[[#This Row],[PDD]]/Table3[[#This Row],[DC]]</f>
        <v>0.22433700943723722</v>
      </c>
      <c r="H8402" s="5">
        <f>Table3[[#This Row],[PDD]]/Table3[[#This Row],[PL_CVM]]</f>
        <v>0.28064673629196873</v>
      </c>
      <c r="I8402" t="s">
        <v>10</v>
      </c>
      <c r="J8402" s="3">
        <v>0.21461674595979599</v>
      </c>
      <c r="K8402" s="3">
        <v>0.40920104208082803</v>
      </c>
    </row>
    <row r="8403" spans="1:11" x14ac:dyDescent="0.35">
      <c r="A8403" s="1">
        <v>46112</v>
      </c>
      <c r="B8403" s="4" t="s">
        <v>193</v>
      </c>
      <c r="C8403" s="2">
        <v>0</v>
      </c>
      <c r="D8403" s="2">
        <v>0</v>
      </c>
      <c r="E8403" s="2">
        <v>47434179.3411</v>
      </c>
      <c r="F8403" s="2">
        <v>47436855.270000003</v>
      </c>
      <c r="G8403" s="5" t="e">
        <f>Table3[[#This Row],[PDD]]/Table3[[#This Row],[DC]]</f>
        <v>#DIV/0!</v>
      </c>
      <c r="H8403" s="5">
        <f>Table3[[#This Row],[PDD]]/Table3[[#This Row],[PL_CVM]]</f>
        <v>0</v>
      </c>
      <c r="I8403" t="s">
        <v>10</v>
      </c>
      <c r="J8403" s="3">
        <v>1</v>
      </c>
      <c r="K8403" s="3">
        <v>1</v>
      </c>
    </row>
    <row r="8404" spans="1:11" x14ac:dyDescent="0.35">
      <c r="A8404" s="1">
        <v>46112</v>
      </c>
      <c r="B8404" s="4" t="s">
        <v>194</v>
      </c>
      <c r="C8404" s="2">
        <v>255349344.52000001</v>
      </c>
      <c r="D8404" s="2">
        <v>27636840.59</v>
      </c>
      <c r="E8404" s="2">
        <v>263593660.632</v>
      </c>
      <c r="F8404" s="2">
        <v>263593035.91999999</v>
      </c>
      <c r="G8404" s="5">
        <f>Table3[[#This Row],[PDD]]/Table3[[#This Row],[DC]]</f>
        <v>0.10823149220120817</v>
      </c>
      <c r="H8404" s="5">
        <f>Table3[[#This Row],[PDD]]/Table3[[#This Row],[PL_CVM]]</f>
        <v>0.10484662651856907</v>
      </c>
      <c r="I8404" t="s">
        <v>10</v>
      </c>
      <c r="J8404" s="3">
        <v>0.234477312625085</v>
      </c>
      <c r="K8404" s="3">
        <v>0.50659475887747896</v>
      </c>
    </row>
    <row r="8405" spans="1:11" x14ac:dyDescent="0.35">
      <c r="A8405" s="1">
        <v>46112</v>
      </c>
      <c r="B8405" s="4" t="s">
        <v>195</v>
      </c>
      <c r="C8405" s="2">
        <v>179359687.88999999</v>
      </c>
      <c r="D8405" s="2">
        <v>179359687.88999999</v>
      </c>
      <c r="E8405" s="2">
        <v>6094809.0700000003</v>
      </c>
      <c r="F8405" s="2">
        <v>6094809.0700000003</v>
      </c>
      <c r="G8405" s="5">
        <f>Table3[[#This Row],[PDD]]/Table3[[#This Row],[DC]]</f>
        <v>1</v>
      </c>
      <c r="H8405" s="5">
        <f>Table3[[#This Row],[PDD]]/Table3[[#This Row],[PL_CVM]]</f>
        <v>29.428270160725475</v>
      </c>
      <c r="I8405" t="s">
        <v>10</v>
      </c>
      <c r="J8405" s="3">
        <v>0</v>
      </c>
      <c r="K8405" s="3">
        <v>0</v>
      </c>
    </row>
    <row r="8406" spans="1:11" x14ac:dyDescent="0.35">
      <c r="A8406" s="1">
        <v>46112</v>
      </c>
      <c r="B8406" s="4" t="s">
        <v>196</v>
      </c>
      <c r="C8406" s="2">
        <v>226283281.22999999</v>
      </c>
      <c r="D8406" s="2">
        <v>0</v>
      </c>
      <c r="E8406" s="2">
        <v>240187192.68180001</v>
      </c>
      <c r="F8406" s="2">
        <v>240063062.86000001</v>
      </c>
      <c r="G8406" s="5">
        <f>Table3[[#This Row],[PDD]]/Table3[[#This Row],[DC]]</f>
        <v>0</v>
      </c>
      <c r="H8406" s="5">
        <f>Table3[[#This Row],[PDD]]/Table3[[#This Row],[PL_CVM]]</f>
        <v>0</v>
      </c>
      <c r="I8406" t="s">
        <v>10</v>
      </c>
      <c r="J8406" s="3">
        <v>0</v>
      </c>
      <c r="K8406" s="3">
        <v>0</v>
      </c>
    </row>
    <row r="8407" spans="1:11" x14ac:dyDescent="0.35">
      <c r="A8407" s="1">
        <v>46112</v>
      </c>
      <c r="B8407" s="4" t="s">
        <v>197</v>
      </c>
      <c r="C8407" s="2">
        <v>970232710.04999995</v>
      </c>
      <c r="D8407" s="2">
        <v>0</v>
      </c>
      <c r="E8407" s="2">
        <v>1135550496.698</v>
      </c>
      <c r="F8407" s="2">
        <v>1135549262.04</v>
      </c>
      <c r="G8407" s="5">
        <f>Table3[[#This Row],[PDD]]/Table3[[#This Row],[DC]]</f>
        <v>0</v>
      </c>
      <c r="H8407" s="5">
        <f>Table3[[#This Row],[PDD]]/Table3[[#This Row],[PL_CVM]]</f>
        <v>0</v>
      </c>
      <c r="I8407" t="s">
        <v>10</v>
      </c>
      <c r="J8407" s="3">
        <v>6.2845098920668502E-2</v>
      </c>
      <c r="K8407" s="3">
        <v>6.2845098920668502E-2</v>
      </c>
    </row>
    <row r="8408" spans="1:11" x14ac:dyDescent="0.35">
      <c r="A8408" s="1">
        <v>46112</v>
      </c>
      <c r="B8408" s="4" t="s">
        <v>198</v>
      </c>
      <c r="C8408" s="2">
        <v>78013976.079999998</v>
      </c>
      <c r="D8408" s="2">
        <v>0</v>
      </c>
      <c r="E8408" s="2">
        <v>78123211.139599994</v>
      </c>
      <c r="F8408" s="2">
        <v>78130191.129999995</v>
      </c>
      <c r="G8408" s="5">
        <f>Table3[[#This Row],[PDD]]/Table3[[#This Row],[DC]]</f>
        <v>0</v>
      </c>
      <c r="H8408" s="5">
        <f>Table3[[#This Row],[PDD]]/Table3[[#This Row],[PL_CVM]]</f>
        <v>0</v>
      </c>
      <c r="I8408" t="s">
        <v>10</v>
      </c>
      <c r="J8408" s="3">
        <v>1</v>
      </c>
      <c r="K8408" s="3">
        <v>1</v>
      </c>
    </row>
    <row r="8409" spans="1:11" x14ac:dyDescent="0.35">
      <c r="A8409" s="1">
        <v>46112</v>
      </c>
      <c r="B8409" s="4" t="s">
        <v>199</v>
      </c>
      <c r="C8409" s="2">
        <v>608054502.92999995</v>
      </c>
      <c r="D8409" s="2">
        <v>0</v>
      </c>
      <c r="E8409" s="2">
        <v>614232270.3132</v>
      </c>
      <c r="F8409" s="2">
        <v>614533709.09000003</v>
      </c>
      <c r="G8409" s="5">
        <f>Table3[[#This Row],[PDD]]/Table3[[#This Row],[DC]]</f>
        <v>0</v>
      </c>
      <c r="H8409" s="5">
        <f>Table3[[#This Row],[PDD]]/Table3[[#This Row],[PL_CVM]]</f>
        <v>0</v>
      </c>
      <c r="I8409" t="s">
        <v>10</v>
      </c>
      <c r="J8409" s="3">
        <v>0</v>
      </c>
      <c r="K8409" s="3">
        <v>0</v>
      </c>
    </row>
    <row r="8410" spans="1:11" x14ac:dyDescent="0.35">
      <c r="A8410" s="1">
        <v>46112</v>
      </c>
      <c r="B8410" s="4" t="s">
        <v>200</v>
      </c>
      <c r="C8410" s="2">
        <v>1624339182.3900001</v>
      </c>
      <c r="D8410" s="2">
        <v>1392528291.1400001</v>
      </c>
      <c r="E8410" s="2">
        <v>246632705.10080001</v>
      </c>
      <c r="F8410" s="2">
        <v>246589356.56999999</v>
      </c>
      <c r="G8410" s="5">
        <f>Table3[[#This Row],[PDD]]/Table3[[#This Row],[DC]]</f>
        <v>0.85728910946485881</v>
      </c>
      <c r="H8410" s="5">
        <f>Table3[[#This Row],[PDD]]/Table3[[#This Row],[PL_CVM]]</f>
        <v>5.6471548914752097</v>
      </c>
      <c r="I8410" t="s">
        <v>10</v>
      </c>
      <c r="J8410" s="3">
        <v>0</v>
      </c>
      <c r="K8410" s="3">
        <v>0</v>
      </c>
    </row>
    <row r="8411" spans="1:11" x14ac:dyDescent="0.35">
      <c r="A8411" s="1">
        <v>46112</v>
      </c>
      <c r="B8411" s="4" t="s">
        <v>201</v>
      </c>
      <c r="C8411" s="2">
        <v>42985896.520000003</v>
      </c>
      <c r="D8411" s="2">
        <v>928826.71</v>
      </c>
      <c r="E8411" s="2">
        <v>77248772.937600002</v>
      </c>
      <c r="F8411" s="2">
        <v>77248373.010000005</v>
      </c>
      <c r="G8411" s="5">
        <f>Table3[[#This Row],[PDD]]/Table3[[#This Row],[DC]]</f>
        <v>2.1607708229787546E-2</v>
      </c>
      <c r="H8411" s="5">
        <f>Table3[[#This Row],[PDD]]/Table3[[#This Row],[PL_CVM]]</f>
        <v>1.202389997106814E-2</v>
      </c>
      <c r="I8411" t="s">
        <v>10</v>
      </c>
      <c r="J8411" s="3">
        <v>0.98655063529825604</v>
      </c>
      <c r="K8411" s="3">
        <v>0.98655063529825604</v>
      </c>
    </row>
    <row r="8412" spans="1:11" x14ac:dyDescent="0.35">
      <c r="A8412" s="1">
        <v>46112</v>
      </c>
      <c r="B8412" s="4" t="s">
        <v>202</v>
      </c>
      <c r="C8412" s="2">
        <v>67072134.039999999</v>
      </c>
      <c r="D8412" s="2">
        <v>9892647.1799999997</v>
      </c>
      <c r="E8412" s="2">
        <v>55297798.048699997</v>
      </c>
      <c r="F8412" s="2">
        <v>55297773.780000001</v>
      </c>
      <c r="G8412" s="5">
        <f>Table3[[#This Row],[PDD]]/Table3[[#This Row],[DC]]</f>
        <v>0.14749265580397805</v>
      </c>
      <c r="H8412" s="5">
        <f>Table3[[#This Row],[PDD]]/Table3[[#This Row],[PL_CVM]]</f>
        <v>0.17889774766263655</v>
      </c>
      <c r="I8412" t="s">
        <v>10</v>
      </c>
      <c r="J8412" s="3">
        <v>0.22931333043374399</v>
      </c>
      <c r="K8412" s="3">
        <v>0.342595554228318</v>
      </c>
    </row>
    <row r="8413" spans="1:11" x14ac:dyDescent="0.35">
      <c r="A8413" s="1">
        <v>46112</v>
      </c>
      <c r="B8413" s="4" t="s">
        <v>203</v>
      </c>
      <c r="C8413" s="2">
        <v>0</v>
      </c>
      <c r="D8413" s="2">
        <v>0</v>
      </c>
      <c r="E8413" s="2">
        <v>646412076.0575</v>
      </c>
      <c r="F8413" s="2">
        <v>646862357.44000006</v>
      </c>
      <c r="G8413" s="5" t="e">
        <f>Table3[[#This Row],[PDD]]/Table3[[#This Row],[DC]]</f>
        <v>#DIV/0!</v>
      </c>
      <c r="H8413" s="5">
        <f>Table3[[#This Row],[PDD]]/Table3[[#This Row],[PL_CVM]]</f>
        <v>0</v>
      </c>
      <c r="I8413" t="s">
        <v>10</v>
      </c>
      <c r="J8413" s="3">
        <v>1</v>
      </c>
      <c r="K8413" s="3">
        <v>1</v>
      </c>
    </row>
    <row r="8414" spans="1:11" x14ac:dyDescent="0.35">
      <c r="A8414" s="1">
        <v>46112</v>
      </c>
      <c r="B8414" s="4" t="s">
        <v>204</v>
      </c>
      <c r="C8414" s="2">
        <v>149789096</v>
      </c>
      <c r="D8414" s="2">
        <v>2868651.08</v>
      </c>
      <c r="E8414" s="2">
        <v>194101885.37400001</v>
      </c>
      <c r="F8414" s="2">
        <v>194137056.30000001</v>
      </c>
      <c r="G8414" s="5">
        <f>Table3[[#This Row],[PDD]]/Table3[[#This Row],[DC]]</f>
        <v>1.9151267726457206E-2</v>
      </c>
      <c r="H8414" s="5">
        <f>Table3[[#This Row],[PDD]]/Table3[[#This Row],[PL_CVM]]</f>
        <v>1.4776422052918497E-2</v>
      </c>
      <c r="I8414" t="s">
        <v>10</v>
      </c>
      <c r="J8414" s="3">
        <v>0</v>
      </c>
      <c r="K8414" s="3">
        <v>0</v>
      </c>
    </row>
    <row r="8415" spans="1:11" x14ac:dyDescent="0.35">
      <c r="A8415" s="1">
        <v>46112</v>
      </c>
      <c r="B8415" s="4" t="s">
        <v>205</v>
      </c>
      <c r="C8415" s="2">
        <v>224754876.30000001</v>
      </c>
      <c r="D8415" s="2">
        <v>6370208.7199999997</v>
      </c>
      <c r="E8415" s="2">
        <v>214525287.65459999</v>
      </c>
      <c r="F8415" s="2">
        <v>214525471.36000001</v>
      </c>
      <c r="G8415" s="5">
        <f>Table3[[#This Row],[PDD]]/Table3[[#This Row],[DC]]</f>
        <v>2.8342916624852776E-2</v>
      </c>
      <c r="H8415" s="5">
        <f>Table3[[#This Row],[PDD]]/Table3[[#This Row],[PL_CVM]]</f>
        <v>2.9694416609904607E-2</v>
      </c>
      <c r="I8415" t="s">
        <v>10</v>
      </c>
      <c r="J8415" s="3">
        <v>0.21869759130605701</v>
      </c>
      <c r="K8415" s="3">
        <v>0.420573272020341</v>
      </c>
    </row>
    <row r="8416" spans="1:11" x14ac:dyDescent="0.35">
      <c r="A8416" s="1">
        <v>46112</v>
      </c>
      <c r="B8416" s="4" t="s">
        <v>206</v>
      </c>
      <c r="C8416" s="2">
        <v>584239566.95000005</v>
      </c>
      <c r="D8416" s="2">
        <v>8477355.8900000006</v>
      </c>
      <c r="E8416" s="2">
        <v>778482797.097</v>
      </c>
      <c r="F8416" s="2">
        <v>778481228.30999994</v>
      </c>
      <c r="G8416" s="5">
        <f>Table3[[#This Row],[PDD]]/Table3[[#This Row],[DC]]</f>
        <v>1.4510068077476689E-2</v>
      </c>
      <c r="H8416" s="5">
        <f>Table3[[#This Row],[PDD]]/Table3[[#This Row],[PL_CVM]]</f>
        <v>1.088960861446003E-2</v>
      </c>
      <c r="I8416" t="s">
        <v>10</v>
      </c>
      <c r="J8416" s="3">
        <v>0.15628332225669</v>
      </c>
      <c r="K8416" s="3">
        <v>0.50664143712177101</v>
      </c>
    </row>
    <row r="8417" spans="1:11" x14ac:dyDescent="0.35">
      <c r="A8417" s="1">
        <v>46112</v>
      </c>
      <c r="B8417" s="4" t="s">
        <v>207</v>
      </c>
      <c r="C8417" s="2">
        <v>47600870.450000003</v>
      </c>
      <c r="D8417" s="2">
        <v>21027377.579999998</v>
      </c>
      <c r="E8417" s="2">
        <v>26977576.953600001</v>
      </c>
      <c r="F8417" s="2">
        <v>26976961.739999998</v>
      </c>
      <c r="G8417" s="5">
        <f>Table3[[#This Row],[PDD]]/Table3[[#This Row],[DC]]</f>
        <v>0.44174355177154112</v>
      </c>
      <c r="H8417" s="5">
        <f>Table3[[#This Row],[PDD]]/Table3[[#This Row],[PL_CVM]]</f>
        <v>0.77945684850127972</v>
      </c>
      <c r="I8417" t="s">
        <v>10</v>
      </c>
      <c r="J8417" s="3">
        <v>0</v>
      </c>
      <c r="K8417" s="3">
        <v>0</v>
      </c>
    </row>
    <row r="8418" spans="1:11" x14ac:dyDescent="0.35">
      <c r="A8418" s="1">
        <v>46112</v>
      </c>
      <c r="B8418" s="4" t="s">
        <v>208</v>
      </c>
      <c r="C8418" s="2">
        <v>373797213.25999999</v>
      </c>
      <c r="D8418" s="2">
        <v>0</v>
      </c>
      <c r="E8418" s="2">
        <v>358439326.99400002</v>
      </c>
      <c r="F8418" s="2">
        <v>358441071.86000001</v>
      </c>
      <c r="G8418" s="5">
        <f>Table3[[#This Row],[PDD]]/Table3[[#This Row],[DC]]</f>
        <v>0</v>
      </c>
      <c r="H8418" s="5">
        <f>Table3[[#This Row],[PDD]]/Table3[[#This Row],[PL_CVM]]</f>
        <v>0</v>
      </c>
      <c r="I8418" t="s">
        <v>10</v>
      </c>
      <c r="J8418" s="3">
        <v>0</v>
      </c>
      <c r="K8418" s="3">
        <v>0</v>
      </c>
    </row>
    <row r="8419" spans="1:11" x14ac:dyDescent="0.35">
      <c r="A8419" s="1">
        <v>46112</v>
      </c>
      <c r="B8419" s="4" t="s">
        <v>209</v>
      </c>
      <c r="C8419" s="2">
        <v>39942746.909999996</v>
      </c>
      <c r="D8419" s="2">
        <v>2245.04</v>
      </c>
      <c r="E8419" s="2">
        <v>311633332.54900002</v>
      </c>
      <c r="F8419" s="2">
        <v>311748124.18000001</v>
      </c>
      <c r="G8419" s="5">
        <f>Table3[[#This Row],[PDD]]/Table3[[#This Row],[DC]]</f>
        <v>5.6206449823257788E-5</v>
      </c>
      <c r="H8419" s="5">
        <f>Table3[[#This Row],[PDD]]/Table3[[#This Row],[PL_CVM]]</f>
        <v>7.2014547189504115E-6</v>
      </c>
      <c r="I8419" t="s">
        <v>10</v>
      </c>
      <c r="J8419" s="3">
        <v>1</v>
      </c>
      <c r="K8419" s="3">
        <v>1</v>
      </c>
    </row>
    <row r="8420" spans="1:11" x14ac:dyDescent="0.35">
      <c r="A8420" s="1">
        <v>46112</v>
      </c>
      <c r="B8420" s="4" t="s">
        <v>210</v>
      </c>
      <c r="C8420" s="2">
        <v>22317400</v>
      </c>
      <c r="D8420" s="2">
        <v>0</v>
      </c>
      <c r="E8420" s="2">
        <v>21553170.127500001</v>
      </c>
      <c r="F8420" s="2">
        <v>21542309.100000001</v>
      </c>
      <c r="G8420" s="5">
        <f>Table3[[#This Row],[PDD]]/Table3[[#This Row],[DC]]</f>
        <v>0</v>
      </c>
      <c r="H8420" s="5">
        <f>Table3[[#This Row],[PDD]]/Table3[[#This Row],[PL_CVM]]</f>
        <v>0</v>
      </c>
      <c r="I8420" t="s">
        <v>10</v>
      </c>
      <c r="J8420" s="3">
        <v>0</v>
      </c>
      <c r="K8420" s="3">
        <v>0</v>
      </c>
    </row>
    <row r="8421" spans="1:11" x14ac:dyDescent="0.35">
      <c r="A8421" s="1">
        <v>46112</v>
      </c>
      <c r="B8421" s="4" t="s">
        <v>3247</v>
      </c>
      <c r="C8421" s="2">
        <v>0</v>
      </c>
      <c r="D8421" s="2">
        <v>0</v>
      </c>
      <c r="E8421" s="2">
        <v>0</v>
      </c>
      <c r="F8421" s="2">
        <v>0</v>
      </c>
      <c r="G8421" s="5" t="e">
        <f>Table3[[#This Row],[PDD]]/Table3[[#This Row],[DC]]</f>
        <v>#DIV/0!</v>
      </c>
      <c r="H8421" s="5" t="e">
        <f>Table3[[#This Row],[PDD]]/Table3[[#This Row],[PL_CVM]]</f>
        <v>#DIV/0!</v>
      </c>
      <c r="I8421" t="s">
        <v>13</v>
      </c>
      <c r="J8421" s="3" t="e">
        <v>#NUM!</v>
      </c>
      <c r="K8421" s="3" t="e">
        <v>#NUM!</v>
      </c>
    </row>
    <row r="8422" spans="1:11" x14ac:dyDescent="0.35">
      <c r="A8422" s="1">
        <v>46112</v>
      </c>
      <c r="B8422" s="4" t="s">
        <v>211</v>
      </c>
      <c r="C8422" s="2">
        <v>0</v>
      </c>
      <c r="D8422" s="2">
        <v>0</v>
      </c>
      <c r="E8422" s="2">
        <v>67212302.455799997</v>
      </c>
      <c r="F8422" s="2">
        <v>67194799.099999994</v>
      </c>
      <c r="G8422" s="5" t="e">
        <f>Table3[[#This Row],[PDD]]/Table3[[#This Row],[DC]]</f>
        <v>#DIV/0!</v>
      </c>
      <c r="H8422" s="5">
        <f>Table3[[#This Row],[PDD]]/Table3[[#This Row],[PL_CVM]]</f>
        <v>0</v>
      </c>
      <c r="I8422" t="s">
        <v>10</v>
      </c>
      <c r="J8422" s="3">
        <v>1</v>
      </c>
      <c r="K8422" s="3">
        <v>1</v>
      </c>
    </row>
    <row r="8423" spans="1:11" x14ac:dyDescent="0.35">
      <c r="A8423" s="1">
        <v>46112</v>
      </c>
      <c r="B8423" s="4" t="s">
        <v>212</v>
      </c>
      <c r="C8423" s="2">
        <v>474129299.55000001</v>
      </c>
      <c r="D8423" s="2">
        <v>2273314.37</v>
      </c>
      <c r="E8423" s="2">
        <v>567132126.35249996</v>
      </c>
      <c r="F8423" s="2">
        <v>567132561.78999996</v>
      </c>
      <c r="G8423" s="5">
        <f>Table3[[#This Row],[PDD]]/Table3[[#This Row],[DC]]</f>
        <v>4.7947139570526888E-3</v>
      </c>
      <c r="H8423" s="5">
        <f>Table3[[#This Row],[PDD]]/Table3[[#This Row],[PL_CVM]]</f>
        <v>4.0084356342102818E-3</v>
      </c>
      <c r="I8423" t="s">
        <v>10</v>
      </c>
      <c r="J8423" s="3">
        <v>1</v>
      </c>
      <c r="K8423" s="3">
        <v>1</v>
      </c>
    </row>
    <row r="8424" spans="1:11" x14ac:dyDescent="0.35">
      <c r="A8424" s="1">
        <v>46112</v>
      </c>
      <c r="B8424" s="4" t="s">
        <v>213</v>
      </c>
      <c r="C8424" s="2">
        <v>395161015.70999998</v>
      </c>
      <c r="D8424" s="2">
        <v>16574980.43</v>
      </c>
      <c r="E8424" s="2">
        <v>394806151.09490001</v>
      </c>
      <c r="F8424" s="2">
        <v>394807380.38999999</v>
      </c>
      <c r="G8424" s="5">
        <f>Table3[[#This Row],[PDD]]/Table3[[#This Row],[DC]]</f>
        <v>4.1944877584189667E-2</v>
      </c>
      <c r="H8424" s="5">
        <f>Table3[[#This Row],[PDD]]/Table3[[#This Row],[PL_CVM]]</f>
        <v>4.198244828560916E-2</v>
      </c>
      <c r="I8424" t="s">
        <v>10</v>
      </c>
      <c r="J8424" s="3">
        <v>0.450070878916697</v>
      </c>
      <c r="K8424" s="3">
        <v>0.59992023470644296</v>
      </c>
    </row>
    <row r="8425" spans="1:11" x14ac:dyDescent="0.35">
      <c r="A8425" s="1">
        <v>46112</v>
      </c>
      <c r="B8425" s="4" t="s">
        <v>214</v>
      </c>
      <c r="C8425" s="2">
        <v>724176.15</v>
      </c>
      <c r="D8425" s="2">
        <v>0</v>
      </c>
      <c r="E8425" s="2">
        <v>1159445.3481000001</v>
      </c>
      <c r="F8425" s="2">
        <v>1159943.99</v>
      </c>
      <c r="G8425" s="5">
        <f>Table3[[#This Row],[PDD]]/Table3[[#This Row],[DC]]</f>
        <v>0</v>
      </c>
      <c r="H8425" s="5">
        <f>Table3[[#This Row],[PDD]]/Table3[[#This Row],[PL_CVM]]</f>
        <v>0</v>
      </c>
      <c r="I8425" t="s">
        <v>10</v>
      </c>
      <c r="J8425" s="3">
        <v>1</v>
      </c>
      <c r="K8425" s="3">
        <v>1</v>
      </c>
    </row>
    <row r="8426" spans="1:11" x14ac:dyDescent="0.35">
      <c r="A8426" s="1">
        <v>46112</v>
      </c>
      <c r="B8426" s="4" t="s">
        <v>215</v>
      </c>
      <c r="C8426" s="2">
        <v>490772784.83999997</v>
      </c>
      <c r="D8426" s="2">
        <v>290569633.08999997</v>
      </c>
      <c r="E8426" s="2">
        <v>252696254.20159999</v>
      </c>
      <c r="F8426" s="2">
        <v>252815009.53</v>
      </c>
      <c r="G8426" s="5">
        <f>Table3[[#This Row],[PDD]]/Table3[[#This Row],[DC]]</f>
        <v>0.59206549765128169</v>
      </c>
      <c r="H8426" s="5">
        <f>Table3[[#This Row],[PDD]]/Table3[[#This Row],[PL_CVM]]</f>
        <v>1.1493369544402776</v>
      </c>
      <c r="I8426" t="s">
        <v>10</v>
      </c>
      <c r="J8426" s="3">
        <v>1</v>
      </c>
      <c r="K8426" s="3">
        <v>1</v>
      </c>
    </row>
    <row r="8427" spans="1:11" x14ac:dyDescent="0.35">
      <c r="A8427" s="1">
        <v>46112</v>
      </c>
      <c r="B8427" s="4" t="s">
        <v>216</v>
      </c>
      <c r="C8427" s="2">
        <v>310381855.00999999</v>
      </c>
      <c r="D8427" s="2">
        <v>104271365.95</v>
      </c>
      <c r="E8427" s="2">
        <v>938912246.23409998</v>
      </c>
      <c r="F8427" s="2">
        <v>938912019.75999999</v>
      </c>
      <c r="G8427" s="5">
        <f>Table3[[#This Row],[PDD]]/Table3[[#This Row],[DC]]</f>
        <v>0.33594543065876242</v>
      </c>
      <c r="H8427" s="5">
        <f>Table3[[#This Row],[PDD]]/Table3[[#This Row],[PL_CVM]]</f>
        <v>0.11105552357999776</v>
      </c>
      <c r="I8427" t="s">
        <v>10</v>
      </c>
      <c r="J8427" s="3">
        <v>0.18309269140881801</v>
      </c>
      <c r="K8427" s="3">
        <v>0.18309269140881801</v>
      </c>
    </row>
    <row r="8428" spans="1:11" x14ac:dyDescent="0.35">
      <c r="A8428" s="1">
        <v>46112</v>
      </c>
      <c r="B8428" s="4" t="s">
        <v>217</v>
      </c>
      <c r="C8428" s="2">
        <v>0</v>
      </c>
      <c r="D8428" s="2">
        <v>0</v>
      </c>
      <c r="E8428" s="2">
        <v>0</v>
      </c>
      <c r="F8428" s="2">
        <v>0</v>
      </c>
      <c r="G8428" s="5" t="e">
        <f>Table3[[#This Row],[PDD]]/Table3[[#This Row],[DC]]</f>
        <v>#DIV/0!</v>
      </c>
      <c r="H8428" s="5" t="e">
        <f>Table3[[#This Row],[PDD]]/Table3[[#This Row],[PL_CVM]]</f>
        <v>#DIV/0!</v>
      </c>
      <c r="I8428" t="s">
        <v>13</v>
      </c>
      <c r="J8428" s="3" t="e">
        <v>#NUM!</v>
      </c>
      <c r="K8428" s="3" t="e">
        <v>#NUM!</v>
      </c>
    </row>
    <row r="8429" spans="1:11" x14ac:dyDescent="0.35">
      <c r="A8429" s="1">
        <v>46112</v>
      </c>
      <c r="B8429" s="4" t="s">
        <v>218</v>
      </c>
      <c r="C8429" s="2">
        <v>77496860.870000005</v>
      </c>
      <c r="D8429" s="2">
        <v>6114788.0999999996</v>
      </c>
      <c r="E8429" s="2">
        <v>64712277.844700001</v>
      </c>
      <c r="F8429" s="2">
        <v>64621164.079999998</v>
      </c>
      <c r="G8429" s="5">
        <f>Table3[[#This Row],[PDD]]/Table3[[#This Row],[DC]]</f>
        <v>7.8903687599133576E-2</v>
      </c>
      <c r="H8429" s="5">
        <f>Table3[[#This Row],[PDD]]/Table3[[#This Row],[PL_CVM]]</f>
        <v>9.4625161695168269E-2</v>
      </c>
      <c r="I8429" t="s">
        <v>10</v>
      </c>
      <c r="J8429" s="3">
        <v>0.27390889454916201</v>
      </c>
      <c r="K8429" s="3">
        <v>0.44031144333661598</v>
      </c>
    </row>
    <row r="8430" spans="1:11" x14ac:dyDescent="0.35">
      <c r="A8430" s="1">
        <v>46112</v>
      </c>
      <c r="B8430" s="4" t="s">
        <v>219</v>
      </c>
      <c r="C8430" s="2">
        <v>0</v>
      </c>
      <c r="D8430" s="2">
        <v>0</v>
      </c>
      <c r="E8430" s="2">
        <v>96744634.569900006</v>
      </c>
      <c r="F8430" s="2">
        <v>96744685.340000004</v>
      </c>
      <c r="G8430" s="5" t="e">
        <f>Table3[[#This Row],[PDD]]/Table3[[#This Row],[DC]]</f>
        <v>#DIV/0!</v>
      </c>
      <c r="H8430" s="5">
        <f>Table3[[#This Row],[PDD]]/Table3[[#This Row],[PL_CVM]]</f>
        <v>0</v>
      </c>
      <c r="I8430" t="s">
        <v>10</v>
      </c>
      <c r="J8430" s="3">
        <v>1</v>
      </c>
      <c r="K8430" s="3">
        <v>1</v>
      </c>
    </row>
    <row r="8431" spans="1:11" x14ac:dyDescent="0.35">
      <c r="A8431" s="1">
        <v>46112</v>
      </c>
      <c r="B8431" s="4" t="s">
        <v>220</v>
      </c>
      <c r="C8431" s="2">
        <v>7468609.4199999999</v>
      </c>
      <c r="D8431" s="2">
        <v>20628.599999999999</v>
      </c>
      <c r="E8431" s="2">
        <v>8396421.7511999998</v>
      </c>
      <c r="F8431" s="2">
        <v>8407472.7400000002</v>
      </c>
      <c r="G8431" s="5">
        <f>Table3[[#This Row],[PDD]]/Table3[[#This Row],[DC]]</f>
        <v>2.7620402728196218E-3</v>
      </c>
      <c r="H8431" s="5">
        <f>Table3[[#This Row],[PDD]]/Table3[[#This Row],[PL_CVM]]</f>
        <v>2.4536029598830429E-3</v>
      </c>
      <c r="I8431" t="s">
        <v>10</v>
      </c>
      <c r="J8431" s="3">
        <v>1</v>
      </c>
      <c r="K8431" s="3">
        <v>1</v>
      </c>
    </row>
    <row r="8432" spans="1:11" x14ac:dyDescent="0.35">
      <c r="A8432" s="1">
        <v>46112</v>
      </c>
      <c r="B8432" s="4" t="s">
        <v>221</v>
      </c>
      <c r="C8432" s="2">
        <v>69707827.799999997</v>
      </c>
      <c r="D8432" s="2">
        <v>26470720.41</v>
      </c>
      <c r="E8432" s="2">
        <v>51524761.175999999</v>
      </c>
      <c r="F8432" s="2">
        <v>51535255.640000001</v>
      </c>
      <c r="G8432" s="5">
        <f>Table3[[#This Row],[PDD]]/Table3[[#This Row],[DC]]</f>
        <v>0.37973813336929146</v>
      </c>
      <c r="H8432" s="5">
        <f>Table3[[#This Row],[PDD]]/Table3[[#This Row],[PL_CVM]]</f>
        <v>0.5136429436755191</v>
      </c>
      <c r="I8432" t="s">
        <v>10</v>
      </c>
      <c r="J8432" s="3">
        <v>1</v>
      </c>
      <c r="K8432" s="3">
        <v>1</v>
      </c>
    </row>
    <row r="8433" spans="1:11" x14ac:dyDescent="0.35">
      <c r="A8433" s="1">
        <v>46112</v>
      </c>
      <c r="B8433" s="4" t="s">
        <v>222</v>
      </c>
      <c r="C8433" s="2">
        <v>0</v>
      </c>
      <c r="D8433" s="2">
        <v>0</v>
      </c>
      <c r="E8433" s="2">
        <v>431700541.49739999</v>
      </c>
      <c r="F8433" s="2">
        <v>431845850.93000001</v>
      </c>
      <c r="G8433" s="5" t="e">
        <f>Table3[[#This Row],[PDD]]/Table3[[#This Row],[DC]]</f>
        <v>#DIV/0!</v>
      </c>
      <c r="H8433" s="5">
        <f>Table3[[#This Row],[PDD]]/Table3[[#This Row],[PL_CVM]]</f>
        <v>0</v>
      </c>
      <c r="I8433" t="s">
        <v>10</v>
      </c>
      <c r="J8433" s="3">
        <v>1</v>
      </c>
      <c r="K8433" s="3">
        <v>1</v>
      </c>
    </row>
    <row r="8434" spans="1:11" x14ac:dyDescent="0.35">
      <c r="A8434" s="1">
        <v>46112</v>
      </c>
      <c r="B8434" s="4" t="s">
        <v>223</v>
      </c>
      <c r="C8434" s="2">
        <v>200632106.27000001</v>
      </c>
      <c r="D8434" s="2">
        <v>8800967.2799999993</v>
      </c>
      <c r="E8434" s="2">
        <v>190963108.50400001</v>
      </c>
      <c r="F8434" s="2">
        <v>190989453.03</v>
      </c>
      <c r="G8434" s="5">
        <f>Table3[[#This Row],[PDD]]/Table3[[#This Row],[DC]]</f>
        <v>4.386619591261294E-2</v>
      </c>
      <c r="H8434" s="5">
        <f>Table3[[#This Row],[PDD]]/Table3[[#This Row],[PL_CVM]]</f>
        <v>4.6080907298151022E-2</v>
      </c>
      <c r="I8434" t="s">
        <v>10</v>
      </c>
      <c r="J8434" s="3">
        <v>1</v>
      </c>
      <c r="K8434" s="3">
        <v>1</v>
      </c>
    </row>
    <row r="8435" spans="1:11" x14ac:dyDescent="0.35">
      <c r="A8435" s="1">
        <v>46112</v>
      </c>
      <c r="B8435" s="4" t="s">
        <v>224</v>
      </c>
      <c r="C8435" s="2">
        <v>0</v>
      </c>
      <c r="D8435" s="2">
        <v>0</v>
      </c>
      <c r="E8435" s="2">
        <v>49954188.649700001</v>
      </c>
      <c r="F8435" s="2">
        <v>49954248.68</v>
      </c>
      <c r="G8435" s="5" t="e">
        <f>Table3[[#This Row],[PDD]]/Table3[[#This Row],[DC]]</f>
        <v>#DIV/0!</v>
      </c>
      <c r="H8435" s="5">
        <f>Table3[[#This Row],[PDD]]/Table3[[#This Row],[PL_CVM]]</f>
        <v>0</v>
      </c>
      <c r="I8435" t="s">
        <v>10</v>
      </c>
      <c r="J8435" s="3">
        <v>1</v>
      </c>
      <c r="K8435" s="3">
        <v>1</v>
      </c>
    </row>
    <row r="8436" spans="1:11" x14ac:dyDescent="0.35">
      <c r="A8436" s="1">
        <v>46112</v>
      </c>
      <c r="B8436" s="4" t="s">
        <v>225</v>
      </c>
      <c r="C8436" s="2">
        <v>101626095.56999999</v>
      </c>
      <c r="D8436" s="2">
        <v>12559873.220000001</v>
      </c>
      <c r="E8436" s="2">
        <v>98558625.415299997</v>
      </c>
      <c r="F8436" s="2">
        <v>98558622.739999995</v>
      </c>
      <c r="G8436" s="5">
        <f>Table3[[#This Row],[PDD]]/Table3[[#This Row],[DC]]</f>
        <v>0.1235890560348131</v>
      </c>
      <c r="H8436" s="5">
        <f>Table3[[#This Row],[PDD]]/Table3[[#This Row],[PL_CVM]]</f>
        <v>0.12743555937397022</v>
      </c>
      <c r="I8436" t="s">
        <v>10</v>
      </c>
      <c r="J8436" s="3">
        <v>0.384341136122619</v>
      </c>
      <c r="K8436" s="3">
        <v>0.45955661377729401</v>
      </c>
    </row>
    <row r="8437" spans="1:11" x14ac:dyDescent="0.35">
      <c r="A8437" s="1">
        <v>46112</v>
      </c>
      <c r="B8437" s="4" t="s">
        <v>226</v>
      </c>
      <c r="C8437" s="2">
        <v>204440630.66999999</v>
      </c>
      <c r="D8437" s="2">
        <v>9432257.1400000006</v>
      </c>
      <c r="E8437" s="2">
        <v>215464391.90880001</v>
      </c>
      <c r="F8437" s="2">
        <v>215437810.25999999</v>
      </c>
      <c r="G8437" s="5">
        <f>Table3[[#This Row],[PDD]]/Table3[[#This Row],[DC]]</f>
        <v>4.6136901011742518E-2</v>
      </c>
      <c r="H8437" s="5">
        <f>Table3[[#This Row],[PDD]]/Table3[[#This Row],[PL_CVM]]</f>
        <v>4.3781809370494112E-2</v>
      </c>
      <c r="I8437" t="s">
        <v>10</v>
      </c>
      <c r="J8437" s="3">
        <v>0.26132242829169</v>
      </c>
      <c r="K8437" s="3">
        <v>0.41218245343987497</v>
      </c>
    </row>
    <row r="8438" spans="1:11" x14ac:dyDescent="0.35">
      <c r="A8438" s="1">
        <v>46112</v>
      </c>
      <c r="B8438" s="4" t="s">
        <v>227</v>
      </c>
      <c r="C8438" s="2">
        <v>0</v>
      </c>
      <c r="D8438" s="2">
        <v>0</v>
      </c>
      <c r="E8438" s="2">
        <v>658591506.98099995</v>
      </c>
      <c r="F8438" s="2">
        <v>658591262.16999996</v>
      </c>
      <c r="G8438" s="5" t="e">
        <f>Table3[[#This Row],[PDD]]/Table3[[#This Row],[DC]]</f>
        <v>#DIV/0!</v>
      </c>
      <c r="H8438" s="5">
        <f>Table3[[#This Row],[PDD]]/Table3[[#This Row],[PL_CVM]]</f>
        <v>0</v>
      </c>
      <c r="I8438" t="s">
        <v>10</v>
      </c>
      <c r="J8438" s="3">
        <v>0.7234047167598</v>
      </c>
      <c r="K8438" s="3">
        <v>1</v>
      </c>
    </row>
    <row r="8439" spans="1:11" x14ac:dyDescent="0.35">
      <c r="A8439" s="1">
        <v>46112</v>
      </c>
      <c r="B8439" s="4" t="s">
        <v>228</v>
      </c>
      <c r="C8439" s="2">
        <v>127071313.01000001</v>
      </c>
      <c r="D8439" s="2">
        <v>22728247.239999998</v>
      </c>
      <c r="E8439" s="2">
        <v>121002573.1162</v>
      </c>
      <c r="F8439" s="2">
        <v>121005997.26000001</v>
      </c>
      <c r="G8439" s="5">
        <f>Table3[[#This Row],[PDD]]/Table3[[#This Row],[DC]]</f>
        <v>0.17886214206515183</v>
      </c>
      <c r="H8439" s="5">
        <f>Table3[[#This Row],[PDD]]/Table3[[#This Row],[PL_CVM]]</f>
        <v>0.18782744454528863</v>
      </c>
      <c r="I8439" t="s">
        <v>10</v>
      </c>
      <c r="J8439" s="3">
        <v>1</v>
      </c>
      <c r="K8439" s="3">
        <v>1</v>
      </c>
    </row>
    <row r="8440" spans="1:11" x14ac:dyDescent="0.35">
      <c r="A8440" s="1">
        <v>46112</v>
      </c>
      <c r="B8440" s="4" t="s">
        <v>229</v>
      </c>
      <c r="C8440" s="2">
        <v>151522919.38</v>
      </c>
      <c r="D8440" s="2">
        <v>10601245.289999999</v>
      </c>
      <c r="E8440" s="2">
        <v>157651759.60789999</v>
      </c>
      <c r="F8440" s="2">
        <v>157651778.88999999</v>
      </c>
      <c r="G8440" s="5">
        <f>Table3[[#This Row],[PDD]]/Table3[[#This Row],[DC]]</f>
        <v>6.9964631973684716E-2</v>
      </c>
      <c r="H8440" s="5">
        <f>Table3[[#This Row],[PDD]]/Table3[[#This Row],[PL_CVM]]</f>
        <v>6.7244691843261192E-2</v>
      </c>
      <c r="I8440" t="s">
        <v>10</v>
      </c>
      <c r="J8440" s="3">
        <v>3.0239078728691301E-2</v>
      </c>
      <c r="K8440" s="3">
        <v>0.19956744971417001</v>
      </c>
    </row>
    <row r="8441" spans="1:11" x14ac:dyDescent="0.35">
      <c r="A8441" s="1">
        <v>46112</v>
      </c>
      <c r="B8441" s="4" t="s">
        <v>230</v>
      </c>
      <c r="C8441" s="2">
        <v>0</v>
      </c>
      <c r="D8441" s="2">
        <v>0</v>
      </c>
      <c r="E8441" s="2">
        <v>2135462981.7714</v>
      </c>
      <c r="F8441" s="2">
        <v>2135470053.8800001</v>
      </c>
      <c r="G8441" s="5" t="e">
        <f>Table3[[#This Row],[PDD]]/Table3[[#This Row],[DC]]</f>
        <v>#DIV/0!</v>
      </c>
      <c r="H8441" s="5">
        <f>Table3[[#This Row],[PDD]]/Table3[[#This Row],[PL_CVM]]</f>
        <v>0</v>
      </c>
      <c r="I8441" t="s">
        <v>10</v>
      </c>
      <c r="J8441" s="3">
        <v>0.34525221048918397</v>
      </c>
      <c r="K8441" s="3">
        <v>0.361798648191274</v>
      </c>
    </row>
    <row r="8442" spans="1:11" x14ac:dyDescent="0.35">
      <c r="A8442" s="1">
        <v>46112</v>
      </c>
      <c r="B8442" s="4" t="s">
        <v>231</v>
      </c>
      <c r="C8442" s="2">
        <v>2000000</v>
      </c>
      <c r="D8442" s="2">
        <v>0</v>
      </c>
      <c r="E8442" s="2">
        <v>1010315.4791</v>
      </c>
      <c r="F8442" s="2">
        <v>1010324.41</v>
      </c>
      <c r="G8442" s="5">
        <f>Table3[[#This Row],[PDD]]/Table3[[#This Row],[DC]]</f>
        <v>0</v>
      </c>
      <c r="H8442" s="5">
        <f>Table3[[#This Row],[PDD]]/Table3[[#This Row],[PL_CVM]]</f>
        <v>0</v>
      </c>
      <c r="I8442" t="s">
        <v>10</v>
      </c>
      <c r="J8442" s="3">
        <v>0</v>
      </c>
      <c r="K8442" s="3">
        <v>0</v>
      </c>
    </row>
    <row r="8443" spans="1:11" x14ac:dyDescent="0.35">
      <c r="A8443" s="1">
        <v>46112</v>
      </c>
      <c r="B8443" s="4" t="s">
        <v>232</v>
      </c>
      <c r="C8443" s="2">
        <v>32042925.370000001</v>
      </c>
      <c r="D8443" s="2">
        <v>15829355.65</v>
      </c>
      <c r="E8443" s="2">
        <v>23411983.7423</v>
      </c>
      <c r="F8443" s="2">
        <v>23406827.57</v>
      </c>
      <c r="G8443" s="5">
        <f>Table3[[#This Row],[PDD]]/Table3[[#This Row],[DC]]</f>
        <v>0.49400469736199992</v>
      </c>
      <c r="H8443" s="5">
        <f>Table3[[#This Row],[PDD]]/Table3[[#This Row],[PL_CVM]]</f>
        <v>0.67627087022626364</v>
      </c>
      <c r="I8443" t="s">
        <v>10</v>
      </c>
      <c r="J8443" s="3">
        <v>1</v>
      </c>
      <c r="K8443" s="3">
        <v>1</v>
      </c>
    </row>
    <row r="8444" spans="1:11" x14ac:dyDescent="0.35">
      <c r="A8444" s="1">
        <v>46112</v>
      </c>
      <c r="B8444" s="4" t="s">
        <v>233</v>
      </c>
      <c r="C8444" s="2">
        <v>2782357222.5700002</v>
      </c>
      <c r="D8444" s="2">
        <v>83620482.319999993</v>
      </c>
      <c r="E8444" s="2">
        <v>3493333343.4878001</v>
      </c>
      <c r="F8444" s="2">
        <v>3493323749.3600001</v>
      </c>
      <c r="G8444" s="5">
        <f>Table3[[#This Row],[PDD]]/Table3[[#This Row],[DC]]</f>
        <v>3.0053826892422409E-2</v>
      </c>
      <c r="H8444" s="5">
        <f>Table3[[#This Row],[PDD]]/Table3[[#This Row],[PL_CVM]]</f>
        <v>2.3937226641338301E-2</v>
      </c>
      <c r="I8444" t="s">
        <v>10</v>
      </c>
      <c r="J8444" s="3">
        <v>0.46360343338238202</v>
      </c>
      <c r="K8444" s="3">
        <v>0.46360343338238202</v>
      </c>
    </row>
    <row r="8445" spans="1:11" x14ac:dyDescent="0.35">
      <c r="A8445" s="1">
        <v>46112</v>
      </c>
      <c r="B8445" s="4" t="s">
        <v>234</v>
      </c>
      <c r="C8445" s="2">
        <v>0</v>
      </c>
      <c r="D8445" s="2">
        <v>0</v>
      </c>
      <c r="E8445" s="2">
        <v>599521251.12</v>
      </c>
      <c r="F8445" s="2">
        <v>599525113.30999994</v>
      </c>
      <c r="G8445" s="5" t="e">
        <f>Table3[[#This Row],[PDD]]/Table3[[#This Row],[DC]]</f>
        <v>#DIV/0!</v>
      </c>
      <c r="H8445" s="5">
        <f>Table3[[#This Row],[PDD]]/Table3[[#This Row],[PL_CVM]]</f>
        <v>0</v>
      </c>
      <c r="I8445" t="s">
        <v>10</v>
      </c>
      <c r="J8445" s="3">
        <v>1</v>
      </c>
      <c r="K8445" s="3">
        <v>1</v>
      </c>
    </row>
    <row r="8446" spans="1:11" x14ac:dyDescent="0.35">
      <c r="A8446" s="1">
        <v>46112</v>
      </c>
      <c r="B8446" s="4" t="s">
        <v>235</v>
      </c>
      <c r="C8446" s="2">
        <v>109420481.53</v>
      </c>
      <c r="D8446" s="2">
        <v>1938061.62</v>
      </c>
      <c r="E8446" s="2">
        <v>115114908.59110001</v>
      </c>
      <c r="F8446" s="2">
        <v>115118084.73999999</v>
      </c>
      <c r="G8446" s="5">
        <f>Table3[[#This Row],[PDD]]/Table3[[#This Row],[DC]]</f>
        <v>1.7712055301718248E-2</v>
      </c>
      <c r="H8446" s="5">
        <f>Table3[[#This Row],[PDD]]/Table3[[#This Row],[PL_CVM]]</f>
        <v>1.6835422725953182E-2</v>
      </c>
      <c r="I8446" t="s">
        <v>10</v>
      </c>
      <c r="J8446" s="3">
        <v>0.19107472740416701</v>
      </c>
      <c r="K8446" s="3">
        <v>0.53888665222200505</v>
      </c>
    </row>
    <row r="8447" spans="1:11" x14ac:dyDescent="0.35">
      <c r="A8447" s="1">
        <v>46112</v>
      </c>
      <c r="B8447" s="4" t="s">
        <v>236</v>
      </c>
      <c r="C8447" s="2">
        <v>0</v>
      </c>
      <c r="D8447" s="2">
        <v>0</v>
      </c>
      <c r="E8447" s="2">
        <v>613186480.33389997</v>
      </c>
      <c r="F8447" s="2">
        <v>613570572.53999996</v>
      </c>
      <c r="G8447" s="5" t="e">
        <f>Table3[[#This Row],[PDD]]/Table3[[#This Row],[DC]]</f>
        <v>#DIV/0!</v>
      </c>
      <c r="H8447" s="5">
        <f>Table3[[#This Row],[PDD]]/Table3[[#This Row],[PL_CVM]]</f>
        <v>0</v>
      </c>
      <c r="I8447" t="s">
        <v>10</v>
      </c>
      <c r="J8447" s="3">
        <v>1</v>
      </c>
      <c r="K8447" s="3">
        <v>1</v>
      </c>
    </row>
    <row r="8448" spans="1:11" x14ac:dyDescent="0.35">
      <c r="A8448" s="1">
        <v>46112</v>
      </c>
      <c r="B8448" s="4" t="s">
        <v>237</v>
      </c>
      <c r="C8448" s="2">
        <v>422471609.26999998</v>
      </c>
      <c r="D8448" s="2">
        <v>11050794.17</v>
      </c>
      <c r="E8448" s="2">
        <v>446817981.87870002</v>
      </c>
      <c r="F8448" s="2">
        <v>446821675.87</v>
      </c>
      <c r="G8448" s="5">
        <f>Table3[[#This Row],[PDD]]/Table3[[#This Row],[DC]]</f>
        <v>2.6157483550421207E-2</v>
      </c>
      <c r="H8448" s="5">
        <f>Table3[[#This Row],[PDD]]/Table3[[#This Row],[PL_CVM]]</f>
        <v>2.4732001079587642E-2</v>
      </c>
      <c r="I8448" t="s">
        <v>10</v>
      </c>
      <c r="J8448" s="3">
        <v>0.17826287776086699</v>
      </c>
      <c r="K8448" s="3">
        <v>0.50707677145479901</v>
      </c>
    </row>
    <row r="8449" spans="1:11" x14ac:dyDescent="0.35">
      <c r="A8449" s="1">
        <v>46112</v>
      </c>
      <c r="B8449" s="4" t="s">
        <v>238</v>
      </c>
      <c r="C8449" s="2">
        <v>159257649.69</v>
      </c>
      <c r="D8449" s="2">
        <v>0</v>
      </c>
      <c r="E8449" s="2">
        <v>159693068.31259999</v>
      </c>
      <c r="F8449" s="2">
        <v>159692717.53</v>
      </c>
      <c r="G8449" s="5">
        <f>Table3[[#This Row],[PDD]]/Table3[[#This Row],[DC]]</f>
        <v>0</v>
      </c>
      <c r="H8449" s="5">
        <f>Table3[[#This Row],[PDD]]/Table3[[#This Row],[PL_CVM]]</f>
        <v>0</v>
      </c>
      <c r="I8449" t="s">
        <v>10</v>
      </c>
      <c r="J8449" s="3">
        <v>1.7238495957828601E-2</v>
      </c>
      <c r="K8449" s="3">
        <v>0.106623715684825</v>
      </c>
    </row>
    <row r="8450" spans="1:11" x14ac:dyDescent="0.35">
      <c r="A8450" s="1">
        <v>46112</v>
      </c>
      <c r="B8450" s="4" t="s">
        <v>239</v>
      </c>
      <c r="C8450" s="2">
        <v>247993643.91999999</v>
      </c>
      <c r="D8450" s="2">
        <v>22423799.280000001</v>
      </c>
      <c r="E8450" s="2">
        <v>251809602.86289999</v>
      </c>
      <c r="F8450" s="2">
        <v>251809610.55000001</v>
      </c>
      <c r="G8450" s="5">
        <f>Table3[[#This Row],[PDD]]/Table3[[#This Row],[DC]]</f>
        <v>9.0420862912251376E-2</v>
      </c>
      <c r="H8450" s="5">
        <f>Table3[[#This Row],[PDD]]/Table3[[#This Row],[PL_CVM]]</f>
        <v>8.9050609430760666E-2</v>
      </c>
      <c r="I8450" t="s">
        <v>10</v>
      </c>
      <c r="J8450" s="3">
        <v>0.30452250933158398</v>
      </c>
      <c r="K8450" s="3">
        <v>0.458980624248577</v>
      </c>
    </row>
    <row r="8451" spans="1:11" x14ac:dyDescent="0.35">
      <c r="A8451" s="1">
        <v>46112</v>
      </c>
      <c r="B8451" s="4" t="s">
        <v>240</v>
      </c>
      <c r="C8451" s="2">
        <v>16028552.390000001</v>
      </c>
      <c r="D8451" s="2">
        <v>7643808.2400000002</v>
      </c>
      <c r="E8451" s="2">
        <v>8413354.9272000007</v>
      </c>
      <c r="F8451" s="2">
        <v>8413353.2899999991</v>
      </c>
      <c r="G8451" s="5">
        <f>Table3[[#This Row],[PDD]]/Table3[[#This Row],[DC]]</f>
        <v>0.47688699852700794</v>
      </c>
      <c r="H8451" s="5">
        <f>Table3[[#This Row],[PDD]]/Table3[[#This Row],[PL_CVM]]</f>
        <v>0.90853289723199071</v>
      </c>
      <c r="I8451" t="s">
        <v>10</v>
      </c>
      <c r="J8451" s="3">
        <v>0.81857042043179296</v>
      </c>
      <c r="K8451" s="3">
        <v>1</v>
      </c>
    </row>
    <row r="8452" spans="1:11" x14ac:dyDescent="0.35">
      <c r="A8452" s="1">
        <v>46112</v>
      </c>
      <c r="B8452" s="4" t="s">
        <v>241</v>
      </c>
      <c r="C8452" s="2">
        <v>0</v>
      </c>
      <c r="D8452" s="2">
        <v>0</v>
      </c>
      <c r="E8452" s="2">
        <v>527867111.3976</v>
      </c>
      <c r="F8452" s="2">
        <v>527881255.06</v>
      </c>
      <c r="G8452" s="5" t="e">
        <f>Table3[[#This Row],[PDD]]/Table3[[#This Row],[DC]]</f>
        <v>#DIV/0!</v>
      </c>
      <c r="H8452" s="5">
        <f>Table3[[#This Row],[PDD]]/Table3[[#This Row],[PL_CVM]]</f>
        <v>0</v>
      </c>
      <c r="I8452" t="s">
        <v>10</v>
      </c>
      <c r="J8452" s="3">
        <v>0</v>
      </c>
      <c r="K8452" s="3">
        <v>0</v>
      </c>
    </row>
    <row r="8453" spans="1:11" x14ac:dyDescent="0.35">
      <c r="A8453" s="1">
        <v>46112</v>
      </c>
      <c r="B8453" s="4" t="s">
        <v>242</v>
      </c>
      <c r="C8453" s="2">
        <v>0</v>
      </c>
      <c r="D8453" s="2">
        <v>0</v>
      </c>
      <c r="E8453" s="2">
        <v>1283079955.2365</v>
      </c>
      <c r="F8453" s="2">
        <v>1283082828.5599999</v>
      </c>
      <c r="G8453" s="5" t="e">
        <f>Table3[[#This Row],[PDD]]/Table3[[#This Row],[DC]]</f>
        <v>#DIV/0!</v>
      </c>
      <c r="H8453" s="5">
        <f>Table3[[#This Row],[PDD]]/Table3[[#This Row],[PL_CVM]]</f>
        <v>0</v>
      </c>
      <c r="I8453" t="s">
        <v>10</v>
      </c>
      <c r="J8453" s="3">
        <v>1</v>
      </c>
      <c r="K8453" s="3">
        <v>1</v>
      </c>
    </row>
    <row r="8454" spans="1:11" x14ac:dyDescent="0.35">
      <c r="A8454" s="1">
        <v>46112</v>
      </c>
      <c r="B8454" s="4" t="s">
        <v>243</v>
      </c>
      <c r="C8454" s="2">
        <v>373363339.38999999</v>
      </c>
      <c r="D8454" s="2">
        <v>9019214.4299999997</v>
      </c>
      <c r="E8454" s="2">
        <v>399084557.59380001</v>
      </c>
      <c r="F8454" s="2">
        <v>399085298.20999998</v>
      </c>
      <c r="G8454" s="5">
        <f>Table3[[#This Row],[PDD]]/Table3[[#This Row],[DC]]</f>
        <v>2.4156668527594509E-2</v>
      </c>
      <c r="H8454" s="5">
        <f>Table3[[#This Row],[PDD]]/Table3[[#This Row],[PL_CVM]]</f>
        <v>2.2599716076872518E-2</v>
      </c>
      <c r="I8454" t="s">
        <v>10</v>
      </c>
      <c r="J8454" s="3">
        <v>5.1938535830036901E-2</v>
      </c>
      <c r="K8454" s="3">
        <v>5.1938535830036901E-2</v>
      </c>
    </row>
    <row r="8455" spans="1:11" x14ac:dyDescent="0.35">
      <c r="A8455" s="1">
        <v>46112</v>
      </c>
      <c r="B8455" s="4" t="s">
        <v>244</v>
      </c>
      <c r="C8455" s="2">
        <v>83446297.730000004</v>
      </c>
      <c r="D8455" s="2">
        <v>21613501.16</v>
      </c>
      <c r="E8455" s="2">
        <v>66996920.056599997</v>
      </c>
      <c r="F8455" s="2">
        <v>66996962.560000002</v>
      </c>
      <c r="G8455" s="5">
        <f>Table3[[#This Row],[PDD]]/Table3[[#This Row],[DC]]</f>
        <v>0.25901090579156599</v>
      </c>
      <c r="H8455" s="5">
        <f>Table3[[#This Row],[PDD]]/Table3[[#This Row],[PL_CVM]]</f>
        <v>0.32260419478933461</v>
      </c>
      <c r="I8455" t="s">
        <v>10</v>
      </c>
      <c r="J8455" s="3">
        <v>1</v>
      </c>
      <c r="K8455" s="3">
        <v>1</v>
      </c>
    </row>
    <row r="8456" spans="1:11" x14ac:dyDescent="0.35">
      <c r="A8456" s="1">
        <v>46112</v>
      </c>
      <c r="B8456" s="4" t="s">
        <v>245</v>
      </c>
      <c r="C8456" s="2">
        <v>0</v>
      </c>
      <c r="D8456" s="2">
        <v>0</v>
      </c>
      <c r="E8456" s="2">
        <v>57481981.070500001</v>
      </c>
      <c r="F8456" s="2">
        <v>57481978.600000001</v>
      </c>
      <c r="G8456" s="5" t="e">
        <f>Table3[[#This Row],[PDD]]/Table3[[#This Row],[DC]]</f>
        <v>#DIV/0!</v>
      </c>
      <c r="H8456" s="5">
        <f>Table3[[#This Row],[PDD]]/Table3[[#This Row],[PL_CVM]]</f>
        <v>0</v>
      </c>
      <c r="I8456" t="s">
        <v>10</v>
      </c>
      <c r="J8456" s="3">
        <v>1</v>
      </c>
      <c r="K8456" s="3">
        <v>1</v>
      </c>
    </row>
    <row r="8457" spans="1:11" x14ac:dyDescent="0.35">
      <c r="A8457" s="1">
        <v>46112</v>
      </c>
      <c r="B8457" s="4" t="s">
        <v>3740</v>
      </c>
      <c r="C8457" s="2">
        <v>0</v>
      </c>
      <c r="D8457" s="2">
        <v>0</v>
      </c>
      <c r="E8457" s="2">
        <v>0</v>
      </c>
      <c r="F8457" s="2">
        <v>0</v>
      </c>
      <c r="G8457" s="5" t="e">
        <f>Table3[[#This Row],[PDD]]/Table3[[#This Row],[DC]]</f>
        <v>#DIV/0!</v>
      </c>
      <c r="H8457" s="5" t="e">
        <f>Table3[[#This Row],[PDD]]/Table3[[#This Row],[PL_CVM]]</f>
        <v>#DIV/0!</v>
      </c>
      <c r="I8457" t="s">
        <v>13</v>
      </c>
      <c r="J8457" s="3" t="e">
        <v>#NUM!</v>
      </c>
      <c r="K8457" s="3" t="e">
        <v>#NUM!</v>
      </c>
    </row>
    <row r="8458" spans="1:11" x14ac:dyDescent="0.35">
      <c r="A8458" s="1">
        <v>46112</v>
      </c>
      <c r="B8458" s="4" t="s">
        <v>246</v>
      </c>
      <c r="C8458" s="2">
        <v>402206783.02999997</v>
      </c>
      <c r="D8458" s="2">
        <v>1825981.23</v>
      </c>
      <c r="E8458" s="2">
        <v>429505480.80949998</v>
      </c>
      <c r="F8458" s="2">
        <v>429505920.61000001</v>
      </c>
      <c r="G8458" s="5">
        <f>Table3[[#This Row],[PDD]]/Table3[[#This Row],[DC]]</f>
        <v>4.539906602877463E-3</v>
      </c>
      <c r="H8458" s="5">
        <f>Table3[[#This Row],[PDD]]/Table3[[#This Row],[PL_CVM]]</f>
        <v>4.251352874034134E-3</v>
      </c>
      <c r="I8458" t="s">
        <v>10</v>
      </c>
      <c r="J8458" s="3">
        <v>0.422363766844364</v>
      </c>
      <c r="K8458" s="3">
        <v>0.46047060280173602</v>
      </c>
    </row>
    <row r="8459" spans="1:11" x14ac:dyDescent="0.35">
      <c r="A8459" s="1">
        <v>46112</v>
      </c>
      <c r="B8459" s="4" t="s">
        <v>247</v>
      </c>
      <c r="C8459" s="2">
        <v>36280828.509999998</v>
      </c>
      <c r="D8459" s="2">
        <v>6651056.0300000003</v>
      </c>
      <c r="E8459" s="2">
        <v>30289400.671700001</v>
      </c>
      <c r="F8459" s="2">
        <v>30289413.879999999</v>
      </c>
      <c r="G8459" s="5">
        <f>Table3[[#This Row],[PDD]]/Table3[[#This Row],[DC]]</f>
        <v>0.18332150348128862</v>
      </c>
      <c r="H8459" s="5">
        <f>Table3[[#This Row],[PDD]]/Table3[[#This Row],[PL_CVM]]</f>
        <v>0.21958351707794752</v>
      </c>
      <c r="I8459" t="s">
        <v>10</v>
      </c>
      <c r="J8459" s="3">
        <v>0.915794523033167</v>
      </c>
      <c r="K8459" s="3">
        <v>0.915794523033167</v>
      </c>
    </row>
    <row r="8460" spans="1:11" x14ac:dyDescent="0.35">
      <c r="A8460" s="1">
        <v>46112</v>
      </c>
      <c r="B8460" s="4" t="s">
        <v>248</v>
      </c>
      <c r="C8460" s="2">
        <v>7546456.1900000004</v>
      </c>
      <c r="D8460" s="2">
        <v>0</v>
      </c>
      <c r="E8460" s="2">
        <v>7944580.5999999996</v>
      </c>
      <c r="F8460" s="2">
        <v>7944548.5</v>
      </c>
      <c r="G8460" s="5">
        <f>Table3[[#This Row],[PDD]]/Table3[[#This Row],[DC]]</f>
        <v>0</v>
      </c>
      <c r="H8460" s="5">
        <f>Table3[[#This Row],[PDD]]/Table3[[#This Row],[PL_CVM]]</f>
        <v>0</v>
      </c>
      <c r="I8460" t="s">
        <v>10</v>
      </c>
      <c r="J8460" s="3">
        <v>0</v>
      </c>
      <c r="K8460" s="3">
        <v>1</v>
      </c>
    </row>
    <row r="8461" spans="1:11" x14ac:dyDescent="0.35">
      <c r="A8461" s="1">
        <v>46112</v>
      </c>
      <c r="B8461" s="4" t="s">
        <v>3741</v>
      </c>
      <c r="C8461" s="2">
        <v>0</v>
      </c>
      <c r="D8461" s="2">
        <v>0</v>
      </c>
      <c r="E8461" s="2">
        <v>0</v>
      </c>
      <c r="F8461" s="2">
        <v>0</v>
      </c>
      <c r="G8461" s="5" t="e">
        <f>Table3[[#This Row],[PDD]]/Table3[[#This Row],[DC]]</f>
        <v>#DIV/0!</v>
      </c>
      <c r="H8461" s="5" t="e">
        <f>Table3[[#This Row],[PDD]]/Table3[[#This Row],[PL_CVM]]</f>
        <v>#DIV/0!</v>
      </c>
      <c r="I8461" t="s">
        <v>13</v>
      </c>
      <c r="J8461" s="3" t="e">
        <v>#NUM!</v>
      </c>
      <c r="K8461" s="3" t="e">
        <v>#NUM!</v>
      </c>
    </row>
    <row r="8462" spans="1:11" x14ac:dyDescent="0.35">
      <c r="A8462" s="1">
        <v>46112</v>
      </c>
      <c r="B8462" s="4" t="s">
        <v>249</v>
      </c>
      <c r="C8462" s="2">
        <v>70863602.370000005</v>
      </c>
      <c r="D8462" s="2">
        <v>1246999.79</v>
      </c>
      <c r="E8462" s="2">
        <v>77541919.424700007</v>
      </c>
      <c r="F8462" s="2">
        <v>77541951.75</v>
      </c>
      <c r="G8462" s="5">
        <f>Table3[[#This Row],[PDD]]/Table3[[#This Row],[DC]]</f>
        <v>1.7597183156016289E-2</v>
      </c>
      <c r="H8462" s="5">
        <f>Table3[[#This Row],[PDD]]/Table3[[#This Row],[PL_CVM]]</f>
        <v>1.6081614685433811E-2</v>
      </c>
      <c r="I8462" t="s">
        <v>10</v>
      </c>
      <c r="J8462" s="3">
        <v>0.26753804234941098</v>
      </c>
      <c r="K8462" s="3">
        <v>0.52988746086947902</v>
      </c>
    </row>
    <row r="8463" spans="1:11" x14ac:dyDescent="0.35">
      <c r="A8463" s="1">
        <v>46112</v>
      </c>
      <c r="B8463" s="4" t="s">
        <v>250</v>
      </c>
      <c r="C8463" s="2">
        <v>179748677.38</v>
      </c>
      <c r="D8463" s="2">
        <v>13659821.17</v>
      </c>
      <c r="E8463" s="2">
        <v>180734415.76879999</v>
      </c>
      <c r="F8463" s="2">
        <v>180722001.66</v>
      </c>
      <c r="G8463" s="5">
        <f>Table3[[#This Row],[PDD]]/Table3[[#This Row],[DC]]</f>
        <v>7.5994001007986728E-2</v>
      </c>
      <c r="H8463" s="5">
        <f>Table3[[#This Row],[PDD]]/Table3[[#This Row],[PL_CVM]]</f>
        <v>7.558471599766145E-2</v>
      </c>
      <c r="I8463" t="s">
        <v>10</v>
      </c>
      <c r="J8463" s="3">
        <v>0.25649169227570301</v>
      </c>
      <c r="K8463" s="3">
        <v>0.48043131745353801</v>
      </c>
    </row>
    <row r="8464" spans="1:11" x14ac:dyDescent="0.35">
      <c r="A8464" s="1">
        <v>46112</v>
      </c>
      <c r="B8464" s="4" t="s">
        <v>251</v>
      </c>
      <c r="C8464" s="2">
        <v>55830888.420000002</v>
      </c>
      <c r="D8464" s="2">
        <v>15074472.949999999</v>
      </c>
      <c r="E8464" s="2">
        <v>43597205.607500002</v>
      </c>
      <c r="F8464" s="2">
        <v>43592340.340000004</v>
      </c>
      <c r="G8464" s="5">
        <f>Table3[[#This Row],[PDD]]/Table3[[#This Row],[DC]]</f>
        <v>0.27000238356586764</v>
      </c>
      <c r="H8464" s="5">
        <f>Table3[[#This Row],[PDD]]/Table3[[#This Row],[PL_CVM]]</f>
        <v>0.3458055436442759</v>
      </c>
      <c r="I8464" t="s">
        <v>10</v>
      </c>
      <c r="J8464" s="3">
        <v>1</v>
      </c>
      <c r="K8464" s="3">
        <v>1</v>
      </c>
    </row>
    <row r="8465" spans="1:11" x14ac:dyDescent="0.35">
      <c r="A8465" s="1">
        <v>46112</v>
      </c>
      <c r="B8465" s="4" t="s">
        <v>252</v>
      </c>
      <c r="C8465" s="2">
        <v>25158904.579999998</v>
      </c>
      <c r="D8465" s="2">
        <v>524113.48</v>
      </c>
      <c r="E8465" s="2">
        <v>24505933.033399999</v>
      </c>
      <c r="F8465" s="2">
        <v>24505966.879999999</v>
      </c>
      <c r="G8465" s="5">
        <f>Table3[[#This Row],[PDD]]/Table3[[#This Row],[DC]]</f>
        <v>2.083212638823085E-2</v>
      </c>
      <c r="H8465" s="5">
        <f>Table3[[#This Row],[PDD]]/Table3[[#This Row],[PL_CVM]]</f>
        <v>2.1387178174460994E-2</v>
      </c>
      <c r="I8465" t="s">
        <v>10</v>
      </c>
      <c r="J8465" s="3">
        <v>0.78250993309514705</v>
      </c>
      <c r="K8465" s="3">
        <v>0.78250993309514705</v>
      </c>
    </row>
    <row r="8466" spans="1:11" x14ac:dyDescent="0.35">
      <c r="A8466" s="1">
        <v>46112</v>
      </c>
      <c r="B8466" s="4" t="s">
        <v>253</v>
      </c>
      <c r="C8466" s="2">
        <v>370737071.87</v>
      </c>
      <c r="D8466" s="2">
        <v>0</v>
      </c>
      <c r="E8466" s="2">
        <v>367234000</v>
      </c>
      <c r="F8466" s="2">
        <v>367234236.26999998</v>
      </c>
      <c r="G8466" s="5">
        <f>Table3[[#This Row],[PDD]]/Table3[[#This Row],[DC]]</f>
        <v>0</v>
      </c>
      <c r="H8466" s="5">
        <f>Table3[[#This Row],[PDD]]/Table3[[#This Row],[PL_CVM]]</f>
        <v>0</v>
      </c>
      <c r="I8466" t="s">
        <v>10</v>
      </c>
      <c r="J8466" s="3">
        <v>0</v>
      </c>
      <c r="K8466" s="3">
        <v>1</v>
      </c>
    </row>
    <row r="8467" spans="1:11" x14ac:dyDescent="0.35">
      <c r="A8467" s="1">
        <v>46112</v>
      </c>
      <c r="B8467" s="4" t="s">
        <v>254</v>
      </c>
      <c r="C8467" s="2">
        <v>62785256.890000001</v>
      </c>
      <c r="D8467" s="2">
        <v>1890062.9</v>
      </c>
      <c r="E8467" s="2">
        <v>69811235.456</v>
      </c>
      <c r="F8467" s="2">
        <v>69811356.549999997</v>
      </c>
      <c r="G8467" s="5">
        <f>Table3[[#This Row],[PDD]]/Table3[[#This Row],[DC]]</f>
        <v>3.0103610204405103E-2</v>
      </c>
      <c r="H8467" s="5">
        <f>Table3[[#This Row],[PDD]]/Table3[[#This Row],[PL_CVM]]</f>
        <v>2.7073860091034144E-2</v>
      </c>
      <c r="I8467" t="s">
        <v>10</v>
      </c>
      <c r="J8467" s="3">
        <v>0.59936660733317204</v>
      </c>
      <c r="K8467" s="3">
        <v>0.59936660733317204</v>
      </c>
    </row>
    <row r="8468" spans="1:11" x14ac:dyDescent="0.35">
      <c r="A8468" s="1">
        <v>46112</v>
      </c>
      <c r="B8468" s="4" t="s">
        <v>255</v>
      </c>
      <c r="C8468" s="2">
        <v>22920330.079999998</v>
      </c>
      <c r="D8468" s="2">
        <v>7213935.4699999997</v>
      </c>
      <c r="E8468" s="2">
        <v>17940140.860800002</v>
      </c>
      <c r="F8468" s="2">
        <v>17940187.100000001</v>
      </c>
      <c r="G8468" s="5">
        <f>Table3[[#This Row],[PDD]]/Table3[[#This Row],[DC]]</f>
        <v>0.31473959776411736</v>
      </c>
      <c r="H8468" s="5">
        <f>Table3[[#This Row],[PDD]]/Table3[[#This Row],[PL_CVM]]</f>
        <v>0.40211038100043001</v>
      </c>
      <c r="I8468" t="s">
        <v>10</v>
      </c>
      <c r="J8468" s="3">
        <v>0.94399542301279404</v>
      </c>
      <c r="K8468" s="3">
        <v>1</v>
      </c>
    </row>
    <row r="8469" spans="1:11" x14ac:dyDescent="0.35">
      <c r="A8469" s="1">
        <v>46112</v>
      </c>
      <c r="B8469" s="4" t="s">
        <v>256</v>
      </c>
      <c r="C8469" s="2">
        <v>383553253.24000001</v>
      </c>
      <c r="D8469" s="2">
        <v>7150462.5300000003</v>
      </c>
      <c r="E8469" s="2">
        <v>478951475.35280001</v>
      </c>
      <c r="F8469" s="2">
        <v>478647966.24000001</v>
      </c>
      <c r="G8469" s="5">
        <f>Table3[[#This Row],[PDD]]/Table3[[#This Row],[DC]]</f>
        <v>1.864268512806944E-2</v>
      </c>
      <c r="H8469" s="5">
        <f>Table3[[#This Row],[PDD]]/Table3[[#This Row],[PL_CVM]]</f>
        <v>1.4938875821765573E-2</v>
      </c>
      <c r="I8469" t="s">
        <v>10</v>
      </c>
      <c r="J8469" s="3">
        <v>1</v>
      </c>
      <c r="K8469" s="3">
        <v>1</v>
      </c>
    </row>
    <row r="8470" spans="1:11" x14ac:dyDescent="0.35">
      <c r="A8470" s="1">
        <v>46112</v>
      </c>
      <c r="B8470" s="4" t="s">
        <v>257</v>
      </c>
      <c r="C8470" s="2">
        <v>176275385.18000001</v>
      </c>
      <c r="D8470" s="2">
        <v>13752187.83</v>
      </c>
      <c r="E8470" s="2">
        <v>171299193.77520001</v>
      </c>
      <c r="F8470" s="2">
        <v>171299252</v>
      </c>
      <c r="G8470" s="5">
        <f>Table3[[#This Row],[PDD]]/Table3[[#This Row],[DC]]</f>
        <v>7.8015361112144133E-2</v>
      </c>
      <c r="H8470" s="5">
        <f>Table3[[#This Row],[PDD]]/Table3[[#This Row],[PL_CVM]]</f>
        <v>8.0281657213541135E-2</v>
      </c>
      <c r="I8470" t="s">
        <v>10</v>
      </c>
      <c r="J8470" s="3">
        <v>0.53016429206071403</v>
      </c>
      <c r="K8470" s="3">
        <v>0.53016429206071403</v>
      </c>
    </row>
    <row r="8471" spans="1:11" x14ac:dyDescent="0.35">
      <c r="A8471" s="1">
        <v>46112</v>
      </c>
      <c r="B8471" s="4" t="s">
        <v>258</v>
      </c>
      <c r="C8471" s="2">
        <v>80897252.769999996</v>
      </c>
      <c r="D8471" s="2">
        <v>0</v>
      </c>
      <c r="E8471" s="2">
        <v>544264290.77069998</v>
      </c>
      <c r="F8471" s="2">
        <v>544436064.59000003</v>
      </c>
      <c r="G8471" s="5">
        <f>Table3[[#This Row],[PDD]]/Table3[[#This Row],[DC]]</f>
        <v>0</v>
      </c>
      <c r="H8471" s="5">
        <f>Table3[[#This Row],[PDD]]/Table3[[#This Row],[PL_CVM]]</f>
        <v>0</v>
      </c>
      <c r="I8471" t="s">
        <v>10</v>
      </c>
      <c r="J8471" s="3">
        <v>1</v>
      </c>
      <c r="K8471" s="3">
        <v>1</v>
      </c>
    </row>
    <row r="8472" spans="1:11" x14ac:dyDescent="0.35">
      <c r="A8472" s="1">
        <v>46112</v>
      </c>
      <c r="B8472" s="4" t="s">
        <v>259</v>
      </c>
      <c r="C8472" s="2">
        <v>124999780.33</v>
      </c>
      <c r="D8472" s="2">
        <v>1134.6600000000001</v>
      </c>
      <c r="E8472" s="2">
        <v>155012836.80509999</v>
      </c>
      <c r="F8472" s="2">
        <v>155012250.50999999</v>
      </c>
      <c r="G8472" s="5">
        <f>Table3[[#This Row],[PDD]]/Table3[[#This Row],[DC]]</f>
        <v>9.0772959520768149E-6</v>
      </c>
      <c r="H8472" s="5">
        <f>Table3[[#This Row],[PDD]]/Table3[[#This Row],[PL_CVM]]</f>
        <v>7.3198085716896429E-6</v>
      </c>
      <c r="I8472" t="s">
        <v>10</v>
      </c>
      <c r="J8472" s="3">
        <v>2.9733795568138099E-2</v>
      </c>
      <c r="K8472" s="3">
        <v>0.20071961423569201</v>
      </c>
    </row>
    <row r="8473" spans="1:11" x14ac:dyDescent="0.35">
      <c r="A8473" s="1">
        <v>46112</v>
      </c>
      <c r="B8473" s="4" t="s">
        <v>260</v>
      </c>
      <c r="C8473" s="2">
        <v>99697110.650000006</v>
      </c>
      <c r="D8473" s="2">
        <v>5359448.72</v>
      </c>
      <c r="E8473" s="2">
        <v>93453269.072600007</v>
      </c>
      <c r="F8473" s="2">
        <v>93453814.950000003</v>
      </c>
      <c r="G8473" s="5">
        <f>Table3[[#This Row],[PDD]]/Table3[[#This Row],[DC]]</f>
        <v>5.3757312374027158E-2</v>
      </c>
      <c r="H8473" s="5">
        <f>Table3[[#This Row],[PDD]]/Table3[[#This Row],[PL_CVM]]</f>
        <v>5.7348634968700116E-2</v>
      </c>
      <c r="I8473" t="s">
        <v>10</v>
      </c>
      <c r="J8473" s="3">
        <v>0.71045916926266806</v>
      </c>
      <c r="K8473" s="3">
        <v>0.71045916926266806</v>
      </c>
    </row>
    <row r="8474" spans="1:11" x14ac:dyDescent="0.35">
      <c r="A8474" s="1">
        <v>46112</v>
      </c>
      <c r="B8474" s="4" t="s">
        <v>261</v>
      </c>
      <c r="C8474" s="2">
        <v>0</v>
      </c>
      <c r="D8474" s="2">
        <v>0</v>
      </c>
      <c r="E8474" s="2">
        <v>0</v>
      </c>
      <c r="F8474" s="2">
        <v>0</v>
      </c>
      <c r="G8474" s="5" t="e">
        <f>Table3[[#This Row],[PDD]]/Table3[[#This Row],[DC]]</f>
        <v>#DIV/0!</v>
      </c>
      <c r="H8474" s="5" t="e">
        <f>Table3[[#This Row],[PDD]]/Table3[[#This Row],[PL_CVM]]</f>
        <v>#DIV/0!</v>
      </c>
      <c r="I8474" t="s">
        <v>13</v>
      </c>
      <c r="J8474" s="3" t="e">
        <v>#NUM!</v>
      </c>
      <c r="K8474" s="3" t="e">
        <v>#NUM!</v>
      </c>
    </row>
    <row r="8475" spans="1:11" x14ac:dyDescent="0.35">
      <c r="A8475" s="1">
        <v>46112</v>
      </c>
      <c r="B8475" s="4" t="s">
        <v>262</v>
      </c>
      <c r="C8475" s="2">
        <v>136410131.47999999</v>
      </c>
      <c r="D8475" s="2">
        <v>7597117.5</v>
      </c>
      <c r="E8475" s="2">
        <v>111056310.97679999</v>
      </c>
      <c r="F8475" s="2">
        <v>110989220.84999999</v>
      </c>
      <c r="G8475" s="5">
        <f>Table3[[#This Row],[PDD]]/Table3[[#This Row],[DC]]</f>
        <v>5.5693205611445841E-2</v>
      </c>
      <c r="H8475" s="5">
        <f>Table3[[#This Row],[PDD]]/Table3[[#This Row],[PL_CVM]]</f>
        <v>6.8449147059671436E-2</v>
      </c>
      <c r="I8475" t="s">
        <v>10</v>
      </c>
      <c r="J8475" s="3">
        <v>0.593167984183821</v>
      </c>
      <c r="K8475" s="3">
        <v>0.78051477152980497</v>
      </c>
    </row>
    <row r="8476" spans="1:11" x14ac:dyDescent="0.35">
      <c r="A8476" s="1">
        <v>46112</v>
      </c>
      <c r="B8476" s="4" t="s">
        <v>263</v>
      </c>
      <c r="C8476" s="2">
        <v>1234909274.95</v>
      </c>
      <c r="D8476" s="2">
        <v>0</v>
      </c>
      <c r="E8476" s="2">
        <v>1244128585.9212</v>
      </c>
      <c r="F8476" s="2">
        <v>1247090294.28</v>
      </c>
      <c r="G8476" s="5">
        <f>Table3[[#This Row],[PDD]]/Table3[[#This Row],[DC]]</f>
        <v>0</v>
      </c>
      <c r="H8476" s="5">
        <f>Table3[[#This Row],[PDD]]/Table3[[#This Row],[PL_CVM]]</f>
        <v>0</v>
      </c>
      <c r="I8476" t="s">
        <v>10</v>
      </c>
      <c r="J8476" s="3">
        <v>0</v>
      </c>
      <c r="K8476" s="3">
        <v>0</v>
      </c>
    </row>
    <row r="8477" spans="1:11" x14ac:dyDescent="0.35">
      <c r="A8477" s="1">
        <v>46112</v>
      </c>
      <c r="B8477" s="4" t="s">
        <v>264</v>
      </c>
      <c r="C8477" s="2">
        <v>352318743.83999997</v>
      </c>
      <c r="D8477" s="2">
        <v>0</v>
      </c>
      <c r="E8477" s="2">
        <v>437922784.39700001</v>
      </c>
      <c r="F8477" s="2">
        <v>437988647.99000001</v>
      </c>
      <c r="G8477" s="5">
        <f>Table3[[#This Row],[PDD]]/Table3[[#This Row],[DC]]</f>
        <v>0</v>
      </c>
      <c r="H8477" s="5">
        <f>Table3[[#This Row],[PDD]]/Table3[[#This Row],[PL_CVM]]</f>
        <v>0</v>
      </c>
      <c r="I8477" t="s">
        <v>10</v>
      </c>
      <c r="J8477" s="3">
        <v>1</v>
      </c>
      <c r="K8477" s="3">
        <v>1</v>
      </c>
    </row>
    <row r="8478" spans="1:11" x14ac:dyDescent="0.35">
      <c r="A8478" s="1">
        <v>46112</v>
      </c>
      <c r="B8478" s="4" t="s">
        <v>265</v>
      </c>
      <c r="C8478" s="2">
        <v>891498858.34000003</v>
      </c>
      <c r="D8478" s="2">
        <v>39088930.780000001</v>
      </c>
      <c r="E8478" s="2">
        <v>941690956.44289994</v>
      </c>
      <c r="F8478" s="2">
        <v>941691188.22000003</v>
      </c>
      <c r="G8478" s="5">
        <f>Table3[[#This Row],[PDD]]/Table3[[#This Row],[DC]]</f>
        <v>4.3846304921561947E-2</v>
      </c>
      <c r="H8478" s="5">
        <f>Table3[[#This Row],[PDD]]/Table3[[#This Row],[PL_CVM]]</f>
        <v>4.1509288043659547E-2</v>
      </c>
      <c r="I8478" t="s">
        <v>10</v>
      </c>
      <c r="J8478" s="3">
        <v>0.184295575992104</v>
      </c>
      <c r="K8478" s="3">
        <v>0.35377860195082</v>
      </c>
    </row>
    <row r="8479" spans="1:11" x14ac:dyDescent="0.35">
      <c r="A8479" s="1">
        <v>46112</v>
      </c>
      <c r="B8479" s="4" t="s">
        <v>266</v>
      </c>
      <c r="C8479" s="2">
        <v>150060092.75</v>
      </c>
      <c r="D8479" s="2">
        <v>213504.96</v>
      </c>
      <c r="E8479" s="2">
        <v>156308815.2419</v>
      </c>
      <c r="F8479" s="2">
        <v>156316857.84</v>
      </c>
      <c r="G8479" s="5">
        <f>Table3[[#This Row],[PDD]]/Table3[[#This Row],[DC]]</f>
        <v>1.4227964016768875E-3</v>
      </c>
      <c r="H8479" s="5">
        <f>Table3[[#This Row],[PDD]]/Table3[[#This Row],[PL_CVM]]</f>
        <v>1.3658473113535557E-3</v>
      </c>
      <c r="I8479" t="s">
        <v>10</v>
      </c>
      <c r="J8479" s="3">
        <v>1</v>
      </c>
      <c r="K8479" s="3">
        <v>1</v>
      </c>
    </row>
    <row r="8480" spans="1:11" x14ac:dyDescent="0.35">
      <c r="A8480" s="1">
        <v>46112</v>
      </c>
      <c r="B8480" s="4" t="s">
        <v>267</v>
      </c>
      <c r="C8480" s="2">
        <v>0</v>
      </c>
      <c r="D8480" s="2">
        <v>0</v>
      </c>
      <c r="E8480" s="2">
        <v>1093958647.0221</v>
      </c>
      <c r="F8480" s="2">
        <v>1094367667.54</v>
      </c>
      <c r="G8480" s="5" t="e">
        <f>Table3[[#This Row],[PDD]]/Table3[[#This Row],[DC]]</f>
        <v>#DIV/0!</v>
      </c>
      <c r="H8480" s="5">
        <f>Table3[[#This Row],[PDD]]/Table3[[#This Row],[PL_CVM]]</f>
        <v>0</v>
      </c>
      <c r="I8480" t="s">
        <v>10</v>
      </c>
      <c r="J8480" s="3">
        <v>1</v>
      </c>
      <c r="K8480" s="3">
        <v>1</v>
      </c>
    </row>
    <row r="8481" spans="1:11" x14ac:dyDescent="0.35">
      <c r="A8481" s="1">
        <v>46112</v>
      </c>
      <c r="B8481" s="4" t="s">
        <v>268</v>
      </c>
      <c r="C8481" s="2">
        <v>483036735.06999999</v>
      </c>
      <c r="D8481" s="2">
        <v>54109855.549999997</v>
      </c>
      <c r="E8481" s="2">
        <v>483873001.34780002</v>
      </c>
      <c r="F8481" s="2">
        <v>483872926.20999998</v>
      </c>
      <c r="G8481" s="5">
        <f>Table3[[#This Row],[PDD]]/Table3[[#This Row],[DC]]</f>
        <v>0.11202016662802797</v>
      </c>
      <c r="H8481" s="5">
        <f>Table3[[#This Row],[PDD]]/Table3[[#This Row],[PL_CVM]]</f>
        <v>0.11182658218516739</v>
      </c>
      <c r="I8481" t="s">
        <v>10</v>
      </c>
      <c r="J8481" s="3">
        <v>0.180199318122167</v>
      </c>
      <c r="K8481" s="3">
        <v>0.29609393114313998</v>
      </c>
    </row>
    <row r="8482" spans="1:11" x14ac:dyDescent="0.35">
      <c r="A8482" s="1">
        <v>46112</v>
      </c>
      <c r="B8482" s="4" t="s">
        <v>269</v>
      </c>
      <c r="C8482" s="2">
        <v>0</v>
      </c>
      <c r="D8482" s="2">
        <v>0</v>
      </c>
      <c r="E8482" s="2">
        <v>60649537.885200001</v>
      </c>
      <c r="F8482" s="2">
        <v>60650200.840000004</v>
      </c>
      <c r="G8482" s="5" t="e">
        <f>Table3[[#This Row],[PDD]]/Table3[[#This Row],[DC]]</f>
        <v>#DIV/0!</v>
      </c>
      <c r="H8482" s="5">
        <f>Table3[[#This Row],[PDD]]/Table3[[#This Row],[PL_CVM]]</f>
        <v>0</v>
      </c>
      <c r="I8482" t="s">
        <v>10</v>
      </c>
      <c r="J8482" s="3">
        <v>1</v>
      </c>
      <c r="K8482" s="3">
        <v>1</v>
      </c>
    </row>
    <row r="8483" spans="1:11" x14ac:dyDescent="0.35">
      <c r="A8483" s="1">
        <v>46112</v>
      </c>
      <c r="B8483" s="4" t="s">
        <v>270</v>
      </c>
      <c r="C8483" s="2">
        <v>69511872.469999999</v>
      </c>
      <c r="D8483" s="2">
        <v>11283256.199999999</v>
      </c>
      <c r="E8483" s="2">
        <v>66130454.366899997</v>
      </c>
      <c r="F8483" s="2">
        <v>66170079.670000002</v>
      </c>
      <c r="G8483" s="5">
        <f>Table3[[#This Row],[PDD]]/Table3[[#This Row],[DC]]</f>
        <v>0.16232128122961495</v>
      </c>
      <c r="H8483" s="5">
        <f>Table3[[#This Row],[PDD]]/Table3[[#This Row],[PL_CVM]]</f>
        <v>0.17051900581458071</v>
      </c>
      <c r="I8483" t="s">
        <v>10</v>
      </c>
      <c r="J8483" s="3">
        <v>0</v>
      </c>
      <c r="K8483" s="3">
        <v>0</v>
      </c>
    </row>
    <row r="8484" spans="1:11" x14ac:dyDescent="0.35">
      <c r="A8484" s="1">
        <v>46112</v>
      </c>
      <c r="B8484" s="4" t="s">
        <v>271</v>
      </c>
      <c r="C8484" s="2">
        <v>42462574.5</v>
      </c>
      <c r="D8484" s="2">
        <v>916039.59</v>
      </c>
      <c r="E8484" s="2">
        <v>39165190.508000001</v>
      </c>
      <c r="F8484" s="2">
        <v>39182709.200000003</v>
      </c>
      <c r="G8484" s="5">
        <f>Table3[[#This Row],[PDD]]/Table3[[#This Row],[DC]]</f>
        <v>2.1572869775006224E-2</v>
      </c>
      <c r="H8484" s="5">
        <f>Table3[[#This Row],[PDD]]/Table3[[#This Row],[PL_CVM]]</f>
        <v>2.3378669027816993E-2</v>
      </c>
      <c r="I8484" t="s">
        <v>10</v>
      </c>
      <c r="J8484" s="3">
        <v>1</v>
      </c>
      <c r="K8484" s="3">
        <v>1</v>
      </c>
    </row>
    <row r="8485" spans="1:11" x14ac:dyDescent="0.35">
      <c r="A8485" s="1">
        <v>46112</v>
      </c>
      <c r="B8485" s="4" t="s">
        <v>272</v>
      </c>
      <c r="C8485" s="2">
        <v>280226814.81</v>
      </c>
      <c r="D8485" s="2">
        <v>10982862.32</v>
      </c>
      <c r="E8485" s="2">
        <v>289892239.90450001</v>
      </c>
      <c r="F8485" s="2">
        <v>289900223.86000001</v>
      </c>
      <c r="G8485" s="5">
        <f>Table3[[#This Row],[PDD]]/Table3[[#This Row],[DC]]</f>
        <v>3.919276007703483E-2</v>
      </c>
      <c r="H8485" s="5">
        <f>Table3[[#This Row],[PDD]]/Table3[[#This Row],[PL_CVM]]</f>
        <v>3.7884973573886913E-2</v>
      </c>
      <c r="I8485" t="s">
        <v>10</v>
      </c>
      <c r="J8485" s="3">
        <v>0.55088209118743303</v>
      </c>
      <c r="K8485" s="3">
        <v>0.560743204456425</v>
      </c>
    </row>
    <row r="8486" spans="1:11" x14ac:dyDescent="0.35">
      <c r="A8486" s="1">
        <v>46112</v>
      </c>
      <c r="B8486" s="4" t="s">
        <v>274</v>
      </c>
      <c r="C8486" s="2">
        <v>12637933.140000001</v>
      </c>
      <c r="D8486" s="2">
        <v>1199823.77</v>
      </c>
      <c r="E8486" s="2">
        <v>16576655.7114</v>
      </c>
      <c r="F8486" s="2">
        <v>16550416.470000001</v>
      </c>
      <c r="G8486" s="5">
        <f>Table3[[#This Row],[PDD]]/Table3[[#This Row],[DC]]</f>
        <v>9.4938290676856676E-2</v>
      </c>
      <c r="H8486" s="5">
        <f>Table3[[#This Row],[PDD]]/Table3[[#This Row],[PL_CVM]]</f>
        <v>7.2495080240116763E-2</v>
      </c>
      <c r="I8486" t="s">
        <v>10</v>
      </c>
      <c r="J8486" s="3">
        <v>1</v>
      </c>
      <c r="K8486" s="3">
        <v>1</v>
      </c>
    </row>
    <row r="8487" spans="1:11" x14ac:dyDescent="0.35">
      <c r="A8487" s="1">
        <v>46112</v>
      </c>
      <c r="B8487" s="4" t="s">
        <v>275</v>
      </c>
      <c r="C8487" s="2">
        <v>48213990.670000002</v>
      </c>
      <c r="D8487" s="2">
        <v>30735419.640000001</v>
      </c>
      <c r="E8487" s="2">
        <v>37424917.985100001</v>
      </c>
      <c r="F8487" s="2">
        <v>37435131.530000001</v>
      </c>
      <c r="G8487" s="5">
        <f>Table3[[#This Row],[PDD]]/Table3[[#This Row],[DC]]</f>
        <v>0.63747927132537441</v>
      </c>
      <c r="H8487" s="5">
        <f>Table3[[#This Row],[PDD]]/Table3[[#This Row],[PL_CVM]]</f>
        <v>0.82103143180808802</v>
      </c>
      <c r="I8487" t="s">
        <v>10</v>
      </c>
      <c r="J8487" s="3">
        <v>0</v>
      </c>
      <c r="K8487" s="3">
        <v>0</v>
      </c>
    </row>
    <row r="8488" spans="1:11" x14ac:dyDescent="0.35">
      <c r="A8488" s="1">
        <v>46112</v>
      </c>
      <c r="B8488" s="4" t="s">
        <v>276</v>
      </c>
      <c r="C8488" s="2">
        <v>108016608.14</v>
      </c>
      <c r="D8488" s="2">
        <v>20751096.98</v>
      </c>
      <c r="E8488" s="2">
        <v>92291481.228100002</v>
      </c>
      <c r="F8488" s="2">
        <v>92291674.25</v>
      </c>
      <c r="G8488" s="5">
        <f>Table3[[#This Row],[PDD]]/Table3[[#This Row],[DC]]</f>
        <v>0.19211024431636073</v>
      </c>
      <c r="H8488" s="5">
        <f>Table3[[#This Row],[PDD]]/Table3[[#This Row],[PL_CVM]]</f>
        <v>0.22484256731316152</v>
      </c>
      <c r="I8488" t="s">
        <v>10</v>
      </c>
      <c r="J8488" s="3">
        <v>0.23815457948580299</v>
      </c>
      <c r="K8488" s="3">
        <v>0.38860938276045398</v>
      </c>
    </row>
    <row r="8489" spans="1:11" x14ac:dyDescent="0.35">
      <c r="A8489" s="1">
        <v>46112</v>
      </c>
      <c r="B8489" s="4" t="s">
        <v>277</v>
      </c>
      <c r="C8489" s="2">
        <v>212156265.97999999</v>
      </c>
      <c r="D8489" s="2">
        <v>0</v>
      </c>
      <c r="E8489" s="2">
        <v>208496171.99340001</v>
      </c>
      <c r="F8489" s="2">
        <v>208577049.19</v>
      </c>
      <c r="G8489" s="5">
        <f>Table3[[#This Row],[PDD]]/Table3[[#This Row],[DC]]</f>
        <v>0</v>
      </c>
      <c r="H8489" s="5">
        <f>Table3[[#This Row],[PDD]]/Table3[[#This Row],[PL_CVM]]</f>
        <v>0</v>
      </c>
      <c r="I8489" t="s">
        <v>10</v>
      </c>
      <c r="J8489" s="3">
        <v>0.11490741001786101</v>
      </c>
      <c r="K8489" s="3">
        <v>0.11490741001786101</v>
      </c>
    </row>
    <row r="8490" spans="1:11" x14ac:dyDescent="0.35">
      <c r="A8490" s="1">
        <v>46112</v>
      </c>
      <c r="B8490" s="4" t="s">
        <v>278</v>
      </c>
      <c r="C8490" s="2">
        <v>82412403.299999997</v>
      </c>
      <c r="D8490" s="2">
        <v>0</v>
      </c>
      <c r="E8490" s="2">
        <v>91464898.332699999</v>
      </c>
      <c r="F8490" s="2">
        <v>91484403.310000002</v>
      </c>
      <c r="G8490" s="5">
        <f>Table3[[#This Row],[PDD]]/Table3[[#This Row],[DC]]</f>
        <v>0</v>
      </c>
      <c r="H8490" s="5">
        <f>Table3[[#This Row],[PDD]]/Table3[[#This Row],[PL_CVM]]</f>
        <v>0</v>
      </c>
      <c r="I8490" t="s">
        <v>10</v>
      </c>
      <c r="J8490" s="3">
        <v>1.09331559781824E-10</v>
      </c>
      <c r="K8490" s="3">
        <v>1.09331559781824E-10</v>
      </c>
    </row>
    <row r="8491" spans="1:11" x14ac:dyDescent="0.35">
      <c r="A8491" s="1">
        <v>46112</v>
      </c>
      <c r="B8491" s="4" t="s">
        <v>279</v>
      </c>
      <c r="C8491" s="2">
        <v>598635920.63</v>
      </c>
      <c r="D8491" s="2">
        <v>71634193.049999997</v>
      </c>
      <c r="E8491" s="2">
        <v>555451119.59379995</v>
      </c>
      <c r="F8491" s="2">
        <v>555449722.47000003</v>
      </c>
      <c r="G8491" s="5">
        <f>Table3[[#This Row],[PDD]]/Table3[[#This Row],[DC]]</f>
        <v>0.11966237003388087</v>
      </c>
      <c r="H8491" s="5">
        <f>Table3[[#This Row],[PDD]]/Table3[[#This Row],[PL_CVM]]</f>
        <v>0.12896611547747955</v>
      </c>
      <c r="I8491" t="s">
        <v>10</v>
      </c>
      <c r="J8491" s="3">
        <v>3.9149654806173703E-2</v>
      </c>
      <c r="K8491" s="3">
        <v>3.9149654806173703E-2</v>
      </c>
    </row>
    <row r="8492" spans="1:11" x14ac:dyDescent="0.35">
      <c r="A8492" s="1">
        <v>46112</v>
      </c>
      <c r="B8492" s="4" t="s">
        <v>280</v>
      </c>
      <c r="C8492" s="2">
        <v>17486396.960000001</v>
      </c>
      <c r="D8492" s="2">
        <v>11066759</v>
      </c>
      <c r="E8492" s="2">
        <v>4950134.66</v>
      </c>
      <c r="F8492" s="2">
        <v>4950213.79</v>
      </c>
      <c r="G8492" s="5">
        <f>Table3[[#This Row],[PDD]]/Table3[[#This Row],[DC]]</f>
        <v>0.63287817526475731</v>
      </c>
      <c r="H8492" s="5">
        <f>Table3[[#This Row],[PDD]]/Table3[[#This Row],[PL_CVM]]</f>
        <v>2.2356123330180453</v>
      </c>
      <c r="I8492" t="s">
        <v>10</v>
      </c>
      <c r="J8492" s="3">
        <v>0</v>
      </c>
      <c r="K8492" s="3">
        <v>0</v>
      </c>
    </row>
    <row r="8493" spans="1:11" x14ac:dyDescent="0.35">
      <c r="A8493" s="1">
        <v>46112</v>
      </c>
      <c r="B8493" s="4" t="s">
        <v>281</v>
      </c>
      <c r="C8493" s="2">
        <v>153339036.27000001</v>
      </c>
      <c r="D8493" s="2">
        <v>2978095.54</v>
      </c>
      <c r="E8493" s="2">
        <v>163408277.92609999</v>
      </c>
      <c r="F8493" s="2">
        <v>163408332.62</v>
      </c>
      <c r="G8493" s="5">
        <f>Table3[[#This Row],[PDD]]/Table3[[#This Row],[DC]]</f>
        <v>1.9421639867073098E-2</v>
      </c>
      <c r="H8493" s="5">
        <f>Table3[[#This Row],[PDD]]/Table3[[#This Row],[PL_CVM]]</f>
        <v>1.8224869517060982E-2</v>
      </c>
      <c r="I8493" t="s">
        <v>10</v>
      </c>
      <c r="J8493" s="3">
        <v>0.28838443947932402</v>
      </c>
      <c r="K8493" s="3">
        <v>0.561687169961541</v>
      </c>
    </row>
    <row r="8494" spans="1:11" x14ac:dyDescent="0.35">
      <c r="A8494" s="1">
        <v>46112</v>
      </c>
      <c r="B8494" s="4" t="s">
        <v>282</v>
      </c>
      <c r="C8494" s="2">
        <v>592687263.25999999</v>
      </c>
      <c r="D8494" s="2">
        <v>18969721.190000001</v>
      </c>
      <c r="E8494" s="2">
        <v>552807400.24590003</v>
      </c>
      <c r="F8494" s="2">
        <v>552794821.55999994</v>
      </c>
      <c r="G8494" s="5">
        <f>Table3[[#This Row],[PDD]]/Table3[[#This Row],[DC]]</f>
        <v>3.2006291287009429E-2</v>
      </c>
      <c r="H8494" s="5">
        <f>Table3[[#This Row],[PDD]]/Table3[[#This Row],[PL_CVM]]</f>
        <v>3.4316025494716108E-2</v>
      </c>
      <c r="I8494" t="s">
        <v>10</v>
      </c>
      <c r="J8494" s="3">
        <v>0.25296196315207897</v>
      </c>
      <c r="K8494" s="3">
        <v>0.47114513567626898</v>
      </c>
    </row>
    <row r="8495" spans="1:11" x14ac:dyDescent="0.35">
      <c r="A8495" s="1">
        <v>46112</v>
      </c>
      <c r="B8495" s="4" t="s">
        <v>283</v>
      </c>
      <c r="C8495" s="2">
        <v>225985580.96000001</v>
      </c>
      <c r="D8495" s="2">
        <v>21024199.530000001</v>
      </c>
      <c r="E8495" s="2">
        <v>252961110.28400001</v>
      </c>
      <c r="F8495" s="2">
        <v>252961428.84999999</v>
      </c>
      <c r="G8495" s="5">
        <f>Table3[[#This Row],[PDD]]/Table3[[#This Row],[DC]]</f>
        <v>9.3033367176294915E-2</v>
      </c>
      <c r="H8495" s="5">
        <f>Table3[[#This Row],[PDD]]/Table3[[#This Row],[PL_CVM]]</f>
        <v>8.3112273778572152E-2</v>
      </c>
      <c r="I8495" t="s">
        <v>10</v>
      </c>
      <c r="J8495" s="3">
        <v>0.558619652967415</v>
      </c>
      <c r="K8495" s="3">
        <v>0.69970716307847902</v>
      </c>
    </row>
    <row r="8496" spans="1:11" x14ac:dyDescent="0.35">
      <c r="A8496" s="1">
        <v>46112</v>
      </c>
      <c r="B8496" s="4" t="s">
        <v>3248</v>
      </c>
      <c r="C8496" s="2">
        <v>0</v>
      </c>
      <c r="D8496" s="2">
        <v>0</v>
      </c>
      <c r="E8496" s="2">
        <v>119768301.6275</v>
      </c>
      <c r="F8496" s="2">
        <v>119768188.31999999</v>
      </c>
      <c r="G8496" s="5" t="e">
        <f>Table3[[#This Row],[PDD]]/Table3[[#This Row],[DC]]</f>
        <v>#DIV/0!</v>
      </c>
      <c r="H8496" s="5">
        <f>Table3[[#This Row],[PDD]]/Table3[[#This Row],[PL_CVM]]</f>
        <v>0</v>
      </c>
      <c r="I8496" t="s">
        <v>10</v>
      </c>
      <c r="J8496" s="3">
        <v>0</v>
      </c>
      <c r="K8496" s="3">
        <v>0</v>
      </c>
    </row>
    <row r="8497" spans="1:11" x14ac:dyDescent="0.35">
      <c r="A8497" s="1">
        <v>46112</v>
      </c>
      <c r="B8497" s="4" t="s">
        <v>284</v>
      </c>
      <c r="C8497" s="2">
        <v>146386041.90000001</v>
      </c>
      <c r="D8497" s="2">
        <v>0</v>
      </c>
      <c r="E8497" s="2">
        <v>80630088.414100006</v>
      </c>
      <c r="F8497" s="2">
        <v>80631792.430000007</v>
      </c>
      <c r="G8497" s="5">
        <f>Table3[[#This Row],[PDD]]/Table3[[#This Row],[DC]]</f>
        <v>0</v>
      </c>
      <c r="H8497" s="5">
        <f>Table3[[#This Row],[PDD]]/Table3[[#This Row],[PL_CVM]]</f>
        <v>0</v>
      </c>
      <c r="I8497" t="s">
        <v>10</v>
      </c>
      <c r="J8497" s="3">
        <v>0</v>
      </c>
      <c r="K8497" s="3">
        <v>0</v>
      </c>
    </row>
    <row r="8498" spans="1:11" x14ac:dyDescent="0.35">
      <c r="A8498" s="1">
        <v>46112</v>
      </c>
      <c r="B8498" s="4" t="s">
        <v>285</v>
      </c>
      <c r="C8498" s="2">
        <v>198560826.00999999</v>
      </c>
      <c r="D8498" s="2">
        <v>0</v>
      </c>
      <c r="E8498" s="2">
        <v>198562261.75569999</v>
      </c>
      <c r="F8498" s="2">
        <v>198590614.78999999</v>
      </c>
      <c r="G8498" s="5">
        <f>Table3[[#This Row],[PDD]]/Table3[[#This Row],[DC]]</f>
        <v>0</v>
      </c>
      <c r="H8498" s="5">
        <f>Table3[[#This Row],[PDD]]/Table3[[#This Row],[PL_CVM]]</f>
        <v>0</v>
      </c>
      <c r="I8498" t="s">
        <v>10</v>
      </c>
      <c r="J8498" s="3">
        <v>0</v>
      </c>
      <c r="K8498" s="3">
        <v>0</v>
      </c>
    </row>
    <row r="8499" spans="1:11" x14ac:dyDescent="0.35">
      <c r="A8499" s="1">
        <v>46112</v>
      </c>
      <c r="B8499" s="4" t="s">
        <v>286</v>
      </c>
      <c r="C8499" s="2">
        <v>0</v>
      </c>
      <c r="D8499" s="2">
        <v>0</v>
      </c>
      <c r="E8499" s="2">
        <v>11700261.747199999</v>
      </c>
      <c r="F8499" s="2">
        <v>11560865.83</v>
      </c>
      <c r="G8499" s="5" t="e">
        <f>Table3[[#This Row],[PDD]]/Table3[[#This Row],[DC]]</f>
        <v>#DIV/0!</v>
      </c>
      <c r="H8499" s="5">
        <f>Table3[[#This Row],[PDD]]/Table3[[#This Row],[PL_CVM]]</f>
        <v>0</v>
      </c>
      <c r="I8499" t="s">
        <v>10</v>
      </c>
      <c r="J8499" s="3">
        <v>1</v>
      </c>
      <c r="K8499" s="3">
        <v>1</v>
      </c>
    </row>
    <row r="8500" spans="1:11" x14ac:dyDescent="0.35">
      <c r="A8500" s="1">
        <v>46112</v>
      </c>
      <c r="B8500" s="4" t="s">
        <v>287</v>
      </c>
      <c r="C8500" s="2">
        <v>27848240.120000001</v>
      </c>
      <c r="D8500" s="2">
        <v>24640834.52</v>
      </c>
      <c r="E8500" s="2">
        <v>3654085.1891999999</v>
      </c>
      <c r="F8500" s="2">
        <v>3654216.08</v>
      </c>
      <c r="G8500" s="5">
        <f>Table3[[#This Row],[PDD]]/Table3[[#This Row],[DC]]</f>
        <v>0.884825555001714</v>
      </c>
      <c r="H8500" s="5">
        <f>Table3[[#This Row],[PDD]]/Table3[[#This Row],[PL_CVM]]</f>
        <v>6.7431246485019019</v>
      </c>
      <c r="I8500" t="s">
        <v>10</v>
      </c>
      <c r="J8500" s="3">
        <v>1</v>
      </c>
      <c r="K8500" s="3">
        <v>1</v>
      </c>
    </row>
    <row r="8501" spans="1:11" x14ac:dyDescent="0.35">
      <c r="A8501" s="1">
        <v>46112</v>
      </c>
      <c r="B8501" s="4" t="s">
        <v>4051</v>
      </c>
      <c r="C8501" s="2">
        <v>0</v>
      </c>
      <c r="D8501" s="2">
        <v>0</v>
      </c>
      <c r="E8501" s="2">
        <v>0</v>
      </c>
      <c r="F8501" s="2">
        <v>0</v>
      </c>
      <c r="G8501" s="5" t="e">
        <f>Table3[[#This Row],[PDD]]/Table3[[#This Row],[DC]]</f>
        <v>#DIV/0!</v>
      </c>
      <c r="H8501" s="5" t="e">
        <f>Table3[[#This Row],[PDD]]/Table3[[#This Row],[PL_CVM]]</f>
        <v>#DIV/0!</v>
      </c>
      <c r="I8501" t="s">
        <v>13</v>
      </c>
      <c r="J8501" s="3" t="e">
        <v>#NUM!</v>
      </c>
      <c r="K8501" s="3" t="e">
        <v>#NUM!</v>
      </c>
    </row>
    <row r="8502" spans="1:11" x14ac:dyDescent="0.35">
      <c r="A8502" s="1">
        <v>46112</v>
      </c>
      <c r="B8502" s="4" t="s">
        <v>288</v>
      </c>
      <c r="C8502" s="2">
        <v>27474233.629999999</v>
      </c>
      <c r="D8502" s="2">
        <v>3538975.68</v>
      </c>
      <c r="E8502" s="2">
        <v>28926084.899599999</v>
      </c>
      <c r="F8502" s="2">
        <v>28926108.23</v>
      </c>
      <c r="G8502" s="5">
        <f>Table3[[#This Row],[PDD]]/Table3[[#This Row],[DC]]</f>
        <v>0.12881071507434802</v>
      </c>
      <c r="H8502" s="5">
        <f>Table3[[#This Row],[PDD]]/Table3[[#This Row],[PL_CVM]]</f>
        <v>0.1223453791937914</v>
      </c>
      <c r="I8502" t="s">
        <v>10</v>
      </c>
      <c r="J8502" s="3">
        <v>0.120672142756805</v>
      </c>
      <c r="K8502" s="3">
        <v>1</v>
      </c>
    </row>
    <row r="8503" spans="1:11" x14ac:dyDescent="0.35">
      <c r="A8503" s="1">
        <v>46112</v>
      </c>
      <c r="B8503" s="4" t="s">
        <v>289</v>
      </c>
      <c r="C8503" s="2">
        <v>67043277.82</v>
      </c>
      <c r="D8503" s="2">
        <v>0</v>
      </c>
      <c r="E8503" s="2">
        <v>70266319.068399996</v>
      </c>
      <c r="F8503" s="2">
        <v>70268204.159999996</v>
      </c>
      <c r="G8503" s="5">
        <f>Table3[[#This Row],[PDD]]/Table3[[#This Row],[DC]]</f>
        <v>0</v>
      </c>
      <c r="H8503" s="5">
        <f>Table3[[#This Row],[PDD]]/Table3[[#This Row],[PL_CVM]]</f>
        <v>0</v>
      </c>
      <c r="I8503" t="s">
        <v>10</v>
      </c>
      <c r="J8503" s="3">
        <v>1</v>
      </c>
      <c r="K8503" s="3">
        <v>1</v>
      </c>
    </row>
    <row r="8504" spans="1:11" x14ac:dyDescent="0.35">
      <c r="A8504" s="1">
        <v>46112</v>
      </c>
      <c r="B8504" s="4" t="s">
        <v>290</v>
      </c>
      <c r="C8504" s="2">
        <v>0</v>
      </c>
      <c r="D8504" s="2">
        <v>0</v>
      </c>
      <c r="E8504" s="2">
        <v>2472067130.0249</v>
      </c>
      <c r="F8504" s="2">
        <v>2474845907.8600001</v>
      </c>
      <c r="G8504" s="5" t="e">
        <f>Table3[[#This Row],[PDD]]/Table3[[#This Row],[DC]]</f>
        <v>#DIV/0!</v>
      </c>
      <c r="H8504" s="5">
        <f>Table3[[#This Row],[PDD]]/Table3[[#This Row],[PL_CVM]]</f>
        <v>0</v>
      </c>
      <c r="I8504" t="s">
        <v>10</v>
      </c>
      <c r="J8504" s="3">
        <v>0</v>
      </c>
      <c r="K8504" s="3">
        <v>0</v>
      </c>
    </row>
    <row r="8505" spans="1:11" x14ac:dyDescent="0.35">
      <c r="A8505" s="1">
        <v>46112</v>
      </c>
      <c r="B8505" s="4" t="s">
        <v>291</v>
      </c>
      <c r="C8505" s="2">
        <v>622422804.27999997</v>
      </c>
      <c r="D8505" s="2">
        <v>64811662.880000003</v>
      </c>
      <c r="E8505" s="2">
        <v>610205555.19570005</v>
      </c>
      <c r="F8505" s="2">
        <v>610203152.14999998</v>
      </c>
      <c r="G8505" s="5">
        <f>Table3[[#This Row],[PDD]]/Table3[[#This Row],[DC]]</f>
        <v>0.10412803392538322</v>
      </c>
      <c r="H8505" s="5">
        <f>Table3[[#This Row],[PDD]]/Table3[[#This Row],[PL_CVM]]</f>
        <v>0.10621325480152226</v>
      </c>
      <c r="I8505" t="s">
        <v>10</v>
      </c>
      <c r="J8505" s="3">
        <v>0.204640743243892</v>
      </c>
      <c r="K8505" s="3">
        <v>0.57783484312809597</v>
      </c>
    </row>
    <row r="8506" spans="1:11" x14ac:dyDescent="0.35">
      <c r="A8506" s="1">
        <v>46112</v>
      </c>
      <c r="B8506" s="4" t="s">
        <v>292</v>
      </c>
      <c r="C8506" s="2">
        <v>45520570.560000002</v>
      </c>
      <c r="D8506" s="2">
        <v>0</v>
      </c>
      <c r="E8506" s="2">
        <v>47052583.357000001</v>
      </c>
      <c r="F8506" s="2">
        <v>47052529.640000001</v>
      </c>
      <c r="G8506" s="5">
        <f>Table3[[#This Row],[PDD]]/Table3[[#This Row],[DC]]</f>
        <v>0</v>
      </c>
      <c r="H8506" s="5">
        <f>Table3[[#This Row],[PDD]]/Table3[[#This Row],[PL_CVM]]</f>
        <v>0</v>
      </c>
      <c r="I8506" t="s">
        <v>10</v>
      </c>
      <c r="J8506" s="3">
        <v>0</v>
      </c>
      <c r="K8506" s="3">
        <v>0</v>
      </c>
    </row>
    <row r="8507" spans="1:11" x14ac:dyDescent="0.35">
      <c r="A8507" s="1">
        <v>46112</v>
      </c>
      <c r="B8507" s="4" t="s">
        <v>293</v>
      </c>
      <c r="C8507" s="2">
        <v>29942121.789999999</v>
      </c>
      <c r="D8507" s="2">
        <v>560148.18999999994</v>
      </c>
      <c r="E8507" s="2">
        <v>31564780.155699998</v>
      </c>
      <c r="F8507" s="2">
        <v>31564800.68</v>
      </c>
      <c r="G8507" s="5">
        <f>Table3[[#This Row],[PDD]]/Table3[[#This Row],[DC]]</f>
        <v>1.870769860361322E-2</v>
      </c>
      <c r="H8507" s="5">
        <f>Table3[[#This Row],[PDD]]/Table3[[#This Row],[PL_CVM]]</f>
        <v>1.7745975831709258E-2</v>
      </c>
      <c r="I8507" t="s">
        <v>10</v>
      </c>
      <c r="J8507" s="3">
        <v>1</v>
      </c>
      <c r="K8507" s="3">
        <v>1</v>
      </c>
    </row>
    <row r="8508" spans="1:11" x14ac:dyDescent="0.35">
      <c r="A8508" s="1">
        <v>46112</v>
      </c>
      <c r="B8508" s="4" t="s">
        <v>294</v>
      </c>
      <c r="C8508" s="2">
        <v>265289370.91</v>
      </c>
      <c r="D8508" s="2">
        <v>258365947.50999999</v>
      </c>
      <c r="E8508" s="2">
        <v>8067239.9598000003</v>
      </c>
      <c r="F8508" s="2">
        <v>8076378.0700000003</v>
      </c>
      <c r="G8508" s="5">
        <f>Table3[[#This Row],[PDD]]/Table3[[#This Row],[DC]]</f>
        <v>0.97390237167719473</v>
      </c>
      <c r="H8508" s="5">
        <f>Table3[[#This Row],[PDD]]/Table3[[#This Row],[PL_CVM]]</f>
        <v>31.990323542394542</v>
      </c>
      <c r="I8508" t="s">
        <v>10</v>
      </c>
      <c r="J8508" s="3">
        <v>0.87890158157335596</v>
      </c>
      <c r="K8508" s="3">
        <v>1</v>
      </c>
    </row>
    <row r="8509" spans="1:11" x14ac:dyDescent="0.35">
      <c r="A8509" s="1">
        <v>46112</v>
      </c>
      <c r="B8509" s="4" t="s">
        <v>295</v>
      </c>
      <c r="C8509" s="2">
        <v>0</v>
      </c>
      <c r="D8509" s="2">
        <v>0</v>
      </c>
      <c r="E8509" s="2">
        <v>1006503.4035</v>
      </c>
      <c r="F8509" s="2">
        <v>1004297.35</v>
      </c>
      <c r="G8509" s="5" t="e">
        <f>Table3[[#This Row],[PDD]]/Table3[[#This Row],[DC]]</f>
        <v>#DIV/0!</v>
      </c>
      <c r="H8509" s="5">
        <f>Table3[[#This Row],[PDD]]/Table3[[#This Row],[PL_CVM]]</f>
        <v>0</v>
      </c>
      <c r="I8509" t="s">
        <v>10</v>
      </c>
      <c r="J8509" s="3">
        <v>0</v>
      </c>
      <c r="K8509" s="3">
        <v>0</v>
      </c>
    </row>
    <row r="8510" spans="1:11" x14ac:dyDescent="0.35">
      <c r="A8510" s="1">
        <v>46112</v>
      </c>
      <c r="B8510" s="4" t="s">
        <v>296</v>
      </c>
      <c r="C8510" s="2">
        <v>67689368.390000001</v>
      </c>
      <c r="D8510" s="2">
        <v>0</v>
      </c>
      <c r="E8510" s="2">
        <v>69596270.153400004</v>
      </c>
      <c r="F8510" s="2">
        <v>69596373.769999996</v>
      </c>
      <c r="G8510" s="5">
        <f>Table3[[#This Row],[PDD]]/Table3[[#This Row],[DC]]</f>
        <v>0</v>
      </c>
      <c r="H8510" s="5">
        <f>Table3[[#This Row],[PDD]]/Table3[[#This Row],[PL_CVM]]</f>
        <v>0</v>
      </c>
      <c r="I8510" t="s">
        <v>10</v>
      </c>
      <c r="J8510" s="3">
        <v>0.205759996945762</v>
      </c>
      <c r="K8510" s="3">
        <v>0.41213977371743798</v>
      </c>
    </row>
    <row r="8511" spans="1:11" x14ac:dyDescent="0.35">
      <c r="A8511" s="1">
        <v>46112</v>
      </c>
      <c r="B8511" s="4" t="s">
        <v>297</v>
      </c>
      <c r="C8511" s="2">
        <v>111463316.81999999</v>
      </c>
      <c r="D8511" s="2">
        <v>0</v>
      </c>
      <c r="E8511" s="2">
        <v>111407267.0034</v>
      </c>
      <c r="F8511" s="2">
        <v>111404762.03</v>
      </c>
      <c r="G8511" s="5">
        <f>Table3[[#This Row],[PDD]]/Table3[[#This Row],[DC]]</f>
        <v>0</v>
      </c>
      <c r="H8511" s="5">
        <f>Table3[[#This Row],[PDD]]/Table3[[#This Row],[PL_CVM]]</f>
        <v>0</v>
      </c>
      <c r="I8511" t="s">
        <v>10</v>
      </c>
      <c r="J8511" s="3">
        <v>0</v>
      </c>
      <c r="K8511" s="3">
        <v>0</v>
      </c>
    </row>
    <row r="8512" spans="1:11" x14ac:dyDescent="0.35">
      <c r="A8512" s="1">
        <v>46112</v>
      </c>
      <c r="B8512" s="4" t="s">
        <v>298</v>
      </c>
      <c r="C8512" s="2">
        <v>433182760.38</v>
      </c>
      <c r="D8512" s="2">
        <v>11227867.359999999</v>
      </c>
      <c r="E8512" s="2">
        <v>455592739.60320002</v>
      </c>
      <c r="F8512" s="2">
        <v>455592405.98000002</v>
      </c>
      <c r="G8512" s="5">
        <f>Table3[[#This Row],[PDD]]/Table3[[#This Row],[DC]]</f>
        <v>2.5919469533253359E-2</v>
      </c>
      <c r="H8512" s="5">
        <f>Table3[[#This Row],[PDD]]/Table3[[#This Row],[PL_CVM]]</f>
        <v>2.4644544581133535E-2</v>
      </c>
      <c r="I8512" t="s">
        <v>10</v>
      </c>
      <c r="J8512" s="3">
        <v>0.14294688177147299</v>
      </c>
      <c r="K8512" s="3">
        <v>0.30549570455121999</v>
      </c>
    </row>
    <row r="8513" spans="1:11" x14ac:dyDescent="0.35">
      <c r="A8513" s="1">
        <v>46112</v>
      </c>
      <c r="B8513" s="4" t="s">
        <v>299</v>
      </c>
      <c r="C8513" s="2">
        <v>26886063.09</v>
      </c>
      <c r="D8513" s="2">
        <v>0</v>
      </c>
      <c r="E8513" s="2">
        <v>27464298.408799998</v>
      </c>
      <c r="F8513" s="2">
        <v>27464320.309999999</v>
      </c>
      <c r="G8513" s="5">
        <f>Table3[[#This Row],[PDD]]/Table3[[#This Row],[DC]]</f>
        <v>0</v>
      </c>
      <c r="H8513" s="5">
        <f>Table3[[#This Row],[PDD]]/Table3[[#This Row],[PL_CVM]]</f>
        <v>0</v>
      </c>
      <c r="I8513" t="s">
        <v>10</v>
      </c>
      <c r="J8513" s="3">
        <v>1</v>
      </c>
      <c r="K8513" s="3">
        <v>1</v>
      </c>
    </row>
    <row r="8514" spans="1:11" x14ac:dyDescent="0.35">
      <c r="A8514" s="1">
        <v>46112</v>
      </c>
      <c r="B8514" s="4" t="s">
        <v>300</v>
      </c>
      <c r="C8514" s="2">
        <v>36017991.229999997</v>
      </c>
      <c r="D8514" s="2">
        <v>6559693.2400000002</v>
      </c>
      <c r="E8514" s="2">
        <v>34981086.614799999</v>
      </c>
      <c r="F8514" s="2">
        <v>34977559.090000004</v>
      </c>
      <c r="G8514" s="5">
        <f>Table3[[#This Row],[PDD]]/Table3[[#This Row],[DC]]</f>
        <v>0.18212268413615249</v>
      </c>
      <c r="H8514" s="5">
        <f>Table3[[#This Row],[PDD]]/Table3[[#This Row],[PL_CVM]]</f>
        <v>0.18754005169775842</v>
      </c>
      <c r="I8514" t="s">
        <v>10</v>
      </c>
      <c r="J8514" s="3">
        <v>1</v>
      </c>
      <c r="K8514" s="3">
        <v>1</v>
      </c>
    </row>
    <row r="8515" spans="1:11" x14ac:dyDescent="0.35">
      <c r="A8515" s="1">
        <v>46112</v>
      </c>
      <c r="B8515" s="4" t="s">
        <v>301</v>
      </c>
      <c r="C8515" s="2">
        <v>35642904.32</v>
      </c>
      <c r="D8515" s="2">
        <v>34131461.969999999</v>
      </c>
      <c r="E8515" s="2">
        <v>1849956.6695999999</v>
      </c>
      <c r="F8515" s="2">
        <v>1849909.38</v>
      </c>
      <c r="G8515" s="5">
        <f>Table3[[#This Row],[PDD]]/Table3[[#This Row],[DC]]</f>
        <v>0.95759485993536453</v>
      </c>
      <c r="H8515" s="5">
        <f>Table3[[#This Row],[PDD]]/Table3[[#This Row],[PL_CVM]]</f>
        <v>18.450342670298802</v>
      </c>
      <c r="I8515" t="s">
        <v>10</v>
      </c>
      <c r="J8515" s="3">
        <v>0</v>
      </c>
      <c r="K8515" s="3">
        <v>0</v>
      </c>
    </row>
    <row r="8516" spans="1:11" x14ac:dyDescent="0.35">
      <c r="A8516" s="1">
        <v>46112</v>
      </c>
      <c r="B8516" s="4" t="s">
        <v>302</v>
      </c>
      <c r="C8516" s="2">
        <v>103236805.25</v>
      </c>
      <c r="D8516" s="2">
        <v>1800598.79</v>
      </c>
      <c r="E8516" s="2">
        <v>115412816.411</v>
      </c>
      <c r="F8516" s="2">
        <v>115413201.66</v>
      </c>
      <c r="G8516" s="5">
        <f>Table3[[#This Row],[PDD]]/Table3[[#This Row],[DC]]</f>
        <v>1.7441442377450943E-2</v>
      </c>
      <c r="H8516" s="5">
        <f>Table3[[#This Row],[PDD]]/Table3[[#This Row],[PL_CVM]]</f>
        <v>1.5601324320803875E-2</v>
      </c>
      <c r="I8516" t="s">
        <v>10</v>
      </c>
      <c r="J8516" s="3">
        <v>0.311611511506033</v>
      </c>
      <c r="K8516" s="3">
        <v>0.99242606815618195</v>
      </c>
    </row>
    <row r="8517" spans="1:11" x14ac:dyDescent="0.35">
      <c r="A8517" s="1">
        <v>46112</v>
      </c>
      <c r="B8517" s="4" t="s">
        <v>303</v>
      </c>
      <c r="C8517" s="2">
        <v>46934931.829999998</v>
      </c>
      <c r="D8517" s="2">
        <v>1964266.76</v>
      </c>
      <c r="E8517" s="2">
        <v>47322864.586999997</v>
      </c>
      <c r="F8517" s="2">
        <v>47322880.57</v>
      </c>
      <c r="G8517" s="5">
        <f>Table3[[#This Row],[PDD]]/Table3[[#This Row],[DC]]</f>
        <v>4.1850849322944465E-2</v>
      </c>
      <c r="H8517" s="5">
        <f>Table3[[#This Row],[PDD]]/Table3[[#This Row],[PL_CVM]]</f>
        <v>4.1507759805417106E-2</v>
      </c>
      <c r="I8517" t="s">
        <v>10</v>
      </c>
      <c r="J8517" s="3">
        <v>0.456964401253523</v>
      </c>
      <c r="K8517" s="3">
        <v>0.58040116604744196</v>
      </c>
    </row>
    <row r="8518" spans="1:11" x14ac:dyDescent="0.35">
      <c r="A8518" s="1">
        <v>46112</v>
      </c>
      <c r="B8518" s="4" t="s">
        <v>304</v>
      </c>
      <c r="C8518" s="2">
        <v>68455770.329999998</v>
      </c>
      <c r="D8518" s="2">
        <v>44038522.82</v>
      </c>
      <c r="E8518" s="2">
        <v>24829235.0777</v>
      </c>
      <c r="F8518" s="2">
        <v>24829196.149999999</v>
      </c>
      <c r="G8518" s="5">
        <f>Table3[[#This Row],[PDD]]/Table3[[#This Row],[DC]]</f>
        <v>0.64331352357451443</v>
      </c>
      <c r="H8518" s="5">
        <f>Table3[[#This Row],[PDD]]/Table3[[#This Row],[PL_CVM]]</f>
        <v>1.7736588230223476</v>
      </c>
      <c r="I8518" t="s">
        <v>10</v>
      </c>
      <c r="J8518" s="3">
        <v>1</v>
      </c>
      <c r="K8518" s="3">
        <v>1</v>
      </c>
    </row>
    <row r="8519" spans="1:11" x14ac:dyDescent="0.35">
      <c r="A8519" s="1">
        <v>46112</v>
      </c>
      <c r="B8519" s="4" t="s">
        <v>305</v>
      </c>
      <c r="C8519" s="2">
        <v>47000190.829999998</v>
      </c>
      <c r="D8519" s="2">
        <v>1221888.07</v>
      </c>
      <c r="E8519" s="2">
        <v>42926757.9441</v>
      </c>
      <c r="F8519" s="2">
        <v>42926757.270000003</v>
      </c>
      <c r="G8519" s="5">
        <f>Table3[[#This Row],[PDD]]/Table3[[#This Row],[DC]]</f>
        <v>2.5997512955204315E-2</v>
      </c>
      <c r="H8519" s="5">
        <f>Table3[[#This Row],[PDD]]/Table3[[#This Row],[PL_CVM]]</f>
        <v>2.8464485735891693E-2</v>
      </c>
      <c r="I8519" t="s">
        <v>10</v>
      </c>
      <c r="J8519" s="3">
        <v>0.48980299689485002</v>
      </c>
      <c r="K8519" s="3">
        <v>0.57618634218332598</v>
      </c>
    </row>
    <row r="8520" spans="1:11" x14ac:dyDescent="0.35">
      <c r="A8520" s="1">
        <v>46112</v>
      </c>
      <c r="B8520" s="4" t="s">
        <v>306</v>
      </c>
      <c r="C8520" s="2">
        <v>23700000.030000001</v>
      </c>
      <c r="D8520" s="2">
        <v>0</v>
      </c>
      <c r="E8520" s="2">
        <v>20420440.1336</v>
      </c>
      <c r="F8520" s="2">
        <v>20420352.050000001</v>
      </c>
      <c r="G8520" s="5">
        <f>Table3[[#This Row],[PDD]]/Table3[[#This Row],[DC]]</f>
        <v>0</v>
      </c>
      <c r="H8520" s="5">
        <f>Table3[[#This Row],[PDD]]/Table3[[#This Row],[PL_CVM]]</f>
        <v>0</v>
      </c>
      <c r="I8520" t="s">
        <v>10</v>
      </c>
      <c r="J8520" s="3">
        <v>0</v>
      </c>
      <c r="K8520" s="3">
        <v>0</v>
      </c>
    </row>
    <row r="8521" spans="1:11" x14ac:dyDescent="0.35">
      <c r="A8521" s="1">
        <v>46112</v>
      </c>
      <c r="B8521" s="4" t="s">
        <v>307</v>
      </c>
      <c r="C8521" s="2">
        <v>0</v>
      </c>
      <c r="D8521" s="2">
        <v>0</v>
      </c>
      <c r="E8521" s="2">
        <v>9468189.2496000007</v>
      </c>
      <c r="F8521" s="2">
        <v>9468641.1799999997</v>
      </c>
      <c r="G8521" s="5" t="e">
        <f>Table3[[#This Row],[PDD]]/Table3[[#This Row],[DC]]</f>
        <v>#DIV/0!</v>
      </c>
      <c r="H8521" s="5">
        <f>Table3[[#This Row],[PDD]]/Table3[[#This Row],[PL_CVM]]</f>
        <v>0</v>
      </c>
      <c r="I8521" t="s">
        <v>10</v>
      </c>
      <c r="J8521" s="3">
        <v>0</v>
      </c>
      <c r="K8521" s="3">
        <v>0</v>
      </c>
    </row>
    <row r="8522" spans="1:11" x14ac:dyDescent="0.35">
      <c r="A8522" s="1">
        <v>46112</v>
      </c>
      <c r="B8522" s="4" t="s">
        <v>308</v>
      </c>
      <c r="C8522" s="2">
        <v>0</v>
      </c>
      <c r="D8522" s="2">
        <v>0</v>
      </c>
      <c r="E8522" s="2">
        <v>10372774.231699999</v>
      </c>
      <c r="F8522" s="2">
        <v>10372851.07</v>
      </c>
      <c r="G8522" s="5" t="e">
        <f>Table3[[#This Row],[PDD]]/Table3[[#This Row],[DC]]</f>
        <v>#DIV/0!</v>
      </c>
      <c r="H8522" s="5">
        <f>Table3[[#This Row],[PDD]]/Table3[[#This Row],[PL_CVM]]</f>
        <v>0</v>
      </c>
      <c r="I8522" t="s">
        <v>10</v>
      </c>
      <c r="J8522" s="3">
        <v>0</v>
      </c>
      <c r="K8522" s="3">
        <v>0</v>
      </c>
    </row>
    <row r="8523" spans="1:11" x14ac:dyDescent="0.35">
      <c r="A8523" s="1">
        <v>46112</v>
      </c>
      <c r="B8523" s="4" t="s">
        <v>309</v>
      </c>
      <c r="C8523" s="2">
        <v>524408042.94</v>
      </c>
      <c r="D8523" s="2">
        <v>59237304.899999999</v>
      </c>
      <c r="E8523" s="2">
        <v>562540653.27540004</v>
      </c>
      <c r="F8523" s="2">
        <v>562538424.58000004</v>
      </c>
      <c r="G8523" s="5">
        <f>Table3[[#This Row],[PDD]]/Table3[[#This Row],[DC]]</f>
        <v>0.1129603286934667</v>
      </c>
      <c r="H8523" s="5">
        <f>Table3[[#This Row],[PDD]]/Table3[[#This Row],[PL_CVM]]</f>
        <v>0.10530357094135835</v>
      </c>
      <c r="I8523" t="s">
        <v>10</v>
      </c>
      <c r="J8523" s="3">
        <v>0.20340889711019899</v>
      </c>
      <c r="K8523" s="3">
        <v>0.20340889711019899</v>
      </c>
    </row>
    <row r="8524" spans="1:11" x14ac:dyDescent="0.35">
      <c r="A8524" s="1">
        <v>46112</v>
      </c>
      <c r="B8524" s="4" t="s">
        <v>310</v>
      </c>
      <c r="C8524" s="2">
        <v>3422182.54</v>
      </c>
      <c r="D8524" s="2">
        <v>3123610.93</v>
      </c>
      <c r="E8524" s="2">
        <v>418667.8297</v>
      </c>
      <c r="F8524" s="2">
        <v>418661.57</v>
      </c>
      <c r="G8524" s="5">
        <f>Table3[[#This Row],[PDD]]/Table3[[#This Row],[DC]]</f>
        <v>0.9127540373693801</v>
      </c>
      <c r="H8524" s="5">
        <f>Table3[[#This Row],[PDD]]/Table3[[#This Row],[PL_CVM]]</f>
        <v>7.4609449584780378</v>
      </c>
      <c r="I8524" t="s">
        <v>10</v>
      </c>
      <c r="J8524" s="3">
        <v>0</v>
      </c>
      <c r="K8524" s="3">
        <v>0</v>
      </c>
    </row>
    <row r="8525" spans="1:11" x14ac:dyDescent="0.35">
      <c r="A8525" s="1">
        <v>46112</v>
      </c>
      <c r="B8525" s="4" t="s">
        <v>311</v>
      </c>
      <c r="C8525" s="2">
        <v>37249434.109999999</v>
      </c>
      <c r="D8525" s="2">
        <v>3474.78</v>
      </c>
      <c r="E8525" s="2">
        <v>37319235.833800003</v>
      </c>
      <c r="F8525" s="2">
        <v>37319311.210000001</v>
      </c>
      <c r="G8525" s="5">
        <f>Table3[[#This Row],[PDD]]/Table3[[#This Row],[DC]]</f>
        <v>9.3284101705780255E-5</v>
      </c>
      <c r="H8525" s="5">
        <f>Table3[[#This Row],[PDD]]/Table3[[#This Row],[PL_CVM]]</f>
        <v>9.310943549968054E-5</v>
      </c>
      <c r="I8525" t="s">
        <v>10</v>
      </c>
      <c r="J8525" s="3">
        <v>1</v>
      </c>
      <c r="K8525" s="3">
        <v>1</v>
      </c>
    </row>
    <row r="8526" spans="1:11" x14ac:dyDescent="0.35">
      <c r="A8526" s="1">
        <v>46112</v>
      </c>
      <c r="B8526" s="4" t="s">
        <v>3249</v>
      </c>
      <c r="C8526" s="2">
        <v>15287848.98</v>
      </c>
      <c r="D8526" s="2">
        <v>11329785.710000001</v>
      </c>
      <c r="E8526" s="2">
        <v>4515590.0460000001</v>
      </c>
      <c r="F8526" s="2">
        <v>4515504.59</v>
      </c>
      <c r="G8526" s="5">
        <f>Table3[[#This Row],[PDD]]/Table3[[#This Row],[DC]]</f>
        <v>0.74109743789475868</v>
      </c>
      <c r="H8526" s="5">
        <f>Table3[[#This Row],[PDD]]/Table3[[#This Row],[PL_CVM]]</f>
        <v>2.5090851939539278</v>
      </c>
      <c r="I8526" t="s">
        <v>10</v>
      </c>
      <c r="J8526" s="3">
        <v>1</v>
      </c>
      <c r="K8526" s="3">
        <v>1</v>
      </c>
    </row>
    <row r="8527" spans="1:11" x14ac:dyDescent="0.35">
      <c r="A8527" s="1">
        <v>46112</v>
      </c>
      <c r="B8527" s="4" t="s">
        <v>312</v>
      </c>
      <c r="C8527" s="2">
        <v>25318454.129999999</v>
      </c>
      <c r="D8527" s="2">
        <v>207733.21</v>
      </c>
      <c r="E8527" s="2">
        <v>21302536.523400001</v>
      </c>
      <c r="F8527" s="2">
        <v>21302534.359999999</v>
      </c>
      <c r="G8527" s="5">
        <f>Table3[[#This Row],[PDD]]/Table3[[#This Row],[DC]]</f>
        <v>8.2048141222751652E-3</v>
      </c>
      <c r="H8527" s="5">
        <f>Table3[[#This Row],[PDD]]/Table3[[#This Row],[PL_CVM]]</f>
        <v>9.7515725823713682E-3</v>
      </c>
      <c r="I8527" t="s">
        <v>10</v>
      </c>
      <c r="J8527" s="3">
        <v>1</v>
      </c>
      <c r="K8527" s="3">
        <v>1</v>
      </c>
    </row>
    <row r="8528" spans="1:11" x14ac:dyDescent="0.35">
      <c r="A8528" s="1">
        <v>46112</v>
      </c>
      <c r="B8528" s="4" t="s">
        <v>313</v>
      </c>
      <c r="C8528" s="2">
        <v>45184202.719999999</v>
      </c>
      <c r="D8528" s="2">
        <v>2144803.9900000002</v>
      </c>
      <c r="E8528" s="2">
        <v>48893048.698600002</v>
      </c>
      <c r="F8528" s="2">
        <v>48892998.5</v>
      </c>
      <c r="G8528" s="5">
        <f>Table3[[#This Row],[PDD]]/Table3[[#This Row],[DC]]</f>
        <v>4.7468005649918002E-2</v>
      </c>
      <c r="H8528" s="5">
        <f>Table3[[#This Row],[PDD]]/Table3[[#This Row],[PL_CVM]]</f>
        <v>4.3867303209067864E-2</v>
      </c>
      <c r="I8528" t="s">
        <v>10</v>
      </c>
      <c r="J8528" s="3">
        <v>0.36086965514394698</v>
      </c>
      <c r="K8528" s="3">
        <v>0.45456261287376798</v>
      </c>
    </row>
    <row r="8529" spans="1:11" x14ac:dyDescent="0.35">
      <c r="A8529" s="1">
        <v>46112</v>
      </c>
      <c r="B8529" s="4" t="s">
        <v>314</v>
      </c>
      <c r="C8529" s="2">
        <v>279748888.32999998</v>
      </c>
      <c r="D8529" s="2">
        <v>22987049.530000001</v>
      </c>
      <c r="E8529" s="2">
        <v>255609495.91960001</v>
      </c>
      <c r="F8529" s="2">
        <v>255610040.08000001</v>
      </c>
      <c r="G8529" s="5">
        <f>Table3[[#This Row],[PDD]]/Table3[[#This Row],[DC]]</f>
        <v>8.2170298038445833E-2</v>
      </c>
      <c r="H8529" s="5">
        <f>Table3[[#This Row],[PDD]]/Table3[[#This Row],[PL_CVM]]</f>
        <v>8.993015111145708E-2</v>
      </c>
      <c r="I8529" t="s">
        <v>10</v>
      </c>
      <c r="J8529" s="3">
        <v>0.11211979929499299</v>
      </c>
      <c r="K8529" s="3">
        <v>0.51038336571280896</v>
      </c>
    </row>
    <row r="8530" spans="1:11" x14ac:dyDescent="0.35">
      <c r="A8530" s="1">
        <v>46112</v>
      </c>
      <c r="B8530" s="4" t="s">
        <v>315</v>
      </c>
      <c r="C8530" s="2">
        <v>82212334.230000004</v>
      </c>
      <c r="D8530" s="2">
        <v>24199241.199999999</v>
      </c>
      <c r="E8530" s="2">
        <v>48531131.957000002</v>
      </c>
      <c r="F8530" s="2">
        <v>48534640.780000001</v>
      </c>
      <c r="G8530" s="5">
        <f>Table3[[#This Row],[PDD]]/Table3[[#This Row],[DC]]</f>
        <v>0.29435049407914127</v>
      </c>
      <c r="H8530" s="5">
        <f>Table3[[#This Row],[PDD]]/Table3[[#This Row],[PL_CVM]]</f>
        <v>0.49859730722416196</v>
      </c>
      <c r="I8530" t="s">
        <v>10</v>
      </c>
      <c r="J8530" s="3">
        <v>1</v>
      </c>
      <c r="K8530" s="3">
        <v>1</v>
      </c>
    </row>
    <row r="8531" spans="1:11" x14ac:dyDescent="0.35">
      <c r="A8531" s="1">
        <v>46112</v>
      </c>
      <c r="B8531" s="4" t="s">
        <v>316</v>
      </c>
      <c r="C8531" s="2">
        <v>196205608.5</v>
      </c>
      <c r="D8531" s="2">
        <v>12024839.57</v>
      </c>
      <c r="E8531" s="2">
        <v>182205727.38060001</v>
      </c>
      <c r="F8531" s="2">
        <v>192230222.44999999</v>
      </c>
      <c r="G8531" s="5">
        <f>Table3[[#This Row],[PDD]]/Table3[[#This Row],[DC]]</f>
        <v>6.128693089830814E-2</v>
      </c>
      <c r="H8531" s="5">
        <f>Table3[[#This Row],[PDD]]/Table3[[#This Row],[PL_CVM]]</f>
        <v>6.2554365368472267E-2</v>
      </c>
      <c r="I8531" t="s">
        <v>13</v>
      </c>
      <c r="J8531" s="3">
        <v>0.34723302962284602</v>
      </c>
      <c r="K8531" s="3">
        <v>0.34723302962284602</v>
      </c>
    </row>
    <row r="8532" spans="1:11" x14ac:dyDescent="0.35">
      <c r="A8532" s="1">
        <v>46112</v>
      </c>
      <c r="B8532" s="4" t="s">
        <v>317</v>
      </c>
      <c r="C8532" s="2">
        <v>283982163.57999998</v>
      </c>
      <c r="D8532" s="2">
        <v>36207627</v>
      </c>
      <c r="E8532" s="2">
        <v>303009602.79400003</v>
      </c>
      <c r="F8532" s="2">
        <v>303015523.49000001</v>
      </c>
      <c r="G8532" s="5">
        <f>Table3[[#This Row],[PDD]]/Table3[[#This Row],[DC]]</f>
        <v>0.12749965189204579</v>
      </c>
      <c r="H8532" s="5">
        <f>Table3[[#This Row],[PDD]]/Table3[[#This Row],[PL_CVM]]</f>
        <v>0.1194909969726185</v>
      </c>
      <c r="I8532" t="s">
        <v>10</v>
      </c>
      <c r="J8532" s="3">
        <v>0.97884065226817596</v>
      </c>
      <c r="K8532" s="3">
        <v>1</v>
      </c>
    </row>
    <row r="8533" spans="1:11" x14ac:dyDescent="0.35">
      <c r="A8533" s="1">
        <v>46112</v>
      </c>
      <c r="B8533" s="4" t="s">
        <v>318</v>
      </c>
      <c r="C8533" s="2">
        <v>275231750.39999998</v>
      </c>
      <c r="D8533" s="2">
        <v>102859408.70999999</v>
      </c>
      <c r="E8533" s="2">
        <v>220445613.05849999</v>
      </c>
      <c r="F8533" s="2">
        <v>220445605.06999999</v>
      </c>
      <c r="G8533" s="5">
        <f>Table3[[#This Row],[PDD]]/Table3[[#This Row],[DC]]</f>
        <v>0.37371926952654372</v>
      </c>
      <c r="H8533" s="5">
        <f>Table3[[#This Row],[PDD]]/Table3[[#This Row],[PL_CVM]]</f>
        <v>0.466597683711309</v>
      </c>
      <c r="I8533" t="s">
        <v>10</v>
      </c>
      <c r="J8533" s="3">
        <v>0.88314498016903598</v>
      </c>
      <c r="K8533" s="3">
        <v>1</v>
      </c>
    </row>
    <row r="8534" spans="1:11" x14ac:dyDescent="0.35">
      <c r="A8534" s="1">
        <v>46112</v>
      </c>
      <c r="B8534" s="4" t="s">
        <v>319</v>
      </c>
      <c r="C8534" s="2">
        <v>2875349779.23</v>
      </c>
      <c r="D8534" s="2">
        <v>0</v>
      </c>
      <c r="E8534" s="2">
        <v>2876888896.3877001</v>
      </c>
      <c r="F8534" s="2">
        <v>2876890672.2199998</v>
      </c>
      <c r="G8534" s="5">
        <f>Table3[[#This Row],[PDD]]/Table3[[#This Row],[DC]]</f>
        <v>0</v>
      </c>
      <c r="H8534" s="5">
        <f>Table3[[#This Row],[PDD]]/Table3[[#This Row],[PL_CVM]]</f>
        <v>0</v>
      </c>
      <c r="I8534" t="s">
        <v>10</v>
      </c>
      <c r="J8534" s="3">
        <v>0</v>
      </c>
      <c r="K8534" s="3">
        <v>0</v>
      </c>
    </row>
    <row r="8535" spans="1:11" x14ac:dyDescent="0.35">
      <c r="A8535" s="1">
        <v>46112</v>
      </c>
      <c r="B8535" s="4" t="s">
        <v>320</v>
      </c>
      <c r="C8535" s="2">
        <v>25478741.09</v>
      </c>
      <c r="D8535" s="2">
        <v>3075068.13</v>
      </c>
      <c r="E8535" s="2">
        <v>24047692.7344</v>
      </c>
      <c r="F8535" s="2">
        <v>24047634.280000001</v>
      </c>
      <c r="G8535" s="5">
        <f>Table3[[#This Row],[PDD]]/Table3[[#This Row],[DC]]</f>
        <v>0.12069152550111337</v>
      </c>
      <c r="H8535" s="5">
        <f>Table3[[#This Row],[PDD]]/Table3[[#This Row],[PL_CVM]]</f>
        <v>0.12787403925871746</v>
      </c>
      <c r="I8535" t="s">
        <v>10</v>
      </c>
      <c r="J8535" s="3">
        <v>0</v>
      </c>
      <c r="K8535" s="3">
        <v>0</v>
      </c>
    </row>
    <row r="8536" spans="1:11" x14ac:dyDescent="0.35">
      <c r="A8536" s="1">
        <v>46112</v>
      </c>
      <c r="B8536" s="4" t="s">
        <v>321</v>
      </c>
      <c r="C8536" s="2">
        <v>48456796.060000002</v>
      </c>
      <c r="D8536" s="2">
        <v>232785.99</v>
      </c>
      <c r="E8536" s="2">
        <v>52387307.532200001</v>
      </c>
      <c r="F8536" s="2">
        <v>52387323.369999997</v>
      </c>
      <c r="G8536" s="5">
        <f>Table3[[#This Row],[PDD]]/Table3[[#This Row],[DC]]</f>
        <v>4.8039905426632114E-3</v>
      </c>
      <c r="H8536" s="5">
        <f>Table3[[#This Row],[PDD]]/Table3[[#This Row],[PL_CVM]]</f>
        <v>4.4435557120543149E-3</v>
      </c>
      <c r="I8536" t="s">
        <v>10</v>
      </c>
      <c r="J8536" s="3">
        <v>1</v>
      </c>
      <c r="K8536" s="3">
        <v>1</v>
      </c>
    </row>
    <row r="8537" spans="1:11" x14ac:dyDescent="0.35">
      <c r="A8537" s="1">
        <v>46112</v>
      </c>
      <c r="B8537" s="4" t="s">
        <v>322</v>
      </c>
      <c r="C8537" s="2">
        <v>3700000</v>
      </c>
      <c r="D8537" s="2">
        <v>3700000</v>
      </c>
      <c r="E8537" s="2">
        <v>-55171.02</v>
      </c>
      <c r="F8537" s="2">
        <v>-55171.32</v>
      </c>
      <c r="G8537" s="5">
        <f>Table3[[#This Row],[PDD]]/Table3[[#This Row],[DC]]</f>
        <v>1</v>
      </c>
      <c r="H8537" s="5">
        <f>Table3[[#This Row],[PDD]]/Table3[[#This Row],[PL_CVM]]</f>
        <v>-67.063829540420642</v>
      </c>
      <c r="I8537" t="s">
        <v>10</v>
      </c>
      <c r="J8537" s="3">
        <v>1</v>
      </c>
      <c r="K8537" s="3">
        <v>1</v>
      </c>
    </row>
    <row r="8538" spans="1:11" x14ac:dyDescent="0.35">
      <c r="A8538" s="1">
        <v>46112</v>
      </c>
      <c r="B8538" s="4" t="s">
        <v>323</v>
      </c>
      <c r="C8538" s="2">
        <v>0</v>
      </c>
      <c r="D8538" s="2">
        <v>0</v>
      </c>
      <c r="E8538" s="2">
        <v>169816040.1137</v>
      </c>
      <c r="F8538" s="2">
        <v>169731767.18000001</v>
      </c>
      <c r="G8538" s="5" t="e">
        <f>Table3[[#This Row],[PDD]]/Table3[[#This Row],[DC]]</f>
        <v>#DIV/0!</v>
      </c>
      <c r="H8538" s="5">
        <f>Table3[[#This Row],[PDD]]/Table3[[#This Row],[PL_CVM]]</f>
        <v>0</v>
      </c>
      <c r="I8538" t="s">
        <v>10</v>
      </c>
      <c r="J8538" s="3">
        <v>0</v>
      </c>
      <c r="K8538" s="3">
        <v>0</v>
      </c>
    </row>
    <row r="8539" spans="1:11" x14ac:dyDescent="0.35">
      <c r="A8539" s="1">
        <v>46112</v>
      </c>
      <c r="B8539" s="4" t="s">
        <v>324</v>
      </c>
      <c r="C8539" s="2">
        <v>0</v>
      </c>
      <c r="D8539" s="2">
        <v>0</v>
      </c>
      <c r="E8539" s="2">
        <v>82666498.319999993</v>
      </c>
      <c r="F8539" s="2">
        <v>82570056.640000001</v>
      </c>
      <c r="G8539" s="5" t="e">
        <f>Table3[[#This Row],[PDD]]/Table3[[#This Row],[DC]]</f>
        <v>#DIV/0!</v>
      </c>
      <c r="H8539" s="5">
        <f>Table3[[#This Row],[PDD]]/Table3[[#This Row],[PL_CVM]]</f>
        <v>0</v>
      </c>
      <c r="I8539" t="s">
        <v>10</v>
      </c>
      <c r="J8539" s="3">
        <v>0</v>
      </c>
      <c r="K8539" s="3">
        <v>0</v>
      </c>
    </row>
    <row r="8540" spans="1:11" x14ac:dyDescent="0.35">
      <c r="A8540" s="1">
        <v>46112</v>
      </c>
      <c r="B8540" s="4" t="s">
        <v>325</v>
      </c>
      <c r="C8540" s="2">
        <v>101798129.37</v>
      </c>
      <c r="D8540" s="2">
        <v>13891066.970000001</v>
      </c>
      <c r="E8540" s="2">
        <v>105649930.17039999</v>
      </c>
      <c r="F8540" s="2">
        <v>105644153.73</v>
      </c>
      <c r="G8540" s="5">
        <f>Table3[[#This Row],[PDD]]/Table3[[#This Row],[DC]]</f>
        <v>0.13645699637083616</v>
      </c>
      <c r="H8540" s="5">
        <f>Table3[[#This Row],[PDD]]/Table3[[#This Row],[PL_CVM]]</f>
        <v>0.13148921619933734</v>
      </c>
      <c r="I8540" t="s">
        <v>10</v>
      </c>
      <c r="J8540" s="3">
        <v>1</v>
      </c>
      <c r="K8540" s="3">
        <v>1</v>
      </c>
    </row>
    <row r="8541" spans="1:11" x14ac:dyDescent="0.35">
      <c r="A8541" s="1">
        <v>46112</v>
      </c>
      <c r="B8541" s="4" t="s">
        <v>326</v>
      </c>
      <c r="C8541" s="2">
        <v>6086746.25</v>
      </c>
      <c r="D8541" s="2">
        <v>0</v>
      </c>
      <c r="E8541" s="2">
        <v>25272050</v>
      </c>
      <c r="F8541" s="2">
        <v>25272053.489999998</v>
      </c>
      <c r="G8541" s="5">
        <f>Table3[[#This Row],[PDD]]/Table3[[#This Row],[DC]]</f>
        <v>0</v>
      </c>
      <c r="H8541" s="5">
        <f>Table3[[#This Row],[PDD]]/Table3[[#This Row],[PL_CVM]]</f>
        <v>0</v>
      </c>
      <c r="I8541" t="s">
        <v>10</v>
      </c>
      <c r="J8541" s="3">
        <v>1</v>
      </c>
      <c r="K8541" s="3">
        <v>1</v>
      </c>
    </row>
    <row r="8542" spans="1:11" x14ac:dyDescent="0.35">
      <c r="A8542" s="1">
        <v>46112</v>
      </c>
      <c r="B8542" s="4" t="s">
        <v>328</v>
      </c>
      <c r="C8542" s="2">
        <v>5456297.9299999997</v>
      </c>
      <c r="D8542" s="2">
        <v>0</v>
      </c>
      <c r="E8542" s="2">
        <v>51123375.913500004</v>
      </c>
      <c r="F8542" s="2">
        <v>51123475.829999998</v>
      </c>
      <c r="G8542" s="5">
        <f>Table3[[#This Row],[PDD]]/Table3[[#This Row],[DC]]</f>
        <v>0</v>
      </c>
      <c r="H8542" s="5">
        <f>Table3[[#This Row],[PDD]]/Table3[[#This Row],[PL_CVM]]</f>
        <v>0</v>
      </c>
      <c r="I8542" t="s">
        <v>10</v>
      </c>
      <c r="J8542" s="3">
        <v>1</v>
      </c>
      <c r="K8542" s="3">
        <v>1</v>
      </c>
    </row>
    <row r="8543" spans="1:11" x14ac:dyDescent="0.35">
      <c r="A8543" s="1">
        <v>46112</v>
      </c>
      <c r="B8543" s="4" t="s">
        <v>329</v>
      </c>
      <c r="C8543" s="2">
        <v>0</v>
      </c>
      <c r="D8543" s="2">
        <v>0</v>
      </c>
      <c r="E8543" s="2">
        <v>0</v>
      </c>
      <c r="F8543" s="2">
        <v>0</v>
      </c>
      <c r="G8543" s="5" t="e">
        <f>Table3[[#This Row],[PDD]]/Table3[[#This Row],[DC]]</f>
        <v>#DIV/0!</v>
      </c>
      <c r="H8543" s="5" t="e">
        <f>Table3[[#This Row],[PDD]]/Table3[[#This Row],[PL_CVM]]</f>
        <v>#DIV/0!</v>
      </c>
      <c r="I8543" t="s">
        <v>13</v>
      </c>
      <c r="J8543" s="3" t="e">
        <v>#NUM!</v>
      </c>
      <c r="K8543" s="3" t="e">
        <v>#NUM!</v>
      </c>
    </row>
    <row r="8544" spans="1:11" x14ac:dyDescent="0.35">
      <c r="A8544" s="1">
        <v>46112</v>
      </c>
      <c r="B8544" s="4" t="s">
        <v>330</v>
      </c>
      <c r="C8544" s="2">
        <v>11746260.59</v>
      </c>
      <c r="D8544" s="2">
        <v>1539190.76</v>
      </c>
      <c r="E8544" s="2">
        <v>11263949.924000001</v>
      </c>
      <c r="F8544" s="2">
        <v>11264012.050000001</v>
      </c>
      <c r="G8544" s="5">
        <f>Table3[[#This Row],[PDD]]/Table3[[#This Row],[DC]]</f>
        <v>0.13103666040836576</v>
      </c>
      <c r="H8544" s="5">
        <f>Table3[[#This Row],[PDD]]/Table3[[#This Row],[PL_CVM]]</f>
        <v>0.13664676077827881</v>
      </c>
      <c r="I8544" t="s">
        <v>10</v>
      </c>
      <c r="J8544" s="3">
        <v>0.646295577902819</v>
      </c>
      <c r="K8544" s="3">
        <v>0.646295577902819</v>
      </c>
    </row>
    <row r="8545" spans="1:11" x14ac:dyDescent="0.35">
      <c r="A8545" s="1">
        <v>46112</v>
      </c>
      <c r="B8545" s="4" t="s">
        <v>331</v>
      </c>
      <c r="C8545" s="2">
        <v>2076579627.3599999</v>
      </c>
      <c r="D8545" s="2">
        <v>1618827118.5</v>
      </c>
      <c r="E8545" s="2">
        <v>335938841.91600001</v>
      </c>
      <c r="F8545" s="2">
        <v>335938846.36000001</v>
      </c>
      <c r="G8545" s="5">
        <f>Table3[[#This Row],[PDD]]/Table3[[#This Row],[DC]]</f>
        <v>0.77956419160196111</v>
      </c>
      <c r="H8545" s="5">
        <f>Table3[[#This Row],[PDD]]/Table3[[#This Row],[PL_CVM]]</f>
        <v>4.81881490051087</v>
      </c>
      <c r="I8545" t="s">
        <v>10</v>
      </c>
      <c r="J8545" s="3">
        <v>0</v>
      </c>
      <c r="K8545" s="3">
        <v>0</v>
      </c>
    </row>
    <row r="8546" spans="1:11" x14ac:dyDescent="0.35">
      <c r="A8546" s="1">
        <v>46112</v>
      </c>
      <c r="B8546" s="4" t="s">
        <v>3742</v>
      </c>
      <c r="C8546" s="2">
        <v>0</v>
      </c>
      <c r="D8546" s="2">
        <v>0</v>
      </c>
      <c r="E8546" s="2">
        <v>0</v>
      </c>
      <c r="F8546" s="2">
        <v>0</v>
      </c>
      <c r="G8546" s="5" t="e">
        <f>Table3[[#This Row],[PDD]]/Table3[[#This Row],[DC]]</f>
        <v>#DIV/0!</v>
      </c>
      <c r="H8546" s="5" t="e">
        <f>Table3[[#This Row],[PDD]]/Table3[[#This Row],[PL_CVM]]</f>
        <v>#DIV/0!</v>
      </c>
      <c r="I8546" t="s">
        <v>13</v>
      </c>
      <c r="J8546" s="3" t="e">
        <v>#NUM!</v>
      </c>
      <c r="K8546" s="3" t="e">
        <v>#NUM!</v>
      </c>
    </row>
    <row r="8547" spans="1:11" x14ac:dyDescent="0.35">
      <c r="A8547" s="1">
        <v>46112</v>
      </c>
      <c r="B8547" s="4" t="s">
        <v>3605</v>
      </c>
      <c r="C8547" s="2">
        <v>0</v>
      </c>
      <c r="D8547" s="2">
        <v>0</v>
      </c>
      <c r="E8547" s="2">
        <v>49730517.505800001</v>
      </c>
      <c r="F8547" s="2">
        <v>49730463.170000002</v>
      </c>
      <c r="G8547" s="5" t="e">
        <f>Table3[[#This Row],[PDD]]/Table3[[#This Row],[DC]]</f>
        <v>#DIV/0!</v>
      </c>
      <c r="H8547" s="5">
        <f>Table3[[#This Row],[PDD]]/Table3[[#This Row],[PL_CVM]]</f>
        <v>0</v>
      </c>
      <c r="I8547" t="s">
        <v>10</v>
      </c>
      <c r="J8547" s="3">
        <v>1</v>
      </c>
      <c r="K8547" s="3">
        <v>1</v>
      </c>
    </row>
    <row r="8548" spans="1:11" x14ac:dyDescent="0.35">
      <c r="A8548" s="1">
        <v>46112</v>
      </c>
      <c r="B8548" s="4" t="s">
        <v>332</v>
      </c>
      <c r="C8548" s="2">
        <v>255257526.19</v>
      </c>
      <c r="D8548" s="2">
        <v>4086526.11</v>
      </c>
      <c r="E8548" s="2">
        <v>496212378.20639998</v>
      </c>
      <c r="F8548" s="2">
        <v>496592510.10000002</v>
      </c>
      <c r="G8548" s="5">
        <f>Table3[[#This Row],[PDD]]/Table3[[#This Row],[DC]]</f>
        <v>1.6009424564266166E-2</v>
      </c>
      <c r="H8548" s="5">
        <f>Table3[[#This Row],[PDD]]/Table3[[#This Row],[PL_CVM]]</f>
        <v>8.229133599250392E-3</v>
      </c>
      <c r="I8548" t="s">
        <v>10</v>
      </c>
      <c r="J8548" s="3">
        <v>0</v>
      </c>
      <c r="K8548" s="3">
        <v>0</v>
      </c>
    </row>
    <row r="8549" spans="1:11" x14ac:dyDescent="0.35">
      <c r="A8549" s="1">
        <v>46112</v>
      </c>
      <c r="B8549" s="4" t="s">
        <v>3250</v>
      </c>
      <c r="C8549" s="2">
        <v>1034403426.28</v>
      </c>
      <c r="D8549" s="2">
        <v>0</v>
      </c>
      <c r="E8549" s="2">
        <v>517024574.67750001</v>
      </c>
      <c r="F8549" s="2">
        <v>517021622.36000001</v>
      </c>
      <c r="G8549" s="5">
        <f>Table3[[#This Row],[PDD]]/Table3[[#This Row],[DC]]</f>
        <v>0</v>
      </c>
      <c r="H8549" s="5">
        <f>Table3[[#This Row],[PDD]]/Table3[[#This Row],[PL_CVM]]</f>
        <v>0</v>
      </c>
      <c r="I8549" t="s">
        <v>10</v>
      </c>
      <c r="J8549" s="3">
        <v>0</v>
      </c>
      <c r="K8549" s="3">
        <v>0</v>
      </c>
    </row>
    <row r="8550" spans="1:11" x14ac:dyDescent="0.35">
      <c r="A8550" s="1">
        <v>46112</v>
      </c>
      <c r="B8550" s="4" t="s">
        <v>333</v>
      </c>
      <c r="C8550" s="2">
        <v>113955835.81</v>
      </c>
      <c r="D8550" s="2">
        <v>8851761.1500000004</v>
      </c>
      <c r="E8550" s="2">
        <v>115188156.388</v>
      </c>
      <c r="F8550" s="2">
        <v>115188296.08</v>
      </c>
      <c r="G8550" s="5">
        <f>Table3[[#This Row],[PDD]]/Table3[[#This Row],[DC]]</f>
        <v>7.7677120149938203E-2</v>
      </c>
      <c r="H8550" s="5">
        <f>Table3[[#This Row],[PDD]]/Table3[[#This Row],[PL_CVM]]</f>
        <v>7.6846011715047152E-2</v>
      </c>
      <c r="I8550" t="s">
        <v>10</v>
      </c>
      <c r="J8550" s="3">
        <v>0.21441312524360301</v>
      </c>
      <c r="K8550" s="3">
        <v>0.44454562886497001</v>
      </c>
    </row>
    <row r="8551" spans="1:11" x14ac:dyDescent="0.35">
      <c r="A8551" s="1">
        <v>46112</v>
      </c>
      <c r="B8551" s="4" t="s">
        <v>334</v>
      </c>
      <c r="C8551" s="2">
        <v>207500538.55000001</v>
      </c>
      <c r="D8551" s="2">
        <v>0</v>
      </c>
      <c r="E8551" s="2">
        <v>247121361.28</v>
      </c>
      <c r="F8551" s="2">
        <v>247121263.22999999</v>
      </c>
      <c r="G8551" s="5">
        <f>Table3[[#This Row],[PDD]]/Table3[[#This Row],[DC]]</f>
        <v>0</v>
      </c>
      <c r="H8551" s="5">
        <f>Table3[[#This Row],[PDD]]/Table3[[#This Row],[PL_CVM]]</f>
        <v>0</v>
      </c>
      <c r="I8551" t="s">
        <v>10</v>
      </c>
      <c r="J8551" s="3">
        <v>1</v>
      </c>
      <c r="K8551" s="3">
        <v>1</v>
      </c>
    </row>
    <row r="8552" spans="1:11" x14ac:dyDescent="0.35">
      <c r="A8552" s="1">
        <v>46112</v>
      </c>
      <c r="B8552" s="4" t="s">
        <v>335</v>
      </c>
      <c r="C8552" s="2">
        <v>9078891.0999999996</v>
      </c>
      <c r="D8552" s="2">
        <v>1822890.72</v>
      </c>
      <c r="E8552" s="2">
        <v>7249914.6381999999</v>
      </c>
      <c r="F8552" s="2">
        <v>7250111.71</v>
      </c>
      <c r="G8552" s="5">
        <f>Table3[[#This Row],[PDD]]/Table3[[#This Row],[DC]]</f>
        <v>0.20078341065243088</v>
      </c>
      <c r="H8552" s="5">
        <f>Table3[[#This Row],[PDD]]/Table3[[#This Row],[PL_CVM]]</f>
        <v>0.2514293286661648</v>
      </c>
      <c r="I8552" t="s">
        <v>10</v>
      </c>
      <c r="J8552" s="3">
        <v>0.31889113849952899</v>
      </c>
      <c r="K8552" s="3">
        <v>0.31889113849952899</v>
      </c>
    </row>
    <row r="8553" spans="1:11" x14ac:dyDescent="0.35">
      <c r="A8553" s="1">
        <v>46112</v>
      </c>
      <c r="B8553" s="4" t="s">
        <v>336</v>
      </c>
      <c r="C8553" s="2">
        <v>2956433.5</v>
      </c>
      <c r="D8553" s="2">
        <v>2646761.5299999998</v>
      </c>
      <c r="E8553" s="2">
        <v>1871376.264</v>
      </c>
      <c r="F8553" s="2">
        <v>1871270.37</v>
      </c>
      <c r="G8553" s="5">
        <f>Table3[[#This Row],[PDD]]/Table3[[#This Row],[DC]]</f>
        <v>0.89525488396745601</v>
      </c>
      <c r="H8553" s="5">
        <f>Table3[[#This Row],[PDD]]/Table3[[#This Row],[PL_CVM]]</f>
        <v>1.4144196223232026</v>
      </c>
      <c r="I8553" t="s">
        <v>10</v>
      </c>
      <c r="J8553" s="3">
        <v>0</v>
      </c>
      <c r="K8553" s="3">
        <v>0</v>
      </c>
    </row>
    <row r="8554" spans="1:11" x14ac:dyDescent="0.35">
      <c r="A8554" s="1">
        <v>46112</v>
      </c>
      <c r="B8554" s="4" t="s">
        <v>337</v>
      </c>
      <c r="C8554" s="2">
        <v>13821074</v>
      </c>
      <c r="D8554" s="2">
        <v>162991.04000000001</v>
      </c>
      <c r="E8554" s="2">
        <v>13594292.137800001</v>
      </c>
      <c r="F8554" s="2">
        <v>13594291.779999999</v>
      </c>
      <c r="G8554" s="5">
        <f>Table3[[#This Row],[PDD]]/Table3[[#This Row],[DC]]</f>
        <v>1.1792935918004637E-2</v>
      </c>
      <c r="H8554" s="5">
        <f>Table3[[#This Row],[PDD]]/Table3[[#This Row],[PL_CVM]]</f>
        <v>1.1989667622096604E-2</v>
      </c>
      <c r="I8554" t="s">
        <v>10</v>
      </c>
      <c r="J8554" s="3">
        <v>0.27486038218277498</v>
      </c>
      <c r="K8554" s="3">
        <v>0.27486038218277498</v>
      </c>
    </row>
    <row r="8555" spans="1:11" x14ac:dyDescent="0.35">
      <c r="A8555" s="1">
        <v>46112</v>
      </c>
      <c r="B8555" s="4" t="s">
        <v>338</v>
      </c>
      <c r="C8555" s="2">
        <v>0</v>
      </c>
      <c r="D8555" s="2">
        <v>0</v>
      </c>
      <c r="E8555" s="2">
        <v>2236152895.8768001</v>
      </c>
      <c r="F8555" s="2">
        <v>2233274613.27</v>
      </c>
      <c r="G8555" s="5" t="e">
        <f>Table3[[#This Row],[PDD]]/Table3[[#This Row],[DC]]</f>
        <v>#DIV/0!</v>
      </c>
      <c r="H8555" s="5">
        <f>Table3[[#This Row],[PDD]]/Table3[[#This Row],[PL_CVM]]</f>
        <v>0</v>
      </c>
      <c r="I8555" t="s">
        <v>10</v>
      </c>
      <c r="J8555" s="3">
        <v>0</v>
      </c>
      <c r="K8555" s="3">
        <v>0</v>
      </c>
    </row>
    <row r="8556" spans="1:11" x14ac:dyDescent="0.35">
      <c r="A8556" s="1">
        <v>46112</v>
      </c>
      <c r="B8556" s="4" t="s">
        <v>339</v>
      </c>
      <c r="C8556" s="2">
        <v>0</v>
      </c>
      <c r="D8556" s="2">
        <v>0</v>
      </c>
      <c r="E8556" s="2">
        <v>427959699.22649997</v>
      </c>
      <c r="F8556" s="2">
        <v>427956242.68000001</v>
      </c>
      <c r="G8556" s="5" t="e">
        <f>Table3[[#This Row],[PDD]]/Table3[[#This Row],[DC]]</f>
        <v>#DIV/0!</v>
      </c>
      <c r="H8556" s="5">
        <f>Table3[[#This Row],[PDD]]/Table3[[#This Row],[PL_CVM]]</f>
        <v>0</v>
      </c>
      <c r="I8556" t="s">
        <v>10</v>
      </c>
      <c r="J8556" s="3">
        <v>0</v>
      </c>
      <c r="K8556" s="3">
        <v>0</v>
      </c>
    </row>
    <row r="8557" spans="1:11" x14ac:dyDescent="0.35">
      <c r="A8557" s="1">
        <v>46112</v>
      </c>
      <c r="B8557" s="4" t="s">
        <v>340</v>
      </c>
      <c r="C8557" s="2">
        <v>0</v>
      </c>
      <c r="D8557" s="2">
        <v>0</v>
      </c>
      <c r="E8557" s="2">
        <v>437478866.54079998</v>
      </c>
      <c r="F8557" s="2">
        <v>437478637.49000001</v>
      </c>
      <c r="G8557" s="5" t="e">
        <f>Table3[[#This Row],[PDD]]/Table3[[#This Row],[DC]]</f>
        <v>#DIV/0!</v>
      </c>
      <c r="H8557" s="5">
        <f>Table3[[#This Row],[PDD]]/Table3[[#This Row],[PL_CVM]]</f>
        <v>0</v>
      </c>
      <c r="I8557" t="s">
        <v>10</v>
      </c>
      <c r="J8557" s="3">
        <v>9.0568915607274897E-2</v>
      </c>
      <c r="K8557" s="3">
        <v>0.42225661057451802</v>
      </c>
    </row>
    <row r="8558" spans="1:11" x14ac:dyDescent="0.35">
      <c r="A8558" s="1">
        <v>46112</v>
      </c>
      <c r="B8558" s="4" t="s">
        <v>341</v>
      </c>
      <c r="C8558" s="2">
        <v>216444434.72999999</v>
      </c>
      <c r="D8558" s="2">
        <v>22242496.390000001</v>
      </c>
      <c r="E8558" s="2">
        <v>220821084.7897</v>
      </c>
      <c r="F8558" s="2">
        <v>220820705.63</v>
      </c>
      <c r="G8558" s="5">
        <f>Table3[[#This Row],[PDD]]/Table3[[#This Row],[DC]]</f>
        <v>0.10276307828263652</v>
      </c>
      <c r="H8558" s="5">
        <f>Table3[[#This Row],[PDD]]/Table3[[#This Row],[PL_CVM]]</f>
        <v>0.1007264981177481</v>
      </c>
      <c r="I8558" t="s">
        <v>10</v>
      </c>
      <c r="J8558" s="3">
        <v>0.30061612291516299</v>
      </c>
      <c r="K8558" s="3">
        <v>0.48754360813067499</v>
      </c>
    </row>
    <row r="8559" spans="1:11" x14ac:dyDescent="0.35">
      <c r="A8559" s="1">
        <v>46112</v>
      </c>
      <c r="B8559" s="4" t="s">
        <v>342</v>
      </c>
      <c r="C8559" s="2">
        <v>148608628.77000001</v>
      </c>
      <c r="D8559" s="2">
        <v>10199350.25</v>
      </c>
      <c r="E8559" s="2">
        <v>142342909.9833</v>
      </c>
      <c r="F8559" s="2">
        <v>142342159.13999999</v>
      </c>
      <c r="G8559" s="5">
        <f>Table3[[#This Row],[PDD]]/Table3[[#This Row],[DC]]</f>
        <v>6.8632288275705888E-2</v>
      </c>
      <c r="H8559" s="5">
        <f>Table3[[#This Row],[PDD]]/Table3[[#This Row],[PL_CVM]]</f>
        <v>7.1653755371017494E-2</v>
      </c>
      <c r="I8559" t="s">
        <v>10</v>
      </c>
      <c r="J8559" s="3">
        <v>0.28736798153697302</v>
      </c>
      <c r="K8559" s="3">
        <v>0.39255422471590401</v>
      </c>
    </row>
    <row r="8560" spans="1:11" x14ac:dyDescent="0.35">
      <c r="A8560" s="1">
        <v>46112</v>
      </c>
      <c r="B8560" s="4" t="s">
        <v>343</v>
      </c>
      <c r="C8560" s="2">
        <v>65911123.630000003</v>
      </c>
      <c r="D8560" s="2">
        <v>10423640.16</v>
      </c>
      <c r="E8560" s="2">
        <v>315255637.389</v>
      </c>
      <c r="F8560" s="2">
        <v>315270351.12</v>
      </c>
      <c r="G8560" s="5">
        <f>Table3[[#This Row],[PDD]]/Table3[[#This Row],[DC]]</f>
        <v>0.15814690428453859</v>
      </c>
      <c r="H8560" s="5">
        <f>Table3[[#This Row],[PDD]]/Table3[[#This Row],[PL_CVM]]</f>
        <v>3.3062544964884741E-2</v>
      </c>
      <c r="I8560" t="s">
        <v>10</v>
      </c>
      <c r="J8560" s="3">
        <v>0</v>
      </c>
      <c r="K8560" s="3">
        <v>0</v>
      </c>
    </row>
    <row r="8561" spans="1:11" x14ac:dyDescent="0.35">
      <c r="A8561" s="1">
        <v>46112</v>
      </c>
      <c r="B8561" s="4" t="s">
        <v>344</v>
      </c>
      <c r="C8561" s="2">
        <v>0</v>
      </c>
      <c r="D8561" s="2">
        <v>0</v>
      </c>
      <c r="E8561" s="2">
        <v>119729037.112</v>
      </c>
      <c r="F8561" s="2">
        <v>119729943.12</v>
      </c>
      <c r="G8561" s="5" t="e">
        <f>Table3[[#This Row],[PDD]]/Table3[[#This Row],[DC]]</f>
        <v>#DIV/0!</v>
      </c>
      <c r="H8561" s="5">
        <f>Table3[[#This Row],[PDD]]/Table3[[#This Row],[PL_CVM]]</f>
        <v>0</v>
      </c>
      <c r="I8561" t="s">
        <v>10</v>
      </c>
      <c r="J8561" s="3">
        <v>0</v>
      </c>
      <c r="K8561" s="3">
        <v>0</v>
      </c>
    </row>
    <row r="8562" spans="1:11" x14ac:dyDescent="0.35">
      <c r="A8562" s="1">
        <v>46112</v>
      </c>
      <c r="B8562" s="4" t="s">
        <v>345</v>
      </c>
      <c r="C8562" s="2">
        <v>0</v>
      </c>
      <c r="D8562" s="2">
        <v>0</v>
      </c>
      <c r="E8562" s="2">
        <v>471333574.59539998</v>
      </c>
      <c r="F8562" s="2">
        <v>471329899.11000001</v>
      </c>
      <c r="G8562" s="5" t="e">
        <f>Table3[[#This Row],[PDD]]/Table3[[#This Row],[DC]]</f>
        <v>#DIV/0!</v>
      </c>
      <c r="H8562" s="5">
        <f>Table3[[#This Row],[PDD]]/Table3[[#This Row],[PL_CVM]]</f>
        <v>0</v>
      </c>
      <c r="I8562" t="s">
        <v>10</v>
      </c>
      <c r="J8562" s="3">
        <v>0</v>
      </c>
      <c r="K8562" s="3">
        <v>0</v>
      </c>
    </row>
    <row r="8563" spans="1:11" x14ac:dyDescent="0.35">
      <c r="A8563" s="1">
        <v>46112</v>
      </c>
      <c r="B8563" s="4" t="s">
        <v>346</v>
      </c>
      <c r="C8563" s="2">
        <v>0</v>
      </c>
      <c r="D8563" s="2">
        <v>0</v>
      </c>
      <c r="E8563" s="2">
        <v>30705655.911200002</v>
      </c>
      <c r="F8563" s="2">
        <v>30705634.789999999</v>
      </c>
      <c r="G8563" s="5" t="e">
        <f>Table3[[#This Row],[PDD]]/Table3[[#This Row],[DC]]</f>
        <v>#DIV/0!</v>
      </c>
      <c r="H8563" s="5">
        <f>Table3[[#This Row],[PDD]]/Table3[[#This Row],[PL_CVM]]</f>
        <v>0</v>
      </c>
      <c r="I8563" t="s">
        <v>10</v>
      </c>
      <c r="J8563" s="3">
        <v>1.1476801336507501E-2</v>
      </c>
      <c r="K8563" s="3">
        <v>0.305242727265151</v>
      </c>
    </row>
    <row r="8564" spans="1:11" x14ac:dyDescent="0.35">
      <c r="A8564" s="1">
        <v>46112</v>
      </c>
      <c r="B8564" s="4" t="s">
        <v>347</v>
      </c>
      <c r="C8564" s="2">
        <v>3125747710.0100002</v>
      </c>
      <c r="D8564" s="2">
        <v>1590662046.73</v>
      </c>
      <c r="E8564" s="2">
        <v>1533667597.1559</v>
      </c>
      <c r="F8564" s="2">
        <v>1533695940</v>
      </c>
      <c r="G8564" s="5">
        <f>Table3[[#This Row],[PDD]]/Table3[[#This Row],[DC]]</f>
        <v>0.50889009424401399</v>
      </c>
      <c r="H8564" s="5">
        <f>Table3[[#This Row],[PDD]]/Table3[[#This Row],[PL_CVM]]</f>
        <v>1.037143025057496</v>
      </c>
      <c r="I8564" t="s">
        <v>10</v>
      </c>
      <c r="J8564" s="3">
        <v>1</v>
      </c>
      <c r="K8564" s="3">
        <v>1</v>
      </c>
    </row>
    <row r="8565" spans="1:11" x14ac:dyDescent="0.35">
      <c r="A8565" s="1">
        <v>46112</v>
      </c>
      <c r="B8565" s="4" t="s">
        <v>348</v>
      </c>
      <c r="C8565" s="2">
        <v>30935055.530000001</v>
      </c>
      <c r="D8565" s="2">
        <v>1810644.29</v>
      </c>
      <c r="E8565" s="2">
        <v>30890495.988200001</v>
      </c>
      <c r="F8565" s="2">
        <v>30871073.649999999</v>
      </c>
      <c r="G8565" s="5">
        <f>Table3[[#This Row],[PDD]]/Table3[[#This Row],[DC]]</f>
        <v>5.8530500720908193E-2</v>
      </c>
      <c r="H8565" s="5">
        <f>Table3[[#This Row],[PDD]]/Table3[[#This Row],[PL_CVM]]</f>
        <v>5.8651808179013568E-2</v>
      </c>
      <c r="I8565" t="s">
        <v>10</v>
      </c>
      <c r="J8565" s="3">
        <v>0.68085543758294098</v>
      </c>
      <c r="K8565" s="3">
        <v>0.68085543758294098</v>
      </c>
    </row>
    <row r="8566" spans="1:11" x14ac:dyDescent="0.35">
      <c r="A8566" s="1">
        <v>46112</v>
      </c>
      <c r="B8566" s="4" t="s">
        <v>349</v>
      </c>
      <c r="C8566" s="2">
        <v>21735857.66</v>
      </c>
      <c r="D8566" s="2">
        <v>839941.45</v>
      </c>
      <c r="E8566" s="2">
        <v>20168216.5262</v>
      </c>
      <c r="F8566" s="2">
        <v>20158739.690000001</v>
      </c>
      <c r="G8566" s="5">
        <f>Table3[[#This Row],[PDD]]/Table3[[#This Row],[DC]]</f>
        <v>3.864312433117028E-2</v>
      </c>
      <c r="H8566" s="5">
        <f>Table3[[#This Row],[PDD]]/Table3[[#This Row],[PL_CVM]]</f>
        <v>4.1666367189446052E-2</v>
      </c>
      <c r="I8566" t="s">
        <v>10</v>
      </c>
      <c r="J8566" s="3">
        <v>0.90553360000251004</v>
      </c>
      <c r="K8566" s="3">
        <v>0.90553360000251004</v>
      </c>
    </row>
    <row r="8567" spans="1:11" x14ac:dyDescent="0.35">
      <c r="A8567" s="1">
        <v>46112</v>
      </c>
      <c r="B8567" s="4" t="s">
        <v>350</v>
      </c>
      <c r="C8567" s="2">
        <v>11149421.5</v>
      </c>
      <c r="D8567" s="2">
        <v>409525.35</v>
      </c>
      <c r="E8567" s="2">
        <v>12285961.1962</v>
      </c>
      <c r="F8567" s="2">
        <v>12285725.92</v>
      </c>
      <c r="G8567" s="5">
        <f>Table3[[#This Row],[PDD]]/Table3[[#This Row],[DC]]</f>
        <v>3.67306366523142E-2</v>
      </c>
      <c r="H8567" s="5">
        <f>Table3[[#This Row],[PDD]]/Table3[[#This Row],[PL_CVM]]</f>
        <v>3.3333427154949913E-2</v>
      </c>
      <c r="I8567" t="s">
        <v>10</v>
      </c>
      <c r="J8567" s="3">
        <v>0.49655489748631998</v>
      </c>
      <c r="K8567" s="3">
        <v>0.85047261363089699</v>
      </c>
    </row>
    <row r="8568" spans="1:11" x14ac:dyDescent="0.35">
      <c r="A8568" s="1">
        <v>46112</v>
      </c>
      <c r="B8568" s="4" t="s">
        <v>351</v>
      </c>
      <c r="C8568" s="2">
        <v>34801789.210000001</v>
      </c>
      <c r="D8568" s="2">
        <v>0</v>
      </c>
      <c r="E8568" s="2">
        <v>34994934.607000001</v>
      </c>
      <c r="F8568" s="2">
        <v>34994285.600000001</v>
      </c>
      <c r="G8568" s="5">
        <f>Table3[[#This Row],[PDD]]/Table3[[#This Row],[DC]]</f>
        <v>0</v>
      </c>
      <c r="H8568" s="5">
        <f>Table3[[#This Row],[PDD]]/Table3[[#This Row],[PL_CVM]]</f>
        <v>0</v>
      </c>
      <c r="I8568" t="s">
        <v>10</v>
      </c>
      <c r="J8568" s="3">
        <v>0</v>
      </c>
      <c r="K8568" s="3">
        <v>0</v>
      </c>
    </row>
    <row r="8569" spans="1:11" x14ac:dyDescent="0.35">
      <c r="A8569" s="1">
        <v>46112</v>
      </c>
      <c r="B8569" s="4" t="s">
        <v>352</v>
      </c>
      <c r="C8569" s="2">
        <v>58238750.020000003</v>
      </c>
      <c r="D8569" s="2">
        <v>0</v>
      </c>
      <c r="E8569" s="2">
        <v>39654806.688600004</v>
      </c>
      <c r="F8569" s="2">
        <v>39654826.950000003</v>
      </c>
      <c r="G8569" s="5">
        <f>Table3[[#This Row],[PDD]]/Table3[[#This Row],[DC]]</f>
        <v>0</v>
      </c>
      <c r="H8569" s="5">
        <f>Table3[[#This Row],[PDD]]/Table3[[#This Row],[PL_CVM]]</f>
        <v>0</v>
      </c>
      <c r="I8569" t="s">
        <v>10</v>
      </c>
      <c r="J8569" s="3">
        <v>0</v>
      </c>
      <c r="K8569" s="3">
        <v>0</v>
      </c>
    </row>
    <row r="8570" spans="1:11" x14ac:dyDescent="0.35">
      <c r="A8570" s="1">
        <v>46112</v>
      </c>
      <c r="B8570" s="4" t="s">
        <v>353</v>
      </c>
      <c r="C8570" s="2">
        <v>453711592.80000001</v>
      </c>
      <c r="D8570" s="2">
        <v>222233269.83000001</v>
      </c>
      <c r="E8570" s="2">
        <v>-2611474.8917999999</v>
      </c>
      <c r="F8570" s="2">
        <v>-2611385.5499999998</v>
      </c>
      <c r="G8570" s="5">
        <f>Table3[[#This Row],[PDD]]/Table3[[#This Row],[DC]]</f>
        <v>0.48981175124604398</v>
      </c>
      <c r="H8570" s="5">
        <f>Table3[[#This Row],[PDD]]/Table3[[#This Row],[PL_CVM]]</f>
        <v>-85.101669429854979</v>
      </c>
      <c r="I8570" t="s">
        <v>10</v>
      </c>
      <c r="J8570" s="3">
        <v>0</v>
      </c>
      <c r="K8570" s="3">
        <v>0</v>
      </c>
    </row>
    <row r="8571" spans="1:11" x14ac:dyDescent="0.35">
      <c r="A8571" s="1">
        <v>46112</v>
      </c>
      <c r="B8571" s="4" t="s">
        <v>354</v>
      </c>
      <c r="C8571" s="2">
        <v>64635047.060000002</v>
      </c>
      <c r="D8571" s="2">
        <v>5789392.9400000004</v>
      </c>
      <c r="E8571" s="2">
        <v>66585477.942699999</v>
      </c>
      <c r="F8571" s="2">
        <v>66585724.350000001</v>
      </c>
      <c r="G8571" s="5">
        <f>Table3[[#This Row],[PDD]]/Table3[[#This Row],[DC]]</f>
        <v>8.9570491603816277E-2</v>
      </c>
      <c r="H8571" s="5">
        <f>Table3[[#This Row],[PDD]]/Table3[[#This Row],[PL_CVM]]</f>
        <v>8.6946458817039218E-2</v>
      </c>
      <c r="I8571" t="s">
        <v>10</v>
      </c>
      <c r="J8571" s="3">
        <v>0.30724598869298803</v>
      </c>
      <c r="K8571" s="3">
        <v>0.34368327637135898</v>
      </c>
    </row>
    <row r="8572" spans="1:11" x14ac:dyDescent="0.35">
      <c r="A8572" s="1">
        <v>46112</v>
      </c>
      <c r="B8572" s="4" t="s">
        <v>355</v>
      </c>
      <c r="C8572" s="2">
        <v>290252639.91000003</v>
      </c>
      <c r="D8572" s="2">
        <v>0</v>
      </c>
      <c r="E8572" s="2">
        <v>391608258.96499997</v>
      </c>
      <c r="F8572" s="2">
        <v>391610041.44</v>
      </c>
      <c r="G8572" s="5">
        <f>Table3[[#This Row],[PDD]]/Table3[[#This Row],[DC]]</f>
        <v>0</v>
      </c>
      <c r="H8572" s="5">
        <f>Table3[[#This Row],[PDD]]/Table3[[#This Row],[PL_CVM]]</f>
        <v>0</v>
      </c>
      <c r="I8572" t="s">
        <v>10</v>
      </c>
      <c r="J8572" s="3">
        <v>1</v>
      </c>
      <c r="K8572" s="3">
        <v>1</v>
      </c>
    </row>
    <row r="8573" spans="1:11" x14ac:dyDescent="0.35">
      <c r="A8573" s="1">
        <v>46112</v>
      </c>
      <c r="B8573" s="4" t="s">
        <v>356</v>
      </c>
      <c r="C8573" s="2">
        <v>183970462.13</v>
      </c>
      <c r="D8573" s="2">
        <v>0</v>
      </c>
      <c r="E8573" s="2">
        <v>184607335.57609999</v>
      </c>
      <c r="F8573" s="2">
        <v>184567067.34</v>
      </c>
      <c r="G8573" s="5">
        <f>Table3[[#This Row],[PDD]]/Table3[[#This Row],[DC]]</f>
        <v>0</v>
      </c>
      <c r="H8573" s="5">
        <f>Table3[[#This Row],[PDD]]/Table3[[#This Row],[PL_CVM]]</f>
        <v>0</v>
      </c>
      <c r="I8573" t="s">
        <v>10</v>
      </c>
      <c r="J8573" s="3">
        <v>1.0833805676023901E-10</v>
      </c>
      <c r="K8573" s="3">
        <v>1.0833805676023901E-10</v>
      </c>
    </row>
    <row r="8574" spans="1:11" x14ac:dyDescent="0.35">
      <c r="A8574" s="1">
        <v>46112</v>
      </c>
      <c r="B8574" s="4" t="s">
        <v>357</v>
      </c>
      <c r="C8574" s="2">
        <v>251630347.28</v>
      </c>
      <c r="D8574" s="2">
        <v>3401365.27</v>
      </c>
      <c r="E8574" s="2">
        <v>248536546.74340001</v>
      </c>
      <c r="F8574" s="2">
        <v>248521786.94</v>
      </c>
      <c r="G8574" s="5">
        <f>Table3[[#This Row],[PDD]]/Table3[[#This Row],[DC]]</f>
        <v>1.3517309445252061E-2</v>
      </c>
      <c r="H8574" s="5">
        <f>Table3[[#This Row],[PDD]]/Table3[[#This Row],[PL_CVM]]</f>
        <v>1.3686386662032103E-2</v>
      </c>
      <c r="I8574" t="s">
        <v>10</v>
      </c>
      <c r="J8574" s="3">
        <v>0.204148912335153</v>
      </c>
      <c r="K8574" s="3">
        <v>0.48006161733020197</v>
      </c>
    </row>
    <row r="8575" spans="1:11" x14ac:dyDescent="0.35">
      <c r="A8575" s="1">
        <v>46112</v>
      </c>
      <c r="B8575" s="4" t="s">
        <v>358</v>
      </c>
      <c r="C8575" s="2">
        <v>151604163.77000001</v>
      </c>
      <c r="D8575" s="2">
        <v>0</v>
      </c>
      <c r="E8575" s="2">
        <v>373255096.5794</v>
      </c>
      <c r="F8575" s="2">
        <v>373221468.26999998</v>
      </c>
      <c r="G8575" s="5">
        <f>Table3[[#This Row],[PDD]]/Table3[[#This Row],[DC]]</f>
        <v>0</v>
      </c>
      <c r="H8575" s="5">
        <f>Table3[[#This Row],[PDD]]/Table3[[#This Row],[PL_CVM]]</f>
        <v>0</v>
      </c>
      <c r="I8575" t="s">
        <v>10</v>
      </c>
      <c r="J8575" s="3">
        <v>0.98602619020396798</v>
      </c>
      <c r="K8575" s="3">
        <v>0.98602619020396798</v>
      </c>
    </row>
    <row r="8576" spans="1:11" x14ac:dyDescent="0.35">
      <c r="A8576" s="1">
        <v>46112</v>
      </c>
      <c r="B8576" s="4" t="s">
        <v>359</v>
      </c>
      <c r="C8576" s="2">
        <v>0</v>
      </c>
      <c r="D8576" s="2">
        <v>0</v>
      </c>
      <c r="E8576" s="2">
        <v>19323536.637800001</v>
      </c>
      <c r="F8576" s="2">
        <v>19268647.420000002</v>
      </c>
      <c r="G8576" s="5" t="e">
        <f>Table3[[#This Row],[PDD]]/Table3[[#This Row],[DC]]</f>
        <v>#DIV/0!</v>
      </c>
      <c r="H8576" s="5">
        <f>Table3[[#This Row],[PDD]]/Table3[[#This Row],[PL_CVM]]</f>
        <v>0</v>
      </c>
      <c r="I8576" t="s">
        <v>10</v>
      </c>
      <c r="J8576" s="3">
        <v>1</v>
      </c>
      <c r="K8576" s="3">
        <v>1</v>
      </c>
    </row>
    <row r="8577" spans="1:11" x14ac:dyDescent="0.35">
      <c r="A8577" s="1">
        <v>46112</v>
      </c>
      <c r="B8577" s="4" t="s">
        <v>360</v>
      </c>
      <c r="C8577" s="2">
        <v>5004500</v>
      </c>
      <c r="D8577" s="2">
        <v>5004500</v>
      </c>
      <c r="E8577" s="2">
        <v>268960.86239999998</v>
      </c>
      <c r="F8577" s="2">
        <v>270892.42</v>
      </c>
      <c r="G8577" s="5">
        <f>Table3[[#This Row],[PDD]]/Table3[[#This Row],[DC]]</f>
        <v>1</v>
      </c>
      <c r="H8577" s="5">
        <f>Table3[[#This Row],[PDD]]/Table3[[#This Row],[PL_CVM]]</f>
        <v>18.474123417702128</v>
      </c>
      <c r="I8577" t="s">
        <v>10</v>
      </c>
      <c r="J8577" s="3">
        <v>0</v>
      </c>
      <c r="K8577" s="3">
        <v>0</v>
      </c>
    </row>
    <row r="8578" spans="1:11" x14ac:dyDescent="0.35">
      <c r="A8578" s="1">
        <v>46112</v>
      </c>
      <c r="B8578" s="4" t="s">
        <v>361</v>
      </c>
      <c r="C8578" s="2">
        <v>720764680.28999996</v>
      </c>
      <c r="D8578" s="2">
        <v>360312686.56999999</v>
      </c>
      <c r="E8578" s="2">
        <v>353136813.91799998</v>
      </c>
      <c r="F8578" s="2">
        <v>353107695.95999998</v>
      </c>
      <c r="G8578" s="5">
        <f>Table3[[#This Row],[PDD]]/Table3[[#This Row],[DC]]</f>
        <v>0.49990336155904314</v>
      </c>
      <c r="H8578" s="5">
        <f>Table3[[#This Row],[PDD]]/Table3[[#This Row],[PL_CVM]]</f>
        <v>1.0204045131058719</v>
      </c>
      <c r="I8578" t="s">
        <v>10</v>
      </c>
      <c r="J8578" s="3">
        <v>1</v>
      </c>
      <c r="K8578" s="3">
        <v>1</v>
      </c>
    </row>
    <row r="8579" spans="1:11" x14ac:dyDescent="0.35">
      <c r="A8579" s="1">
        <v>46112</v>
      </c>
      <c r="B8579" s="4" t="s">
        <v>362</v>
      </c>
      <c r="C8579" s="2">
        <v>0</v>
      </c>
      <c r="D8579" s="2">
        <v>0</v>
      </c>
      <c r="E8579" s="2">
        <v>0</v>
      </c>
      <c r="F8579" s="2">
        <v>0</v>
      </c>
      <c r="G8579" s="5" t="e">
        <f>Table3[[#This Row],[PDD]]/Table3[[#This Row],[DC]]</f>
        <v>#DIV/0!</v>
      </c>
      <c r="H8579" s="5" t="e">
        <f>Table3[[#This Row],[PDD]]/Table3[[#This Row],[PL_CVM]]</f>
        <v>#DIV/0!</v>
      </c>
      <c r="I8579" t="s">
        <v>13</v>
      </c>
      <c r="J8579" s="3" t="e">
        <v>#NUM!</v>
      </c>
      <c r="K8579" s="3" t="e">
        <v>#NUM!</v>
      </c>
    </row>
    <row r="8580" spans="1:11" x14ac:dyDescent="0.35">
      <c r="A8580" s="1">
        <v>46112</v>
      </c>
      <c r="B8580" s="4" t="s">
        <v>363</v>
      </c>
      <c r="C8580" s="2">
        <v>117569524.65000001</v>
      </c>
      <c r="D8580" s="2">
        <v>97738357.879999995</v>
      </c>
      <c r="E8580" s="2">
        <v>34082193.252800003</v>
      </c>
      <c r="F8580" s="2">
        <v>34386866.799999997</v>
      </c>
      <c r="G8580" s="5">
        <f>Table3[[#This Row],[PDD]]/Table3[[#This Row],[DC]]</f>
        <v>0.83132391808985673</v>
      </c>
      <c r="H8580" s="5">
        <f>Table3[[#This Row],[PDD]]/Table3[[#This Row],[PL_CVM]]</f>
        <v>2.8423164706590831</v>
      </c>
      <c r="I8580" t="s">
        <v>10</v>
      </c>
      <c r="J8580" s="3">
        <v>0</v>
      </c>
      <c r="K8580" s="3">
        <v>0</v>
      </c>
    </row>
    <row r="8581" spans="1:11" x14ac:dyDescent="0.35">
      <c r="A8581" s="1">
        <v>46112</v>
      </c>
      <c r="B8581" s="4" t="s">
        <v>364</v>
      </c>
      <c r="C8581" s="2">
        <v>48138692.280000001</v>
      </c>
      <c r="D8581" s="2">
        <v>0</v>
      </c>
      <c r="E8581" s="2">
        <v>60765251.536799997</v>
      </c>
      <c r="F8581" s="2">
        <v>60765162.539999999</v>
      </c>
      <c r="G8581" s="5">
        <f>Table3[[#This Row],[PDD]]/Table3[[#This Row],[DC]]</f>
        <v>0</v>
      </c>
      <c r="H8581" s="5">
        <f>Table3[[#This Row],[PDD]]/Table3[[#This Row],[PL_CVM]]</f>
        <v>0</v>
      </c>
      <c r="I8581" t="s">
        <v>10</v>
      </c>
      <c r="J8581" s="3">
        <v>1</v>
      </c>
      <c r="K8581" s="3">
        <v>1</v>
      </c>
    </row>
    <row r="8582" spans="1:11" x14ac:dyDescent="0.35">
      <c r="A8582" s="1">
        <v>46112</v>
      </c>
      <c r="B8582" s="4" t="s">
        <v>365</v>
      </c>
      <c r="C8582" s="2">
        <v>49149737.280000001</v>
      </c>
      <c r="D8582" s="2">
        <v>991128.69</v>
      </c>
      <c r="E8582" s="2">
        <v>57359221.104999997</v>
      </c>
      <c r="F8582" s="2">
        <v>57359326.990000002</v>
      </c>
      <c r="G8582" s="5">
        <f>Table3[[#This Row],[PDD]]/Table3[[#This Row],[DC]]</f>
        <v>2.0165493140963539E-2</v>
      </c>
      <c r="H8582" s="5">
        <f>Table3[[#This Row],[PDD]]/Table3[[#This Row],[PL_CVM]]</f>
        <v>1.7279294266698646E-2</v>
      </c>
      <c r="I8582" t="s">
        <v>10</v>
      </c>
      <c r="J8582" s="3">
        <v>0.241908167225626</v>
      </c>
      <c r="K8582" s="3">
        <v>0.53509794045868797</v>
      </c>
    </row>
    <row r="8583" spans="1:11" x14ac:dyDescent="0.35">
      <c r="A8583" s="1">
        <v>46112</v>
      </c>
      <c r="B8583" s="4" t="s">
        <v>366</v>
      </c>
      <c r="C8583" s="2">
        <v>4985885.6500000004</v>
      </c>
      <c r="D8583" s="2">
        <v>2324379.7000000002</v>
      </c>
      <c r="E8583" s="2">
        <v>2900692.6</v>
      </c>
      <c r="F8583" s="2">
        <v>2900849.05</v>
      </c>
      <c r="G8583" s="5">
        <f>Table3[[#This Row],[PDD]]/Table3[[#This Row],[DC]]</f>
        <v>0.46619193923952107</v>
      </c>
      <c r="H8583" s="5">
        <f>Table3[[#This Row],[PDD]]/Table3[[#This Row],[PL_CVM]]</f>
        <v>0.80127564721094335</v>
      </c>
      <c r="I8583" t="s">
        <v>10</v>
      </c>
      <c r="J8583" s="3">
        <v>1</v>
      </c>
      <c r="K8583" s="3">
        <v>1</v>
      </c>
    </row>
    <row r="8584" spans="1:11" x14ac:dyDescent="0.35">
      <c r="A8584" s="1">
        <v>46112</v>
      </c>
      <c r="B8584" s="4" t="s">
        <v>368</v>
      </c>
      <c r="C8584" s="2">
        <v>71426295.079999998</v>
      </c>
      <c r="D8584" s="2">
        <v>1331882.6499999999</v>
      </c>
      <c r="E8584" s="2">
        <v>79441222.888699993</v>
      </c>
      <c r="F8584" s="2">
        <v>79441139.439999998</v>
      </c>
      <c r="G8584" s="5">
        <f>Table3[[#This Row],[PDD]]/Table3[[#This Row],[DC]]</f>
        <v>1.8646951357455175E-2</v>
      </c>
      <c r="H8584" s="5">
        <f>Table3[[#This Row],[PDD]]/Table3[[#This Row],[PL_CVM]]</f>
        <v>1.6765653909155461E-2</v>
      </c>
      <c r="I8584" t="s">
        <v>10</v>
      </c>
      <c r="J8584" s="3">
        <v>0.57897054216347399</v>
      </c>
      <c r="K8584" s="3">
        <v>0.57897054216347399</v>
      </c>
    </row>
    <row r="8585" spans="1:11" x14ac:dyDescent="0.35">
      <c r="A8585" s="1">
        <v>46112</v>
      </c>
      <c r="B8585" s="4" t="s">
        <v>369</v>
      </c>
      <c r="C8585" s="2">
        <v>408736695</v>
      </c>
      <c r="D8585" s="2">
        <v>252617282.91999999</v>
      </c>
      <c r="E8585" s="2">
        <v>153443346.5036</v>
      </c>
      <c r="F8585" s="2">
        <v>153443239.53</v>
      </c>
      <c r="G8585" s="5">
        <f>Table3[[#This Row],[PDD]]/Table3[[#This Row],[DC]]</f>
        <v>0.61804405136661389</v>
      </c>
      <c r="H8585" s="5">
        <f>Table3[[#This Row],[PDD]]/Table3[[#This Row],[PL_CVM]]</f>
        <v>1.6463239677014918</v>
      </c>
      <c r="I8585" t="s">
        <v>10</v>
      </c>
      <c r="J8585" s="3">
        <v>0</v>
      </c>
      <c r="K8585" s="3">
        <v>0</v>
      </c>
    </row>
    <row r="8586" spans="1:11" x14ac:dyDescent="0.35">
      <c r="A8586" s="1">
        <v>46112</v>
      </c>
      <c r="B8586" s="4" t="s">
        <v>370</v>
      </c>
      <c r="C8586" s="2">
        <v>324642630.13</v>
      </c>
      <c r="D8586" s="2">
        <v>11493.57</v>
      </c>
      <c r="E8586" s="2">
        <v>479445752.43660003</v>
      </c>
      <c r="F8586" s="2">
        <v>479387904.24000001</v>
      </c>
      <c r="G8586" s="5">
        <f>Table3[[#This Row],[PDD]]/Table3[[#This Row],[DC]]</f>
        <v>3.5403760730368381E-5</v>
      </c>
      <c r="H8586" s="5">
        <f>Table3[[#This Row],[PDD]]/Table3[[#This Row],[PL_CVM]]</f>
        <v>2.3975511059715594E-5</v>
      </c>
      <c r="I8586" t="s">
        <v>10</v>
      </c>
      <c r="J8586" s="3">
        <v>0.12507875297723101</v>
      </c>
      <c r="K8586" s="3">
        <v>0.27531488467457998</v>
      </c>
    </row>
    <row r="8587" spans="1:11" x14ac:dyDescent="0.35">
      <c r="A8587" s="1">
        <v>46112</v>
      </c>
      <c r="B8587" s="4" t="s">
        <v>371</v>
      </c>
      <c r="C8587" s="2">
        <v>0</v>
      </c>
      <c r="D8587" s="2">
        <v>0</v>
      </c>
      <c r="E8587" s="2">
        <v>32778949.319200002</v>
      </c>
      <c r="F8587" s="2">
        <v>32778958.140000001</v>
      </c>
      <c r="G8587" s="5" t="e">
        <f>Table3[[#This Row],[PDD]]/Table3[[#This Row],[DC]]</f>
        <v>#DIV/0!</v>
      </c>
      <c r="H8587" s="5">
        <f>Table3[[#This Row],[PDD]]/Table3[[#This Row],[PL_CVM]]</f>
        <v>0</v>
      </c>
      <c r="I8587" t="s">
        <v>10</v>
      </c>
      <c r="J8587" s="3">
        <v>1</v>
      </c>
      <c r="K8587" s="3">
        <v>1</v>
      </c>
    </row>
    <row r="8588" spans="1:11" x14ac:dyDescent="0.35">
      <c r="A8588" s="1">
        <v>46112</v>
      </c>
      <c r="B8588" s="4" t="s">
        <v>372</v>
      </c>
      <c r="C8588" s="2">
        <v>1546602358.1500001</v>
      </c>
      <c r="D8588" s="2">
        <v>127564426.33</v>
      </c>
      <c r="E8588" s="2">
        <v>1726003653.1668</v>
      </c>
      <c r="F8588" s="2">
        <v>1726023606.6099999</v>
      </c>
      <c r="G8588" s="5">
        <f>Table3[[#This Row],[PDD]]/Table3[[#This Row],[DC]]</f>
        <v>8.2480429218140333E-2</v>
      </c>
      <c r="H8588" s="5">
        <f>Table3[[#This Row],[PDD]]/Table3[[#This Row],[PL_CVM]]</f>
        <v>7.3906536296188416E-2</v>
      </c>
      <c r="I8588" t="s">
        <v>10</v>
      </c>
      <c r="J8588" s="3">
        <v>1</v>
      </c>
      <c r="K8588" s="3">
        <v>1</v>
      </c>
    </row>
    <row r="8589" spans="1:11" x14ac:dyDescent="0.35">
      <c r="A8589" s="1">
        <v>46112</v>
      </c>
      <c r="B8589" s="4" t="s">
        <v>373</v>
      </c>
      <c r="C8589" s="2">
        <v>1328762524.3900001</v>
      </c>
      <c r="D8589" s="2">
        <v>13524553.43</v>
      </c>
      <c r="E8589" s="2">
        <v>1703624830.7268</v>
      </c>
      <c r="F8589" s="2">
        <v>1703626001.8399999</v>
      </c>
      <c r="G8589" s="5">
        <f>Table3[[#This Row],[PDD]]/Table3[[#This Row],[DC]]</f>
        <v>1.0178307396356445E-2</v>
      </c>
      <c r="H8589" s="5">
        <f>Table3[[#This Row],[PDD]]/Table3[[#This Row],[PL_CVM]]</f>
        <v>7.9386869039289234E-3</v>
      </c>
      <c r="I8589" t="s">
        <v>10</v>
      </c>
      <c r="J8589" s="3">
        <v>0.18278428321307799</v>
      </c>
      <c r="K8589" s="3">
        <v>0.45145630643002599</v>
      </c>
    </row>
    <row r="8590" spans="1:11" x14ac:dyDescent="0.35">
      <c r="A8590" s="1">
        <v>46112</v>
      </c>
      <c r="B8590" s="4" t="s">
        <v>374</v>
      </c>
      <c r="C8590" s="2">
        <v>29475666.739999998</v>
      </c>
      <c r="D8590" s="2">
        <v>0</v>
      </c>
      <c r="E8590" s="2">
        <v>30635045.3354</v>
      </c>
      <c r="F8590" s="2">
        <v>30635071.489999998</v>
      </c>
      <c r="G8590" s="5">
        <f>Table3[[#This Row],[PDD]]/Table3[[#This Row],[DC]]</f>
        <v>0</v>
      </c>
      <c r="H8590" s="5">
        <f>Table3[[#This Row],[PDD]]/Table3[[#This Row],[PL_CVM]]</f>
        <v>0</v>
      </c>
      <c r="I8590" t="s">
        <v>10</v>
      </c>
      <c r="J8590" s="3">
        <v>3.26423541748267E-10</v>
      </c>
      <c r="K8590" s="3">
        <v>0.89898633554740903</v>
      </c>
    </row>
    <row r="8591" spans="1:11" x14ac:dyDescent="0.35">
      <c r="A8591" s="1">
        <v>46112</v>
      </c>
      <c r="B8591" s="4" t="s">
        <v>375</v>
      </c>
      <c r="C8591" s="2">
        <v>0</v>
      </c>
      <c r="D8591" s="2">
        <v>0</v>
      </c>
      <c r="E8591" s="2">
        <v>926604431.70239997</v>
      </c>
      <c r="F8591" s="2">
        <v>926604368.91999996</v>
      </c>
      <c r="G8591" s="5" t="e">
        <f>Table3[[#This Row],[PDD]]/Table3[[#This Row],[DC]]</f>
        <v>#DIV/0!</v>
      </c>
      <c r="H8591" s="5">
        <f>Table3[[#This Row],[PDD]]/Table3[[#This Row],[PL_CVM]]</f>
        <v>0</v>
      </c>
      <c r="I8591" t="s">
        <v>10</v>
      </c>
      <c r="J8591" s="3">
        <v>0</v>
      </c>
      <c r="K8591" s="3">
        <v>0</v>
      </c>
    </row>
    <row r="8592" spans="1:11" x14ac:dyDescent="0.35">
      <c r="A8592" s="1">
        <v>46112</v>
      </c>
      <c r="B8592" s="4" t="s">
        <v>376</v>
      </c>
      <c r="C8592" s="2">
        <v>0</v>
      </c>
      <c r="D8592" s="2">
        <v>0</v>
      </c>
      <c r="E8592" s="2">
        <v>0</v>
      </c>
      <c r="F8592" s="2">
        <v>0.02</v>
      </c>
      <c r="G8592" s="5" t="e">
        <f>Table3[[#This Row],[PDD]]/Table3[[#This Row],[DC]]</f>
        <v>#DIV/0!</v>
      </c>
      <c r="H8592" s="5">
        <f>Table3[[#This Row],[PDD]]/Table3[[#This Row],[PL_CVM]]</f>
        <v>0</v>
      </c>
      <c r="I8592" t="s">
        <v>13</v>
      </c>
      <c r="J8592" s="3" t="e">
        <v>#NUM!</v>
      </c>
      <c r="K8592" s="3" t="e">
        <v>#NUM!</v>
      </c>
    </row>
    <row r="8593" spans="1:11" x14ac:dyDescent="0.35">
      <c r="A8593" s="1">
        <v>46112</v>
      </c>
      <c r="B8593" s="4" t="s">
        <v>377</v>
      </c>
      <c r="C8593" s="2">
        <v>5612941.1299999999</v>
      </c>
      <c r="D8593" s="2">
        <v>1686460.31</v>
      </c>
      <c r="E8593" s="2">
        <v>3914781.8075999999</v>
      </c>
      <c r="F8593" s="2">
        <v>3918768.94</v>
      </c>
      <c r="G8593" s="5">
        <f>Table3[[#This Row],[PDD]]/Table3[[#This Row],[DC]]</f>
        <v>0.30045929058229764</v>
      </c>
      <c r="H8593" s="5">
        <f>Table3[[#This Row],[PDD]]/Table3[[#This Row],[PL_CVM]]</f>
        <v>0.43035461794795182</v>
      </c>
      <c r="I8593" t="s">
        <v>10</v>
      </c>
      <c r="J8593" s="3">
        <v>1</v>
      </c>
      <c r="K8593" s="3">
        <v>1</v>
      </c>
    </row>
    <row r="8594" spans="1:11" x14ac:dyDescent="0.35">
      <c r="A8594" s="1">
        <v>46112</v>
      </c>
      <c r="B8594" s="4" t="s">
        <v>378</v>
      </c>
      <c r="C8594" s="2">
        <v>88928658.25</v>
      </c>
      <c r="D8594" s="2">
        <v>1356900.4</v>
      </c>
      <c r="E8594" s="2">
        <v>91086266.836400002</v>
      </c>
      <c r="F8594" s="2">
        <v>91086085.590000004</v>
      </c>
      <c r="G8594" s="5">
        <f>Table3[[#This Row],[PDD]]/Table3[[#This Row],[DC]]</f>
        <v>1.5258302854243276E-2</v>
      </c>
      <c r="H8594" s="5">
        <f>Table3[[#This Row],[PDD]]/Table3[[#This Row],[PL_CVM]]</f>
        <v>1.4896901005360241E-2</v>
      </c>
      <c r="I8594" t="s">
        <v>10</v>
      </c>
      <c r="J8594" s="3">
        <v>0.36225174172265101</v>
      </c>
      <c r="K8594" s="3">
        <v>0.53477487792412404</v>
      </c>
    </row>
    <row r="8595" spans="1:11" x14ac:dyDescent="0.35">
      <c r="A8595" s="1">
        <v>46112</v>
      </c>
      <c r="B8595" s="4" t="s">
        <v>379</v>
      </c>
      <c r="C8595" s="2">
        <v>183452880.11000001</v>
      </c>
      <c r="D8595" s="2">
        <v>178322581.91</v>
      </c>
      <c r="E8595" s="2">
        <v>9164098.1986999996</v>
      </c>
      <c r="F8595" s="2">
        <v>9164137.1600000001</v>
      </c>
      <c r="G8595" s="5">
        <f>Table3[[#This Row],[PDD]]/Table3[[#This Row],[DC]]</f>
        <v>0.97203479063984255</v>
      </c>
      <c r="H8595" s="5">
        <f>Table3[[#This Row],[PDD]]/Table3[[#This Row],[PL_CVM]]</f>
        <v>19.458742137595852</v>
      </c>
      <c r="I8595" t="s">
        <v>10</v>
      </c>
      <c r="J8595" s="3">
        <v>0</v>
      </c>
      <c r="K8595" s="3">
        <v>1</v>
      </c>
    </row>
    <row r="8596" spans="1:11" x14ac:dyDescent="0.35">
      <c r="A8596" s="1">
        <v>46112</v>
      </c>
      <c r="B8596" s="4" t="s">
        <v>380</v>
      </c>
      <c r="C8596" s="2">
        <v>35627618.009999998</v>
      </c>
      <c r="D8596" s="2">
        <v>0</v>
      </c>
      <c r="E8596" s="2">
        <v>37643588.662</v>
      </c>
      <c r="F8596" s="2">
        <v>37632017.100000001</v>
      </c>
      <c r="G8596" s="5">
        <f>Table3[[#This Row],[PDD]]/Table3[[#This Row],[DC]]</f>
        <v>0</v>
      </c>
      <c r="H8596" s="5">
        <f>Table3[[#This Row],[PDD]]/Table3[[#This Row],[PL_CVM]]</f>
        <v>0</v>
      </c>
      <c r="I8596" t="s">
        <v>10</v>
      </c>
      <c r="J8596" s="3">
        <v>0</v>
      </c>
      <c r="K8596" s="3">
        <v>0</v>
      </c>
    </row>
    <row r="8597" spans="1:11" x14ac:dyDescent="0.35">
      <c r="A8597" s="1">
        <v>46112</v>
      </c>
      <c r="B8597" s="4" t="s">
        <v>381</v>
      </c>
      <c r="C8597" s="2">
        <v>211480719.22</v>
      </c>
      <c r="D8597" s="2">
        <v>5587642.6799999997</v>
      </c>
      <c r="E8597" s="2">
        <v>203970774.90099999</v>
      </c>
      <c r="F8597" s="2">
        <v>203971595.41999999</v>
      </c>
      <c r="G8597" s="5">
        <f>Table3[[#This Row],[PDD]]/Table3[[#This Row],[DC]]</f>
        <v>2.6421522967241588E-2</v>
      </c>
      <c r="H8597" s="5">
        <f>Table3[[#This Row],[PDD]]/Table3[[#This Row],[PL_CVM]]</f>
        <v>2.7394219614228284E-2</v>
      </c>
      <c r="I8597" t="s">
        <v>10</v>
      </c>
      <c r="J8597" s="3">
        <v>0.24199620453203499</v>
      </c>
      <c r="K8597" s="3">
        <v>1</v>
      </c>
    </row>
    <row r="8598" spans="1:11" x14ac:dyDescent="0.35">
      <c r="A8598" s="1">
        <v>46112</v>
      </c>
      <c r="B8598" s="4" t="s">
        <v>382</v>
      </c>
      <c r="C8598" s="2">
        <v>13658663.48</v>
      </c>
      <c r="D8598" s="2">
        <v>1580093.12</v>
      </c>
      <c r="E8598" s="2">
        <v>13894478.3575</v>
      </c>
      <c r="F8598" s="2">
        <v>13894575.810000001</v>
      </c>
      <c r="G8598" s="5">
        <f>Table3[[#This Row],[PDD]]/Table3[[#This Row],[DC]]</f>
        <v>0.11568431437773442</v>
      </c>
      <c r="H8598" s="5">
        <f>Table3[[#This Row],[PDD]]/Table3[[#This Row],[PL_CVM]]</f>
        <v>0.1137201409821233</v>
      </c>
      <c r="I8598" t="s">
        <v>10</v>
      </c>
      <c r="J8598" s="3">
        <v>1</v>
      </c>
      <c r="K8598" s="3">
        <v>1</v>
      </c>
    </row>
    <row r="8599" spans="1:11" x14ac:dyDescent="0.35">
      <c r="A8599" s="1">
        <v>46112</v>
      </c>
      <c r="B8599" s="4" t="s">
        <v>383</v>
      </c>
      <c r="C8599" s="2">
        <v>0</v>
      </c>
      <c r="D8599" s="2">
        <v>0</v>
      </c>
      <c r="E8599" s="2">
        <v>0</v>
      </c>
      <c r="F8599" s="2">
        <v>0</v>
      </c>
      <c r="G8599" s="5" t="e">
        <f>Table3[[#This Row],[PDD]]/Table3[[#This Row],[DC]]</f>
        <v>#DIV/0!</v>
      </c>
      <c r="H8599" s="5" t="e">
        <f>Table3[[#This Row],[PDD]]/Table3[[#This Row],[PL_CVM]]</f>
        <v>#DIV/0!</v>
      </c>
      <c r="I8599" t="s">
        <v>13</v>
      </c>
      <c r="J8599" s="3" t="e">
        <v>#NUM!</v>
      </c>
      <c r="K8599" s="3" t="e">
        <v>#NUM!</v>
      </c>
    </row>
    <row r="8600" spans="1:11" x14ac:dyDescent="0.35">
      <c r="A8600" s="1">
        <v>46112</v>
      </c>
      <c r="B8600" s="4" t="s">
        <v>384</v>
      </c>
      <c r="C8600" s="2">
        <v>14611535.32</v>
      </c>
      <c r="D8600" s="2">
        <v>13072916.58</v>
      </c>
      <c r="E8600" s="2">
        <v>0</v>
      </c>
      <c r="F8600" s="2">
        <v>668980.98</v>
      </c>
      <c r="G8600" s="5">
        <f>Table3[[#This Row],[PDD]]/Table3[[#This Row],[DC]]</f>
        <v>0.89469835261637654</v>
      </c>
      <c r="H8600" s="5">
        <f>Table3[[#This Row],[PDD]]/Table3[[#This Row],[PL_CVM]]</f>
        <v>19.541537010514112</v>
      </c>
      <c r="I8600" t="s">
        <v>13</v>
      </c>
      <c r="J8600" s="3" t="e">
        <v>#NUM!</v>
      </c>
      <c r="K8600" s="3" t="e">
        <v>#NUM!</v>
      </c>
    </row>
    <row r="8601" spans="1:11" x14ac:dyDescent="0.35">
      <c r="A8601" s="1">
        <v>46112</v>
      </c>
      <c r="B8601" s="4" t="s">
        <v>385</v>
      </c>
      <c r="C8601" s="2">
        <v>0</v>
      </c>
      <c r="D8601" s="2">
        <v>0</v>
      </c>
      <c r="E8601" s="2">
        <v>982613104.44490004</v>
      </c>
      <c r="F8601" s="2">
        <v>982581976.49000001</v>
      </c>
      <c r="G8601" s="5" t="e">
        <f>Table3[[#This Row],[PDD]]/Table3[[#This Row],[DC]]</f>
        <v>#DIV/0!</v>
      </c>
      <c r="H8601" s="5">
        <f>Table3[[#This Row],[PDD]]/Table3[[#This Row],[PL_CVM]]</f>
        <v>0</v>
      </c>
      <c r="I8601" t="s">
        <v>10</v>
      </c>
      <c r="J8601" s="3">
        <v>1</v>
      </c>
      <c r="K8601" s="3">
        <v>1</v>
      </c>
    </row>
    <row r="8602" spans="1:11" x14ac:dyDescent="0.35">
      <c r="A8602" s="1">
        <v>46112</v>
      </c>
      <c r="B8602" s="4" t="s">
        <v>386</v>
      </c>
      <c r="C8602" s="2">
        <v>71188107.620000005</v>
      </c>
      <c r="D8602" s="2">
        <v>0</v>
      </c>
      <c r="E8602" s="2">
        <v>204107185.14210001</v>
      </c>
      <c r="F8602" s="2">
        <v>204091544.58000001</v>
      </c>
      <c r="G8602" s="5">
        <f>Table3[[#This Row],[PDD]]/Table3[[#This Row],[DC]]</f>
        <v>0</v>
      </c>
      <c r="H8602" s="5">
        <f>Table3[[#This Row],[PDD]]/Table3[[#This Row],[PL_CVM]]</f>
        <v>0</v>
      </c>
      <c r="I8602" t="s">
        <v>10</v>
      </c>
      <c r="J8602" s="3">
        <v>1</v>
      </c>
      <c r="K8602" s="3">
        <v>1</v>
      </c>
    </row>
    <row r="8603" spans="1:11" x14ac:dyDescent="0.35">
      <c r="A8603" s="1">
        <v>46112</v>
      </c>
      <c r="B8603" s="4" t="s">
        <v>387</v>
      </c>
      <c r="C8603" s="2">
        <v>0</v>
      </c>
      <c r="D8603" s="2">
        <v>0</v>
      </c>
      <c r="E8603" s="2">
        <v>567175293.97759998</v>
      </c>
      <c r="F8603" s="2">
        <v>566169767.65999997</v>
      </c>
      <c r="G8603" s="5" t="e">
        <f>Table3[[#This Row],[PDD]]/Table3[[#This Row],[DC]]</f>
        <v>#DIV/0!</v>
      </c>
      <c r="H8603" s="5">
        <f>Table3[[#This Row],[PDD]]/Table3[[#This Row],[PL_CVM]]</f>
        <v>0</v>
      </c>
      <c r="I8603" t="s">
        <v>10</v>
      </c>
      <c r="J8603" s="3">
        <v>0</v>
      </c>
      <c r="K8603" s="3">
        <v>0</v>
      </c>
    </row>
    <row r="8604" spans="1:11" x14ac:dyDescent="0.35">
      <c r="A8604" s="1">
        <v>46112</v>
      </c>
      <c r="B8604" s="4" t="s">
        <v>388</v>
      </c>
      <c r="C8604" s="2">
        <v>314325933.60000002</v>
      </c>
      <c r="D8604" s="2">
        <v>28731242.539999999</v>
      </c>
      <c r="E8604" s="2">
        <v>319472807.48079997</v>
      </c>
      <c r="F8604" s="2">
        <v>319473124.04000002</v>
      </c>
      <c r="G8604" s="5">
        <f>Table3[[#This Row],[PDD]]/Table3[[#This Row],[DC]]</f>
        <v>9.1405892638061342E-2</v>
      </c>
      <c r="H8604" s="5">
        <f>Table3[[#This Row],[PDD]]/Table3[[#This Row],[PL_CVM]]</f>
        <v>8.9933206827134127E-2</v>
      </c>
      <c r="I8604" t="s">
        <v>10</v>
      </c>
      <c r="J8604" s="3">
        <v>0.68021383224755405</v>
      </c>
      <c r="K8604" s="3">
        <v>0.69688417124133495</v>
      </c>
    </row>
    <row r="8605" spans="1:11" x14ac:dyDescent="0.35">
      <c r="A8605" s="1">
        <v>46112</v>
      </c>
      <c r="B8605" s="4" t="s">
        <v>389</v>
      </c>
      <c r="C8605" s="2">
        <v>43400527.619999997</v>
      </c>
      <c r="D8605" s="2">
        <v>1244172.74</v>
      </c>
      <c r="E8605" s="2">
        <v>139057510.47319999</v>
      </c>
      <c r="F8605" s="2">
        <v>139063769.22</v>
      </c>
      <c r="G8605" s="5">
        <f>Table3[[#This Row],[PDD]]/Table3[[#This Row],[DC]]</f>
        <v>2.8667226142814344E-2</v>
      </c>
      <c r="H8605" s="5">
        <f>Table3[[#This Row],[PDD]]/Table3[[#This Row],[PL_CVM]]</f>
        <v>8.9467784957828148E-3</v>
      </c>
      <c r="I8605" t="s">
        <v>10</v>
      </c>
      <c r="J8605" s="3">
        <v>6.7597931014388606E-11</v>
      </c>
      <c r="K8605" s="3">
        <v>0.77124822640535795</v>
      </c>
    </row>
    <row r="8606" spans="1:11" x14ac:dyDescent="0.35">
      <c r="A8606" s="1">
        <v>46112</v>
      </c>
      <c r="B8606" s="4" t="s">
        <v>390</v>
      </c>
      <c r="C8606" s="2">
        <v>805203227.37</v>
      </c>
      <c r="D8606" s="2">
        <v>0</v>
      </c>
      <c r="E8606" s="2">
        <v>809569085.46210003</v>
      </c>
      <c r="F8606" s="2">
        <v>809574431.63999999</v>
      </c>
      <c r="G8606" s="5">
        <f>Table3[[#This Row],[PDD]]/Table3[[#This Row],[DC]]</f>
        <v>0</v>
      </c>
      <c r="H8606" s="5">
        <f>Table3[[#This Row],[PDD]]/Table3[[#This Row],[PL_CVM]]</f>
        <v>0</v>
      </c>
      <c r="I8606" t="s">
        <v>10</v>
      </c>
      <c r="J8606" s="3">
        <v>0</v>
      </c>
      <c r="K8606" s="3">
        <v>0</v>
      </c>
    </row>
    <row r="8607" spans="1:11" x14ac:dyDescent="0.35">
      <c r="A8607" s="1">
        <v>46112</v>
      </c>
      <c r="B8607" s="4" t="s">
        <v>391</v>
      </c>
      <c r="C8607" s="2">
        <v>1</v>
      </c>
      <c r="D8607" s="2">
        <v>0</v>
      </c>
      <c r="E8607" s="2">
        <v>8513627.9648000002</v>
      </c>
      <c r="F8607" s="2">
        <v>8513639.2300000004</v>
      </c>
      <c r="G8607" s="5">
        <f>Table3[[#This Row],[PDD]]/Table3[[#This Row],[DC]]</f>
        <v>0</v>
      </c>
      <c r="H8607" s="5">
        <f>Table3[[#This Row],[PDD]]/Table3[[#This Row],[PL_CVM]]</f>
        <v>0</v>
      </c>
      <c r="I8607" t="s">
        <v>10</v>
      </c>
      <c r="J8607" s="3">
        <v>0</v>
      </c>
      <c r="K8607" s="3">
        <v>0</v>
      </c>
    </row>
    <row r="8608" spans="1:11" x14ac:dyDescent="0.35">
      <c r="A8608" s="1">
        <v>46112</v>
      </c>
      <c r="B8608" s="4" t="s">
        <v>392</v>
      </c>
      <c r="C8608" s="2">
        <v>6980780.2000000002</v>
      </c>
      <c r="D8608" s="2">
        <v>0</v>
      </c>
      <c r="E8608" s="2">
        <v>13335060</v>
      </c>
      <c r="F8608" s="2">
        <v>13335064.439999999</v>
      </c>
      <c r="G8608" s="5">
        <f>Table3[[#This Row],[PDD]]/Table3[[#This Row],[DC]]</f>
        <v>0</v>
      </c>
      <c r="H8608" s="5">
        <f>Table3[[#This Row],[PDD]]/Table3[[#This Row],[PL_CVM]]</f>
        <v>0</v>
      </c>
      <c r="I8608" t="s">
        <v>10</v>
      </c>
      <c r="J8608" s="3">
        <v>1</v>
      </c>
      <c r="K8608" s="3">
        <v>1</v>
      </c>
    </row>
    <row r="8609" spans="1:11" x14ac:dyDescent="0.35">
      <c r="A8609" s="1">
        <v>46112</v>
      </c>
      <c r="B8609" s="4" t="s">
        <v>393</v>
      </c>
      <c r="C8609" s="2">
        <v>2644002793.5300002</v>
      </c>
      <c r="D8609" s="2">
        <v>0</v>
      </c>
      <c r="E8609" s="2">
        <v>2644569989.7087002</v>
      </c>
      <c r="F8609" s="2">
        <v>2644562633.9000001</v>
      </c>
      <c r="G8609" s="5">
        <f>Table3[[#This Row],[PDD]]/Table3[[#This Row],[DC]]</f>
        <v>0</v>
      </c>
      <c r="H8609" s="5">
        <f>Table3[[#This Row],[PDD]]/Table3[[#This Row],[PL_CVM]]</f>
        <v>0</v>
      </c>
      <c r="I8609" t="s">
        <v>10</v>
      </c>
      <c r="J8609" s="3">
        <v>7.5626661717518002E-12</v>
      </c>
      <c r="K8609" s="3">
        <v>0.39999890191846299</v>
      </c>
    </row>
    <row r="8610" spans="1:11" x14ac:dyDescent="0.35">
      <c r="A8610" s="1">
        <v>46112</v>
      </c>
      <c r="B8610" s="4" t="s">
        <v>394</v>
      </c>
      <c r="C8610" s="2">
        <v>760296942.77999997</v>
      </c>
      <c r="D8610" s="2">
        <v>90370464.090000004</v>
      </c>
      <c r="E8610" s="2">
        <v>723562721.30379999</v>
      </c>
      <c r="F8610" s="2">
        <v>723563663.84000003</v>
      </c>
      <c r="G8610" s="5">
        <f>Table3[[#This Row],[PDD]]/Table3[[#This Row],[DC]]</f>
        <v>0.11886206428709745</v>
      </c>
      <c r="H8610" s="5">
        <f>Table3[[#This Row],[PDD]]/Table3[[#This Row],[PL_CVM]]</f>
        <v>0.12489635481472079</v>
      </c>
      <c r="I8610" t="s">
        <v>10</v>
      </c>
      <c r="J8610" s="3">
        <v>0.17070709902043099</v>
      </c>
      <c r="K8610" s="3">
        <v>0.409501390781565</v>
      </c>
    </row>
    <row r="8611" spans="1:11" x14ac:dyDescent="0.35">
      <c r="A8611" s="1">
        <v>46112</v>
      </c>
      <c r="B8611" s="4" t="s">
        <v>395</v>
      </c>
      <c r="C8611" s="2">
        <v>0</v>
      </c>
      <c r="D8611" s="2">
        <v>0</v>
      </c>
      <c r="E8611" s="2">
        <v>0</v>
      </c>
      <c r="F8611" s="2">
        <v>225192.32000000001</v>
      </c>
      <c r="G8611" s="5" t="e">
        <f>Table3[[#This Row],[PDD]]/Table3[[#This Row],[DC]]</f>
        <v>#DIV/0!</v>
      </c>
      <c r="H8611" s="5">
        <f>Table3[[#This Row],[PDD]]/Table3[[#This Row],[PL_CVM]]</f>
        <v>0</v>
      </c>
      <c r="I8611" t="s">
        <v>13</v>
      </c>
      <c r="J8611" s="3" t="e">
        <v>#NUM!</v>
      </c>
      <c r="K8611" s="3" t="e">
        <v>#NUM!</v>
      </c>
    </row>
    <row r="8612" spans="1:11" x14ac:dyDescent="0.35">
      <c r="A8612" s="1">
        <v>46112</v>
      </c>
      <c r="B8612" s="4" t="s">
        <v>396</v>
      </c>
      <c r="C8612" s="2">
        <v>272200623.76999998</v>
      </c>
      <c r="D8612" s="2">
        <v>0</v>
      </c>
      <c r="E8612" s="2">
        <v>275869859.51920003</v>
      </c>
      <c r="F8612" s="2">
        <v>275869720.72000003</v>
      </c>
      <c r="G8612" s="5">
        <f>Table3[[#This Row],[PDD]]/Table3[[#This Row],[DC]]</f>
        <v>0</v>
      </c>
      <c r="H8612" s="5">
        <f>Table3[[#This Row],[PDD]]/Table3[[#This Row],[PL_CVM]]</f>
        <v>0</v>
      </c>
      <c r="I8612" t="s">
        <v>10</v>
      </c>
      <c r="J8612" s="3">
        <v>0.42294327094866802</v>
      </c>
      <c r="K8612" s="3">
        <v>0.42294327094866802</v>
      </c>
    </row>
    <row r="8613" spans="1:11" x14ac:dyDescent="0.35">
      <c r="A8613" s="1">
        <v>46112</v>
      </c>
      <c r="B8613" s="4" t="s">
        <v>397</v>
      </c>
      <c r="C8613" s="2">
        <v>16608062.710000001</v>
      </c>
      <c r="D8613" s="2">
        <v>0</v>
      </c>
      <c r="E8613" s="2">
        <v>31384783.762800001</v>
      </c>
      <c r="F8613" s="2">
        <v>31385330.02</v>
      </c>
      <c r="G8613" s="5">
        <f>Table3[[#This Row],[PDD]]/Table3[[#This Row],[DC]]</f>
        <v>0</v>
      </c>
      <c r="H8613" s="5">
        <f>Table3[[#This Row],[PDD]]/Table3[[#This Row],[PL_CVM]]</f>
        <v>0</v>
      </c>
      <c r="I8613" t="s">
        <v>10</v>
      </c>
      <c r="J8613" s="3">
        <v>1</v>
      </c>
      <c r="K8613" s="3">
        <v>1</v>
      </c>
    </row>
    <row r="8614" spans="1:11" x14ac:dyDescent="0.35">
      <c r="A8614" s="1">
        <v>46112</v>
      </c>
      <c r="B8614" s="4" t="s">
        <v>398</v>
      </c>
      <c r="C8614" s="2">
        <v>0</v>
      </c>
      <c r="D8614" s="2">
        <v>0</v>
      </c>
      <c r="E8614" s="2">
        <v>0</v>
      </c>
      <c r="F8614" s="2">
        <v>0</v>
      </c>
      <c r="G8614" s="5" t="e">
        <f>Table3[[#This Row],[PDD]]/Table3[[#This Row],[DC]]</f>
        <v>#DIV/0!</v>
      </c>
      <c r="H8614" s="5" t="e">
        <f>Table3[[#This Row],[PDD]]/Table3[[#This Row],[PL_CVM]]</f>
        <v>#DIV/0!</v>
      </c>
      <c r="I8614" t="s">
        <v>13</v>
      </c>
      <c r="J8614" s="3" t="e">
        <v>#NUM!</v>
      </c>
      <c r="K8614" s="3" t="e">
        <v>#NUM!</v>
      </c>
    </row>
    <row r="8615" spans="1:11" x14ac:dyDescent="0.35">
      <c r="A8615" s="1">
        <v>46112</v>
      </c>
      <c r="B8615" s="4" t="s">
        <v>399</v>
      </c>
      <c r="C8615" s="2">
        <v>0</v>
      </c>
      <c r="D8615" s="2">
        <v>0</v>
      </c>
      <c r="E8615" s="2">
        <v>29210466.366900001</v>
      </c>
      <c r="F8615" s="2">
        <v>29210398.350000001</v>
      </c>
      <c r="G8615" s="5" t="e">
        <f>Table3[[#This Row],[PDD]]/Table3[[#This Row],[DC]]</f>
        <v>#DIV/0!</v>
      </c>
      <c r="H8615" s="5">
        <f>Table3[[#This Row],[PDD]]/Table3[[#This Row],[PL_CVM]]</f>
        <v>0</v>
      </c>
      <c r="I8615" t="s">
        <v>10</v>
      </c>
      <c r="J8615" s="3">
        <v>1</v>
      </c>
      <c r="K8615" s="3">
        <v>1</v>
      </c>
    </row>
    <row r="8616" spans="1:11" x14ac:dyDescent="0.35">
      <c r="A8616" s="1">
        <v>46112</v>
      </c>
      <c r="B8616" s="4" t="s">
        <v>400</v>
      </c>
      <c r="C8616" s="2">
        <v>7072849.0099999998</v>
      </c>
      <c r="D8616" s="2">
        <v>7072849.0099999998</v>
      </c>
      <c r="E8616" s="2">
        <v>173271.24</v>
      </c>
      <c r="F8616" s="2">
        <v>173271.25</v>
      </c>
      <c r="G8616" s="5">
        <f>Table3[[#This Row],[PDD]]/Table3[[#This Row],[DC]]</f>
        <v>1</v>
      </c>
      <c r="H8616" s="5">
        <f>Table3[[#This Row],[PDD]]/Table3[[#This Row],[PL_CVM]]</f>
        <v>40.819518587186273</v>
      </c>
      <c r="I8616" t="s">
        <v>10</v>
      </c>
      <c r="J8616" s="3">
        <v>0</v>
      </c>
      <c r="K8616" s="3">
        <v>0</v>
      </c>
    </row>
    <row r="8617" spans="1:11" x14ac:dyDescent="0.35">
      <c r="A8617" s="1">
        <v>46112</v>
      </c>
      <c r="B8617" s="4" t="s">
        <v>401</v>
      </c>
      <c r="C8617" s="2">
        <v>929926915.61000001</v>
      </c>
      <c r="D8617" s="2">
        <v>0</v>
      </c>
      <c r="E8617" s="2">
        <v>926827111.17560005</v>
      </c>
      <c r="F8617" s="2">
        <v>926830428.72000003</v>
      </c>
      <c r="G8617" s="5">
        <f>Table3[[#This Row],[PDD]]/Table3[[#This Row],[DC]]</f>
        <v>0</v>
      </c>
      <c r="H8617" s="5">
        <f>Table3[[#This Row],[PDD]]/Table3[[#This Row],[PL_CVM]]</f>
        <v>0</v>
      </c>
      <c r="I8617" t="s">
        <v>10</v>
      </c>
      <c r="J8617" s="3">
        <v>0.99957863638289102</v>
      </c>
      <c r="K8617" s="3">
        <v>0.99957863638289102</v>
      </c>
    </row>
    <row r="8618" spans="1:11" x14ac:dyDescent="0.35">
      <c r="A8618" s="1">
        <v>46112</v>
      </c>
      <c r="B8618" s="4" t="s">
        <v>402</v>
      </c>
      <c r="C8618" s="2">
        <v>19937369.050000001</v>
      </c>
      <c r="D8618" s="2">
        <v>5123993.78</v>
      </c>
      <c r="E8618" s="2">
        <v>16470024.779999999</v>
      </c>
      <c r="F8618" s="2">
        <v>16470005.17</v>
      </c>
      <c r="G8618" s="5">
        <f>Table3[[#This Row],[PDD]]/Table3[[#This Row],[DC]]</f>
        <v>0.25700451083338904</v>
      </c>
      <c r="H8618" s="5">
        <f>Table3[[#This Row],[PDD]]/Table3[[#This Row],[PL_CVM]]</f>
        <v>0.31111063579587206</v>
      </c>
      <c r="I8618" t="s">
        <v>10</v>
      </c>
      <c r="J8618" s="3">
        <v>1</v>
      </c>
      <c r="K8618" s="3">
        <v>1</v>
      </c>
    </row>
    <row r="8619" spans="1:11" x14ac:dyDescent="0.35">
      <c r="A8619" s="1">
        <v>46112</v>
      </c>
      <c r="B8619" s="4" t="s">
        <v>3743</v>
      </c>
      <c r="C8619" s="2">
        <v>0</v>
      </c>
      <c r="D8619" s="2">
        <v>0</v>
      </c>
      <c r="E8619" s="2">
        <v>0</v>
      </c>
      <c r="F8619" s="2">
        <v>0</v>
      </c>
      <c r="G8619" s="5" t="e">
        <f>Table3[[#This Row],[PDD]]/Table3[[#This Row],[DC]]</f>
        <v>#DIV/0!</v>
      </c>
      <c r="H8619" s="5" t="e">
        <f>Table3[[#This Row],[PDD]]/Table3[[#This Row],[PL_CVM]]</f>
        <v>#DIV/0!</v>
      </c>
      <c r="I8619" t="s">
        <v>13</v>
      </c>
      <c r="J8619" s="3" t="e">
        <v>#NUM!</v>
      </c>
      <c r="K8619" s="3" t="e">
        <v>#NUM!</v>
      </c>
    </row>
    <row r="8620" spans="1:11" x14ac:dyDescent="0.35">
      <c r="A8620" s="1">
        <v>46112</v>
      </c>
      <c r="B8620" s="4" t="s">
        <v>403</v>
      </c>
      <c r="C8620" s="2">
        <v>1212127968.8099999</v>
      </c>
      <c r="D8620" s="2">
        <v>0</v>
      </c>
      <c r="E8620" s="2">
        <v>2947395780.5450001</v>
      </c>
      <c r="F8620" s="2">
        <v>2947395662.23</v>
      </c>
      <c r="G8620" s="5">
        <f>Table3[[#This Row],[PDD]]/Table3[[#This Row],[DC]]</f>
        <v>0</v>
      </c>
      <c r="H8620" s="5">
        <f>Table3[[#This Row],[PDD]]/Table3[[#This Row],[PL_CVM]]</f>
        <v>0</v>
      </c>
      <c r="I8620" t="s">
        <v>10</v>
      </c>
      <c r="J8620" s="3">
        <v>1</v>
      </c>
      <c r="K8620" s="3">
        <v>1</v>
      </c>
    </row>
    <row r="8621" spans="1:11" x14ac:dyDescent="0.35">
      <c r="A8621" s="1">
        <v>46112</v>
      </c>
      <c r="B8621" s="4" t="s">
        <v>404</v>
      </c>
      <c r="C8621" s="2">
        <v>183901888.84</v>
      </c>
      <c r="D8621" s="2">
        <v>15174590.65</v>
      </c>
      <c r="E8621" s="2">
        <v>171646819.8459</v>
      </c>
      <c r="F8621" s="2">
        <v>171647024.68000001</v>
      </c>
      <c r="G8621" s="5">
        <f>Table3[[#This Row],[PDD]]/Table3[[#This Row],[DC]]</f>
        <v>8.2514599201329225E-2</v>
      </c>
      <c r="H8621" s="5">
        <f>Table3[[#This Row],[PDD]]/Table3[[#This Row],[PL_CVM]]</f>
        <v>8.8405789021335224E-2</v>
      </c>
      <c r="I8621" t="s">
        <v>10</v>
      </c>
      <c r="J8621" s="3">
        <v>0.15144714646410601</v>
      </c>
      <c r="K8621" s="3">
        <v>0.32586255753654803</v>
      </c>
    </row>
    <row r="8622" spans="1:11" x14ac:dyDescent="0.35">
      <c r="A8622" s="1">
        <v>46112</v>
      </c>
      <c r="B8622" s="4" t="s">
        <v>405</v>
      </c>
      <c r="C8622" s="2">
        <v>4327235.9800000004</v>
      </c>
      <c r="D8622" s="2">
        <v>785491.52</v>
      </c>
      <c r="E8622" s="2">
        <v>2866976.61</v>
      </c>
      <c r="F8622" s="2">
        <v>2867035.91</v>
      </c>
      <c r="G8622" s="5">
        <f>Table3[[#This Row],[PDD]]/Table3[[#This Row],[DC]]</f>
        <v>0.18152269107357533</v>
      </c>
      <c r="H8622" s="5">
        <f>Table3[[#This Row],[PDD]]/Table3[[#This Row],[PL_CVM]]</f>
        <v>0.27397338040317742</v>
      </c>
      <c r="I8622" t="s">
        <v>10</v>
      </c>
      <c r="J8622" s="3">
        <v>1</v>
      </c>
      <c r="K8622" s="3">
        <v>1</v>
      </c>
    </row>
    <row r="8623" spans="1:11" x14ac:dyDescent="0.35">
      <c r="A8623" s="1">
        <v>46112</v>
      </c>
      <c r="B8623" s="4" t="s">
        <v>406</v>
      </c>
      <c r="C8623" s="2">
        <v>24254822.699999999</v>
      </c>
      <c r="D8623" s="2">
        <v>2464049.7400000002</v>
      </c>
      <c r="E8623" s="2">
        <v>28120648.803100001</v>
      </c>
      <c r="F8623" s="2">
        <v>28120205.670000002</v>
      </c>
      <c r="G8623" s="5">
        <f>Table3[[#This Row],[PDD]]/Table3[[#This Row],[DC]]</f>
        <v>0.10159009490512583</v>
      </c>
      <c r="H8623" s="5">
        <f>Table3[[#This Row],[PDD]]/Table3[[#This Row],[PL_CVM]]</f>
        <v>8.7625594525034642E-2</v>
      </c>
      <c r="I8623" t="s">
        <v>10</v>
      </c>
      <c r="J8623" s="3">
        <v>0</v>
      </c>
      <c r="K8623" s="3">
        <v>0</v>
      </c>
    </row>
    <row r="8624" spans="1:11" x14ac:dyDescent="0.35">
      <c r="A8624" s="1">
        <v>46112</v>
      </c>
      <c r="B8624" s="4" t="s">
        <v>407</v>
      </c>
      <c r="C8624" s="2">
        <v>294345230.35000002</v>
      </c>
      <c r="D8624" s="2">
        <v>0</v>
      </c>
      <c r="E8624" s="2">
        <v>301194418.29659998</v>
      </c>
      <c r="F8624" s="2">
        <v>301194500.98000002</v>
      </c>
      <c r="G8624" s="5">
        <f>Table3[[#This Row],[PDD]]/Table3[[#This Row],[DC]]</f>
        <v>0</v>
      </c>
      <c r="H8624" s="5">
        <f>Table3[[#This Row],[PDD]]/Table3[[#This Row],[PL_CVM]]</f>
        <v>0</v>
      </c>
      <c r="I8624" t="s">
        <v>10</v>
      </c>
      <c r="J8624" s="3">
        <v>0.35370026128204202</v>
      </c>
      <c r="K8624" s="3">
        <v>0.51714339037324197</v>
      </c>
    </row>
    <row r="8625" spans="1:11" x14ac:dyDescent="0.35">
      <c r="A8625" s="1">
        <v>46112</v>
      </c>
      <c r="B8625" s="4" t="s">
        <v>408</v>
      </c>
      <c r="C8625" s="2">
        <v>0</v>
      </c>
      <c r="D8625" s="2">
        <v>0</v>
      </c>
      <c r="E8625" s="2">
        <v>18191515.467</v>
      </c>
      <c r="F8625" s="2">
        <v>18191569.34</v>
      </c>
      <c r="G8625" s="5" t="e">
        <f>Table3[[#This Row],[PDD]]/Table3[[#This Row],[DC]]</f>
        <v>#DIV/0!</v>
      </c>
      <c r="H8625" s="5">
        <f>Table3[[#This Row],[PDD]]/Table3[[#This Row],[PL_CVM]]</f>
        <v>0</v>
      </c>
      <c r="I8625" t="s">
        <v>10</v>
      </c>
      <c r="J8625" s="3">
        <v>1</v>
      </c>
      <c r="K8625" s="3">
        <v>1</v>
      </c>
    </row>
    <row r="8626" spans="1:11" x14ac:dyDescent="0.35">
      <c r="A8626" s="1">
        <v>46112</v>
      </c>
      <c r="B8626" s="4" t="s">
        <v>409</v>
      </c>
      <c r="C8626" s="2">
        <v>0</v>
      </c>
      <c r="D8626" s="2">
        <v>0</v>
      </c>
      <c r="E8626" s="2">
        <v>113144065.9482</v>
      </c>
      <c r="F8626" s="2">
        <v>113145094.43000001</v>
      </c>
      <c r="G8626" s="5" t="e">
        <f>Table3[[#This Row],[PDD]]/Table3[[#This Row],[DC]]</f>
        <v>#DIV/0!</v>
      </c>
      <c r="H8626" s="5">
        <f>Table3[[#This Row],[PDD]]/Table3[[#This Row],[PL_CVM]]</f>
        <v>0</v>
      </c>
      <c r="I8626" t="s">
        <v>10</v>
      </c>
      <c r="J8626" s="3">
        <v>0.77437845944578998</v>
      </c>
      <c r="K8626" s="3">
        <v>1</v>
      </c>
    </row>
    <row r="8627" spans="1:11" x14ac:dyDescent="0.35">
      <c r="A8627" s="1">
        <v>46112</v>
      </c>
      <c r="B8627" s="4" t="s">
        <v>3606</v>
      </c>
      <c r="C8627" s="2">
        <v>0</v>
      </c>
      <c r="D8627" s="2">
        <v>0</v>
      </c>
      <c r="E8627" s="2">
        <v>58799474.665399998</v>
      </c>
      <c r="F8627" s="2">
        <v>58785219.009999998</v>
      </c>
      <c r="G8627" s="5" t="e">
        <f>Table3[[#This Row],[PDD]]/Table3[[#This Row],[DC]]</f>
        <v>#DIV/0!</v>
      </c>
      <c r="H8627" s="5">
        <f>Table3[[#This Row],[PDD]]/Table3[[#This Row],[PL_CVM]]</f>
        <v>0</v>
      </c>
      <c r="I8627" t="s">
        <v>10</v>
      </c>
      <c r="J8627" s="3">
        <v>1</v>
      </c>
      <c r="K8627" s="3">
        <v>1</v>
      </c>
    </row>
    <row r="8628" spans="1:11" x14ac:dyDescent="0.35">
      <c r="A8628" s="1">
        <v>46112</v>
      </c>
      <c r="B8628" s="4" t="s">
        <v>410</v>
      </c>
      <c r="C8628" s="2">
        <v>91731507.280000001</v>
      </c>
      <c r="D8628" s="2">
        <v>8948028.4000000004</v>
      </c>
      <c r="E8628" s="2">
        <v>105191769.77079999</v>
      </c>
      <c r="F8628" s="2">
        <v>106209960.14</v>
      </c>
      <c r="G8628" s="5">
        <f>Table3[[#This Row],[PDD]]/Table3[[#This Row],[DC]]</f>
        <v>9.7545856002203918E-2</v>
      </c>
      <c r="H8628" s="5">
        <f>Table3[[#This Row],[PDD]]/Table3[[#This Row],[PL_CVM]]</f>
        <v>8.4248486565715791E-2</v>
      </c>
      <c r="I8628" t="s">
        <v>10</v>
      </c>
      <c r="J8628" s="3">
        <v>0.50699829092146698</v>
      </c>
      <c r="K8628" s="3">
        <v>0.50699829092146698</v>
      </c>
    </row>
    <row r="8629" spans="1:11" x14ac:dyDescent="0.35">
      <c r="A8629" s="1">
        <v>46112</v>
      </c>
      <c r="B8629" s="4" t="s">
        <v>411</v>
      </c>
      <c r="C8629" s="2">
        <v>0</v>
      </c>
      <c r="D8629" s="2">
        <v>0</v>
      </c>
      <c r="E8629" s="2">
        <v>101105405.685</v>
      </c>
      <c r="F8629" s="2">
        <v>101105459.95999999</v>
      </c>
      <c r="G8629" s="5" t="e">
        <f>Table3[[#This Row],[PDD]]/Table3[[#This Row],[DC]]</f>
        <v>#DIV/0!</v>
      </c>
      <c r="H8629" s="5">
        <f>Table3[[#This Row],[PDD]]/Table3[[#This Row],[PL_CVM]]</f>
        <v>0</v>
      </c>
      <c r="I8629" t="s">
        <v>10</v>
      </c>
      <c r="J8629" s="3">
        <v>1</v>
      </c>
      <c r="K8629" s="3">
        <v>1</v>
      </c>
    </row>
    <row r="8630" spans="1:11" x14ac:dyDescent="0.35">
      <c r="A8630" s="1">
        <v>46112</v>
      </c>
      <c r="B8630" s="4" t="s">
        <v>412</v>
      </c>
      <c r="C8630" s="2">
        <v>500000</v>
      </c>
      <c r="D8630" s="2">
        <v>0</v>
      </c>
      <c r="E8630" s="2">
        <v>4906040.3472999996</v>
      </c>
      <c r="F8630" s="2">
        <v>4906073.5999999996</v>
      </c>
      <c r="G8630" s="5">
        <f>Table3[[#This Row],[PDD]]/Table3[[#This Row],[DC]]</f>
        <v>0</v>
      </c>
      <c r="H8630" s="5">
        <f>Table3[[#This Row],[PDD]]/Table3[[#This Row],[PL_CVM]]</f>
        <v>0</v>
      </c>
      <c r="I8630" t="s">
        <v>10</v>
      </c>
      <c r="J8630" s="3">
        <v>0</v>
      </c>
      <c r="K8630" s="3">
        <v>1</v>
      </c>
    </row>
    <row r="8631" spans="1:11" x14ac:dyDescent="0.35">
      <c r="A8631" s="1">
        <v>46112</v>
      </c>
      <c r="B8631" s="4" t="s">
        <v>413</v>
      </c>
      <c r="C8631" s="2">
        <v>0</v>
      </c>
      <c r="D8631" s="2">
        <v>0</v>
      </c>
      <c r="E8631" s="2">
        <v>0</v>
      </c>
      <c r="F8631" s="2">
        <v>0</v>
      </c>
      <c r="G8631" s="5" t="e">
        <f>Table3[[#This Row],[PDD]]/Table3[[#This Row],[DC]]</f>
        <v>#DIV/0!</v>
      </c>
      <c r="H8631" s="5" t="e">
        <f>Table3[[#This Row],[PDD]]/Table3[[#This Row],[PL_CVM]]</f>
        <v>#DIV/0!</v>
      </c>
      <c r="I8631" t="s">
        <v>13</v>
      </c>
      <c r="J8631" s="3" t="e">
        <v>#NUM!</v>
      </c>
      <c r="K8631" s="3" t="e">
        <v>#NUM!</v>
      </c>
    </row>
    <row r="8632" spans="1:11" x14ac:dyDescent="0.35">
      <c r="A8632" s="1">
        <v>46112</v>
      </c>
      <c r="B8632" s="4" t="s">
        <v>414</v>
      </c>
      <c r="C8632" s="2">
        <v>0</v>
      </c>
      <c r="D8632" s="2">
        <v>0</v>
      </c>
      <c r="E8632" s="2">
        <v>95270.743700000006</v>
      </c>
      <c r="F8632" s="2">
        <v>95276.01</v>
      </c>
      <c r="G8632" s="5" t="e">
        <f>Table3[[#This Row],[PDD]]/Table3[[#This Row],[DC]]</f>
        <v>#DIV/0!</v>
      </c>
      <c r="H8632" s="5">
        <f>Table3[[#This Row],[PDD]]/Table3[[#This Row],[PL_CVM]]</f>
        <v>0</v>
      </c>
      <c r="I8632" t="s">
        <v>10</v>
      </c>
      <c r="J8632" s="3">
        <v>0</v>
      </c>
      <c r="K8632" s="3">
        <v>0</v>
      </c>
    </row>
    <row r="8633" spans="1:11" x14ac:dyDescent="0.35">
      <c r="A8633" s="1">
        <v>46112</v>
      </c>
      <c r="B8633" s="4" t="s">
        <v>415</v>
      </c>
      <c r="C8633" s="2">
        <v>1473264668.27</v>
      </c>
      <c r="D8633" s="2">
        <v>41765502.670000002</v>
      </c>
      <c r="E8633" s="2">
        <v>1714516976.8806</v>
      </c>
      <c r="F8633" s="2">
        <v>1714517075.1800001</v>
      </c>
      <c r="G8633" s="5">
        <f>Table3[[#This Row],[PDD]]/Table3[[#This Row],[DC]]</f>
        <v>2.8348947456293568E-2</v>
      </c>
      <c r="H8633" s="5">
        <f>Table3[[#This Row],[PDD]]/Table3[[#This Row],[PL_CVM]]</f>
        <v>2.4359922263016958E-2</v>
      </c>
      <c r="I8633" t="s">
        <v>10</v>
      </c>
      <c r="J8633" s="3">
        <v>0.19964140537946801</v>
      </c>
      <c r="K8633" s="3">
        <v>0.34075717716155701</v>
      </c>
    </row>
    <row r="8634" spans="1:11" x14ac:dyDescent="0.35">
      <c r="A8634" s="1">
        <v>46112</v>
      </c>
      <c r="B8634" s="4" t="s">
        <v>416</v>
      </c>
      <c r="C8634" s="2">
        <v>258580878.69999999</v>
      </c>
      <c r="D8634" s="2">
        <v>3536683.49</v>
      </c>
      <c r="E8634" s="2">
        <v>288026107.40030003</v>
      </c>
      <c r="F8634" s="2">
        <v>331812323.52999997</v>
      </c>
      <c r="G8634" s="5">
        <f>Table3[[#This Row],[PDD]]/Table3[[#This Row],[DC]]</f>
        <v>1.3677281583156753E-2</v>
      </c>
      <c r="H8634" s="5">
        <f>Table3[[#This Row],[PDD]]/Table3[[#This Row],[PL_CVM]]</f>
        <v>1.0658686369375428E-2</v>
      </c>
      <c r="I8634" t="s">
        <v>13</v>
      </c>
      <c r="J8634" s="3">
        <v>8.3500146000914002E-2</v>
      </c>
      <c r="K8634" s="3">
        <v>0.54791700770572405</v>
      </c>
    </row>
    <row r="8635" spans="1:11" x14ac:dyDescent="0.35">
      <c r="A8635" s="1">
        <v>46112</v>
      </c>
      <c r="B8635" s="4" t="s">
        <v>417</v>
      </c>
      <c r="C8635" s="2">
        <v>133828855.97</v>
      </c>
      <c r="D8635" s="2">
        <v>32952530.34</v>
      </c>
      <c r="E8635" s="2">
        <v>97843524.184</v>
      </c>
      <c r="F8635" s="2">
        <v>97843300.719999999</v>
      </c>
      <c r="G8635" s="5">
        <f>Table3[[#This Row],[PDD]]/Table3[[#This Row],[DC]]</f>
        <v>0.24622888764278808</v>
      </c>
      <c r="H8635" s="5">
        <f>Table3[[#This Row],[PDD]]/Table3[[#This Row],[PL_CVM]]</f>
        <v>0.33678882557632506</v>
      </c>
      <c r="I8635" t="s">
        <v>10</v>
      </c>
      <c r="J8635" s="3">
        <v>1</v>
      </c>
      <c r="K8635" s="3">
        <v>1</v>
      </c>
    </row>
    <row r="8636" spans="1:11" x14ac:dyDescent="0.35">
      <c r="A8636" s="1">
        <v>46112</v>
      </c>
      <c r="B8636" s="4" t="s">
        <v>418</v>
      </c>
      <c r="C8636" s="2">
        <v>12282344.279999999</v>
      </c>
      <c r="D8636" s="2">
        <v>588923.55000000005</v>
      </c>
      <c r="E8636" s="2">
        <v>12283379.5646</v>
      </c>
      <c r="F8636" s="2">
        <v>12283599.77</v>
      </c>
      <c r="G8636" s="5">
        <f>Table3[[#This Row],[PDD]]/Table3[[#This Row],[DC]]</f>
        <v>4.7948790277681425E-2</v>
      </c>
      <c r="H8636" s="5">
        <f>Table3[[#This Row],[PDD]]/Table3[[#This Row],[PL_CVM]]</f>
        <v>4.7943889497142095E-2</v>
      </c>
      <c r="I8636" t="s">
        <v>10</v>
      </c>
      <c r="J8636" s="3">
        <v>0.63387685837204299</v>
      </c>
      <c r="K8636" s="3">
        <v>0.63387685837204299</v>
      </c>
    </row>
    <row r="8637" spans="1:11" x14ac:dyDescent="0.35">
      <c r="A8637" s="1">
        <v>46112</v>
      </c>
      <c r="B8637" s="4" t="s">
        <v>419</v>
      </c>
      <c r="C8637" s="2">
        <v>294676727.01999998</v>
      </c>
      <c r="D8637" s="2">
        <v>12299868.24</v>
      </c>
      <c r="E8637" s="2">
        <v>298638670.66640002</v>
      </c>
      <c r="F8637" s="2">
        <v>298638671.04000002</v>
      </c>
      <c r="G8637" s="5">
        <f>Table3[[#This Row],[PDD]]/Table3[[#This Row],[DC]]</f>
        <v>4.1740209226516882E-2</v>
      </c>
      <c r="H8637" s="5">
        <f>Table3[[#This Row],[PDD]]/Table3[[#This Row],[PL_CVM]]</f>
        <v>4.1186455180657236E-2</v>
      </c>
      <c r="I8637" t="s">
        <v>10</v>
      </c>
      <c r="J8637" s="3">
        <v>0.26027556583664302</v>
      </c>
      <c r="K8637" s="3">
        <v>0.50930029728367798</v>
      </c>
    </row>
    <row r="8638" spans="1:11" x14ac:dyDescent="0.35">
      <c r="A8638" s="1">
        <v>46112</v>
      </c>
      <c r="B8638" s="4" t="s">
        <v>420</v>
      </c>
      <c r="C8638" s="2">
        <v>85352769.5</v>
      </c>
      <c r="D8638" s="2">
        <v>3286091.63</v>
      </c>
      <c r="E8638" s="2">
        <v>105636163.07979999</v>
      </c>
      <c r="F8638" s="2">
        <v>105635839.43000001</v>
      </c>
      <c r="G8638" s="5">
        <f>Table3[[#This Row],[PDD]]/Table3[[#This Row],[DC]]</f>
        <v>3.8500117210607906E-2</v>
      </c>
      <c r="H8638" s="5">
        <f>Table3[[#This Row],[PDD]]/Table3[[#This Row],[PL_CVM]]</f>
        <v>3.1107734342164631E-2</v>
      </c>
      <c r="I8638" t="s">
        <v>10</v>
      </c>
      <c r="J8638" s="3">
        <v>0.15125621315808099</v>
      </c>
      <c r="K8638" s="3">
        <v>0.30469925969087902</v>
      </c>
    </row>
    <row r="8639" spans="1:11" x14ac:dyDescent="0.35">
      <c r="A8639" s="1">
        <v>46112</v>
      </c>
      <c r="B8639" s="4" t="s">
        <v>421</v>
      </c>
      <c r="C8639" s="2">
        <v>2163480.16</v>
      </c>
      <c r="D8639" s="2">
        <v>0</v>
      </c>
      <c r="E8639" s="2">
        <v>52037639.989600003</v>
      </c>
      <c r="F8639" s="2">
        <v>52037618.509999998</v>
      </c>
      <c r="G8639" s="5">
        <f>Table3[[#This Row],[PDD]]/Table3[[#This Row],[DC]]</f>
        <v>0</v>
      </c>
      <c r="H8639" s="5">
        <f>Table3[[#This Row],[PDD]]/Table3[[#This Row],[PL_CVM]]</f>
        <v>0</v>
      </c>
      <c r="I8639" t="s">
        <v>10</v>
      </c>
      <c r="J8639" s="3">
        <v>1</v>
      </c>
      <c r="K8639" s="3">
        <v>1</v>
      </c>
    </row>
    <row r="8640" spans="1:11" x14ac:dyDescent="0.35">
      <c r="A8640" s="1">
        <v>46112</v>
      </c>
      <c r="B8640" s="4" t="s">
        <v>422</v>
      </c>
      <c r="C8640" s="2">
        <v>60738267.759999998</v>
      </c>
      <c r="D8640" s="2">
        <v>14521866.789999999</v>
      </c>
      <c r="E8640" s="2">
        <v>44828080.814000003</v>
      </c>
      <c r="F8640" s="2">
        <v>44828052.530000001</v>
      </c>
      <c r="G8640" s="5">
        <f>Table3[[#This Row],[PDD]]/Table3[[#This Row],[DC]]</f>
        <v>0.23908924843529319</v>
      </c>
      <c r="H8640" s="5">
        <f>Table3[[#This Row],[PDD]]/Table3[[#This Row],[PL_CVM]]</f>
        <v>0.32394596620679916</v>
      </c>
      <c r="I8640" t="s">
        <v>10</v>
      </c>
      <c r="J8640" s="3">
        <v>1</v>
      </c>
      <c r="K8640" s="3">
        <v>1</v>
      </c>
    </row>
    <row r="8641" spans="1:11" x14ac:dyDescent="0.35">
      <c r="A8641" s="1">
        <v>46112</v>
      </c>
      <c r="B8641" s="4" t="s">
        <v>423</v>
      </c>
      <c r="C8641" s="2">
        <v>187956484.58000001</v>
      </c>
      <c r="D8641" s="2">
        <v>0</v>
      </c>
      <c r="E8641" s="2">
        <v>276143603.8538</v>
      </c>
      <c r="F8641" s="2">
        <v>276143467.76999998</v>
      </c>
      <c r="G8641" s="5">
        <f>Table3[[#This Row],[PDD]]/Table3[[#This Row],[DC]]</f>
        <v>0</v>
      </c>
      <c r="H8641" s="5">
        <f>Table3[[#This Row],[PDD]]/Table3[[#This Row],[PL_CVM]]</f>
        <v>0</v>
      </c>
      <c r="I8641" t="s">
        <v>10</v>
      </c>
      <c r="J8641" s="3">
        <v>0.21030270585063501</v>
      </c>
      <c r="K8641" s="3">
        <v>0.57096923543909295</v>
      </c>
    </row>
    <row r="8642" spans="1:11" x14ac:dyDescent="0.35">
      <c r="A8642" s="1">
        <v>46112</v>
      </c>
      <c r="B8642" s="4" t="s">
        <v>424</v>
      </c>
      <c r="C8642" s="2">
        <v>0</v>
      </c>
      <c r="D8642" s="2">
        <v>0</v>
      </c>
      <c r="E8642" s="2">
        <v>63242804.729999997</v>
      </c>
      <c r="F8642" s="2">
        <v>63242740.299999997</v>
      </c>
      <c r="G8642" s="5" t="e">
        <f>Table3[[#This Row],[PDD]]/Table3[[#This Row],[DC]]</f>
        <v>#DIV/0!</v>
      </c>
      <c r="H8642" s="5">
        <f>Table3[[#This Row],[PDD]]/Table3[[#This Row],[PL_CVM]]</f>
        <v>0</v>
      </c>
      <c r="I8642" t="s">
        <v>10</v>
      </c>
      <c r="J8642" s="3">
        <v>1</v>
      </c>
      <c r="K8642" s="3">
        <v>1</v>
      </c>
    </row>
    <row r="8643" spans="1:11" x14ac:dyDescent="0.35">
      <c r="A8643" s="1">
        <v>46112</v>
      </c>
      <c r="B8643" s="4" t="s">
        <v>425</v>
      </c>
      <c r="C8643" s="2">
        <v>0</v>
      </c>
      <c r="D8643" s="2">
        <v>0</v>
      </c>
      <c r="E8643" s="2">
        <v>162426763.80000001</v>
      </c>
      <c r="F8643" s="2">
        <v>162426757.44999999</v>
      </c>
      <c r="G8643" s="5" t="e">
        <f>Table3[[#This Row],[PDD]]/Table3[[#This Row],[DC]]</f>
        <v>#DIV/0!</v>
      </c>
      <c r="H8643" s="5">
        <f>Table3[[#This Row],[PDD]]/Table3[[#This Row],[PL_CVM]]</f>
        <v>0</v>
      </c>
      <c r="I8643" t="s">
        <v>10</v>
      </c>
      <c r="J8643" s="3">
        <v>0</v>
      </c>
      <c r="K8643" s="3">
        <v>0</v>
      </c>
    </row>
    <row r="8644" spans="1:11" x14ac:dyDescent="0.35">
      <c r="A8644" s="1">
        <v>46112</v>
      </c>
      <c r="B8644" s="4" t="s">
        <v>426</v>
      </c>
      <c r="C8644" s="2">
        <v>30430371.43</v>
      </c>
      <c r="D8644" s="2">
        <v>30430371.43</v>
      </c>
      <c r="E8644" s="2">
        <v>1729112.9094</v>
      </c>
      <c r="F8644" s="2">
        <v>1729101.7</v>
      </c>
      <c r="G8644" s="5">
        <f>Table3[[#This Row],[PDD]]/Table3[[#This Row],[DC]]</f>
        <v>1</v>
      </c>
      <c r="H8644" s="5">
        <f>Table3[[#This Row],[PDD]]/Table3[[#This Row],[PL_CVM]]</f>
        <v>17.598948303619157</v>
      </c>
      <c r="I8644" t="s">
        <v>10</v>
      </c>
      <c r="J8644" s="3">
        <v>0</v>
      </c>
      <c r="K8644" s="3">
        <v>0</v>
      </c>
    </row>
    <row r="8645" spans="1:11" x14ac:dyDescent="0.35">
      <c r="A8645" s="1">
        <v>46112</v>
      </c>
      <c r="B8645" s="4" t="s">
        <v>427</v>
      </c>
      <c r="C8645" s="2">
        <v>18922986.989999998</v>
      </c>
      <c r="D8645" s="2">
        <v>8328.34</v>
      </c>
      <c r="E8645" s="2">
        <v>26074139.704500001</v>
      </c>
      <c r="F8645" s="2">
        <v>26074094.850000001</v>
      </c>
      <c r="G8645" s="5">
        <f>Table3[[#This Row],[PDD]]/Table3[[#This Row],[DC]]</f>
        <v>4.4011762014111073E-4</v>
      </c>
      <c r="H8645" s="5">
        <f>Table3[[#This Row],[PDD]]/Table3[[#This Row],[PL_CVM]]</f>
        <v>3.1941051253788773E-4</v>
      </c>
      <c r="I8645" t="s">
        <v>10</v>
      </c>
      <c r="J8645" s="3">
        <v>0.62487987969121905</v>
      </c>
      <c r="K8645" s="3">
        <v>0.71823746922196396</v>
      </c>
    </row>
    <row r="8646" spans="1:11" x14ac:dyDescent="0.35">
      <c r="A8646" s="1">
        <v>46112</v>
      </c>
      <c r="B8646" s="4" t="s">
        <v>428</v>
      </c>
      <c r="C8646" s="2">
        <v>0</v>
      </c>
      <c r="D8646" s="2">
        <v>0</v>
      </c>
      <c r="E8646" s="2">
        <v>71961757.462400004</v>
      </c>
      <c r="F8646" s="2">
        <v>71961988.379999995</v>
      </c>
      <c r="G8646" s="5" t="e">
        <f>Table3[[#This Row],[PDD]]/Table3[[#This Row],[DC]]</f>
        <v>#DIV/0!</v>
      </c>
      <c r="H8646" s="5">
        <f>Table3[[#This Row],[PDD]]/Table3[[#This Row],[PL_CVM]]</f>
        <v>0</v>
      </c>
      <c r="I8646" t="s">
        <v>10</v>
      </c>
      <c r="J8646" s="3">
        <v>0.184274184728308</v>
      </c>
      <c r="K8646" s="3">
        <v>0.47947999472676101</v>
      </c>
    </row>
    <row r="8647" spans="1:11" x14ac:dyDescent="0.35">
      <c r="A8647" s="1">
        <v>46112</v>
      </c>
      <c r="B8647" s="4" t="s">
        <v>429</v>
      </c>
      <c r="C8647" s="2">
        <v>210417099.71000001</v>
      </c>
      <c r="D8647" s="2">
        <v>12053992.26</v>
      </c>
      <c r="E8647" s="2">
        <v>177484242.1083</v>
      </c>
      <c r="F8647" s="2">
        <v>177484000.86000001</v>
      </c>
      <c r="G8647" s="5">
        <f>Table3[[#This Row],[PDD]]/Table3[[#This Row],[DC]]</f>
        <v>5.7286181952954353E-2</v>
      </c>
      <c r="H8647" s="5">
        <f>Table3[[#This Row],[PDD]]/Table3[[#This Row],[PL_CVM]]</f>
        <v>6.7915937220213052E-2</v>
      </c>
      <c r="I8647" t="s">
        <v>10</v>
      </c>
      <c r="J8647" s="3">
        <v>0.26896125726627301</v>
      </c>
      <c r="K8647" s="3">
        <v>0.34006360314213802</v>
      </c>
    </row>
    <row r="8648" spans="1:11" x14ac:dyDescent="0.35">
      <c r="A8648" s="1">
        <v>46112</v>
      </c>
      <c r="B8648" s="4" t="s">
        <v>430</v>
      </c>
      <c r="C8648" s="2">
        <v>344318436.07999998</v>
      </c>
      <c r="D8648" s="2">
        <v>4213052.08</v>
      </c>
      <c r="E8648" s="2">
        <v>612719194.07749999</v>
      </c>
      <c r="F8648" s="2">
        <v>612719535.16999996</v>
      </c>
      <c r="G8648" s="5">
        <f>Table3[[#This Row],[PDD]]/Table3[[#This Row],[DC]]</f>
        <v>1.2235917797387785E-2</v>
      </c>
      <c r="H8648" s="5">
        <f>Table3[[#This Row],[PDD]]/Table3[[#This Row],[PL_CVM]]</f>
        <v>6.8759878511643708E-3</v>
      </c>
      <c r="I8648" t="s">
        <v>10</v>
      </c>
      <c r="J8648" s="3">
        <v>1</v>
      </c>
      <c r="K8648" s="3">
        <v>1</v>
      </c>
    </row>
    <row r="8649" spans="1:11" x14ac:dyDescent="0.35">
      <c r="A8649" s="1">
        <v>46112</v>
      </c>
      <c r="B8649" s="4" t="s">
        <v>431</v>
      </c>
      <c r="C8649" s="2">
        <v>0</v>
      </c>
      <c r="D8649" s="2">
        <v>0</v>
      </c>
      <c r="E8649" s="2">
        <v>146281703.33700001</v>
      </c>
      <c r="F8649" s="2">
        <v>146281838.94</v>
      </c>
      <c r="G8649" s="5" t="e">
        <f>Table3[[#This Row],[PDD]]/Table3[[#This Row],[DC]]</f>
        <v>#DIV/0!</v>
      </c>
      <c r="H8649" s="5">
        <f>Table3[[#This Row],[PDD]]/Table3[[#This Row],[PL_CVM]]</f>
        <v>0</v>
      </c>
      <c r="I8649" t="s">
        <v>10</v>
      </c>
      <c r="J8649" s="3">
        <v>0</v>
      </c>
      <c r="K8649" s="3">
        <v>0</v>
      </c>
    </row>
    <row r="8650" spans="1:11" x14ac:dyDescent="0.35">
      <c r="A8650" s="1">
        <v>46112</v>
      </c>
      <c r="B8650" s="4" t="s">
        <v>432</v>
      </c>
      <c r="C8650" s="2">
        <v>145754414.03</v>
      </c>
      <c r="D8650" s="2">
        <v>0</v>
      </c>
      <c r="E8650" s="2">
        <v>196786101.59999999</v>
      </c>
      <c r="F8650" s="2">
        <v>196784991.05000001</v>
      </c>
      <c r="G8650" s="5">
        <f>Table3[[#This Row],[PDD]]/Table3[[#This Row],[DC]]</f>
        <v>0</v>
      </c>
      <c r="H8650" s="5">
        <f>Table3[[#This Row],[PDD]]/Table3[[#This Row],[PL_CVM]]</f>
        <v>0</v>
      </c>
      <c r="I8650" t="s">
        <v>10</v>
      </c>
      <c r="J8650" s="3">
        <v>1</v>
      </c>
      <c r="K8650" s="3">
        <v>1</v>
      </c>
    </row>
    <row r="8651" spans="1:11" x14ac:dyDescent="0.35">
      <c r="A8651" s="1">
        <v>46112</v>
      </c>
      <c r="B8651" s="4" t="s">
        <v>433</v>
      </c>
      <c r="C8651" s="2">
        <v>0</v>
      </c>
      <c r="D8651" s="2">
        <v>0</v>
      </c>
      <c r="E8651" s="2">
        <v>1154302890.8617001</v>
      </c>
      <c r="F8651" s="2">
        <v>1152219536.53</v>
      </c>
      <c r="G8651" s="5" t="e">
        <f>Table3[[#This Row],[PDD]]/Table3[[#This Row],[DC]]</f>
        <v>#DIV/0!</v>
      </c>
      <c r="H8651" s="5">
        <f>Table3[[#This Row],[PDD]]/Table3[[#This Row],[PL_CVM]]</f>
        <v>0</v>
      </c>
      <c r="I8651" t="s">
        <v>10</v>
      </c>
      <c r="J8651" s="3">
        <v>0</v>
      </c>
      <c r="K8651" s="3">
        <v>0</v>
      </c>
    </row>
    <row r="8652" spans="1:11" x14ac:dyDescent="0.35">
      <c r="A8652" s="1">
        <v>46112</v>
      </c>
      <c r="B8652" s="4" t="s">
        <v>434</v>
      </c>
      <c r="C8652" s="2">
        <v>15153961.57</v>
      </c>
      <c r="D8652" s="2">
        <v>6649026.9000000004</v>
      </c>
      <c r="E8652" s="2">
        <v>18956429.244800001</v>
      </c>
      <c r="F8652" s="2">
        <v>18956703.57</v>
      </c>
      <c r="G8652" s="5">
        <f>Table3[[#This Row],[PDD]]/Table3[[#This Row],[DC]]</f>
        <v>0.43876493082593981</v>
      </c>
      <c r="H8652" s="5">
        <f>Table3[[#This Row],[PDD]]/Table3[[#This Row],[PL_CVM]]</f>
        <v>0.35074805466296588</v>
      </c>
      <c r="I8652" t="s">
        <v>10</v>
      </c>
      <c r="J8652" s="3">
        <v>1</v>
      </c>
      <c r="K8652" s="3">
        <v>1</v>
      </c>
    </row>
    <row r="8653" spans="1:11" x14ac:dyDescent="0.35">
      <c r="A8653" s="1">
        <v>46112</v>
      </c>
      <c r="B8653" s="4" t="s">
        <v>435</v>
      </c>
      <c r="C8653" s="2">
        <v>0</v>
      </c>
      <c r="D8653" s="2">
        <v>0</v>
      </c>
      <c r="E8653" s="2">
        <v>0</v>
      </c>
      <c r="F8653" s="2">
        <v>0</v>
      </c>
      <c r="G8653" s="5" t="e">
        <f>Table3[[#This Row],[PDD]]/Table3[[#This Row],[DC]]</f>
        <v>#DIV/0!</v>
      </c>
      <c r="H8653" s="5" t="e">
        <f>Table3[[#This Row],[PDD]]/Table3[[#This Row],[PL_CVM]]</f>
        <v>#DIV/0!</v>
      </c>
      <c r="I8653" t="s">
        <v>13</v>
      </c>
      <c r="J8653" s="3" t="e">
        <v>#NUM!</v>
      </c>
      <c r="K8653" s="3" t="e">
        <v>#NUM!</v>
      </c>
    </row>
    <row r="8654" spans="1:11" x14ac:dyDescent="0.35">
      <c r="A8654" s="1">
        <v>46112</v>
      </c>
      <c r="B8654" s="4" t="s">
        <v>436</v>
      </c>
      <c r="C8654" s="2">
        <v>236082485.41999999</v>
      </c>
      <c r="D8654" s="2">
        <v>171369067.83000001</v>
      </c>
      <c r="E8654" s="2">
        <v>67167697.287599996</v>
      </c>
      <c r="F8654" s="2">
        <v>67178005.519999996</v>
      </c>
      <c r="G8654" s="5">
        <f>Table3[[#This Row],[PDD]]/Table3[[#This Row],[DC]]</f>
        <v>0.72588641010419608</v>
      </c>
      <c r="H8654" s="5">
        <f>Table3[[#This Row],[PDD]]/Table3[[#This Row],[PL_CVM]]</f>
        <v>2.5509698673471428</v>
      </c>
      <c r="I8654" t="s">
        <v>10</v>
      </c>
      <c r="J8654" s="3">
        <v>1</v>
      </c>
      <c r="K8654" s="3">
        <v>1</v>
      </c>
    </row>
    <row r="8655" spans="1:11" x14ac:dyDescent="0.35">
      <c r="A8655" s="1">
        <v>46112</v>
      </c>
      <c r="B8655" s="4" t="s">
        <v>438</v>
      </c>
      <c r="C8655" s="2">
        <v>31616037.890000001</v>
      </c>
      <c r="D8655" s="2">
        <v>4265143.41</v>
      </c>
      <c r="E8655" s="2">
        <v>36043997.733900003</v>
      </c>
      <c r="F8655" s="2">
        <v>36044486.520000003</v>
      </c>
      <c r="G8655" s="5">
        <f>Table3[[#This Row],[PDD]]/Table3[[#This Row],[DC]]</f>
        <v>0.1349044249263455</v>
      </c>
      <c r="H8655" s="5">
        <f>Table3[[#This Row],[PDD]]/Table3[[#This Row],[PL_CVM]]</f>
        <v>0.11832998113687651</v>
      </c>
      <c r="I8655" t="s">
        <v>10</v>
      </c>
      <c r="J8655" s="3">
        <v>0.18921632359846599</v>
      </c>
      <c r="K8655" s="3">
        <v>0.31391809282737199</v>
      </c>
    </row>
    <row r="8656" spans="1:11" x14ac:dyDescent="0.35">
      <c r="A8656" s="1">
        <v>46112</v>
      </c>
      <c r="B8656" s="4" t="s">
        <v>439</v>
      </c>
      <c r="C8656" s="2">
        <v>0</v>
      </c>
      <c r="D8656" s="2">
        <v>0</v>
      </c>
      <c r="E8656" s="2">
        <v>361863634.23040003</v>
      </c>
      <c r="F8656" s="2">
        <v>361426935.86000001</v>
      </c>
      <c r="G8656" s="5" t="e">
        <f>Table3[[#This Row],[PDD]]/Table3[[#This Row],[DC]]</f>
        <v>#DIV/0!</v>
      </c>
      <c r="H8656" s="5">
        <f>Table3[[#This Row],[PDD]]/Table3[[#This Row],[PL_CVM]]</f>
        <v>0</v>
      </c>
      <c r="I8656" t="s">
        <v>10</v>
      </c>
      <c r="J8656" s="3">
        <v>1</v>
      </c>
      <c r="K8656" s="3">
        <v>1</v>
      </c>
    </row>
    <row r="8657" spans="1:11" x14ac:dyDescent="0.35">
      <c r="A8657" s="1">
        <v>46112</v>
      </c>
      <c r="B8657" s="4" t="s">
        <v>440</v>
      </c>
      <c r="C8657" s="2">
        <v>360873770.16000003</v>
      </c>
      <c r="D8657" s="2">
        <v>0</v>
      </c>
      <c r="E8657" s="2">
        <v>254529479.38460001</v>
      </c>
      <c r="F8657" s="2">
        <v>254528346.97999999</v>
      </c>
      <c r="G8657" s="5">
        <f>Table3[[#This Row],[PDD]]/Table3[[#This Row],[DC]]</f>
        <v>0</v>
      </c>
      <c r="H8657" s="5">
        <f>Table3[[#This Row],[PDD]]/Table3[[#This Row],[PL_CVM]]</f>
        <v>0</v>
      </c>
      <c r="I8657" t="s">
        <v>10</v>
      </c>
      <c r="J8657" s="3">
        <v>0</v>
      </c>
      <c r="K8657" s="3">
        <v>0</v>
      </c>
    </row>
    <row r="8658" spans="1:11" x14ac:dyDescent="0.35">
      <c r="A8658" s="1">
        <v>46112</v>
      </c>
      <c r="B8658" s="4" t="s">
        <v>441</v>
      </c>
      <c r="C8658" s="2">
        <v>36139793.590000004</v>
      </c>
      <c r="D8658" s="2">
        <v>16412621.529999999</v>
      </c>
      <c r="E8658" s="2">
        <v>23291014.563299999</v>
      </c>
      <c r="F8658" s="2">
        <v>23291051.16</v>
      </c>
      <c r="G8658" s="5">
        <f>Table3[[#This Row],[PDD]]/Table3[[#This Row],[DC]]</f>
        <v>0.45414264719379649</v>
      </c>
      <c r="H8658" s="5">
        <f>Table3[[#This Row],[PDD]]/Table3[[#This Row],[PL_CVM]]</f>
        <v>0.70467500231105928</v>
      </c>
      <c r="I8658" t="s">
        <v>10</v>
      </c>
      <c r="J8658" s="3">
        <v>1</v>
      </c>
      <c r="K8658" s="3">
        <v>1</v>
      </c>
    </row>
    <row r="8659" spans="1:11" x14ac:dyDescent="0.35">
      <c r="A8659" s="1">
        <v>46112</v>
      </c>
      <c r="B8659" s="4" t="s">
        <v>3744</v>
      </c>
      <c r="C8659" s="2">
        <v>0</v>
      </c>
      <c r="D8659" s="2">
        <v>0</v>
      </c>
      <c r="E8659" s="2">
        <v>0</v>
      </c>
      <c r="F8659" s="2">
        <v>0</v>
      </c>
      <c r="G8659" s="5" t="e">
        <f>Table3[[#This Row],[PDD]]/Table3[[#This Row],[DC]]</f>
        <v>#DIV/0!</v>
      </c>
      <c r="H8659" s="5" t="e">
        <f>Table3[[#This Row],[PDD]]/Table3[[#This Row],[PL_CVM]]</f>
        <v>#DIV/0!</v>
      </c>
      <c r="I8659" t="s">
        <v>13</v>
      </c>
      <c r="J8659" s="3" t="e">
        <v>#NUM!</v>
      </c>
      <c r="K8659" s="3" t="e">
        <v>#NUM!</v>
      </c>
    </row>
    <row r="8660" spans="1:11" x14ac:dyDescent="0.35">
      <c r="A8660" s="1">
        <v>46112</v>
      </c>
      <c r="B8660" s="4" t="s">
        <v>442</v>
      </c>
      <c r="C8660" s="2">
        <v>582892702.90999997</v>
      </c>
      <c r="D8660" s="2">
        <v>36530809.149999999</v>
      </c>
      <c r="E8660" s="2">
        <v>703765616.01680005</v>
      </c>
      <c r="F8660" s="2">
        <v>703765657.83000004</v>
      </c>
      <c r="G8660" s="5">
        <f>Table3[[#This Row],[PDD]]/Table3[[#This Row],[DC]]</f>
        <v>6.2671584268641015E-2</v>
      </c>
      <c r="H8660" s="5">
        <f>Table3[[#This Row],[PDD]]/Table3[[#This Row],[PL_CVM]]</f>
        <v>5.1907632524496233E-2</v>
      </c>
      <c r="I8660" t="s">
        <v>10</v>
      </c>
      <c r="J8660" s="3">
        <v>0.19335241387063101</v>
      </c>
      <c r="K8660" s="3">
        <v>0.52949272176662399</v>
      </c>
    </row>
    <row r="8661" spans="1:11" x14ac:dyDescent="0.35">
      <c r="A8661" s="1">
        <v>46112</v>
      </c>
      <c r="B8661" s="4" t="s">
        <v>443</v>
      </c>
      <c r="C8661" s="2">
        <v>7796471.3200000003</v>
      </c>
      <c r="D8661" s="2">
        <v>415778.57</v>
      </c>
      <c r="E8661" s="2">
        <v>7884929.9581000004</v>
      </c>
      <c r="F8661" s="2">
        <v>7884908.7199999997</v>
      </c>
      <c r="G8661" s="5">
        <f>Table3[[#This Row],[PDD]]/Table3[[#This Row],[DC]]</f>
        <v>5.3329070669883509E-2</v>
      </c>
      <c r="H8661" s="5">
        <f>Table3[[#This Row],[PDD]]/Table3[[#This Row],[PL_CVM]]</f>
        <v>5.2730930029079658E-2</v>
      </c>
      <c r="I8661" t="s">
        <v>10</v>
      </c>
      <c r="J8661" s="3">
        <v>0.62506322726899899</v>
      </c>
      <c r="K8661" s="3">
        <v>0.62506322726899899</v>
      </c>
    </row>
    <row r="8662" spans="1:11" x14ac:dyDescent="0.35">
      <c r="A8662" s="1">
        <v>46112</v>
      </c>
      <c r="B8662" s="4" t="s">
        <v>444</v>
      </c>
      <c r="C8662" s="2">
        <v>33473678.550000001</v>
      </c>
      <c r="D8662" s="2">
        <v>6636607.5099999998</v>
      </c>
      <c r="E8662" s="2">
        <v>51541109.887500003</v>
      </c>
      <c r="F8662" s="2">
        <v>51540915.780000001</v>
      </c>
      <c r="G8662" s="5">
        <f>Table3[[#This Row],[PDD]]/Table3[[#This Row],[DC]]</f>
        <v>0.19826346542961587</v>
      </c>
      <c r="H8662" s="5">
        <f>Table3[[#This Row],[PDD]]/Table3[[#This Row],[PL_CVM]]</f>
        <v>0.12876386477741392</v>
      </c>
      <c r="I8662" t="s">
        <v>10</v>
      </c>
      <c r="J8662" s="3">
        <v>1</v>
      </c>
      <c r="K8662" s="3">
        <v>1</v>
      </c>
    </row>
    <row r="8663" spans="1:11" x14ac:dyDescent="0.35">
      <c r="A8663" s="1">
        <v>46112</v>
      </c>
      <c r="B8663" s="4" t="s">
        <v>445</v>
      </c>
      <c r="C8663" s="2">
        <v>16825550.550000001</v>
      </c>
      <c r="D8663" s="2">
        <v>11856693.470000001</v>
      </c>
      <c r="E8663" s="2">
        <v>5191400</v>
      </c>
      <c r="F8663" s="2">
        <v>5191409.16</v>
      </c>
      <c r="G8663" s="5">
        <f>Table3[[#This Row],[PDD]]/Table3[[#This Row],[DC]]</f>
        <v>0.70468383395632783</v>
      </c>
      <c r="H8663" s="5">
        <f>Table3[[#This Row],[PDD]]/Table3[[#This Row],[PL_CVM]]</f>
        <v>2.2839065665169032</v>
      </c>
      <c r="I8663" t="s">
        <v>10</v>
      </c>
      <c r="J8663" s="3">
        <v>1</v>
      </c>
      <c r="K8663" s="3">
        <v>1</v>
      </c>
    </row>
    <row r="8664" spans="1:11" x14ac:dyDescent="0.35">
      <c r="A8664" s="1">
        <v>46112</v>
      </c>
      <c r="B8664" s="4" t="s">
        <v>446</v>
      </c>
      <c r="C8664" s="2">
        <v>0</v>
      </c>
      <c r="D8664" s="2">
        <v>0</v>
      </c>
      <c r="E8664" s="2">
        <v>175411390.09900001</v>
      </c>
      <c r="F8664" s="2">
        <v>175411582.84999999</v>
      </c>
      <c r="G8664" s="5" t="e">
        <f>Table3[[#This Row],[PDD]]/Table3[[#This Row],[DC]]</f>
        <v>#DIV/0!</v>
      </c>
      <c r="H8664" s="5">
        <f>Table3[[#This Row],[PDD]]/Table3[[#This Row],[PL_CVM]]</f>
        <v>0</v>
      </c>
      <c r="I8664" t="s">
        <v>10</v>
      </c>
      <c r="J8664" s="3">
        <v>0.516400320804005</v>
      </c>
      <c r="K8664" s="3">
        <v>0.516400320804005</v>
      </c>
    </row>
    <row r="8665" spans="1:11" x14ac:dyDescent="0.35">
      <c r="A8665" s="1">
        <v>46112</v>
      </c>
      <c r="B8665" s="4" t="s">
        <v>447</v>
      </c>
      <c r="C8665" s="2">
        <v>543194488.21000004</v>
      </c>
      <c r="D8665" s="2">
        <v>22458</v>
      </c>
      <c r="E8665" s="2">
        <v>750407081.08749998</v>
      </c>
      <c r="F8665" s="2">
        <v>750407009.38999999</v>
      </c>
      <c r="G8665" s="5">
        <f>Table3[[#This Row],[PDD]]/Table3[[#This Row],[DC]]</f>
        <v>4.1344307586784082E-5</v>
      </c>
      <c r="H8665" s="5">
        <f>Table3[[#This Row],[PDD]]/Table3[[#This Row],[PL_CVM]]</f>
        <v>2.9927758828180369E-5</v>
      </c>
      <c r="I8665" t="s">
        <v>10</v>
      </c>
      <c r="J8665" s="3">
        <v>0</v>
      </c>
      <c r="K8665" s="3">
        <v>0</v>
      </c>
    </row>
    <row r="8666" spans="1:11" x14ac:dyDescent="0.35">
      <c r="A8666" s="1">
        <v>46112</v>
      </c>
      <c r="B8666" s="4" t="s">
        <v>448</v>
      </c>
      <c r="C8666" s="2">
        <v>0</v>
      </c>
      <c r="D8666" s="2">
        <v>0</v>
      </c>
      <c r="E8666" s="2">
        <v>0</v>
      </c>
      <c r="F8666" s="2">
        <v>0</v>
      </c>
      <c r="G8666" s="5" t="e">
        <f>Table3[[#This Row],[PDD]]/Table3[[#This Row],[DC]]</f>
        <v>#DIV/0!</v>
      </c>
      <c r="H8666" s="5" t="e">
        <f>Table3[[#This Row],[PDD]]/Table3[[#This Row],[PL_CVM]]</f>
        <v>#DIV/0!</v>
      </c>
      <c r="I8666" t="s">
        <v>13</v>
      </c>
      <c r="J8666" s="3" t="e">
        <v>#NUM!</v>
      </c>
      <c r="K8666" s="3" t="e">
        <v>#NUM!</v>
      </c>
    </row>
    <row r="8667" spans="1:11" x14ac:dyDescent="0.35">
      <c r="A8667" s="1">
        <v>46112</v>
      </c>
      <c r="B8667" s="4" t="s">
        <v>449</v>
      </c>
      <c r="C8667" s="2">
        <v>55305375.43</v>
      </c>
      <c r="D8667" s="2">
        <v>3479749.93</v>
      </c>
      <c r="E8667" s="2">
        <v>51755932.313600004</v>
      </c>
      <c r="F8667" s="2">
        <v>51755855.560000002</v>
      </c>
      <c r="G8667" s="5">
        <f>Table3[[#This Row],[PDD]]/Table3[[#This Row],[DC]]</f>
        <v>6.2918837508016176E-2</v>
      </c>
      <c r="H8667" s="5">
        <f>Table3[[#This Row],[PDD]]/Table3[[#This Row],[PL_CVM]]</f>
        <v>6.7233936959383539E-2</v>
      </c>
      <c r="I8667" t="s">
        <v>10</v>
      </c>
      <c r="J8667" s="3">
        <v>0.25184620082237202</v>
      </c>
      <c r="K8667" s="3">
        <v>1</v>
      </c>
    </row>
    <row r="8668" spans="1:11" x14ac:dyDescent="0.35">
      <c r="A8668" s="1">
        <v>46112</v>
      </c>
      <c r="B8668" s="4" t="s">
        <v>450</v>
      </c>
      <c r="C8668" s="2">
        <v>0</v>
      </c>
      <c r="D8668" s="2">
        <v>0</v>
      </c>
      <c r="E8668" s="2">
        <v>3328.7750000000001</v>
      </c>
      <c r="F8668" s="2">
        <v>3362.13</v>
      </c>
      <c r="G8668" s="5" t="e">
        <f>Table3[[#This Row],[PDD]]/Table3[[#This Row],[DC]]</f>
        <v>#DIV/0!</v>
      </c>
      <c r="H8668" s="5">
        <f>Table3[[#This Row],[PDD]]/Table3[[#This Row],[PL_CVM]]</f>
        <v>0</v>
      </c>
      <c r="I8668" t="s">
        <v>10</v>
      </c>
      <c r="J8668" s="3">
        <v>1</v>
      </c>
      <c r="K8668" s="3">
        <v>1</v>
      </c>
    </row>
    <row r="8669" spans="1:11" x14ac:dyDescent="0.35">
      <c r="A8669" s="1">
        <v>46112</v>
      </c>
      <c r="B8669" s="4" t="s">
        <v>451</v>
      </c>
      <c r="C8669" s="2">
        <v>2305347.23</v>
      </c>
      <c r="D8669" s="2">
        <v>979975.37</v>
      </c>
      <c r="E8669" s="2">
        <v>1242860.5072000001</v>
      </c>
      <c r="F8669" s="2">
        <v>1242864.8600000001</v>
      </c>
      <c r="G8669" s="5">
        <f>Table3[[#This Row],[PDD]]/Table3[[#This Row],[DC]]</f>
        <v>0.42508796820164918</v>
      </c>
      <c r="H8669" s="5">
        <f>Table3[[#This Row],[PDD]]/Table3[[#This Row],[PL_CVM]]</f>
        <v>0.78848103405224601</v>
      </c>
      <c r="I8669" t="s">
        <v>10</v>
      </c>
      <c r="J8669" s="3">
        <v>0.59920051146991704</v>
      </c>
      <c r="K8669" s="3">
        <v>1</v>
      </c>
    </row>
    <row r="8670" spans="1:11" x14ac:dyDescent="0.35">
      <c r="A8670" s="1">
        <v>46112</v>
      </c>
      <c r="B8670" s="4" t="s">
        <v>452</v>
      </c>
      <c r="C8670" s="2">
        <v>0</v>
      </c>
      <c r="D8670" s="2">
        <v>0</v>
      </c>
      <c r="E8670" s="2">
        <v>116075564.84100001</v>
      </c>
      <c r="F8670" s="2">
        <v>117118710</v>
      </c>
      <c r="G8670" s="5" t="e">
        <f>Table3[[#This Row],[PDD]]/Table3[[#This Row],[DC]]</f>
        <v>#DIV/0!</v>
      </c>
      <c r="H8670" s="5">
        <f>Table3[[#This Row],[PDD]]/Table3[[#This Row],[PL_CVM]]</f>
        <v>0</v>
      </c>
      <c r="I8670" t="s">
        <v>10</v>
      </c>
      <c r="J8670" s="3">
        <v>0.18815462942193401</v>
      </c>
      <c r="K8670" s="3">
        <v>0.494920777068735</v>
      </c>
    </row>
    <row r="8671" spans="1:11" x14ac:dyDescent="0.35">
      <c r="A8671" s="1">
        <v>46112</v>
      </c>
      <c r="B8671" s="4" t="s">
        <v>453</v>
      </c>
      <c r="C8671" s="2">
        <v>30782433.780000001</v>
      </c>
      <c r="D8671" s="2">
        <v>1529950.1</v>
      </c>
      <c r="E8671" s="2">
        <v>38979222.996799998</v>
      </c>
      <c r="F8671" s="2">
        <v>38979081.990000002</v>
      </c>
      <c r="G8671" s="5">
        <f>Table3[[#This Row],[PDD]]/Table3[[#This Row],[DC]]</f>
        <v>4.9702051206686623E-2</v>
      </c>
      <c r="H8671" s="5">
        <f>Table3[[#This Row],[PDD]]/Table3[[#This Row],[PL_CVM]]</f>
        <v>3.9250542134176107E-2</v>
      </c>
      <c r="I8671" t="s">
        <v>10</v>
      </c>
      <c r="J8671" s="3">
        <v>1</v>
      </c>
      <c r="K8671" s="3">
        <v>1</v>
      </c>
    </row>
    <row r="8672" spans="1:11" x14ac:dyDescent="0.35">
      <c r="A8672" s="1">
        <v>46112</v>
      </c>
      <c r="B8672" s="4" t="s">
        <v>454</v>
      </c>
      <c r="C8672" s="2">
        <v>259031479.63</v>
      </c>
      <c r="D8672" s="2">
        <v>0</v>
      </c>
      <c r="E8672" s="2">
        <v>258758290.65970001</v>
      </c>
      <c r="F8672" s="2">
        <v>259523762.38999999</v>
      </c>
      <c r="G8672" s="5">
        <f>Table3[[#This Row],[PDD]]/Table3[[#This Row],[DC]]</f>
        <v>0</v>
      </c>
      <c r="H8672" s="5">
        <f>Table3[[#This Row],[PDD]]/Table3[[#This Row],[PL_CVM]]</f>
        <v>0</v>
      </c>
      <c r="I8672" t="s">
        <v>10</v>
      </c>
      <c r="J8672" s="3">
        <v>0.71219150533174103</v>
      </c>
      <c r="K8672" s="3">
        <v>1</v>
      </c>
    </row>
    <row r="8673" spans="1:11" x14ac:dyDescent="0.35">
      <c r="A8673" s="1">
        <v>46112</v>
      </c>
      <c r="B8673" s="4" t="s">
        <v>455</v>
      </c>
      <c r="C8673" s="2">
        <v>318259200.81999999</v>
      </c>
      <c r="D8673" s="2">
        <v>296864.2</v>
      </c>
      <c r="E8673" s="2">
        <v>351643937.26310003</v>
      </c>
      <c r="F8673" s="2">
        <v>351644188.22000003</v>
      </c>
      <c r="G8673" s="5">
        <f>Table3[[#This Row],[PDD]]/Table3[[#This Row],[DC]]</f>
        <v>9.3277491816457967E-4</v>
      </c>
      <c r="H8673" s="5">
        <f>Table3[[#This Row],[PDD]]/Table3[[#This Row],[PL_CVM]]</f>
        <v>8.4421756407437659E-4</v>
      </c>
      <c r="I8673" t="s">
        <v>10</v>
      </c>
      <c r="J8673" s="3">
        <v>0.21650950260159399</v>
      </c>
      <c r="K8673" s="3">
        <v>0.41515032159952697</v>
      </c>
    </row>
    <row r="8674" spans="1:11" x14ac:dyDescent="0.35">
      <c r="A8674" s="1">
        <v>46112</v>
      </c>
      <c r="B8674" s="4" t="s">
        <v>456</v>
      </c>
      <c r="C8674" s="2">
        <v>1266246.77</v>
      </c>
      <c r="D8674" s="2">
        <v>0</v>
      </c>
      <c r="E8674" s="2">
        <v>1915777.5</v>
      </c>
      <c r="F8674" s="2">
        <v>1915780.6</v>
      </c>
      <c r="G8674" s="5">
        <f>Table3[[#This Row],[PDD]]/Table3[[#This Row],[DC]]</f>
        <v>0</v>
      </c>
      <c r="H8674" s="5">
        <f>Table3[[#This Row],[PDD]]/Table3[[#This Row],[PL_CVM]]</f>
        <v>0</v>
      </c>
      <c r="I8674" t="s">
        <v>10</v>
      </c>
      <c r="J8674" s="3">
        <v>1</v>
      </c>
      <c r="K8674" s="3">
        <v>1</v>
      </c>
    </row>
    <row r="8675" spans="1:11" x14ac:dyDescent="0.35">
      <c r="A8675" s="1">
        <v>46112</v>
      </c>
      <c r="B8675" s="4" t="s">
        <v>457</v>
      </c>
      <c r="C8675" s="2">
        <v>6045943445.0600004</v>
      </c>
      <c r="D8675" s="2">
        <v>0</v>
      </c>
      <c r="E8675" s="2">
        <v>6853018741.3439999</v>
      </c>
      <c r="F8675" s="2">
        <v>6841498066.3500004</v>
      </c>
      <c r="G8675" s="5">
        <f>Table3[[#This Row],[PDD]]/Table3[[#This Row],[DC]]</f>
        <v>0</v>
      </c>
      <c r="H8675" s="5">
        <f>Table3[[#This Row],[PDD]]/Table3[[#This Row],[PL_CVM]]</f>
        <v>0</v>
      </c>
      <c r="I8675" t="s">
        <v>10</v>
      </c>
      <c r="J8675" s="3">
        <v>0.84527694436276202</v>
      </c>
      <c r="K8675" s="3">
        <v>0.84527694436276202</v>
      </c>
    </row>
    <row r="8676" spans="1:11" x14ac:dyDescent="0.35">
      <c r="A8676" s="1">
        <v>46112</v>
      </c>
      <c r="B8676" s="4" t="s">
        <v>458</v>
      </c>
      <c r="C8676" s="2">
        <v>29014668393.41</v>
      </c>
      <c r="D8676" s="2">
        <v>0</v>
      </c>
      <c r="E8676" s="2">
        <v>39037748694.0121</v>
      </c>
      <c r="F8676" s="2">
        <v>39037751873.440002</v>
      </c>
      <c r="G8676" s="5">
        <f>Table3[[#This Row],[PDD]]/Table3[[#This Row],[DC]]</f>
        <v>0</v>
      </c>
      <c r="H8676" s="5">
        <f>Table3[[#This Row],[PDD]]/Table3[[#This Row],[PL_CVM]]</f>
        <v>0</v>
      </c>
      <c r="I8676" t="s">
        <v>10</v>
      </c>
      <c r="J8676" s="3">
        <v>0.22754373740306899</v>
      </c>
      <c r="K8676" s="3">
        <v>1</v>
      </c>
    </row>
    <row r="8677" spans="1:11" x14ac:dyDescent="0.35">
      <c r="A8677" s="1">
        <v>46112</v>
      </c>
      <c r="B8677" s="4" t="s">
        <v>459</v>
      </c>
      <c r="C8677" s="2">
        <v>0</v>
      </c>
      <c r="D8677" s="2">
        <v>0</v>
      </c>
      <c r="E8677" s="2">
        <v>0</v>
      </c>
      <c r="F8677" s="2">
        <v>0</v>
      </c>
      <c r="G8677" s="5" t="e">
        <f>Table3[[#This Row],[PDD]]/Table3[[#This Row],[DC]]</f>
        <v>#DIV/0!</v>
      </c>
      <c r="H8677" s="5" t="e">
        <f>Table3[[#This Row],[PDD]]/Table3[[#This Row],[PL_CVM]]</f>
        <v>#DIV/0!</v>
      </c>
      <c r="I8677" t="s">
        <v>13</v>
      </c>
      <c r="J8677" s="3" t="e">
        <v>#NUM!</v>
      </c>
      <c r="K8677" s="3" t="e">
        <v>#NUM!</v>
      </c>
    </row>
    <row r="8678" spans="1:11" x14ac:dyDescent="0.35">
      <c r="A8678" s="1">
        <v>46112</v>
      </c>
      <c r="B8678" s="4" t="s">
        <v>460</v>
      </c>
      <c r="C8678" s="2">
        <v>221168751.31999999</v>
      </c>
      <c r="D8678" s="2">
        <v>0</v>
      </c>
      <c r="E8678" s="2">
        <v>235557224.7647</v>
      </c>
      <c r="F8678" s="2">
        <v>235557252.53999999</v>
      </c>
      <c r="G8678" s="5">
        <f>Table3[[#This Row],[PDD]]/Table3[[#This Row],[DC]]</f>
        <v>0</v>
      </c>
      <c r="H8678" s="5">
        <f>Table3[[#This Row],[PDD]]/Table3[[#This Row],[PL_CVM]]</f>
        <v>0</v>
      </c>
      <c r="I8678" t="s">
        <v>10</v>
      </c>
      <c r="J8678" s="3">
        <v>1</v>
      </c>
      <c r="K8678" s="3">
        <v>1</v>
      </c>
    </row>
    <row r="8679" spans="1:11" x14ac:dyDescent="0.35">
      <c r="A8679" s="1">
        <v>46112</v>
      </c>
      <c r="B8679" s="4" t="s">
        <v>461</v>
      </c>
      <c r="C8679" s="2">
        <v>598784738.95000005</v>
      </c>
      <c r="D8679" s="2">
        <v>704</v>
      </c>
      <c r="E8679" s="2">
        <v>803880764.24880004</v>
      </c>
      <c r="F8679" s="2">
        <v>803880066.28999996</v>
      </c>
      <c r="G8679" s="5">
        <f>Table3[[#This Row],[PDD]]/Table3[[#This Row],[DC]]</f>
        <v>1.1757146670680023E-6</v>
      </c>
      <c r="H8679" s="5">
        <f>Table3[[#This Row],[PDD]]/Table3[[#This Row],[PL_CVM]]</f>
        <v>8.7575252767373858E-7</v>
      </c>
      <c r="I8679" t="s">
        <v>10</v>
      </c>
      <c r="J8679" s="3">
        <v>0</v>
      </c>
      <c r="K8679" s="3">
        <v>0</v>
      </c>
    </row>
    <row r="8680" spans="1:11" x14ac:dyDescent="0.35">
      <c r="A8680" s="1">
        <v>46112</v>
      </c>
      <c r="B8680" s="4" t="s">
        <v>462</v>
      </c>
      <c r="C8680" s="2">
        <v>3487496662.6799998</v>
      </c>
      <c r="D8680" s="2">
        <v>0</v>
      </c>
      <c r="E8680" s="2">
        <v>2577486116.48</v>
      </c>
      <c r="F8680" s="2">
        <v>2577477817.5700002</v>
      </c>
      <c r="G8680" s="5">
        <f>Table3[[#This Row],[PDD]]/Table3[[#This Row],[DC]]</f>
        <v>0</v>
      </c>
      <c r="H8680" s="5">
        <f>Table3[[#This Row],[PDD]]/Table3[[#This Row],[PL_CVM]]</f>
        <v>0</v>
      </c>
      <c r="I8680" t="s">
        <v>10</v>
      </c>
      <c r="J8680" s="3">
        <v>0</v>
      </c>
      <c r="K8680" s="3">
        <v>0</v>
      </c>
    </row>
    <row r="8681" spans="1:11" x14ac:dyDescent="0.35">
      <c r="A8681" s="1">
        <v>46112</v>
      </c>
      <c r="B8681" s="4" t="s">
        <v>463</v>
      </c>
      <c r="C8681" s="2">
        <v>83518805.310000002</v>
      </c>
      <c r="D8681" s="2">
        <v>2626604.87</v>
      </c>
      <c r="E8681" s="2">
        <v>86215069.405599996</v>
      </c>
      <c r="F8681" s="2">
        <v>86215172.709999993</v>
      </c>
      <c r="G8681" s="5">
        <f>Table3[[#This Row],[PDD]]/Table3[[#This Row],[DC]]</f>
        <v>3.1449262956417159E-2</v>
      </c>
      <c r="H8681" s="5">
        <f>Table3[[#This Row],[PDD]]/Table3[[#This Row],[PL_CVM]]</f>
        <v>3.0465691680918519E-2</v>
      </c>
      <c r="I8681" t="s">
        <v>10</v>
      </c>
      <c r="J8681" s="3">
        <v>1</v>
      </c>
      <c r="K8681" s="3">
        <v>1</v>
      </c>
    </row>
    <row r="8682" spans="1:11" x14ac:dyDescent="0.35">
      <c r="A8682" s="1">
        <v>46112</v>
      </c>
      <c r="B8682" s="4" t="s">
        <v>3251</v>
      </c>
      <c r="C8682" s="2">
        <v>54921372.039999999</v>
      </c>
      <c r="D8682" s="2">
        <v>1952263.4</v>
      </c>
      <c r="E8682" s="2">
        <v>57463352.249700002</v>
      </c>
      <c r="F8682" s="2">
        <v>57463413.359999999</v>
      </c>
      <c r="G8682" s="5">
        <f>Table3[[#This Row],[PDD]]/Table3[[#This Row],[DC]]</f>
        <v>3.5546515454459866E-2</v>
      </c>
      <c r="H8682" s="5">
        <f>Table3[[#This Row],[PDD]]/Table3[[#This Row],[PL_CVM]]</f>
        <v>3.3974024267743222E-2</v>
      </c>
      <c r="I8682" t="s">
        <v>10</v>
      </c>
      <c r="J8682" s="3">
        <v>0.61881121854991805</v>
      </c>
      <c r="K8682" s="3">
        <v>0.87939684610662106</v>
      </c>
    </row>
    <row r="8683" spans="1:11" x14ac:dyDescent="0.35">
      <c r="A8683" s="1">
        <v>46112</v>
      </c>
      <c r="B8683" s="4" t="s">
        <v>464</v>
      </c>
      <c r="C8683" s="2">
        <v>983645124.97000003</v>
      </c>
      <c r="D8683" s="2">
        <v>9223679.8699999992</v>
      </c>
      <c r="E8683" s="2">
        <v>1042239734.1482</v>
      </c>
      <c r="F8683" s="2">
        <v>1042235744.8200001</v>
      </c>
      <c r="G8683" s="5">
        <f>Table3[[#This Row],[PDD]]/Table3[[#This Row],[DC]]</f>
        <v>9.3770401904663628E-3</v>
      </c>
      <c r="H8683" s="5">
        <f>Table3[[#This Row],[PDD]]/Table3[[#This Row],[PL_CVM]]</f>
        <v>8.8498978430191725E-3</v>
      </c>
      <c r="I8683" t="s">
        <v>10</v>
      </c>
      <c r="J8683" s="3">
        <v>1</v>
      </c>
      <c r="K8683" s="3">
        <v>1</v>
      </c>
    </row>
    <row r="8684" spans="1:11" x14ac:dyDescent="0.35">
      <c r="A8684" s="1">
        <v>46112</v>
      </c>
      <c r="B8684" s="4" t="s">
        <v>465</v>
      </c>
      <c r="C8684" s="2">
        <v>5952719.9400000004</v>
      </c>
      <c r="D8684" s="2">
        <v>0</v>
      </c>
      <c r="E8684" s="2">
        <v>6318184.0689000003</v>
      </c>
      <c r="F8684" s="2">
        <v>6318138.9500000002</v>
      </c>
      <c r="G8684" s="5">
        <f>Table3[[#This Row],[PDD]]/Table3[[#This Row],[DC]]</f>
        <v>0</v>
      </c>
      <c r="H8684" s="5">
        <f>Table3[[#This Row],[PDD]]/Table3[[#This Row],[PL_CVM]]</f>
        <v>0</v>
      </c>
      <c r="I8684" t="s">
        <v>10</v>
      </c>
      <c r="J8684" s="3">
        <v>0</v>
      </c>
      <c r="K8684" s="3">
        <v>0</v>
      </c>
    </row>
    <row r="8685" spans="1:11" x14ac:dyDescent="0.35">
      <c r="A8685" s="1">
        <v>46112</v>
      </c>
      <c r="B8685" s="4" t="s">
        <v>466</v>
      </c>
      <c r="C8685" s="2">
        <v>134177918.39</v>
      </c>
      <c r="D8685" s="2">
        <v>0</v>
      </c>
      <c r="E8685" s="2">
        <v>134137397.14480001</v>
      </c>
      <c r="F8685" s="2">
        <v>134137221.79000001</v>
      </c>
      <c r="G8685" s="5">
        <f>Table3[[#This Row],[PDD]]/Table3[[#This Row],[DC]]</f>
        <v>0</v>
      </c>
      <c r="H8685" s="5">
        <f>Table3[[#This Row],[PDD]]/Table3[[#This Row],[PL_CVM]]</f>
        <v>0</v>
      </c>
      <c r="I8685" t="s">
        <v>10</v>
      </c>
      <c r="J8685" s="3">
        <v>0</v>
      </c>
      <c r="K8685" s="3">
        <v>0</v>
      </c>
    </row>
    <row r="8686" spans="1:11" x14ac:dyDescent="0.35">
      <c r="A8686" s="1">
        <v>46112</v>
      </c>
      <c r="B8686" s="4" t="s">
        <v>3745</v>
      </c>
      <c r="C8686" s="2">
        <v>0</v>
      </c>
      <c r="D8686" s="2">
        <v>0</v>
      </c>
      <c r="E8686" s="2">
        <v>0</v>
      </c>
      <c r="F8686" s="2">
        <v>0</v>
      </c>
      <c r="G8686" s="5" t="e">
        <f>Table3[[#This Row],[PDD]]/Table3[[#This Row],[DC]]</f>
        <v>#DIV/0!</v>
      </c>
      <c r="H8686" s="5" t="e">
        <f>Table3[[#This Row],[PDD]]/Table3[[#This Row],[PL_CVM]]</f>
        <v>#DIV/0!</v>
      </c>
      <c r="I8686" t="s">
        <v>13</v>
      </c>
      <c r="J8686" s="3" t="e">
        <v>#NUM!</v>
      </c>
      <c r="K8686" s="3" t="e">
        <v>#NUM!</v>
      </c>
    </row>
    <row r="8687" spans="1:11" x14ac:dyDescent="0.35">
      <c r="A8687" s="1">
        <v>46112</v>
      </c>
      <c r="B8687" s="4" t="s">
        <v>467</v>
      </c>
      <c r="C8687" s="2">
        <v>217721492.18000001</v>
      </c>
      <c r="D8687" s="2">
        <v>21667828.649999999</v>
      </c>
      <c r="E8687" s="2">
        <v>180126412.24160001</v>
      </c>
      <c r="F8687" s="2">
        <v>180126358.31</v>
      </c>
      <c r="G8687" s="5">
        <f>Table3[[#This Row],[PDD]]/Table3[[#This Row],[DC]]</f>
        <v>9.9520853146120483E-2</v>
      </c>
      <c r="H8687" s="5">
        <f>Table3[[#This Row],[PDD]]/Table3[[#This Row],[PL_CVM]]</f>
        <v>0.12029238171078416</v>
      </c>
      <c r="I8687" t="s">
        <v>10</v>
      </c>
      <c r="J8687" s="3">
        <v>1</v>
      </c>
      <c r="K8687" s="3">
        <v>1</v>
      </c>
    </row>
    <row r="8688" spans="1:11" x14ac:dyDescent="0.35">
      <c r="A8688" s="1">
        <v>46112</v>
      </c>
      <c r="B8688" s="4" t="s">
        <v>468</v>
      </c>
      <c r="C8688" s="2">
        <v>443260382.52999997</v>
      </c>
      <c r="D8688" s="2">
        <v>55552231.850000001</v>
      </c>
      <c r="E8688" s="2">
        <v>387880204.84439999</v>
      </c>
      <c r="F8688" s="2">
        <v>387880256.25</v>
      </c>
      <c r="G8688" s="5">
        <f>Table3[[#This Row],[PDD]]/Table3[[#This Row],[DC]]</f>
        <v>0.12532640867411654</v>
      </c>
      <c r="H8688" s="5">
        <f>Table3[[#This Row],[PDD]]/Table3[[#This Row],[PL_CVM]]</f>
        <v>0.14322005555806117</v>
      </c>
      <c r="I8688" t="s">
        <v>10</v>
      </c>
      <c r="J8688" s="3">
        <v>0.39606063977775602</v>
      </c>
      <c r="K8688" s="3">
        <v>0.39606063977775602</v>
      </c>
    </row>
    <row r="8689" spans="1:11" x14ac:dyDescent="0.35">
      <c r="A8689" s="1">
        <v>46112</v>
      </c>
      <c r="B8689" s="4" t="s">
        <v>469</v>
      </c>
      <c r="C8689" s="2">
        <v>33033355.68</v>
      </c>
      <c r="D8689" s="2">
        <v>967.75</v>
      </c>
      <c r="E8689" s="2">
        <v>31595076.468199998</v>
      </c>
      <c r="F8689" s="2">
        <v>26126691.870000001</v>
      </c>
      <c r="G8689" s="5">
        <f>Table3[[#This Row],[PDD]]/Table3[[#This Row],[DC]]</f>
        <v>2.929614567090206E-5</v>
      </c>
      <c r="H8689" s="5">
        <f>Table3[[#This Row],[PDD]]/Table3[[#This Row],[PL_CVM]]</f>
        <v>3.704066342632608E-5</v>
      </c>
      <c r="I8689" t="s">
        <v>13</v>
      </c>
      <c r="J8689" s="3">
        <v>0.82692229122142302</v>
      </c>
      <c r="K8689" s="3">
        <v>0.82692229122142302</v>
      </c>
    </row>
    <row r="8690" spans="1:11" x14ac:dyDescent="0.35">
      <c r="A8690" s="1">
        <v>46112</v>
      </c>
      <c r="B8690" s="4" t="s">
        <v>470</v>
      </c>
      <c r="C8690" s="2">
        <v>137472832.41999999</v>
      </c>
      <c r="D8690" s="2">
        <v>0</v>
      </c>
      <c r="E8690" s="2">
        <v>146545069.43959999</v>
      </c>
      <c r="F8690" s="2">
        <v>147522151.72999999</v>
      </c>
      <c r="G8690" s="5">
        <f>Table3[[#This Row],[PDD]]/Table3[[#This Row],[DC]]</f>
        <v>0</v>
      </c>
      <c r="H8690" s="5">
        <f>Table3[[#This Row],[PDD]]/Table3[[#This Row],[PL_CVM]]</f>
        <v>0</v>
      </c>
      <c r="I8690" t="s">
        <v>10</v>
      </c>
      <c r="J8690" s="3">
        <v>1</v>
      </c>
      <c r="K8690" s="3">
        <v>1</v>
      </c>
    </row>
    <row r="8691" spans="1:11" x14ac:dyDescent="0.35">
      <c r="A8691" s="1">
        <v>46112</v>
      </c>
      <c r="B8691" s="4" t="s">
        <v>472</v>
      </c>
      <c r="C8691" s="2">
        <v>600907702.75</v>
      </c>
      <c r="D8691" s="2">
        <v>70893827.5</v>
      </c>
      <c r="E8691" s="2">
        <v>551774366.22580004</v>
      </c>
      <c r="F8691" s="2">
        <v>551774187.76999998</v>
      </c>
      <c r="G8691" s="5">
        <f>Table3[[#This Row],[PDD]]/Table3[[#This Row],[DC]]</f>
        <v>0.11797789772965263</v>
      </c>
      <c r="H8691" s="5">
        <f>Table3[[#This Row],[PDD]]/Table3[[#This Row],[PL_CVM]]</f>
        <v>0.12848340692868943</v>
      </c>
      <c r="I8691" t="s">
        <v>10</v>
      </c>
      <c r="J8691" s="3">
        <v>0.408902814819182</v>
      </c>
      <c r="K8691" s="3">
        <v>0.512945347694853</v>
      </c>
    </row>
    <row r="8692" spans="1:11" x14ac:dyDescent="0.35">
      <c r="A8692" s="1">
        <v>46112</v>
      </c>
      <c r="B8692" s="4" t="s">
        <v>473</v>
      </c>
      <c r="C8692" s="2">
        <v>11889913.18</v>
      </c>
      <c r="D8692" s="2">
        <v>5895486.4100000001</v>
      </c>
      <c r="E8692" s="2">
        <v>6418828.8449999997</v>
      </c>
      <c r="F8692" s="2">
        <v>6418829.5199999996</v>
      </c>
      <c r="G8692" s="5">
        <f>Table3[[#This Row],[PDD]]/Table3[[#This Row],[DC]]</f>
        <v>0.49583931528758229</v>
      </c>
      <c r="H8692" s="5">
        <f>Table3[[#This Row],[PDD]]/Table3[[#This Row],[PL_CVM]]</f>
        <v>0.91846751680047745</v>
      </c>
      <c r="I8692" t="s">
        <v>10</v>
      </c>
      <c r="J8692" s="3">
        <v>1</v>
      </c>
      <c r="K8692" s="3">
        <v>1</v>
      </c>
    </row>
    <row r="8693" spans="1:11" x14ac:dyDescent="0.35">
      <c r="A8693" s="1">
        <v>46112</v>
      </c>
      <c r="B8693" s="4" t="s">
        <v>474</v>
      </c>
      <c r="C8693" s="2">
        <v>371026322</v>
      </c>
      <c r="D8693" s="2">
        <v>0</v>
      </c>
      <c r="E8693" s="2">
        <v>371109260.71079999</v>
      </c>
      <c r="F8693" s="2">
        <v>371109384.51999998</v>
      </c>
      <c r="G8693" s="5">
        <f>Table3[[#This Row],[PDD]]/Table3[[#This Row],[DC]]</f>
        <v>0</v>
      </c>
      <c r="H8693" s="5">
        <f>Table3[[#This Row],[PDD]]/Table3[[#This Row],[PL_CVM]]</f>
        <v>0</v>
      </c>
      <c r="I8693" t="s">
        <v>10</v>
      </c>
      <c r="J8693" s="3">
        <v>0</v>
      </c>
      <c r="K8693" s="3">
        <v>0</v>
      </c>
    </row>
    <row r="8694" spans="1:11" x14ac:dyDescent="0.35">
      <c r="A8694" s="1">
        <v>46112</v>
      </c>
      <c r="B8694" s="4" t="s">
        <v>475</v>
      </c>
      <c r="C8694" s="2">
        <v>1192460719.6600001</v>
      </c>
      <c r="D8694" s="2">
        <v>0</v>
      </c>
      <c r="E8694" s="2">
        <v>887867801.04920006</v>
      </c>
      <c r="F8694" s="2">
        <v>887875011.79999995</v>
      </c>
      <c r="G8694" s="5">
        <f>Table3[[#This Row],[PDD]]/Table3[[#This Row],[DC]]</f>
        <v>0</v>
      </c>
      <c r="H8694" s="5">
        <f>Table3[[#This Row],[PDD]]/Table3[[#This Row],[PL_CVM]]</f>
        <v>0</v>
      </c>
      <c r="I8694" t="s">
        <v>10</v>
      </c>
      <c r="J8694" s="3">
        <v>0</v>
      </c>
      <c r="K8694" s="3">
        <v>0</v>
      </c>
    </row>
    <row r="8695" spans="1:11" x14ac:dyDescent="0.35">
      <c r="A8695" s="1">
        <v>46112</v>
      </c>
      <c r="B8695" s="4" t="s">
        <v>476</v>
      </c>
      <c r="C8695" s="2">
        <v>553501724.53999996</v>
      </c>
      <c r="D8695" s="2">
        <v>0</v>
      </c>
      <c r="E8695" s="2">
        <v>275898782.01920003</v>
      </c>
      <c r="F8695" s="2">
        <v>275898365.17000002</v>
      </c>
      <c r="G8695" s="5">
        <f>Table3[[#This Row],[PDD]]/Table3[[#This Row],[DC]]</f>
        <v>0</v>
      </c>
      <c r="H8695" s="5">
        <f>Table3[[#This Row],[PDD]]/Table3[[#This Row],[PL_CVM]]</f>
        <v>0</v>
      </c>
      <c r="I8695" t="s">
        <v>10</v>
      </c>
      <c r="J8695" s="3">
        <v>0</v>
      </c>
      <c r="K8695" s="3">
        <v>0</v>
      </c>
    </row>
    <row r="8696" spans="1:11" x14ac:dyDescent="0.35">
      <c r="A8696" s="1">
        <v>46112</v>
      </c>
      <c r="B8696" s="4" t="s">
        <v>4052</v>
      </c>
      <c r="C8696" s="2">
        <v>0</v>
      </c>
      <c r="D8696" s="2">
        <v>0</v>
      </c>
      <c r="E8696" s="2">
        <v>0</v>
      </c>
      <c r="F8696" s="2">
        <v>0</v>
      </c>
      <c r="G8696" s="5" t="e">
        <f>Table3[[#This Row],[PDD]]/Table3[[#This Row],[DC]]</f>
        <v>#DIV/0!</v>
      </c>
      <c r="H8696" s="5" t="e">
        <f>Table3[[#This Row],[PDD]]/Table3[[#This Row],[PL_CVM]]</f>
        <v>#DIV/0!</v>
      </c>
      <c r="I8696" t="s">
        <v>13</v>
      </c>
      <c r="J8696" s="3" t="e">
        <v>#NUM!</v>
      </c>
      <c r="K8696" s="3" t="e">
        <v>#NUM!</v>
      </c>
    </row>
    <row r="8697" spans="1:11" x14ac:dyDescent="0.35">
      <c r="A8697" s="1">
        <v>46112</v>
      </c>
      <c r="B8697" s="4" t="s">
        <v>477</v>
      </c>
      <c r="C8697" s="2">
        <v>601007908.25</v>
      </c>
      <c r="D8697" s="2">
        <v>354723227.00999999</v>
      </c>
      <c r="E8697" s="2">
        <v>264932148.33970001</v>
      </c>
      <c r="F8697" s="2">
        <v>264931332.22</v>
      </c>
      <c r="G8697" s="5">
        <f>Table3[[#This Row],[PDD]]/Table3[[#This Row],[DC]]</f>
        <v>0.59021390923602712</v>
      </c>
      <c r="H8697" s="5">
        <f>Table3[[#This Row],[PDD]]/Table3[[#This Row],[PL_CVM]]</f>
        <v>1.338925162371646</v>
      </c>
      <c r="I8697" t="s">
        <v>10</v>
      </c>
      <c r="J8697" s="3">
        <v>1</v>
      </c>
      <c r="K8697" s="3">
        <v>1</v>
      </c>
    </row>
    <row r="8698" spans="1:11" x14ac:dyDescent="0.35">
      <c r="A8698" s="1">
        <v>46112</v>
      </c>
      <c r="B8698" s="4" t="s">
        <v>478</v>
      </c>
      <c r="C8698" s="2">
        <v>68935134.219999999</v>
      </c>
      <c r="D8698" s="2">
        <v>0</v>
      </c>
      <c r="E8698" s="2">
        <v>127206609.4032</v>
      </c>
      <c r="F8698" s="2">
        <v>127206563.98999999</v>
      </c>
      <c r="G8698" s="5">
        <f>Table3[[#This Row],[PDD]]/Table3[[#This Row],[DC]]</f>
        <v>0</v>
      </c>
      <c r="H8698" s="5">
        <f>Table3[[#This Row],[PDD]]/Table3[[#This Row],[PL_CVM]]</f>
        <v>0</v>
      </c>
      <c r="I8698" t="s">
        <v>10</v>
      </c>
      <c r="J8698" s="3">
        <v>1</v>
      </c>
      <c r="K8698" s="3">
        <v>1</v>
      </c>
    </row>
    <row r="8699" spans="1:11" x14ac:dyDescent="0.35">
      <c r="A8699" s="1">
        <v>46112</v>
      </c>
      <c r="B8699" s="4" t="s">
        <v>479</v>
      </c>
      <c r="C8699" s="2">
        <v>17557143.800000001</v>
      </c>
      <c r="D8699" s="2">
        <v>459627.45</v>
      </c>
      <c r="E8699" s="2">
        <v>18506399.101199999</v>
      </c>
      <c r="F8699" s="2">
        <v>18506373.620000001</v>
      </c>
      <c r="G8699" s="5">
        <f>Table3[[#This Row],[PDD]]/Table3[[#This Row],[DC]]</f>
        <v>2.6178942044092615E-2</v>
      </c>
      <c r="H8699" s="5">
        <f>Table3[[#This Row],[PDD]]/Table3[[#This Row],[PL_CVM]]</f>
        <v>2.4836170469576847E-2</v>
      </c>
      <c r="I8699" t="s">
        <v>10</v>
      </c>
      <c r="J8699" s="3">
        <v>1</v>
      </c>
      <c r="K8699" s="3">
        <v>1</v>
      </c>
    </row>
    <row r="8700" spans="1:11" x14ac:dyDescent="0.35">
      <c r="A8700" s="1">
        <v>46112</v>
      </c>
      <c r="B8700" s="4" t="s">
        <v>480</v>
      </c>
      <c r="C8700" s="2">
        <v>12230096.57</v>
      </c>
      <c r="D8700" s="2">
        <v>3367194.22</v>
      </c>
      <c r="E8700" s="2">
        <v>13452983.217</v>
      </c>
      <c r="F8700" s="2">
        <v>13453009.529999999</v>
      </c>
      <c r="G8700" s="5">
        <f>Table3[[#This Row],[PDD]]/Table3[[#This Row],[DC]]</f>
        <v>0.27532032970693054</v>
      </c>
      <c r="H8700" s="5">
        <f>Table3[[#This Row],[PDD]]/Table3[[#This Row],[PL_CVM]]</f>
        <v>0.25029300785755115</v>
      </c>
      <c r="I8700" t="s">
        <v>10</v>
      </c>
      <c r="J8700" s="3">
        <v>0.32167712247878899</v>
      </c>
      <c r="K8700" s="3">
        <v>0.50579741235397102</v>
      </c>
    </row>
    <row r="8701" spans="1:11" x14ac:dyDescent="0.35">
      <c r="A8701" s="1">
        <v>46112</v>
      </c>
      <c r="B8701" s="4" t="s">
        <v>481</v>
      </c>
      <c r="C8701" s="2">
        <v>93350149.079999998</v>
      </c>
      <c r="D8701" s="2">
        <v>0</v>
      </c>
      <c r="E8701" s="2">
        <v>20795145.5132</v>
      </c>
      <c r="F8701" s="2">
        <v>20795407</v>
      </c>
      <c r="G8701" s="5">
        <f>Table3[[#This Row],[PDD]]/Table3[[#This Row],[DC]]</f>
        <v>0</v>
      </c>
      <c r="H8701" s="5">
        <f>Table3[[#This Row],[PDD]]/Table3[[#This Row],[PL_CVM]]</f>
        <v>0</v>
      </c>
      <c r="I8701" t="s">
        <v>10</v>
      </c>
      <c r="J8701" s="3">
        <v>1</v>
      </c>
      <c r="K8701" s="3">
        <v>1</v>
      </c>
    </row>
    <row r="8702" spans="1:11" x14ac:dyDescent="0.35">
      <c r="A8702" s="1">
        <v>46112</v>
      </c>
      <c r="B8702" s="4" t="s">
        <v>482</v>
      </c>
      <c r="C8702" s="2">
        <v>9641333.7400000002</v>
      </c>
      <c r="D8702" s="2">
        <v>0</v>
      </c>
      <c r="E8702" s="2">
        <v>9630473.8049999997</v>
      </c>
      <c r="F8702" s="2">
        <v>9630477</v>
      </c>
      <c r="G8702" s="5">
        <f>Table3[[#This Row],[PDD]]/Table3[[#This Row],[DC]]</f>
        <v>0</v>
      </c>
      <c r="H8702" s="5">
        <f>Table3[[#This Row],[PDD]]/Table3[[#This Row],[PL_CVM]]</f>
        <v>0</v>
      </c>
      <c r="I8702" t="s">
        <v>10</v>
      </c>
      <c r="J8702" s="3">
        <v>0</v>
      </c>
      <c r="K8702" s="3">
        <v>0</v>
      </c>
    </row>
    <row r="8703" spans="1:11" x14ac:dyDescent="0.35">
      <c r="A8703" s="1">
        <v>46112</v>
      </c>
      <c r="B8703" s="4" t="s">
        <v>483</v>
      </c>
      <c r="C8703" s="2">
        <v>1435929406.3599999</v>
      </c>
      <c r="D8703" s="2">
        <v>1158804175.77</v>
      </c>
      <c r="E8703" s="2">
        <v>342166866.02399999</v>
      </c>
      <c r="F8703" s="2">
        <v>342710740.38</v>
      </c>
      <c r="G8703" s="5">
        <f>Table3[[#This Row],[PDD]]/Table3[[#This Row],[DC]]</f>
        <v>0.80700636858430475</v>
      </c>
      <c r="H8703" s="5">
        <f>Table3[[#This Row],[PDD]]/Table3[[#This Row],[PL_CVM]]</f>
        <v>3.3812893476437593</v>
      </c>
      <c r="I8703" t="s">
        <v>10</v>
      </c>
      <c r="J8703" s="3">
        <v>1</v>
      </c>
      <c r="K8703" s="3">
        <v>1</v>
      </c>
    </row>
    <row r="8704" spans="1:11" x14ac:dyDescent="0.35">
      <c r="A8704" s="1">
        <v>46112</v>
      </c>
      <c r="B8704" s="4" t="s">
        <v>484</v>
      </c>
      <c r="C8704" s="2">
        <v>128368075.45</v>
      </c>
      <c r="D8704" s="2">
        <v>28204825.629999999</v>
      </c>
      <c r="E8704" s="2">
        <v>174875630.7606</v>
      </c>
      <c r="F8704" s="2">
        <v>174875592.09999999</v>
      </c>
      <c r="G8704" s="5">
        <f>Table3[[#This Row],[PDD]]/Table3[[#This Row],[DC]]</f>
        <v>0.21971838037710487</v>
      </c>
      <c r="H8704" s="5">
        <f>Table3[[#This Row],[PDD]]/Table3[[#This Row],[PL_CVM]]</f>
        <v>0.16128509011063985</v>
      </c>
      <c r="I8704" t="s">
        <v>10</v>
      </c>
      <c r="J8704" s="3">
        <v>1</v>
      </c>
      <c r="K8704" s="3">
        <v>1</v>
      </c>
    </row>
    <row r="8705" spans="1:11" x14ac:dyDescent="0.35">
      <c r="A8705" s="1">
        <v>46112</v>
      </c>
      <c r="B8705" s="4" t="s">
        <v>485</v>
      </c>
      <c r="C8705" s="2">
        <v>9800379.7300000004</v>
      </c>
      <c r="D8705" s="2">
        <v>0</v>
      </c>
      <c r="E8705" s="2">
        <v>10046933.637399999</v>
      </c>
      <c r="F8705" s="2">
        <v>10047258.640000001</v>
      </c>
      <c r="G8705" s="5">
        <f>Table3[[#This Row],[PDD]]/Table3[[#This Row],[DC]]</f>
        <v>0</v>
      </c>
      <c r="H8705" s="5">
        <f>Table3[[#This Row],[PDD]]/Table3[[#This Row],[PL_CVM]]</f>
        <v>0</v>
      </c>
      <c r="I8705" t="s">
        <v>10</v>
      </c>
      <c r="J8705" s="3">
        <v>0</v>
      </c>
      <c r="K8705" s="3">
        <v>0</v>
      </c>
    </row>
    <row r="8706" spans="1:11" x14ac:dyDescent="0.35">
      <c r="A8706" s="1">
        <v>46112</v>
      </c>
      <c r="B8706" s="4" t="s">
        <v>486</v>
      </c>
      <c r="C8706" s="2">
        <v>694061441.39999998</v>
      </c>
      <c r="D8706" s="2">
        <v>0</v>
      </c>
      <c r="E8706" s="2">
        <v>817718446.26960003</v>
      </c>
      <c r="F8706" s="2">
        <v>817718041.57000005</v>
      </c>
      <c r="G8706" s="5">
        <f>Table3[[#This Row],[PDD]]/Table3[[#This Row],[DC]]</f>
        <v>0</v>
      </c>
      <c r="H8706" s="5">
        <f>Table3[[#This Row],[PDD]]/Table3[[#This Row],[PL_CVM]]</f>
        <v>0</v>
      </c>
      <c r="I8706" t="s">
        <v>10</v>
      </c>
      <c r="J8706" s="3">
        <v>1</v>
      </c>
      <c r="K8706" s="3">
        <v>1</v>
      </c>
    </row>
    <row r="8707" spans="1:11" x14ac:dyDescent="0.35">
      <c r="A8707" s="1">
        <v>46112</v>
      </c>
      <c r="B8707" s="4" t="s">
        <v>487</v>
      </c>
      <c r="C8707" s="2">
        <v>20000000</v>
      </c>
      <c r="D8707" s="2">
        <v>0</v>
      </c>
      <c r="E8707" s="2">
        <v>20110174.065000001</v>
      </c>
      <c r="F8707" s="2">
        <v>19978109.030000001</v>
      </c>
      <c r="G8707" s="5">
        <f>Table3[[#This Row],[PDD]]/Table3[[#This Row],[DC]]</f>
        <v>0</v>
      </c>
      <c r="H8707" s="5">
        <f>Table3[[#This Row],[PDD]]/Table3[[#This Row],[PL_CVM]]</f>
        <v>0</v>
      </c>
      <c r="I8707" t="s">
        <v>10</v>
      </c>
      <c r="J8707" s="3">
        <v>1</v>
      </c>
      <c r="K8707" s="3">
        <v>1</v>
      </c>
    </row>
    <row r="8708" spans="1:11" x14ac:dyDescent="0.35">
      <c r="A8708" s="1">
        <v>46112</v>
      </c>
      <c r="B8708" s="4" t="s">
        <v>488</v>
      </c>
      <c r="C8708" s="2">
        <v>0</v>
      </c>
      <c r="D8708" s="2">
        <v>0</v>
      </c>
      <c r="E8708" s="2">
        <v>219927054.92640001</v>
      </c>
      <c r="F8708" s="2">
        <v>219898577.31999999</v>
      </c>
      <c r="G8708" s="5" t="e">
        <f>Table3[[#This Row],[PDD]]/Table3[[#This Row],[DC]]</f>
        <v>#DIV/0!</v>
      </c>
      <c r="H8708" s="5">
        <f>Table3[[#This Row],[PDD]]/Table3[[#This Row],[PL_CVM]]</f>
        <v>0</v>
      </c>
      <c r="I8708" t="s">
        <v>10</v>
      </c>
      <c r="J8708" s="3">
        <v>1</v>
      </c>
      <c r="K8708" s="3">
        <v>1</v>
      </c>
    </row>
    <row r="8709" spans="1:11" x14ac:dyDescent="0.35">
      <c r="A8709" s="1">
        <v>46112</v>
      </c>
      <c r="B8709" s="4" t="s">
        <v>489</v>
      </c>
      <c r="C8709" s="2">
        <v>1418882652.49</v>
      </c>
      <c r="D8709" s="2">
        <v>222992130.5</v>
      </c>
      <c r="E8709" s="2">
        <v>1791102362.0095999</v>
      </c>
      <c r="F8709" s="2">
        <v>1791107175.8</v>
      </c>
      <c r="G8709" s="5">
        <f>Table3[[#This Row],[PDD]]/Table3[[#This Row],[DC]]</f>
        <v>0.15716037553117634</v>
      </c>
      <c r="H8709" s="5">
        <f>Table3[[#This Row],[PDD]]/Table3[[#This Row],[PL_CVM]]</f>
        <v>0.12449960198523594</v>
      </c>
      <c r="I8709" t="s">
        <v>10</v>
      </c>
      <c r="J8709" s="3">
        <v>0.234050421070995</v>
      </c>
      <c r="K8709" s="3">
        <v>0.234050421070995</v>
      </c>
    </row>
    <row r="8710" spans="1:11" x14ac:dyDescent="0.35">
      <c r="A8710" s="1">
        <v>46112</v>
      </c>
      <c r="B8710" s="4" t="s">
        <v>490</v>
      </c>
      <c r="C8710" s="2">
        <v>381587318.58999997</v>
      </c>
      <c r="D8710" s="2">
        <v>19366052.030000001</v>
      </c>
      <c r="E8710" s="2">
        <v>393073283.79280001</v>
      </c>
      <c r="F8710" s="2">
        <v>393073166.47000003</v>
      </c>
      <c r="G8710" s="5">
        <f>Table3[[#This Row],[PDD]]/Table3[[#This Row],[DC]]</f>
        <v>5.0751298815587827E-2</v>
      </c>
      <c r="H8710" s="5">
        <f>Table3[[#This Row],[PDD]]/Table3[[#This Row],[PL_CVM]]</f>
        <v>4.9268313591378281E-2</v>
      </c>
      <c r="I8710" t="s">
        <v>10</v>
      </c>
      <c r="J8710" s="3">
        <v>0.115863836771992</v>
      </c>
      <c r="K8710" s="3">
        <v>0.23130129301976601</v>
      </c>
    </row>
    <row r="8711" spans="1:11" x14ac:dyDescent="0.35">
      <c r="A8711" s="1">
        <v>46112</v>
      </c>
      <c r="B8711" s="4" t="s">
        <v>491</v>
      </c>
      <c r="C8711" s="2">
        <v>96841824.650000006</v>
      </c>
      <c r="D8711" s="2">
        <v>1129963.01</v>
      </c>
      <c r="E8711" s="2">
        <v>120434566.28839999</v>
      </c>
      <c r="F8711" s="2">
        <v>120434609.27</v>
      </c>
      <c r="G8711" s="5">
        <f>Table3[[#This Row],[PDD]]/Table3[[#This Row],[DC]]</f>
        <v>1.1668130108905377E-2</v>
      </c>
      <c r="H8711" s="5">
        <f>Table3[[#This Row],[PDD]]/Table3[[#This Row],[PL_CVM]]</f>
        <v>9.3823778467762367E-3</v>
      </c>
      <c r="I8711" t="s">
        <v>10</v>
      </c>
      <c r="J8711" s="3">
        <v>1</v>
      </c>
      <c r="K8711" s="3">
        <v>1</v>
      </c>
    </row>
    <row r="8712" spans="1:11" x14ac:dyDescent="0.35">
      <c r="A8712" s="1">
        <v>46112</v>
      </c>
      <c r="B8712" s="4" t="s">
        <v>492</v>
      </c>
      <c r="C8712" s="2">
        <v>467380913.85000002</v>
      </c>
      <c r="D8712" s="2">
        <v>1874537.32</v>
      </c>
      <c r="E8712" s="2">
        <v>471295691.67150003</v>
      </c>
      <c r="F8712" s="2">
        <v>471295512.77999997</v>
      </c>
      <c r="G8712" s="5">
        <f>Table3[[#This Row],[PDD]]/Table3[[#This Row],[DC]]</f>
        <v>4.010727148780425E-3</v>
      </c>
      <c r="H8712" s="5">
        <f>Table3[[#This Row],[PDD]]/Table3[[#This Row],[PL_CVM]]</f>
        <v>3.977413892491336E-3</v>
      </c>
      <c r="I8712" t="s">
        <v>10</v>
      </c>
      <c r="J8712" s="3">
        <v>0.30499766052708099</v>
      </c>
      <c r="K8712" s="3">
        <v>0.51169065579022999</v>
      </c>
    </row>
    <row r="8713" spans="1:11" x14ac:dyDescent="0.35">
      <c r="A8713" s="1">
        <v>46112</v>
      </c>
      <c r="B8713" s="4" t="s">
        <v>493</v>
      </c>
      <c r="C8713" s="2">
        <v>356504858.5</v>
      </c>
      <c r="D8713" s="2">
        <v>152301857.80000001</v>
      </c>
      <c r="E8713" s="2">
        <v>223063512.11199999</v>
      </c>
      <c r="F8713" s="2">
        <v>223048908.37</v>
      </c>
      <c r="G8713" s="5">
        <f>Table3[[#This Row],[PDD]]/Table3[[#This Row],[DC]]</f>
        <v>0.42720836524027345</v>
      </c>
      <c r="H8713" s="5">
        <f>Table3[[#This Row],[PDD]]/Table3[[#This Row],[PL_CVM]]</f>
        <v>0.68281821647545238</v>
      </c>
      <c r="I8713" t="s">
        <v>10</v>
      </c>
      <c r="J8713" s="3">
        <v>0</v>
      </c>
      <c r="K8713" s="3">
        <v>0</v>
      </c>
    </row>
    <row r="8714" spans="1:11" x14ac:dyDescent="0.35">
      <c r="A8714" s="1">
        <v>46112</v>
      </c>
      <c r="B8714" s="4" t="s">
        <v>494</v>
      </c>
      <c r="C8714" s="2">
        <v>0</v>
      </c>
      <c r="D8714" s="2">
        <v>0</v>
      </c>
      <c r="E8714" s="2">
        <v>254482723.64410001</v>
      </c>
      <c r="F8714" s="2">
        <v>254482172.59</v>
      </c>
      <c r="G8714" s="5" t="e">
        <f>Table3[[#This Row],[PDD]]/Table3[[#This Row],[DC]]</f>
        <v>#DIV/0!</v>
      </c>
      <c r="H8714" s="5">
        <f>Table3[[#This Row],[PDD]]/Table3[[#This Row],[PL_CVM]]</f>
        <v>0</v>
      </c>
      <c r="I8714" t="s">
        <v>10</v>
      </c>
      <c r="J8714" s="3">
        <v>0.75462130074248102</v>
      </c>
      <c r="K8714" s="3">
        <v>0.75462130074248102</v>
      </c>
    </row>
    <row r="8715" spans="1:11" x14ac:dyDescent="0.35">
      <c r="A8715" s="1">
        <v>46112</v>
      </c>
      <c r="B8715" s="4" t="s">
        <v>495</v>
      </c>
      <c r="C8715" s="2">
        <v>9164894.4900000002</v>
      </c>
      <c r="D8715" s="2">
        <v>5473870.4299999997</v>
      </c>
      <c r="E8715" s="2">
        <v>4667737.7175000003</v>
      </c>
      <c r="F8715" s="2">
        <v>4667840.7</v>
      </c>
      <c r="G8715" s="5">
        <f>Table3[[#This Row],[PDD]]/Table3[[#This Row],[DC]]</f>
        <v>0.5972649697137975</v>
      </c>
      <c r="H8715" s="5">
        <f>Table3[[#This Row],[PDD]]/Table3[[#This Row],[PL_CVM]]</f>
        <v>1.1726772145416187</v>
      </c>
      <c r="I8715" t="s">
        <v>10</v>
      </c>
      <c r="J8715" s="3">
        <v>1</v>
      </c>
      <c r="K8715" s="3">
        <v>1</v>
      </c>
    </row>
    <row r="8716" spans="1:11" x14ac:dyDescent="0.35">
      <c r="A8716" s="1">
        <v>46112</v>
      </c>
      <c r="B8716" s="4" t="s">
        <v>496</v>
      </c>
      <c r="C8716" s="2">
        <v>0</v>
      </c>
      <c r="D8716" s="2">
        <v>0</v>
      </c>
      <c r="E8716" s="2">
        <v>640722219.85280001</v>
      </c>
      <c r="F8716" s="2">
        <v>639904005.53999996</v>
      </c>
      <c r="G8716" s="5" t="e">
        <f>Table3[[#This Row],[PDD]]/Table3[[#This Row],[DC]]</f>
        <v>#DIV/0!</v>
      </c>
      <c r="H8716" s="5">
        <f>Table3[[#This Row],[PDD]]/Table3[[#This Row],[PL_CVM]]</f>
        <v>0</v>
      </c>
      <c r="I8716" t="s">
        <v>10</v>
      </c>
      <c r="J8716" s="3">
        <v>1</v>
      </c>
      <c r="K8716" s="3">
        <v>1</v>
      </c>
    </row>
    <row r="8717" spans="1:11" x14ac:dyDescent="0.35">
      <c r="A8717" s="1">
        <v>46112</v>
      </c>
      <c r="B8717" s="4" t="s">
        <v>497</v>
      </c>
      <c r="C8717" s="2">
        <v>6714477.3899999997</v>
      </c>
      <c r="D8717" s="2">
        <v>0</v>
      </c>
      <c r="E8717" s="2">
        <v>9501300</v>
      </c>
      <c r="F8717" s="2">
        <v>9501237.3900000006</v>
      </c>
      <c r="G8717" s="5">
        <f>Table3[[#This Row],[PDD]]/Table3[[#This Row],[DC]]</f>
        <v>0</v>
      </c>
      <c r="H8717" s="5">
        <f>Table3[[#This Row],[PDD]]/Table3[[#This Row],[PL_CVM]]</f>
        <v>0</v>
      </c>
      <c r="I8717" t="s">
        <v>10</v>
      </c>
      <c r="J8717" s="3">
        <v>0</v>
      </c>
      <c r="K8717" s="3">
        <v>0</v>
      </c>
    </row>
    <row r="8718" spans="1:11" x14ac:dyDescent="0.35">
      <c r="A8718" s="1">
        <v>46112</v>
      </c>
      <c r="B8718" s="4" t="s">
        <v>498</v>
      </c>
      <c r="C8718" s="2">
        <v>3751118.11</v>
      </c>
      <c r="D8718" s="2">
        <v>0</v>
      </c>
      <c r="E8718" s="2">
        <v>3742705.5137</v>
      </c>
      <c r="F8718" s="2">
        <v>3742746.18</v>
      </c>
      <c r="G8718" s="5">
        <f>Table3[[#This Row],[PDD]]/Table3[[#This Row],[DC]]</f>
        <v>0</v>
      </c>
      <c r="H8718" s="5">
        <f>Table3[[#This Row],[PDD]]/Table3[[#This Row],[PL_CVM]]</f>
        <v>0</v>
      </c>
      <c r="I8718" t="s">
        <v>10</v>
      </c>
      <c r="J8718" s="3">
        <v>0</v>
      </c>
      <c r="K8718" s="3">
        <v>0</v>
      </c>
    </row>
    <row r="8719" spans="1:11" x14ac:dyDescent="0.35">
      <c r="A8719" s="1">
        <v>46112</v>
      </c>
      <c r="B8719" s="4" t="s">
        <v>499</v>
      </c>
      <c r="C8719" s="2">
        <v>37487530.960000001</v>
      </c>
      <c r="D8719" s="2">
        <v>1392.98</v>
      </c>
      <c r="E8719" s="2">
        <v>43275946.3411</v>
      </c>
      <c r="F8719" s="2">
        <v>43275946.200000003</v>
      </c>
      <c r="G8719" s="5">
        <f>Table3[[#This Row],[PDD]]/Table3[[#This Row],[DC]]</f>
        <v>3.7158488818224375E-5</v>
      </c>
      <c r="H8719" s="5">
        <f>Table3[[#This Row],[PDD]]/Table3[[#This Row],[PL_CVM]]</f>
        <v>3.2188319893973802E-5</v>
      </c>
      <c r="I8719" t="s">
        <v>10</v>
      </c>
      <c r="J8719" s="3">
        <v>0.20232855976587399</v>
      </c>
      <c r="K8719" s="3">
        <v>0.55586151903636305</v>
      </c>
    </row>
    <row r="8720" spans="1:11" x14ac:dyDescent="0.35">
      <c r="A8720" s="1">
        <v>46112</v>
      </c>
      <c r="B8720" s="4" t="s">
        <v>500</v>
      </c>
      <c r="C8720" s="2">
        <v>0</v>
      </c>
      <c r="D8720" s="2">
        <v>0</v>
      </c>
      <c r="E8720" s="2">
        <v>1967.4136000000001</v>
      </c>
      <c r="F8720" s="2">
        <v>1967.31</v>
      </c>
      <c r="G8720" s="5" t="e">
        <f>Table3[[#This Row],[PDD]]/Table3[[#This Row],[DC]]</f>
        <v>#DIV/0!</v>
      </c>
      <c r="H8720" s="5">
        <f>Table3[[#This Row],[PDD]]/Table3[[#This Row],[PL_CVM]]</f>
        <v>0</v>
      </c>
      <c r="I8720" t="s">
        <v>10</v>
      </c>
      <c r="J8720" s="3">
        <v>1</v>
      </c>
      <c r="K8720" s="3">
        <v>1</v>
      </c>
    </row>
    <row r="8721" spans="1:11" x14ac:dyDescent="0.35">
      <c r="A8721" s="1">
        <v>46112</v>
      </c>
      <c r="B8721" s="4" t="s">
        <v>501</v>
      </c>
      <c r="C8721" s="2">
        <v>89300207.280000001</v>
      </c>
      <c r="D8721" s="2">
        <v>23755711.23</v>
      </c>
      <c r="E8721" s="2">
        <v>67666069.858899996</v>
      </c>
      <c r="F8721" s="2">
        <v>67615969.579999998</v>
      </c>
      <c r="G8721" s="5">
        <f>Table3[[#This Row],[PDD]]/Table3[[#This Row],[DC]]</f>
        <v>0.26602078487359138</v>
      </c>
      <c r="H8721" s="5">
        <f>Table3[[#This Row],[PDD]]/Table3[[#This Row],[PL_CVM]]</f>
        <v>0.35133284899351142</v>
      </c>
      <c r="I8721" t="s">
        <v>10</v>
      </c>
      <c r="J8721" s="3">
        <v>1</v>
      </c>
      <c r="K8721" s="3">
        <v>1</v>
      </c>
    </row>
    <row r="8722" spans="1:11" x14ac:dyDescent="0.35">
      <c r="A8722" s="1">
        <v>46112</v>
      </c>
      <c r="B8722" s="4" t="s">
        <v>503</v>
      </c>
      <c r="C8722" s="2">
        <v>14961808.119999999</v>
      </c>
      <c r="D8722" s="2">
        <v>0</v>
      </c>
      <c r="E8722" s="2">
        <v>6745687.5516999997</v>
      </c>
      <c r="F8722" s="2">
        <v>6745436.5800000001</v>
      </c>
      <c r="G8722" s="5">
        <f>Table3[[#This Row],[PDD]]/Table3[[#This Row],[DC]]</f>
        <v>0</v>
      </c>
      <c r="H8722" s="5">
        <f>Table3[[#This Row],[PDD]]/Table3[[#This Row],[PL_CVM]]</f>
        <v>0</v>
      </c>
      <c r="I8722" t="s">
        <v>10</v>
      </c>
      <c r="J8722" s="3">
        <v>0</v>
      </c>
      <c r="K8722" s="3">
        <v>0</v>
      </c>
    </row>
    <row r="8723" spans="1:11" x14ac:dyDescent="0.35">
      <c r="A8723" s="1">
        <v>46112</v>
      </c>
      <c r="B8723" s="4" t="s">
        <v>504</v>
      </c>
      <c r="C8723" s="2">
        <v>81795202.599999994</v>
      </c>
      <c r="D8723" s="2">
        <v>1575400.09</v>
      </c>
      <c r="E8723" s="2">
        <v>89487036.962899998</v>
      </c>
      <c r="F8723" s="2">
        <v>89486932.209999993</v>
      </c>
      <c r="G8723" s="5">
        <f>Table3[[#This Row],[PDD]]/Table3[[#This Row],[DC]]</f>
        <v>1.9260299380932155E-2</v>
      </c>
      <c r="H8723" s="5">
        <f>Table3[[#This Row],[PDD]]/Table3[[#This Row],[PL_CVM]]</f>
        <v>1.7604806099543013E-2</v>
      </c>
      <c r="I8723" t="s">
        <v>10</v>
      </c>
      <c r="J8723" s="3">
        <v>0.54265013909369197</v>
      </c>
      <c r="K8723" s="3">
        <v>0.60267663230663604</v>
      </c>
    </row>
    <row r="8724" spans="1:11" x14ac:dyDescent="0.35">
      <c r="A8724" s="1">
        <v>46112</v>
      </c>
      <c r="B8724" s="4" t="s">
        <v>505</v>
      </c>
      <c r="C8724" s="2">
        <v>0</v>
      </c>
      <c r="D8724" s="2">
        <v>0</v>
      </c>
      <c r="E8724" s="2">
        <v>619376388.87600005</v>
      </c>
      <c r="F8724" s="2">
        <v>619993501.15999997</v>
      </c>
      <c r="G8724" s="5" t="e">
        <f>Table3[[#This Row],[PDD]]/Table3[[#This Row],[DC]]</f>
        <v>#DIV/0!</v>
      </c>
      <c r="H8724" s="5">
        <f>Table3[[#This Row],[PDD]]/Table3[[#This Row],[PL_CVM]]</f>
        <v>0</v>
      </c>
      <c r="I8724" t="s">
        <v>10</v>
      </c>
      <c r="J8724" s="3">
        <v>0</v>
      </c>
      <c r="K8724" s="3">
        <v>0</v>
      </c>
    </row>
    <row r="8725" spans="1:11" x14ac:dyDescent="0.35">
      <c r="A8725" s="1">
        <v>46112</v>
      </c>
      <c r="B8725" s="4" t="s">
        <v>506</v>
      </c>
      <c r="C8725" s="2">
        <v>71849489.019999996</v>
      </c>
      <c r="D8725" s="2">
        <v>5586269.7800000003</v>
      </c>
      <c r="E8725" s="2">
        <v>70334325.807300001</v>
      </c>
      <c r="F8725" s="2">
        <v>70334361.609999999</v>
      </c>
      <c r="G8725" s="5">
        <f>Table3[[#This Row],[PDD]]/Table3[[#This Row],[DC]]</f>
        <v>7.7749610417479909E-2</v>
      </c>
      <c r="H8725" s="5">
        <f>Table3[[#This Row],[PDD]]/Table3[[#This Row],[PL_CVM]]</f>
        <v>7.942447549286856E-2</v>
      </c>
      <c r="I8725" t="s">
        <v>10</v>
      </c>
      <c r="J8725" s="3">
        <v>0.43516502028691201</v>
      </c>
      <c r="K8725" s="3">
        <v>0.52982405076999095</v>
      </c>
    </row>
    <row r="8726" spans="1:11" x14ac:dyDescent="0.35">
      <c r="A8726" s="1">
        <v>46112</v>
      </c>
      <c r="B8726" s="4" t="s">
        <v>507</v>
      </c>
      <c r="C8726" s="2">
        <v>415754410.98000002</v>
      </c>
      <c r="D8726" s="2">
        <v>33117490.219999999</v>
      </c>
      <c r="E8726" s="2">
        <v>388653165.04710001</v>
      </c>
      <c r="F8726" s="2">
        <v>388649050.27999997</v>
      </c>
      <c r="G8726" s="5">
        <f>Table3[[#This Row],[PDD]]/Table3[[#This Row],[DC]]</f>
        <v>7.9656377287583666E-2</v>
      </c>
      <c r="H8726" s="5">
        <f>Table3[[#This Row],[PDD]]/Table3[[#This Row],[PL_CVM]]</f>
        <v>8.5211813064101652E-2</v>
      </c>
      <c r="I8726" t="s">
        <v>10</v>
      </c>
      <c r="J8726" s="3">
        <v>0.92971099920776601</v>
      </c>
      <c r="K8726" s="3">
        <v>0.93155634633085704</v>
      </c>
    </row>
    <row r="8727" spans="1:11" x14ac:dyDescent="0.35">
      <c r="A8727" s="1">
        <v>46112</v>
      </c>
      <c r="B8727" s="4" t="s">
        <v>508</v>
      </c>
      <c r="C8727" s="2">
        <v>167070116.68000001</v>
      </c>
      <c r="D8727" s="2">
        <v>10772122.5</v>
      </c>
      <c r="E8727" s="2">
        <v>178952767.8558</v>
      </c>
      <c r="F8727" s="2">
        <v>178952859.80000001</v>
      </c>
      <c r="G8727" s="5">
        <f>Table3[[#This Row],[PDD]]/Table3[[#This Row],[DC]]</f>
        <v>6.4476656352808623E-2</v>
      </c>
      <c r="H8727" s="5">
        <f>Table3[[#This Row],[PDD]]/Table3[[#This Row],[PL_CVM]]</f>
        <v>6.0195307926562677E-2</v>
      </c>
      <c r="I8727" t="s">
        <v>10</v>
      </c>
      <c r="J8727" s="3">
        <v>0.30516307983123497</v>
      </c>
      <c r="K8727" s="3">
        <v>0.45326558785534299</v>
      </c>
    </row>
    <row r="8728" spans="1:11" x14ac:dyDescent="0.35">
      <c r="A8728" s="1">
        <v>46112</v>
      </c>
      <c r="B8728" s="4" t="s">
        <v>509</v>
      </c>
      <c r="C8728" s="2">
        <v>6270579.4199999999</v>
      </c>
      <c r="D8728" s="2">
        <v>6270579.4199999999</v>
      </c>
      <c r="E8728" s="2">
        <v>0</v>
      </c>
      <c r="F8728" s="2">
        <v>0.01</v>
      </c>
      <c r="G8728" s="5">
        <f>Table3[[#This Row],[PDD]]/Table3[[#This Row],[DC]]</f>
        <v>1</v>
      </c>
      <c r="H8728" s="5">
        <f>Table3[[#This Row],[PDD]]/Table3[[#This Row],[PL_CVM]]</f>
        <v>627057942</v>
      </c>
      <c r="I8728" t="s">
        <v>13</v>
      </c>
      <c r="J8728" s="3" t="e">
        <v>#NUM!</v>
      </c>
      <c r="K8728" s="3" t="e">
        <v>#NUM!</v>
      </c>
    </row>
    <row r="8729" spans="1:11" x14ac:dyDescent="0.35">
      <c r="A8729" s="1">
        <v>46112</v>
      </c>
      <c r="B8729" s="4" t="s">
        <v>510</v>
      </c>
      <c r="C8729" s="2">
        <v>0</v>
      </c>
      <c r="D8729" s="2">
        <v>0</v>
      </c>
      <c r="E8729" s="2">
        <v>178423637.54949999</v>
      </c>
      <c r="F8729" s="2">
        <v>178406369.69</v>
      </c>
      <c r="G8729" s="5" t="e">
        <f>Table3[[#This Row],[PDD]]/Table3[[#This Row],[DC]]</f>
        <v>#DIV/0!</v>
      </c>
      <c r="H8729" s="5">
        <f>Table3[[#This Row],[PDD]]/Table3[[#This Row],[PL_CVM]]</f>
        <v>0</v>
      </c>
      <c r="I8729" t="s">
        <v>10</v>
      </c>
      <c r="J8729" s="3">
        <v>0</v>
      </c>
      <c r="K8729" s="3">
        <v>0</v>
      </c>
    </row>
    <row r="8730" spans="1:11" x14ac:dyDescent="0.35">
      <c r="A8730" s="1">
        <v>46112</v>
      </c>
      <c r="B8730" s="4" t="s">
        <v>511</v>
      </c>
      <c r="C8730" s="2">
        <v>0</v>
      </c>
      <c r="D8730" s="2">
        <v>0</v>
      </c>
      <c r="E8730" s="2">
        <v>3223874.8624</v>
      </c>
      <c r="F8730" s="2">
        <v>3223877.35</v>
      </c>
      <c r="G8730" s="5" t="e">
        <f>Table3[[#This Row],[PDD]]/Table3[[#This Row],[DC]]</f>
        <v>#DIV/0!</v>
      </c>
      <c r="H8730" s="5">
        <f>Table3[[#This Row],[PDD]]/Table3[[#This Row],[PL_CVM]]</f>
        <v>0</v>
      </c>
      <c r="I8730" t="s">
        <v>10</v>
      </c>
      <c r="J8730" s="3">
        <v>0</v>
      </c>
      <c r="K8730" s="3">
        <v>0</v>
      </c>
    </row>
    <row r="8731" spans="1:11" x14ac:dyDescent="0.35">
      <c r="A8731" s="1">
        <v>46112</v>
      </c>
      <c r="B8731" s="4" t="s">
        <v>3252</v>
      </c>
      <c r="C8731" s="2">
        <v>24190284.59</v>
      </c>
      <c r="D8731" s="2">
        <v>0</v>
      </c>
      <c r="E8731" s="2">
        <v>24562243.643599998</v>
      </c>
      <c r="F8731" s="2">
        <v>24562232.649999999</v>
      </c>
      <c r="G8731" s="5">
        <f>Table3[[#This Row],[PDD]]/Table3[[#This Row],[DC]]</f>
        <v>0</v>
      </c>
      <c r="H8731" s="5">
        <f>Table3[[#This Row],[PDD]]/Table3[[#This Row],[PL_CVM]]</f>
        <v>0</v>
      </c>
      <c r="I8731" t="s">
        <v>10</v>
      </c>
      <c r="J8731" s="3">
        <v>1</v>
      </c>
      <c r="K8731" s="3">
        <v>1</v>
      </c>
    </row>
    <row r="8732" spans="1:11" x14ac:dyDescent="0.35">
      <c r="A8732" s="1">
        <v>46112</v>
      </c>
      <c r="B8732" s="4" t="s">
        <v>3253</v>
      </c>
      <c r="C8732" s="2">
        <v>51698498.609999999</v>
      </c>
      <c r="D8732" s="2">
        <v>4024618.5</v>
      </c>
      <c r="E8732" s="2">
        <v>45378241.4252</v>
      </c>
      <c r="F8732" s="2">
        <v>45378238.520000003</v>
      </c>
      <c r="G8732" s="5">
        <f>Table3[[#This Row],[PDD]]/Table3[[#This Row],[DC]]</f>
        <v>7.7847879691065561E-2</v>
      </c>
      <c r="H8732" s="5">
        <f>Table3[[#This Row],[PDD]]/Table3[[#This Row],[PL_CVM]]</f>
        <v>8.8690496397875601E-2</v>
      </c>
      <c r="I8732" t="s">
        <v>10</v>
      </c>
      <c r="J8732" s="3">
        <v>0.79739257055267299</v>
      </c>
      <c r="K8732" s="3">
        <v>0.79739257055267299</v>
      </c>
    </row>
    <row r="8733" spans="1:11" x14ac:dyDescent="0.35">
      <c r="A8733" s="1">
        <v>46112</v>
      </c>
      <c r="B8733" s="4" t="s">
        <v>512</v>
      </c>
      <c r="C8733" s="2">
        <v>8091746.5</v>
      </c>
      <c r="D8733" s="2">
        <v>5325262.2300000004</v>
      </c>
      <c r="E8733" s="2">
        <v>2828529.8775999998</v>
      </c>
      <c r="F8733" s="2">
        <v>2828521.53</v>
      </c>
      <c r="G8733" s="5">
        <f>Table3[[#This Row],[PDD]]/Table3[[#This Row],[DC]]</f>
        <v>0.65811036344255225</v>
      </c>
      <c r="H8733" s="5">
        <f>Table3[[#This Row],[PDD]]/Table3[[#This Row],[PL_CVM]]</f>
        <v>1.8827016777206573</v>
      </c>
      <c r="I8733" t="s">
        <v>10</v>
      </c>
      <c r="J8733" s="3">
        <v>1</v>
      </c>
      <c r="K8733" s="3">
        <v>1</v>
      </c>
    </row>
    <row r="8734" spans="1:11" x14ac:dyDescent="0.35">
      <c r="A8734" s="1">
        <v>46112</v>
      </c>
      <c r="B8734" s="4" t="s">
        <v>513</v>
      </c>
      <c r="C8734" s="2">
        <v>49482207.219999999</v>
      </c>
      <c r="D8734" s="2">
        <v>4939676.82</v>
      </c>
      <c r="E8734" s="2">
        <v>123332854.5765</v>
      </c>
      <c r="F8734" s="2">
        <v>47349301.700000003</v>
      </c>
      <c r="G8734" s="5">
        <f>Table3[[#This Row],[PDD]]/Table3[[#This Row],[DC]]</f>
        <v>9.9827333854328432E-2</v>
      </c>
      <c r="H8734" s="5">
        <f>Table3[[#This Row],[PDD]]/Table3[[#This Row],[PL_CVM]]</f>
        <v>0.10432417464775409</v>
      </c>
      <c r="I8734" t="s">
        <v>13</v>
      </c>
      <c r="J8734" s="3">
        <v>0.17622710086888199</v>
      </c>
      <c r="K8734" s="3">
        <v>0.17622710086888199</v>
      </c>
    </row>
    <row r="8735" spans="1:11" x14ac:dyDescent="0.35">
      <c r="A8735" s="1">
        <v>46112</v>
      </c>
      <c r="B8735" s="4" t="s">
        <v>514</v>
      </c>
      <c r="C8735" s="2">
        <v>59844814.950000003</v>
      </c>
      <c r="D8735" s="2">
        <v>0</v>
      </c>
      <c r="E8735" s="2">
        <v>60856314.736000001</v>
      </c>
      <c r="F8735" s="2">
        <v>60856048.700000003</v>
      </c>
      <c r="G8735" s="5">
        <f>Table3[[#This Row],[PDD]]/Table3[[#This Row],[DC]]</f>
        <v>0</v>
      </c>
      <c r="H8735" s="5">
        <f>Table3[[#This Row],[PDD]]/Table3[[#This Row],[PL_CVM]]</f>
        <v>0</v>
      </c>
      <c r="I8735" t="s">
        <v>10</v>
      </c>
      <c r="J8735" s="3">
        <v>1</v>
      </c>
      <c r="K8735" s="3">
        <v>1</v>
      </c>
    </row>
    <row r="8736" spans="1:11" x14ac:dyDescent="0.35">
      <c r="A8736" s="1">
        <v>46112</v>
      </c>
      <c r="B8736" s="4" t="s">
        <v>515</v>
      </c>
      <c r="C8736" s="2">
        <v>13948725.1</v>
      </c>
      <c r="D8736" s="2">
        <v>1971012.16</v>
      </c>
      <c r="E8736" s="2">
        <v>20078183.537999999</v>
      </c>
      <c r="F8736" s="2">
        <v>20078154.98</v>
      </c>
      <c r="G8736" s="5">
        <f>Table3[[#This Row],[PDD]]/Table3[[#This Row],[DC]]</f>
        <v>0.14130410814390484</v>
      </c>
      <c r="H8736" s="5">
        <f>Table3[[#This Row],[PDD]]/Table3[[#This Row],[PL_CVM]]</f>
        <v>9.8166996019471903E-2</v>
      </c>
      <c r="I8736" t="s">
        <v>10</v>
      </c>
      <c r="J8736" s="3">
        <v>1</v>
      </c>
      <c r="K8736" s="3">
        <v>1</v>
      </c>
    </row>
    <row r="8737" spans="1:11" x14ac:dyDescent="0.35">
      <c r="A8737" s="1">
        <v>46112</v>
      </c>
      <c r="B8737" s="4" t="s">
        <v>516</v>
      </c>
      <c r="C8737" s="2">
        <v>324707879.98000002</v>
      </c>
      <c r="D8737" s="2">
        <v>0</v>
      </c>
      <c r="E8737" s="2">
        <v>372836811.27509999</v>
      </c>
      <c r="F8737" s="2">
        <v>372837250.77999997</v>
      </c>
      <c r="G8737" s="5">
        <f>Table3[[#This Row],[PDD]]/Table3[[#This Row],[DC]]</f>
        <v>0</v>
      </c>
      <c r="H8737" s="5">
        <f>Table3[[#This Row],[PDD]]/Table3[[#This Row],[PL_CVM]]</f>
        <v>0</v>
      </c>
      <c r="I8737" t="s">
        <v>10</v>
      </c>
      <c r="J8737" s="3">
        <v>0</v>
      </c>
      <c r="K8737" s="3">
        <v>0</v>
      </c>
    </row>
    <row r="8738" spans="1:11" x14ac:dyDescent="0.35">
      <c r="A8738" s="1">
        <v>46112</v>
      </c>
      <c r="B8738" s="4" t="s">
        <v>3254</v>
      </c>
      <c r="C8738" s="2">
        <v>0</v>
      </c>
      <c r="D8738" s="2">
        <v>0</v>
      </c>
      <c r="E8738" s="2">
        <v>11085178.4332</v>
      </c>
      <c r="F8738" s="2">
        <v>11085195.039999999</v>
      </c>
      <c r="G8738" s="5" t="e">
        <f>Table3[[#This Row],[PDD]]/Table3[[#This Row],[DC]]</f>
        <v>#DIV/0!</v>
      </c>
      <c r="H8738" s="5">
        <f>Table3[[#This Row],[PDD]]/Table3[[#This Row],[PL_CVM]]</f>
        <v>0</v>
      </c>
      <c r="I8738" t="s">
        <v>10</v>
      </c>
      <c r="J8738" s="3">
        <v>7.7515387377661796E-2</v>
      </c>
      <c r="K8738" s="3">
        <v>1</v>
      </c>
    </row>
    <row r="8739" spans="1:11" x14ac:dyDescent="0.35">
      <c r="A8739" s="1">
        <v>46112</v>
      </c>
      <c r="B8739" s="4" t="s">
        <v>517</v>
      </c>
      <c r="C8739" s="2">
        <v>50331671.57</v>
      </c>
      <c r="D8739" s="2">
        <v>0</v>
      </c>
      <c r="E8739" s="2">
        <v>25951533.5176</v>
      </c>
      <c r="F8739" s="2">
        <v>25951495.559999999</v>
      </c>
      <c r="G8739" s="5">
        <f>Table3[[#This Row],[PDD]]/Table3[[#This Row],[DC]]</f>
        <v>0</v>
      </c>
      <c r="H8739" s="5">
        <f>Table3[[#This Row],[PDD]]/Table3[[#This Row],[PL_CVM]]</f>
        <v>0</v>
      </c>
      <c r="I8739" t="s">
        <v>10</v>
      </c>
      <c r="J8739" s="3">
        <v>0</v>
      </c>
      <c r="K8739" s="3">
        <v>0</v>
      </c>
    </row>
    <row r="8740" spans="1:11" x14ac:dyDescent="0.35">
      <c r="A8740" s="1">
        <v>46112</v>
      </c>
      <c r="B8740" s="4" t="s">
        <v>518</v>
      </c>
      <c r="C8740" s="2">
        <v>0</v>
      </c>
      <c r="D8740" s="2">
        <v>0</v>
      </c>
      <c r="E8740" s="2">
        <v>263394900.51800001</v>
      </c>
      <c r="F8740" s="2">
        <v>263291307.38999999</v>
      </c>
      <c r="G8740" s="5" t="e">
        <f>Table3[[#This Row],[PDD]]/Table3[[#This Row],[DC]]</f>
        <v>#DIV/0!</v>
      </c>
      <c r="H8740" s="5">
        <f>Table3[[#This Row],[PDD]]/Table3[[#This Row],[PL_CVM]]</f>
        <v>0</v>
      </c>
      <c r="I8740" t="s">
        <v>10</v>
      </c>
      <c r="J8740" s="3">
        <v>0.87955381435096502</v>
      </c>
      <c r="K8740" s="3">
        <v>1</v>
      </c>
    </row>
    <row r="8741" spans="1:11" x14ac:dyDescent="0.35">
      <c r="A8741" s="1">
        <v>46112</v>
      </c>
      <c r="B8741" s="4" t="s">
        <v>519</v>
      </c>
      <c r="C8741" s="2">
        <v>246548240.96000001</v>
      </c>
      <c r="D8741" s="2">
        <v>0</v>
      </c>
      <c r="E8741" s="2">
        <v>246743183.19119999</v>
      </c>
      <c r="F8741" s="2">
        <v>246743276.58000001</v>
      </c>
      <c r="G8741" s="5">
        <f>Table3[[#This Row],[PDD]]/Table3[[#This Row],[DC]]</f>
        <v>0</v>
      </c>
      <c r="H8741" s="5">
        <f>Table3[[#This Row],[PDD]]/Table3[[#This Row],[PL_CVM]]</f>
        <v>0</v>
      </c>
      <c r="I8741" t="s">
        <v>10</v>
      </c>
      <c r="J8741" s="3">
        <v>1</v>
      </c>
      <c r="K8741" s="3">
        <v>1</v>
      </c>
    </row>
    <row r="8742" spans="1:11" x14ac:dyDescent="0.35">
      <c r="A8742" s="1">
        <v>46112</v>
      </c>
      <c r="B8742" s="4" t="s">
        <v>520</v>
      </c>
      <c r="C8742" s="2">
        <v>10180985.6</v>
      </c>
      <c r="D8742" s="2">
        <v>1623982.71</v>
      </c>
      <c r="E8742" s="2">
        <v>8595936.5907000005</v>
      </c>
      <c r="F8742" s="2">
        <v>8595924.4700000007</v>
      </c>
      <c r="G8742" s="5">
        <f>Table3[[#This Row],[PDD]]/Table3[[#This Row],[DC]]</f>
        <v>0.15951134534558226</v>
      </c>
      <c r="H8742" s="5">
        <f>Table3[[#This Row],[PDD]]/Table3[[#This Row],[PL_CVM]]</f>
        <v>0.18892473004709867</v>
      </c>
      <c r="I8742" t="s">
        <v>10</v>
      </c>
      <c r="J8742" s="3">
        <v>1</v>
      </c>
      <c r="K8742" s="3">
        <v>1</v>
      </c>
    </row>
    <row r="8743" spans="1:11" x14ac:dyDescent="0.35">
      <c r="A8743" s="1">
        <v>46112</v>
      </c>
      <c r="B8743" s="4" t="s">
        <v>521</v>
      </c>
      <c r="C8743" s="2">
        <v>1151958124.3499999</v>
      </c>
      <c r="D8743" s="2">
        <v>0</v>
      </c>
      <c r="E8743" s="2">
        <v>405490642.84630001</v>
      </c>
      <c r="F8743" s="2">
        <v>405492924.60000002</v>
      </c>
      <c r="G8743" s="5">
        <f>Table3[[#This Row],[PDD]]/Table3[[#This Row],[DC]]</f>
        <v>0</v>
      </c>
      <c r="H8743" s="5">
        <f>Table3[[#This Row],[PDD]]/Table3[[#This Row],[PL_CVM]]</f>
        <v>0</v>
      </c>
      <c r="I8743" t="s">
        <v>10</v>
      </c>
      <c r="J8743" s="3">
        <v>0</v>
      </c>
      <c r="K8743" s="3">
        <v>0</v>
      </c>
    </row>
    <row r="8744" spans="1:11" x14ac:dyDescent="0.35">
      <c r="A8744" s="1">
        <v>46112</v>
      </c>
      <c r="B8744" s="4" t="s">
        <v>522</v>
      </c>
      <c r="C8744" s="2">
        <v>106861186.66</v>
      </c>
      <c r="D8744" s="2">
        <v>0</v>
      </c>
      <c r="E8744" s="2">
        <v>107229901.6257</v>
      </c>
      <c r="F8744" s="2">
        <v>107229863.23999999</v>
      </c>
      <c r="G8744" s="5">
        <f>Table3[[#This Row],[PDD]]/Table3[[#This Row],[DC]]</f>
        <v>0</v>
      </c>
      <c r="H8744" s="5">
        <f>Table3[[#This Row],[PDD]]/Table3[[#This Row],[PL_CVM]]</f>
        <v>0</v>
      </c>
      <c r="I8744" t="s">
        <v>10</v>
      </c>
      <c r="J8744" s="3">
        <v>1</v>
      </c>
      <c r="K8744" s="3">
        <v>1</v>
      </c>
    </row>
    <row r="8745" spans="1:11" x14ac:dyDescent="0.35">
      <c r="A8745" s="1">
        <v>46112</v>
      </c>
      <c r="B8745" s="4" t="s">
        <v>523</v>
      </c>
      <c r="C8745" s="2">
        <v>237223457.69999999</v>
      </c>
      <c r="D8745" s="2">
        <v>0</v>
      </c>
      <c r="E8745" s="2">
        <v>238821016.86250001</v>
      </c>
      <c r="F8745" s="2">
        <v>238820961.21000001</v>
      </c>
      <c r="G8745" s="5">
        <f>Table3[[#This Row],[PDD]]/Table3[[#This Row],[DC]]</f>
        <v>0</v>
      </c>
      <c r="H8745" s="5">
        <f>Table3[[#This Row],[PDD]]/Table3[[#This Row],[PL_CVM]]</f>
        <v>0</v>
      </c>
      <c r="I8745" t="s">
        <v>10</v>
      </c>
      <c r="J8745" s="3">
        <v>0</v>
      </c>
      <c r="K8745" s="3">
        <v>0</v>
      </c>
    </row>
    <row r="8746" spans="1:11" x14ac:dyDescent="0.35">
      <c r="A8746" s="1">
        <v>46112</v>
      </c>
      <c r="B8746" s="4" t="s">
        <v>524</v>
      </c>
      <c r="C8746" s="2">
        <v>107085069.29000001</v>
      </c>
      <c r="D8746" s="2">
        <v>15294616.210000001</v>
      </c>
      <c r="E8746" s="2">
        <v>100587201.78650001</v>
      </c>
      <c r="F8746" s="2">
        <v>100587233.31999999</v>
      </c>
      <c r="G8746" s="5">
        <f>Table3[[#This Row],[PDD]]/Table3[[#This Row],[DC]]</f>
        <v>0.14282678539040985</v>
      </c>
      <c r="H8746" s="5">
        <f>Table3[[#This Row],[PDD]]/Table3[[#This Row],[PL_CVM]]</f>
        <v>0.15205325472411554</v>
      </c>
      <c r="I8746" t="s">
        <v>10</v>
      </c>
      <c r="J8746" s="3">
        <v>1</v>
      </c>
      <c r="K8746" s="3">
        <v>1</v>
      </c>
    </row>
    <row r="8747" spans="1:11" x14ac:dyDescent="0.35">
      <c r="A8747" s="1">
        <v>46112</v>
      </c>
      <c r="B8747" s="4" t="s">
        <v>525</v>
      </c>
      <c r="C8747" s="2">
        <v>107359321.95999999</v>
      </c>
      <c r="D8747" s="2">
        <v>15656106.220000001</v>
      </c>
      <c r="E8747" s="2">
        <v>95640821.907299995</v>
      </c>
      <c r="F8747" s="2">
        <v>95640746</v>
      </c>
      <c r="G8747" s="5">
        <f>Table3[[#This Row],[PDD]]/Table3[[#This Row],[DC]]</f>
        <v>0.14582903407151884</v>
      </c>
      <c r="H8747" s="5">
        <f>Table3[[#This Row],[PDD]]/Table3[[#This Row],[PL_CVM]]</f>
        <v>0.16369703159780874</v>
      </c>
      <c r="I8747" t="s">
        <v>10</v>
      </c>
      <c r="J8747" s="3">
        <v>1</v>
      </c>
      <c r="K8747" s="3">
        <v>1</v>
      </c>
    </row>
    <row r="8748" spans="1:11" x14ac:dyDescent="0.35">
      <c r="A8748" s="1">
        <v>46112</v>
      </c>
      <c r="B8748" s="4" t="s">
        <v>526</v>
      </c>
      <c r="C8748" s="2">
        <v>6344953.4199999999</v>
      </c>
      <c r="D8748" s="2">
        <v>0</v>
      </c>
      <c r="E8748" s="2">
        <v>3502744.5821000002</v>
      </c>
      <c r="F8748" s="2">
        <v>3502619.16</v>
      </c>
      <c r="G8748" s="5">
        <f>Table3[[#This Row],[PDD]]/Table3[[#This Row],[DC]]</f>
        <v>0</v>
      </c>
      <c r="H8748" s="5">
        <f>Table3[[#This Row],[PDD]]/Table3[[#This Row],[PL_CVM]]</f>
        <v>0</v>
      </c>
      <c r="I8748" t="s">
        <v>10</v>
      </c>
      <c r="J8748" s="3">
        <v>1</v>
      </c>
      <c r="K8748" s="3">
        <v>1</v>
      </c>
    </row>
    <row r="8749" spans="1:11" x14ac:dyDescent="0.35">
      <c r="A8749" s="1">
        <v>46112</v>
      </c>
      <c r="B8749" s="4" t="s">
        <v>527</v>
      </c>
      <c r="C8749" s="2">
        <v>386149109.54000002</v>
      </c>
      <c r="D8749" s="2">
        <v>12954795.41</v>
      </c>
      <c r="E8749" s="2">
        <v>373361230.26179999</v>
      </c>
      <c r="F8749" s="2">
        <v>373362049.08999997</v>
      </c>
      <c r="G8749" s="5">
        <f>Table3[[#This Row],[PDD]]/Table3[[#This Row],[DC]]</f>
        <v>3.3548686478734588E-2</v>
      </c>
      <c r="H8749" s="5">
        <f>Table3[[#This Row],[PDD]]/Table3[[#This Row],[PL_CVM]]</f>
        <v>3.4697675999943986E-2</v>
      </c>
      <c r="I8749" t="s">
        <v>10</v>
      </c>
      <c r="J8749" s="3">
        <v>1</v>
      </c>
      <c r="K8749" s="3">
        <v>1</v>
      </c>
    </row>
    <row r="8750" spans="1:11" x14ac:dyDescent="0.35">
      <c r="A8750" s="1">
        <v>46112</v>
      </c>
      <c r="B8750" s="4" t="s">
        <v>528</v>
      </c>
      <c r="C8750" s="2">
        <v>54035438.5</v>
      </c>
      <c r="D8750" s="2">
        <v>0</v>
      </c>
      <c r="E8750" s="2">
        <v>44808944.200000003</v>
      </c>
      <c r="F8750" s="2">
        <v>44808943.259999998</v>
      </c>
      <c r="G8750" s="5">
        <f>Table3[[#This Row],[PDD]]/Table3[[#This Row],[DC]]</f>
        <v>0</v>
      </c>
      <c r="H8750" s="5">
        <f>Table3[[#This Row],[PDD]]/Table3[[#This Row],[PL_CVM]]</f>
        <v>0</v>
      </c>
      <c r="I8750" t="s">
        <v>10</v>
      </c>
      <c r="J8750" s="3">
        <v>0.97121565743117899</v>
      </c>
      <c r="K8750" s="3">
        <v>0.97121565743117899</v>
      </c>
    </row>
    <row r="8751" spans="1:11" x14ac:dyDescent="0.35">
      <c r="A8751" s="1">
        <v>46112</v>
      </c>
      <c r="B8751" s="4" t="s">
        <v>529</v>
      </c>
      <c r="C8751" s="2">
        <v>0</v>
      </c>
      <c r="D8751" s="2">
        <v>0</v>
      </c>
      <c r="E8751" s="2">
        <v>84326073.466800004</v>
      </c>
      <c r="F8751" s="2">
        <v>84326086.409999996</v>
      </c>
      <c r="G8751" s="5" t="e">
        <f>Table3[[#This Row],[PDD]]/Table3[[#This Row],[DC]]</f>
        <v>#DIV/0!</v>
      </c>
      <c r="H8751" s="5">
        <f>Table3[[#This Row],[PDD]]/Table3[[#This Row],[PL_CVM]]</f>
        <v>0</v>
      </c>
      <c r="I8751" t="s">
        <v>10</v>
      </c>
      <c r="J8751" s="3">
        <v>1</v>
      </c>
      <c r="K8751" s="3">
        <v>1</v>
      </c>
    </row>
    <row r="8752" spans="1:11" x14ac:dyDescent="0.35">
      <c r="A8752" s="1">
        <v>46112</v>
      </c>
      <c r="B8752" s="4" t="s">
        <v>530</v>
      </c>
      <c r="C8752" s="2">
        <v>100298393.06999999</v>
      </c>
      <c r="D8752" s="2">
        <v>44446197.869999997</v>
      </c>
      <c r="E8752" s="2">
        <v>84997042.924400002</v>
      </c>
      <c r="F8752" s="2">
        <v>84996930.849999994</v>
      </c>
      <c r="G8752" s="5">
        <f>Table3[[#This Row],[PDD]]/Table3[[#This Row],[DC]]</f>
        <v>0.44313968060266151</v>
      </c>
      <c r="H8752" s="5">
        <f>Table3[[#This Row],[PDD]]/Table3[[#This Row],[PL_CVM]]</f>
        <v>0.52291532677147246</v>
      </c>
      <c r="I8752" t="s">
        <v>10</v>
      </c>
      <c r="J8752" s="3">
        <v>1</v>
      </c>
      <c r="K8752" s="3">
        <v>1</v>
      </c>
    </row>
    <row r="8753" spans="1:11" x14ac:dyDescent="0.35">
      <c r="A8753" s="1">
        <v>46112</v>
      </c>
      <c r="B8753" s="4" t="s">
        <v>531</v>
      </c>
      <c r="C8753" s="2">
        <v>203354981.75999999</v>
      </c>
      <c r="D8753" s="2">
        <v>21911164.809999999</v>
      </c>
      <c r="E8753" s="2">
        <v>163459205.40799999</v>
      </c>
      <c r="F8753" s="2">
        <v>163459795.88999999</v>
      </c>
      <c r="G8753" s="5">
        <f>Table3[[#This Row],[PDD]]/Table3[[#This Row],[DC]]</f>
        <v>0.10774835521787023</v>
      </c>
      <c r="H8753" s="5">
        <f>Table3[[#This Row],[PDD]]/Table3[[#This Row],[PL_CVM]]</f>
        <v>0.13404620194647179</v>
      </c>
      <c r="I8753" t="s">
        <v>10</v>
      </c>
      <c r="J8753" s="3">
        <v>1</v>
      </c>
      <c r="K8753" s="3">
        <v>1</v>
      </c>
    </row>
    <row r="8754" spans="1:11" x14ac:dyDescent="0.35">
      <c r="A8754" s="1">
        <v>46112</v>
      </c>
      <c r="B8754" s="4" t="s">
        <v>532</v>
      </c>
      <c r="C8754" s="2">
        <v>0</v>
      </c>
      <c r="D8754" s="2">
        <v>0</v>
      </c>
      <c r="E8754" s="2">
        <v>33006248.0359</v>
      </c>
      <c r="F8754" s="2">
        <v>33003737.989999998</v>
      </c>
      <c r="G8754" s="5" t="e">
        <f>Table3[[#This Row],[PDD]]/Table3[[#This Row],[DC]]</f>
        <v>#DIV/0!</v>
      </c>
      <c r="H8754" s="5">
        <f>Table3[[#This Row],[PDD]]/Table3[[#This Row],[PL_CVM]]</f>
        <v>0</v>
      </c>
      <c r="I8754" t="s">
        <v>10</v>
      </c>
      <c r="J8754" s="3">
        <v>1</v>
      </c>
      <c r="K8754" s="3">
        <v>1</v>
      </c>
    </row>
    <row r="8755" spans="1:11" x14ac:dyDescent="0.35">
      <c r="A8755" s="1">
        <v>46112</v>
      </c>
      <c r="B8755" s="4" t="s">
        <v>533</v>
      </c>
      <c r="C8755" s="2">
        <v>0</v>
      </c>
      <c r="D8755" s="2">
        <v>0</v>
      </c>
      <c r="E8755" s="2">
        <v>680761080.44560003</v>
      </c>
      <c r="F8755" s="2">
        <v>681099631.00999999</v>
      </c>
      <c r="G8755" s="5" t="e">
        <f>Table3[[#This Row],[PDD]]/Table3[[#This Row],[DC]]</f>
        <v>#DIV/0!</v>
      </c>
      <c r="H8755" s="5">
        <f>Table3[[#This Row],[PDD]]/Table3[[#This Row],[PL_CVM]]</f>
        <v>0</v>
      </c>
      <c r="I8755" t="s">
        <v>10</v>
      </c>
      <c r="J8755" s="3">
        <v>1</v>
      </c>
      <c r="K8755" s="3">
        <v>1</v>
      </c>
    </row>
    <row r="8756" spans="1:11" x14ac:dyDescent="0.35">
      <c r="A8756" s="1">
        <v>46112</v>
      </c>
      <c r="B8756" s="4" t="s">
        <v>534</v>
      </c>
      <c r="C8756" s="2">
        <v>474040500.76999998</v>
      </c>
      <c r="D8756" s="2">
        <v>0</v>
      </c>
      <c r="E8756" s="2">
        <v>223707024.801</v>
      </c>
      <c r="F8756" s="2">
        <v>223708750.22999999</v>
      </c>
      <c r="G8756" s="5">
        <f>Table3[[#This Row],[PDD]]/Table3[[#This Row],[DC]]</f>
        <v>0</v>
      </c>
      <c r="H8756" s="5">
        <f>Table3[[#This Row],[PDD]]/Table3[[#This Row],[PL_CVM]]</f>
        <v>0</v>
      </c>
      <c r="I8756" t="s">
        <v>10</v>
      </c>
      <c r="J8756" s="3">
        <v>0</v>
      </c>
      <c r="K8756" s="3">
        <v>0</v>
      </c>
    </row>
    <row r="8757" spans="1:11" x14ac:dyDescent="0.35">
      <c r="A8757" s="1">
        <v>46112</v>
      </c>
      <c r="B8757" s="4" t="s">
        <v>535</v>
      </c>
      <c r="C8757" s="2">
        <v>5013330.5599999996</v>
      </c>
      <c r="D8757" s="2">
        <v>0</v>
      </c>
      <c r="E8757" s="2">
        <v>185069893.32440001</v>
      </c>
      <c r="F8757" s="2">
        <v>184918325.63999999</v>
      </c>
      <c r="G8757" s="5">
        <f>Table3[[#This Row],[PDD]]/Table3[[#This Row],[DC]]</f>
        <v>0</v>
      </c>
      <c r="H8757" s="5">
        <f>Table3[[#This Row],[PDD]]/Table3[[#This Row],[PL_CVM]]</f>
        <v>0</v>
      </c>
      <c r="I8757" t="s">
        <v>10</v>
      </c>
      <c r="J8757" s="3">
        <v>1</v>
      </c>
      <c r="K8757" s="3">
        <v>1</v>
      </c>
    </row>
    <row r="8758" spans="1:11" x14ac:dyDescent="0.35">
      <c r="A8758" s="1">
        <v>46112</v>
      </c>
      <c r="B8758" s="4" t="s">
        <v>536</v>
      </c>
      <c r="C8758" s="2">
        <v>17766307.370000001</v>
      </c>
      <c r="D8758" s="2">
        <v>17766307.370000001</v>
      </c>
      <c r="E8758" s="2">
        <v>141687305.1496</v>
      </c>
      <c r="F8758" s="2">
        <v>141666132.24000001</v>
      </c>
      <c r="G8758" s="5">
        <f>Table3[[#This Row],[PDD]]/Table3[[#This Row],[DC]]</f>
        <v>1</v>
      </c>
      <c r="H8758" s="5">
        <f>Table3[[#This Row],[PDD]]/Table3[[#This Row],[PL_CVM]]</f>
        <v>0.12540970159262674</v>
      </c>
      <c r="I8758" t="s">
        <v>10</v>
      </c>
      <c r="J8758" s="3">
        <v>1</v>
      </c>
      <c r="K8758" s="3">
        <v>1</v>
      </c>
    </row>
    <row r="8759" spans="1:11" x14ac:dyDescent="0.35">
      <c r="A8759" s="1">
        <v>46112</v>
      </c>
      <c r="B8759" s="4" t="s">
        <v>537</v>
      </c>
      <c r="C8759" s="2">
        <v>431415627.27999997</v>
      </c>
      <c r="D8759" s="2">
        <v>0</v>
      </c>
      <c r="E8759" s="2">
        <v>638778126.86600006</v>
      </c>
      <c r="F8759" s="2">
        <v>638780306.61000001</v>
      </c>
      <c r="G8759" s="5">
        <f>Table3[[#This Row],[PDD]]/Table3[[#This Row],[DC]]</f>
        <v>0</v>
      </c>
      <c r="H8759" s="5">
        <f>Table3[[#This Row],[PDD]]/Table3[[#This Row],[PL_CVM]]</f>
        <v>0</v>
      </c>
      <c r="I8759" t="s">
        <v>10</v>
      </c>
      <c r="J8759" s="3">
        <v>1</v>
      </c>
      <c r="K8759" s="3">
        <v>1</v>
      </c>
    </row>
    <row r="8760" spans="1:11" x14ac:dyDescent="0.35">
      <c r="A8760" s="1">
        <v>46112</v>
      </c>
      <c r="B8760" s="4" t="s">
        <v>538</v>
      </c>
      <c r="C8760" s="2">
        <v>3904623110.52</v>
      </c>
      <c r="D8760" s="2">
        <v>0</v>
      </c>
      <c r="E8760" s="2">
        <v>5880230000</v>
      </c>
      <c r="F8760" s="2">
        <v>5880601069.6300001</v>
      </c>
      <c r="G8760" s="5">
        <f>Table3[[#This Row],[PDD]]/Table3[[#This Row],[DC]]</f>
        <v>0</v>
      </c>
      <c r="H8760" s="5">
        <f>Table3[[#This Row],[PDD]]/Table3[[#This Row],[PL_CVM]]</f>
        <v>0</v>
      </c>
      <c r="I8760" t="s">
        <v>10</v>
      </c>
      <c r="J8760" s="3">
        <v>0.62354703812606005</v>
      </c>
      <c r="K8760" s="3">
        <v>0.62354703812606005</v>
      </c>
    </row>
    <row r="8761" spans="1:11" x14ac:dyDescent="0.35">
      <c r="A8761" s="1">
        <v>46112</v>
      </c>
      <c r="B8761" s="4" t="s">
        <v>539</v>
      </c>
      <c r="C8761" s="2">
        <v>63757125.119999997</v>
      </c>
      <c r="D8761" s="2">
        <v>3102802.5</v>
      </c>
      <c r="E8761" s="2">
        <v>61170607.772299998</v>
      </c>
      <c r="F8761" s="2">
        <v>61170720.5</v>
      </c>
      <c r="G8761" s="5">
        <f>Table3[[#This Row],[PDD]]/Table3[[#This Row],[DC]]</f>
        <v>4.8665972534992497E-2</v>
      </c>
      <c r="H8761" s="5">
        <f>Table3[[#This Row],[PDD]]/Table3[[#This Row],[PL_CVM]]</f>
        <v>5.0723654628197487E-2</v>
      </c>
      <c r="I8761" t="s">
        <v>10</v>
      </c>
      <c r="J8761" s="3">
        <v>0.33254256090637402</v>
      </c>
      <c r="K8761" s="3">
        <v>0.70901752011101904</v>
      </c>
    </row>
    <row r="8762" spans="1:11" x14ac:dyDescent="0.35">
      <c r="A8762" s="1">
        <v>46112</v>
      </c>
      <c r="B8762" s="4" t="s">
        <v>540</v>
      </c>
      <c r="C8762" s="2">
        <v>308993595.99000001</v>
      </c>
      <c r="D8762" s="2">
        <v>8682869.8300000001</v>
      </c>
      <c r="E8762" s="2">
        <v>305556598.97509998</v>
      </c>
      <c r="F8762" s="2">
        <v>305556543.63</v>
      </c>
      <c r="G8762" s="5">
        <f>Table3[[#This Row],[PDD]]/Table3[[#This Row],[DC]]</f>
        <v>2.8100484743641758E-2</v>
      </c>
      <c r="H8762" s="5">
        <f>Table3[[#This Row],[PDD]]/Table3[[#This Row],[PL_CVM]]</f>
        <v>2.8416573007561351E-2</v>
      </c>
      <c r="I8762" t="s">
        <v>10</v>
      </c>
      <c r="J8762" s="3">
        <v>0.80074173830864803</v>
      </c>
      <c r="K8762" s="3">
        <v>0.80074173830864803</v>
      </c>
    </row>
    <row r="8763" spans="1:11" x14ac:dyDescent="0.35">
      <c r="A8763" s="1">
        <v>46112</v>
      </c>
      <c r="B8763" s="4" t="s">
        <v>3255</v>
      </c>
      <c r="C8763" s="2">
        <v>48458500.079999998</v>
      </c>
      <c r="D8763" s="2">
        <v>119211.28</v>
      </c>
      <c r="E8763" s="2">
        <v>86155554.244000003</v>
      </c>
      <c r="F8763" s="2">
        <v>86155600.459999993</v>
      </c>
      <c r="G8763" s="5">
        <f>Table3[[#This Row],[PDD]]/Table3[[#This Row],[DC]]</f>
        <v>2.4600695399815192E-3</v>
      </c>
      <c r="H8763" s="5">
        <f>Table3[[#This Row],[PDD]]/Table3[[#This Row],[PL_CVM]]</f>
        <v>1.3836741821020326E-3</v>
      </c>
      <c r="I8763" t="s">
        <v>10</v>
      </c>
      <c r="J8763" s="3">
        <v>1</v>
      </c>
      <c r="K8763" s="3">
        <v>1</v>
      </c>
    </row>
    <row r="8764" spans="1:11" x14ac:dyDescent="0.35">
      <c r="A8764" s="1">
        <v>46112</v>
      </c>
      <c r="B8764" s="4" t="s">
        <v>3256</v>
      </c>
      <c r="C8764" s="2">
        <v>38876775.869999997</v>
      </c>
      <c r="D8764" s="2">
        <v>38876775.869999997</v>
      </c>
      <c r="E8764" s="2">
        <v>1510462.0797999999</v>
      </c>
      <c r="F8764" s="2">
        <v>1510455.3</v>
      </c>
      <c r="G8764" s="5">
        <f>Table3[[#This Row],[PDD]]/Table3[[#This Row],[DC]]</f>
        <v>1</v>
      </c>
      <c r="H8764" s="5">
        <f>Table3[[#This Row],[PDD]]/Table3[[#This Row],[PL_CVM]]</f>
        <v>25.738448446637246</v>
      </c>
      <c r="I8764" t="s">
        <v>10</v>
      </c>
      <c r="J8764" s="3">
        <v>1</v>
      </c>
      <c r="K8764" s="3">
        <v>1</v>
      </c>
    </row>
    <row r="8765" spans="1:11" x14ac:dyDescent="0.35">
      <c r="A8765" s="1">
        <v>46112</v>
      </c>
      <c r="B8765" s="4" t="s">
        <v>541</v>
      </c>
      <c r="C8765" s="2">
        <v>2981620.67</v>
      </c>
      <c r="D8765" s="2">
        <v>0</v>
      </c>
      <c r="E8765" s="2">
        <v>2387128.0184999998</v>
      </c>
      <c r="F8765" s="2">
        <v>2387048.98</v>
      </c>
      <c r="G8765" s="5">
        <f>Table3[[#This Row],[PDD]]/Table3[[#This Row],[DC]]</f>
        <v>0</v>
      </c>
      <c r="H8765" s="5">
        <f>Table3[[#This Row],[PDD]]/Table3[[#This Row],[PL_CVM]]</f>
        <v>0</v>
      </c>
      <c r="I8765" t="s">
        <v>10</v>
      </c>
      <c r="J8765" s="3">
        <v>0</v>
      </c>
      <c r="K8765" s="3">
        <v>0</v>
      </c>
    </row>
    <row r="8766" spans="1:11" x14ac:dyDescent="0.35">
      <c r="A8766" s="1">
        <v>46112</v>
      </c>
      <c r="B8766" s="4" t="s">
        <v>542</v>
      </c>
      <c r="C8766" s="2">
        <v>46023665.049999997</v>
      </c>
      <c r="D8766" s="2">
        <v>14838804.119999999</v>
      </c>
      <c r="E8766" s="2">
        <v>36681020.814300001</v>
      </c>
      <c r="F8766" s="2">
        <v>36681008</v>
      </c>
      <c r="G8766" s="5">
        <f>Table3[[#This Row],[PDD]]/Table3[[#This Row],[DC]]</f>
        <v>0.32241682847029152</v>
      </c>
      <c r="H8766" s="5">
        <f>Table3[[#This Row],[PDD]]/Table3[[#This Row],[PL_CVM]]</f>
        <v>0.40453643258658539</v>
      </c>
      <c r="I8766" t="s">
        <v>10</v>
      </c>
      <c r="J8766" s="3">
        <v>0.71744298773006199</v>
      </c>
      <c r="K8766" s="3">
        <v>0.71744298773006199</v>
      </c>
    </row>
    <row r="8767" spans="1:11" x14ac:dyDescent="0.35">
      <c r="A8767" s="1">
        <v>46112</v>
      </c>
      <c r="B8767" s="4" t="s">
        <v>543</v>
      </c>
      <c r="C8767" s="2">
        <v>1038788015.5</v>
      </c>
      <c r="D8767" s="2">
        <v>0</v>
      </c>
      <c r="E8767" s="2">
        <v>1787505962.0666001</v>
      </c>
      <c r="F8767" s="2">
        <v>1787520332.0699999</v>
      </c>
      <c r="G8767" s="5">
        <f>Table3[[#This Row],[PDD]]/Table3[[#This Row],[DC]]</f>
        <v>0</v>
      </c>
      <c r="H8767" s="5">
        <f>Table3[[#This Row],[PDD]]/Table3[[#This Row],[PL_CVM]]</f>
        <v>0</v>
      </c>
      <c r="I8767" t="s">
        <v>10</v>
      </c>
      <c r="J8767" s="3">
        <v>0.1154008315475</v>
      </c>
      <c r="K8767" s="3">
        <v>0.1154008315475</v>
      </c>
    </row>
    <row r="8768" spans="1:11" x14ac:dyDescent="0.35">
      <c r="A8768" s="1">
        <v>46112</v>
      </c>
      <c r="B8768" s="4" t="s">
        <v>3257</v>
      </c>
      <c r="C8768" s="2">
        <v>76193520.939999998</v>
      </c>
      <c r="D8768" s="2">
        <v>30890721.210000001</v>
      </c>
      <c r="E8768" s="2">
        <v>43921408.142499998</v>
      </c>
      <c r="F8768" s="2">
        <v>43921486.840000004</v>
      </c>
      <c r="G8768" s="5">
        <f>Table3[[#This Row],[PDD]]/Table3[[#This Row],[DC]]</f>
        <v>0.40542451416998398</v>
      </c>
      <c r="H8768" s="5">
        <f>Table3[[#This Row],[PDD]]/Table3[[#This Row],[PL_CVM]]</f>
        <v>0.70331683721297256</v>
      </c>
      <c r="I8768" t="s">
        <v>10</v>
      </c>
      <c r="J8768" s="3">
        <v>0.903292465971966</v>
      </c>
      <c r="K8768" s="3">
        <v>0.903292465971966</v>
      </c>
    </row>
    <row r="8769" spans="1:11" x14ac:dyDescent="0.35">
      <c r="A8769" s="1">
        <v>46112</v>
      </c>
      <c r="B8769" s="4" t="s">
        <v>544</v>
      </c>
      <c r="C8769" s="2">
        <v>315647870.42000002</v>
      </c>
      <c r="D8769" s="2">
        <v>40841901.68</v>
      </c>
      <c r="E8769" s="2">
        <v>289127734.67400002</v>
      </c>
      <c r="F8769" s="2">
        <v>289136671.25999999</v>
      </c>
      <c r="G8769" s="5">
        <f>Table3[[#This Row],[PDD]]/Table3[[#This Row],[DC]]</f>
        <v>0.12939070878462097</v>
      </c>
      <c r="H8769" s="5">
        <f>Table3[[#This Row],[PDD]]/Table3[[#This Row],[PL_CVM]]</f>
        <v>0.14125465822795541</v>
      </c>
      <c r="I8769" t="s">
        <v>10</v>
      </c>
      <c r="J8769" s="3">
        <v>1</v>
      </c>
      <c r="K8769" s="3">
        <v>1</v>
      </c>
    </row>
    <row r="8770" spans="1:11" x14ac:dyDescent="0.35">
      <c r="A8770" s="1">
        <v>46112</v>
      </c>
      <c r="B8770" s="4" t="s">
        <v>545</v>
      </c>
      <c r="C8770" s="2">
        <v>38071048.969999999</v>
      </c>
      <c r="D8770" s="2">
        <v>0</v>
      </c>
      <c r="E8770" s="2">
        <v>15697970.508400001</v>
      </c>
      <c r="F8770" s="2">
        <v>15697623.039999999</v>
      </c>
      <c r="G8770" s="5">
        <f>Table3[[#This Row],[PDD]]/Table3[[#This Row],[DC]]</f>
        <v>0</v>
      </c>
      <c r="H8770" s="5">
        <f>Table3[[#This Row],[PDD]]/Table3[[#This Row],[PL_CVM]]</f>
        <v>0</v>
      </c>
      <c r="I8770" t="s">
        <v>10</v>
      </c>
      <c r="J8770" s="3">
        <v>1</v>
      </c>
      <c r="K8770" s="3">
        <v>1</v>
      </c>
    </row>
    <row r="8771" spans="1:11" x14ac:dyDescent="0.35">
      <c r="A8771" s="1">
        <v>46112</v>
      </c>
      <c r="B8771" s="4" t="s">
        <v>546</v>
      </c>
      <c r="C8771" s="2">
        <v>818643048.82000005</v>
      </c>
      <c r="D8771" s="2">
        <v>16001730.279999999</v>
      </c>
      <c r="E8771" s="2">
        <v>968151401.63080001</v>
      </c>
      <c r="F8771" s="2">
        <v>968150511.33000004</v>
      </c>
      <c r="G8771" s="5">
        <f>Table3[[#This Row],[PDD]]/Table3[[#This Row],[DC]]</f>
        <v>1.9546651380067354E-2</v>
      </c>
      <c r="H8771" s="5">
        <f>Table3[[#This Row],[PDD]]/Table3[[#This Row],[PL_CVM]]</f>
        <v>1.6528143189241895E-2</v>
      </c>
      <c r="I8771" t="s">
        <v>10</v>
      </c>
      <c r="J8771" s="3">
        <v>3.3826530409020401E-2</v>
      </c>
      <c r="K8771" s="3">
        <v>0.153860125926467</v>
      </c>
    </row>
    <row r="8772" spans="1:11" x14ac:dyDescent="0.35">
      <c r="A8772" s="1">
        <v>46112</v>
      </c>
      <c r="B8772" s="4" t="s">
        <v>547</v>
      </c>
      <c r="C8772" s="2">
        <v>233875774.59999999</v>
      </c>
      <c r="D8772" s="2">
        <v>0</v>
      </c>
      <c r="E8772" s="2">
        <v>428124207.11250001</v>
      </c>
      <c r="F8772" s="2">
        <v>428124565.25</v>
      </c>
      <c r="G8772" s="5">
        <f>Table3[[#This Row],[PDD]]/Table3[[#This Row],[DC]]</f>
        <v>0</v>
      </c>
      <c r="H8772" s="5">
        <f>Table3[[#This Row],[PDD]]/Table3[[#This Row],[PL_CVM]]</f>
        <v>0</v>
      </c>
      <c r="I8772" t="s">
        <v>10</v>
      </c>
      <c r="J8772" s="3">
        <v>1</v>
      </c>
      <c r="K8772" s="3">
        <v>1</v>
      </c>
    </row>
    <row r="8773" spans="1:11" x14ac:dyDescent="0.35">
      <c r="A8773" s="1">
        <v>46112</v>
      </c>
      <c r="B8773" s="4" t="s">
        <v>548</v>
      </c>
      <c r="C8773" s="2">
        <v>469045245.20999998</v>
      </c>
      <c r="D8773" s="2">
        <v>0</v>
      </c>
      <c r="E8773" s="2">
        <v>473836762.648</v>
      </c>
      <c r="F8773" s="2">
        <v>473834668.02999997</v>
      </c>
      <c r="G8773" s="5">
        <f>Table3[[#This Row],[PDD]]/Table3[[#This Row],[DC]]</f>
        <v>0</v>
      </c>
      <c r="H8773" s="5">
        <f>Table3[[#This Row],[PDD]]/Table3[[#This Row],[PL_CVM]]</f>
        <v>0</v>
      </c>
      <c r="I8773" t="s">
        <v>10</v>
      </c>
      <c r="J8773" s="3">
        <v>0</v>
      </c>
      <c r="K8773" s="3">
        <v>0</v>
      </c>
    </row>
    <row r="8774" spans="1:11" x14ac:dyDescent="0.35">
      <c r="A8774" s="1">
        <v>46112</v>
      </c>
      <c r="B8774" s="4" t="s">
        <v>549</v>
      </c>
      <c r="C8774" s="2">
        <v>18197228.25</v>
      </c>
      <c r="D8774" s="2">
        <v>4021455.69</v>
      </c>
      <c r="E8774" s="2">
        <v>9994137.5936999992</v>
      </c>
      <c r="F8774" s="2">
        <v>9286821.8300000001</v>
      </c>
      <c r="G8774" s="5">
        <f>Table3[[#This Row],[PDD]]/Table3[[#This Row],[DC]]</f>
        <v>0.22099275970778681</v>
      </c>
      <c r="H8774" s="5">
        <f>Table3[[#This Row],[PDD]]/Table3[[#This Row],[PL_CVM]]</f>
        <v>0.43302819453358671</v>
      </c>
      <c r="I8774" t="s">
        <v>13</v>
      </c>
      <c r="J8774" s="3">
        <v>1</v>
      </c>
      <c r="K8774" s="3">
        <v>1</v>
      </c>
    </row>
    <row r="8775" spans="1:11" x14ac:dyDescent="0.35">
      <c r="A8775" s="1">
        <v>46112</v>
      </c>
      <c r="B8775" s="4" t="s">
        <v>550</v>
      </c>
      <c r="C8775" s="2">
        <v>140000000</v>
      </c>
      <c r="D8775" s="2">
        <v>0</v>
      </c>
      <c r="E8775" s="2">
        <v>70808316.945299998</v>
      </c>
      <c r="F8775" s="2">
        <v>70470845.659999996</v>
      </c>
      <c r="G8775" s="5">
        <f>Table3[[#This Row],[PDD]]/Table3[[#This Row],[DC]]</f>
        <v>0</v>
      </c>
      <c r="H8775" s="5">
        <f>Table3[[#This Row],[PDD]]/Table3[[#This Row],[PL_CVM]]</f>
        <v>0</v>
      </c>
      <c r="I8775" t="s">
        <v>10</v>
      </c>
      <c r="J8775" s="3">
        <v>0</v>
      </c>
      <c r="K8775" s="3">
        <v>0</v>
      </c>
    </row>
    <row r="8776" spans="1:11" x14ac:dyDescent="0.35">
      <c r="A8776" s="1">
        <v>46112</v>
      </c>
      <c r="B8776" s="4" t="s">
        <v>551</v>
      </c>
      <c r="C8776" s="2">
        <v>76840896.329999998</v>
      </c>
      <c r="D8776" s="2">
        <v>0</v>
      </c>
      <c r="E8776" s="2">
        <v>58584615.156000003</v>
      </c>
      <c r="F8776" s="2">
        <v>58993130.75</v>
      </c>
      <c r="G8776" s="5">
        <f>Table3[[#This Row],[PDD]]/Table3[[#This Row],[DC]]</f>
        <v>0</v>
      </c>
      <c r="H8776" s="5">
        <f>Table3[[#This Row],[PDD]]/Table3[[#This Row],[PL_CVM]]</f>
        <v>0</v>
      </c>
      <c r="I8776" t="s">
        <v>10</v>
      </c>
      <c r="J8776" s="3">
        <v>0</v>
      </c>
      <c r="K8776" s="3">
        <v>0</v>
      </c>
    </row>
    <row r="8777" spans="1:11" x14ac:dyDescent="0.35">
      <c r="A8777" s="1">
        <v>46112</v>
      </c>
      <c r="B8777" s="4" t="s">
        <v>552</v>
      </c>
      <c r="C8777" s="2">
        <v>267514368.71000001</v>
      </c>
      <c r="D8777" s="2">
        <v>13190535.539999999</v>
      </c>
      <c r="E8777" s="2">
        <v>932206837.84920001</v>
      </c>
      <c r="F8777" s="2">
        <v>932202831.15999997</v>
      </c>
      <c r="G8777" s="5">
        <f>Table3[[#This Row],[PDD]]/Table3[[#This Row],[DC]]</f>
        <v>4.9307764676742472E-2</v>
      </c>
      <c r="H8777" s="5">
        <f>Table3[[#This Row],[PDD]]/Table3[[#This Row],[PL_CVM]]</f>
        <v>1.4149855695660319E-2</v>
      </c>
      <c r="I8777" t="s">
        <v>10</v>
      </c>
      <c r="J8777" s="3">
        <v>1</v>
      </c>
      <c r="K8777" s="3">
        <v>1</v>
      </c>
    </row>
    <row r="8778" spans="1:11" x14ac:dyDescent="0.35">
      <c r="A8778" s="1">
        <v>46112</v>
      </c>
      <c r="B8778" s="4" t="s">
        <v>553</v>
      </c>
      <c r="C8778" s="2">
        <v>5603205.0199999996</v>
      </c>
      <c r="D8778" s="2">
        <v>283039.18</v>
      </c>
      <c r="E8778" s="2">
        <v>5307910.5420000004</v>
      </c>
      <c r="F8778" s="2">
        <v>5307904.1100000003</v>
      </c>
      <c r="G8778" s="5">
        <f>Table3[[#This Row],[PDD]]/Table3[[#This Row],[DC]]</f>
        <v>5.0513800403469804E-2</v>
      </c>
      <c r="H8778" s="5">
        <f>Table3[[#This Row],[PDD]]/Table3[[#This Row],[PL_CVM]]</f>
        <v>5.3324094432444444E-2</v>
      </c>
      <c r="I8778" t="s">
        <v>10</v>
      </c>
      <c r="J8778" s="3">
        <v>0.35029566003186802</v>
      </c>
      <c r="K8778" s="3">
        <v>1</v>
      </c>
    </row>
    <row r="8779" spans="1:11" x14ac:dyDescent="0.35">
      <c r="A8779" s="1">
        <v>46112</v>
      </c>
      <c r="B8779" s="4" t="s">
        <v>554</v>
      </c>
      <c r="C8779" s="2">
        <v>352877441.20999998</v>
      </c>
      <c r="D8779" s="2">
        <v>20143066.300000001</v>
      </c>
      <c r="E8779" s="2">
        <v>334104740.6566</v>
      </c>
      <c r="F8779" s="2">
        <v>334104586.60000002</v>
      </c>
      <c r="G8779" s="5">
        <f>Table3[[#This Row],[PDD]]/Table3[[#This Row],[DC]]</f>
        <v>5.708232929520908E-2</v>
      </c>
      <c r="H8779" s="5">
        <f>Table3[[#This Row],[PDD]]/Table3[[#This Row],[PL_CVM]]</f>
        <v>6.028970300882424E-2</v>
      </c>
      <c r="I8779" t="s">
        <v>10</v>
      </c>
      <c r="J8779" s="3">
        <v>0.57375028582496501</v>
      </c>
      <c r="K8779" s="3">
        <v>0.63088596213079795</v>
      </c>
    </row>
    <row r="8780" spans="1:11" x14ac:dyDescent="0.35">
      <c r="A8780" s="1">
        <v>46112</v>
      </c>
      <c r="B8780" s="4" t="s">
        <v>555</v>
      </c>
      <c r="C8780" s="2">
        <v>206046097.16999999</v>
      </c>
      <c r="D8780" s="2">
        <v>9821482.9800000004</v>
      </c>
      <c r="E8780" s="2">
        <v>189783265.78659999</v>
      </c>
      <c r="F8780" s="2">
        <v>189783169.68000001</v>
      </c>
      <c r="G8780" s="5">
        <f>Table3[[#This Row],[PDD]]/Table3[[#This Row],[DC]]</f>
        <v>4.7666435399146175E-2</v>
      </c>
      <c r="H8780" s="5">
        <f>Table3[[#This Row],[PDD]]/Table3[[#This Row],[PL_CVM]]</f>
        <v>5.1751074642500408E-2</v>
      </c>
      <c r="I8780" t="s">
        <v>10</v>
      </c>
      <c r="J8780" s="3">
        <v>0.62547470843439001</v>
      </c>
      <c r="K8780" s="3">
        <v>0.62547470843439001</v>
      </c>
    </row>
    <row r="8781" spans="1:11" x14ac:dyDescent="0.35">
      <c r="A8781" s="1">
        <v>46112</v>
      </c>
      <c r="B8781" s="4" t="s">
        <v>556</v>
      </c>
      <c r="C8781" s="2">
        <v>1869733.97</v>
      </c>
      <c r="D8781" s="2">
        <v>503633.32</v>
      </c>
      <c r="E8781" s="2">
        <v>22896183.165800001</v>
      </c>
      <c r="F8781" s="2">
        <v>22872034.920000002</v>
      </c>
      <c r="G8781" s="5">
        <f>Table3[[#This Row],[PDD]]/Table3[[#This Row],[DC]]</f>
        <v>0.26936095085227552</v>
      </c>
      <c r="H8781" s="5">
        <f>Table3[[#This Row],[PDD]]/Table3[[#This Row],[PL_CVM]]</f>
        <v>2.201961136215334E-2</v>
      </c>
      <c r="I8781" t="s">
        <v>10</v>
      </c>
      <c r="J8781" s="3">
        <v>0.92396168169197301</v>
      </c>
      <c r="K8781" s="3">
        <v>0.92396168169197301</v>
      </c>
    </row>
    <row r="8782" spans="1:11" x14ac:dyDescent="0.35">
      <c r="A8782" s="1">
        <v>46112</v>
      </c>
      <c r="B8782" s="4" t="s">
        <v>557</v>
      </c>
      <c r="C8782" s="2">
        <v>0</v>
      </c>
      <c r="D8782" s="2">
        <v>0</v>
      </c>
      <c r="E8782" s="2">
        <v>156468991.51359999</v>
      </c>
      <c r="F8782" s="2">
        <v>156197185.62</v>
      </c>
      <c r="G8782" s="5" t="e">
        <f>Table3[[#This Row],[PDD]]/Table3[[#This Row],[DC]]</f>
        <v>#DIV/0!</v>
      </c>
      <c r="H8782" s="5">
        <f>Table3[[#This Row],[PDD]]/Table3[[#This Row],[PL_CVM]]</f>
        <v>0</v>
      </c>
      <c r="I8782" t="s">
        <v>10</v>
      </c>
      <c r="J8782" s="3">
        <v>1</v>
      </c>
      <c r="K8782" s="3">
        <v>1</v>
      </c>
    </row>
    <row r="8783" spans="1:11" x14ac:dyDescent="0.35">
      <c r="A8783" s="1">
        <v>46112</v>
      </c>
      <c r="B8783" s="4" t="s">
        <v>558</v>
      </c>
      <c r="C8783" s="2">
        <v>63224254.43</v>
      </c>
      <c r="D8783" s="2">
        <v>16644644.880000001</v>
      </c>
      <c r="E8783" s="2">
        <v>59483842.400799997</v>
      </c>
      <c r="F8783" s="2">
        <v>59484502.469999999</v>
      </c>
      <c r="G8783" s="5">
        <f>Table3[[#This Row],[PDD]]/Table3[[#This Row],[DC]]</f>
        <v>0.26326360081364747</v>
      </c>
      <c r="H8783" s="5">
        <f>Table3[[#This Row],[PDD]]/Table3[[#This Row],[PL_CVM]]</f>
        <v>0.27981481207469872</v>
      </c>
      <c r="I8783" t="s">
        <v>10</v>
      </c>
      <c r="J8783" s="3">
        <v>0.54937769943994896</v>
      </c>
      <c r="K8783" s="3">
        <v>0.54937769943994896</v>
      </c>
    </row>
    <row r="8784" spans="1:11" x14ac:dyDescent="0.35">
      <c r="A8784" s="1">
        <v>46112</v>
      </c>
      <c r="B8784" s="4" t="s">
        <v>3258</v>
      </c>
      <c r="C8784" s="2">
        <v>117336669.86</v>
      </c>
      <c r="D8784" s="2">
        <v>14219903.23</v>
      </c>
      <c r="E8784" s="2">
        <v>113747777.69149999</v>
      </c>
      <c r="F8784" s="2">
        <v>113752773.48</v>
      </c>
      <c r="G8784" s="5">
        <f>Table3[[#This Row],[PDD]]/Table3[[#This Row],[DC]]</f>
        <v>0.12118891090881008</v>
      </c>
      <c r="H8784" s="5">
        <f>Table3[[#This Row],[PDD]]/Table3[[#This Row],[PL_CVM]]</f>
        <v>0.12500709033261631</v>
      </c>
      <c r="I8784" t="s">
        <v>10</v>
      </c>
      <c r="J8784" s="3">
        <v>1</v>
      </c>
      <c r="K8784" s="3">
        <v>1</v>
      </c>
    </row>
    <row r="8785" spans="1:11" x14ac:dyDescent="0.35">
      <c r="A8785" s="1">
        <v>46112</v>
      </c>
      <c r="B8785" s="4" t="s">
        <v>559</v>
      </c>
      <c r="C8785" s="2">
        <v>317356871.67000002</v>
      </c>
      <c r="D8785" s="2">
        <v>0</v>
      </c>
      <c r="E8785" s="2">
        <v>460349477.8725</v>
      </c>
      <c r="F8785" s="2">
        <v>460349768.30000001</v>
      </c>
      <c r="G8785" s="5">
        <f>Table3[[#This Row],[PDD]]/Table3[[#This Row],[DC]]</f>
        <v>0</v>
      </c>
      <c r="H8785" s="5">
        <f>Table3[[#This Row],[PDD]]/Table3[[#This Row],[PL_CVM]]</f>
        <v>0</v>
      </c>
      <c r="I8785" t="s">
        <v>10</v>
      </c>
      <c r="J8785" s="3">
        <v>0.83069116424286105</v>
      </c>
      <c r="K8785" s="3">
        <v>1</v>
      </c>
    </row>
    <row r="8786" spans="1:11" x14ac:dyDescent="0.35">
      <c r="A8786" s="1">
        <v>46112</v>
      </c>
      <c r="B8786" s="4" t="s">
        <v>560</v>
      </c>
      <c r="C8786" s="2">
        <v>0</v>
      </c>
      <c r="D8786" s="2">
        <v>0</v>
      </c>
      <c r="E8786" s="2">
        <v>17157103.752</v>
      </c>
      <c r="F8786" s="2">
        <v>17157079.329999998</v>
      </c>
      <c r="G8786" s="5" t="e">
        <f>Table3[[#This Row],[PDD]]/Table3[[#This Row],[DC]]</f>
        <v>#DIV/0!</v>
      </c>
      <c r="H8786" s="5">
        <f>Table3[[#This Row],[PDD]]/Table3[[#This Row],[PL_CVM]]</f>
        <v>0</v>
      </c>
      <c r="I8786" t="s">
        <v>10</v>
      </c>
      <c r="J8786" s="3">
        <v>1</v>
      </c>
      <c r="K8786" s="3">
        <v>1</v>
      </c>
    </row>
    <row r="8787" spans="1:11" x14ac:dyDescent="0.35">
      <c r="A8787" s="1">
        <v>46112</v>
      </c>
      <c r="B8787" s="4" t="s">
        <v>3259</v>
      </c>
      <c r="C8787" s="2">
        <v>44323716</v>
      </c>
      <c r="D8787" s="2">
        <v>6618438.5999999996</v>
      </c>
      <c r="E8787" s="2">
        <v>37743378.338299997</v>
      </c>
      <c r="F8787" s="2">
        <v>37743243.670000002</v>
      </c>
      <c r="G8787" s="5">
        <f>Table3[[#This Row],[PDD]]/Table3[[#This Row],[DC]]</f>
        <v>0.14932048116182314</v>
      </c>
      <c r="H8787" s="5">
        <f>Table3[[#This Row],[PDD]]/Table3[[#This Row],[PL_CVM]]</f>
        <v>0.17535426096036963</v>
      </c>
      <c r="I8787" t="s">
        <v>10</v>
      </c>
      <c r="J8787" s="3">
        <v>0.305549316037178</v>
      </c>
      <c r="K8787" s="3">
        <v>0.336442164821114</v>
      </c>
    </row>
    <row r="8788" spans="1:11" x14ac:dyDescent="0.35">
      <c r="A8788" s="1">
        <v>46112</v>
      </c>
      <c r="B8788" s="4" t="s">
        <v>561</v>
      </c>
      <c r="C8788" s="2">
        <v>60503650.039999999</v>
      </c>
      <c r="D8788" s="2">
        <v>59453243.539999999</v>
      </c>
      <c r="E8788" s="2">
        <v>1397767.97</v>
      </c>
      <c r="F8788" s="2">
        <v>1397684.47</v>
      </c>
      <c r="G8788" s="5">
        <f>Table3[[#This Row],[PDD]]/Table3[[#This Row],[DC]]</f>
        <v>0.9826389565041852</v>
      </c>
      <c r="H8788" s="5">
        <f>Table3[[#This Row],[PDD]]/Table3[[#This Row],[PL_CVM]]</f>
        <v>42.536956527820621</v>
      </c>
      <c r="I8788" t="s">
        <v>10</v>
      </c>
      <c r="J8788" s="3">
        <v>0</v>
      </c>
      <c r="K8788" s="3">
        <v>0</v>
      </c>
    </row>
    <row r="8789" spans="1:11" x14ac:dyDescent="0.35">
      <c r="A8789" s="1">
        <v>46112</v>
      </c>
      <c r="B8789" s="4" t="s">
        <v>562</v>
      </c>
      <c r="C8789" s="2">
        <v>29459016.629999999</v>
      </c>
      <c r="D8789" s="2">
        <v>7198404.8300000001</v>
      </c>
      <c r="E8789" s="2">
        <v>27373638.754799999</v>
      </c>
      <c r="F8789" s="2">
        <v>27373549.050000001</v>
      </c>
      <c r="G8789" s="5">
        <f>Table3[[#This Row],[PDD]]/Table3[[#This Row],[DC]]</f>
        <v>0.24435319482692455</v>
      </c>
      <c r="H8789" s="5">
        <f>Table3[[#This Row],[PDD]]/Table3[[#This Row],[PL_CVM]]</f>
        <v>0.26296936567675355</v>
      </c>
      <c r="I8789" t="s">
        <v>10</v>
      </c>
      <c r="J8789" s="3">
        <v>1</v>
      </c>
      <c r="K8789" s="3">
        <v>1</v>
      </c>
    </row>
    <row r="8790" spans="1:11" x14ac:dyDescent="0.35">
      <c r="A8790" s="1">
        <v>46112</v>
      </c>
      <c r="B8790" s="4" t="s">
        <v>563</v>
      </c>
      <c r="C8790" s="2">
        <v>43969491.719999999</v>
      </c>
      <c r="D8790" s="2">
        <v>8206723.5800000001</v>
      </c>
      <c r="E8790" s="2">
        <v>36293935.689599998</v>
      </c>
      <c r="F8790" s="2">
        <v>36293965.490000002</v>
      </c>
      <c r="G8790" s="5">
        <f>Table3[[#This Row],[PDD]]/Table3[[#This Row],[DC]]</f>
        <v>0.18664585963969837</v>
      </c>
      <c r="H8790" s="5">
        <f>Table3[[#This Row],[PDD]]/Table3[[#This Row],[PL_CVM]]</f>
        <v>0.22611812925928915</v>
      </c>
      <c r="I8790" t="s">
        <v>10</v>
      </c>
      <c r="J8790" s="3">
        <v>1</v>
      </c>
      <c r="K8790" s="3">
        <v>1</v>
      </c>
    </row>
    <row r="8791" spans="1:11" x14ac:dyDescent="0.35">
      <c r="A8791" s="1">
        <v>46112</v>
      </c>
      <c r="B8791" s="4" t="s">
        <v>564</v>
      </c>
      <c r="C8791" s="2">
        <v>93441603.719999999</v>
      </c>
      <c r="D8791" s="2">
        <v>12916881.23</v>
      </c>
      <c r="E8791" s="2">
        <v>86187887.688199997</v>
      </c>
      <c r="F8791" s="2">
        <v>86187864.140000001</v>
      </c>
      <c r="G8791" s="5">
        <f>Table3[[#This Row],[PDD]]/Table3[[#This Row],[DC]]</f>
        <v>0.13823479816020437</v>
      </c>
      <c r="H8791" s="5">
        <f>Table3[[#This Row],[PDD]]/Table3[[#This Row],[PL_CVM]]</f>
        <v>0.14986890972281611</v>
      </c>
      <c r="I8791" t="s">
        <v>10</v>
      </c>
      <c r="J8791" s="3">
        <v>1</v>
      </c>
      <c r="K8791" s="3">
        <v>1</v>
      </c>
    </row>
    <row r="8792" spans="1:11" x14ac:dyDescent="0.35">
      <c r="A8792" s="1">
        <v>46112</v>
      </c>
      <c r="B8792" s="4" t="s">
        <v>565</v>
      </c>
      <c r="C8792" s="2">
        <v>0</v>
      </c>
      <c r="D8792" s="2">
        <v>0</v>
      </c>
      <c r="E8792" s="2">
        <v>5444831.9967999998</v>
      </c>
      <c r="F8792" s="2">
        <v>5480706.6299999999</v>
      </c>
      <c r="G8792" s="5" t="e">
        <f>Table3[[#This Row],[PDD]]/Table3[[#This Row],[DC]]</f>
        <v>#DIV/0!</v>
      </c>
      <c r="H8792" s="5">
        <f>Table3[[#This Row],[PDD]]/Table3[[#This Row],[PL_CVM]]</f>
        <v>0</v>
      </c>
      <c r="I8792" t="s">
        <v>10</v>
      </c>
      <c r="J8792" s="3">
        <v>1</v>
      </c>
      <c r="K8792" s="3">
        <v>1</v>
      </c>
    </row>
    <row r="8793" spans="1:11" x14ac:dyDescent="0.35">
      <c r="A8793" s="1">
        <v>46112</v>
      </c>
      <c r="B8793" s="4" t="s">
        <v>566</v>
      </c>
      <c r="C8793" s="2">
        <v>74995924.510000005</v>
      </c>
      <c r="D8793" s="2">
        <v>3817023.18</v>
      </c>
      <c r="E8793" s="2">
        <v>72911740.612200007</v>
      </c>
      <c r="F8793" s="2">
        <v>72834654.290000007</v>
      </c>
      <c r="G8793" s="5">
        <f>Table3[[#This Row],[PDD]]/Table3[[#This Row],[DC]]</f>
        <v>5.0896408104030184E-2</v>
      </c>
      <c r="H8793" s="5">
        <f>Table3[[#This Row],[PDD]]/Table3[[#This Row],[PL_CVM]]</f>
        <v>5.2406690430657633E-2</v>
      </c>
      <c r="I8793" t="s">
        <v>10</v>
      </c>
      <c r="J8793" s="3">
        <v>1</v>
      </c>
      <c r="K8793" s="3">
        <v>1</v>
      </c>
    </row>
    <row r="8794" spans="1:11" x14ac:dyDescent="0.35">
      <c r="A8794" s="1">
        <v>46112</v>
      </c>
      <c r="B8794" s="4" t="s">
        <v>567</v>
      </c>
      <c r="C8794" s="2">
        <v>0</v>
      </c>
      <c r="D8794" s="2">
        <v>0</v>
      </c>
      <c r="E8794" s="2">
        <v>577371335.67920005</v>
      </c>
      <c r="F8794" s="2">
        <v>576697784.28999996</v>
      </c>
      <c r="G8794" s="5" t="e">
        <f>Table3[[#This Row],[PDD]]/Table3[[#This Row],[DC]]</f>
        <v>#DIV/0!</v>
      </c>
      <c r="H8794" s="5">
        <f>Table3[[#This Row],[PDD]]/Table3[[#This Row],[PL_CVM]]</f>
        <v>0</v>
      </c>
      <c r="I8794" t="s">
        <v>10</v>
      </c>
      <c r="J8794" s="3">
        <v>0</v>
      </c>
      <c r="K8794" s="3">
        <v>0</v>
      </c>
    </row>
    <row r="8795" spans="1:11" x14ac:dyDescent="0.35">
      <c r="A8795" s="1">
        <v>46112</v>
      </c>
      <c r="B8795" s="4" t="s">
        <v>568</v>
      </c>
      <c r="C8795" s="2">
        <v>69572076.959999993</v>
      </c>
      <c r="D8795" s="2">
        <v>0</v>
      </c>
      <c r="E8795" s="2">
        <v>69026283.193000004</v>
      </c>
      <c r="F8795" s="2">
        <v>69026269.930000007</v>
      </c>
      <c r="G8795" s="5">
        <f>Table3[[#This Row],[PDD]]/Table3[[#This Row],[DC]]</f>
        <v>0</v>
      </c>
      <c r="H8795" s="5">
        <f>Table3[[#This Row],[PDD]]/Table3[[#This Row],[PL_CVM]]</f>
        <v>0</v>
      </c>
      <c r="I8795" t="s">
        <v>10</v>
      </c>
      <c r="J8795" s="3">
        <v>0</v>
      </c>
      <c r="K8795" s="3">
        <v>0</v>
      </c>
    </row>
    <row r="8796" spans="1:11" x14ac:dyDescent="0.35">
      <c r="A8796" s="1">
        <v>46112</v>
      </c>
      <c r="B8796" s="4" t="s">
        <v>569</v>
      </c>
      <c r="C8796" s="2">
        <v>34460871.390000001</v>
      </c>
      <c r="D8796" s="2">
        <v>3499301.73</v>
      </c>
      <c r="E8796" s="2">
        <v>32657030.8303</v>
      </c>
      <c r="F8796" s="2">
        <v>32657014.16</v>
      </c>
      <c r="G8796" s="5">
        <f>Table3[[#This Row],[PDD]]/Table3[[#This Row],[DC]]</f>
        <v>0.10154420329067598</v>
      </c>
      <c r="H8796" s="5">
        <f>Table3[[#This Row],[PDD]]/Table3[[#This Row],[PL_CVM]]</f>
        <v>0.10715314366633449</v>
      </c>
      <c r="I8796" t="s">
        <v>10</v>
      </c>
      <c r="J8796" s="3">
        <v>0.85863623837729097</v>
      </c>
      <c r="K8796" s="3">
        <v>0.85863623837729097</v>
      </c>
    </row>
    <row r="8797" spans="1:11" x14ac:dyDescent="0.35">
      <c r="A8797" s="1">
        <v>46112</v>
      </c>
      <c r="B8797" s="4" t="s">
        <v>570</v>
      </c>
      <c r="C8797" s="2">
        <v>0</v>
      </c>
      <c r="D8797" s="2">
        <v>0</v>
      </c>
      <c r="E8797" s="2">
        <v>41594905.5348</v>
      </c>
      <c r="F8797" s="2">
        <v>41623152.840000004</v>
      </c>
      <c r="G8797" s="5" t="e">
        <f>Table3[[#This Row],[PDD]]/Table3[[#This Row],[DC]]</f>
        <v>#DIV/0!</v>
      </c>
      <c r="H8797" s="5">
        <f>Table3[[#This Row],[PDD]]/Table3[[#This Row],[PL_CVM]]</f>
        <v>0</v>
      </c>
      <c r="I8797" t="s">
        <v>10</v>
      </c>
      <c r="J8797" s="3">
        <v>0.48493602481737202</v>
      </c>
      <c r="K8797" s="3">
        <v>0.48493602481737202</v>
      </c>
    </row>
    <row r="8798" spans="1:11" x14ac:dyDescent="0.35">
      <c r="A8798" s="1">
        <v>46112</v>
      </c>
      <c r="B8798" s="4" t="s">
        <v>571</v>
      </c>
      <c r="C8798" s="2">
        <v>27000090</v>
      </c>
      <c r="D8798" s="2">
        <v>5450</v>
      </c>
      <c r="E8798" s="2">
        <v>27698461.631999999</v>
      </c>
      <c r="F8798" s="2">
        <v>27588084.550000001</v>
      </c>
      <c r="G8798" s="5">
        <f>Table3[[#This Row],[PDD]]/Table3[[#This Row],[DC]]</f>
        <v>2.0185117901458846E-4</v>
      </c>
      <c r="H8798" s="5">
        <f>Table3[[#This Row],[PDD]]/Table3[[#This Row],[PL_CVM]]</f>
        <v>1.9754905383599747E-4</v>
      </c>
      <c r="I8798" t="s">
        <v>10</v>
      </c>
      <c r="J8798" s="3">
        <v>0</v>
      </c>
      <c r="K8798" s="3">
        <v>0</v>
      </c>
    </row>
    <row r="8799" spans="1:11" x14ac:dyDescent="0.35">
      <c r="A8799" s="1">
        <v>46112</v>
      </c>
      <c r="B8799" s="4" t="s">
        <v>572</v>
      </c>
      <c r="C8799" s="2">
        <v>805776132.05999994</v>
      </c>
      <c r="D8799" s="2">
        <v>0</v>
      </c>
      <c r="E8799" s="2">
        <v>817143798.1178</v>
      </c>
      <c r="F8799" s="2">
        <v>817143111.11000001</v>
      </c>
      <c r="G8799" s="5">
        <f>Table3[[#This Row],[PDD]]/Table3[[#This Row],[DC]]</f>
        <v>0</v>
      </c>
      <c r="H8799" s="5">
        <f>Table3[[#This Row],[PDD]]/Table3[[#This Row],[PL_CVM]]</f>
        <v>0</v>
      </c>
      <c r="I8799" t="s">
        <v>10</v>
      </c>
      <c r="J8799" s="3">
        <v>1</v>
      </c>
      <c r="K8799" s="3">
        <v>1</v>
      </c>
    </row>
    <row r="8800" spans="1:11" x14ac:dyDescent="0.35">
      <c r="A8800" s="1">
        <v>46112</v>
      </c>
      <c r="B8800" s="4" t="s">
        <v>574</v>
      </c>
      <c r="C8800" s="2">
        <v>0</v>
      </c>
      <c r="D8800" s="2">
        <v>0</v>
      </c>
      <c r="E8800" s="2">
        <v>171118867.66479999</v>
      </c>
      <c r="F8800" s="2">
        <v>171081810.09999999</v>
      </c>
      <c r="G8800" s="5" t="e">
        <f>Table3[[#This Row],[PDD]]/Table3[[#This Row],[DC]]</f>
        <v>#DIV/0!</v>
      </c>
      <c r="H8800" s="5">
        <f>Table3[[#This Row],[PDD]]/Table3[[#This Row],[PL_CVM]]</f>
        <v>0</v>
      </c>
      <c r="I8800" t="s">
        <v>10</v>
      </c>
      <c r="J8800" s="3">
        <v>1</v>
      </c>
      <c r="K8800" s="3">
        <v>1</v>
      </c>
    </row>
    <row r="8801" spans="1:11" x14ac:dyDescent="0.35">
      <c r="A8801" s="1">
        <v>46112</v>
      </c>
      <c r="B8801" s="4" t="s">
        <v>575</v>
      </c>
      <c r="C8801" s="2">
        <v>0</v>
      </c>
      <c r="D8801" s="2">
        <v>0</v>
      </c>
      <c r="E8801" s="2">
        <v>151136317.09119999</v>
      </c>
      <c r="F8801" s="2">
        <v>151155958.62</v>
      </c>
      <c r="G8801" s="5" t="e">
        <f>Table3[[#This Row],[PDD]]/Table3[[#This Row],[DC]]</f>
        <v>#DIV/0!</v>
      </c>
      <c r="H8801" s="5">
        <f>Table3[[#This Row],[PDD]]/Table3[[#This Row],[PL_CVM]]</f>
        <v>0</v>
      </c>
      <c r="I8801" t="s">
        <v>10</v>
      </c>
      <c r="J8801" s="3">
        <v>1</v>
      </c>
      <c r="K8801" s="3">
        <v>1</v>
      </c>
    </row>
    <row r="8802" spans="1:11" x14ac:dyDescent="0.35">
      <c r="A8802" s="1">
        <v>46112</v>
      </c>
      <c r="B8802" s="4" t="s">
        <v>576</v>
      </c>
      <c r="C8802" s="2">
        <v>22077125.73</v>
      </c>
      <c r="D8802" s="2">
        <v>0</v>
      </c>
      <c r="E8802" s="2">
        <v>680649478.45899999</v>
      </c>
      <c r="F8802" s="2">
        <v>680033633.25</v>
      </c>
      <c r="G8802" s="5">
        <f>Table3[[#This Row],[PDD]]/Table3[[#This Row],[DC]]</f>
        <v>0</v>
      </c>
      <c r="H8802" s="5">
        <f>Table3[[#This Row],[PDD]]/Table3[[#This Row],[PL_CVM]]</f>
        <v>0</v>
      </c>
      <c r="I8802" t="s">
        <v>10</v>
      </c>
      <c r="J8802" s="3">
        <v>1</v>
      </c>
      <c r="K8802" s="3">
        <v>1</v>
      </c>
    </row>
    <row r="8803" spans="1:11" x14ac:dyDescent="0.35">
      <c r="A8803" s="1">
        <v>46112</v>
      </c>
      <c r="B8803" s="4" t="s">
        <v>577</v>
      </c>
      <c r="C8803" s="2">
        <v>0</v>
      </c>
      <c r="D8803" s="2">
        <v>0</v>
      </c>
      <c r="E8803" s="2">
        <v>63302513.987199999</v>
      </c>
      <c r="F8803" s="2">
        <v>63386636.899999999</v>
      </c>
      <c r="G8803" s="5" t="e">
        <f>Table3[[#This Row],[PDD]]/Table3[[#This Row],[DC]]</f>
        <v>#DIV/0!</v>
      </c>
      <c r="H8803" s="5">
        <f>Table3[[#This Row],[PDD]]/Table3[[#This Row],[PL_CVM]]</f>
        <v>0</v>
      </c>
      <c r="I8803" t="s">
        <v>10</v>
      </c>
      <c r="J8803" s="3">
        <v>0</v>
      </c>
      <c r="K8803" s="3">
        <v>0</v>
      </c>
    </row>
    <row r="8804" spans="1:11" x14ac:dyDescent="0.35">
      <c r="A8804" s="1">
        <v>46112</v>
      </c>
      <c r="B8804" s="4" t="s">
        <v>578</v>
      </c>
      <c r="C8804" s="2">
        <v>0</v>
      </c>
      <c r="D8804" s="2">
        <v>0</v>
      </c>
      <c r="E8804" s="2">
        <v>811175.09939999995</v>
      </c>
      <c r="F8804" s="2">
        <v>415684.39</v>
      </c>
      <c r="G8804" s="5" t="e">
        <f>Table3[[#This Row],[PDD]]/Table3[[#This Row],[DC]]</f>
        <v>#DIV/0!</v>
      </c>
      <c r="H8804" s="5">
        <f>Table3[[#This Row],[PDD]]/Table3[[#This Row],[PL_CVM]]</f>
        <v>0</v>
      </c>
      <c r="I8804" t="s">
        <v>13</v>
      </c>
      <c r="J8804" s="3">
        <v>0</v>
      </c>
      <c r="K8804" s="3">
        <v>0</v>
      </c>
    </row>
    <row r="8805" spans="1:11" x14ac:dyDescent="0.35">
      <c r="A8805" s="1">
        <v>46112</v>
      </c>
      <c r="B8805" s="4" t="s">
        <v>579</v>
      </c>
      <c r="C8805" s="2">
        <v>30136573.649999999</v>
      </c>
      <c r="D8805" s="2">
        <v>1166575.02</v>
      </c>
      <c r="E8805" s="2">
        <v>37617875.138499998</v>
      </c>
      <c r="F8805" s="2">
        <v>37617845.899999999</v>
      </c>
      <c r="G8805" s="5">
        <f>Table3[[#This Row],[PDD]]/Table3[[#This Row],[DC]]</f>
        <v>3.8709610241308902E-2</v>
      </c>
      <c r="H8805" s="5">
        <f>Table3[[#This Row],[PDD]]/Table3[[#This Row],[PL_CVM]]</f>
        <v>3.1011212686157558E-2</v>
      </c>
      <c r="I8805" t="s">
        <v>10</v>
      </c>
      <c r="J8805" s="3">
        <v>0.179660180382785</v>
      </c>
      <c r="K8805" s="3">
        <v>0.493830885362462</v>
      </c>
    </row>
    <row r="8806" spans="1:11" x14ac:dyDescent="0.35">
      <c r="A8806" s="1">
        <v>46112</v>
      </c>
      <c r="B8806" s="4" t="s">
        <v>580</v>
      </c>
      <c r="C8806" s="2">
        <v>30174703.079999998</v>
      </c>
      <c r="D8806" s="2">
        <v>2760669.66</v>
      </c>
      <c r="E8806" s="2">
        <v>23692662.916499998</v>
      </c>
      <c r="F8806" s="2">
        <v>23692689.5</v>
      </c>
      <c r="G8806" s="5">
        <f>Table3[[#This Row],[PDD]]/Table3[[#This Row],[DC]]</f>
        <v>9.1489538527714326E-2</v>
      </c>
      <c r="H8806" s="5">
        <f>Table3[[#This Row],[PDD]]/Table3[[#This Row],[PL_CVM]]</f>
        <v>0.11651989361528585</v>
      </c>
      <c r="I8806" t="s">
        <v>10</v>
      </c>
      <c r="J8806" s="3">
        <v>0.317563075928464</v>
      </c>
      <c r="K8806" s="3">
        <v>0.73331492440220003</v>
      </c>
    </row>
    <row r="8807" spans="1:11" x14ac:dyDescent="0.35">
      <c r="A8807" s="1">
        <v>46112</v>
      </c>
      <c r="B8807" s="4" t="s">
        <v>581</v>
      </c>
      <c r="C8807" s="2">
        <v>505695227.95999998</v>
      </c>
      <c r="D8807" s="2">
        <v>0</v>
      </c>
      <c r="E8807" s="2">
        <v>516750181.58819997</v>
      </c>
      <c r="F8807" s="2">
        <v>516750254.97000003</v>
      </c>
      <c r="G8807" s="5">
        <f>Table3[[#This Row],[PDD]]/Table3[[#This Row],[DC]]</f>
        <v>0</v>
      </c>
      <c r="H8807" s="5">
        <f>Table3[[#This Row],[PDD]]/Table3[[#This Row],[PL_CVM]]</f>
        <v>0</v>
      </c>
      <c r="I8807" t="s">
        <v>10</v>
      </c>
      <c r="J8807" s="3">
        <v>1</v>
      </c>
      <c r="K8807" s="3">
        <v>1</v>
      </c>
    </row>
    <row r="8808" spans="1:11" x14ac:dyDescent="0.35">
      <c r="A8808" s="1">
        <v>46112</v>
      </c>
      <c r="B8808" s="4" t="s">
        <v>582</v>
      </c>
      <c r="C8808" s="2">
        <v>55382692.009999998</v>
      </c>
      <c r="D8808" s="2">
        <v>7233913.8899999997</v>
      </c>
      <c r="E8808" s="2">
        <v>50277577.786600001</v>
      </c>
      <c r="F8808" s="2">
        <v>50277609.25</v>
      </c>
      <c r="G8808" s="5">
        <f>Table3[[#This Row],[PDD]]/Table3[[#This Row],[DC]]</f>
        <v>0.13061687013505649</v>
      </c>
      <c r="H8808" s="5">
        <f>Table3[[#This Row],[PDD]]/Table3[[#This Row],[PL_CVM]]</f>
        <v>0.14387943257266156</v>
      </c>
      <c r="I8808" t="s">
        <v>10</v>
      </c>
      <c r="J8808" s="3">
        <v>0.310503514601707</v>
      </c>
      <c r="K8808" s="3">
        <v>0.310503514601707</v>
      </c>
    </row>
    <row r="8809" spans="1:11" x14ac:dyDescent="0.35">
      <c r="A8809" s="1">
        <v>46112</v>
      </c>
      <c r="B8809" s="4" t="s">
        <v>583</v>
      </c>
      <c r="C8809" s="2">
        <v>0</v>
      </c>
      <c r="D8809" s="2">
        <v>0</v>
      </c>
      <c r="E8809" s="2">
        <v>26865092.4529</v>
      </c>
      <c r="F8809" s="2">
        <v>26881850.859999999</v>
      </c>
      <c r="G8809" s="5" t="e">
        <f>Table3[[#This Row],[PDD]]/Table3[[#This Row],[DC]]</f>
        <v>#DIV/0!</v>
      </c>
      <c r="H8809" s="5">
        <f>Table3[[#This Row],[PDD]]/Table3[[#This Row],[PL_CVM]]</f>
        <v>0</v>
      </c>
      <c r="I8809" t="s">
        <v>10</v>
      </c>
      <c r="J8809" s="3">
        <v>1</v>
      </c>
      <c r="K8809" s="3">
        <v>1</v>
      </c>
    </row>
    <row r="8810" spans="1:11" x14ac:dyDescent="0.35">
      <c r="A8810" s="1">
        <v>46112</v>
      </c>
      <c r="B8810" s="4" t="s">
        <v>584</v>
      </c>
      <c r="C8810" s="2">
        <v>308861433.50999999</v>
      </c>
      <c r="D8810" s="2">
        <v>4677186.42</v>
      </c>
      <c r="E8810" s="2">
        <v>383465737.01289999</v>
      </c>
      <c r="F8810" s="2">
        <v>383465922.38</v>
      </c>
      <c r="G8810" s="5">
        <f>Table3[[#This Row],[PDD]]/Table3[[#This Row],[DC]]</f>
        <v>1.5143316427845844E-2</v>
      </c>
      <c r="H8810" s="5">
        <f>Table3[[#This Row],[PDD]]/Table3[[#This Row],[PL_CVM]]</f>
        <v>1.2197137077972441E-2</v>
      </c>
      <c r="I8810" t="s">
        <v>10</v>
      </c>
      <c r="J8810" s="3">
        <v>0.27967591503146999</v>
      </c>
      <c r="K8810" s="3">
        <v>0.52029687351281695</v>
      </c>
    </row>
    <row r="8811" spans="1:11" x14ac:dyDescent="0.35">
      <c r="A8811" s="1">
        <v>46112</v>
      </c>
      <c r="B8811" s="4" t="s">
        <v>585</v>
      </c>
      <c r="C8811" s="2">
        <v>0</v>
      </c>
      <c r="D8811" s="2">
        <v>0</v>
      </c>
      <c r="E8811" s="2">
        <v>28016522.408</v>
      </c>
      <c r="F8811" s="2">
        <v>28017153.969999999</v>
      </c>
      <c r="G8811" s="5" t="e">
        <f>Table3[[#This Row],[PDD]]/Table3[[#This Row],[DC]]</f>
        <v>#DIV/0!</v>
      </c>
      <c r="H8811" s="5">
        <f>Table3[[#This Row],[PDD]]/Table3[[#This Row],[PL_CVM]]</f>
        <v>0</v>
      </c>
      <c r="I8811" t="s">
        <v>10</v>
      </c>
      <c r="J8811" s="3">
        <v>1.24203776947219E-3</v>
      </c>
      <c r="K8811" s="3">
        <v>0.80829477085755796</v>
      </c>
    </row>
    <row r="8812" spans="1:11" x14ac:dyDescent="0.35">
      <c r="A8812" s="1">
        <v>46112</v>
      </c>
      <c r="B8812" s="4" t="s">
        <v>586</v>
      </c>
      <c r="C8812" s="2">
        <v>0</v>
      </c>
      <c r="D8812" s="2">
        <v>0</v>
      </c>
      <c r="E8812" s="2">
        <v>8080390.0099999998</v>
      </c>
      <c r="F8812" s="2">
        <v>8080377.9100000001</v>
      </c>
      <c r="G8812" s="5" t="e">
        <f>Table3[[#This Row],[PDD]]/Table3[[#This Row],[DC]]</f>
        <v>#DIV/0!</v>
      </c>
      <c r="H8812" s="5">
        <f>Table3[[#This Row],[PDD]]/Table3[[#This Row],[PL_CVM]]</f>
        <v>0</v>
      </c>
      <c r="I8812" t="s">
        <v>10</v>
      </c>
      <c r="J8812" s="3">
        <v>1</v>
      </c>
      <c r="K8812" s="3">
        <v>1</v>
      </c>
    </row>
    <row r="8813" spans="1:11" x14ac:dyDescent="0.35">
      <c r="A8813" s="1">
        <v>46112</v>
      </c>
      <c r="B8813" s="4" t="s">
        <v>587</v>
      </c>
      <c r="C8813" s="2">
        <v>167846166.59</v>
      </c>
      <c r="D8813" s="2">
        <v>9681478.4399999995</v>
      </c>
      <c r="E8813" s="2">
        <v>158428558.02829999</v>
      </c>
      <c r="F8813" s="2">
        <v>158428153.24000001</v>
      </c>
      <c r="G8813" s="5">
        <f>Table3[[#This Row],[PDD]]/Table3[[#This Row],[DC]]</f>
        <v>5.76806646031367E-2</v>
      </c>
      <c r="H8813" s="5">
        <f>Table3[[#This Row],[PDD]]/Table3[[#This Row],[PL_CVM]]</f>
        <v>6.1109583378995136E-2</v>
      </c>
      <c r="I8813" t="s">
        <v>10</v>
      </c>
      <c r="J8813" s="3">
        <v>0.28856392127506197</v>
      </c>
      <c r="K8813" s="3">
        <v>0.46229495964873402</v>
      </c>
    </row>
    <row r="8814" spans="1:11" x14ac:dyDescent="0.35">
      <c r="A8814" s="1">
        <v>46112</v>
      </c>
      <c r="B8814" s="4" t="s">
        <v>588</v>
      </c>
      <c r="C8814" s="2">
        <v>0</v>
      </c>
      <c r="D8814" s="2">
        <v>0</v>
      </c>
      <c r="E8814" s="2">
        <v>27212480.461599998</v>
      </c>
      <c r="F8814" s="2">
        <v>27212439.359999999</v>
      </c>
      <c r="G8814" s="5" t="e">
        <f>Table3[[#This Row],[PDD]]/Table3[[#This Row],[DC]]</f>
        <v>#DIV/0!</v>
      </c>
      <c r="H8814" s="5">
        <f>Table3[[#This Row],[PDD]]/Table3[[#This Row],[PL_CVM]]</f>
        <v>0</v>
      </c>
      <c r="I8814" t="s">
        <v>10</v>
      </c>
      <c r="J8814" s="3">
        <v>1</v>
      </c>
      <c r="K8814" s="3">
        <v>1</v>
      </c>
    </row>
    <row r="8815" spans="1:11" x14ac:dyDescent="0.35">
      <c r="A8815" s="1">
        <v>46112</v>
      </c>
      <c r="B8815" s="4" t="s">
        <v>589</v>
      </c>
      <c r="C8815" s="2">
        <v>5357508869.2600002</v>
      </c>
      <c r="D8815" s="2">
        <v>167320080.19999999</v>
      </c>
      <c r="E8815" s="2">
        <v>5736276091.9200001</v>
      </c>
      <c r="F8815" s="2">
        <v>5736276002.5699997</v>
      </c>
      <c r="G8815" s="5">
        <f>Table3[[#This Row],[PDD]]/Table3[[#This Row],[DC]]</f>
        <v>3.1230947868334726E-2</v>
      </c>
      <c r="H8815" s="5">
        <f>Table3[[#This Row],[PDD]]/Table3[[#This Row],[PL_CVM]]</f>
        <v>2.9168763867888553E-2</v>
      </c>
      <c r="I8815" t="s">
        <v>10</v>
      </c>
      <c r="J8815" s="3">
        <v>1</v>
      </c>
      <c r="K8815" s="3">
        <v>1</v>
      </c>
    </row>
    <row r="8816" spans="1:11" x14ac:dyDescent="0.35">
      <c r="A8816" s="1">
        <v>46112</v>
      </c>
      <c r="B8816" s="4" t="s">
        <v>590</v>
      </c>
      <c r="C8816" s="2">
        <v>0</v>
      </c>
      <c r="D8816" s="2">
        <v>0</v>
      </c>
      <c r="E8816" s="2">
        <v>360468622.66799998</v>
      </c>
      <c r="F8816" s="2">
        <v>360468626.12</v>
      </c>
      <c r="G8816" s="5" t="e">
        <f>Table3[[#This Row],[PDD]]/Table3[[#This Row],[DC]]</f>
        <v>#DIV/0!</v>
      </c>
      <c r="H8816" s="5">
        <f>Table3[[#This Row],[PDD]]/Table3[[#This Row],[PL_CVM]]</f>
        <v>0</v>
      </c>
      <c r="I8816" t="s">
        <v>10</v>
      </c>
      <c r="J8816" s="3">
        <v>1</v>
      </c>
      <c r="K8816" s="3">
        <v>1</v>
      </c>
    </row>
    <row r="8817" spans="1:11" x14ac:dyDescent="0.35">
      <c r="A8817" s="1">
        <v>46112</v>
      </c>
      <c r="B8817" s="4" t="s">
        <v>591</v>
      </c>
      <c r="C8817" s="2">
        <v>30069486.109999999</v>
      </c>
      <c r="D8817" s="2">
        <v>24110782.420000002</v>
      </c>
      <c r="E8817" s="2">
        <v>5928635.8564999998</v>
      </c>
      <c r="F8817" s="2">
        <v>5928717.2400000002</v>
      </c>
      <c r="G8817" s="5">
        <f>Table3[[#This Row],[PDD]]/Table3[[#This Row],[DC]]</f>
        <v>0.80183553293189291</v>
      </c>
      <c r="H8817" s="5">
        <f>Table3[[#This Row],[PDD]]/Table3[[#This Row],[PL_CVM]]</f>
        <v>4.066778941206513</v>
      </c>
      <c r="I8817" t="s">
        <v>10</v>
      </c>
      <c r="J8817" s="3">
        <v>0</v>
      </c>
      <c r="K8817" s="3">
        <v>0</v>
      </c>
    </row>
    <row r="8818" spans="1:11" x14ac:dyDescent="0.35">
      <c r="A8818" s="1">
        <v>46112</v>
      </c>
      <c r="B8818" s="4" t="s">
        <v>592</v>
      </c>
      <c r="C8818" s="2">
        <v>2443738713.1900001</v>
      </c>
      <c r="D8818" s="2">
        <v>1398430290.9000001</v>
      </c>
      <c r="E8818" s="2">
        <v>1222346834.0004001</v>
      </c>
      <c r="F8818" s="2">
        <v>1222348652.23</v>
      </c>
      <c r="G8818" s="5">
        <f>Table3[[#This Row],[PDD]]/Table3[[#This Row],[DC]]</f>
        <v>0.57225033239110967</v>
      </c>
      <c r="H8818" s="5">
        <f>Table3[[#This Row],[PDD]]/Table3[[#This Row],[PL_CVM]]</f>
        <v>1.1440518941537379</v>
      </c>
      <c r="I8818" t="s">
        <v>10</v>
      </c>
      <c r="J8818" s="3">
        <v>0.80089456344931298</v>
      </c>
      <c r="K8818" s="3">
        <v>0.80089456344931298</v>
      </c>
    </row>
    <row r="8819" spans="1:11" x14ac:dyDescent="0.35">
      <c r="A8819" s="1">
        <v>46112</v>
      </c>
      <c r="B8819" s="4" t="s">
        <v>593</v>
      </c>
      <c r="C8819" s="2">
        <v>716629125.72000003</v>
      </c>
      <c r="D8819" s="2">
        <v>14853472.359999999</v>
      </c>
      <c r="E8819" s="2">
        <v>707219842.31330001</v>
      </c>
      <c r="F8819" s="2">
        <v>707219899.52999997</v>
      </c>
      <c r="G8819" s="5">
        <f>Table3[[#This Row],[PDD]]/Table3[[#This Row],[DC]]</f>
        <v>2.072686111533167E-2</v>
      </c>
      <c r="H8819" s="5">
        <f>Table3[[#This Row],[PDD]]/Table3[[#This Row],[PL_CVM]]</f>
        <v>2.1002622196959152E-2</v>
      </c>
      <c r="I8819" t="s">
        <v>10</v>
      </c>
      <c r="J8819" s="3">
        <v>0.103267170886371</v>
      </c>
      <c r="K8819" s="3">
        <v>0.20370104883451601</v>
      </c>
    </row>
    <row r="8820" spans="1:11" x14ac:dyDescent="0.35">
      <c r="A8820" s="1">
        <v>46112</v>
      </c>
      <c r="B8820" s="4" t="s">
        <v>594</v>
      </c>
      <c r="C8820" s="2">
        <v>71984264.030000001</v>
      </c>
      <c r="D8820" s="2">
        <v>9053770.9100000001</v>
      </c>
      <c r="E8820" s="2">
        <v>65418105.715599999</v>
      </c>
      <c r="F8820" s="2">
        <v>65418539.25</v>
      </c>
      <c r="G8820" s="5">
        <f>Table3[[#This Row],[PDD]]/Table3[[#This Row],[DC]]</f>
        <v>0.12577430681553917</v>
      </c>
      <c r="H8820" s="5">
        <f>Table3[[#This Row],[PDD]]/Table3[[#This Row],[PL_CVM]]</f>
        <v>0.13839763183033776</v>
      </c>
      <c r="I8820" t="s">
        <v>10</v>
      </c>
      <c r="J8820" s="3">
        <v>0.26246102968257601</v>
      </c>
      <c r="K8820" s="3">
        <v>0.49641273418676701</v>
      </c>
    </row>
    <row r="8821" spans="1:11" x14ac:dyDescent="0.35">
      <c r="A8821" s="1">
        <v>46112</v>
      </c>
      <c r="B8821" s="4" t="s">
        <v>595</v>
      </c>
      <c r="C8821" s="2">
        <v>135329442.72</v>
      </c>
      <c r="D8821" s="2">
        <v>14450409.189999999</v>
      </c>
      <c r="E8821" s="2">
        <v>117497272.51369999</v>
      </c>
      <c r="F8821" s="2">
        <v>117497182.26000001</v>
      </c>
      <c r="G8821" s="5">
        <f>Table3[[#This Row],[PDD]]/Table3[[#This Row],[DC]]</f>
        <v>0.10677949232302876</v>
      </c>
      <c r="H8821" s="5">
        <f>Table3[[#This Row],[PDD]]/Table3[[#This Row],[PL_CVM]]</f>
        <v>0.12298515515056233</v>
      </c>
      <c r="I8821" t="s">
        <v>10</v>
      </c>
      <c r="J8821" s="3">
        <v>0.23272399812609801</v>
      </c>
      <c r="K8821" s="3">
        <v>0.55175215538080702</v>
      </c>
    </row>
    <row r="8822" spans="1:11" x14ac:dyDescent="0.35">
      <c r="A8822" s="1">
        <v>46112</v>
      </c>
      <c r="B8822" s="4" t="s">
        <v>596</v>
      </c>
      <c r="C8822" s="2">
        <v>0</v>
      </c>
      <c r="D8822" s="2">
        <v>0</v>
      </c>
      <c r="E8822" s="2">
        <v>1360775931.5007</v>
      </c>
      <c r="F8822" s="2">
        <v>1360775888.9000001</v>
      </c>
      <c r="G8822" s="5" t="e">
        <f>Table3[[#This Row],[PDD]]/Table3[[#This Row],[DC]]</f>
        <v>#DIV/0!</v>
      </c>
      <c r="H8822" s="5">
        <f>Table3[[#This Row],[PDD]]/Table3[[#This Row],[PL_CVM]]</f>
        <v>0</v>
      </c>
      <c r="I8822" t="s">
        <v>10</v>
      </c>
      <c r="J8822" s="3">
        <v>0.84173044951523701</v>
      </c>
      <c r="K8822" s="3">
        <v>0.84173044951523701</v>
      </c>
    </row>
    <row r="8823" spans="1:11" x14ac:dyDescent="0.35">
      <c r="A8823" s="1">
        <v>46112</v>
      </c>
      <c r="B8823" s="4" t="s">
        <v>597</v>
      </c>
      <c r="C8823" s="2">
        <v>333375378.54000002</v>
      </c>
      <c r="D8823" s="2">
        <v>43464.22</v>
      </c>
      <c r="E8823" s="2">
        <v>339806628.52310002</v>
      </c>
      <c r="F8823" s="2">
        <v>339806254.10000002</v>
      </c>
      <c r="G8823" s="5">
        <f>Table3[[#This Row],[PDD]]/Table3[[#This Row],[DC]]</f>
        <v>1.3037621491529839E-4</v>
      </c>
      <c r="H8823" s="5">
        <f>Table3[[#This Row],[PDD]]/Table3[[#This Row],[PL_CVM]]</f>
        <v>1.2790882885636682E-4</v>
      </c>
      <c r="I8823" t="s">
        <v>10</v>
      </c>
      <c r="J8823" s="3">
        <v>0.19904235926022301</v>
      </c>
      <c r="K8823" s="3">
        <v>0.58332439858107499</v>
      </c>
    </row>
    <row r="8824" spans="1:11" x14ac:dyDescent="0.35">
      <c r="A8824" s="1">
        <v>46112</v>
      </c>
      <c r="B8824" s="4" t="s">
        <v>598</v>
      </c>
      <c r="C8824" s="2">
        <v>7064055.0099999998</v>
      </c>
      <c r="D8824" s="2">
        <v>4145263.09</v>
      </c>
      <c r="E8824" s="2">
        <v>11748295.3928</v>
      </c>
      <c r="F8824" s="2">
        <v>11748222.68</v>
      </c>
      <c r="G8824" s="5">
        <f>Table3[[#This Row],[PDD]]/Table3[[#This Row],[DC]]</f>
        <v>0.58681070350271802</v>
      </c>
      <c r="H8824" s="5">
        <f>Table3[[#This Row],[PDD]]/Table3[[#This Row],[PL_CVM]]</f>
        <v>0.35284171937401515</v>
      </c>
      <c r="I8824" t="s">
        <v>10</v>
      </c>
      <c r="J8824" s="3">
        <v>0</v>
      </c>
      <c r="K8824" s="3">
        <v>0</v>
      </c>
    </row>
    <row r="8825" spans="1:11" x14ac:dyDescent="0.35">
      <c r="A8825" s="1">
        <v>46112</v>
      </c>
      <c r="B8825" s="4" t="s">
        <v>599</v>
      </c>
      <c r="C8825" s="2">
        <v>0</v>
      </c>
      <c r="D8825" s="2">
        <v>0</v>
      </c>
      <c r="E8825" s="2">
        <v>0</v>
      </c>
      <c r="F8825" s="2">
        <v>0</v>
      </c>
      <c r="G8825" s="5" t="e">
        <f>Table3[[#This Row],[PDD]]/Table3[[#This Row],[DC]]</f>
        <v>#DIV/0!</v>
      </c>
      <c r="H8825" s="5" t="e">
        <f>Table3[[#This Row],[PDD]]/Table3[[#This Row],[PL_CVM]]</f>
        <v>#DIV/0!</v>
      </c>
      <c r="I8825" t="s">
        <v>13</v>
      </c>
      <c r="J8825" s="3" t="e">
        <v>#NUM!</v>
      </c>
      <c r="K8825" s="3" t="e">
        <v>#NUM!</v>
      </c>
    </row>
    <row r="8826" spans="1:11" x14ac:dyDescent="0.35">
      <c r="A8826" s="1">
        <v>46112</v>
      </c>
      <c r="B8826" s="4" t="s">
        <v>600</v>
      </c>
      <c r="C8826" s="2">
        <v>7099895.3499999996</v>
      </c>
      <c r="D8826" s="2">
        <v>2021801.12</v>
      </c>
      <c r="E8826" s="2">
        <v>6494426.5388000002</v>
      </c>
      <c r="F8826" s="2">
        <v>6494439.2699999996</v>
      </c>
      <c r="G8826" s="5">
        <f>Table3[[#This Row],[PDD]]/Table3[[#This Row],[DC]]</f>
        <v>0.28476491840122686</v>
      </c>
      <c r="H8826" s="5">
        <f>Table3[[#This Row],[PDD]]/Table3[[#This Row],[PL_CVM]]</f>
        <v>0.31131265317074869</v>
      </c>
      <c r="I8826" t="s">
        <v>10</v>
      </c>
      <c r="J8826" s="3">
        <v>0.89683807946747596</v>
      </c>
      <c r="K8826" s="3">
        <v>1</v>
      </c>
    </row>
    <row r="8827" spans="1:11" x14ac:dyDescent="0.35">
      <c r="A8827" s="1">
        <v>46112</v>
      </c>
      <c r="B8827" s="4" t="s">
        <v>601</v>
      </c>
      <c r="C8827" s="2">
        <v>206227389.12</v>
      </c>
      <c r="D8827" s="2">
        <v>78382423.010000005</v>
      </c>
      <c r="E8827" s="2">
        <v>127758850.99529999</v>
      </c>
      <c r="F8827" s="2">
        <v>127758766.72</v>
      </c>
      <c r="G8827" s="5">
        <f>Table3[[#This Row],[PDD]]/Table3[[#This Row],[DC]]</f>
        <v>0.38007765769846741</v>
      </c>
      <c r="H8827" s="5">
        <f>Table3[[#This Row],[PDD]]/Table3[[#This Row],[PL_CVM]]</f>
        <v>0.61351893903128629</v>
      </c>
      <c r="I8827" t="s">
        <v>10</v>
      </c>
      <c r="J8827" s="3">
        <v>0.23933682366026399</v>
      </c>
      <c r="K8827" s="3">
        <v>0.54665281553971801</v>
      </c>
    </row>
    <row r="8828" spans="1:11" x14ac:dyDescent="0.35">
      <c r="A8828" s="1">
        <v>46112</v>
      </c>
      <c r="B8828" s="4" t="s">
        <v>602</v>
      </c>
      <c r="C8828" s="2">
        <v>0</v>
      </c>
      <c r="D8828" s="2">
        <v>0</v>
      </c>
      <c r="E8828" s="2">
        <v>69853578.262500003</v>
      </c>
      <c r="F8828" s="2">
        <v>69853651.480000004</v>
      </c>
      <c r="G8828" s="5" t="e">
        <f>Table3[[#This Row],[PDD]]/Table3[[#This Row],[DC]]</f>
        <v>#DIV/0!</v>
      </c>
      <c r="H8828" s="5">
        <f>Table3[[#This Row],[PDD]]/Table3[[#This Row],[PL_CVM]]</f>
        <v>0</v>
      </c>
      <c r="I8828" t="s">
        <v>10</v>
      </c>
      <c r="J8828" s="3">
        <v>1</v>
      </c>
      <c r="K8828" s="3">
        <v>1</v>
      </c>
    </row>
    <row r="8829" spans="1:11" x14ac:dyDescent="0.35">
      <c r="A8829" s="1">
        <v>46112</v>
      </c>
      <c r="B8829" s="4" t="s">
        <v>603</v>
      </c>
      <c r="C8829" s="2">
        <v>0</v>
      </c>
      <c r="D8829" s="2">
        <v>0</v>
      </c>
      <c r="E8829" s="2">
        <v>1122246246.1801</v>
      </c>
      <c r="F8829" s="2">
        <v>1122246895.8</v>
      </c>
      <c r="G8829" s="5" t="e">
        <f>Table3[[#This Row],[PDD]]/Table3[[#This Row],[DC]]</f>
        <v>#DIV/0!</v>
      </c>
      <c r="H8829" s="5">
        <f>Table3[[#This Row],[PDD]]/Table3[[#This Row],[PL_CVM]]</f>
        <v>0</v>
      </c>
      <c r="I8829" t="s">
        <v>10</v>
      </c>
      <c r="J8829" s="3">
        <v>0.73246798687396297</v>
      </c>
      <c r="K8829" s="3">
        <v>0.90884873755934703</v>
      </c>
    </row>
    <row r="8830" spans="1:11" x14ac:dyDescent="0.35">
      <c r="A8830" s="1">
        <v>46112</v>
      </c>
      <c r="B8830" s="4" t="s">
        <v>604</v>
      </c>
      <c r="C8830" s="2">
        <v>277084646.82999998</v>
      </c>
      <c r="D8830" s="2">
        <v>0</v>
      </c>
      <c r="E8830" s="2">
        <v>280905110.89240003</v>
      </c>
      <c r="F8830" s="2">
        <v>280917141.16000003</v>
      </c>
      <c r="G8830" s="5">
        <f>Table3[[#This Row],[PDD]]/Table3[[#This Row],[DC]]</f>
        <v>0</v>
      </c>
      <c r="H8830" s="5">
        <f>Table3[[#This Row],[PDD]]/Table3[[#This Row],[PL_CVM]]</f>
        <v>0</v>
      </c>
      <c r="I8830" t="s">
        <v>10</v>
      </c>
      <c r="J8830" s="3">
        <v>0.28430486070077698</v>
      </c>
      <c r="K8830" s="3">
        <v>0.75131966218742796</v>
      </c>
    </row>
    <row r="8831" spans="1:11" x14ac:dyDescent="0.35">
      <c r="A8831" s="1">
        <v>46112</v>
      </c>
      <c r="B8831" s="4" t="s">
        <v>605</v>
      </c>
      <c r="C8831" s="2">
        <v>51540321.68</v>
      </c>
      <c r="D8831" s="2">
        <v>51540321.68</v>
      </c>
      <c r="E8831" s="2">
        <v>22659596.651999999</v>
      </c>
      <c r="F8831" s="2">
        <v>22659864.670000002</v>
      </c>
      <c r="G8831" s="5">
        <f>Table3[[#This Row],[PDD]]/Table3[[#This Row],[DC]]</f>
        <v>1</v>
      </c>
      <c r="H8831" s="5">
        <f>Table3[[#This Row],[PDD]]/Table3[[#This Row],[PL_CVM]]</f>
        <v>2.2745202776182332</v>
      </c>
      <c r="I8831" t="s">
        <v>10</v>
      </c>
      <c r="J8831" s="3">
        <v>0</v>
      </c>
      <c r="K8831" s="3">
        <v>0</v>
      </c>
    </row>
    <row r="8832" spans="1:11" x14ac:dyDescent="0.35">
      <c r="A8832" s="1">
        <v>46112</v>
      </c>
      <c r="B8832" s="4" t="s">
        <v>606</v>
      </c>
      <c r="C8832" s="2">
        <v>28444259.079999998</v>
      </c>
      <c r="D8832" s="2">
        <v>17323120.609999999</v>
      </c>
      <c r="E8832" s="2">
        <v>20647748.353599999</v>
      </c>
      <c r="F8832" s="2">
        <v>20647729.27</v>
      </c>
      <c r="G8832" s="5">
        <f>Table3[[#This Row],[PDD]]/Table3[[#This Row],[DC]]</f>
        <v>0.60901992775689484</v>
      </c>
      <c r="H8832" s="5">
        <f>Table3[[#This Row],[PDD]]/Table3[[#This Row],[PL_CVM]]</f>
        <v>0.83898429621360493</v>
      </c>
      <c r="I8832" t="s">
        <v>10</v>
      </c>
      <c r="J8832" s="3">
        <v>1</v>
      </c>
      <c r="K8832" s="3">
        <v>1</v>
      </c>
    </row>
    <row r="8833" spans="1:11" x14ac:dyDescent="0.35">
      <c r="A8833" s="1">
        <v>46112</v>
      </c>
      <c r="B8833" s="4" t="s">
        <v>607</v>
      </c>
      <c r="C8833" s="2">
        <v>0</v>
      </c>
      <c r="D8833" s="2">
        <v>0</v>
      </c>
      <c r="E8833" s="2">
        <v>102241030.1997</v>
      </c>
      <c r="F8833" s="2">
        <v>102216104.97</v>
      </c>
      <c r="G8833" s="5" t="e">
        <f>Table3[[#This Row],[PDD]]/Table3[[#This Row],[DC]]</f>
        <v>#DIV/0!</v>
      </c>
      <c r="H8833" s="5">
        <f>Table3[[#This Row],[PDD]]/Table3[[#This Row],[PL_CVM]]</f>
        <v>0</v>
      </c>
      <c r="I8833" t="s">
        <v>10</v>
      </c>
      <c r="J8833" s="3">
        <v>1</v>
      </c>
      <c r="K8833" s="3">
        <v>1</v>
      </c>
    </row>
    <row r="8834" spans="1:11" x14ac:dyDescent="0.35">
      <c r="A8834" s="1">
        <v>46112</v>
      </c>
      <c r="B8834" s="4" t="s">
        <v>608</v>
      </c>
      <c r="C8834" s="2">
        <v>119807465.16</v>
      </c>
      <c r="D8834" s="2">
        <v>0</v>
      </c>
      <c r="E8834" s="2">
        <v>119155553.9712</v>
      </c>
      <c r="F8834" s="2">
        <v>119156254.92</v>
      </c>
      <c r="G8834" s="5">
        <f>Table3[[#This Row],[PDD]]/Table3[[#This Row],[DC]]</f>
        <v>0</v>
      </c>
      <c r="H8834" s="5">
        <f>Table3[[#This Row],[PDD]]/Table3[[#This Row],[PL_CVM]]</f>
        <v>0</v>
      </c>
      <c r="I8834" t="s">
        <v>10</v>
      </c>
      <c r="J8834" s="3">
        <v>0</v>
      </c>
      <c r="K8834" s="3">
        <v>0</v>
      </c>
    </row>
    <row r="8835" spans="1:11" x14ac:dyDescent="0.35">
      <c r="A8835" s="1">
        <v>46112</v>
      </c>
      <c r="B8835" s="4" t="s">
        <v>609</v>
      </c>
      <c r="C8835" s="2">
        <v>25449928.02</v>
      </c>
      <c r="D8835" s="2">
        <v>22821597.899999999</v>
      </c>
      <c r="E8835" s="2">
        <v>1055498.1995000001</v>
      </c>
      <c r="F8835" s="2">
        <v>1055564</v>
      </c>
      <c r="G8835" s="5">
        <f>Table3[[#This Row],[PDD]]/Table3[[#This Row],[DC]]</f>
        <v>0.89672543993309095</v>
      </c>
      <c r="H8835" s="5">
        <f>Table3[[#This Row],[PDD]]/Table3[[#This Row],[PL_CVM]]</f>
        <v>21.620288206115401</v>
      </c>
      <c r="I8835" t="s">
        <v>10</v>
      </c>
      <c r="J8835" s="3">
        <v>1</v>
      </c>
      <c r="K8835" s="3">
        <v>1</v>
      </c>
    </row>
    <row r="8836" spans="1:11" x14ac:dyDescent="0.35">
      <c r="A8836" s="1">
        <v>46112</v>
      </c>
      <c r="B8836" s="4" t="s">
        <v>610</v>
      </c>
      <c r="C8836" s="2">
        <v>39761490.289999999</v>
      </c>
      <c r="D8836" s="2">
        <v>30992436.850000001</v>
      </c>
      <c r="E8836" s="2">
        <v>8693803.9209000003</v>
      </c>
      <c r="F8836" s="2">
        <v>8693522.0999999996</v>
      </c>
      <c r="G8836" s="5">
        <f>Table3[[#This Row],[PDD]]/Table3[[#This Row],[DC]]</f>
        <v>0.77945863256022341</v>
      </c>
      <c r="H8836" s="5">
        <f>Table3[[#This Row],[PDD]]/Table3[[#This Row],[PL_CVM]]</f>
        <v>3.5650035156636921</v>
      </c>
      <c r="I8836" t="s">
        <v>10</v>
      </c>
      <c r="J8836" s="3">
        <v>0</v>
      </c>
      <c r="K8836" s="3">
        <v>0</v>
      </c>
    </row>
    <row r="8837" spans="1:11" x14ac:dyDescent="0.35">
      <c r="A8837" s="1">
        <v>46112</v>
      </c>
      <c r="B8837" s="4" t="s">
        <v>611</v>
      </c>
      <c r="C8837" s="2">
        <v>0</v>
      </c>
      <c r="D8837" s="2">
        <v>0</v>
      </c>
      <c r="E8837" s="2">
        <v>93495274.599199995</v>
      </c>
      <c r="F8837" s="2">
        <v>93495139.200000003</v>
      </c>
      <c r="G8837" s="5" t="e">
        <f>Table3[[#This Row],[PDD]]/Table3[[#This Row],[DC]]</f>
        <v>#DIV/0!</v>
      </c>
      <c r="H8837" s="5">
        <f>Table3[[#This Row],[PDD]]/Table3[[#This Row],[PL_CVM]]</f>
        <v>0</v>
      </c>
      <c r="I8837" t="s">
        <v>10</v>
      </c>
      <c r="J8837" s="3">
        <v>0</v>
      </c>
      <c r="K8837" s="3">
        <v>0</v>
      </c>
    </row>
    <row r="8838" spans="1:11" x14ac:dyDescent="0.35">
      <c r="A8838" s="1">
        <v>46112</v>
      </c>
      <c r="B8838" s="4" t="s">
        <v>612</v>
      </c>
      <c r="C8838" s="2">
        <v>2231035980.1999998</v>
      </c>
      <c r="D8838" s="2">
        <v>0</v>
      </c>
      <c r="E8838" s="2">
        <v>1114571172.2495999</v>
      </c>
      <c r="F8838" s="2">
        <v>1114570583.4400001</v>
      </c>
      <c r="G8838" s="5">
        <f>Table3[[#This Row],[PDD]]/Table3[[#This Row],[DC]]</f>
        <v>0</v>
      </c>
      <c r="H8838" s="5">
        <f>Table3[[#This Row],[PDD]]/Table3[[#This Row],[PL_CVM]]</f>
        <v>0</v>
      </c>
      <c r="I8838" t="s">
        <v>10</v>
      </c>
      <c r="J8838" s="3">
        <v>0</v>
      </c>
      <c r="K8838" s="3">
        <v>0</v>
      </c>
    </row>
    <row r="8839" spans="1:11" x14ac:dyDescent="0.35">
      <c r="A8839" s="1">
        <v>46112</v>
      </c>
      <c r="B8839" s="4" t="s">
        <v>613</v>
      </c>
      <c r="C8839" s="2">
        <v>4011090870.02</v>
      </c>
      <c r="D8839" s="2">
        <v>0</v>
      </c>
      <c r="E8839" s="2">
        <v>3600341351.1799998</v>
      </c>
      <c r="F8839" s="2">
        <v>3600343930.6399999</v>
      </c>
      <c r="G8839" s="5">
        <f>Table3[[#This Row],[PDD]]/Table3[[#This Row],[DC]]</f>
        <v>0</v>
      </c>
      <c r="H8839" s="5">
        <f>Table3[[#This Row],[PDD]]/Table3[[#This Row],[PL_CVM]]</f>
        <v>0</v>
      </c>
      <c r="I8839" t="s">
        <v>10</v>
      </c>
      <c r="J8839" s="3">
        <v>1</v>
      </c>
      <c r="K8839" s="3">
        <v>1</v>
      </c>
    </row>
    <row r="8840" spans="1:11" x14ac:dyDescent="0.35">
      <c r="A8840" s="1">
        <v>46112</v>
      </c>
      <c r="B8840" s="4" t="s">
        <v>614</v>
      </c>
      <c r="C8840" s="2">
        <v>0</v>
      </c>
      <c r="D8840" s="2">
        <v>0</v>
      </c>
      <c r="E8840" s="2">
        <v>18025595.5</v>
      </c>
      <c r="F8840" s="2">
        <v>18025529.57</v>
      </c>
      <c r="G8840" s="5" t="e">
        <f>Table3[[#This Row],[PDD]]/Table3[[#This Row],[DC]]</f>
        <v>#DIV/0!</v>
      </c>
      <c r="H8840" s="5">
        <f>Table3[[#This Row],[PDD]]/Table3[[#This Row],[PL_CVM]]</f>
        <v>0</v>
      </c>
      <c r="I8840" t="s">
        <v>10</v>
      </c>
      <c r="J8840" s="3">
        <v>0</v>
      </c>
      <c r="K8840" s="3">
        <v>0</v>
      </c>
    </row>
    <row r="8841" spans="1:11" x14ac:dyDescent="0.35">
      <c r="A8841" s="1">
        <v>46112</v>
      </c>
      <c r="B8841" s="4" t="s">
        <v>615</v>
      </c>
      <c r="C8841" s="2">
        <v>0</v>
      </c>
      <c r="D8841" s="2">
        <v>0</v>
      </c>
      <c r="E8841" s="2">
        <v>165988.50409999999</v>
      </c>
      <c r="F8841" s="2">
        <v>165964.20000000001</v>
      </c>
      <c r="G8841" s="5" t="e">
        <f>Table3[[#This Row],[PDD]]/Table3[[#This Row],[DC]]</f>
        <v>#DIV/0!</v>
      </c>
      <c r="H8841" s="5">
        <f>Table3[[#This Row],[PDD]]/Table3[[#This Row],[PL_CVM]]</f>
        <v>0</v>
      </c>
      <c r="I8841" t="s">
        <v>10</v>
      </c>
      <c r="J8841" s="3">
        <v>0</v>
      </c>
      <c r="K8841" s="3">
        <v>0</v>
      </c>
    </row>
    <row r="8842" spans="1:11" x14ac:dyDescent="0.35">
      <c r="A8842" s="1">
        <v>46112</v>
      </c>
      <c r="B8842" s="4" t="s">
        <v>616</v>
      </c>
      <c r="C8842" s="2">
        <v>19718548.25</v>
      </c>
      <c r="D8842" s="2">
        <v>5282396.6100000003</v>
      </c>
      <c r="E8842" s="2">
        <v>23145544.1745</v>
      </c>
      <c r="F8842" s="2">
        <v>23145586.059999999</v>
      </c>
      <c r="G8842" s="5">
        <f>Table3[[#This Row],[PDD]]/Table3[[#This Row],[DC]]</f>
        <v>0.26788973219668949</v>
      </c>
      <c r="H8842" s="5">
        <f>Table3[[#This Row],[PDD]]/Table3[[#This Row],[PL_CVM]]</f>
        <v>0.22822479397611764</v>
      </c>
      <c r="I8842" t="s">
        <v>10</v>
      </c>
      <c r="J8842" s="3">
        <v>2.97044092209101E-2</v>
      </c>
      <c r="K8842" s="3">
        <v>0.80978810986218197</v>
      </c>
    </row>
    <row r="8843" spans="1:11" x14ac:dyDescent="0.35">
      <c r="A8843" s="1">
        <v>46112</v>
      </c>
      <c r="B8843" s="4" t="s">
        <v>617</v>
      </c>
      <c r="C8843" s="2">
        <v>0</v>
      </c>
      <c r="D8843" s="2">
        <v>0</v>
      </c>
      <c r="E8843" s="2">
        <v>21811514.6109</v>
      </c>
      <c r="F8843" s="2">
        <v>21811513.690000001</v>
      </c>
      <c r="G8843" s="5" t="e">
        <f>Table3[[#This Row],[PDD]]/Table3[[#This Row],[DC]]</f>
        <v>#DIV/0!</v>
      </c>
      <c r="H8843" s="5">
        <f>Table3[[#This Row],[PDD]]/Table3[[#This Row],[PL_CVM]]</f>
        <v>0</v>
      </c>
      <c r="I8843" t="s">
        <v>10</v>
      </c>
      <c r="J8843" s="3">
        <v>1</v>
      </c>
      <c r="K8843" s="3">
        <v>1</v>
      </c>
    </row>
    <row r="8844" spans="1:11" x14ac:dyDescent="0.35">
      <c r="A8844" s="1">
        <v>46112</v>
      </c>
      <c r="B8844" s="4" t="s">
        <v>618</v>
      </c>
      <c r="C8844" s="2">
        <v>1103294966.8800001</v>
      </c>
      <c r="D8844" s="2">
        <v>300982.69</v>
      </c>
      <c r="E8844" s="2">
        <v>1152319459.9465001</v>
      </c>
      <c r="F8844" s="2">
        <v>1152319467.9200001</v>
      </c>
      <c r="G8844" s="5">
        <f>Table3[[#This Row],[PDD]]/Table3[[#This Row],[DC]]</f>
        <v>2.72803465107021E-4</v>
      </c>
      <c r="H8844" s="5">
        <f>Table3[[#This Row],[PDD]]/Table3[[#This Row],[PL_CVM]]</f>
        <v>2.611972620260337E-4</v>
      </c>
      <c r="I8844" t="s">
        <v>10</v>
      </c>
      <c r="J8844" s="3">
        <v>0.20253448999033299</v>
      </c>
      <c r="K8844" s="3">
        <v>0.40195728866264602</v>
      </c>
    </row>
    <row r="8845" spans="1:11" x14ac:dyDescent="0.35">
      <c r="A8845" s="1">
        <v>46112</v>
      </c>
      <c r="B8845" s="4" t="s">
        <v>619</v>
      </c>
      <c r="C8845" s="2">
        <v>200390387.94</v>
      </c>
      <c r="D8845" s="2">
        <v>0</v>
      </c>
      <c r="E8845" s="2">
        <v>200742699.87200001</v>
      </c>
      <c r="F8845" s="2">
        <v>200742792.05000001</v>
      </c>
      <c r="G8845" s="5">
        <f>Table3[[#This Row],[PDD]]/Table3[[#This Row],[DC]]</f>
        <v>0</v>
      </c>
      <c r="H8845" s="5">
        <f>Table3[[#This Row],[PDD]]/Table3[[#This Row],[PL_CVM]]</f>
        <v>0</v>
      </c>
      <c r="I8845" t="s">
        <v>10</v>
      </c>
      <c r="J8845" s="3">
        <v>1</v>
      </c>
      <c r="K8845" s="3">
        <v>1</v>
      </c>
    </row>
    <row r="8846" spans="1:11" x14ac:dyDescent="0.35">
      <c r="A8846" s="1">
        <v>46112</v>
      </c>
      <c r="B8846" s="4" t="s">
        <v>620</v>
      </c>
      <c r="C8846" s="2">
        <v>27883961.170000002</v>
      </c>
      <c r="D8846" s="2">
        <v>16244008.310000001</v>
      </c>
      <c r="E8846" s="2">
        <v>11778552.391000001</v>
      </c>
      <c r="F8846" s="2">
        <v>11778449.970000001</v>
      </c>
      <c r="G8846" s="5">
        <f>Table3[[#This Row],[PDD]]/Table3[[#This Row],[DC]]</f>
        <v>0.5825574139543962</v>
      </c>
      <c r="H8846" s="5">
        <f>Table3[[#This Row],[PDD]]/Table3[[#This Row],[PL_CVM]]</f>
        <v>1.3791295417795963</v>
      </c>
      <c r="I8846" t="s">
        <v>10</v>
      </c>
      <c r="J8846" s="3">
        <v>0</v>
      </c>
      <c r="K8846" s="3">
        <v>0</v>
      </c>
    </row>
    <row r="8847" spans="1:11" x14ac:dyDescent="0.35">
      <c r="A8847" s="1">
        <v>46112</v>
      </c>
      <c r="B8847" s="4" t="s">
        <v>621</v>
      </c>
      <c r="C8847" s="2">
        <v>2060260225.3699999</v>
      </c>
      <c r="D8847" s="2">
        <v>658685.31999999995</v>
      </c>
      <c r="E8847" s="2">
        <v>2295133650</v>
      </c>
      <c r="F8847" s="2">
        <v>2295134026.5999999</v>
      </c>
      <c r="G8847" s="5">
        <f>Table3[[#This Row],[PDD]]/Table3[[#This Row],[DC]]</f>
        <v>3.1970976864425333E-4</v>
      </c>
      <c r="H8847" s="5">
        <f>Table3[[#This Row],[PDD]]/Table3[[#This Row],[PL_CVM]]</f>
        <v>2.8699209386729064E-4</v>
      </c>
      <c r="I8847" t="s">
        <v>10</v>
      </c>
      <c r="J8847" s="3">
        <v>0.63835563562932396</v>
      </c>
      <c r="K8847" s="3">
        <v>0.63835563562932396</v>
      </c>
    </row>
    <row r="8848" spans="1:11" x14ac:dyDescent="0.35">
      <c r="A8848" s="1">
        <v>46112</v>
      </c>
      <c r="B8848" s="4" t="s">
        <v>622</v>
      </c>
      <c r="C8848" s="2">
        <v>229263831.68000001</v>
      </c>
      <c r="D8848" s="2">
        <v>70.239999999999995</v>
      </c>
      <c r="E8848" s="2">
        <v>243569908.77320001</v>
      </c>
      <c r="F8848" s="2">
        <v>243570831.68000001</v>
      </c>
      <c r="G8848" s="5">
        <f>Table3[[#This Row],[PDD]]/Table3[[#This Row],[DC]]</f>
        <v>3.0637191869862407E-7</v>
      </c>
      <c r="H8848" s="5">
        <f>Table3[[#This Row],[PDD]]/Table3[[#This Row],[PL_CVM]]</f>
        <v>2.8837607325773856E-7</v>
      </c>
      <c r="I8848" t="s">
        <v>10</v>
      </c>
      <c r="J8848" s="3">
        <v>0.44446303365989398</v>
      </c>
      <c r="K8848" s="3">
        <v>0.44446303365989398</v>
      </c>
    </row>
    <row r="8849" spans="1:11" x14ac:dyDescent="0.35">
      <c r="A8849" s="1">
        <v>46112</v>
      </c>
      <c r="B8849" s="4" t="s">
        <v>623</v>
      </c>
      <c r="C8849" s="2">
        <v>50507521.689999998</v>
      </c>
      <c r="D8849" s="2">
        <v>7723514.0099999998</v>
      </c>
      <c r="E8849" s="2">
        <v>47834957.923500001</v>
      </c>
      <c r="F8849" s="2">
        <v>47834921.740000002</v>
      </c>
      <c r="G8849" s="5">
        <f>Table3[[#This Row],[PDD]]/Table3[[#This Row],[DC]]</f>
        <v>0.15291809519787192</v>
      </c>
      <c r="H8849" s="5">
        <f>Table3[[#This Row],[PDD]]/Table3[[#This Row],[PL_CVM]]</f>
        <v>0.16146183016625543</v>
      </c>
      <c r="I8849" t="s">
        <v>10</v>
      </c>
      <c r="J8849" s="3">
        <v>0.15685702182259001</v>
      </c>
      <c r="K8849" s="3">
        <v>0.34952022245710901</v>
      </c>
    </row>
    <row r="8850" spans="1:11" x14ac:dyDescent="0.35">
      <c r="A8850" s="1">
        <v>46112</v>
      </c>
      <c r="B8850" s="4" t="s">
        <v>624</v>
      </c>
      <c r="C8850" s="2">
        <v>18481173.640000001</v>
      </c>
      <c r="D8850" s="2">
        <v>1928729.56</v>
      </c>
      <c r="E8850" s="2">
        <v>28110871.0944</v>
      </c>
      <c r="F8850" s="2">
        <v>28110828.969999999</v>
      </c>
      <c r="G8850" s="5">
        <f>Table3[[#This Row],[PDD]]/Table3[[#This Row],[DC]]</f>
        <v>0.10436185480263688</v>
      </c>
      <c r="H8850" s="5">
        <f>Table3[[#This Row],[PDD]]/Table3[[#This Row],[PL_CVM]]</f>
        <v>6.8611621594594344E-2</v>
      </c>
      <c r="I8850" t="s">
        <v>10</v>
      </c>
      <c r="J8850" s="3">
        <v>1</v>
      </c>
      <c r="K8850" s="3">
        <v>1</v>
      </c>
    </row>
    <row r="8851" spans="1:11" x14ac:dyDescent="0.35">
      <c r="A8851" s="1">
        <v>46112</v>
      </c>
      <c r="B8851" s="4" t="s">
        <v>625</v>
      </c>
      <c r="C8851" s="2">
        <v>104474083.40000001</v>
      </c>
      <c r="D8851" s="2">
        <v>0</v>
      </c>
      <c r="E8851" s="2">
        <v>199528451.90799999</v>
      </c>
      <c r="F8851" s="2">
        <v>199516989.78</v>
      </c>
      <c r="G8851" s="5">
        <f>Table3[[#This Row],[PDD]]/Table3[[#This Row],[DC]]</f>
        <v>0</v>
      </c>
      <c r="H8851" s="5">
        <f>Table3[[#This Row],[PDD]]/Table3[[#This Row],[PL_CVM]]</f>
        <v>0</v>
      </c>
      <c r="I8851" t="s">
        <v>10</v>
      </c>
      <c r="J8851" s="3">
        <v>0.20330033277010401</v>
      </c>
      <c r="K8851" s="3">
        <v>0.37005974904093097</v>
      </c>
    </row>
    <row r="8852" spans="1:11" x14ac:dyDescent="0.35">
      <c r="A8852" s="1">
        <v>46112</v>
      </c>
      <c r="B8852" s="4" t="s">
        <v>626</v>
      </c>
      <c r="C8852" s="2">
        <v>11573561.189999999</v>
      </c>
      <c r="D8852" s="2">
        <v>0</v>
      </c>
      <c r="E8852" s="2">
        <v>9956909.0088</v>
      </c>
      <c r="F8852" s="2">
        <v>9958294.7899999991</v>
      </c>
      <c r="G8852" s="5">
        <f>Table3[[#This Row],[PDD]]/Table3[[#This Row],[DC]]</f>
        <v>0</v>
      </c>
      <c r="H8852" s="5">
        <f>Table3[[#This Row],[PDD]]/Table3[[#This Row],[PL_CVM]]</f>
        <v>0</v>
      </c>
      <c r="I8852" t="s">
        <v>10</v>
      </c>
      <c r="J8852" s="3">
        <v>1</v>
      </c>
      <c r="K8852" s="3">
        <v>1</v>
      </c>
    </row>
    <row r="8853" spans="1:11" x14ac:dyDescent="0.35">
      <c r="A8853" s="1">
        <v>46112</v>
      </c>
      <c r="B8853" s="4" t="s">
        <v>627</v>
      </c>
      <c r="C8853" s="2">
        <v>29235721.039999999</v>
      </c>
      <c r="D8853" s="2">
        <v>7151128.9299999997</v>
      </c>
      <c r="E8853" s="2">
        <v>25762913.715</v>
      </c>
      <c r="F8853" s="2">
        <v>25762841.469999999</v>
      </c>
      <c r="G8853" s="5">
        <f>Table3[[#This Row],[PDD]]/Table3[[#This Row],[DC]]</f>
        <v>0.24460244781429888</v>
      </c>
      <c r="H8853" s="5">
        <f>Table3[[#This Row],[PDD]]/Table3[[#This Row],[PL_CVM]]</f>
        <v>0.27757531863584456</v>
      </c>
      <c r="I8853" t="s">
        <v>10</v>
      </c>
      <c r="J8853" s="3">
        <v>1</v>
      </c>
      <c r="K8853" s="3">
        <v>1</v>
      </c>
    </row>
    <row r="8854" spans="1:11" x14ac:dyDescent="0.35">
      <c r="A8854" s="1">
        <v>46112</v>
      </c>
      <c r="B8854" s="4" t="s">
        <v>628</v>
      </c>
      <c r="C8854" s="2">
        <v>113753720.39</v>
      </c>
      <c r="D8854" s="2">
        <v>0</v>
      </c>
      <c r="E8854" s="2">
        <v>115737436.2762</v>
      </c>
      <c r="F8854" s="2">
        <v>115755943.06999999</v>
      </c>
      <c r="G8854" s="5">
        <f>Table3[[#This Row],[PDD]]/Table3[[#This Row],[DC]]</f>
        <v>0</v>
      </c>
      <c r="H8854" s="5">
        <f>Table3[[#This Row],[PDD]]/Table3[[#This Row],[PL_CVM]]</f>
        <v>0</v>
      </c>
      <c r="I8854" t="s">
        <v>10</v>
      </c>
      <c r="J8854" s="3">
        <v>0.127335084916086</v>
      </c>
      <c r="K8854" s="3">
        <v>0.127335084916086</v>
      </c>
    </row>
    <row r="8855" spans="1:11" x14ac:dyDescent="0.35">
      <c r="A8855" s="1">
        <v>46112</v>
      </c>
      <c r="B8855" s="4" t="s">
        <v>629</v>
      </c>
      <c r="C8855" s="2">
        <v>163459761.31</v>
      </c>
      <c r="D8855" s="2">
        <v>1462673.46</v>
      </c>
      <c r="E8855" s="2">
        <v>179107971.01120001</v>
      </c>
      <c r="F8855" s="2">
        <v>179122617.34999999</v>
      </c>
      <c r="G8855" s="5">
        <f>Table3[[#This Row],[PDD]]/Table3[[#This Row],[DC]]</f>
        <v>8.9482172754801262E-3</v>
      </c>
      <c r="H8855" s="5">
        <f>Table3[[#This Row],[PDD]]/Table3[[#This Row],[PL_CVM]]</f>
        <v>8.1657664545063107E-3</v>
      </c>
      <c r="I8855" t="s">
        <v>10</v>
      </c>
      <c r="J8855" s="3">
        <v>0.26022283753907</v>
      </c>
      <c r="K8855" s="3">
        <v>0.33810010665920198</v>
      </c>
    </row>
    <row r="8856" spans="1:11" x14ac:dyDescent="0.35">
      <c r="A8856" s="1">
        <v>46112</v>
      </c>
      <c r="B8856" s="4" t="s">
        <v>630</v>
      </c>
      <c r="C8856" s="2">
        <v>737012011.77999997</v>
      </c>
      <c r="D8856" s="2">
        <v>42949351.219999999</v>
      </c>
      <c r="E8856" s="2">
        <v>945235484.27349997</v>
      </c>
      <c r="F8856" s="2">
        <v>945238102.17999995</v>
      </c>
      <c r="G8856" s="5">
        <f>Table3[[#This Row],[PDD]]/Table3[[#This Row],[DC]]</f>
        <v>5.8274967752927877E-2</v>
      </c>
      <c r="H8856" s="5">
        <f>Table3[[#This Row],[PDD]]/Table3[[#This Row],[PL_CVM]]</f>
        <v>4.5437600453204365E-2</v>
      </c>
      <c r="I8856" t="s">
        <v>10</v>
      </c>
      <c r="J8856" s="3">
        <v>1</v>
      </c>
      <c r="K8856" s="3">
        <v>1</v>
      </c>
    </row>
    <row r="8857" spans="1:11" x14ac:dyDescent="0.35">
      <c r="A8857" s="1">
        <v>46112</v>
      </c>
      <c r="B8857" s="4" t="s">
        <v>631</v>
      </c>
      <c r="C8857" s="2">
        <v>464955185.29000002</v>
      </c>
      <c r="D8857" s="2">
        <v>134879030.19</v>
      </c>
      <c r="E8857" s="2">
        <v>329632471.23799998</v>
      </c>
      <c r="F8857" s="2">
        <v>329633073.19999999</v>
      </c>
      <c r="G8857" s="5">
        <f>Table3[[#This Row],[PDD]]/Table3[[#This Row],[DC]]</f>
        <v>0.2900903881862803</v>
      </c>
      <c r="H8857" s="5">
        <f>Table3[[#This Row],[PDD]]/Table3[[#This Row],[PL_CVM]]</f>
        <v>0.40917930012491233</v>
      </c>
      <c r="I8857" t="s">
        <v>10</v>
      </c>
      <c r="J8857" s="3">
        <v>0.479327695766113</v>
      </c>
      <c r="K8857" s="3">
        <v>1</v>
      </c>
    </row>
    <row r="8858" spans="1:11" x14ac:dyDescent="0.35">
      <c r="A8858" s="1">
        <v>46112</v>
      </c>
      <c r="B8858" s="4" t="s">
        <v>632</v>
      </c>
      <c r="C8858" s="2">
        <v>21601427</v>
      </c>
      <c r="D8858" s="2">
        <v>1080185.75</v>
      </c>
      <c r="E8858" s="2">
        <v>22680405.945500001</v>
      </c>
      <c r="F8858" s="2">
        <v>22680401.84</v>
      </c>
      <c r="G8858" s="5">
        <f>Table3[[#This Row],[PDD]]/Table3[[#This Row],[DC]]</f>
        <v>5.0005295946420579E-2</v>
      </c>
      <c r="H8858" s="5">
        <f>Table3[[#This Row],[PDD]]/Table3[[#This Row],[PL_CVM]]</f>
        <v>4.7626393818779006E-2</v>
      </c>
      <c r="I8858" t="s">
        <v>10</v>
      </c>
      <c r="J8858" s="3">
        <v>0.43697034441600702</v>
      </c>
      <c r="K8858" s="3">
        <v>0.43697034441600702</v>
      </c>
    </row>
    <row r="8859" spans="1:11" x14ac:dyDescent="0.35">
      <c r="A8859" s="1">
        <v>46112</v>
      </c>
      <c r="B8859" s="4" t="s">
        <v>633</v>
      </c>
      <c r="C8859" s="2">
        <v>313276679.98000002</v>
      </c>
      <c r="D8859" s="2">
        <v>13894082.58</v>
      </c>
      <c r="E8859" s="2">
        <v>286359453.91939998</v>
      </c>
      <c r="F8859" s="2">
        <v>286359758.89999998</v>
      </c>
      <c r="G8859" s="5">
        <f>Table3[[#This Row],[PDD]]/Table3[[#This Row],[DC]]</f>
        <v>4.4350835756070371E-2</v>
      </c>
      <c r="H8859" s="5">
        <f>Table3[[#This Row],[PDD]]/Table3[[#This Row],[PL_CVM]]</f>
        <v>4.8519675506683076E-2</v>
      </c>
      <c r="I8859" t="s">
        <v>10</v>
      </c>
      <c r="J8859" s="3">
        <v>0.54820329491997599</v>
      </c>
      <c r="K8859" s="3">
        <v>0.54820329491997599</v>
      </c>
    </row>
    <row r="8860" spans="1:11" x14ac:dyDescent="0.35">
      <c r="A8860" s="1">
        <v>46112</v>
      </c>
      <c r="B8860" s="4" t="s">
        <v>634</v>
      </c>
      <c r="C8860" s="2">
        <v>767979987.63999999</v>
      </c>
      <c r="D8860" s="2">
        <v>0</v>
      </c>
      <c r="E8860" s="2">
        <v>569376650.34220004</v>
      </c>
      <c r="F8860" s="2">
        <v>569377050.01999998</v>
      </c>
      <c r="G8860" s="5">
        <f>Table3[[#This Row],[PDD]]/Table3[[#This Row],[DC]]</f>
        <v>0</v>
      </c>
      <c r="H8860" s="5">
        <f>Table3[[#This Row],[PDD]]/Table3[[#This Row],[PL_CVM]]</f>
        <v>0</v>
      </c>
      <c r="I8860" t="s">
        <v>10</v>
      </c>
      <c r="J8860" s="3">
        <v>0</v>
      </c>
      <c r="K8860" s="3">
        <v>0</v>
      </c>
    </row>
    <row r="8861" spans="1:11" x14ac:dyDescent="0.35">
      <c r="A8861" s="1">
        <v>46112</v>
      </c>
      <c r="B8861" s="4" t="s">
        <v>635</v>
      </c>
      <c r="C8861" s="2">
        <v>644429773.89999998</v>
      </c>
      <c r="D8861" s="2">
        <v>0</v>
      </c>
      <c r="E8861" s="2">
        <v>350939136.51120001</v>
      </c>
      <c r="F8861" s="2">
        <v>350944414.89999998</v>
      </c>
      <c r="G8861" s="5">
        <f>Table3[[#This Row],[PDD]]/Table3[[#This Row],[DC]]</f>
        <v>0</v>
      </c>
      <c r="H8861" s="5">
        <f>Table3[[#This Row],[PDD]]/Table3[[#This Row],[PL_CVM]]</f>
        <v>0</v>
      </c>
      <c r="I8861" t="s">
        <v>10</v>
      </c>
      <c r="J8861" s="3">
        <v>0</v>
      </c>
      <c r="K8861" s="3">
        <v>0</v>
      </c>
    </row>
    <row r="8862" spans="1:11" x14ac:dyDescent="0.35">
      <c r="A8862" s="1">
        <v>46112</v>
      </c>
      <c r="B8862" s="4" t="s">
        <v>637</v>
      </c>
      <c r="C8862" s="2">
        <v>112741244.05</v>
      </c>
      <c r="D8862" s="2">
        <v>0</v>
      </c>
      <c r="E8862" s="2">
        <v>52748725.421700001</v>
      </c>
      <c r="F8862" s="2">
        <v>52751716.189999998</v>
      </c>
      <c r="G8862" s="5">
        <f>Table3[[#This Row],[PDD]]/Table3[[#This Row],[DC]]</f>
        <v>0</v>
      </c>
      <c r="H8862" s="5">
        <f>Table3[[#This Row],[PDD]]/Table3[[#This Row],[PL_CVM]]</f>
        <v>0</v>
      </c>
      <c r="I8862" t="s">
        <v>10</v>
      </c>
      <c r="J8862" s="3">
        <v>0</v>
      </c>
      <c r="K8862" s="3">
        <v>0</v>
      </c>
    </row>
    <row r="8863" spans="1:11" x14ac:dyDescent="0.35">
      <c r="A8863" s="1">
        <v>46112</v>
      </c>
      <c r="B8863" s="4" t="s">
        <v>638</v>
      </c>
      <c r="C8863" s="2">
        <v>354132509.48000002</v>
      </c>
      <c r="D8863" s="2">
        <v>15062143.300000001</v>
      </c>
      <c r="E8863" s="2">
        <v>470878311.63599998</v>
      </c>
      <c r="F8863" s="2">
        <v>470877804.75</v>
      </c>
      <c r="G8863" s="5">
        <f>Table3[[#This Row],[PDD]]/Table3[[#This Row],[DC]]</f>
        <v>4.2532506609226313E-2</v>
      </c>
      <c r="H8863" s="5">
        <f>Table3[[#This Row],[PDD]]/Table3[[#This Row],[PL_CVM]]</f>
        <v>3.1987371560222175E-2</v>
      </c>
      <c r="I8863" t="s">
        <v>10</v>
      </c>
      <c r="J8863" s="3">
        <v>1</v>
      </c>
      <c r="K8863" s="3">
        <v>1</v>
      </c>
    </row>
    <row r="8864" spans="1:11" x14ac:dyDescent="0.35">
      <c r="A8864" s="1">
        <v>46112</v>
      </c>
      <c r="B8864" s="4" t="s">
        <v>639</v>
      </c>
      <c r="C8864" s="2">
        <v>23149869.34</v>
      </c>
      <c r="D8864" s="2">
        <v>7872312.0700000003</v>
      </c>
      <c r="E8864" s="2">
        <v>20843363.880899999</v>
      </c>
      <c r="F8864" s="2">
        <v>20843344.91</v>
      </c>
      <c r="G8864" s="5">
        <f>Table3[[#This Row],[PDD]]/Table3[[#This Row],[DC]]</f>
        <v>0.34005859620113088</v>
      </c>
      <c r="H8864" s="5">
        <f>Table3[[#This Row],[PDD]]/Table3[[#This Row],[PL_CVM]]</f>
        <v>0.37768947853581336</v>
      </c>
      <c r="I8864" t="s">
        <v>10</v>
      </c>
      <c r="J8864" s="3">
        <v>1</v>
      </c>
      <c r="K8864" s="3">
        <v>1</v>
      </c>
    </row>
    <row r="8865" spans="1:11" x14ac:dyDescent="0.35">
      <c r="A8865" s="1">
        <v>46112</v>
      </c>
      <c r="B8865" s="4" t="s">
        <v>640</v>
      </c>
      <c r="C8865" s="2">
        <v>40860739.5</v>
      </c>
      <c r="D8865" s="2">
        <v>3296291.42</v>
      </c>
      <c r="E8865" s="2">
        <v>41101955.806900002</v>
      </c>
      <c r="F8865" s="2">
        <v>41101627.18</v>
      </c>
      <c r="G8865" s="5">
        <f>Table3[[#This Row],[PDD]]/Table3[[#This Row],[DC]]</f>
        <v>8.0671359851429023E-2</v>
      </c>
      <c r="H8865" s="5">
        <f>Table3[[#This Row],[PDD]]/Table3[[#This Row],[PL_CVM]]</f>
        <v>8.0198562591311987E-2</v>
      </c>
      <c r="I8865" t="s">
        <v>10</v>
      </c>
      <c r="J8865" s="3">
        <v>0.18701557342216801</v>
      </c>
      <c r="K8865" s="3">
        <v>0.34852463414393497</v>
      </c>
    </row>
    <row r="8866" spans="1:11" x14ac:dyDescent="0.35">
      <c r="A8866" s="1">
        <v>46112</v>
      </c>
      <c r="B8866" s="4" t="s">
        <v>641</v>
      </c>
      <c r="C8866" s="2">
        <v>245483752.83000001</v>
      </c>
      <c r="D8866" s="2">
        <v>14288839.24</v>
      </c>
      <c r="E8866" s="2">
        <v>218062981.02829999</v>
      </c>
      <c r="F8866" s="2">
        <v>218066879.13999999</v>
      </c>
      <c r="G8866" s="5">
        <f>Table3[[#This Row],[PDD]]/Table3[[#This Row],[DC]]</f>
        <v>5.8206863286366518E-2</v>
      </c>
      <c r="H8866" s="5">
        <f>Table3[[#This Row],[PDD]]/Table3[[#This Row],[PL_CVM]]</f>
        <v>6.5525032028483782E-2</v>
      </c>
      <c r="I8866" t="s">
        <v>10</v>
      </c>
      <c r="J8866" s="3">
        <v>0.310554901960234</v>
      </c>
      <c r="K8866" s="3">
        <v>0.50759290283633796</v>
      </c>
    </row>
    <row r="8867" spans="1:11" x14ac:dyDescent="0.35">
      <c r="A8867" s="1">
        <v>46112</v>
      </c>
      <c r="B8867" s="4" t="s">
        <v>642</v>
      </c>
      <c r="C8867" s="2">
        <v>149566149.22</v>
      </c>
      <c r="D8867" s="2">
        <v>0</v>
      </c>
      <c r="E8867" s="2">
        <v>174651453.16940001</v>
      </c>
      <c r="F8867" s="2">
        <v>174650576.30000001</v>
      </c>
      <c r="G8867" s="5">
        <f>Table3[[#This Row],[PDD]]/Table3[[#This Row],[DC]]</f>
        <v>0</v>
      </c>
      <c r="H8867" s="5">
        <f>Table3[[#This Row],[PDD]]/Table3[[#This Row],[PL_CVM]]</f>
        <v>0</v>
      </c>
      <c r="I8867" t="s">
        <v>10</v>
      </c>
      <c r="J8867" s="3">
        <v>0.89616673222059795</v>
      </c>
      <c r="K8867" s="3">
        <v>0.89616673222059795</v>
      </c>
    </row>
    <row r="8868" spans="1:11" x14ac:dyDescent="0.35">
      <c r="A8868" s="1">
        <v>46112</v>
      </c>
      <c r="B8868" s="4" t="s">
        <v>643</v>
      </c>
      <c r="C8868" s="2">
        <v>134373266.74000001</v>
      </c>
      <c r="D8868" s="2">
        <v>11733410.779999999</v>
      </c>
      <c r="E8868" s="2">
        <v>129133687.59720001</v>
      </c>
      <c r="F8868" s="2">
        <v>129133604.22</v>
      </c>
      <c r="G8868" s="5">
        <f>Table3[[#This Row],[PDD]]/Table3[[#This Row],[DC]]</f>
        <v>8.7319532111272372E-2</v>
      </c>
      <c r="H8868" s="5">
        <f>Table3[[#This Row],[PDD]]/Table3[[#This Row],[PL_CVM]]</f>
        <v>9.0862567113129081E-2</v>
      </c>
      <c r="I8868" t="s">
        <v>10</v>
      </c>
      <c r="J8868" s="3">
        <v>1</v>
      </c>
      <c r="K8868" s="3">
        <v>1</v>
      </c>
    </row>
    <row r="8869" spans="1:11" x14ac:dyDescent="0.35">
      <c r="A8869" s="1">
        <v>46112</v>
      </c>
      <c r="B8869" s="4" t="s">
        <v>644</v>
      </c>
      <c r="C8869" s="2">
        <v>60104050.960000001</v>
      </c>
      <c r="D8869" s="2">
        <v>1779220.66</v>
      </c>
      <c r="E8869" s="2">
        <v>115100517.4509</v>
      </c>
      <c r="F8869" s="2">
        <v>115100487.01000001</v>
      </c>
      <c r="G8869" s="5">
        <f>Table3[[#This Row],[PDD]]/Table3[[#This Row],[DC]]</f>
        <v>2.9602341798626745E-2</v>
      </c>
      <c r="H8869" s="5">
        <f>Table3[[#This Row],[PDD]]/Table3[[#This Row],[PL_CVM]]</f>
        <v>1.545797681851181E-2</v>
      </c>
      <c r="I8869" t="s">
        <v>10</v>
      </c>
      <c r="J8869" s="3">
        <v>0.33620938501000103</v>
      </c>
      <c r="K8869" s="3">
        <v>0.37224651560039501</v>
      </c>
    </row>
    <row r="8870" spans="1:11" x14ac:dyDescent="0.35">
      <c r="A8870" s="1">
        <v>46112</v>
      </c>
      <c r="B8870" s="4" t="s">
        <v>645</v>
      </c>
      <c r="C8870" s="2">
        <v>440925502.89999998</v>
      </c>
      <c r="D8870" s="2">
        <v>0</v>
      </c>
      <c r="E8870" s="2">
        <v>745216078.45439994</v>
      </c>
      <c r="F8870" s="2">
        <v>745232439.01999998</v>
      </c>
      <c r="G8870" s="5">
        <f>Table3[[#This Row],[PDD]]/Table3[[#This Row],[DC]]</f>
        <v>0</v>
      </c>
      <c r="H8870" s="5">
        <f>Table3[[#This Row],[PDD]]/Table3[[#This Row],[PL_CVM]]</f>
        <v>0</v>
      </c>
      <c r="I8870" t="s">
        <v>10</v>
      </c>
      <c r="J8870" s="3">
        <v>0</v>
      </c>
      <c r="K8870" s="3">
        <v>0</v>
      </c>
    </row>
    <row r="8871" spans="1:11" x14ac:dyDescent="0.35">
      <c r="A8871" s="1">
        <v>46112</v>
      </c>
      <c r="B8871" s="4" t="s">
        <v>646</v>
      </c>
      <c r="C8871" s="2">
        <v>185118166.66999999</v>
      </c>
      <c r="D8871" s="2">
        <v>36323.86</v>
      </c>
      <c r="E8871" s="2">
        <v>204505216.62490001</v>
      </c>
      <c r="F8871" s="2">
        <v>204862108.88999999</v>
      </c>
      <c r="G8871" s="5">
        <f>Table3[[#This Row],[PDD]]/Table3[[#This Row],[DC]]</f>
        <v>1.9621985596234083E-4</v>
      </c>
      <c r="H8871" s="5">
        <f>Table3[[#This Row],[PDD]]/Table3[[#This Row],[PL_CVM]]</f>
        <v>1.7730882590642457E-4</v>
      </c>
      <c r="I8871" t="s">
        <v>10</v>
      </c>
      <c r="J8871" s="3">
        <v>0.40717909392860602</v>
      </c>
      <c r="K8871" s="3">
        <v>0.40717909392860602</v>
      </c>
    </row>
    <row r="8872" spans="1:11" x14ac:dyDescent="0.35">
      <c r="A8872" s="1">
        <v>46112</v>
      </c>
      <c r="B8872" s="4" t="s">
        <v>647</v>
      </c>
      <c r="C8872" s="2">
        <v>147941866.22999999</v>
      </c>
      <c r="D8872" s="2">
        <v>1548944.34</v>
      </c>
      <c r="E8872" s="2">
        <v>149270369.23800001</v>
      </c>
      <c r="F8872" s="2">
        <v>149269847.22</v>
      </c>
      <c r="G8872" s="5">
        <f>Table3[[#This Row],[PDD]]/Table3[[#This Row],[DC]]</f>
        <v>1.0469952687982934E-2</v>
      </c>
      <c r="H8872" s="5">
        <f>Table3[[#This Row],[PDD]]/Table3[[#This Row],[PL_CVM]]</f>
        <v>1.0376806628046605E-2</v>
      </c>
      <c r="I8872" t="s">
        <v>10</v>
      </c>
      <c r="J8872" s="3">
        <v>1</v>
      </c>
      <c r="K8872" s="3">
        <v>1</v>
      </c>
    </row>
    <row r="8873" spans="1:11" x14ac:dyDescent="0.35">
      <c r="A8873" s="1">
        <v>46112</v>
      </c>
      <c r="B8873" s="4" t="s">
        <v>648</v>
      </c>
      <c r="C8873" s="2">
        <v>76949675.709999993</v>
      </c>
      <c r="D8873" s="2">
        <v>367.5</v>
      </c>
      <c r="E8873" s="2">
        <v>76832189.243200004</v>
      </c>
      <c r="F8873" s="2">
        <v>76924591.930000007</v>
      </c>
      <c r="G8873" s="5">
        <f>Table3[[#This Row],[PDD]]/Table3[[#This Row],[DC]]</f>
        <v>4.7758485868737915E-6</v>
      </c>
      <c r="H8873" s="5">
        <f>Table3[[#This Row],[PDD]]/Table3[[#This Row],[PL_CVM]]</f>
        <v>4.7774059085606638E-6</v>
      </c>
      <c r="I8873" t="s">
        <v>10</v>
      </c>
      <c r="J8873" s="3">
        <v>1</v>
      </c>
      <c r="K8873" s="3">
        <v>1</v>
      </c>
    </row>
    <row r="8874" spans="1:11" x14ac:dyDescent="0.35">
      <c r="A8874" s="1">
        <v>46112</v>
      </c>
      <c r="B8874" s="4" t="s">
        <v>649</v>
      </c>
      <c r="C8874" s="2">
        <v>146235192.43000001</v>
      </c>
      <c r="D8874" s="2">
        <v>74964808.370000005</v>
      </c>
      <c r="E8874" s="2">
        <v>85811877.241600007</v>
      </c>
      <c r="F8874" s="2">
        <v>85495985.549999997</v>
      </c>
      <c r="G8874" s="5">
        <f>Table3[[#This Row],[PDD]]/Table3[[#This Row],[DC]]</f>
        <v>0.51263178940927112</v>
      </c>
      <c r="H8874" s="5">
        <f>Table3[[#This Row],[PDD]]/Table3[[#This Row],[PL_CVM]]</f>
        <v>0.87682255357076244</v>
      </c>
      <c r="I8874" t="s">
        <v>10</v>
      </c>
      <c r="J8874" s="3">
        <v>1</v>
      </c>
      <c r="K8874" s="3">
        <v>1</v>
      </c>
    </row>
    <row r="8875" spans="1:11" x14ac:dyDescent="0.35">
      <c r="A8875" s="1">
        <v>46112</v>
      </c>
      <c r="B8875" s="4" t="s">
        <v>650</v>
      </c>
      <c r="C8875" s="2">
        <v>0</v>
      </c>
      <c r="D8875" s="2">
        <v>0</v>
      </c>
      <c r="E8875" s="2">
        <v>13846091.705600001</v>
      </c>
      <c r="F8875" s="2">
        <v>13846024.75</v>
      </c>
      <c r="G8875" s="5" t="e">
        <f>Table3[[#This Row],[PDD]]/Table3[[#This Row],[DC]]</f>
        <v>#DIV/0!</v>
      </c>
      <c r="H8875" s="5">
        <f>Table3[[#This Row],[PDD]]/Table3[[#This Row],[PL_CVM]]</f>
        <v>0</v>
      </c>
      <c r="I8875" t="s">
        <v>10</v>
      </c>
      <c r="J8875" s="3">
        <v>1</v>
      </c>
      <c r="K8875" s="3">
        <v>1</v>
      </c>
    </row>
    <row r="8876" spans="1:11" x14ac:dyDescent="0.35">
      <c r="A8876" s="1">
        <v>46112</v>
      </c>
      <c r="B8876" s="4" t="s">
        <v>651</v>
      </c>
      <c r="C8876" s="2">
        <v>0</v>
      </c>
      <c r="D8876" s="2">
        <v>0</v>
      </c>
      <c r="E8876" s="2">
        <v>773370454.24779999</v>
      </c>
      <c r="F8876" s="2">
        <v>773370315.12</v>
      </c>
      <c r="G8876" s="5" t="e">
        <f>Table3[[#This Row],[PDD]]/Table3[[#This Row],[DC]]</f>
        <v>#DIV/0!</v>
      </c>
      <c r="H8876" s="5">
        <f>Table3[[#This Row],[PDD]]/Table3[[#This Row],[PL_CVM]]</f>
        <v>0</v>
      </c>
      <c r="I8876" t="s">
        <v>10</v>
      </c>
      <c r="J8876" s="3">
        <v>0</v>
      </c>
      <c r="K8876" s="3">
        <v>0</v>
      </c>
    </row>
    <row r="8877" spans="1:11" x14ac:dyDescent="0.35">
      <c r="A8877" s="1">
        <v>46112</v>
      </c>
      <c r="B8877" s="4" t="s">
        <v>652</v>
      </c>
      <c r="C8877" s="2">
        <v>49711520.539999999</v>
      </c>
      <c r="D8877" s="2">
        <v>10256242.17</v>
      </c>
      <c r="E8877" s="2">
        <v>41003185.152000003</v>
      </c>
      <c r="F8877" s="2">
        <v>41003278.829999998</v>
      </c>
      <c r="G8877" s="5">
        <f>Table3[[#This Row],[PDD]]/Table3[[#This Row],[DC]]</f>
        <v>0.20631519733433606</v>
      </c>
      <c r="H8877" s="5">
        <f>Table3[[#This Row],[PDD]]/Table3[[#This Row],[PL_CVM]]</f>
        <v>0.25013224460713207</v>
      </c>
      <c r="I8877" t="s">
        <v>10</v>
      </c>
      <c r="J8877" s="3">
        <v>1</v>
      </c>
      <c r="K8877" s="3">
        <v>1</v>
      </c>
    </row>
    <row r="8878" spans="1:11" x14ac:dyDescent="0.35">
      <c r="A8878" s="1">
        <v>46112</v>
      </c>
      <c r="B8878" s="4" t="s">
        <v>653</v>
      </c>
      <c r="C8878" s="2">
        <v>10592943.539999999</v>
      </c>
      <c r="D8878" s="2">
        <v>4328232.43</v>
      </c>
      <c r="E8878" s="2">
        <v>6489952.2571</v>
      </c>
      <c r="F8878" s="2">
        <v>6489941.3200000003</v>
      </c>
      <c r="G8878" s="5">
        <f>Table3[[#This Row],[PDD]]/Table3[[#This Row],[DC]]</f>
        <v>0.40859581792880961</v>
      </c>
      <c r="H8878" s="5">
        <f>Table3[[#This Row],[PDD]]/Table3[[#This Row],[PL_CVM]]</f>
        <v>0.66691395447008439</v>
      </c>
      <c r="I8878" t="s">
        <v>10</v>
      </c>
      <c r="J8878" s="3">
        <v>0.39493714353537002</v>
      </c>
      <c r="K8878" s="3">
        <v>0.87314560901440597</v>
      </c>
    </row>
    <row r="8879" spans="1:11" x14ac:dyDescent="0.35">
      <c r="A8879" s="1">
        <v>46112</v>
      </c>
      <c r="B8879" s="4" t="s">
        <v>654</v>
      </c>
      <c r="C8879" s="2">
        <v>7895287.4100000001</v>
      </c>
      <c r="D8879" s="2">
        <v>5831.36</v>
      </c>
      <c r="E8879" s="2">
        <v>9123623.9531999994</v>
      </c>
      <c r="F8879" s="2">
        <v>9116573.2300000004</v>
      </c>
      <c r="G8879" s="5">
        <f>Table3[[#This Row],[PDD]]/Table3[[#This Row],[DC]]</f>
        <v>7.3858742528031657E-4</v>
      </c>
      <c r="H8879" s="5">
        <f>Table3[[#This Row],[PDD]]/Table3[[#This Row],[PL_CVM]]</f>
        <v>6.3964385003903478E-4</v>
      </c>
      <c r="I8879" t="s">
        <v>10</v>
      </c>
      <c r="J8879" s="3">
        <v>1</v>
      </c>
      <c r="K8879" s="3">
        <v>1</v>
      </c>
    </row>
    <row r="8880" spans="1:11" x14ac:dyDescent="0.35">
      <c r="A8880" s="1">
        <v>46112</v>
      </c>
      <c r="B8880" s="4" t="s">
        <v>655</v>
      </c>
      <c r="C8880" s="2">
        <v>0.1</v>
      </c>
      <c r="D8880" s="2">
        <v>0</v>
      </c>
      <c r="E8880" s="2">
        <v>-68329.016000000003</v>
      </c>
      <c r="F8880" s="2">
        <v>-68319.47</v>
      </c>
      <c r="G8880" s="5">
        <f>Table3[[#This Row],[PDD]]/Table3[[#This Row],[DC]]</f>
        <v>0</v>
      </c>
      <c r="H8880" s="5">
        <f>Table3[[#This Row],[PDD]]/Table3[[#This Row],[PL_CVM]]</f>
        <v>0</v>
      </c>
      <c r="I8880" t="s">
        <v>10</v>
      </c>
      <c r="J8880" s="3">
        <v>1</v>
      </c>
      <c r="K8880" s="3">
        <v>1</v>
      </c>
    </row>
    <row r="8881" spans="1:11" x14ac:dyDescent="0.35">
      <c r="A8881" s="1">
        <v>46112</v>
      </c>
      <c r="B8881" s="4" t="s">
        <v>656</v>
      </c>
      <c r="C8881" s="2">
        <v>26867.86</v>
      </c>
      <c r="D8881" s="2">
        <v>0</v>
      </c>
      <c r="E8881" s="2">
        <v>1058252.1614999999</v>
      </c>
      <c r="F8881" s="2">
        <v>1058258.05</v>
      </c>
      <c r="G8881" s="5">
        <f>Table3[[#This Row],[PDD]]/Table3[[#This Row],[DC]]</f>
        <v>0</v>
      </c>
      <c r="H8881" s="5">
        <f>Table3[[#This Row],[PDD]]/Table3[[#This Row],[PL_CVM]]</f>
        <v>0</v>
      </c>
      <c r="I8881" t="s">
        <v>10</v>
      </c>
      <c r="J8881" s="3">
        <v>1</v>
      </c>
      <c r="K8881" s="3">
        <v>1</v>
      </c>
    </row>
    <row r="8882" spans="1:11" x14ac:dyDescent="0.35">
      <c r="A8882" s="1">
        <v>46112</v>
      </c>
      <c r="B8882" s="4" t="s">
        <v>657</v>
      </c>
      <c r="C8882" s="2">
        <v>0</v>
      </c>
      <c r="D8882" s="2">
        <v>0</v>
      </c>
      <c r="E8882" s="2">
        <v>0</v>
      </c>
      <c r="F8882" s="2">
        <v>0</v>
      </c>
      <c r="G8882" s="5" t="e">
        <f>Table3[[#This Row],[PDD]]/Table3[[#This Row],[DC]]</f>
        <v>#DIV/0!</v>
      </c>
      <c r="H8882" s="5" t="e">
        <f>Table3[[#This Row],[PDD]]/Table3[[#This Row],[PL_CVM]]</f>
        <v>#DIV/0!</v>
      </c>
      <c r="I8882" t="s">
        <v>13</v>
      </c>
      <c r="J8882" s="3" t="e">
        <v>#NUM!</v>
      </c>
      <c r="K8882" s="3" t="e">
        <v>#NUM!</v>
      </c>
    </row>
    <row r="8883" spans="1:11" x14ac:dyDescent="0.35">
      <c r="A8883" s="1">
        <v>46112</v>
      </c>
      <c r="B8883" s="4" t="s">
        <v>3607</v>
      </c>
      <c r="C8883" s="2">
        <v>0</v>
      </c>
      <c r="D8883" s="2">
        <v>0</v>
      </c>
      <c r="E8883" s="2">
        <v>116283921.264</v>
      </c>
      <c r="F8883" s="2">
        <v>116077337.64</v>
      </c>
      <c r="G8883" s="5" t="e">
        <f>Table3[[#This Row],[PDD]]/Table3[[#This Row],[DC]]</f>
        <v>#DIV/0!</v>
      </c>
      <c r="H8883" s="5">
        <f>Table3[[#This Row],[PDD]]/Table3[[#This Row],[PL_CVM]]</f>
        <v>0</v>
      </c>
      <c r="I8883" t="s">
        <v>10</v>
      </c>
      <c r="J8883" s="3">
        <v>1</v>
      </c>
      <c r="K8883" s="3">
        <v>1</v>
      </c>
    </row>
    <row r="8884" spans="1:11" x14ac:dyDescent="0.35">
      <c r="A8884" s="1">
        <v>46112</v>
      </c>
      <c r="B8884" s="4" t="s">
        <v>658</v>
      </c>
      <c r="C8884" s="2">
        <v>58048800.859999999</v>
      </c>
      <c r="D8884" s="2">
        <v>6684409.46</v>
      </c>
      <c r="E8884" s="2">
        <v>52994910.2086</v>
      </c>
      <c r="F8884" s="2">
        <v>52994889.700000003</v>
      </c>
      <c r="G8884" s="5">
        <f>Table3[[#This Row],[PDD]]/Table3[[#This Row],[DC]]</f>
        <v>0.11515155112542665</v>
      </c>
      <c r="H8884" s="5">
        <f>Table3[[#This Row],[PDD]]/Table3[[#This Row],[PL_CVM]]</f>
        <v>0.12613309505576722</v>
      </c>
      <c r="I8884" t="s">
        <v>10</v>
      </c>
      <c r="J8884" s="3">
        <v>0.99996305701826305</v>
      </c>
      <c r="K8884" s="3">
        <v>0.99996305701826305</v>
      </c>
    </row>
    <row r="8885" spans="1:11" x14ac:dyDescent="0.35">
      <c r="A8885" s="1">
        <v>46112</v>
      </c>
      <c r="B8885" s="4" t="s">
        <v>660</v>
      </c>
      <c r="C8885" s="2">
        <v>0</v>
      </c>
      <c r="D8885" s="2">
        <v>0</v>
      </c>
      <c r="E8885" s="2">
        <v>63998575.184</v>
      </c>
      <c r="F8885" s="2">
        <v>63998599.259999998</v>
      </c>
      <c r="G8885" s="5" t="e">
        <f>Table3[[#This Row],[PDD]]/Table3[[#This Row],[DC]]</f>
        <v>#DIV/0!</v>
      </c>
      <c r="H8885" s="5">
        <f>Table3[[#This Row],[PDD]]/Table3[[#This Row],[PL_CVM]]</f>
        <v>0</v>
      </c>
      <c r="I8885" t="s">
        <v>10</v>
      </c>
      <c r="J8885" s="3">
        <v>0</v>
      </c>
      <c r="K8885" s="3">
        <v>0</v>
      </c>
    </row>
    <row r="8886" spans="1:11" x14ac:dyDescent="0.35">
      <c r="A8886" s="1">
        <v>46112</v>
      </c>
      <c r="B8886" s="4" t="s">
        <v>661</v>
      </c>
      <c r="C8886" s="2">
        <v>255248857.71000001</v>
      </c>
      <c r="D8886" s="2">
        <v>10162658.220000001</v>
      </c>
      <c r="E8886" s="2">
        <v>249798338.57370001</v>
      </c>
      <c r="F8886" s="2">
        <v>249798183.03</v>
      </c>
      <c r="G8886" s="5">
        <f>Table3[[#This Row],[PDD]]/Table3[[#This Row],[DC]]</f>
        <v>3.9814705974301617E-2</v>
      </c>
      <c r="H8886" s="5">
        <f>Table3[[#This Row],[PDD]]/Table3[[#This Row],[PL_CVM]]</f>
        <v>4.0683475342891087E-2</v>
      </c>
      <c r="I8886" t="s">
        <v>10</v>
      </c>
      <c r="J8886" s="3">
        <v>3.758335582096E-2</v>
      </c>
      <c r="K8886" s="3">
        <v>0.23105159192670699</v>
      </c>
    </row>
    <row r="8887" spans="1:11" x14ac:dyDescent="0.35">
      <c r="A8887" s="1">
        <v>46112</v>
      </c>
      <c r="B8887" s="4" t="s">
        <v>662</v>
      </c>
      <c r="C8887" s="2">
        <v>833577236.67999995</v>
      </c>
      <c r="D8887" s="2">
        <v>0</v>
      </c>
      <c r="E8887" s="2">
        <v>525400988.94400001</v>
      </c>
      <c r="F8887" s="2">
        <v>525400178.60000002</v>
      </c>
      <c r="G8887" s="5">
        <f>Table3[[#This Row],[PDD]]/Table3[[#This Row],[DC]]</f>
        <v>0</v>
      </c>
      <c r="H8887" s="5">
        <f>Table3[[#This Row],[PDD]]/Table3[[#This Row],[PL_CVM]]</f>
        <v>0</v>
      </c>
      <c r="I8887" t="s">
        <v>10</v>
      </c>
      <c r="J8887" s="3">
        <v>0</v>
      </c>
      <c r="K8887" s="3">
        <v>0</v>
      </c>
    </row>
    <row r="8888" spans="1:11" x14ac:dyDescent="0.35">
      <c r="A8888" s="1">
        <v>46112</v>
      </c>
      <c r="B8888" s="4" t="s">
        <v>663</v>
      </c>
      <c r="C8888" s="2">
        <v>58570309.82</v>
      </c>
      <c r="D8888" s="2">
        <v>0</v>
      </c>
      <c r="E8888" s="2">
        <v>20341866.8321</v>
      </c>
      <c r="F8888" s="2">
        <v>20341818.52</v>
      </c>
      <c r="G8888" s="5">
        <f>Table3[[#This Row],[PDD]]/Table3[[#This Row],[DC]]</f>
        <v>0</v>
      </c>
      <c r="H8888" s="5">
        <f>Table3[[#This Row],[PDD]]/Table3[[#This Row],[PL_CVM]]</f>
        <v>0</v>
      </c>
      <c r="I8888" t="s">
        <v>10</v>
      </c>
      <c r="J8888" s="3">
        <v>0</v>
      </c>
      <c r="K8888" s="3">
        <v>0</v>
      </c>
    </row>
    <row r="8889" spans="1:11" x14ac:dyDescent="0.35">
      <c r="A8889" s="1">
        <v>46112</v>
      </c>
      <c r="B8889" s="4" t="s">
        <v>664</v>
      </c>
      <c r="C8889" s="2">
        <v>22722590.280000001</v>
      </c>
      <c r="D8889" s="2">
        <v>0</v>
      </c>
      <c r="E8889" s="2">
        <v>21930828.282000002</v>
      </c>
      <c r="F8889" s="2">
        <v>21937049.559999999</v>
      </c>
      <c r="G8889" s="5">
        <f>Table3[[#This Row],[PDD]]/Table3[[#This Row],[DC]]</f>
        <v>0</v>
      </c>
      <c r="H8889" s="5">
        <f>Table3[[#This Row],[PDD]]/Table3[[#This Row],[PL_CVM]]</f>
        <v>0</v>
      </c>
      <c r="I8889" t="s">
        <v>10</v>
      </c>
      <c r="J8889" s="3">
        <v>1</v>
      </c>
      <c r="K8889" s="3">
        <v>1</v>
      </c>
    </row>
    <row r="8890" spans="1:11" x14ac:dyDescent="0.35">
      <c r="A8890" s="1">
        <v>46112</v>
      </c>
      <c r="B8890" s="4" t="s">
        <v>665</v>
      </c>
      <c r="C8890" s="2">
        <v>0</v>
      </c>
      <c r="D8890" s="2">
        <v>0</v>
      </c>
      <c r="E8890" s="2">
        <v>75109914.727799997</v>
      </c>
      <c r="F8890" s="2">
        <v>75099410.129999995</v>
      </c>
      <c r="G8890" s="5" t="e">
        <f>Table3[[#This Row],[PDD]]/Table3[[#This Row],[DC]]</f>
        <v>#DIV/0!</v>
      </c>
      <c r="H8890" s="5">
        <f>Table3[[#This Row],[PDD]]/Table3[[#This Row],[PL_CVM]]</f>
        <v>0</v>
      </c>
      <c r="I8890" t="s">
        <v>10</v>
      </c>
      <c r="J8890" s="3">
        <v>1</v>
      </c>
      <c r="K8890" s="3">
        <v>1</v>
      </c>
    </row>
    <row r="8891" spans="1:11" x14ac:dyDescent="0.35">
      <c r="A8891" s="1">
        <v>46112</v>
      </c>
      <c r="B8891" s="4" t="s">
        <v>666</v>
      </c>
      <c r="C8891" s="2">
        <v>8649438.7899999991</v>
      </c>
      <c r="D8891" s="2">
        <v>0</v>
      </c>
      <c r="E8891" s="2">
        <v>258488113.65079999</v>
      </c>
      <c r="F8891" s="2">
        <v>258759306.78999999</v>
      </c>
      <c r="G8891" s="5">
        <f>Table3[[#This Row],[PDD]]/Table3[[#This Row],[DC]]</f>
        <v>0</v>
      </c>
      <c r="H8891" s="5">
        <f>Table3[[#This Row],[PDD]]/Table3[[#This Row],[PL_CVM]]</f>
        <v>0</v>
      </c>
      <c r="I8891" t="s">
        <v>10</v>
      </c>
      <c r="J8891" s="3">
        <v>1</v>
      </c>
      <c r="K8891" s="3">
        <v>1</v>
      </c>
    </row>
    <row r="8892" spans="1:11" x14ac:dyDescent="0.35">
      <c r="A8892" s="1">
        <v>46112</v>
      </c>
      <c r="B8892" s="4" t="s">
        <v>668</v>
      </c>
      <c r="C8892" s="2">
        <v>0</v>
      </c>
      <c r="D8892" s="2">
        <v>0</v>
      </c>
      <c r="E8892" s="2">
        <v>51619562.490400001</v>
      </c>
      <c r="F8892" s="2">
        <v>52394260.829999998</v>
      </c>
      <c r="G8892" s="5" t="e">
        <f>Table3[[#This Row],[PDD]]/Table3[[#This Row],[DC]]</f>
        <v>#DIV/0!</v>
      </c>
      <c r="H8892" s="5">
        <f>Table3[[#This Row],[PDD]]/Table3[[#This Row],[PL_CVM]]</f>
        <v>0</v>
      </c>
      <c r="I8892" t="s">
        <v>10</v>
      </c>
      <c r="J8892" s="3">
        <v>0</v>
      </c>
      <c r="K8892" s="3">
        <v>0</v>
      </c>
    </row>
    <row r="8893" spans="1:11" x14ac:dyDescent="0.35">
      <c r="A8893" s="1">
        <v>46112</v>
      </c>
      <c r="B8893" s="4" t="s">
        <v>669</v>
      </c>
      <c r="C8893" s="2">
        <v>0</v>
      </c>
      <c r="D8893" s="2">
        <v>0</v>
      </c>
      <c r="E8893" s="2">
        <v>4183481843.8867998</v>
      </c>
      <c r="F8893" s="2">
        <v>4186013974.04</v>
      </c>
      <c r="G8893" s="5" t="e">
        <f>Table3[[#This Row],[PDD]]/Table3[[#This Row],[DC]]</f>
        <v>#DIV/0!</v>
      </c>
      <c r="H8893" s="5">
        <f>Table3[[#This Row],[PDD]]/Table3[[#This Row],[PL_CVM]]</f>
        <v>0</v>
      </c>
      <c r="I8893" t="s">
        <v>10</v>
      </c>
      <c r="J8893" s="3">
        <v>0</v>
      </c>
      <c r="K8893" s="3">
        <v>0</v>
      </c>
    </row>
    <row r="8894" spans="1:11" x14ac:dyDescent="0.35">
      <c r="A8894" s="1">
        <v>46112</v>
      </c>
      <c r="B8894" s="4" t="s">
        <v>670</v>
      </c>
      <c r="C8894" s="2">
        <v>178613025.37</v>
      </c>
      <c r="D8894" s="2">
        <v>0</v>
      </c>
      <c r="E8894" s="2">
        <v>190099542.5</v>
      </c>
      <c r="F8894" s="2">
        <v>190100840.02000001</v>
      </c>
      <c r="G8894" s="5">
        <f>Table3[[#This Row],[PDD]]/Table3[[#This Row],[DC]]</f>
        <v>0</v>
      </c>
      <c r="H8894" s="5">
        <f>Table3[[#This Row],[PDD]]/Table3[[#This Row],[PL_CVM]]</f>
        <v>0</v>
      </c>
      <c r="I8894" t="s">
        <v>10</v>
      </c>
      <c r="J8894" s="3">
        <v>1</v>
      </c>
      <c r="K8894" s="3">
        <v>1</v>
      </c>
    </row>
    <row r="8895" spans="1:11" x14ac:dyDescent="0.35">
      <c r="A8895" s="1">
        <v>46112</v>
      </c>
      <c r="B8895" s="4" t="s">
        <v>671</v>
      </c>
      <c r="C8895" s="2">
        <v>301938065.50999999</v>
      </c>
      <c r="D8895" s="2">
        <v>111680408.09</v>
      </c>
      <c r="E8895" s="2">
        <v>196020000</v>
      </c>
      <c r="F8895" s="2">
        <v>198675937.19999999</v>
      </c>
      <c r="G8895" s="5">
        <f>Table3[[#This Row],[PDD]]/Table3[[#This Row],[DC]]</f>
        <v>0.36987853088798844</v>
      </c>
      <c r="H8895" s="5">
        <f>Table3[[#This Row],[PDD]]/Table3[[#This Row],[PL_CVM]]</f>
        <v>0.56212347435701449</v>
      </c>
      <c r="I8895" t="s">
        <v>10</v>
      </c>
      <c r="J8895" s="3">
        <v>0.11111111111111099</v>
      </c>
      <c r="K8895" s="3">
        <v>0.25925925925925902</v>
      </c>
    </row>
    <row r="8896" spans="1:11" x14ac:dyDescent="0.35">
      <c r="A8896" s="1">
        <v>46112</v>
      </c>
      <c r="B8896" s="4" t="s">
        <v>672</v>
      </c>
      <c r="C8896" s="2">
        <v>115765932.81999999</v>
      </c>
      <c r="D8896" s="2">
        <v>2137608.7999999998</v>
      </c>
      <c r="E8896" s="2">
        <v>112948399.5265</v>
      </c>
      <c r="F8896" s="2">
        <v>112948462.18000001</v>
      </c>
      <c r="G8896" s="5">
        <f>Table3[[#This Row],[PDD]]/Table3[[#This Row],[DC]]</f>
        <v>1.8464920965338617E-2</v>
      </c>
      <c r="H8896" s="5">
        <f>Table3[[#This Row],[PDD]]/Table3[[#This Row],[PL_CVM]]</f>
        <v>1.89255237188923E-2</v>
      </c>
      <c r="I8896" t="s">
        <v>10</v>
      </c>
      <c r="J8896" s="3">
        <v>0.211299594373629</v>
      </c>
      <c r="K8896" s="3">
        <v>0.40622509363964099</v>
      </c>
    </row>
    <row r="8897" spans="1:11" x14ac:dyDescent="0.35">
      <c r="A8897" s="1">
        <v>46112</v>
      </c>
      <c r="B8897" s="4" t="s">
        <v>673</v>
      </c>
      <c r="C8897" s="2">
        <v>19175741.289999999</v>
      </c>
      <c r="D8897" s="2">
        <v>3086234.87</v>
      </c>
      <c r="E8897" s="2">
        <v>23780462.066</v>
      </c>
      <c r="F8897" s="2">
        <v>23780526.850000001</v>
      </c>
      <c r="G8897" s="5">
        <f>Table3[[#This Row],[PDD]]/Table3[[#This Row],[DC]]</f>
        <v>0.16094474906216261</v>
      </c>
      <c r="H8897" s="5">
        <f>Table3[[#This Row],[PDD]]/Table3[[#This Row],[PL_CVM]]</f>
        <v>0.12977991990955406</v>
      </c>
      <c r="I8897" t="s">
        <v>10</v>
      </c>
      <c r="J8897" s="3">
        <v>1</v>
      </c>
      <c r="K8897" s="3">
        <v>1</v>
      </c>
    </row>
    <row r="8898" spans="1:11" x14ac:dyDescent="0.35">
      <c r="A8898" s="1">
        <v>46112</v>
      </c>
      <c r="B8898" s="4" t="s">
        <v>674</v>
      </c>
      <c r="C8898" s="2">
        <v>167868055.24000001</v>
      </c>
      <c r="D8898" s="2">
        <v>142371.64000000001</v>
      </c>
      <c r="E8898" s="2">
        <v>170353624.199</v>
      </c>
      <c r="F8898" s="2">
        <v>170353546.77000001</v>
      </c>
      <c r="G8898" s="5">
        <f>Table3[[#This Row],[PDD]]/Table3[[#This Row],[DC]]</f>
        <v>8.4811633634792564E-4</v>
      </c>
      <c r="H8898" s="5">
        <f>Table3[[#This Row],[PDD]]/Table3[[#This Row],[PL_CVM]]</f>
        <v>8.3574215330086841E-4</v>
      </c>
      <c r="I8898" t="s">
        <v>10</v>
      </c>
      <c r="J8898" s="3">
        <v>0.88166028110766603</v>
      </c>
      <c r="K8898" s="3">
        <v>0.88166028110766603</v>
      </c>
    </row>
    <row r="8899" spans="1:11" x14ac:dyDescent="0.35">
      <c r="A8899" s="1">
        <v>46112</v>
      </c>
      <c r="B8899" s="4" t="s">
        <v>675</v>
      </c>
      <c r="C8899" s="2">
        <v>5569009.1699999999</v>
      </c>
      <c r="D8899" s="2">
        <v>0</v>
      </c>
      <c r="E8899" s="2">
        <v>4735614.1962000001</v>
      </c>
      <c r="F8899" s="2">
        <v>4735594.24</v>
      </c>
      <c r="G8899" s="5">
        <f>Table3[[#This Row],[PDD]]/Table3[[#This Row],[DC]]</f>
        <v>0</v>
      </c>
      <c r="H8899" s="5">
        <f>Table3[[#This Row],[PDD]]/Table3[[#This Row],[PL_CVM]]</f>
        <v>0</v>
      </c>
      <c r="I8899" t="s">
        <v>10</v>
      </c>
      <c r="J8899" s="3">
        <v>1</v>
      </c>
      <c r="K8899" s="3">
        <v>1</v>
      </c>
    </row>
    <row r="8900" spans="1:11" x14ac:dyDescent="0.35">
      <c r="A8900" s="1">
        <v>46112</v>
      </c>
      <c r="B8900" s="4" t="s">
        <v>676</v>
      </c>
      <c r="C8900" s="2">
        <v>0</v>
      </c>
      <c r="D8900" s="2">
        <v>0</v>
      </c>
      <c r="E8900" s="2">
        <v>0</v>
      </c>
      <c r="F8900" s="2">
        <v>0</v>
      </c>
      <c r="G8900" s="5" t="e">
        <f>Table3[[#This Row],[PDD]]/Table3[[#This Row],[DC]]</f>
        <v>#DIV/0!</v>
      </c>
      <c r="H8900" s="5" t="e">
        <f>Table3[[#This Row],[PDD]]/Table3[[#This Row],[PL_CVM]]</f>
        <v>#DIV/0!</v>
      </c>
      <c r="I8900" t="s">
        <v>13</v>
      </c>
      <c r="J8900" s="3" t="e">
        <v>#NUM!</v>
      </c>
      <c r="K8900" s="3" t="e">
        <v>#NUM!</v>
      </c>
    </row>
    <row r="8901" spans="1:11" x14ac:dyDescent="0.35">
      <c r="A8901" s="1">
        <v>46112</v>
      </c>
      <c r="B8901" s="4" t="s">
        <v>677</v>
      </c>
      <c r="C8901" s="2">
        <v>1929902.95</v>
      </c>
      <c r="D8901" s="2">
        <v>0</v>
      </c>
      <c r="E8901" s="2">
        <v>11942603.4189</v>
      </c>
      <c r="F8901" s="2">
        <v>11942535.199999999</v>
      </c>
      <c r="G8901" s="5">
        <f>Table3[[#This Row],[PDD]]/Table3[[#This Row],[DC]]</f>
        <v>0</v>
      </c>
      <c r="H8901" s="5">
        <f>Table3[[#This Row],[PDD]]/Table3[[#This Row],[PL_CVM]]</f>
        <v>0</v>
      </c>
      <c r="I8901" t="s">
        <v>10</v>
      </c>
      <c r="J8901" s="3">
        <v>0</v>
      </c>
      <c r="K8901" s="3">
        <v>0</v>
      </c>
    </row>
    <row r="8902" spans="1:11" x14ac:dyDescent="0.35">
      <c r="A8902" s="1">
        <v>46112</v>
      </c>
      <c r="B8902" s="4" t="s">
        <v>3608</v>
      </c>
      <c r="C8902" s="2">
        <v>0</v>
      </c>
      <c r="D8902" s="2">
        <v>0</v>
      </c>
      <c r="E8902" s="2">
        <v>40850334.861599997</v>
      </c>
      <c r="F8902" s="2">
        <v>40927708.990000002</v>
      </c>
      <c r="G8902" s="5" t="e">
        <f>Table3[[#This Row],[PDD]]/Table3[[#This Row],[DC]]</f>
        <v>#DIV/0!</v>
      </c>
      <c r="H8902" s="5">
        <f>Table3[[#This Row],[PDD]]/Table3[[#This Row],[PL_CVM]]</f>
        <v>0</v>
      </c>
      <c r="I8902" t="s">
        <v>10</v>
      </c>
      <c r="J8902" s="3">
        <v>1</v>
      </c>
      <c r="K8902" s="3">
        <v>1</v>
      </c>
    </row>
    <row r="8903" spans="1:11" x14ac:dyDescent="0.35">
      <c r="A8903" s="1">
        <v>46112</v>
      </c>
      <c r="B8903" s="4" t="s">
        <v>678</v>
      </c>
      <c r="C8903" s="2">
        <v>16998891.030000001</v>
      </c>
      <c r="D8903" s="2">
        <v>0</v>
      </c>
      <c r="E8903" s="2">
        <v>17065746.885000002</v>
      </c>
      <c r="F8903" s="2">
        <v>17057122.82</v>
      </c>
      <c r="G8903" s="5">
        <f>Table3[[#This Row],[PDD]]/Table3[[#This Row],[DC]]</f>
        <v>0</v>
      </c>
      <c r="H8903" s="5">
        <f>Table3[[#This Row],[PDD]]/Table3[[#This Row],[PL_CVM]]</f>
        <v>0</v>
      </c>
      <c r="I8903" t="s">
        <v>10</v>
      </c>
      <c r="J8903" s="3">
        <v>0</v>
      </c>
      <c r="K8903" s="3">
        <v>0</v>
      </c>
    </row>
    <row r="8904" spans="1:11" x14ac:dyDescent="0.35">
      <c r="A8904" s="1">
        <v>46112</v>
      </c>
      <c r="B8904" s="4" t="s">
        <v>679</v>
      </c>
      <c r="C8904" s="2">
        <v>0</v>
      </c>
      <c r="D8904" s="2">
        <v>0</v>
      </c>
      <c r="E8904" s="2">
        <v>32784351</v>
      </c>
      <c r="F8904" s="2">
        <v>32789146.57</v>
      </c>
      <c r="G8904" s="5" t="e">
        <f>Table3[[#This Row],[PDD]]/Table3[[#This Row],[DC]]</f>
        <v>#DIV/0!</v>
      </c>
      <c r="H8904" s="5">
        <f>Table3[[#This Row],[PDD]]/Table3[[#This Row],[PL_CVM]]</f>
        <v>0</v>
      </c>
      <c r="I8904" t="s">
        <v>10</v>
      </c>
      <c r="J8904" s="3">
        <v>1</v>
      </c>
      <c r="K8904" s="3">
        <v>1</v>
      </c>
    </row>
    <row r="8905" spans="1:11" x14ac:dyDescent="0.35">
      <c r="A8905" s="1">
        <v>46112</v>
      </c>
      <c r="B8905" s="4" t="s">
        <v>680</v>
      </c>
      <c r="C8905" s="2">
        <v>25386473.890000001</v>
      </c>
      <c r="D8905" s="2">
        <v>425556.94</v>
      </c>
      <c r="E8905" s="2">
        <v>23329483.756700002</v>
      </c>
      <c r="F8905" s="2">
        <v>23329473.690000001</v>
      </c>
      <c r="G8905" s="5">
        <f>Table3[[#This Row],[PDD]]/Table3[[#This Row],[DC]]</f>
        <v>1.6763137009257176E-2</v>
      </c>
      <c r="H8905" s="5">
        <f>Table3[[#This Row],[PDD]]/Table3[[#This Row],[PL_CVM]]</f>
        <v>1.8241171903608425E-2</v>
      </c>
      <c r="I8905" t="s">
        <v>10</v>
      </c>
      <c r="J8905" s="3">
        <v>0</v>
      </c>
      <c r="K8905" s="3">
        <v>0</v>
      </c>
    </row>
    <row r="8906" spans="1:11" x14ac:dyDescent="0.35">
      <c r="A8906" s="1">
        <v>46112</v>
      </c>
      <c r="B8906" s="4" t="s">
        <v>682</v>
      </c>
      <c r="C8906" s="2">
        <v>43128463.270000003</v>
      </c>
      <c r="D8906" s="2">
        <v>0</v>
      </c>
      <c r="E8906" s="2">
        <v>47047651.399400003</v>
      </c>
      <c r="F8906" s="2">
        <v>47047712.780000001</v>
      </c>
      <c r="G8906" s="5">
        <f>Table3[[#This Row],[PDD]]/Table3[[#This Row],[DC]]</f>
        <v>0</v>
      </c>
      <c r="H8906" s="5">
        <f>Table3[[#This Row],[PDD]]/Table3[[#This Row],[PL_CVM]]</f>
        <v>0</v>
      </c>
      <c r="I8906" t="s">
        <v>10</v>
      </c>
      <c r="J8906" s="3">
        <v>1</v>
      </c>
      <c r="K8906" s="3">
        <v>1</v>
      </c>
    </row>
    <row r="8907" spans="1:11" x14ac:dyDescent="0.35">
      <c r="A8907" s="1">
        <v>46112</v>
      </c>
      <c r="B8907" s="4" t="s">
        <v>683</v>
      </c>
      <c r="C8907" s="2">
        <v>0</v>
      </c>
      <c r="D8907" s="2">
        <v>0</v>
      </c>
      <c r="E8907" s="2">
        <v>1074030316.1615</v>
      </c>
      <c r="F8907" s="2">
        <v>1075199239.55</v>
      </c>
      <c r="G8907" s="5" t="e">
        <f>Table3[[#This Row],[PDD]]/Table3[[#This Row],[DC]]</f>
        <v>#DIV/0!</v>
      </c>
      <c r="H8907" s="5">
        <f>Table3[[#This Row],[PDD]]/Table3[[#This Row],[PL_CVM]]</f>
        <v>0</v>
      </c>
      <c r="I8907" t="s">
        <v>10</v>
      </c>
      <c r="J8907" s="3">
        <v>1</v>
      </c>
      <c r="K8907" s="3">
        <v>1</v>
      </c>
    </row>
    <row r="8908" spans="1:11" x14ac:dyDescent="0.35">
      <c r="A8908" s="1">
        <v>46112</v>
      </c>
      <c r="B8908" s="4" t="s">
        <v>684</v>
      </c>
      <c r="C8908" s="2">
        <v>488877150.47000003</v>
      </c>
      <c r="D8908" s="2">
        <v>9340930.1899999995</v>
      </c>
      <c r="E8908" s="2">
        <v>512821545.81620002</v>
      </c>
      <c r="F8908" s="2">
        <v>512821190.17000002</v>
      </c>
      <c r="G8908" s="5">
        <f>Table3[[#This Row],[PDD]]/Table3[[#This Row],[DC]]</f>
        <v>1.9106906880429476E-2</v>
      </c>
      <c r="H8908" s="5">
        <f>Table3[[#This Row],[PDD]]/Table3[[#This Row],[PL_CVM]]</f>
        <v>1.821478981183185E-2</v>
      </c>
      <c r="I8908" t="s">
        <v>10</v>
      </c>
      <c r="J8908" s="3">
        <v>0.24815340401475799</v>
      </c>
      <c r="K8908" s="3">
        <v>0.40108170476932098</v>
      </c>
    </row>
    <row r="8909" spans="1:11" x14ac:dyDescent="0.35">
      <c r="A8909" s="1">
        <v>46112</v>
      </c>
      <c r="B8909" s="4" t="s">
        <v>685</v>
      </c>
      <c r="C8909" s="2">
        <v>0</v>
      </c>
      <c r="D8909" s="2">
        <v>0</v>
      </c>
      <c r="E8909" s="2">
        <v>40320996.519900002</v>
      </c>
      <c r="F8909" s="2">
        <v>40321070.579999998</v>
      </c>
      <c r="G8909" s="5" t="e">
        <f>Table3[[#This Row],[PDD]]/Table3[[#This Row],[DC]]</f>
        <v>#DIV/0!</v>
      </c>
      <c r="H8909" s="5">
        <f>Table3[[#This Row],[PDD]]/Table3[[#This Row],[PL_CVM]]</f>
        <v>0</v>
      </c>
      <c r="I8909" t="s">
        <v>10</v>
      </c>
      <c r="J8909" s="3">
        <v>1</v>
      </c>
      <c r="K8909" s="3">
        <v>1</v>
      </c>
    </row>
    <row r="8910" spans="1:11" x14ac:dyDescent="0.35">
      <c r="A8910" s="1">
        <v>46112</v>
      </c>
      <c r="B8910" s="4" t="s">
        <v>686</v>
      </c>
      <c r="C8910" s="2">
        <v>19673519.57</v>
      </c>
      <c r="D8910" s="2">
        <v>12771740.189999999</v>
      </c>
      <c r="E8910" s="2">
        <v>7564496.5784</v>
      </c>
      <c r="F8910" s="2">
        <v>7564416.4100000001</v>
      </c>
      <c r="G8910" s="5">
        <f>Table3[[#This Row],[PDD]]/Table3[[#This Row],[DC]]</f>
        <v>0.64918430810293493</v>
      </c>
      <c r="H8910" s="5">
        <f>Table3[[#This Row],[PDD]]/Table3[[#This Row],[PL_CVM]]</f>
        <v>1.6883972930305668</v>
      </c>
      <c r="I8910" t="s">
        <v>10</v>
      </c>
      <c r="J8910" s="3">
        <v>0</v>
      </c>
      <c r="K8910" s="3">
        <v>0</v>
      </c>
    </row>
    <row r="8911" spans="1:11" x14ac:dyDescent="0.35">
      <c r="A8911" s="1">
        <v>46112</v>
      </c>
      <c r="B8911" s="4" t="s">
        <v>687</v>
      </c>
      <c r="C8911" s="2">
        <v>1043116.17</v>
      </c>
      <c r="D8911" s="2">
        <v>0</v>
      </c>
      <c r="E8911" s="2">
        <v>43110155.784000002</v>
      </c>
      <c r="F8911" s="2">
        <v>43119852.380000003</v>
      </c>
      <c r="G8911" s="5">
        <f>Table3[[#This Row],[PDD]]/Table3[[#This Row],[DC]]</f>
        <v>0</v>
      </c>
      <c r="H8911" s="5">
        <f>Table3[[#This Row],[PDD]]/Table3[[#This Row],[PL_CVM]]</f>
        <v>0</v>
      </c>
      <c r="I8911" t="s">
        <v>10</v>
      </c>
      <c r="J8911" s="3">
        <v>1</v>
      </c>
      <c r="K8911" s="3">
        <v>1</v>
      </c>
    </row>
    <row r="8912" spans="1:11" x14ac:dyDescent="0.35">
      <c r="A8912" s="1">
        <v>46112</v>
      </c>
      <c r="B8912" s="4" t="s">
        <v>688</v>
      </c>
      <c r="C8912" s="2">
        <v>619100000</v>
      </c>
      <c r="D8912" s="2">
        <v>0</v>
      </c>
      <c r="E8912" s="2">
        <v>608589367.40219998</v>
      </c>
      <c r="F8912" s="2">
        <v>608587849.29999995</v>
      </c>
      <c r="G8912" s="5">
        <f>Table3[[#This Row],[PDD]]/Table3[[#This Row],[DC]]</f>
        <v>0</v>
      </c>
      <c r="H8912" s="5">
        <f>Table3[[#This Row],[PDD]]/Table3[[#This Row],[PL_CVM]]</f>
        <v>0</v>
      </c>
      <c r="I8912" t="s">
        <v>10</v>
      </c>
      <c r="J8912" s="3">
        <v>0.99675213779919103</v>
      </c>
      <c r="K8912" s="3">
        <v>0.99675213779919103</v>
      </c>
    </row>
    <row r="8913" spans="1:11" x14ac:dyDescent="0.35">
      <c r="A8913" s="1">
        <v>46112</v>
      </c>
      <c r="B8913" s="4" t="s">
        <v>689</v>
      </c>
      <c r="C8913" s="2">
        <v>394504769.68000001</v>
      </c>
      <c r="D8913" s="2">
        <v>0</v>
      </c>
      <c r="E8913" s="2">
        <v>622968572.92739999</v>
      </c>
      <c r="F8913" s="2">
        <v>622968340.5</v>
      </c>
      <c r="G8913" s="5">
        <f>Table3[[#This Row],[PDD]]/Table3[[#This Row],[DC]]</f>
        <v>0</v>
      </c>
      <c r="H8913" s="5">
        <f>Table3[[#This Row],[PDD]]/Table3[[#This Row],[PL_CVM]]</f>
        <v>0</v>
      </c>
      <c r="I8913" t="s">
        <v>10</v>
      </c>
      <c r="J8913" s="3">
        <v>1</v>
      </c>
      <c r="K8913" s="3">
        <v>1</v>
      </c>
    </row>
    <row r="8914" spans="1:11" x14ac:dyDescent="0.35">
      <c r="A8914" s="1">
        <v>46112</v>
      </c>
      <c r="B8914" s="4" t="s">
        <v>690</v>
      </c>
      <c r="C8914" s="2">
        <v>52945454.990000002</v>
      </c>
      <c r="D8914" s="2">
        <v>0</v>
      </c>
      <c r="E8914" s="2">
        <v>110806429.839</v>
      </c>
      <c r="F8914" s="2">
        <v>110806289.31999999</v>
      </c>
      <c r="G8914" s="5">
        <f>Table3[[#This Row],[PDD]]/Table3[[#This Row],[DC]]</f>
        <v>0</v>
      </c>
      <c r="H8914" s="5">
        <f>Table3[[#This Row],[PDD]]/Table3[[#This Row],[PL_CVM]]</f>
        <v>0</v>
      </c>
      <c r="I8914" t="s">
        <v>10</v>
      </c>
      <c r="J8914" s="3">
        <v>1</v>
      </c>
      <c r="K8914" s="3">
        <v>1</v>
      </c>
    </row>
    <row r="8915" spans="1:11" x14ac:dyDescent="0.35">
      <c r="A8915" s="1">
        <v>46112</v>
      </c>
      <c r="B8915" s="4" t="s">
        <v>691</v>
      </c>
      <c r="C8915" s="2">
        <v>0</v>
      </c>
      <c r="D8915" s="2">
        <v>0</v>
      </c>
      <c r="E8915" s="2">
        <v>0</v>
      </c>
      <c r="F8915" s="2">
        <v>0</v>
      </c>
      <c r="G8915" s="5" t="e">
        <f>Table3[[#This Row],[PDD]]/Table3[[#This Row],[DC]]</f>
        <v>#DIV/0!</v>
      </c>
      <c r="H8915" s="5" t="e">
        <f>Table3[[#This Row],[PDD]]/Table3[[#This Row],[PL_CVM]]</f>
        <v>#DIV/0!</v>
      </c>
      <c r="I8915" t="s">
        <v>13</v>
      </c>
      <c r="J8915" s="3" t="e">
        <v>#NUM!</v>
      </c>
      <c r="K8915" s="3" t="e">
        <v>#NUM!</v>
      </c>
    </row>
    <row r="8916" spans="1:11" x14ac:dyDescent="0.35">
      <c r="A8916" s="1">
        <v>46112</v>
      </c>
      <c r="B8916" s="4" t="s">
        <v>692</v>
      </c>
      <c r="C8916" s="2">
        <v>43117579.060000002</v>
      </c>
      <c r="D8916" s="2">
        <v>12571679.02</v>
      </c>
      <c r="E8916" s="2">
        <v>45875484.668799996</v>
      </c>
      <c r="F8916" s="2">
        <v>45875448.060000002</v>
      </c>
      <c r="G8916" s="5">
        <f>Table3[[#This Row],[PDD]]/Table3[[#This Row],[DC]]</f>
        <v>0.29156736751165824</v>
      </c>
      <c r="H8916" s="5">
        <f>Table3[[#This Row],[PDD]]/Table3[[#This Row],[PL_CVM]]</f>
        <v>0.27403937294645353</v>
      </c>
      <c r="I8916" t="s">
        <v>10</v>
      </c>
      <c r="J8916" s="3">
        <v>0</v>
      </c>
      <c r="K8916" s="3">
        <v>0</v>
      </c>
    </row>
    <row r="8917" spans="1:11" x14ac:dyDescent="0.35">
      <c r="A8917" s="1">
        <v>46112</v>
      </c>
      <c r="B8917" s="4" t="s">
        <v>3260</v>
      </c>
      <c r="C8917" s="2">
        <v>0</v>
      </c>
      <c r="D8917" s="2">
        <v>0</v>
      </c>
      <c r="E8917" s="2">
        <v>26401403.4472</v>
      </c>
      <c r="F8917" s="2">
        <v>26434660.329999998</v>
      </c>
      <c r="G8917" s="5" t="e">
        <f>Table3[[#This Row],[PDD]]/Table3[[#This Row],[DC]]</f>
        <v>#DIV/0!</v>
      </c>
      <c r="H8917" s="5">
        <f>Table3[[#This Row],[PDD]]/Table3[[#This Row],[PL_CVM]]</f>
        <v>0</v>
      </c>
      <c r="I8917" t="s">
        <v>10</v>
      </c>
      <c r="J8917" s="3">
        <v>1</v>
      </c>
      <c r="K8917" s="3">
        <v>1</v>
      </c>
    </row>
    <row r="8918" spans="1:11" x14ac:dyDescent="0.35">
      <c r="A8918" s="1">
        <v>46112</v>
      </c>
      <c r="B8918" s="4" t="s">
        <v>693</v>
      </c>
      <c r="C8918" s="2">
        <v>20103475.309999999</v>
      </c>
      <c r="D8918" s="2">
        <v>1354115.31</v>
      </c>
      <c r="E8918" s="2">
        <v>26083549.320999999</v>
      </c>
      <c r="F8918" s="2">
        <v>26083658.57</v>
      </c>
      <c r="G8918" s="5">
        <f>Table3[[#This Row],[PDD]]/Table3[[#This Row],[DC]]</f>
        <v>6.7357274755694974E-2</v>
      </c>
      <c r="H8918" s="5">
        <f>Table3[[#This Row],[PDD]]/Table3[[#This Row],[PL_CVM]]</f>
        <v>5.1914316634915227E-2</v>
      </c>
      <c r="I8918" t="s">
        <v>10</v>
      </c>
      <c r="J8918" s="3">
        <v>0.531108785277421</v>
      </c>
      <c r="K8918" s="3">
        <v>0.57686991464331605</v>
      </c>
    </row>
    <row r="8919" spans="1:11" x14ac:dyDescent="0.35">
      <c r="A8919" s="1">
        <v>46112</v>
      </c>
      <c r="B8919" s="4" t="s">
        <v>694</v>
      </c>
      <c r="C8919" s="2">
        <v>0</v>
      </c>
      <c r="D8919" s="2">
        <v>0</v>
      </c>
      <c r="E8919" s="2">
        <v>27407673.190000001</v>
      </c>
      <c r="F8919" s="2">
        <v>27404036.969999999</v>
      </c>
      <c r="G8919" s="5" t="e">
        <f>Table3[[#This Row],[PDD]]/Table3[[#This Row],[DC]]</f>
        <v>#DIV/0!</v>
      </c>
      <c r="H8919" s="5">
        <f>Table3[[#This Row],[PDD]]/Table3[[#This Row],[PL_CVM]]</f>
        <v>0</v>
      </c>
      <c r="I8919" t="s">
        <v>10</v>
      </c>
      <c r="J8919" s="3">
        <v>1</v>
      </c>
      <c r="K8919" s="3">
        <v>1</v>
      </c>
    </row>
    <row r="8920" spans="1:11" x14ac:dyDescent="0.35">
      <c r="A8920" s="1">
        <v>46112</v>
      </c>
      <c r="B8920" s="4" t="s">
        <v>695</v>
      </c>
      <c r="C8920" s="2">
        <v>97976792.019999996</v>
      </c>
      <c r="D8920" s="2">
        <v>0</v>
      </c>
      <c r="E8920" s="2">
        <v>101329270.27860001</v>
      </c>
      <c r="F8920" s="2">
        <v>101329011.89</v>
      </c>
      <c r="G8920" s="5">
        <f>Table3[[#This Row],[PDD]]/Table3[[#This Row],[DC]]</f>
        <v>0</v>
      </c>
      <c r="H8920" s="5">
        <f>Table3[[#This Row],[PDD]]/Table3[[#This Row],[PL_CVM]]</f>
        <v>0</v>
      </c>
      <c r="I8920" t="s">
        <v>10</v>
      </c>
      <c r="J8920" s="3">
        <v>0.105855848454337</v>
      </c>
      <c r="K8920" s="3">
        <v>0.105855848454337</v>
      </c>
    </row>
    <row r="8921" spans="1:11" x14ac:dyDescent="0.35">
      <c r="A8921" s="1">
        <v>46112</v>
      </c>
      <c r="B8921" s="4" t="s">
        <v>696</v>
      </c>
      <c r="C8921" s="2">
        <v>169193918.50999999</v>
      </c>
      <c r="D8921" s="2">
        <v>168369244.22</v>
      </c>
      <c r="E8921" s="2">
        <v>1278728.32</v>
      </c>
      <c r="F8921" s="2">
        <v>1278531.77</v>
      </c>
      <c r="G8921" s="5">
        <f>Table3[[#This Row],[PDD]]/Table3[[#This Row],[DC]]</f>
        <v>0.99512586328597119</v>
      </c>
      <c r="H8921" s="5">
        <f>Table3[[#This Row],[PDD]]/Table3[[#This Row],[PL_CVM]]</f>
        <v>131.68952713627132</v>
      </c>
      <c r="I8921" t="s">
        <v>10</v>
      </c>
      <c r="J8921" s="3">
        <v>0</v>
      </c>
      <c r="K8921" s="3">
        <v>0</v>
      </c>
    </row>
    <row r="8922" spans="1:11" x14ac:dyDescent="0.35">
      <c r="A8922" s="1">
        <v>46112</v>
      </c>
      <c r="B8922" s="4" t="s">
        <v>698</v>
      </c>
      <c r="C8922" s="2">
        <v>8500812.6899999995</v>
      </c>
      <c r="D8922" s="2">
        <v>8455570.1099999994</v>
      </c>
      <c r="E8922" s="2">
        <v>3782104.5578999999</v>
      </c>
      <c r="F8922" s="2">
        <v>3782205.94</v>
      </c>
      <c r="G8922" s="5">
        <f>Table3[[#This Row],[PDD]]/Table3[[#This Row],[DC]]</f>
        <v>0.99467785238307604</v>
      </c>
      <c r="H8922" s="5">
        <f>Table3[[#This Row],[PDD]]/Table3[[#This Row],[PL_CVM]]</f>
        <v>2.2356186427014069</v>
      </c>
      <c r="I8922" t="s">
        <v>10</v>
      </c>
      <c r="J8922" s="3">
        <v>1</v>
      </c>
      <c r="K8922" s="3">
        <v>1</v>
      </c>
    </row>
    <row r="8923" spans="1:11" x14ac:dyDescent="0.35">
      <c r="A8923" s="1">
        <v>46112</v>
      </c>
      <c r="B8923" s="4" t="s">
        <v>699</v>
      </c>
      <c r="C8923" s="2">
        <v>43131342.229999997</v>
      </c>
      <c r="D8923" s="2">
        <v>0</v>
      </c>
      <c r="E8923" s="2">
        <v>54400000</v>
      </c>
      <c r="F8923" s="2">
        <v>54325674.420000002</v>
      </c>
      <c r="G8923" s="5">
        <f>Table3[[#This Row],[PDD]]/Table3[[#This Row],[DC]]</f>
        <v>0</v>
      </c>
      <c r="H8923" s="5">
        <f>Table3[[#This Row],[PDD]]/Table3[[#This Row],[PL_CVM]]</f>
        <v>0</v>
      </c>
      <c r="I8923" t="s">
        <v>10</v>
      </c>
      <c r="J8923" s="3">
        <v>0</v>
      </c>
      <c r="K8923" s="3">
        <v>0</v>
      </c>
    </row>
    <row r="8924" spans="1:11" x14ac:dyDescent="0.35">
      <c r="A8924" s="1">
        <v>46112</v>
      </c>
      <c r="B8924" s="4" t="s">
        <v>700</v>
      </c>
      <c r="C8924" s="2">
        <v>549165777.65999997</v>
      </c>
      <c r="D8924" s="2">
        <v>0</v>
      </c>
      <c r="E8924" s="2">
        <v>640487697.0201</v>
      </c>
      <c r="F8924" s="2">
        <v>640488011.89999998</v>
      </c>
      <c r="G8924" s="5">
        <f>Table3[[#This Row],[PDD]]/Table3[[#This Row],[DC]]</f>
        <v>0</v>
      </c>
      <c r="H8924" s="5">
        <f>Table3[[#This Row],[PDD]]/Table3[[#This Row],[PL_CVM]]</f>
        <v>0</v>
      </c>
      <c r="I8924" t="s">
        <v>10</v>
      </c>
      <c r="J8924" s="3">
        <v>0.84486824096016699</v>
      </c>
      <c r="K8924" s="3">
        <v>0.84880806316524604</v>
      </c>
    </row>
    <row r="8925" spans="1:11" x14ac:dyDescent="0.35">
      <c r="A8925" s="1">
        <v>46112</v>
      </c>
      <c r="B8925" s="4" t="s">
        <v>701</v>
      </c>
      <c r="C8925" s="2">
        <v>132892272.16</v>
      </c>
      <c r="D8925" s="2">
        <v>221.43</v>
      </c>
      <c r="E8925" s="2">
        <v>246902870.5176</v>
      </c>
      <c r="F8925" s="2">
        <v>246902594.91999999</v>
      </c>
      <c r="G8925" s="5">
        <f>Table3[[#This Row],[PDD]]/Table3[[#This Row],[DC]]</f>
        <v>1.6662368428271142E-6</v>
      </c>
      <c r="H8925" s="5">
        <f>Table3[[#This Row],[PDD]]/Table3[[#This Row],[PL_CVM]]</f>
        <v>8.9683140054379146E-7</v>
      </c>
      <c r="I8925" t="s">
        <v>10</v>
      </c>
      <c r="J8925" s="3">
        <v>1</v>
      </c>
      <c r="K8925" s="3">
        <v>1</v>
      </c>
    </row>
    <row r="8926" spans="1:11" x14ac:dyDescent="0.35">
      <c r="A8926" s="1">
        <v>46112</v>
      </c>
      <c r="B8926" s="4" t="s">
        <v>702</v>
      </c>
      <c r="C8926" s="2">
        <v>24931508.27</v>
      </c>
      <c r="D8926" s="2">
        <v>19553078.420000002</v>
      </c>
      <c r="E8926" s="2">
        <v>5850938.6880000001</v>
      </c>
      <c r="F8926" s="2">
        <v>5850902.3600000003</v>
      </c>
      <c r="G8926" s="5">
        <f>Table3[[#This Row],[PDD]]/Table3[[#This Row],[DC]]</f>
        <v>0.78427178204569981</v>
      </c>
      <c r="H8926" s="5">
        <f>Table3[[#This Row],[PDD]]/Table3[[#This Row],[PL_CVM]]</f>
        <v>3.3418910822500894</v>
      </c>
      <c r="I8926" t="s">
        <v>10</v>
      </c>
      <c r="J8926" s="3">
        <v>1</v>
      </c>
      <c r="K8926" s="3">
        <v>1</v>
      </c>
    </row>
    <row r="8927" spans="1:11" x14ac:dyDescent="0.35">
      <c r="A8927" s="1">
        <v>46112</v>
      </c>
      <c r="B8927" s="4" t="s">
        <v>703</v>
      </c>
      <c r="C8927" s="2">
        <v>288462775.68000001</v>
      </c>
      <c r="D8927" s="2">
        <v>92396884.560000002</v>
      </c>
      <c r="E8927" s="2">
        <v>70486106.635800004</v>
      </c>
      <c r="F8927" s="2">
        <v>70518034.799999997</v>
      </c>
      <c r="G8927" s="5">
        <f>Table3[[#This Row],[PDD]]/Table3[[#This Row],[DC]]</f>
        <v>0.32030782600004692</v>
      </c>
      <c r="H8927" s="5">
        <f>Table3[[#This Row],[PDD]]/Table3[[#This Row],[PL_CVM]]</f>
        <v>1.3102589262739921</v>
      </c>
      <c r="I8927" t="s">
        <v>10</v>
      </c>
      <c r="J8927" s="3">
        <v>1</v>
      </c>
      <c r="K8927" s="3">
        <v>1</v>
      </c>
    </row>
    <row r="8928" spans="1:11" x14ac:dyDescent="0.35">
      <c r="A8928" s="1">
        <v>46112</v>
      </c>
      <c r="B8928" s="4" t="s">
        <v>704</v>
      </c>
      <c r="C8928" s="2">
        <v>596190113.63999999</v>
      </c>
      <c r="D8928" s="2">
        <v>32262820.149999999</v>
      </c>
      <c r="E8928" s="2">
        <v>637225986.2687</v>
      </c>
      <c r="F8928" s="2">
        <v>637226583.07000005</v>
      </c>
      <c r="G8928" s="5">
        <f>Table3[[#This Row],[PDD]]/Table3[[#This Row],[DC]]</f>
        <v>5.4114986833682037E-2</v>
      </c>
      <c r="H8928" s="5">
        <f>Table3[[#This Row],[PDD]]/Table3[[#This Row],[PL_CVM]]</f>
        <v>5.0630060024435437E-2</v>
      </c>
      <c r="I8928" t="s">
        <v>10</v>
      </c>
      <c r="J8928" s="3">
        <v>5.7040529306777499E-2</v>
      </c>
      <c r="K8928" s="3">
        <v>0.24285689927190801</v>
      </c>
    </row>
    <row r="8929" spans="1:11" x14ac:dyDescent="0.35">
      <c r="A8929" s="1">
        <v>46112</v>
      </c>
      <c r="B8929" s="4" t="s">
        <v>705</v>
      </c>
      <c r="C8929" s="2">
        <v>123898589.53</v>
      </c>
      <c r="D8929" s="2">
        <v>15266986.5</v>
      </c>
      <c r="E8929" s="2">
        <v>150900101.09189999</v>
      </c>
      <c r="F8929" s="2">
        <v>150900575.16999999</v>
      </c>
      <c r="G8929" s="5">
        <f>Table3[[#This Row],[PDD]]/Table3[[#This Row],[DC]]</f>
        <v>0.12322163277172216</v>
      </c>
      <c r="H8929" s="5">
        <f>Table3[[#This Row],[PDD]]/Table3[[#This Row],[PL_CVM]]</f>
        <v>0.10117248713466254</v>
      </c>
      <c r="I8929" t="s">
        <v>10</v>
      </c>
      <c r="J8929" s="3">
        <v>0.24501494361149001</v>
      </c>
      <c r="K8929" s="3">
        <v>0.24501494361149001</v>
      </c>
    </row>
    <row r="8930" spans="1:11" x14ac:dyDescent="0.35">
      <c r="A8930" s="1">
        <v>46112</v>
      </c>
      <c r="B8930" s="4" t="s">
        <v>706</v>
      </c>
      <c r="C8930" s="2">
        <v>37645227.789999999</v>
      </c>
      <c r="D8930" s="2">
        <v>7237517.5999999996</v>
      </c>
      <c r="E8930" s="2">
        <v>30298910.438999999</v>
      </c>
      <c r="F8930" s="2">
        <v>30298857.57</v>
      </c>
      <c r="G8930" s="5">
        <f>Table3[[#This Row],[PDD]]/Table3[[#This Row],[DC]]</f>
        <v>0.19225591196774638</v>
      </c>
      <c r="H8930" s="5">
        <f>Table3[[#This Row],[PDD]]/Table3[[#This Row],[PL_CVM]]</f>
        <v>0.23887097337841967</v>
      </c>
      <c r="I8930" t="s">
        <v>10</v>
      </c>
      <c r="J8930" s="3">
        <v>1</v>
      </c>
      <c r="K8930" s="3">
        <v>1</v>
      </c>
    </row>
    <row r="8931" spans="1:11" x14ac:dyDescent="0.35">
      <c r="A8931" s="1">
        <v>46112</v>
      </c>
      <c r="B8931" s="4" t="s">
        <v>707</v>
      </c>
      <c r="C8931" s="2">
        <v>201204077.16</v>
      </c>
      <c r="D8931" s="2">
        <v>6498630.0300000003</v>
      </c>
      <c r="E8931" s="2">
        <v>198636509.55320001</v>
      </c>
      <c r="F8931" s="2">
        <v>198636604.77000001</v>
      </c>
      <c r="G8931" s="5">
        <f>Table3[[#This Row],[PDD]]/Table3[[#This Row],[DC]]</f>
        <v>3.2298699518062989E-2</v>
      </c>
      <c r="H8931" s="5">
        <f>Table3[[#This Row],[PDD]]/Table3[[#This Row],[PL_CVM]]</f>
        <v>3.2716175538364242E-2</v>
      </c>
      <c r="I8931" t="s">
        <v>10</v>
      </c>
      <c r="J8931" s="3">
        <v>0.15794724787588599</v>
      </c>
      <c r="K8931" s="3">
        <v>0.67240286303726104</v>
      </c>
    </row>
    <row r="8932" spans="1:11" x14ac:dyDescent="0.35">
      <c r="A8932" s="1">
        <v>46112</v>
      </c>
      <c r="B8932" s="4" t="s">
        <v>708</v>
      </c>
      <c r="C8932" s="2">
        <v>0</v>
      </c>
      <c r="D8932" s="2">
        <v>0</v>
      </c>
      <c r="E8932" s="2">
        <v>133237494.73199999</v>
      </c>
      <c r="F8932" s="2">
        <v>133263572.59999999</v>
      </c>
      <c r="G8932" s="5" t="e">
        <f>Table3[[#This Row],[PDD]]/Table3[[#This Row],[DC]]</f>
        <v>#DIV/0!</v>
      </c>
      <c r="H8932" s="5">
        <f>Table3[[#This Row],[PDD]]/Table3[[#This Row],[PL_CVM]]</f>
        <v>0</v>
      </c>
      <c r="I8932" t="s">
        <v>10</v>
      </c>
      <c r="J8932" s="3">
        <v>1</v>
      </c>
      <c r="K8932" s="3">
        <v>1</v>
      </c>
    </row>
    <row r="8933" spans="1:11" x14ac:dyDescent="0.35">
      <c r="A8933" s="1">
        <v>46112</v>
      </c>
      <c r="B8933" s="4" t="s">
        <v>709</v>
      </c>
      <c r="C8933" s="2">
        <v>0</v>
      </c>
      <c r="D8933" s="2">
        <v>0</v>
      </c>
      <c r="E8933" s="2">
        <v>60838956.600000001</v>
      </c>
      <c r="F8933" s="2">
        <v>60838918.520000003</v>
      </c>
      <c r="G8933" s="5" t="e">
        <f>Table3[[#This Row],[PDD]]/Table3[[#This Row],[DC]]</f>
        <v>#DIV/0!</v>
      </c>
      <c r="H8933" s="5">
        <f>Table3[[#This Row],[PDD]]/Table3[[#This Row],[PL_CVM]]</f>
        <v>0</v>
      </c>
      <c r="I8933" t="s">
        <v>10</v>
      </c>
      <c r="J8933" s="3">
        <v>1</v>
      </c>
      <c r="K8933" s="3">
        <v>1</v>
      </c>
    </row>
    <row r="8934" spans="1:11" x14ac:dyDescent="0.35">
      <c r="A8934" s="1">
        <v>46112</v>
      </c>
      <c r="B8934" s="4" t="s">
        <v>710</v>
      </c>
      <c r="C8934" s="2">
        <v>1109153135.97</v>
      </c>
      <c r="D8934" s="2">
        <v>0</v>
      </c>
      <c r="E8934" s="2">
        <v>1386672936.1914999</v>
      </c>
      <c r="F8934" s="2">
        <v>1386677027.98</v>
      </c>
      <c r="G8934" s="5">
        <f>Table3[[#This Row],[PDD]]/Table3[[#This Row],[DC]]</f>
        <v>0</v>
      </c>
      <c r="H8934" s="5">
        <f>Table3[[#This Row],[PDD]]/Table3[[#This Row],[PL_CVM]]</f>
        <v>0</v>
      </c>
      <c r="I8934" t="s">
        <v>10</v>
      </c>
      <c r="J8934" s="3">
        <v>5.2452860380160504E-3</v>
      </c>
      <c r="K8934" s="3">
        <v>7.9687540809002894E-2</v>
      </c>
    </row>
    <row r="8935" spans="1:11" x14ac:dyDescent="0.35">
      <c r="A8935" s="1">
        <v>46112</v>
      </c>
      <c r="B8935" s="4" t="s">
        <v>711</v>
      </c>
      <c r="C8935" s="2">
        <v>0</v>
      </c>
      <c r="D8935" s="2">
        <v>0</v>
      </c>
      <c r="E8935" s="2">
        <v>39939373.299999997</v>
      </c>
      <c r="F8935" s="2">
        <v>39939457.859999999</v>
      </c>
      <c r="G8935" s="5" t="e">
        <f>Table3[[#This Row],[PDD]]/Table3[[#This Row],[DC]]</f>
        <v>#DIV/0!</v>
      </c>
      <c r="H8935" s="5">
        <f>Table3[[#This Row],[PDD]]/Table3[[#This Row],[PL_CVM]]</f>
        <v>0</v>
      </c>
      <c r="I8935" t="s">
        <v>10</v>
      </c>
      <c r="J8935" s="3">
        <v>1</v>
      </c>
      <c r="K8935" s="3">
        <v>1</v>
      </c>
    </row>
    <row r="8936" spans="1:11" x14ac:dyDescent="0.35">
      <c r="A8936" s="1">
        <v>46112</v>
      </c>
      <c r="B8936" s="4" t="s">
        <v>712</v>
      </c>
      <c r="C8936" s="2">
        <v>98126386.060000002</v>
      </c>
      <c r="D8936" s="2">
        <v>1555660.36</v>
      </c>
      <c r="E8936" s="2">
        <v>112767946.8352</v>
      </c>
      <c r="F8936" s="2">
        <v>112767931.7</v>
      </c>
      <c r="G8936" s="5">
        <f>Table3[[#This Row],[PDD]]/Table3[[#This Row],[DC]]</f>
        <v>1.5853639601572423E-2</v>
      </c>
      <c r="H8936" s="5">
        <f>Table3[[#This Row],[PDD]]/Table3[[#This Row],[PL_CVM]]</f>
        <v>1.379523714364622E-2</v>
      </c>
      <c r="I8936" t="s">
        <v>10</v>
      </c>
      <c r="J8936" s="3">
        <v>0.75429949043506594</v>
      </c>
      <c r="K8936" s="3">
        <v>0.943530496220649</v>
      </c>
    </row>
    <row r="8937" spans="1:11" x14ac:dyDescent="0.35">
      <c r="A8937" s="1">
        <v>46112</v>
      </c>
      <c r="B8937" s="4" t="s">
        <v>713</v>
      </c>
      <c r="C8937" s="2">
        <v>47374208.399999999</v>
      </c>
      <c r="D8937" s="2">
        <v>288578.99</v>
      </c>
      <c r="E8937" s="2">
        <v>53382047.813600004</v>
      </c>
      <c r="F8937" s="2">
        <v>53381988.68</v>
      </c>
      <c r="G8937" s="5">
        <f>Table3[[#This Row],[PDD]]/Table3[[#This Row],[DC]]</f>
        <v>6.0914788815764152E-3</v>
      </c>
      <c r="H8937" s="5">
        <f>Table3[[#This Row],[PDD]]/Table3[[#This Row],[PL_CVM]]</f>
        <v>5.4059243039800515E-3</v>
      </c>
      <c r="I8937" t="s">
        <v>10</v>
      </c>
      <c r="J8937" s="3">
        <v>1</v>
      </c>
      <c r="K8937" s="3">
        <v>1</v>
      </c>
    </row>
    <row r="8938" spans="1:11" x14ac:dyDescent="0.35">
      <c r="A8938" s="1">
        <v>46112</v>
      </c>
      <c r="B8938" s="4" t="s">
        <v>714</v>
      </c>
      <c r="C8938" s="2">
        <v>68408963.450000003</v>
      </c>
      <c r="D8938" s="2">
        <v>0</v>
      </c>
      <c r="E8938" s="2">
        <v>80201835.894600004</v>
      </c>
      <c r="F8938" s="2">
        <v>80201695.540000007</v>
      </c>
      <c r="G8938" s="5">
        <f>Table3[[#This Row],[PDD]]/Table3[[#This Row],[DC]]</f>
        <v>0</v>
      </c>
      <c r="H8938" s="5">
        <f>Table3[[#This Row],[PDD]]/Table3[[#This Row],[PL_CVM]]</f>
        <v>0</v>
      </c>
      <c r="I8938" t="s">
        <v>10</v>
      </c>
      <c r="J8938" s="3">
        <v>0</v>
      </c>
      <c r="K8938" s="3">
        <v>0</v>
      </c>
    </row>
    <row r="8939" spans="1:11" x14ac:dyDescent="0.35">
      <c r="A8939" s="1">
        <v>46112</v>
      </c>
      <c r="B8939" s="4" t="s">
        <v>715</v>
      </c>
      <c r="C8939" s="2">
        <v>253680513.03999999</v>
      </c>
      <c r="D8939" s="2">
        <v>82648784.790000007</v>
      </c>
      <c r="E8939" s="2">
        <v>180219245.7448</v>
      </c>
      <c r="F8939" s="2">
        <v>180219498.40000001</v>
      </c>
      <c r="G8939" s="5">
        <f>Table3[[#This Row],[PDD]]/Table3[[#This Row],[DC]]</f>
        <v>0.32579871350610229</v>
      </c>
      <c r="H8939" s="5">
        <f>Table3[[#This Row],[PDD]]/Table3[[#This Row],[PL_CVM]]</f>
        <v>0.4586006815231487</v>
      </c>
      <c r="I8939" t="s">
        <v>10</v>
      </c>
      <c r="J8939" s="3">
        <v>1</v>
      </c>
      <c r="K8939" s="3">
        <v>1</v>
      </c>
    </row>
    <row r="8940" spans="1:11" x14ac:dyDescent="0.35">
      <c r="A8940" s="1">
        <v>46112</v>
      </c>
      <c r="B8940" s="4" t="s">
        <v>716</v>
      </c>
      <c r="C8940" s="2">
        <v>28945242.239999998</v>
      </c>
      <c r="D8940" s="2">
        <v>0</v>
      </c>
      <c r="E8940" s="2">
        <v>29433092.575599998</v>
      </c>
      <c r="F8940" s="2">
        <v>29436422.350000001</v>
      </c>
      <c r="G8940" s="5">
        <f>Table3[[#This Row],[PDD]]/Table3[[#This Row],[DC]]</f>
        <v>0</v>
      </c>
      <c r="H8940" s="5">
        <f>Table3[[#This Row],[PDD]]/Table3[[#This Row],[PL_CVM]]</f>
        <v>0</v>
      </c>
      <c r="I8940" t="s">
        <v>10</v>
      </c>
      <c r="J8940" s="3">
        <v>1</v>
      </c>
      <c r="K8940" s="3">
        <v>1</v>
      </c>
    </row>
    <row r="8941" spans="1:11" x14ac:dyDescent="0.35">
      <c r="A8941" s="1">
        <v>46112</v>
      </c>
      <c r="B8941" s="4" t="s">
        <v>717</v>
      </c>
      <c r="C8941" s="2">
        <v>19955915.140000001</v>
      </c>
      <c r="D8941" s="2">
        <v>0</v>
      </c>
      <c r="E8941" s="2">
        <v>748313249.00080001</v>
      </c>
      <c r="F8941" s="2">
        <v>747863080.62</v>
      </c>
      <c r="G8941" s="5">
        <f>Table3[[#This Row],[PDD]]/Table3[[#This Row],[DC]]</f>
        <v>0</v>
      </c>
      <c r="H8941" s="5">
        <f>Table3[[#This Row],[PDD]]/Table3[[#This Row],[PL_CVM]]</f>
        <v>0</v>
      </c>
      <c r="I8941" t="s">
        <v>10</v>
      </c>
      <c r="J8941" s="3">
        <v>0</v>
      </c>
      <c r="K8941" s="3">
        <v>0</v>
      </c>
    </row>
    <row r="8942" spans="1:11" x14ac:dyDescent="0.35">
      <c r="A8942" s="1">
        <v>46112</v>
      </c>
      <c r="B8942" s="4" t="s">
        <v>718</v>
      </c>
      <c r="C8942" s="2">
        <v>0</v>
      </c>
      <c r="D8942" s="2">
        <v>0</v>
      </c>
      <c r="E8942" s="2">
        <v>0</v>
      </c>
      <c r="F8942" s="2">
        <v>0</v>
      </c>
      <c r="G8942" s="5" t="e">
        <f>Table3[[#This Row],[PDD]]/Table3[[#This Row],[DC]]</f>
        <v>#DIV/0!</v>
      </c>
      <c r="H8942" s="5" t="e">
        <f>Table3[[#This Row],[PDD]]/Table3[[#This Row],[PL_CVM]]</f>
        <v>#DIV/0!</v>
      </c>
      <c r="I8942" t="s">
        <v>13</v>
      </c>
      <c r="J8942" s="3" t="e">
        <v>#NUM!</v>
      </c>
      <c r="K8942" s="3" t="e">
        <v>#NUM!</v>
      </c>
    </row>
    <row r="8943" spans="1:11" x14ac:dyDescent="0.35">
      <c r="A8943" s="1">
        <v>46112</v>
      </c>
      <c r="B8943" s="4" t="s">
        <v>719</v>
      </c>
      <c r="C8943" s="2">
        <v>23075540.68</v>
      </c>
      <c r="D8943" s="2">
        <v>4562034.8899999997</v>
      </c>
      <c r="E8943" s="2">
        <v>22325540.723200001</v>
      </c>
      <c r="F8943" s="2">
        <v>22325562.109999999</v>
      </c>
      <c r="G8943" s="5">
        <f>Table3[[#This Row],[PDD]]/Table3[[#This Row],[DC]]</f>
        <v>0.19770002156239833</v>
      </c>
      <c r="H8943" s="5">
        <f>Table3[[#This Row],[PDD]]/Table3[[#This Row],[PL_CVM]]</f>
        <v>0.20434132262930063</v>
      </c>
      <c r="I8943" t="s">
        <v>10</v>
      </c>
      <c r="J8943" s="3">
        <v>0.70489722743630501</v>
      </c>
      <c r="K8943" s="3">
        <v>0.70489722743630501</v>
      </c>
    </row>
    <row r="8944" spans="1:11" x14ac:dyDescent="0.35">
      <c r="A8944" s="1">
        <v>46112</v>
      </c>
      <c r="B8944" s="4" t="s">
        <v>720</v>
      </c>
      <c r="C8944" s="2">
        <v>11695481.539999999</v>
      </c>
      <c r="D8944" s="2">
        <v>31555.46</v>
      </c>
      <c r="E8944" s="2">
        <v>12990683.310000001</v>
      </c>
      <c r="F8944" s="2">
        <v>12990705.57</v>
      </c>
      <c r="G8944" s="5">
        <f>Table3[[#This Row],[PDD]]/Table3[[#This Row],[DC]]</f>
        <v>2.6980898470983354E-3</v>
      </c>
      <c r="H8944" s="5">
        <f>Table3[[#This Row],[PDD]]/Table3[[#This Row],[PL_CVM]]</f>
        <v>2.4290797624474218E-3</v>
      </c>
      <c r="I8944" t="s">
        <v>10</v>
      </c>
      <c r="J8944" s="3">
        <v>1</v>
      </c>
      <c r="K8944" s="3">
        <v>1</v>
      </c>
    </row>
    <row r="8945" spans="1:11" x14ac:dyDescent="0.35">
      <c r="A8945" s="1">
        <v>46112</v>
      </c>
      <c r="B8945" s="4" t="s">
        <v>721</v>
      </c>
      <c r="C8945" s="2">
        <v>20958822.350000001</v>
      </c>
      <c r="D8945" s="2">
        <v>4011483.06</v>
      </c>
      <c r="E8945" s="2">
        <v>17877568.750799999</v>
      </c>
      <c r="F8945" s="2">
        <v>17878156.18</v>
      </c>
      <c r="G8945" s="5">
        <f>Table3[[#This Row],[PDD]]/Table3[[#This Row],[DC]]</f>
        <v>0.19139830439948358</v>
      </c>
      <c r="H8945" s="5">
        <f>Table3[[#This Row],[PDD]]/Table3[[#This Row],[PL_CVM]]</f>
        <v>0.22437901423456522</v>
      </c>
      <c r="I8945" t="s">
        <v>10</v>
      </c>
      <c r="J8945" s="3">
        <v>1</v>
      </c>
      <c r="K8945" s="3">
        <v>1</v>
      </c>
    </row>
    <row r="8946" spans="1:11" x14ac:dyDescent="0.35">
      <c r="A8946" s="1">
        <v>46112</v>
      </c>
      <c r="B8946" s="4" t="s">
        <v>722</v>
      </c>
      <c r="C8946" s="2">
        <v>72424823.670000002</v>
      </c>
      <c r="D8946" s="2">
        <v>3235251.59</v>
      </c>
      <c r="E8946" s="2">
        <v>89565010.092800006</v>
      </c>
      <c r="F8946" s="2">
        <v>89564964.599999994</v>
      </c>
      <c r="G8946" s="5">
        <f>Table3[[#This Row],[PDD]]/Table3[[#This Row],[DC]]</f>
        <v>4.467047934754053E-2</v>
      </c>
      <c r="H8946" s="5">
        <f>Table3[[#This Row],[PDD]]/Table3[[#This Row],[PL_CVM]]</f>
        <v>3.612184300466971E-2</v>
      </c>
      <c r="I8946" t="s">
        <v>10</v>
      </c>
      <c r="J8946" s="3">
        <v>1</v>
      </c>
      <c r="K8946" s="3">
        <v>1</v>
      </c>
    </row>
    <row r="8947" spans="1:11" x14ac:dyDescent="0.35">
      <c r="A8947" s="1">
        <v>46112</v>
      </c>
      <c r="B8947" s="4" t="s">
        <v>723</v>
      </c>
      <c r="C8947" s="2">
        <v>0</v>
      </c>
      <c r="D8947" s="2">
        <v>0</v>
      </c>
      <c r="E8947" s="2">
        <v>82520896.224000007</v>
      </c>
      <c r="F8947" s="2">
        <v>82520597.680000007</v>
      </c>
      <c r="G8947" s="5" t="e">
        <f>Table3[[#This Row],[PDD]]/Table3[[#This Row],[DC]]</f>
        <v>#DIV/0!</v>
      </c>
      <c r="H8947" s="5">
        <f>Table3[[#This Row],[PDD]]/Table3[[#This Row],[PL_CVM]]</f>
        <v>0</v>
      </c>
      <c r="I8947" t="s">
        <v>10</v>
      </c>
      <c r="J8947" s="3">
        <v>1</v>
      </c>
      <c r="K8947" s="3">
        <v>1</v>
      </c>
    </row>
    <row r="8948" spans="1:11" x14ac:dyDescent="0.35">
      <c r="A8948" s="1">
        <v>46112</v>
      </c>
      <c r="B8948" s="4" t="s">
        <v>724</v>
      </c>
      <c r="C8948" s="2">
        <v>23306168.73</v>
      </c>
      <c r="D8948" s="2">
        <v>2011965.9</v>
      </c>
      <c r="E8948" s="2">
        <v>22856281.892999999</v>
      </c>
      <c r="F8948" s="2">
        <v>22858003.579999998</v>
      </c>
      <c r="G8948" s="5">
        <f>Table3[[#This Row],[PDD]]/Table3[[#This Row],[DC]]</f>
        <v>8.6327612372005674E-2</v>
      </c>
      <c r="H8948" s="5">
        <f>Table3[[#This Row],[PDD]]/Table3[[#This Row],[PL_CVM]]</f>
        <v>8.802019358157788E-2</v>
      </c>
      <c r="I8948" t="s">
        <v>10</v>
      </c>
      <c r="J8948" s="3">
        <v>0</v>
      </c>
      <c r="K8948" s="3">
        <v>0</v>
      </c>
    </row>
    <row r="8949" spans="1:11" x14ac:dyDescent="0.35">
      <c r="A8949" s="1">
        <v>46112</v>
      </c>
      <c r="B8949" s="4" t="s">
        <v>726</v>
      </c>
      <c r="C8949" s="2">
        <v>28052978.579999998</v>
      </c>
      <c r="D8949" s="2">
        <v>87998.71</v>
      </c>
      <c r="E8949" s="2">
        <v>30485931.589299999</v>
      </c>
      <c r="F8949" s="2">
        <v>30485674.309999999</v>
      </c>
      <c r="G8949" s="5">
        <f>Table3[[#This Row],[PDD]]/Table3[[#This Row],[DC]]</f>
        <v>3.1368758133490156E-3</v>
      </c>
      <c r="H8949" s="5">
        <f>Table3[[#This Row],[PDD]]/Table3[[#This Row],[PL_CVM]]</f>
        <v>2.8865594083688816E-3</v>
      </c>
      <c r="I8949" t="s">
        <v>10</v>
      </c>
      <c r="J8949" s="3">
        <v>0.13837176813322599</v>
      </c>
      <c r="K8949" s="3">
        <v>0.25142368233517398</v>
      </c>
    </row>
    <row r="8950" spans="1:11" x14ac:dyDescent="0.35">
      <c r="A8950" s="1">
        <v>46112</v>
      </c>
      <c r="B8950" s="4" t="s">
        <v>727</v>
      </c>
      <c r="C8950" s="2">
        <v>90077326.200000003</v>
      </c>
      <c r="D8950" s="2">
        <v>0</v>
      </c>
      <c r="E8950" s="2">
        <v>102606159.6534</v>
      </c>
      <c r="F8950" s="2">
        <v>102188184.90000001</v>
      </c>
      <c r="G8950" s="5">
        <f>Table3[[#This Row],[PDD]]/Table3[[#This Row],[DC]]</f>
        <v>0</v>
      </c>
      <c r="H8950" s="5">
        <f>Table3[[#This Row],[PDD]]/Table3[[#This Row],[PL_CVM]]</f>
        <v>0</v>
      </c>
      <c r="I8950" t="s">
        <v>10</v>
      </c>
      <c r="J8950" s="3">
        <v>0.30998294606132898</v>
      </c>
      <c r="K8950" s="3">
        <v>0.30998294606132898</v>
      </c>
    </row>
    <row r="8951" spans="1:11" x14ac:dyDescent="0.35">
      <c r="A8951" s="1">
        <v>46112</v>
      </c>
      <c r="B8951" s="4" t="s">
        <v>728</v>
      </c>
      <c r="C8951" s="2">
        <v>143005034.52000001</v>
      </c>
      <c r="D8951" s="2">
        <v>2170587.4500000002</v>
      </c>
      <c r="E8951" s="2">
        <v>721324398.47290003</v>
      </c>
      <c r="F8951" s="2">
        <v>721338423.25</v>
      </c>
      <c r="G8951" s="5">
        <f>Table3[[#This Row],[PDD]]/Table3[[#This Row],[DC]]</f>
        <v>1.517839883949283E-2</v>
      </c>
      <c r="H8951" s="5">
        <f>Table3[[#This Row],[PDD]]/Table3[[#This Row],[PL_CVM]]</f>
        <v>3.0091110913243596E-3</v>
      </c>
      <c r="I8951" t="s">
        <v>10</v>
      </c>
      <c r="J8951" s="3">
        <v>0.415050471076292</v>
      </c>
      <c r="K8951" s="3">
        <v>0.415050471076292</v>
      </c>
    </row>
    <row r="8952" spans="1:11" x14ac:dyDescent="0.35">
      <c r="A8952" s="1">
        <v>46112</v>
      </c>
      <c r="B8952" s="4" t="s">
        <v>729</v>
      </c>
      <c r="C8952" s="2">
        <v>583607811.74000001</v>
      </c>
      <c r="D8952" s="2">
        <v>583607811.74000001</v>
      </c>
      <c r="E8952" s="2">
        <v>506043683.18550003</v>
      </c>
      <c r="F8952" s="2">
        <v>532152462.63999999</v>
      </c>
      <c r="G8952" s="5">
        <f>Table3[[#This Row],[PDD]]/Table3[[#This Row],[DC]]</f>
        <v>1</v>
      </c>
      <c r="H8952" s="5">
        <f>Table3[[#This Row],[PDD]]/Table3[[#This Row],[PL_CVM]]</f>
        <v>1.0966928703941927</v>
      </c>
      <c r="I8952" t="s">
        <v>10</v>
      </c>
      <c r="J8952" s="3">
        <v>0</v>
      </c>
      <c r="K8952" s="3">
        <v>0</v>
      </c>
    </row>
    <row r="8953" spans="1:11" x14ac:dyDescent="0.35">
      <c r="A8953" s="1">
        <v>46112</v>
      </c>
      <c r="B8953" s="4" t="s">
        <v>730</v>
      </c>
      <c r="C8953" s="2">
        <v>25981430.390000001</v>
      </c>
      <c r="D8953" s="2">
        <v>0</v>
      </c>
      <c r="E8953" s="2">
        <v>136107510.03439999</v>
      </c>
      <c r="F8953" s="2">
        <v>136107638.31</v>
      </c>
      <c r="G8953" s="5">
        <f>Table3[[#This Row],[PDD]]/Table3[[#This Row],[DC]]</f>
        <v>0</v>
      </c>
      <c r="H8953" s="5">
        <f>Table3[[#This Row],[PDD]]/Table3[[#This Row],[PL_CVM]]</f>
        <v>0</v>
      </c>
      <c r="I8953" t="s">
        <v>10</v>
      </c>
      <c r="J8953" s="3">
        <v>1</v>
      </c>
      <c r="K8953" s="3">
        <v>1</v>
      </c>
    </row>
    <row r="8954" spans="1:11" x14ac:dyDescent="0.35">
      <c r="A8954" s="1">
        <v>46112</v>
      </c>
      <c r="B8954" s="4" t="s">
        <v>731</v>
      </c>
      <c r="C8954" s="2">
        <v>62356949.369999997</v>
      </c>
      <c r="D8954" s="2">
        <v>0</v>
      </c>
      <c r="E8954" s="2">
        <v>55023751.178199999</v>
      </c>
      <c r="F8954" s="2">
        <v>54991793.310000002</v>
      </c>
      <c r="G8954" s="5">
        <f>Table3[[#This Row],[PDD]]/Table3[[#This Row],[DC]]</f>
        <v>0</v>
      </c>
      <c r="H8954" s="5">
        <f>Table3[[#This Row],[PDD]]/Table3[[#This Row],[PL_CVM]]</f>
        <v>0</v>
      </c>
      <c r="I8954" t="s">
        <v>10</v>
      </c>
      <c r="J8954" s="3">
        <v>0.88421592140151795</v>
      </c>
      <c r="K8954" s="3">
        <v>0.88421592140151795</v>
      </c>
    </row>
    <row r="8955" spans="1:11" x14ac:dyDescent="0.35">
      <c r="A8955" s="1">
        <v>46112</v>
      </c>
      <c r="B8955" s="4" t="s">
        <v>732</v>
      </c>
      <c r="C8955" s="2">
        <v>485276546.35000002</v>
      </c>
      <c r="D8955" s="2">
        <v>0</v>
      </c>
      <c r="E8955" s="2">
        <v>485049748.31</v>
      </c>
      <c r="F8955" s="2">
        <v>485049245.48000002</v>
      </c>
      <c r="G8955" s="5">
        <f>Table3[[#This Row],[PDD]]/Table3[[#This Row],[DC]]</f>
        <v>0</v>
      </c>
      <c r="H8955" s="5">
        <f>Table3[[#This Row],[PDD]]/Table3[[#This Row],[PL_CVM]]</f>
        <v>0</v>
      </c>
      <c r="I8955" t="s">
        <v>10</v>
      </c>
      <c r="J8955" s="3">
        <v>1</v>
      </c>
      <c r="K8955" s="3">
        <v>1</v>
      </c>
    </row>
    <row r="8956" spans="1:11" x14ac:dyDescent="0.35">
      <c r="A8956" s="1">
        <v>46112</v>
      </c>
      <c r="B8956" s="4" t="s">
        <v>733</v>
      </c>
      <c r="C8956" s="2">
        <v>173350351.80000001</v>
      </c>
      <c r="D8956" s="2">
        <v>2803786.95</v>
      </c>
      <c r="E8956" s="2">
        <v>190531907.53299999</v>
      </c>
      <c r="F8956" s="2">
        <v>190531896</v>
      </c>
      <c r="G8956" s="5">
        <f>Table3[[#This Row],[PDD]]/Table3[[#This Row],[DC]]</f>
        <v>1.6174105912601905E-2</v>
      </c>
      <c r="H8956" s="5">
        <f>Table3[[#This Row],[PDD]]/Table3[[#This Row],[PL_CVM]]</f>
        <v>1.4715577857893149E-2</v>
      </c>
      <c r="I8956" t="s">
        <v>10</v>
      </c>
      <c r="J8956" s="3">
        <v>1</v>
      </c>
      <c r="K8956" s="3">
        <v>1</v>
      </c>
    </row>
    <row r="8957" spans="1:11" x14ac:dyDescent="0.35">
      <c r="A8957" s="1">
        <v>46112</v>
      </c>
      <c r="B8957" s="4" t="s">
        <v>734</v>
      </c>
      <c r="C8957" s="2">
        <v>96836521.900000006</v>
      </c>
      <c r="D8957" s="2">
        <v>0</v>
      </c>
      <c r="E8957" s="2">
        <v>97254542.228499994</v>
      </c>
      <c r="F8957" s="2">
        <v>97254017.620000005</v>
      </c>
      <c r="G8957" s="5">
        <f>Table3[[#This Row],[PDD]]/Table3[[#This Row],[DC]]</f>
        <v>0</v>
      </c>
      <c r="H8957" s="5">
        <f>Table3[[#This Row],[PDD]]/Table3[[#This Row],[PL_CVM]]</f>
        <v>0</v>
      </c>
      <c r="I8957" t="s">
        <v>10</v>
      </c>
      <c r="J8957" s="3">
        <v>0.72498019549608295</v>
      </c>
      <c r="K8957" s="3">
        <v>0.90228791115305695</v>
      </c>
    </row>
    <row r="8958" spans="1:11" x14ac:dyDescent="0.35">
      <c r="A8958" s="1">
        <v>46112</v>
      </c>
      <c r="B8958" s="4" t="s">
        <v>735</v>
      </c>
      <c r="C8958" s="2">
        <v>17975717.870000001</v>
      </c>
      <c r="D8958" s="2">
        <v>12285.97</v>
      </c>
      <c r="E8958" s="2">
        <v>23264144.373</v>
      </c>
      <c r="F8958" s="2">
        <v>23264180.079999998</v>
      </c>
      <c r="G8958" s="5">
        <f>Table3[[#This Row],[PDD]]/Table3[[#This Row],[DC]]</f>
        <v>6.8347590281800515E-4</v>
      </c>
      <c r="H8958" s="5">
        <f>Table3[[#This Row],[PDD]]/Table3[[#This Row],[PL_CVM]]</f>
        <v>5.2810672706931695E-4</v>
      </c>
      <c r="I8958" t="s">
        <v>10</v>
      </c>
      <c r="J8958" s="3">
        <v>1</v>
      </c>
      <c r="K8958" s="3">
        <v>1</v>
      </c>
    </row>
    <row r="8959" spans="1:11" x14ac:dyDescent="0.35">
      <c r="A8959" s="1">
        <v>46112</v>
      </c>
      <c r="B8959" s="4" t="s">
        <v>736</v>
      </c>
      <c r="C8959" s="2">
        <v>0</v>
      </c>
      <c r="D8959" s="2">
        <v>0</v>
      </c>
      <c r="E8959" s="2">
        <v>0</v>
      </c>
      <c r="F8959" s="2">
        <v>0</v>
      </c>
      <c r="G8959" s="5" t="e">
        <f>Table3[[#This Row],[PDD]]/Table3[[#This Row],[DC]]</f>
        <v>#DIV/0!</v>
      </c>
      <c r="H8959" s="5" t="e">
        <f>Table3[[#This Row],[PDD]]/Table3[[#This Row],[PL_CVM]]</f>
        <v>#DIV/0!</v>
      </c>
      <c r="I8959" t="s">
        <v>13</v>
      </c>
      <c r="J8959" s="3" t="e">
        <v>#NUM!</v>
      </c>
      <c r="K8959" s="3" t="e">
        <v>#NUM!</v>
      </c>
    </row>
    <row r="8960" spans="1:11" x14ac:dyDescent="0.35">
      <c r="A8960" s="1">
        <v>46112</v>
      </c>
      <c r="B8960" s="4" t="s">
        <v>737</v>
      </c>
      <c r="C8960" s="2">
        <v>0</v>
      </c>
      <c r="D8960" s="2">
        <v>0</v>
      </c>
      <c r="E8960" s="2">
        <v>0</v>
      </c>
      <c r="F8960" s="2">
        <v>0</v>
      </c>
      <c r="G8960" s="5" t="e">
        <f>Table3[[#This Row],[PDD]]/Table3[[#This Row],[DC]]</f>
        <v>#DIV/0!</v>
      </c>
      <c r="H8960" s="5" t="e">
        <f>Table3[[#This Row],[PDD]]/Table3[[#This Row],[PL_CVM]]</f>
        <v>#DIV/0!</v>
      </c>
      <c r="I8960" t="s">
        <v>13</v>
      </c>
      <c r="J8960" s="3" t="e">
        <v>#NUM!</v>
      </c>
      <c r="K8960" s="3" t="e">
        <v>#NUM!</v>
      </c>
    </row>
    <row r="8961" spans="1:11" x14ac:dyDescent="0.35">
      <c r="A8961" s="1">
        <v>46112</v>
      </c>
      <c r="B8961" s="4" t="s">
        <v>738</v>
      </c>
      <c r="C8961" s="2">
        <v>160299603.15000001</v>
      </c>
      <c r="D8961" s="2">
        <v>6144121.79</v>
      </c>
      <c r="E8961" s="2">
        <v>169831574.52700001</v>
      </c>
      <c r="F8961" s="2">
        <v>169831583.65000001</v>
      </c>
      <c r="G8961" s="5">
        <f>Table3[[#This Row],[PDD]]/Table3[[#This Row],[DC]]</f>
        <v>3.8328989400246059E-2</v>
      </c>
      <c r="H8961" s="5">
        <f>Table3[[#This Row],[PDD]]/Table3[[#This Row],[PL_CVM]]</f>
        <v>3.617773359908253E-2</v>
      </c>
      <c r="I8961" t="s">
        <v>10</v>
      </c>
      <c r="J8961" s="3">
        <v>0.49976626607855101</v>
      </c>
      <c r="K8961" s="3">
        <v>0.64151475093978505</v>
      </c>
    </row>
    <row r="8962" spans="1:11" x14ac:dyDescent="0.35">
      <c r="A8962" s="1">
        <v>46112</v>
      </c>
      <c r="B8962" s="4" t="s">
        <v>739</v>
      </c>
      <c r="C8962" s="2">
        <v>19394858.620000001</v>
      </c>
      <c r="D8962" s="2">
        <v>0</v>
      </c>
      <c r="E8962" s="2">
        <v>19478159.642999999</v>
      </c>
      <c r="F8962" s="2">
        <v>19478198.550000001</v>
      </c>
      <c r="G8962" s="5">
        <f>Table3[[#This Row],[PDD]]/Table3[[#This Row],[DC]]</f>
        <v>0</v>
      </c>
      <c r="H8962" s="5">
        <f>Table3[[#This Row],[PDD]]/Table3[[#This Row],[PL_CVM]]</f>
        <v>0</v>
      </c>
      <c r="I8962" t="s">
        <v>10</v>
      </c>
      <c r="J8962" s="3">
        <v>1</v>
      </c>
      <c r="K8962" s="3">
        <v>1</v>
      </c>
    </row>
    <row r="8963" spans="1:11" x14ac:dyDescent="0.35">
      <c r="A8963" s="1">
        <v>46112</v>
      </c>
      <c r="B8963" s="4" t="s">
        <v>740</v>
      </c>
      <c r="C8963" s="2">
        <v>13657200.949999999</v>
      </c>
      <c r="D8963" s="2">
        <v>0</v>
      </c>
      <c r="E8963" s="2">
        <v>17338113.771299999</v>
      </c>
      <c r="F8963" s="2">
        <v>17298983.850000001</v>
      </c>
      <c r="G8963" s="5">
        <f>Table3[[#This Row],[PDD]]/Table3[[#This Row],[DC]]</f>
        <v>0</v>
      </c>
      <c r="H8963" s="5">
        <f>Table3[[#This Row],[PDD]]/Table3[[#This Row],[PL_CVM]]</f>
        <v>0</v>
      </c>
      <c r="I8963" t="s">
        <v>10</v>
      </c>
      <c r="J8963" s="3">
        <v>0</v>
      </c>
      <c r="K8963" s="3">
        <v>0</v>
      </c>
    </row>
    <row r="8964" spans="1:11" x14ac:dyDescent="0.35">
      <c r="A8964" s="1">
        <v>46112</v>
      </c>
      <c r="B8964" s="4" t="s">
        <v>741</v>
      </c>
      <c r="C8964" s="2">
        <v>0</v>
      </c>
      <c r="D8964" s="2">
        <v>0</v>
      </c>
      <c r="E8964" s="2">
        <v>410478675.19450003</v>
      </c>
      <c r="F8964" s="2">
        <v>410478418.37</v>
      </c>
      <c r="G8964" s="5" t="e">
        <f>Table3[[#This Row],[PDD]]/Table3[[#This Row],[DC]]</f>
        <v>#DIV/0!</v>
      </c>
      <c r="H8964" s="5">
        <f>Table3[[#This Row],[PDD]]/Table3[[#This Row],[PL_CVM]]</f>
        <v>0</v>
      </c>
      <c r="I8964" t="s">
        <v>10</v>
      </c>
      <c r="J8964" s="3">
        <v>1</v>
      </c>
      <c r="K8964" s="3">
        <v>1</v>
      </c>
    </row>
    <row r="8965" spans="1:11" x14ac:dyDescent="0.35">
      <c r="A8965" s="1">
        <v>46112</v>
      </c>
      <c r="B8965" s="4" t="s">
        <v>742</v>
      </c>
      <c r="C8965" s="2">
        <v>380228108.31</v>
      </c>
      <c r="D8965" s="2">
        <v>0</v>
      </c>
      <c r="E8965" s="2">
        <v>380449858.3872</v>
      </c>
      <c r="F8965" s="2">
        <v>380449657.38999999</v>
      </c>
      <c r="G8965" s="5">
        <f>Table3[[#This Row],[PDD]]/Table3[[#This Row],[DC]]</f>
        <v>0</v>
      </c>
      <c r="H8965" s="5">
        <f>Table3[[#This Row],[PDD]]/Table3[[#This Row],[PL_CVM]]</f>
        <v>0</v>
      </c>
      <c r="I8965" t="s">
        <v>10</v>
      </c>
      <c r="J8965" s="3">
        <v>1</v>
      </c>
      <c r="K8965" s="3">
        <v>1</v>
      </c>
    </row>
    <row r="8966" spans="1:11" x14ac:dyDescent="0.35">
      <c r="A8966" s="1">
        <v>46112</v>
      </c>
      <c r="B8966" s="4" t="s">
        <v>743</v>
      </c>
      <c r="C8966" s="2">
        <v>27839615.09</v>
      </c>
      <c r="D8966" s="2">
        <v>0</v>
      </c>
      <c r="E8966" s="2">
        <v>28660640.842799999</v>
      </c>
      <c r="F8966" s="2">
        <v>28681425.539999999</v>
      </c>
      <c r="G8966" s="5">
        <f>Table3[[#This Row],[PDD]]/Table3[[#This Row],[DC]]</f>
        <v>0</v>
      </c>
      <c r="H8966" s="5">
        <f>Table3[[#This Row],[PDD]]/Table3[[#This Row],[PL_CVM]]</f>
        <v>0</v>
      </c>
      <c r="I8966" t="s">
        <v>10</v>
      </c>
      <c r="J8966" s="3">
        <v>0</v>
      </c>
      <c r="K8966" s="3">
        <v>0</v>
      </c>
    </row>
    <row r="8967" spans="1:11" x14ac:dyDescent="0.35">
      <c r="A8967" s="1">
        <v>46112</v>
      </c>
      <c r="B8967" s="4" t="s">
        <v>744</v>
      </c>
      <c r="C8967" s="2">
        <v>70396924.489999995</v>
      </c>
      <c r="D8967" s="2">
        <v>0</v>
      </c>
      <c r="E8967" s="2">
        <v>83605962.601199999</v>
      </c>
      <c r="F8967" s="2">
        <v>72591726.609999999</v>
      </c>
      <c r="G8967" s="5">
        <f>Table3[[#This Row],[PDD]]/Table3[[#This Row],[DC]]</f>
        <v>0</v>
      </c>
      <c r="H8967" s="5">
        <f>Table3[[#This Row],[PDD]]/Table3[[#This Row],[PL_CVM]]</f>
        <v>0</v>
      </c>
      <c r="I8967" t="s">
        <v>13</v>
      </c>
      <c r="J8967" s="3">
        <v>0</v>
      </c>
      <c r="K8967" s="3">
        <v>0</v>
      </c>
    </row>
    <row r="8968" spans="1:11" x14ac:dyDescent="0.35">
      <c r="A8968" s="1">
        <v>46112</v>
      </c>
      <c r="B8968" s="4" t="s">
        <v>745</v>
      </c>
      <c r="C8968" s="2">
        <v>0</v>
      </c>
      <c r="D8968" s="2">
        <v>0</v>
      </c>
      <c r="E8968" s="2">
        <v>1982590628.9749999</v>
      </c>
      <c r="F8968" s="2">
        <v>1982590635.3</v>
      </c>
      <c r="G8968" s="5" t="e">
        <f>Table3[[#This Row],[PDD]]/Table3[[#This Row],[DC]]</f>
        <v>#DIV/0!</v>
      </c>
      <c r="H8968" s="5">
        <f>Table3[[#This Row],[PDD]]/Table3[[#This Row],[PL_CVM]]</f>
        <v>0</v>
      </c>
      <c r="I8968" t="s">
        <v>10</v>
      </c>
      <c r="J8968" s="3">
        <v>6.3344037979705198E-2</v>
      </c>
      <c r="K8968" s="3">
        <v>1</v>
      </c>
    </row>
    <row r="8969" spans="1:11" x14ac:dyDescent="0.35">
      <c r="A8969" s="1">
        <v>46112</v>
      </c>
      <c r="B8969" s="4" t="s">
        <v>746</v>
      </c>
      <c r="C8969" s="2">
        <v>14413634.439999999</v>
      </c>
      <c r="D8969" s="2">
        <v>0</v>
      </c>
      <c r="E8969" s="2">
        <v>14596210.181299999</v>
      </c>
      <c r="F8969" s="2">
        <v>14596393.1</v>
      </c>
      <c r="G8969" s="5">
        <f>Table3[[#This Row],[PDD]]/Table3[[#This Row],[DC]]</f>
        <v>0</v>
      </c>
      <c r="H8969" s="5">
        <f>Table3[[#This Row],[PDD]]/Table3[[#This Row],[PL_CVM]]</f>
        <v>0</v>
      </c>
      <c r="I8969" t="s">
        <v>10</v>
      </c>
      <c r="J8969" s="3">
        <v>0</v>
      </c>
      <c r="K8969" s="3">
        <v>0</v>
      </c>
    </row>
    <row r="8970" spans="1:11" x14ac:dyDescent="0.35">
      <c r="A8970" s="1">
        <v>46112</v>
      </c>
      <c r="B8970" s="4" t="s">
        <v>747</v>
      </c>
      <c r="C8970" s="2">
        <v>360983506.27999997</v>
      </c>
      <c r="D8970" s="2">
        <v>0</v>
      </c>
      <c r="E8970" s="2">
        <v>172636306.80000001</v>
      </c>
      <c r="F8970" s="2">
        <v>172439604.63</v>
      </c>
      <c r="G8970" s="5">
        <f>Table3[[#This Row],[PDD]]/Table3[[#This Row],[DC]]</f>
        <v>0</v>
      </c>
      <c r="H8970" s="5">
        <f>Table3[[#This Row],[PDD]]/Table3[[#This Row],[PL_CVM]]</f>
        <v>0</v>
      </c>
      <c r="I8970" t="s">
        <v>10</v>
      </c>
      <c r="J8970" s="3">
        <v>1</v>
      </c>
      <c r="K8970" s="3">
        <v>1</v>
      </c>
    </row>
    <row r="8971" spans="1:11" x14ac:dyDescent="0.35">
      <c r="A8971" s="1">
        <v>46112</v>
      </c>
      <c r="B8971" s="4" t="s">
        <v>748</v>
      </c>
      <c r="C8971" s="2">
        <v>0</v>
      </c>
      <c r="D8971" s="2">
        <v>0</v>
      </c>
      <c r="E8971" s="2">
        <v>-484453.86180000001</v>
      </c>
      <c r="F8971" s="2">
        <v>-549035.31000000006</v>
      </c>
      <c r="G8971" s="5" t="e">
        <f>Table3[[#This Row],[PDD]]/Table3[[#This Row],[DC]]</f>
        <v>#DIV/0!</v>
      </c>
      <c r="H8971" s="5">
        <f>Table3[[#This Row],[PDD]]/Table3[[#This Row],[PL_CVM]]</f>
        <v>0</v>
      </c>
      <c r="I8971" t="s">
        <v>13</v>
      </c>
      <c r="J8971" s="3">
        <v>0</v>
      </c>
      <c r="K8971" s="3">
        <v>0</v>
      </c>
    </row>
    <row r="8972" spans="1:11" x14ac:dyDescent="0.35">
      <c r="A8972" s="1">
        <v>46112</v>
      </c>
      <c r="B8972" s="4" t="s">
        <v>749</v>
      </c>
      <c r="C8972" s="2">
        <v>156809238.74000001</v>
      </c>
      <c r="D8972" s="2">
        <v>12745175.49</v>
      </c>
      <c r="E8972" s="2">
        <v>144454213.07870001</v>
      </c>
      <c r="F8972" s="2">
        <v>144454230.28</v>
      </c>
      <c r="G8972" s="5">
        <f>Table3[[#This Row],[PDD]]/Table3[[#This Row],[DC]]</f>
        <v>8.1278217995384414E-2</v>
      </c>
      <c r="H8972" s="5">
        <f>Table3[[#This Row],[PDD]]/Table3[[#This Row],[PL_CVM]]</f>
        <v>8.8229852911165293E-2</v>
      </c>
      <c r="I8972" t="s">
        <v>10</v>
      </c>
      <c r="J8972" s="3">
        <v>0.50395421987892297</v>
      </c>
      <c r="K8972" s="3">
        <v>0.54334922826749499</v>
      </c>
    </row>
    <row r="8973" spans="1:11" x14ac:dyDescent="0.35">
      <c r="A8973" s="1">
        <v>46112</v>
      </c>
      <c r="B8973" s="4" t="s">
        <v>750</v>
      </c>
      <c r="C8973" s="2">
        <v>0</v>
      </c>
      <c r="D8973" s="2">
        <v>0</v>
      </c>
      <c r="E8973" s="2">
        <v>12080883.8486</v>
      </c>
      <c r="F8973" s="2">
        <v>12080888.67</v>
      </c>
      <c r="G8973" s="5" t="e">
        <f>Table3[[#This Row],[PDD]]/Table3[[#This Row],[DC]]</f>
        <v>#DIV/0!</v>
      </c>
      <c r="H8973" s="5">
        <f>Table3[[#This Row],[PDD]]/Table3[[#This Row],[PL_CVM]]</f>
        <v>0</v>
      </c>
      <c r="I8973" t="s">
        <v>10</v>
      </c>
      <c r="J8973" s="3">
        <v>0</v>
      </c>
      <c r="K8973" s="3">
        <v>0</v>
      </c>
    </row>
    <row r="8974" spans="1:11" x14ac:dyDescent="0.35">
      <c r="A8974" s="1">
        <v>46112</v>
      </c>
      <c r="B8974" s="4" t="s">
        <v>751</v>
      </c>
      <c r="C8974" s="2">
        <v>105985178.23</v>
      </c>
      <c r="D8974" s="2">
        <v>5897860.0099999998</v>
      </c>
      <c r="E8974" s="2">
        <v>108809483.8642</v>
      </c>
      <c r="F8974" s="2">
        <v>108809551.53</v>
      </c>
      <c r="G8974" s="5">
        <f>Table3[[#This Row],[PDD]]/Table3[[#This Row],[DC]]</f>
        <v>5.5647969918972695E-2</v>
      </c>
      <c r="H8974" s="5">
        <f>Table3[[#This Row],[PDD]]/Table3[[#This Row],[PL_CVM]]</f>
        <v>5.420351363523352E-2</v>
      </c>
      <c r="I8974" t="s">
        <v>10</v>
      </c>
      <c r="J8974" s="3">
        <v>0.37124933827657602</v>
      </c>
      <c r="K8974" s="3">
        <v>0.37124933827657602</v>
      </c>
    </row>
    <row r="8975" spans="1:11" x14ac:dyDescent="0.35">
      <c r="A8975" s="1">
        <v>46112</v>
      </c>
      <c r="B8975" s="4" t="s">
        <v>3261</v>
      </c>
      <c r="C8975" s="2">
        <v>31730713.239999998</v>
      </c>
      <c r="D8975" s="2">
        <v>14451.51</v>
      </c>
      <c r="E8975" s="2">
        <v>13326324.361</v>
      </c>
      <c r="F8975" s="2">
        <v>13334441.52</v>
      </c>
      <c r="G8975" s="5">
        <f>Table3[[#This Row],[PDD]]/Table3[[#This Row],[DC]]</f>
        <v>4.5544233092694266E-4</v>
      </c>
      <c r="H8975" s="5">
        <f>Table3[[#This Row],[PDD]]/Table3[[#This Row],[PL_CVM]]</f>
        <v>1.0837731732764764E-3</v>
      </c>
      <c r="I8975" t="s">
        <v>10</v>
      </c>
      <c r="J8975" s="3">
        <v>1</v>
      </c>
      <c r="K8975" s="3">
        <v>1</v>
      </c>
    </row>
    <row r="8976" spans="1:11" x14ac:dyDescent="0.35">
      <c r="A8976" s="1">
        <v>46112</v>
      </c>
      <c r="B8976" s="4" t="s">
        <v>3746</v>
      </c>
      <c r="C8976" s="2">
        <v>0</v>
      </c>
      <c r="D8976" s="2">
        <v>0</v>
      </c>
      <c r="E8976" s="2">
        <v>245469676.53749999</v>
      </c>
      <c r="F8976" s="2">
        <v>245169269.75999999</v>
      </c>
      <c r="G8976" s="5" t="e">
        <f>Table3[[#This Row],[PDD]]/Table3[[#This Row],[DC]]</f>
        <v>#DIV/0!</v>
      </c>
      <c r="H8976" s="5">
        <f>Table3[[#This Row],[PDD]]/Table3[[#This Row],[PL_CVM]]</f>
        <v>0</v>
      </c>
      <c r="I8976" t="s">
        <v>10</v>
      </c>
      <c r="J8976" s="3">
        <v>1</v>
      </c>
      <c r="K8976" s="3">
        <v>1</v>
      </c>
    </row>
    <row r="8977" spans="1:11" x14ac:dyDescent="0.35">
      <c r="A8977" s="1">
        <v>46112</v>
      </c>
      <c r="B8977" s="4" t="s">
        <v>752</v>
      </c>
      <c r="C8977" s="2">
        <v>24572579.32</v>
      </c>
      <c r="D8977" s="2">
        <v>1969630.51</v>
      </c>
      <c r="E8977" s="2">
        <v>23271789.5066</v>
      </c>
      <c r="F8977" s="2">
        <v>23271727.010000002</v>
      </c>
      <c r="G8977" s="5">
        <f>Table3[[#This Row],[PDD]]/Table3[[#This Row],[DC]]</f>
        <v>8.0155627309213218E-2</v>
      </c>
      <c r="H8977" s="5">
        <f>Table3[[#This Row],[PDD]]/Table3[[#This Row],[PL_CVM]]</f>
        <v>8.4636198643686308E-2</v>
      </c>
      <c r="I8977" t="s">
        <v>10</v>
      </c>
      <c r="J8977" s="3">
        <v>0.36171822676604498</v>
      </c>
      <c r="K8977" s="3">
        <v>0.36171822676604498</v>
      </c>
    </row>
    <row r="8978" spans="1:11" x14ac:dyDescent="0.35">
      <c r="A8978" s="1">
        <v>46112</v>
      </c>
      <c r="B8978" s="4" t="s">
        <v>753</v>
      </c>
      <c r="C8978" s="2">
        <v>597075890.49000001</v>
      </c>
      <c r="D8978" s="2">
        <v>22583708.010000002</v>
      </c>
      <c r="E8978" s="2">
        <v>646368547.43799996</v>
      </c>
      <c r="F8978" s="2">
        <v>646369701.50999999</v>
      </c>
      <c r="G8978" s="5">
        <f>Table3[[#This Row],[PDD]]/Table3[[#This Row],[DC]]</f>
        <v>3.7823848475051165E-2</v>
      </c>
      <c r="H8978" s="5">
        <f>Table3[[#This Row],[PDD]]/Table3[[#This Row],[PL_CVM]]</f>
        <v>3.4939304792971658E-2</v>
      </c>
      <c r="I8978" t="s">
        <v>10</v>
      </c>
      <c r="J8978" s="3">
        <v>1</v>
      </c>
      <c r="K8978" s="3">
        <v>1</v>
      </c>
    </row>
    <row r="8979" spans="1:11" x14ac:dyDescent="0.35">
      <c r="A8979" s="1">
        <v>46112</v>
      </c>
      <c r="B8979" s="4" t="s">
        <v>754</v>
      </c>
      <c r="C8979" s="2">
        <v>229443630.61000001</v>
      </c>
      <c r="D8979" s="2">
        <v>26845069.140000001</v>
      </c>
      <c r="E8979" s="2">
        <v>213539248.0314</v>
      </c>
      <c r="F8979" s="2">
        <v>213537994.90000001</v>
      </c>
      <c r="G8979" s="5">
        <f>Table3[[#This Row],[PDD]]/Table3[[#This Row],[DC]]</f>
        <v>0.11700071633555292</v>
      </c>
      <c r="H8979" s="5">
        <f>Table3[[#This Row],[PDD]]/Table3[[#This Row],[PL_CVM]]</f>
        <v>0.12571565614152913</v>
      </c>
      <c r="I8979" t="s">
        <v>10</v>
      </c>
      <c r="J8979" s="3">
        <v>0.154879668655276</v>
      </c>
      <c r="K8979" s="3">
        <v>0.154879668655276</v>
      </c>
    </row>
    <row r="8980" spans="1:11" x14ac:dyDescent="0.35">
      <c r="A8980" s="1">
        <v>46112</v>
      </c>
      <c r="B8980" s="4" t="s">
        <v>755</v>
      </c>
      <c r="C8980" s="2">
        <v>59444769.170000002</v>
      </c>
      <c r="D8980" s="2">
        <v>818698.23</v>
      </c>
      <c r="E8980" s="2">
        <v>70519698.801300004</v>
      </c>
      <c r="F8980" s="2">
        <v>70519936.489999995</v>
      </c>
      <c r="G8980" s="5">
        <f>Table3[[#This Row],[PDD]]/Table3[[#This Row],[DC]]</f>
        <v>1.3772418354568572E-2</v>
      </c>
      <c r="H8980" s="5">
        <f>Table3[[#This Row],[PDD]]/Table3[[#This Row],[PL_CVM]]</f>
        <v>1.1609457846237492E-2</v>
      </c>
      <c r="I8980" t="s">
        <v>10</v>
      </c>
      <c r="J8980" s="3">
        <v>0.1015093797716</v>
      </c>
      <c r="K8980" s="3">
        <v>0.20334548703624999</v>
      </c>
    </row>
    <row r="8981" spans="1:11" x14ac:dyDescent="0.35">
      <c r="A8981" s="1">
        <v>46112</v>
      </c>
      <c r="B8981" s="4" t="s">
        <v>756</v>
      </c>
      <c r="C8981" s="2">
        <v>55213968.130000003</v>
      </c>
      <c r="D8981" s="2">
        <v>2801402.02</v>
      </c>
      <c r="E8981" s="2">
        <v>59086594.751100004</v>
      </c>
      <c r="F8981" s="2">
        <v>60095454.009999998</v>
      </c>
      <c r="G8981" s="5">
        <f>Table3[[#This Row],[PDD]]/Table3[[#This Row],[DC]]</f>
        <v>5.0737197757715298E-2</v>
      </c>
      <c r="H8981" s="5">
        <f>Table3[[#This Row],[PDD]]/Table3[[#This Row],[PL_CVM]]</f>
        <v>4.6615872467388984E-2</v>
      </c>
      <c r="I8981" t="s">
        <v>10</v>
      </c>
      <c r="J8981" s="3">
        <v>0.55345879647246399</v>
      </c>
      <c r="K8981" s="3">
        <v>0.55345879647246399</v>
      </c>
    </row>
    <row r="8982" spans="1:11" x14ac:dyDescent="0.35">
      <c r="A8982" s="1">
        <v>46112</v>
      </c>
      <c r="B8982" s="4" t="s">
        <v>757</v>
      </c>
      <c r="C8982" s="2">
        <v>12841623.35</v>
      </c>
      <c r="D8982" s="2">
        <v>142027</v>
      </c>
      <c r="E8982" s="2">
        <v>14002254.8026</v>
      </c>
      <c r="F8982" s="2">
        <v>14002271.41</v>
      </c>
      <c r="G8982" s="5">
        <f>Table3[[#This Row],[PDD]]/Table3[[#This Row],[DC]]</f>
        <v>1.1059894542071272E-2</v>
      </c>
      <c r="H8982" s="5">
        <f>Table3[[#This Row],[PDD]]/Table3[[#This Row],[PL_CVM]]</f>
        <v>1.0143140055017688E-2</v>
      </c>
      <c r="I8982" t="s">
        <v>10</v>
      </c>
      <c r="J8982" s="3">
        <v>0.53346881593762896</v>
      </c>
      <c r="K8982" s="3">
        <v>0.83631956223404602</v>
      </c>
    </row>
    <row r="8983" spans="1:11" x14ac:dyDescent="0.35">
      <c r="A8983" s="1">
        <v>46112</v>
      </c>
      <c r="B8983" s="4" t="s">
        <v>758</v>
      </c>
      <c r="C8983" s="2">
        <v>163841062.94</v>
      </c>
      <c r="D8983" s="2">
        <v>13689032.470000001</v>
      </c>
      <c r="E8983" s="2">
        <v>166096756.005</v>
      </c>
      <c r="F8983" s="2">
        <v>166096828.72</v>
      </c>
      <c r="G8983" s="5">
        <f>Table3[[#This Row],[PDD]]/Table3[[#This Row],[DC]]</f>
        <v>8.3550681522452291E-2</v>
      </c>
      <c r="H8983" s="5">
        <f>Table3[[#This Row],[PDD]]/Table3[[#This Row],[PL_CVM]]</f>
        <v>8.2415977327757864E-2</v>
      </c>
      <c r="I8983" t="s">
        <v>10</v>
      </c>
      <c r="J8983" s="3">
        <v>1</v>
      </c>
      <c r="K8983" s="3">
        <v>1</v>
      </c>
    </row>
    <row r="8984" spans="1:11" x14ac:dyDescent="0.35">
      <c r="A8984" s="1">
        <v>46112</v>
      </c>
      <c r="B8984" s="4" t="s">
        <v>759</v>
      </c>
      <c r="C8984" s="2">
        <v>1127874545.99</v>
      </c>
      <c r="D8984" s="2">
        <v>292108718.07999998</v>
      </c>
      <c r="E8984" s="2">
        <v>821837870.79900002</v>
      </c>
      <c r="F8984" s="2">
        <v>822332013.13999999</v>
      </c>
      <c r="G8984" s="5">
        <f>Table3[[#This Row],[PDD]]/Table3[[#This Row],[DC]]</f>
        <v>0.25899043392596421</v>
      </c>
      <c r="H8984" s="5">
        <f>Table3[[#This Row],[PDD]]/Table3[[#This Row],[PL_CVM]]</f>
        <v>0.35521992748963938</v>
      </c>
      <c r="I8984" t="s">
        <v>10</v>
      </c>
      <c r="J8984" s="3">
        <v>0.30950159281380901</v>
      </c>
      <c r="K8984" s="3">
        <v>1</v>
      </c>
    </row>
    <row r="8985" spans="1:11" x14ac:dyDescent="0.35">
      <c r="A8985" s="1">
        <v>46112</v>
      </c>
      <c r="B8985" s="4" t="s">
        <v>760</v>
      </c>
      <c r="C8985" s="2">
        <v>462980938.32999998</v>
      </c>
      <c r="D8985" s="2">
        <v>300079451.60000002</v>
      </c>
      <c r="E8985" s="2">
        <v>2611198753.5054002</v>
      </c>
      <c r="F8985" s="2">
        <v>2611176928.0700002</v>
      </c>
      <c r="G8985" s="5">
        <f>Table3[[#This Row],[PDD]]/Table3[[#This Row],[DC]]</f>
        <v>0.64814645000808158</v>
      </c>
      <c r="H8985" s="5">
        <f>Table3[[#This Row],[PDD]]/Table3[[#This Row],[PL_CVM]]</f>
        <v>0.11492114853427332</v>
      </c>
      <c r="I8985" t="s">
        <v>10</v>
      </c>
      <c r="J8985" s="3">
        <v>1</v>
      </c>
      <c r="K8985" s="3">
        <v>1</v>
      </c>
    </row>
    <row r="8986" spans="1:11" x14ac:dyDescent="0.35">
      <c r="A8986" s="1">
        <v>46112</v>
      </c>
      <c r="B8986" s="4" t="s">
        <v>761</v>
      </c>
      <c r="C8986" s="2">
        <v>71951266.359999999</v>
      </c>
      <c r="D8986" s="2">
        <v>0</v>
      </c>
      <c r="E8986" s="2">
        <v>84307505.865199998</v>
      </c>
      <c r="F8986" s="2">
        <v>84325153.609999999</v>
      </c>
      <c r="G8986" s="5">
        <f>Table3[[#This Row],[PDD]]/Table3[[#This Row],[DC]]</f>
        <v>0</v>
      </c>
      <c r="H8986" s="5">
        <f>Table3[[#This Row],[PDD]]/Table3[[#This Row],[PL_CVM]]</f>
        <v>0</v>
      </c>
      <c r="I8986" t="s">
        <v>10</v>
      </c>
      <c r="J8986" s="3">
        <v>1</v>
      </c>
      <c r="K8986" s="3">
        <v>1</v>
      </c>
    </row>
    <row r="8987" spans="1:11" x14ac:dyDescent="0.35">
      <c r="A8987" s="1">
        <v>46112</v>
      </c>
      <c r="B8987" s="4" t="s">
        <v>3262</v>
      </c>
      <c r="C8987" s="2">
        <v>12091399.08</v>
      </c>
      <c r="D8987" s="2">
        <v>10282418.550000001</v>
      </c>
      <c r="E8987" s="2">
        <v>1455298.9371</v>
      </c>
      <c r="F8987" s="2">
        <v>1455223.85</v>
      </c>
      <c r="G8987" s="5">
        <f>Table3[[#This Row],[PDD]]/Table3[[#This Row],[DC]]</f>
        <v>0.85039113190861626</v>
      </c>
      <c r="H8987" s="5">
        <f>Table3[[#This Row],[PDD]]/Table3[[#This Row],[PL_CVM]]</f>
        <v>7.0658672547182348</v>
      </c>
      <c r="I8987" t="s">
        <v>10</v>
      </c>
      <c r="J8987" s="3">
        <v>1</v>
      </c>
      <c r="K8987" s="3">
        <v>1</v>
      </c>
    </row>
    <row r="8988" spans="1:11" x14ac:dyDescent="0.35">
      <c r="A8988" s="1">
        <v>46112</v>
      </c>
      <c r="B8988" s="4" t="s">
        <v>762</v>
      </c>
      <c r="C8988" s="2">
        <v>126895272.34999999</v>
      </c>
      <c r="D8988" s="2">
        <v>7679.96</v>
      </c>
      <c r="E8988" s="2">
        <v>129451181.2608</v>
      </c>
      <c r="F8988" s="2">
        <v>129452474.05</v>
      </c>
      <c r="G8988" s="5">
        <f>Table3[[#This Row],[PDD]]/Table3[[#This Row],[DC]]</f>
        <v>6.052203409767141E-5</v>
      </c>
      <c r="H8988" s="5">
        <f>Table3[[#This Row],[PDD]]/Table3[[#This Row],[PL_CVM]]</f>
        <v>5.932648299200273E-5</v>
      </c>
      <c r="I8988" t="s">
        <v>10</v>
      </c>
      <c r="J8988" s="3">
        <v>1</v>
      </c>
      <c r="K8988" s="3">
        <v>1</v>
      </c>
    </row>
    <row r="8989" spans="1:11" x14ac:dyDescent="0.35">
      <c r="A8989" s="1">
        <v>46112</v>
      </c>
      <c r="B8989" s="4" t="s">
        <v>763</v>
      </c>
      <c r="C8989" s="2">
        <v>1086126820.3699999</v>
      </c>
      <c r="D8989" s="2">
        <v>5437405.9800000004</v>
      </c>
      <c r="E8989" s="2">
        <v>1197354589.6470001</v>
      </c>
      <c r="F8989" s="2">
        <v>1197353839.6800001</v>
      </c>
      <c r="G8989" s="5">
        <f>Table3[[#This Row],[PDD]]/Table3[[#This Row],[DC]]</f>
        <v>5.0062348871448489E-3</v>
      </c>
      <c r="H8989" s="5">
        <f>Table3[[#This Row],[PDD]]/Table3[[#This Row],[PL_CVM]]</f>
        <v>4.5411855708861965E-3</v>
      </c>
      <c r="I8989" t="s">
        <v>10</v>
      </c>
      <c r="J8989" s="3">
        <v>0.167733115951232</v>
      </c>
      <c r="K8989" s="3">
        <v>0.50901047485580797</v>
      </c>
    </row>
    <row r="8990" spans="1:11" x14ac:dyDescent="0.35">
      <c r="A8990" s="1">
        <v>46112</v>
      </c>
      <c r="B8990" s="4" t="s">
        <v>764</v>
      </c>
      <c r="C8990" s="2">
        <v>0</v>
      </c>
      <c r="D8990" s="2">
        <v>0</v>
      </c>
      <c r="E8990" s="2">
        <v>273085514.16720003</v>
      </c>
      <c r="F8990" s="2">
        <v>273085717.77999997</v>
      </c>
      <c r="G8990" s="5" t="e">
        <f>Table3[[#This Row],[PDD]]/Table3[[#This Row],[DC]]</f>
        <v>#DIV/0!</v>
      </c>
      <c r="H8990" s="5">
        <f>Table3[[#This Row],[PDD]]/Table3[[#This Row],[PL_CVM]]</f>
        <v>0</v>
      </c>
      <c r="I8990" t="s">
        <v>10</v>
      </c>
      <c r="J8990" s="3">
        <v>1</v>
      </c>
      <c r="K8990" s="3">
        <v>1</v>
      </c>
    </row>
    <row r="8991" spans="1:11" x14ac:dyDescent="0.35">
      <c r="A8991" s="1">
        <v>46112</v>
      </c>
      <c r="B8991" s="4" t="s">
        <v>765</v>
      </c>
      <c r="C8991" s="2">
        <v>295931612.10000002</v>
      </c>
      <c r="D8991" s="2">
        <v>7593812.0999999996</v>
      </c>
      <c r="E8991" s="2">
        <v>293366507.32569999</v>
      </c>
      <c r="F8991" s="2">
        <v>293366624.97000003</v>
      </c>
      <c r="G8991" s="5">
        <f>Table3[[#This Row],[PDD]]/Table3[[#This Row],[DC]]</f>
        <v>2.566069926126692E-2</v>
      </c>
      <c r="H8991" s="5">
        <f>Table3[[#This Row],[PDD]]/Table3[[#This Row],[PL_CVM]]</f>
        <v>2.5885057991094081E-2</v>
      </c>
      <c r="I8991" t="s">
        <v>10</v>
      </c>
      <c r="J8991" s="3">
        <v>0.358872781704133</v>
      </c>
      <c r="K8991" s="3">
        <v>0.45637894044481803</v>
      </c>
    </row>
    <row r="8992" spans="1:11" x14ac:dyDescent="0.35">
      <c r="A8992" s="1">
        <v>46112</v>
      </c>
      <c r="B8992" s="4" t="s">
        <v>766</v>
      </c>
      <c r="C8992" s="2">
        <v>180964961.40000001</v>
      </c>
      <c r="D8992" s="2">
        <v>0</v>
      </c>
      <c r="E8992" s="2">
        <v>180909247.38249999</v>
      </c>
      <c r="F8992" s="2">
        <v>180908924.02000001</v>
      </c>
      <c r="G8992" s="5">
        <f>Table3[[#This Row],[PDD]]/Table3[[#This Row],[DC]]</f>
        <v>0</v>
      </c>
      <c r="H8992" s="5">
        <f>Table3[[#This Row],[PDD]]/Table3[[#This Row],[PL_CVM]]</f>
        <v>0</v>
      </c>
      <c r="I8992" t="s">
        <v>10</v>
      </c>
      <c r="J8992" s="3">
        <v>1</v>
      </c>
      <c r="K8992" s="3">
        <v>1</v>
      </c>
    </row>
    <row r="8993" spans="1:11" x14ac:dyDescent="0.35">
      <c r="A8993" s="1">
        <v>46112</v>
      </c>
      <c r="B8993" s="4" t="s">
        <v>767</v>
      </c>
      <c r="C8993" s="2">
        <v>153113072.66999999</v>
      </c>
      <c r="D8993" s="2">
        <v>0</v>
      </c>
      <c r="E8993" s="2">
        <v>153204393.79699999</v>
      </c>
      <c r="F8993" s="2">
        <v>153204674.66999999</v>
      </c>
      <c r="G8993" s="5">
        <f>Table3[[#This Row],[PDD]]/Table3[[#This Row],[DC]]</f>
        <v>0</v>
      </c>
      <c r="H8993" s="5">
        <f>Table3[[#This Row],[PDD]]/Table3[[#This Row],[PL_CVM]]</f>
        <v>0</v>
      </c>
      <c r="I8993" t="s">
        <v>10</v>
      </c>
      <c r="J8993" s="3">
        <v>1</v>
      </c>
      <c r="K8993" s="3">
        <v>1</v>
      </c>
    </row>
    <row r="8994" spans="1:11" x14ac:dyDescent="0.35">
      <c r="A8994" s="1">
        <v>46112</v>
      </c>
      <c r="B8994" s="4" t="s">
        <v>768</v>
      </c>
      <c r="C8994" s="2">
        <v>0</v>
      </c>
      <c r="D8994" s="2">
        <v>0</v>
      </c>
      <c r="E8994" s="2">
        <v>354860.68410000001</v>
      </c>
      <c r="F8994" s="2">
        <v>354888.49</v>
      </c>
      <c r="G8994" s="5" t="e">
        <f>Table3[[#This Row],[PDD]]/Table3[[#This Row],[DC]]</f>
        <v>#DIV/0!</v>
      </c>
      <c r="H8994" s="5">
        <f>Table3[[#This Row],[PDD]]/Table3[[#This Row],[PL_CVM]]</f>
        <v>0</v>
      </c>
      <c r="I8994" t="s">
        <v>10</v>
      </c>
      <c r="J8994" s="3">
        <v>1</v>
      </c>
      <c r="K8994" s="3">
        <v>1</v>
      </c>
    </row>
    <row r="8995" spans="1:11" x14ac:dyDescent="0.35">
      <c r="A8995" s="1">
        <v>46112</v>
      </c>
      <c r="B8995" s="4" t="s">
        <v>769</v>
      </c>
      <c r="C8995" s="2">
        <v>499122764.38999999</v>
      </c>
      <c r="D8995" s="2">
        <v>9460126.3000000007</v>
      </c>
      <c r="E8995" s="2">
        <v>623407255.63940001</v>
      </c>
      <c r="F8995" s="2">
        <v>623407025.33000004</v>
      </c>
      <c r="G8995" s="5">
        <f>Table3[[#This Row],[PDD]]/Table3[[#This Row],[DC]]</f>
        <v>1.8953505980761346E-2</v>
      </c>
      <c r="H8995" s="5">
        <f>Table3[[#This Row],[PDD]]/Table3[[#This Row],[PL_CVM]]</f>
        <v>1.5174879197090039E-2</v>
      </c>
      <c r="I8995" t="s">
        <v>10</v>
      </c>
      <c r="J8995" s="3">
        <v>0.25064306242977402</v>
      </c>
      <c r="K8995" s="3">
        <v>0.25064306242977402</v>
      </c>
    </row>
    <row r="8996" spans="1:11" x14ac:dyDescent="0.35">
      <c r="A8996" s="1">
        <v>46112</v>
      </c>
      <c r="B8996" s="4" t="s">
        <v>770</v>
      </c>
      <c r="C8996" s="2">
        <v>67041438.82</v>
      </c>
      <c r="D8996" s="2">
        <v>0</v>
      </c>
      <c r="E8996" s="2">
        <v>79442564.009800002</v>
      </c>
      <c r="F8996" s="2">
        <v>79442623.890000001</v>
      </c>
      <c r="G8996" s="5">
        <f>Table3[[#This Row],[PDD]]/Table3[[#This Row],[DC]]</f>
        <v>0</v>
      </c>
      <c r="H8996" s="5">
        <f>Table3[[#This Row],[PDD]]/Table3[[#This Row],[PL_CVM]]</f>
        <v>0</v>
      </c>
      <c r="I8996" t="s">
        <v>10</v>
      </c>
      <c r="J8996" s="3">
        <v>1</v>
      </c>
      <c r="K8996" s="3">
        <v>1</v>
      </c>
    </row>
    <row r="8997" spans="1:11" x14ac:dyDescent="0.35">
      <c r="A8997" s="1">
        <v>46112</v>
      </c>
      <c r="B8997" s="4" t="s">
        <v>771</v>
      </c>
      <c r="C8997" s="2">
        <v>77179496.829999998</v>
      </c>
      <c r="D8997" s="2">
        <v>0</v>
      </c>
      <c r="E8997" s="2">
        <v>77161495.259800002</v>
      </c>
      <c r="F8997" s="2">
        <v>77161311.079999998</v>
      </c>
      <c r="G8997" s="5">
        <f>Table3[[#This Row],[PDD]]/Table3[[#This Row],[DC]]</f>
        <v>0</v>
      </c>
      <c r="H8997" s="5">
        <f>Table3[[#This Row],[PDD]]/Table3[[#This Row],[PL_CVM]]</f>
        <v>0</v>
      </c>
      <c r="I8997" t="s">
        <v>10</v>
      </c>
      <c r="J8997" s="3">
        <v>1</v>
      </c>
      <c r="K8997" s="3">
        <v>1</v>
      </c>
    </row>
    <row r="8998" spans="1:11" x14ac:dyDescent="0.35">
      <c r="A8998" s="1">
        <v>46112</v>
      </c>
      <c r="B8998" s="4" t="s">
        <v>772</v>
      </c>
      <c r="C8998" s="2">
        <v>293452728.02999997</v>
      </c>
      <c r="D8998" s="2">
        <v>0</v>
      </c>
      <c r="E8998" s="2">
        <v>346879253.31999999</v>
      </c>
      <c r="F8998" s="2">
        <v>346879641.31</v>
      </c>
      <c r="G8998" s="5">
        <f>Table3[[#This Row],[PDD]]/Table3[[#This Row],[DC]]</f>
        <v>0</v>
      </c>
      <c r="H8998" s="5">
        <f>Table3[[#This Row],[PDD]]/Table3[[#This Row],[PL_CVM]]</f>
        <v>0</v>
      </c>
      <c r="I8998" t="s">
        <v>10</v>
      </c>
      <c r="J8998" s="3">
        <v>0.15169166924681601</v>
      </c>
      <c r="K8998" s="3">
        <v>0.41302637174161499</v>
      </c>
    </row>
    <row r="8999" spans="1:11" x14ac:dyDescent="0.35">
      <c r="A8999" s="1">
        <v>46112</v>
      </c>
      <c r="B8999" s="4" t="s">
        <v>773</v>
      </c>
      <c r="C8999" s="2">
        <v>22628386.469999999</v>
      </c>
      <c r="D8999" s="2">
        <v>43169.93</v>
      </c>
      <c r="E8999" s="2">
        <v>24308691.263</v>
      </c>
      <c r="F8999" s="2">
        <v>24308959.559999999</v>
      </c>
      <c r="G8999" s="5">
        <f>Table3[[#This Row],[PDD]]/Table3[[#This Row],[DC]]</f>
        <v>1.9077776516338595E-3</v>
      </c>
      <c r="H8999" s="5">
        <f>Table3[[#This Row],[PDD]]/Table3[[#This Row],[PL_CVM]]</f>
        <v>1.7758855492538408E-3</v>
      </c>
      <c r="I8999" t="s">
        <v>10</v>
      </c>
      <c r="J8999" s="3">
        <v>0.112954043670763</v>
      </c>
      <c r="K8999" s="3">
        <v>0.34432771952392699</v>
      </c>
    </row>
    <row r="9000" spans="1:11" x14ac:dyDescent="0.35">
      <c r="A9000" s="1">
        <v>46112</v>
      </c>
      <c r="B9000" s="4" t="s">
        <v>774</v>
      </c>
      <c r="C9000" s="2">
        <v>15495115.060000001</v>
      </c>
      <c r="D9000" s="2">
        <v>3740338.7</v>
      </c>
      <c r="E9000" s="2">
        <v>13117168.835200001</v>
      </c>
      <c r="F9000" s="2">
        <v>13117102.4</v>
      </c>
      <c r="G9000" s="5">
        <f>Table3[[#This Row],[PDD]]/Table3[[#This Row],[DC]]</f>
        <v>0.24138824949132065</v>
      </c>
      <c r="H9000" s="5">
        <f>Table3[[#This Row],[PDD]]/Table3[[#This Row],[PL_CVM]]</f>
        <v>0.28514976752792598</v>
      </c>
      <c r="I9000" t="s">
        <v>10</v>
      </c>
      <c r="J9000" s="3">
        <v>0.28833026223240898</v>
      </c>
      <c r="K9000" s="3">
        <v>0.54316394509466304</v>
      </c>
    </row>
    <row r="9001" spans="1:11" x14ac:dyDescent="0.35">
      <c r="A9001" s="1">
        <v>46112</v>
      </c>
      <c r="B9001" s="4" t="s">
        <v>775</v>
      </c>
      <c r="C9001" s="2">
        <v>23146312</v>
      </c>
      <c r="D9001" s="2">
        <v>0</v>
      </c>
      <c r="E9001" s="2">
        <v>23718105.615899999</v>
      </c>
      <c r="F9001" s="2">
        <v>23718104.109999999</v>
      </c>
      <c r="G9001" s="5">
        <f>Table3[[#This Row],[PDD]]/Table3[[#This Row],[DC]]</f>
        <v>0</v>
      </c>
      <c r="H9001" s="5">
        <f>Table3[[#This Row],[PDD]]/Table3[[#This Row],[PL_CVM]]</f>
        <v>0</v>
      </c>
      <c r="I9001" t="s">
        <v>10</v>
      </c>
      <c r="J9001" s="3">
        <v>0</v>
      </c>
      <c r="K9001" s="3">
        <v>0</v>
      </c>
    </row>
    <row r="9002" spans="1:11" x14ac:dyDescent="0.35">
      <c r="A9002" s="1">
        <v>46112</v>
      </c>
      <c r="B9002" s="4" t="s">
        <v>776</v>
      </c>
      <c r="C9002" s="2">
        <v>26560666.100000001</v>
      </c>
      <c r="D9002" s="2">
        <v>5704182.2599999998</v>
      </c>
      <c r="E9002" s="2">
        <v>22230379.068599999</v>
      </c>
      <c r="F9002" s="2">
        <v>22230412.07</v>
      </c>
      <c r="G9002" s="5">
        <f>Table3[[#This Row],[PDD]]/Table3[[#This Row],[DC]]</f>
        <v>0.21476051235025312</v>
      </c>
      <c r="H9002" s="5">
        <f>Table3[[#This Row],[PDD]]/Table3[[#This Row],[PL_CVM]]</f>
        <v>0.25659363587316536</v>
      </c>
      <c r="I9002" t="s">
        <v>10</v>
      </c>
      <c r="J9002" s="3">
        <v>1</v>
      </c>
      <c r="K9002" s="3">
        <v>1</v>
      </c>
    </row>
    <row r="9003" spans="1:11" x14ac:dyDescent="0.35">
      <c r="A9003" s="1">
        <v>46112</v>
      </c>
      <c r="B9003" s="4" t="s">
        <v>777</v>
      </c>
      <c r="C9003" s="2">
        <v>11361717.529999999</v>
      </c>
      <c r="D9003" s="2">
        <v>3335996.61</v>
      </c>
      <c r="E9003" s="2">
        <v>21618942.819600001</v>
      </c>
      <c r="F9003" s="2">
        <v>21618942.620000001</v>
      </c>
      <c r="G9003" s="5">
        <f>Table3[[#This Row],[PDD]]/Table3[[#This Row],[DC]]</f>
        <v>0.29361728111894014</v>
      </c>
      <c r="H9003" s="5">
        <f>Table3[[#This Row],[PDD]]/Table3[[#This Row],[PL_CVM]]</f>
        <v>0.15430896268320821</v>
      </c>
      <c r="I9003" t="s">
        <v>10</v>
      </c>
      <c r="J9003" s="3">
        <v>1</v>
      </c>
      <c r="K9003" s="3">
        <v>1</v>
      </c>
    </row>
    <row r="9004" spans="1:11" x14ac:dyDescent="0.35">
      <c r="A9004" s="1">
        <v>46112</v>
      </c>
      <c r="B9004" s="4" t="s">
        <v>778</v>
      </c>
      <c r="C9004" s="2">
        <v>0</v>
      </c>
      <c r="D9004" s="2">
        <v>0</v>
      </c>
      <c r="E9004" s="2">
        <v>66364504.696000002</v>
      </c>
      <c r="F9004" s="2">
        <v>66364519.799999997</v>
      </c>
      <c r="G9004" s="5" t="e">
        <f>Table3[[#This Row],[PDD]]/Table3[[#This Row],[DC]]</f>
        <v>#DIV/0!</v>
      </c>
      <c r="H9004" s="5">
        <f>Table3[[#This Row],[PDD]]/Table3[[#This Row],[PL_CVM]]</f>
        <v>0</v>
      </c>
      <c r="I9004" t="s">
        <v>10</v>
      </c>
      <c r="J9004" s="3">
        <v>1</v>
      </c>
      <c r="K9004" s="3">
        <v>1</v>
      </c>
    </row>
    <row r="9005" spans="1:11" x14ac:dyDescent="0.35">
      <c r="A9005" s="1">
        <v>46112</v>
      </c>
      <c r="B9005" s="4" t="s">
        <v>779</v>
      </c>
      <c r="C9005" s="2">
        <v>0</v>
      </c>
      <c r="D9005" s="2">
        <v>0</v>
      </c>
      <c r="E9005" s="2">
        <v>56670343.248000003</v>
      </c>
      <c r="F9005" s="2">
        <v>56670477.090000004</v>
      </c>
      <c r="G9005" s="5" t="e">
        <f>Table3[[#This Row],[PDD]]/Table3[[#This Row],[DC]]</f>
        <v>#DIV/0!</v>
      </c>
      <c r="H9005" s="5">
        <f>Table3[[#This Row],[PDD]]/Table3[[#This Row],[PL_CVM]]</f>
        <v>0</v>
      </c>
      <c r="I9005" t="s">
        <v>10</v>
      </c>
      <c r="J9005" s="3">
        <v>1</v>
      </c>
      <c r="K9005" s="3">
        <v>1</v>
      </c>
    </row>
    <row r="9006" spans="1:11" x14ac:dyDescent="0.35">
      <c r="A9006" s="1">
        <v>46112</v>
      </c>
      <c r="B9006" s="4" t="s">
        <v>780</v>
      </c>
      <c r="C9006" s="2">
        <v>2341439963.5900002</v>
      </c>
      <c r="D9006" s="2">
        <v>655862666.38</v>
      </c>
      <c r="E9006" s="2">
        <v>1684944944.7084</v>
      </c>
      <c r="F9006" s="2">
        <v>1684944805.6199999</v>
      </c>
      <c r="G9006" s="5">
        <f>Table3[[#This Row],[PDD]]/Table3[[#This Row],[DC]]</f>
        <v>0.28011081923040304</v>
      </c>
      <c r="H9006" s="5">
        <f>Table3[[#This Row],[PDD]]/Table3[[#This Row],[PL_CVM]]</f>
        <v>0.389248754138665</v>
      </c>
      <c r="I9006" t="s">
        <v>10</v>
      </c>
      <c r="J9006" s="3">
        <v>0.77456722324803595</v>
      </c>
      <c r="K9006" s="3">
        <v>0.77456722324803595</v>
      </c>
    </row>
    <row r="9007" spans="1:11" x14ac:dyDescent="0.35">
      <c r="A9007" s="1">
        <v>46112</v>
      </c>
      <c r="B9007" s="4" t="s">
        <v>781</v>
      </c>
      <c r="C9007" s="2">
        <v>4019825176.1900001</v>
      </c>
      <c r="D9007" s="2">
        <v>0</v>
      </c>
      <c r="E9007" s="2">
        <v>4662614849.9623003</v>
      </c>
      <c r="F9007" s="2">
        <v>4648950747.6000004</v>
      </c>
      <c r="G9007" s="5">
        <f>Table3[[#This Row],[PDD]]/Table3[[#This Row],[DC]]</f>
        <v>0</v>
      </c>
      <c r="H9007" s="5">
        <f>Table3[[#This Row],[PDD]]/Table3[[#This Row],[PL_CVM]]</f>
        <v>0</v>
      </c>
      <c r="I9007" t="s">
        <v>10</v>
      </c>
      <c r="J9007" s="3">
        <v>0.128478977067051</v>
      </c>
      <c r="K9007" s="3">
        <v>0.128478977067051</v>
      </c>
    </row>
    <row r="9008" spans="1:11" x14ac:dyDescent="0.35">
      <c r="A9008" s="1">
        <v>46112</v>
      </c>
      <c r="B9008" s="4" t="s">
        <v>782</v>
      </c>
      <c r="C9008" s="2">
        <v>110989478.23999999</v>
      </c>
      <c r="D9008" s="2">
        <v>15601042.82</v>
      </c>
      <c r="E9008" s="2">
        <v>101559802.2489</v>
      </c>
      <c r="F9008" s="2">
        <v>101559620.06999999</v>
      </c>
      <c r="G9008" s="5">
        <f>Table3[[#This Row],[PDD]]/Table3[[#This Row],[DC]]</f>
        <v>0.14056325939531691</v>
      </c>
      <c r="H9008" s="5">
        <f>Table3[[#This Row],[PDD]]/Table3[[#This Row],[PL_CVM]]</f>
        <v>0.15361462369834564</v>
      </c>
      <c r="I9008" t="s">
        <v>10</v>
      </c>
      <c r="J9008" s="3">
        <v>0.29734300784075302</v>
      </c>
      <c r="K9008" s="3">
        <v>0.53282959877943403</v>
      </c>
    </row>
    <row r="9009" spans="1:11" x14ac:dyDescent="0.35">
      <c r="A9009" s="1">
        <v>46112</v>
      </c>
      <c r="B9009" s="4" t="s">
        <v>783</v>
      </c>
      <c r="C9009" s="2">
        <v>859786776.34000003</v>
      </c>
      <c r="D9009" s="2">
        <v>255161907.93000001</v>
      </c>
      <c r="E9009" s="2">
        <v>595619516.31120002</v>
      </c>
      <c r="F9009" s="2">
        <v>595619450.22000003</v>
      </c>
      <c r="G9009" s="5">
        <f>Table3[[#This Row],[PDD]]/Table3[[#This Row],[DC]]</f>
        <v>0.29677347332113074</v>
      </c>
      <c r="H9009" s="5">
        <f>Table3[[#This Row],[PDD]]/Table3[[#This Row],[PL_CVM]]</f>
        <v>0.42839754114099621</v>
      </c>
      <c r="I9009" t="s">
        <v>10</v>
      </c>
      <c r="J9009" s="3">
        <v>1</v>
      </c>
      <c r="K9009" s="3">
        <v>1</v>
      </c>
    </row>
    <row r="9010" spans="1:11" x14ac:dyDescent="0.35">
      <c r="A9010" s="1">
        <v>46112</v>
      </c>
      <c r="B9010" s="4" t="s">
        <v>784</v>
      </c>
      <c r="C9010" s="2">
        <v>17616008.300000001</v>
      </c>
      <c r="D9010" s="2">
        <v>2033900.04</v>
      </c>
      <c r="E9010" s="2">
        <v>14597194.5539</v>
      </c>
      <c r="F9010" s="2">
        <v>14597230.029999999</v>
      </c>
      <c r="G9010" s="5">
        <f>Table3[[#This Row],[PDD]]/Table3[[#This Row],[DC]]</f>
        <v>0.11545748647268746</v>
      </c>
      <c r="H9010" s="5">
        <f>Table3[[#This Row],[PDD]]/Table3[[#This Row],[PL_CVM]]</f>
        <v>0.13933465704246356</v>
      </c>
      <c r="I9010" t="s">
        <v>10</v>
      </c>
      <c r="J9010" s="3">
        <v>1</v>
      </c>
      <c r="K9010" s="3">
        <v>1</v>
      </c>
    </row>
    <row r="9011" spans="1:11" x14ac:dyDescent="0.35">
      <c r="A9011" s="1">
        <v>46112</v>
      </c>
      <c r="B9011" s="4" t="s">
        <v>785</v>
      </c>
      <c r="C9011" s="2">
        <v>0</v>
      </c>
      <c r="D9011" s="2">
        <v>0</v>
      </c>
      <c r="E9011" s="2">
        <v>23593736.304000001</v>
      </c>
      <c r="F9011" s="2">
        <v>23590342.850000001</v>
      </c>
      <c r="G9011" s="5" t="e">
        <f>Table3[[#This Row],[PDD]]/Table3[[#This Row],[DC]]</f>
        <v>#DIV/0!</v>
      </c>
      <c r="H9011" s="5">
        <f>Table3[[#This Row],[PDD]]/Table3[[#This Row],[PL_CVM]]</f>
        <v>0</v>
      </c>
      <c r="I9011" t="s">
        <v>10</v>
      </c>
      <c r="J9011" s="3">
        <v>1</v>
      </c>
      <c r="K9011" s="3">
        <v>1</v>
      </c>
    </row>
    <row r="9012" spans="1:11" x14ac:dyDescent="0.35">
      <c r="A9012" s="1">
        <v>46112</v>
      </c>
      <c r="B9012" s="4" t="s">
        <v>786</v>
      </c>
      <c r="C9012" s="2">
        <v>444012990.08999997</v>
      </c>
      <c r="D9012" s="2">
        <v>69121568.890000001</v>
      </c>
      <c r="E9012" s="2">
        <v>495865941.21219999</v>
      </c>
      <c r="F9012" s="2">
        <v>495633153.22000003</v>
      </c>
      <c r="G9012" s="5">
        <f>Table3[[#This Row],[PDD]]/Table3[[#This Row],[DC]]</f>
        <v>0.15567465464465191</v>
      </c>
      <c r="H9012" s="5">
        <f>Table3[[#This Row],[PDD]]/Table3[[#This Row],[PL_CVM]]</f>
        <v>0.13946114871641474</v>
      </c>
      <c r="I9012" t="s">
        <v>10</v>
      </c>
      <c r="J9012" s="3">
        <v>0.39179216516478099</v>
      </c>
      <c r="K9012" s="3">
        <v>0.46782309670614802</v>
      </c>
    </row>
    <row r="9013" spans="1:11" x14ac:dyDescent="0.35">
      <c r="A9013" s="1">
        <v>46112</v>
      </c>
      <c r="B9013" s="4" t="s">
        <v>787</v>
      </c>
      <c r="C9013" s="2">
        <v>181278250.25</v>
      </c>
      <c r="D9013" s="2">
        <v>31119811.710000001</v>
      </c>
      <c r="E9013" s="2">
        <v>147569014.25569999</v>
      </c>
      <c r="F9013" s="2">
        <v>147569314.22999999</v>
      </c>
      <c r="G9013" s="5">
        <f>Table3[[#This Row],[PDD]]/Table3[[#This Row],[DC]]</f>
        <v>0.17166875599848747</v>
      </c>
      <c r="H9013" s="5">
        <f>Table3[[#This Row],[PDD]]/Table3[[#This Row],[PL_CVM]]</f>
        <v>0.21088267484591675</v>
      </c>
      <c r="I9013" t="s">
        <v>10</v>
      </c>
      <c r="J9013" s="3">
        <v>0.44378618398659098</v>
      </c>
      <c r="K9013" s="3">
        <v>0.94041165791916703</v>
      </c>
    </row>
    <row r="9014" spans="1:11" x14ac:dyDescent="0.35">
      <c r="A9014" s="1">
        <v>46112</v>
      </c>
      <c r="B9014" s="4" t="s">
        <v>788</v>
      </c>
      <c r="C9014" s="2">
        <v>1115170109.47</v>
      </c>
      <c r="D9014" s="2">
        <v>5609895.2000000002</v>
      </c>
      <c r="E9014" s="2">
        <v>1110805249.3533001</v>
      </c>
      <c r="F9014" s="2">
        <v>1110803707.8199999</v>
      </c>
      <c r="G9014" s="5">
        <f>Table3[[#This Row],[PDD]]/Table3[[#This Row],[DC]]</f>
        <v>5.0305286631706619E-3</v>
      </c>
      <c r="H9014" s="5">
        <f>Table3[[#This Row],[PDD]]/Table3[[#This Row],[PL_CVM]]</f>
        <v>5.0503029117625661E-3</v>
      </c>
      <c r="I9014" t="s">
        <v>10</v>
      </c>
      <c r="J9014" s="3">
        <v>1</v>
      </c>
      <c r="K9014" s="3">
        <v>1</v>
      </c>
    </row>
    <row r="9015" spans="1:11" x14ac:dyDescent="0.35">
      <c r="A9015" s="1">
        <v>46112</v>
      </c>
      <c r="B9015" s="4" t="s">
        <v>3263</v>
      </c>
      <c r="C9015" s="2">
        <v>23718409.800000001</v>
      </c>
      <c r="D9015" s="2">
        <v>0</v>
      </c>
      <c r="E9015" s="2">
        <v>23769722.540199999</v>
      </c>
      <c r="F9015" s="2">
        <v>23769662.940000001</v>
      </c>
      <c r="G9015" s="5">
        <f>Table3[[#This Row],[PDD]]/Table3[[#This Row],[DC]]</f>
        <v>0</v>
      </c>
      <c r="H9015" s="5">
        <f>Table3[[#This Row],[PDD]]/Table3[[#This Row],[PL_CVM]]</f>
        <v>0</v>
      </c>
      <c r="I9015" t="s">
        <v>10</v>
      </c>
      <c r="J9015" s="3">
        <v>1</v>
      </c>
      <c r="K9015" s="3">
        <v>1</v>
      </c>
    </row>
    <row r="9016" spans="1:11" x14ac:dyDescent="0.35">
      <c r="A9016" s="1">
        <v>46112</v>
      </c>
      <c r="B9016" s="4" t="s">
        <v>789</v>
      </c>
      <c r="C9016" s="2">
        <v>26922991.739999998</v>
      </c>
      <c r="D9016" s="2">
        <v>2374890.48</v>
      </c>
      <c r="E9016" s="2">
        <v>28096470.7104</v>
      </c>
      <c r="F9016" s="2">
        <v>28096542.710000001</v>
      </c>
      <c r="G9016" s="5">
        <f>Table3[[#This Row],[PDD]]/Table3[[#This Row],[DC]]</f>
        <v>8.8210496921543091E-2</v>
      </c>
      <c r="H9016" s="5">
        <f>Table3[[#This Row],[PDD]]/Table3[[#This Row],[PL_CVM]]</f>
        <v>8.4526075130045772E-2</v>
      </c>
      <c r="I9016" t="s">
        <v>10</v>
      </c>
      <c r="J9016" s="3">
        <v>1</v>
      </c>
      <c r="K9016" s="3">
        <v>1</v>
      </c>
    </row>
    <row r="9017" spans="1:11" x14ac:dyDescent="0.35">
      <c r="A9017" s="1">
        <v>46112</v>
      </c>
      <c r="B9017" s="4" t="s">
        <v>790</v>
      </c>
      <c r="C9017" s="2">
        <v>53866478.700000003</v>
      </c>
      <c r="D9017" s="2">
        <v>143480.95999999999</v>
      </c>
      <c r="E9017" s="2">
        <v>56927588.334200002</v>
      </c>
      <c r="F9017" s="2">
        <v>56927588.579999998</v>
      </c>
      <c r="G9017" s="5">
        <f>Table3[[#This Row],[PDD]]/Table3[[#This Row],[DC]]</f>
        <v>2.6636409778907637E-3</v>
      </c>
      <c r="H9017" s="5">
        <f>Table3[[#This Row],[PDD]]/Table3[[#This Row],[PL_CVM]]</f>
        <v>2.5204116945576759E-3</v>
      </c>
      <c r="I9017" t="s">
        <v>10</v>
      </c>
      <c r="J9017" s="3">
        <v>0.19395166559983801</v>
      </c>
      <c r="K9017" s="3">
        <v>0.364257623102969</v>
      </c>
    </row>
    <row r="9018" spans="1:11" x14ac:dyDescent="0.35">
      <c r="A9018" s="1">
        <v>46112</v>
      </c>
      <c r="B9018" s="4" t="s">
        <v>791</v>
      </c>
      <c r="C9018" s="2">
        <v>22926166.809999999</v>
      </c>
      <c r="D9018" s="2">
        <v>19309756.170000002</v>
      </c>
      <c r="E9018" s="2">
        <v>3631805.9314000001</v>
      </c>
      <c r="F9018" s="2">
        <v>3631843.49</v>
      </c>
      <c r="G9018" s="5">
        <f>Table3[[#This Row],[PDD]]/Table3[[#This Row],[DC]]</f>
        <v>0.84225838231175298</v>
      </c>
      <c r="H9018" s="5">
        <f>Table3[[#This Row],[PDD]]/Table3[[#This Row],[PL_CVM]]</f>
        <v>5.3167919331237483</v>
      </c>
      <c r="I9018" t="s">
        <v>10</v>
      </c>
      <c r="J9018" s="3">
        <v>4.24495739343018E-2</v>
      </c>
      <c r="K9018" s="3">
        <v>1</v>
      </c>
    </row>
    <row r="9019" spans="1:11" x14ac:dyDescent="0.35">
      <c r="A9019" s="1">
        <v>46112</v>
      </c>
      <c r="B9019" s="4" t="s">
        <v>792</v>
      </c>
      <c r="C9019" s="2">
        <v>69907471.159999996</v>
      </c>
      <c r="D9019" s="2">
        <v>363579.22</v>
      </c>
      <c r="E9019" s="2">
        <v>75436755.883200005</v>
      </c>
      <c r="F9019" s="2">
        <v>75436980.939999998</v>
      </c>
      <c r="G9019" s="5">
        <f>Table3[[#This Row],[PDD]]/Table3[[#This Row],[DC]]</f>
        <v>5.2008635696156394E-3</v>
      </c>
      <c r="H9019" s="5">
        <f>Table3[[#This Row],[PDD]]/Table3[[#This Row],[PL_CVM]]</f>
        <v>4.8196417124537171E-3</v>
      </c>
      <c r="I9019" t="s">
        <v>10</v>
      </c>
      <c r="J9019" s="3">
        <v>1</v>
      </c>
      <c r="K9019" s="3">
        <v>1</v>
      </c>
    </row>
    <row r="9020" spans="1:11" x14ac:dyDescent="0.35">
      <c r="A9020" s="1">
        <v>46112</v>
      </c>
      <c r="B9020" s="4" t="s">
        <v>793</v>
      </c>
      <c r="C9020" s="2">
        <v>422059693.85000002</v>
      </c>
      <c r="D9020" s="2">
        <v>44632669.479999997</v>
      </c>
      <c r="E9020" s="2">
        <v>445318906.91540003</v>
      </c>
      <c r="F9020" s="2">
        <v>445319128.50999999</v>
      </c>
      <c r="G9020" s="5">
        <f>Table3[[#This Row],[PDD]]/Table3[[#This Row],[DC]]</f>
        <v>0.10574966084267322</v>
      </c>
      <c r="H9020" s="5">
        <f>Table3[[#This Row],[PDD]]/Table3[[#This Row],[PL_CVM]]</f>
        <v>0.10022625713235611</v>
      </c>
      <c r="I9020" t="s">
        <v>10</v>
      </c>
      <c r="J9020" s="3">
        <v>1.20586501731896E-2</v>
      </c>
      <c r="K9020" s="3">
        <v>0.24115592529490701</v>
      </c>
    </row>
    <row r="9021" spans="1:11" x14ac:dyDescent="0.35">
      <c r="A9021" s="1">
        <v>46112</v>
      </c>
      <c r="B9021" s="4" t="s">
        <v>794</v>
      </c>
      <c r="C9021" s="2">
        <v>2447498.2200000002</v>
      </c>
      <c r="D9021" s="2">
        <v>2040987.33</v>
      </c>
      <c r="E9021" s="2">
        <v>9980683.3063999992</v>
      </c>
      <c r="F9021" s="2">
        <v>9980504.9100000001</v>
      </c>
      <c r="G9021" s="5">
        <f>Table3[[#This Row],[PDD]]/Table3[[#This Row],[DC]]</f>
        <v>0.83390758502778395</v>
      </c>
      <c r="H9021" s="5">
        <f>Table3[[#This Row],[PDD]]/Table3[[#This Row],[PL_CVM]]</f>
        <v>0.20449740252670243</v>
      </c>
      <c r="I9021" t="s">
        <v>10</v>
      </c>
      <c r="J9021" s="3">
        <v>1</v>
      </c>
      <c r="K9021" s="3">
        <v>1</v>
      </c>
    </row>
    <row r="9022" spans="1:11" x14ac:dyDescent="0.35">
      <c r="A9022" s="1">
        <v>46112</v>
      </c>
      <c r="B9022" s="4" t="s">
        <v>795</v>
      </c>
      <c r="C9022" s="2">
        <v>66786225.210000001</v>
      </c>
      <c r="D9022" s="2">
        <v>3239741.73</v>
      </c>
      <c r="E9022" s="2">
        <v>96857858.530499995</v>
      </c>
      <c r="F9022" s="2">
        <v>96857878.709999993</v>
      </c>
      <c r="G9022" s="5">
        <f>Table3[[#This Row],[PDD]]/Table3[[#This Row],[DC]]</f>
        <v>4.8509130734864597E-2</v>
      </c>
      <c r="H9022" s="5">
        <f>Table3[[#This Row],[PDD]]/Table3[[#This Row],[PL_CVM]]</f>
        <v>3.3448406811592869E-2</v>
      </c>
      <c r="I9022" t="s">
        <v>10</v>
      </c>
      <c r="J9022" s="3">
        <v>0.13488428356472501</v>
      </c>
      <c r="K9022" s="3">
        <v>0.21039882750951799</v>
      </c>
    </row>
    <row r="9023" spans="1:11" x14ac:dyDescent="0.35">
      <c r="A9023" s="1">
        <v>46112</v>
      </c>
      <c r="B9023" s="4" t="s">
        <v>796</v>
      </c>
      <c r="C9023" s="2">
        <v>16121386.869999999</v>
      </c>
      <c r="D9023" s="2">
        <v>9256257.3800000008</v>
      </c>
      <c r="E9023" s="2">
        <v>17407256.9848</v>
      </c>
      <c r="F9023" s="2">
        <v>17407171.969999999</v>
      </c>
      <c r="G9023" s="5">
        <f>Table3[[#This Row],[PDD]]/Table3[[#This Row],[DC]]</f>
        <v>0.57416011752839979</v>
      </c>
      <c r="H9023" s="5">
        <f>Table3[[#This Row],[PDD]]/Table3[[#This Row],[PL_CVM]]</f>
        <v>0.53174963721576896</v>
      </c>
      <c r="I9023" t="s">
        <v>10</v>
      </c>
      <c r="J9023" s="3">
        <v>1</v>
      </c>
      <c r="K9023" s="3">
        <v>1</v>
      </c>
    </row>
    <row r="9024" spans="1:11" x14ac:dyDescent="0.35">
      <c r="A9024" s="1">
        <v>46112</v>
      </c>
      <c r="B9024" s="4" t="s">
        <v>797</v>
      </c>
      <c r="C9024" s="2">
        <v>77116450.840000004</v>
      </c>
      <c r="D9024" s="2">
        <v>40058760.719999999</v>
      </c>
      <c r="E9024" s="2">
        <v>38942164.967799999</v>
      </c>
      <c r="F9024" s="2">
        <v>38942491.549999997</v>
      </c>
      <c r="G9024" s="5">
        <f>Table3[[#This Row],[PDD]]/Table3[[#This Row],[DC]]</f>
        <v>0.51945804408339902</v>
      </c>
      <c r="H9024" s="5">
        <f>Table3[[#This Row],[PDD]]/Table3[[#This Row],[PL_CVM]]</f>
        <v>1.02866455446403</v>
      </c>
      <c r="I9024" t="s">
        <v>10</v>
      </c>
      <c r="J9024" s="3">
        <v>0.57559144186600897</v>
      </c>
      <c r="K9024" s="3">
        <v>0.59003029900877302</v>
      </c>
    </row>
    <row r="9025" spans="1:11" x14ac:dyDescent="0.35">
      <c r="A9025" s="1">
        <v>46112</v>
      </c>
      <c r="B9025" s="4" t="s">
        <v>798</v>
      </c>
      <c r="C9025" s="2">
        <v>656788.02</v>
      </c>
      <c r="D9025" s="2">
        <v>89760.09</v>
      </c>
      <c r="E9025" s="2">
        <v>5703095.5020000003</v>
      </c>
      <c r="F9025" s="2">
        <v>5703108.79</v>
      </c>
      <c r="G9025" s="5">
        <f>Table3[[#This Row],[PDD]]/Table3[[#This Row],[DC]]</f>
        <v>0.13666523637261227</v>
      </c>
      <c r="H9025" s="5">
        <f>Table3[[#This Row],[PDD]]/Table3[[#This Row],[PL_CVM]]</f>
        <v>1.5738800241262799E-2</v>
      </c>
      <c r="I9025" t="s">
        <v>10</v>
      </c>
      <c r="J9025" s="3">
        <v>1</v>
      </c>
      <c r="K9025" s="3">
        <v>1</v>
      </c>
    </row>
    <row r="9026" spans="1:11" x14ac:dyDescent="0.35">
      <c r="A9026" s="1">
        <v>46112</v>
      </c>
      <c r="B9026" s="4" t="s">
        <v>799</v>
      </c>
      <c r="C9026" s="2">
        <v>0</v>
      </c>
      <c r="D9026" s="2">
        <v>0</v>
      </c>
      <c r="E9026" s="2">
        <v>76173498.394999996</v>
      </c>
      <c r="F9026" s="2">
        <v>76173531.939999998</v>
      </c>
      <c r="G9026" s="5" t="e">
        <f>Table3[[#This Row],[PDD]]/Table3[[#This Row],[DC]]</f>
        <v>#DIV/0!</v>
      </c>
      <c r="H9026" s="5">
        <f>Table3[[#This Row],[PDD]]/Table3[[#This Row],[PL_CVM]]</f>
        <v>0</v>
      </c>
      <c r="I9026" t="s">
        <v>10</v>
      </c>
      <c r="J9026" s="3">
        <v>1</v>
      </c>
      <c r="K9026" s="3">
        <v>1</v>
      </c>
    </row>
    <row r="9027" spans="1:11" x14ac:dyDescent="0.35">
      <c r="A9027" s="1">
        <v>46112</v>
      </c>
      <c r="B9027" s="4" t="s">
        <v>801</v>
      </c>
      <c r="C9027" s="2">
        <v>44895419.07</v>
      </c>
      <c r="D9027" s="2">
        <v>256867.75</v>
      </c>
      <c r="E9027" s="2">
        <v>54456638.360200003</v>
      </c>
      <c r="F9027" s="2">
        <v>54456636.090000004</v>
      </c>
      <c r="G9027" s="5">
        <f>Table3[[#This Row],[PDD]]/Table3[[#This Row],[DC]]</f>
        <v>5.7214690345020981E-3</v>
      </c>
      <c r="H9027" s="5">
        <f>Table3[[#This Row],[PDD]]/Table3[[#This Row],[PL_CVM]]</f>
        <v>4.7169228296708764E-3</v>
      </c>
      <c r="I9027" t="s">
        <v>10</v>
      </c>
      <c r="J9027" s="3">
        <v>1</v>
      </c>
      <c r="K9027" s="3">
        <v>1</v>
      </c>
    </row>
    <row r="9028" spans="1:11" x14ac:dyDescent="0.35">
      <c r="A9028" s="1">
        <v>46112</v>
      </c>
      <c r="B9028" s="4" t="s">
        <v>802</v>
      </c>
      <c r="C9028" s="2">
        <v>126029621.67</v>
      </c>
      <c r="D9028" s="2">
        <v>7416913.9699999997</v>
      </c>
      <c r="E9028" s="2">
        <v>197824956.72040001</v>
      </c>
      <c r="F9028" s="2">
        <v>197824766.16</v>
      </c>
      <c r="G9028" s="5">
        <f>Table3[[#This Row],[PDD]]/Table3[[#This Row],[DC]]</f>
        <v>5.8850561254723786E-2</v>
      </c>
      <c r="H9028" s="5">
        <f>Table3[[#This Row],[PDD]]/Table3[[#This Row],[PL_CVM]]</f>
        <v>3.7492342915250686E-2</v>
      </c>
      <c r="I9028" t="s">
        <v>10</v>
      </c>
      <c r="J9028" s="3">
        <v>0.79115616122796495</v>
      </c>
      <c r="K9028" s="3">
        <v>0.79115616122796495</v>
      </c>
    </row>
    <row r="9029" spans="1:11" x14ac:dyDescent="0.35">
      <c r="A9029" s="1">
        <v>46112</v>
      </c>
      <c r="B9029" s="4" t="s">
        <v>803</v>
      </c>
      <c r="C9029" s="2">
        <v>536000994.17000002</v>
      </c>
      <c r="D9029" s="2">
        <v>123736258.52</v>
      </c>
      <c r="E9029" s="2">
        <v>425282661.07319999</v>
      </c>
      <c r="F9029" s="2">
        <v>425283702</v>
      </c>
      <c r="G9029" s="5">
        <f>Table3[[#This Row],[PDD]]/Table3[[#This Row],[DC]]</f>
        <v>0.23085080040123088</v>
      </c>
      <c r="H9029" s="5">
        <f>Table3[[#This Row],[PDD]]/Table3[[#This Row],[PL_CVM]]</f>
        <v>0.29094991869686082</v>
      </c>
      <c r="I9029" t="s">
        <v>10</v>
      </c>
      <c r="J9029" s="3">
        <v>0.213122164079009</v>
      </c>
      <c r="K9029" s="3">
        <v>0.213122164079009</v>
      </c>
    </row>
    <row r="9030" spans="1:11" x14ac:dyDescent="0.35">
      <c r="A9030" s="1">
        <v>46112</v>
      </c>
      <c r="B9030" s="4" t="s">
        <v>804</v>
      </c>
      <c r="C9030" s="2">
        <v>97462400</v>
      </c>
      <c r="D9030" s="2">
        <v>0</v>
      </c>
      <c r="E9030" s="2">
        <v>96789849.1611</v>
      </c>
      <c r="F9030" s="2">
        <v>96789550.140000001</v>
      </c>
      <c r="G9030" s="5">
        <f>Table3[[#This Row],[PDD]]/Table3[[#This Row],[DC]]</f>
        <v>0</v>
      </c>
      <c r="H9030" s="5">
        <f>Table3[[#This Row],[PDD]]/Table3[[#This Row],[PL_CVM]]</f>
        <v>0</v>
      </c>
      <c r="I9030" t="s">
        <v>10</v>
      </c>
      <c r="J9030" s="3">
        <v>0</v>
      </c>
      <c r="K9030" s="3">
        <v>0</v>
      </c>
    </row>
    <row r="9031" spans="1:11" x14ac:dyDescent="0.35">
      <c r="A9031" s="1">
        <v>46112</v>
      </c>
      <c r="B9031" s="4" t="s">
        <v>805</v>
      </c>
      <c r="C9031" s="2">
        <v>151347963.61000001</v>
      </c>
      <c r="D9031" s="2">
        <v>3504311.44</v>
      </c>
      <c r="E9031" s="2">
        <v>169394686.62419999</v>
      </c>
      <c r="F9031" s="2">
        <v>169394129.41</v>
      </c>
      <c r="G9031" s="5">
        <f>Table3[[#This Row],[PDD]]/Table3[[#This Row],[DC]]</f>
        <v>2.3154004562823596E-2</v>
      </c>
      <c r="H9031" s="5">
        <f>Table3[[#This Row],[PDD]]/Table3[[#This Row],[PL_CVM]]</f>
        <v>2.0687325187747189E-2</v>
      </c>
      <c r="I9031" t="s">
        <v>10</v>
      </c>
      <c r="J9031" s="3">
        <v>1</v>
      </c>
      <c r="K9031" s="3">
        <v>1</v>
      </c>
    </row>
    <row r="9032" spans="1:11" x14ac:dyDescent="0.35">
      <c r="A9032" s="1">
        <v>46112</v>
      </c>
      <c r="B9032" s="4" t="s">
        <v>806</v>
      </c>
      <c r="C9032" s="2">
        <v>0</v>
      </c>
      <c r="D9032" s="2">
        <v>0</v>
      </c>
      <c r="E9032" s="2">
        <v>2743544.6009999998</v>
      </c>
      <c r="F9032" s="2">
        <v>2743511.16</v>
      </c>
      <c r="G9032" s="5" t="e">
        <f>Table3[[#This Row],[PDD]]/Table3[[#This Row],[DC]]</f>
        <v>#DIV/0!</v>
      </c>
      <c r="H9032" s="5">
        <f>Table3[[#This Row],[PDD]]/Table3[[#This Row],[PL_CVM]]</f>
        <v>0</v>
      </c>
      <c r="I9032" t="s">
        <v>10</v>
      </c>
      <c r="J9032" s="3">
        <v>0</v>
      </c>
      <c r="K9032" s="3">
        <v>0</v>
      </c>
    </row>
    <row r="9033" spans="1:11" x14ac:dyDescent="0.35">
      <c r="A9033" s="1">
        <v>46112</v>
      </c>
      <c r="B9033" s="4" t="s">
        <v>807</v>
      </c>
      <c r="C9033" s="2">
        <v>3600695822.9400001</v>
      </c>
      <c r="D9033" s="2">
        <v>906841305.33000004</v>
      </c>
      <c r="E9033" s="2">
        <v>2682980559.2325001</v>
      </c>
      <c r="F9033" s="2">
        <v>2682976667.8000002</v>
      </c>
      <c r="G9033" s="5">
        <f>Table3[[#This Row],[PDD]]/Table3[[#This Row],[DC]]</f>
        <v>0.25185168365306571</v>
      </c>
      <c r="H9033" s="5">
        <f>Table3[[#This Row],[PDD]]/Table3[[#This Row],[PL_CVM]]</f>
        <v>0.33799820781654283</v>
      </c>
      <c r="I9033" t="s">
        <v>10</v>
      </c>
      <c r="J9033" s="3">
        <v>0.81300562906220997</v>
      </c>
      <c r="K9033" s="3">
        <v>0.81300562906220997</v>
      </c>
    </row>
    <row r="9034" spans="1:11" x14ac:dyDescent="0.35">
      <c r="A9034" s="1">
        <v>46112</v>
      </c>
      <c r="B9034" s="4" t="s">
        <v>808</v>
      </c>
      <c r="C9034" s="2">
        <v>0</v>
      </c>
      <c r="D9034" s="2">
        <v>0</v>
      </c>
      <c r="E9034" s="2">
        <v>536799924.78609997</v>
      </c>
      <c r="F9034" s="2">
        <v>537063072.99000001</v>
      </c>
      <c r="G9034" s="5" t="e">
        <f>Table3[[#This Row],[PDD]]/Table3[[#This Row],[DC]]</f>
        <v>#DIV/0!</v>
      </c>
      <c r="H9034" s="5">
        <f>Table3[[#This Row],[PDD]]/Table3[[#This Row],[PL_CVM]]</f>
        <v>0</v>
      </c>
      <c r="I9034" t="s">
        <v>10</v>
      </c>
      <c r="J9034" s="3">
        <v>0</v>
      </c>
      <c r="K9034" s="3">
        <v>0</v>
      </c>
    </row>
    <row r="9035" spans="1:11" x14ac:dyDescent="0.35">
      <c r="A9035" s="1">
        <v>46112</v>
      </c>
      <c r="B9035" s="4" t="s">
        <v>809</v>
      </c>
      <c r="C9035" s="2">
        <v>0</v>
      </c>
      <c r="D9035" s="2">
        <v>0</v>
      </c>
      <c r="E9035" s="2">
        <v>451785446.0679</v>
      </c>
      <c r="F9035" s="2">
        <v>451078483.95999998</v>
      </c>
      <c r="G9035" s="5" t="e">
        <f>Table3[[#This Row],[PDD]]/Table3[[#This Row],[DC]]</f>
        <v>#DIV/0!</v>
      </c>
      <c r="H9035" s="5">
        <f>Table3[[#This Row],[PDD]]/Table3[[#This Row],[PL_CVM]]</f>
        <v>0</v>
      </c>
      <c r="I9035" t="s">
        <v>10</v>
      </c>
      <c r="J9035" s="3">
        <v>1</v>
      </c>
      <c r="K9035" s="3">
        <v>1</v>
      </c>
    </row>
    <row r="9036" spans="1:11" x14ac:dyDescent="0.35">
      <c r="A9036" s="1">
        <v>46112</v>
      </c>
      <c r="B9036" s="4" t="s">
        <v>810</v>
      </c>
      <c r="C9036" s="2">
        <v>194069572.40000001</v>
      </c>
      <c r="D9036" s="2">
        <v>5113470.5999999996</v>
      </c>
      <c r="E9036" s="2">
        <v>198829091.21529999</v>
      </c>
      <c r="F9036" s="2">
        <v>198828547.52000001</v>
      </c>
      <c r="G9036" s="5">
        <f>Table3[[#This Row],[PDD]]/Table3[[#This Row],[DC]]</f>
        <v>2.6348646708307992E-2</v>
      </c>
      <c r="H9036" s="5">
        <f>Table3[[#This Row],[PDD]]/Table3[[#This Row],[PL_CVM]]</f>
        <v>2.5717990015923842E-2</v>
      </c>
      <c r="I9036" t="s">
        <v>10</v>
      </c>
      <c r="J9036" s="3">
        <v>0.30244040948155099</v>
      </c>
      <c r="K9036" s="3">
        <v>0.483084801732518</v>
      </c>
    </row>
    <row r="9037" spans="1:11" x14ac:dyDescent="0.35">
      <c r="A9037" s="1">
        <v>46112</v>
      </c>
      <c r="B9037" s="4" t="s">
        <v>811</v>
      </c>
      <c r="C9037" s="2">
        <v>22425036.489999998</v>
      </c>
      <c r="D9037" s="2">
        <v>0</v>
      </c>
      <c r="E9037" s="2">
        <v>23334522.831099998</v>
      </c>
      <c r="F9037" s="2">
        <v>23334513.449999999</v>
      </c>
      <c r="G9037" s="5">
        <f>Table3[[#This Row],[PDD]]/Table3[[#This Row],[DC]]</f>
        <v>0</v>
      </c>
      <c r="H9037" s="5">
        <f>Table3[[#This Row],[PDD]]/Table3[[#This Row],[PL_CVM]]</f>
        <v>0</v>
      </c>
      <c r="I9037" t="s">
        <v>10</v>
      </c>
      <c r="J9037" s="3">
        <v>0.95936367389367805</v>
      </c>
      <c r="K9037" s="3">
        <v>0.95936367389367805</v>
      </c>
    </row>
    <row r="9038" spans="1:11" x14ac:dyDescent="0.35">
      <c r="A9038" s="1">
        <v>46112</v>
      </c>
      <c r="B9038" s="4" t="s">
        <v>812</v>
      </c>
      <c r="C9038" s="2">
        <v>0</v>
      </c>
      <c r="D9038" s="2">
        <v>0</v>
      </c>
      <c r="E9038" s="2">
        <v>57006211.142399997</v>
      </c>
      <c r="F9038" s="2">
        <v>57006332.25</v>
      </c>
      <c r="G9038" s="5" t="e">
        <f>Table3[[#This Row],[PDD]]/Table3[[#This Row],[DC]]</f>
        <v>#DIV/0!</v>
      </c>
      <c r="H9038" s="5">
        <f>Table3[[#This Row],[PDD]]/Table3[[#This Row],[PL_CVM]]</f>
        <v>0</v>
      </c>
      <c r="I9038" t="s">
        <v>10</v>
      </c>
      <c r="J9038" s="3">
        <v>0</v>
      </c>
      <c r="K9038" s="3">
        <v>0</v>
      </c>
    </row>
    <row r="9039" spans="1:11" x14ac:dyDescent="0.35">
      <c r="A9039" s="1">
        <v>46112</v>
      </c>
      <c r="B9039" s="4" t="s">
        <v>813</v>
      </c>
      <c r="C9039" s="2">
        <v>75950555.790000007</v>
      </c>
      <c r="D9039" s="2">
        <v>0</v>
      </c>
      <c r="E9039" s="2">
        <v>110750264.0386</v>
      </c>
      <c r="F9039" s="2">
        <v>110750143.03</v>
      </c>
      <c r="G9039" s="5">
        <f>Table3[[#This Row],[PDD]]/Table3[[#This Row],[DC]]</f>
        <v>0</v>
      </c>
      <c r="H9039" s="5">
        <f>Table3[[#This Row],[PDD]]/Table3[[#This Row],[PL_CVM]]</f>
        <v>0</v>
      </c>
      <c r="I9039" t="s">
        <v>10</v>
      </c>
      <c r="J9039" s="3">
        <v>0.154366975008217</v>
      </c>
      <c r="K9039" s="3">
        <v>0.154366975008217</v>
      </c>
    </row>
    <row r="9040" spans="1:11" x14ac:dyDescent="0.35">
      <c r="A9040" s="1">
        <v>46112</v>
      </c>
      <c r="B9040" s="4" t="s">
        <v>814</v>
      </c>
      <c r="C9040" s="2">
        <v>153672874.58000001</v>
      </c>
      <c r="D9040" s="2">
        <v>777419.74</v>
      </c>
      <c r="E9040" s="2">
        <v>153762388.85699999</v>
      </c>
      <c r="F9040" s="2">
        <v>153704482.84</v>
      </c>
      <c r="G9040" s="5">
        <f>Table3[[#This Row],[PDD]]/Table3[[#This Row],[DC]]</f>
        <v>5.0589262556892294E-3</v>
      </c>
      <c r="H9040" s="5">
        <f>Table3[[#This Row],[PDD]]/Table3[[#This Row],[PL_CVM]]</f>
        <v>5.0578859226198475E-3</v>
      </c>
      <c r="I9040" t="s">
        <v>10</v>
      </c>
      <c r="J9040" s="3">
        <v>1</v>
      </c>
      <c r="K9040" s="3">
        <v>1</v>
      </c>
    </row>
    <row r="9041" spans="1:11" x14ac:dyDescent="0.35">
      <c r="A9041" s="1">
        <v>46112</v>
      </c>
      <c r="B9041" s="4" t="s">
        <v>815</v>
      </c>
      <c r="C9041" s="2">
        <v>131902918.68000001</v>
      </c>
      <c r="D9041" s="2">
        <v>20402007.199999999</v>
      </c>
      <c r="E9041" s="2">
        <v>96239783.581100002</v>
      </c>
      <c r="F9041" s="2">
        <v>96239774.840000004</v>
      </c>
      <c r="G9041" s="5">
        <f>Table3[[#This Row],[PDD]]/Table3[[#This Row],[DC]]</f>
        <v>0.15467441815670366</v>
      </c>
      <c r="H9041" s="5">
        <f>Table3[[#This Row],[PDD]]/Table3[[#This Row],[PL_CVM]]</f>
        <v>0.21199142697412401</v>
      </c>
      <c r="I9041" t="s">
        <v>10</v>
      </c>
      <c r="J9041" s="3">
        <v>0.228410945085676</v>
      </c>
      <c r="K9041" s="3">
        <v>0.52531411457089405</v>
      </c>
    </row>
    <row r="9042" spans="1:11" x14ac:dyDescent="0.35">
      <c r="A9042" s="1">
        <v>46112</v>
      </c>
      <c r="B9042" s="4" t="s">
        <v>816</v>
      </c>
      <c r="C9042" s="2">
        <v>123983950.78</v>
      </c>
      <c r="D9042" s="2">
        <v>1876365.49</v>
      </c>
      <c r="E9042" s="2">
        <v>118290061.2436</v>
      </c>
      <c r="F9042" s="2">
        <v>118295549.08</v>
      </c>
      <c r="G9042" s="5">
        <f>Table3[[#This Row],[PDD]]/Table3[[#This Row],[DC]]</f>
        <v>1.5133938531523863E-2</v>
      </c>
      <c r="H9042" s="5">
        <f>Table3[[#This Row],[PDD]]/Table3[[#This Row],[PL_CVM]]</f>
        <v>1.5861674463601889E-2</v>
      </c>
      <c r="I9042" t="s">
        <v>10</v>
      </c>
      <c r="J9042" s="3">
        <v>4.5278804084563702E-2</v>
      </c>
      <c r="K9042" s="3">
        <v>0.57206064717428795</v>
      </c>
    </row>
    <row r="9043" spans="1:11" x14ac:dyDescent="0.35">
      <c r="A9043" s="1">
        <v>46112</v>
      </c>
      <c r="B9043" s="4" t="s">
        <v>3264</v>
      </c>
      <c r="C9043" s="2">
        <v>20272650.16</v>
      </c>
      <c r="D9043" s="2">
        <v>3291901.14</v>
      </c>
      <c r="E9043" s="2">
        <v>17226733.3717</v>
      </c>
      <c r="F9043" s="2">
        <v>17226778.620000001</v>
      </c>
      <c r="G9043" s="5">
        <f>Table3[[#This Row],[PDD]]/Table3[[#This Row],[DC]]</f>
        <v>0.16238139138292121</v>
      </c>
      <c r="H9043" s="5">
        <f>Table3[[#This Row],[PDD]]/Table3[[#This Row],[PL_CVM]]</f>
        <v>0.1910920905536081</v>
      </c>
      <c r="I9043" t="s">
        <v>10</v>
      </c>
      <c r="J9043" s="3">
        <v>0.60530395366367595</v>
      </c>
      <c r="K9043" s="3">
        <v>0.60530395366367595</v>
      </c>
    </row>
    <row r="9044" spans="1:11" x14ac:dyDescent="0.35">
      <c r="A9044" s="1">
        <v>46112</v>
      </c>
      <c r="B9044" s="4" t="s">
        <v>817</v>
      </c>
      <c r="C9044" s="2">
        <v>0</v>
      </c>
      <c r="D9044" s="2">
        <v>0</v>
      </c>
      <c r="E9044" s="2">
        <v>31620030.105700001</v>
      </c>
      <c r="F9044" s="2">
        <v>31620070.920000002</v>
      </c>
      <c r="G9044" s="5" t="e">
        <f>Table3[[#This Row],[PDD]]/Table3[[#This Row],[DC]]</f>
        <v>#DIV/0!</v>
      </c>
      <c r="H9044" s="5">
        <f>Table3[[#This Row],[PDD]]/Table3[[#This Row],[PL_CVM]]</f>
        <v>0</v>
      </c>
      <c r="I9044" t="s">
        <v>10</v>
      </c>
      <c r="J9044" s="3">
        <v>7.4953421093446895E-2</v>
      </c>
      <c r="K9044" s="3">
        <v>0.95039098930784305</v>
      </c>
    </row>
    <row r="9045" spans="1:11" x14ac:dyDescent="0.35">
      <c r="A9045" s="1">
        <v>46112</v>
      </c>
      <c r="B9045" s="4" t="s">
        <v>818</v>
      </c>
      <c r="C9045" s="2">
        <v>150658642.08000001</v>
      </c>
      <c r="D9045" s="2">
        <v>6591377.21</v>
      </c>
      <c r="E9045" s="2">
        <v>148487856.74779999</v>
      </c>
      <c r="F9045" s="2">
        <v>148487048.87</v>
      </c>
      <c r="G9045" s="5">
        <f>Table3[[#This Row],[PDD]]/Table3[[#This Row],[DC]]</f>
        <v>4.3750408997447136E-2</v>
      </c>
      <c r="H9045" s="5">
        <f>Table3[[#This Row],[PDD]]/Table3[[#This Row],[PL_CVM]]</f>
        <v>4.4390249925235784E-2</v>
      </c>
      <c r="I9045" t="s">
        <v>10</v>
      </c>
      <c r="J9045" s="3">
        <v>0.24209034403301499</v>
      </c>
      <c r="K9045" s="3">
        <v>0.40635502422250402</v>
      </c>
    </row>
    <row r="9046" spans="1:11" x14ac:dyDescent="0.35">
      <c r="A9046" s="1">
        <v>46112</v>
      </c>
      <c r="B9046" s="4" t="s">
        <v>819</v>
      </c>
      <c r="C9046" s="2">
        <v>59001303.840000004</v>
      </c>
      <c r="D9046" s="2">
        <v>0</v>
      </c>
      <c r="E9046" s="2">
        <v>64881029.788999997</v>
      </c>
      <c r="F9046" s="2">
        <v>64882398.189999998</v>
      </c>
      <c r="G9046" s="5">
        <f>Table3[[#This Row],[PDD]]/Table3[[#This Row],[DC]]</f>
        <v>0</v>
      </c>
      <c r="H9046" s="5">
        <f>Table3[[#This Row],[PDD]]/Table3[[#This Row],[PL_CVM]]</f>
        <v>0</v>
      </c>
      <c r="I9046" t="s">
        <v>10</v>
      </c>
      <c r="J9046" s="3">
        <v>0</v>
      </c>
      <c r="K9046" s="3">
        <v>0</v>
      </c>
    </row>
    <row r="9047" spans="1:11" x14ac:dyDescent="0.35">
      <c r="A9047" s="1">
        <v>46112</v>
      </c>
      <c r="B9047" s="4" t="s">
        <v>821</v>
      </c>
      <c r="C9047" s="2">
        <v>111914921.22</v>
      </c>
      <c r="D9047" s="2">
        <v>9164415.1099999994</v>
      </c>
      <c r="E9047" s="2">
        <v>103088722.8884</v>
      </c>
      <c r="F9047" s="2">
        <v>103088749.86</v>
      </c>
      <c r="G9047" s="5">
        <f>Table3[[#This Row],[PDD]]/Table3[[#This Row],[DC]]</f>
        <v>8.1887339151003685E-2</v>
      </c>
      <c r="H9047" s="5">
        <f>Table3[[#This Row],[PDD]]/Table3[[#This Row],[PL_CVM]]</f>
        <v>8.8898304833900516E-2</v>
      </c>
      <c r="I9047" t="s">
        <v>10</v>
      </c>
      <c r="J9047" s="3">
        <v>0.12568752348815801</v>
      </c>
      <c r="K9047" s="3">
        <v>0.24742645389266099</v>
      </c>
    </row>
    <row r="9048" spans="1:11" x14ac:dyDescent="0.35">
      <c r="A9048" s="1">
        <v>46112</v>
      </c>
      <c r="B9048" s="4" t="s">
        <v>822</v>
      </c>
      <c r="C9048" s="2">
        <v>0</v>
      </c>
      <c r="D9048" s="2">
        <v>0</v>
      </c>
      <c r="E9048" s="2">
        <v>31700297.034499999</v>
      </c>
      <c r="F9048" s="2">
        <v>31700226.010000002</v>
      </c>
      <c r="G9048" s="5" t="e">
        <f>Table3[[#This Row],[PDD]]/Table3[[#This Row],[DC]]</f>
        <v>#DIV/0!</v>
      </c>
      <c r="H9048" s="5">
        <f>Table3[[#This Row],[PDD]]/Table3[[#This Row],[PL_CVM]]</f>
        <v>0</v>
      </c>
      <c r="I9048" t="s">
        <v>10</v>
      </c>
      <c r="J9048" s="3">
        <v>0.98031201705079396</v>
      </c>
      <c r="K9048" s="3">
        <v>0.98031201705079396</v>
      </c>
    </row>
    <row r="9049" spans="1:11" x14ac:dyDescent="0.35">
      <c r="A9049" s="1">
        <v>46112</v>
      </c>
      <c r="B9049" s="4" t="s">
        <v>823</v>
      </c>
      <c r="C9049" s="2">
        <v>0</v>
      </c>
      <c r="D9049" s="2">
        <v>0</v>
      </c>
      <c r="E9049" s="2">
        <v>105515136.93359999</v>
      </c>
      <c r="F9049" s="2">
        <v>105355729.59999999</v>
      </c>
      <c r="G9049" s="5" t="e">
        <f>Table3[[#This Row],[PDD]]/Table3[[#This Row],[DC]]</f>
        <v>#DIV/0!</v>
      </c>
      <c r="H9049" s="5">
        <f>Table3[[#This Row],[PDD]]/Table3[[#This Row],[PL_CVM]]</f>
        <v>0</v>
      </c>
      <c r="I9049" t="s">
        <v>10</v>
      </c>
      <c r="J9049" s="3">
        <v>1</v>
      </c>
      <c r="K9049" s="3">
        <v>1</v>
      </c>
    </row>
    <row r="9050" spans="1:11" x14ac:dyDescent="0.35">
      <c r="A9050" s="1">
        <v>46112</v>
      </c>
      <c r="B9050" s="4" t="s">
        <v>824</v>
      </c>
      <c r="C9050" s="2">
        <v>223232869.44</v>
      </c>
      <c r="D9050" s="2">
        <v>700000</v>
      </c>
      <c r="E9050" s="2">
        <v>333147882.27139997</v>
      </c>
      <c r="F9050" s="2">
        <v>333148192.41000003</v>
      </c>
      <c r="G9050" s="5">
        <f>Table3[[#This Row],[PDD]]/Table3[[#This Row],[DC]]</f>
        <v>3.1357389337690897E-3</v>
      </c>
      <c r="H9050" s="5">
        <f>Table3[[#This Row],[PDD]]/Table3[[#This Row],[PL_CVM]]</f>
        <v>2.1011670360153762E-3</v>
      </c>
      <c r="I9050" t="s">
        <v>10</v>
      </c>
      <c r="J9050" s="3">
        <v>0.356887275587845</v>
      </c>
      <c r="K9050" s="3">
        <v>0.42150857785523199</v>
      </c>
    </row>
    <row r="9051" spans="1:11" x14ac:dyDescent="0.35">
      <c r="A9051" s="1">
        <v>46112</v>
      </c>
      <c r="B9051" s="4" t="s">
        <v>825</v>
      </c>
      <c r="C9051" s="2">
        <v>0</v>
      </c>
      <c r="D9051" s="2">
        <v>0</v>
      </c>
      <c r="E9051" s="2">
        <v>60135301.615199998</v>
      </c>
      <c r="F9051" s="2">
        <v>60135379.460000001</v>
      </c>
      <c r="G9051" s="5" t="e">
        <f>Table3[[#This Row],[PDD]]/Table3[[#This Row],[DC]]</f>
        <v>#DIV/0!</v>
      </c>
      <c r="H9051" s="5">
        <f>Table3[[#This Row],[PDD]]/Table3[[#This Row],[PL_CVM]]</f>
        <v>0</v>
      </c>
      <c r="I9051" t="s">
        <v>10</v>
      </c>
      <c r="J9051" s="3">
        <v>1</v>
      </c>
      <c r="K9051" s="3">
        <v>1</v>
      </c>
    </row>
    <row r="9052" spans="1:11" x14ac:dyDescent="0.35">
      <c r="A9052" s="1">
        <v>46112</v>
      </c>
      <c r="B9052" s="4" t="s">
        <v>826</v>
      </c>
      <c r="C9052" s="2">
        <v>14336042.57</v>
      </c>
      <c r="D9052" s="2">
        <v>98668.17</v>
      </c>
      <c r="E9052" s="2">
        <v>13557402.4266</v>
      </c>
      <c r="F9052" s="2">
        <v>13557378.689999999</v>
      </c>
      <c r="G9052" s="5">
        <f>Table3[[#This Row],[PDD]]/Table3[[#This Row],[DC]]</f>
        <v>6.8825249031051108E-3</v>
      </c>
      <c r="H9052" s="5">
        <f>Table3[[#This Row],[PDD]]/Table3[[#This Row],[PL_CVM]]</f>
        <v>7.2778206064848076E-3</v>
      </c>
      <c r="I9052" t="s">
        <v>10</v>
      </c>
      <c r="J9052" s="3">
        <v>1</v>
      </c>
      <c r="K9052" s="3">
        <v>1</v>
      </c>
    </row>
    <row r="9053" spans="1:11" x14ac:dyDescent="0.35">
      <c r="A9053" s="1">
        <v>46112</v>
      </c>
      <c r="B9053" s="4" t="s">
        <v>827</v>
      </c>
      <c r="C9053" s="2">
        <v>16146801.83</v>
      </c>
      <c r="D9053" s="2">
        <v>3211148.49</v>
      </c>
      <c r="E9053" s="2">
        <v>9756662.4979999997</v>
      </c>
      <c r="F9053" s="2">
        <v>9759666.8900000006</v>
      </c>
      <c r="G9053" s="5">
        <f>Table3[[#This Row],[PDD]]/Table3[[#This Row],[DC]]</f>
        <v>0.19887210630366672</v>
      </c>
      <c r="H9053" s="5">
        <f>Table3[[#This Row],[PDD]]/Table3[[#This Row],[PL_CVM]]</f>
        <v>0.32902234535178893</v>
      </c>
      <c r="I9053" t="s">
        <v>10</v>
      </c>
      <c r="J9053" s="3">
        <v>0.97977715227512996</v>
      </c>
      <c r="K9053" s="3">
        <v>1</v>
      </c>
    </row>
    <row r="9054" spans="1:11" x14ac:dyDescent="0.35">
      <c r="A9054" s="1">
        <v>46112</v>
      </c>
      <c r="B9054" s="4" t="s">
        <v>828</v>
      </c>
      <c r="C9054" s="2">
        <v>20383492.82</v>
      </c>
      <c r="D9054" s="2">
        <v>0</v>
      </c>
      <c r="E9054" s="2">
        <v>14866587.818700001</v>
      </c>
      <c r="F9054" s="2">
        <v>14866565.199999999</v>
      </c>
      <c r="G9054" s="5">
        <f>Table3[[#This Row],[PDD]]/Table3[[#This Row],[DC]]</f>
        <v>0</v>
      </c>
      <c r="H9054" s="5">
        <f>Table3[[#This Row],[PDD]]/Table3[[#This Row],[PL_CVM]]</f>
        <v>0</v>
      </c>
      <c r="I9054" t="s">
        <v>10</v>
      </c>
      <c r="J9054" s="3">
        <v>0</v>
      </c>
      <c r="K9054" s="3">
        <v>0</v>
      </c>
    </row>
    <row r="9055" spans="1:11" x14ac:dyDescent="0.35">
      <c r="A9055" s="1">
        <v>46112</v>
      </c>
      <c r="B9055" s="4" t="s">
        <v>829</v>
      </c>
      <c r="C9055" s="2">
        <v>1873680.87</v>
      </c>
      <c r="D9055" s="2">
        <v>0</v>
      </c>
      <c r="E9055" s="2">
        <v>3395568.4811999998</v>
      </c>
      <c r="F9055" s="2">
        <v>3395569.98</v>
      </c>
      <c r="G9055" s="5">
        <f>Table3[[#This Row],[PDD]]/Table3[[#This Row],[DC]]</f>
        <v>0</v>
      </c>
      <c r="H9055" s="5">
        <f>Table3[[#This Row],[PDD]]/Table3[[#This Row],[PL_CVM]]</f>
        <v>0</v>
      </c>
      <c r="I9055" t="s">
        <v>10</v>
      </c>
      <c r="J9055" s="3">
        <v>1</v>
      </c>
      <c r="K9055" s="3">
        <v>1</v>
      </c>
    </row>
    <row r="9056" spans="1:11" x14ac:dyDescent="0.35">
      <c r="A9056" s="1">
        <v>46112</v>
      </c>
      <c r="B9056" s="4" t="s">
        <v>830</v>
      </c>
      <c r="C9056" s="2">
        <v>48659147.450000003</v>
      </c>
      <c r="D9056" s="2">
        <v>41538.76</v>
      </c>
      <c r="E9056" s="2">
        <v>52915758.835199997</v>
      </c>
      <c r="F9056" s="2">
        <v>52915663.219999999</v>
      </c>
      <c r="G9056" s="5">
        <f>Table3[[#This Row],[PDD]]/Table3[[#This Row],[DC]]</f>
        <v>8.5366805989939309E-4</v>
      </c>
      <c r="H9056" s="5">
        <f>Table3[[#This Row],[PDD]]/Table3[[#This Row],[PL_CVM]]</f>
        <v>7.8499932670786246E-4</v>
      </c>
      <c r="I9056" t="s">
        <v>10</v>
      </c>
      <c r="J9056" s="3">
        <v>1</v>
      </c>
      <c r="K9056" s="3">
        <v>1</v>
      </c>
    </row>
    <row r="9057" spans="1:11" x14ac:dyDescent="0.35">
      <c r="A9057" s="1">
        <v>46112</v>
      </c>
      <c r="B9057" s="4" t="s">
        <v>831</v>
      </c>
      <c r="C9057" s="2">
        <v>99605501.310000002</v>
      </c>
      <c r="D9057" s="2">
        <v>173492.78</v>
      </c>
      <c r="E9057" s="2">
        <v>115654241.551</v>
      </c>
      <c r="F9057" s="2">
        <v>115654052.63</v>
      </c>
      <c r="G9057" s="5">
        <f>Table3[[#This Row],[PDD]]/Table3[[#This Row],[DC]]</f>
        <v>1.7417991749275198E-3</v>
      </c>
      <c r="H9057" s="5">
        <f>Table3[[#This Row],[PDD]]/Table3[[#This Row],[PL_CVM]]</f>
        <v>1.5001011728922066E-3</v>
      </c>
      <c r="I9057" t="s">
        <v>10</v>
      </c>
      <c r="J9057" s="3">
        <v>0.215414396908339</v>
      </c>
      <c r="K9057" s="3">
        <v>0.215414396908339</v>
      </c>
    </row>
    <row r="9058" spans="1:11" x14ac:dyDescent="0.35">
      <c r="A9058" s="1">
        <v>46112</v>
      </c>
      <c r="B9058" s="4" t="s">
        <v>832</v>
      </c>
      <c r="C9058" s="2">
        <v>25000000</v>
      </c>
      <c r="D9058" s="2">
        <v>0</v>
      </c>
      <c r="E9058" s="2">
        <v>25260912.866799999</v>
      </c>
      <c r="F9058" s="2">
        <v>25260801.82</v>
      </c>
      <c r="G9058" s="5">
        <f>Table3[[#This Row],[PDD]]/Table3[[#This Row],[DC]]</f>
        <v>0</v>
      </c>
      <c r="H9058" s="5">
        <f>Table3[[#This Row],[PDD]]/Table3[[#This Row],[PL_CVM]]</f>
        <v>0</v>
      </c>
      <c r="I9058" t="s">
        <v>10</v>
      </c>
      <c r="J9058" s="3">
        <v>1</v>
      </c>
      <c r="K9058" s="3">
        <v>1</v>
      </c>
    </row>
    <row r="9059" spans="1:11" x14ac:dyDescent="0.35">
      <c r="A9059" s="1">
        <v>46112</v>
      </c>
      <c r="B9059" s="4" t="s">
        <v>833</v>
      </c>
      <c r="C9059" s="2">
        <v>9232436.9900000002</v>
      </c>
      <c r="D9059" s="2">
        <v>0</v>
      </c>
      <c r="E9059" s="2">
        <v>16660627.5064</v>
      </c>
      <c r="F9059" s="2">
        <v>16660081.99</v>
      </c>
      <c r="G9059" s="5">
        <f>Table3[[#This Row],[PDD]]/Table3[[#This Row],[DC]]</f>
        <v>0</v>
      </c>
      <c r="H9059" s="5">
        <f>Table3[[#This Row],[PDD]]/Table3[[#This Row],[PL_CVM]]</f>
        <v>0</v>
      </c>
      <c r="I9059" t="s">
        <v>10</v>
      </c>
      <c r="J9059" s="3">
        <v>0.38563062597323899</v>
      </c>
      <c r="K9059" s="3">
        <v>0.38563062597323899</v>
      </c>
    </row>
    <row r="9060" spans="1:11" x14ac:dyDescent="0.35">
      <c r="A9060" s="1">
        <v>46112</v>
      </c>
      <c r="B9060" s="4" t="s">
        <v>834</v>
      </c>
      <c r="C9060" s="2">
        <v>191263910.55000001</v>
      </c>
      <c r="D9060" s="2">
        <v>8871963.9499999993</v>
      </c>
      <c r="E9060" s="2">
        <v>121567119.5795</v>
      </c>
      <c r="F9060" s="2">
        <v>121567120.48</v>
      </c>
      <c r="G9060" s="5">
        <f>Table3[[#This Row],[PDD]]/Table3[[#This Row],[DC]]</f>
        <v>4.6385980107212642E-2</v>
      </c>
      <c r="H9060" s="5">
        <f>Table3[[#This Row],[PDD]]/Table3[[#This Row],[PL_CVM]]</f>
        <v>7.2979962961774669E-2</v>
      </c>
      <c r="I9060" t="s">
        <v>10</v>
      </c>
      <c r="J9060" s="3">
        <v>0.93413935851080099</v>
      </c>
      <c r="K9060" s="3">
        <v>0.93413935851080099</v>
      </c>
    </row>
    <row r="9061" spans="1:11" x14ac:dyDescent="0.35">
      <c r="A9061" s="1">
        <v>46112</v>
      </c>
      <c r="B9061" s="4" t="s">
        <v>835</v>
      </c>
      <c r="C9061" s="2">
        <v>24965755.239999998</v>
      </c>
      <c r="D9061" s="2">
        <v>1708.59</v>
      </c>
      <c r="E9061" s="2">
        <v>35330338.208300002</v>
      </c>
      <c r="F9061" s="2">
        <v>35330465.560000002</v>
      </c>
      <c r="G9061" s="5">
        <f>Table3[[#This Row],[PDD]]/Table3[[#This Row],[DC]]</f>
        <v>6.84373448179331E-5</v>
      </c>
      <c r="H9061" s="5">
        <f>Table3[[#This Row],[PDD]]/Table3[[#This Row],[PL_CVM]]</f>
        <v>4.836024583651141E-5</v>
      </c>
      <c r="I9061" t="s">
        <v>10</v>
      </c>
      <c r="J9061" s="3">
        <v>0.99946705516689405</v>
      </c>
      <c r="K9061" s="3">
        <v>1</v>
      </c>
    </row>
    <row r="9062" spans="1:11" x14ac:dyDescent="0.35">
      <c r="A9062" s="1">
        <v>46112</v>
      </c>
      <c r="B9062" s="4" t="s">
        <v>836</v>
      </c>
      <c r="C9062" s="2">
        <v>9848176.3000000007</v>
      </c>
      <c r="D9062" s="2">
        <v>812063.35</v>
      </c>
      <c r="E9062" s="2">
        <v>10052109.549000001</v>
      </c>
      <c r="F9062" s="2">
        <v>10052111.810000001</v>
      </c>
      <c r="G9062" s="5">
        <f>Table3[[#This Row],[PDD]]/Table3[[#This Row],[DC]]</f>
        <v>8.2458246609577845E-2</v>
      </c>
      <c r="H9062" s="5">
        <f>Table3[[#This Row],[PDD]]/Table3[[#This Row],[PL_CVM]]</f>
        <v>8.0785347929789877E-2</v>
      </c>
      <c r="I9062" t="s">
        <v>10</v>
      </c>
      <c r="J9062" s="3">
        <v>0.46211792433779397</v>
      </c>
      <c r="K9062" s="3">
        <v>0.46211792433779397</v>
      </c>
    </row>
    <row r="9063" spans="1:11" x14ac:dyDescent="0.35">
      <c r="A9063" s="1">
        <v>46112</v>
      </c>
      <c r="B9063" s="4" t="s">
        <v>3747</v>
      </c>
      <c r="C9063" s="2">
        <v>0</v>
      </c>
      <c r="D9063" s="2">
        <v>0</v>
      </c>
      <c r="E9063" s="2">
        <v>0</v>
      </c>
      <c r="F9063" s="2">
        <v>0</v>
      </c>
      <c r="G9063" s="5" t="e">
        <f>Table3[[#This Row],[PDD]]/Table3[[#This Row],[DC]]</f>
        <v>#DIV/0!</v>
      </c>
      <c r="H9063" s="5" t="e">
        <f>Table3[[#This Row],[PDD]]/Table3[[#This Row],[PL_CVM]]</f>
        <v>#DIV/0!</v>
      </c>
      <c r="I9063" t="s">
        <v>13</v>
      </c>
      <c r="J9063" s="3" t="e">
        <v>#NUM!</v>
      </c>
      <c r="K9063" s="3" t="e">
        <v>#NUM!</v>
      </c>
    </row>
    <row r="9064" spans="1:11" x14ac:dyDescent="0.35">
      <c r="A9064" s="1">
        <v>46112</v>
      </c>
      <c r="B9064" s="4" t="s">
        <v>837</v>
      </c>
      <c r="C9064" s="2">
        <v>0</v>
      </c>
      <c r="D9064" s="2">
        <v>0</v>
      </c>
      <c r="E9064" s="2">
        <v>452241756.05220002</v>
      </c>
      <c r="F9064" s="2">
        <v>452242494.57999998</v>
      </c>
      <c r="G9064" s="5" t="e">
        <f>Table3[[#This Row],[PDD]]/Table3[[#This Row],[DC]]</f>
        <v>#DIV/0!</v>
      </c>
      <c r="H9064" s="5">
        <f>Table3[[#This Row],[PDD]]/Table3[[#This Row],[PL_CVM]]</f>
        <v>0</v>
      </c>
      <c r="I9064" t="s">
        <v>10</v>
      </c>
      <c r="J9064" s="3">
        <v>1</v>
      </c>
      <c r="K9064" s="3">
        <v>1</v>
      </c>
    </row>
    <row r="9065" spans="1:11" x14ac:dyDescent="0.35">
      <c r="A9065" s="1">
        <v>46112</v>
      </c>
      <c r="B9065" s="4" t="s">
        <v>838</v>
      </c>
      <c r="C9065" s="2">
        <v>11353879.41</v>
      </c>
      <c r="D9065" s="2">
        <v>0</v>
      </c>
      <c r="E9065" s="2">
        <v>52615082.511200003</v>
      </c>
      <c r="F9065" s="2">
        <v>52615005.189999998</v>
      </c>
      <c r="G9065" s="5">
        <f>Table3[[#This Row],[PDD]]/Table3[[#This Row],[DC]]</f>
        <v>0</v>
      </c>
      <c r="H9065" s="5">
        <f>Table3[[#This Row],[PDD]]/Table3[[#This Row],[PL_CVM]]</f>
        <v>0</v>
      </c>
      <c r="I9065" t="s">
        <v>10</v>
      </c>
      <c r="J9065" s="3">
        <v>1</v>
      </c>
      <c r="K9065" s="3">
        <v>1</v>
      </c>
    </row>
    <row r="9066" spans="1:11" x14ac:dyDescent="0.35">
      <c r="A9066" s="1">
        <v>46112</v>
      </c>
      <c r="B9066" s="4" t="s">
        <v>840</v>
      </c>
      <c r="C9066" s="2">
        <v>69538744.439999998</v>
      </c>
      <c r="D9066" s="2">
        <v>7813316.0800000001</v>
      </c>
      <c r="E9066" s="2">
        <v>60545523.283799998</v>
      </c>
      <c r="F9066" s="2">
        <v>60545502.619999997</v>
      </c>
      <c r="G9066" s="5">
        <f>Table3[[#This Row],[PDD]]/Table3[[#This Row],[DC]]</f>
        <v>0.11235917678584995</v>
      </c>
      <c r="H9066" s="5">
        <f>Table3[[#This Row],[PDD]]/Table3[[#This Row],[PL_CVM]]</f>
        <v>0.12904866161634651</v>
      </c>
      <c r="I9066" t="s">
        <v>10</v>
      </c>
      <c r="J9066" s="3">
        <v>0.48434306868145199</v>
      </c>
      <c r="K9066" s="3">
        <v>0.54545183113540496</v>
      </c>
    </row>
    <row r="9067" spans="1:11" x14ac:dyDescent="0.35">
      <c r="A9067" s="1">
        <v>46112</v>
      </c>
      <c r="B9067" s="4" t="s">
        <v>841</v>
      </c>
      <c r="C9067" s="2">
        <v>0</v>
      </c>
      <c r="D9067" s="2">
        <v>0</v>
      </c>
      <c r="E9067" s="2">
        <v>550982054.17820001</v>
      </c>
      <c r="F9067" s="2">
        <v>551568142.10000002</v>
      </c>
      <c r="G9067" s="5" t="e">
        <f>Table3[[#This Row],[PDD]]/Table3[[#This Row],[DC]]</f>
        <v>#DIV/0!</v>
      </c>
      <c r="H9067" s="5">
        <f>Table3[[#This Row],[PDD]]/Table3[[#This Row],[PL_CVM]]</f>
        <v>0</v>
      </c>
      <c r="I9067" t="s">
        <v>10</v>
      </c>
      <c r="J9067" s="3">
        <v>1</v>
      </c>
      <c r="K9067" s="3">
        <v>1</v>
      </c>
    </row>
    <row r="9068" spans="1:11" x14ac:dyDescent="0.35">
      <c r="A9068" s="1">
        <v>46112</v>
      </c>
      <c r="B9068" s="4" t="s">
        <v>3715</v>
      </c>
      <c r="C9068" s="2">
        <v>0</v>
      </c>
      <c r="D9068" s="2">
        <v>0</v>
      </c>
      <c r="E9068" s="2">
        <v>6139185.4304</v>
      </c>
      <c r="F9068" s="2">
        <v>6150210.3099999996</v>
      </c>
      <c r="G9068" s="5" t="e">
        <f>Table3[[#This Row],[PDD]]/Table3[[#This Row],[DC]]</f>
        <v>#DIV/0!</v>
      </c>
      <c r="H9068" s="5">
        <f>Table3[[#This Row],[PDD]]/Table3[[#This Row],[PL_CVM]]</f>
        <v>0</v>
      </c>
      <c r="I9068" t="s">
        <v>10</v>
      </c>
      <c r="J9068" s="3">
        <v>0</v>
      </c>
      <c r="K9068" s="3">
        <v>0</v>
      </c>
    </row>
    <row r="9069" spans="1:11" x14ac:dyDescent="0.35">
      <c r="A9069" s="1">
        <v>46112</v>
      </c>
      <c r="B9069" s="4" t="s">
        <v>842</v>
      </c>
      <c r="C9069" s="2">
        <v>3898563637.4899998</v>
      </c>
      <c r="D9069" s="2">
        <v>128123620.40000001</v>
      </c>
      <c r="E9069" s="2">
        <v>3831770021.6251001</v>
      </c>
      <c r="F9069" s="2">
        <v>3832040541.3299999</v>
      </c>
      <c r="G9069" s="5">
        <f>Table3[[#This Row],[PDD]]/Table3[[#This Row],[DC]]</f>
        <v>3.2864314222786281E-2</v>
      </c>
      <c r="H9069" s="5">
        <f>Table3[[#This Row],[PDD]]/Table3[[#This Row],[PL_CVM]]</f>
        <v>3.3434829046858593E-2</v>
      </c>
      <c r="I9069" t="s">
        <v>10</v>
      </c>
      <c r="J9069" s="3">
        <v>0.62879772777267096</v>
      </c>
      <c r="K9069" s="3">
        <v>0.62879772777267096</v>
      </c>
    </row>
    <row r="9070" spans="1:11" x14ac:dyDescent="0.35">
      <c r="A9070" s="1">
        <v>46112</v>
      </c>
      <c r="B9070" s="4" t="s">
        <v>844</v>
      </c>
      <c r="C9070" s="2">
        <v>277845944.80000001</v>
      </c>
      <c r="D9070" s="2">
        <v>2489788.46</v>
      </c>
      <c r="E9070" s="2">
        <v>338066543.4066</v>
      </c>
      <c r="F9070" s="2">
        <v>338066393.94</v>
      </c>
      <c r="G9070" s="5">
        <f>Table3[[#This Row],[PDD]]/Table3[[#This Row],[DC]]</f>
        <v>8.9610394054597687E-3</v>
      </c>
      <c r="H9070" s="5">
        <f>Table3[[#This Row],[PDD]]/Table3[[#This Row],[PL_CVM]]</f>
        <v>7.3647913682952093E-3</v>
      </c>
      <c r="I9070" t="s">
        <v>10</v>
      </c>
      <c r="J9070" s="3">
        <v>1</v>
      </c>
      <c r="K9070" s="3">
        <v>1</v>
      </c>
    </row>
    <row r="9071" spans="1:11" x14ac:dyDescent="0.35">
      <c r="A9071" s="1">
        <v>46112</v>
      </c>
      <c r="B9071" s="4" t="s">
        <v>846</v>
      </c>
      <c r="C9071" s="2">
        <v>118938113.5</v>
      </c>
      <c r="D9071" s="2">
        <v>1497989.42</v>
      </c>
      <c r="E9071" s="2">
        <v>116030124.266</v>
      </c>
      <c r="F9071" s="2">
        <v>116030043.67</v>
      </c>
      <c r="G9071" s="5">
        <f>Table3[[#This Row],[PDD]]/Table3[[#This Row],[DC]]</f>
        <v>1.2594696316584842E-2</v>
      </c>
      <c r="H9071" s="5">
        <f>Table3[[#This Row],[PDD]]/Table3[[#This Row],[PL_CVM]]</f>
        <v>1.2910358150518482E-2</v>
      </c>
      <c r="I9071" t="s">
        <v>10</v>
      </c>
      <c r="J9071" s="3">
        <v>0.251337209726194</v>
      </c>
      <c r="K9071" s="3">
        <v>0.51729656705011495</v>
      </c>
    </row>
    <row r="9072" spans="1:11" x14ac:dyDescent="0.35">
      <c r="A9072" s="1">
        <v>46112</v>
      </c>
      <c r="B9072" s="4" t="s">
        <v>847</v>
      </c>
      <c r="C9072" s="2">
        <v>124225021.18000001</v>
      </c>
      <c r="D9072" s="2">
        <v>1700606.82</v>
      </c>
      <c r="E9072" s="2">
        <v>123816864.09550001</v>
      </c>
      <c r="F9072" s="2">
        <v>123816136.5</v>
      </c>
      <c r="G9072" s="5">
        <f>Table3[[#This Row],[PDD]]/Table3[[#This Row],[DC]]</f>
        <v>1.36897285574687E-2</v>
      </c>
      <c r="H9072" s="5">
        <f>Table3[[#This Row],[PDD]]/Table3[[#This Row],[PL_CVM]]</f>
        <v>1.3734936883610481E-2</v>
      </c>
      <c r="I9072" t="s">
        <v>10</v>
      </c>
      <c r="J9072" s="3">
        <v>8.1225991902386704E-2</v>
      </c>
      <c r="K9072" s="3">
        <v>0.47150713983251202</v>
      </c>
    </row>
    <row r="9073" spans="1:11" x14ac:dyDescent="0.35">
      <c r="A9073" s="1">
        <v>46112</v>
      </c>
      <c r="B9073" s="4" t="s">
        <v>848</v>
      </c>
      <c r="C9073" s="2">
        <v>977108878.13</v>
      </c>
      <c r="D9073" s="2">
        <v>859151043.08000004</v>
      </c>
      <c r="E9073" s="2">
        <v>156762142.86860001</v>
      </c>
      <c r="F9073" s="2">
        <v>146043161.22</v>
      </c>
      <c r="G9073" s="5">
        <f>Table3[[#This Row],[PDD]]/Table3[[#This Row],[DC]]</f>
        <v>0.87927871940356461</v>
      </c>
      <c r="H9073" s="5">
        <f>Table3[[#This Row],[PDD]]/Table3[[#This Row],[PL_CVM]]</f>
        <v>5.8828570670678069</v>
      </c>
      <c r="I9073" t="s">
        <v>13</v>
      </c>
      <c r="J9073" s="3">
        <v>1</v>
      </c>
      <c r="K9073" s="3">
        <v>1</v>
      </c>
    </row>
    <row r="9074" spans="1:11" x14ac:dyDescent="0.35">
      <c r="A9074" s="1">
        <v>46112</v>
      </c>
      <c r="B9074" s="4" t="s">
        <v>849</v>
      </c>
      <c r="C9074" s="2">
        <v>138532994.53</v>
      </c>
      <c r="D9074" s="2">
        <v>26261992.390000001</v>
      </c>
      <c r="E9074" s="2">
        <v>114623347.7076</v>
      </c>
      <c r="F9074" s="2">
        <v>114623258.84999999</v>
      </c>
      <c r="G9074" s="5">
        <f>Table3[[#This Row],[PDD]]/Table3[[#This Row],[DC]]</f>
        <v>0.18957211225454912</v>
      </c>
      <c r="H9074" s="5">
        <f>Table3[[#This Row],[PDD]]/Table3[[#This Row],[PL_CVM]]</f>
        <v>0.22911573666185292</v>
      </c>
      <c r="I9074" t="s">
        <v>10</v>
      </c>
      <c r="J9074" s="3">
        <v>2.8157577379726101E-2</v>
      </c>
      <c r="K9074" s="3">
        <v>0.60594971820906596</v>
      </c>
    </row>
    <row r="9075" spans="1:11" x14ac:dyDescent="0.35">
      <c r="A9075" s="1">
        <v>46112</v>
      </c>
      <c r="B9075" s="4" t="s">
        <v>850</v>
      </c>
      <c r="C9075" s="2">
        <v>0</v>
      </c>
      <c r="D9075" s="2">
        <v>0</v>
      </c>
      <c r="E9075" s="2">
        <v>18360055.114799999</v>
      </c>
      <c r="F9075" s="2">
        <v>18411167.359999999</v>
      </c>
      <c r="G9075" s="5" t="e">
        <f>Table3[[#This Row],[PDD]]/Table3[[#This Row],[DC]]</f>
        <v>#DIV/0!</v>
      </c>
      <c r="H9075" s="5">
        <f>Table3[[#This Row],[PDD]]/Table3[[#This Row],[PL_CVM]]</f>
        <v>0</v>
      </c>
      <c r="I9075" t="s">
        <v>10</v>
      </c>
      <c r="J9075" s="3">
        <v>1</v>
      </c>
      <c r="K9075" s="3">
        <v>1</v>
      </c>
    </row>
    <row r="9076" spans="1:11" x14ac:dyDescent="0.35">
      <c r="A9076" s="1">
        <v>46112</v>
      </c>
      <c r="B9076" s="4" t="s">
        <v>851</v>
      </c>
      <c r="C9076" s="2">
        <v>146871096.53</v>
      </c>
      <c r="D9076" s="2">
        <v>0</v>
      </c>
      <c r="E9076" s="2">
        <v>161604302.8743</v>
      </c>
      <c r="F9076" s="2">
        <v>161603931.27000001</v>
      </c>
      <c r="G9076" s="5">
        <f>Table3[[#This Row],[PDD]]/Table3[[#This Row],[DC]]</f>
        <v>0</v>
      </c>
      <c r="H9076" s="5">
        <f>Table3[[#This Row],[PDD]]/Table3[[#This Row],[PL_CVM]]</f>
        <v>0</v>
      </c>
      <c r="I9076" t="s">
        <v>10</v>
      </c>
      <c r="J9076" s="3">
        <v>1</v>
      </c>
      <c r="K9076" s="3">
        <v>1</v>
      </c>
    </row>
    <row r="9077" spans="1:11" x14ac:dyDescent="0.35">
      <c r="A9077" s="1">
        <v>46112</v>
      </c>
      <c r="B9077" s="4" t="s">
        <v>852</v>
      </c>
      <c r="C9077" s="2">
        <v>567684170.38999999</v>
      </c>
      <c r="D9077" s="2">
        <v>24200834.25</v>
      </c>
      <c r="E9077" s="2">
        <v>145066737.8048</v>
      </c>
      <c r="F9077" s="2">
        <v>145066047.53</v>
      </c>
      <c r="G9077" s="5">
        <f>Table3[[#This Row],[PDD]]/Table3[[#This Row],[DC]]</f>
        <v>4.2630806903377255E-2</v>
      </c>
      <c r="H9077" s="5">
        <f>Table3[[#This Row],[PDD]]/Table3[[#This Row],[PL_CVM]]</f>
        <v>0.1668263157510734</v>
      </c>
      <c r="I9077" t="s">
        <v>10</v>
      </c>
      <c r="J9077" s="3">
        <v>0.275698443419996</v>
      </c>
      <c r="K9077" s="3">
        <v>0.275698443419996</v>
      </c>
    </row>
    <row r="9078" spans="1:11" x14ac:dyDescent="0.35">
      <c r="A9078" s="1">
        <v>46112</v>
      </c>
      <c r="B9078" s="4" t="s">
        <v>855</v>
      </c>
      <c r="C9078" s="2">
        <v>45770050.119999997</v>
      </c>
      <c r="D9078" s="2">
        <v>861940.02</v>
      </c>
      <c r="E9078" s="2">
        <v>45738361.774999999</v>
      </c>
      <c r="F9078" s="2">
        <v>45738144.43</v>
      </c>
      <c r="G9078" s="5">
        <f>Table3[[#This Row],[PDD]]/Table3[[#This Row],[DC]]</f>
        <v>1.8831965832245414E-2</v>
      </c>
      <c r="H9078" s="5">
        <f>Table3[[#This Row],[PDD]]/Table3[[#This Row],[PL_CVM]]</f>
        <v>1.8845102501242855E-2</v>
      </c>
      <c r="I9078" t="s">
        <v>10</v>
      </c>
      <c r="J9078" s="3">
        <v>0.21518724159638999</v>
      </c>
      <c r="K9078" s="3">
        <v>0.37353550468741098</v>
      </c>
    </row>
    <row r="9079" spans="1:11" x14ac:dyDescent="0.35">
      <c r="A9079" s="1">
        <v>46112</v>
      </c>
      <c r="B9079" s="4" t="s">
        <v>856</v>
      </c>
      <c r="C9079" s="2">
        <v>156272696.16</v>
      </c>
      <c r="D9079" s="2">
        <v>5658907.6100000003</v>
      </c>
      <c r="E9079" s="2">
        <v>157859949.59209999</v>
      </c>
      <c r="F9079" s="2">
        <v>157859849.28</v>
      </c>
      <c r="G9079" s="5">
        <f>Table3[[#This Row],[PDD]]/Table3[[#This Row],[DC]]</f>
        <v>3.6211748751081387E-2</v>
      </c>
      <c r="H9079" s="5">
        <f>Table3[[#This Row],[PDD]]/Table3[[#This Row],[PL_CVM]]</f>
        <v>3.5847668902576062E-2</v>
      </c>
      <c r="I9079" t="s">
        <v>10</v>
      </c>
      <c r="J9079" s="3">
        <v>0.16546649541250799</v>
      </c>
      <c r="K9079" s="3">
        <v>0.32871436922146902</v>
      </c>
    </row>
    <row r="9080" spans="1:11" x14ac:dyDescent="0.35">
      <c r="A9080" s="1">
        <v>46112</v>
      </c>
      <c r="B9080" s="4" t="s">
        <v>857</v>
      </c>
      <c r="C9080" s="2">
        <v>0</v>
      </c>
      <c r="D9080" s="2">
        <v>0</v>
      </c>
      <c r="E9080" s="2">
        <v>103661128.662</v>
      </c>
      <c r="F9080" s="2">
        <v>103661422.54000001</v>
      </c>
      <c r="G9080" s="5" t="e">
        <f>Table3[[#This Row],[PDD]]/Table3[[#This Row],[DC]]</f>
        <v>#DIV/0!</v>
      </c>
      <c r="H9080" s="5">
        <f>Table3[[#This Row],[PDD]]/Table3[[#This Row],[PL_CVM]]</f>
        <v>0</v>
      </c>
      <c r="I9080" t="s">
        <v>10</v>
      </c>
      <c r="J9080" s="3">
        <v>0</v>
      </c>
      <c r="K9080" s="3">
        <v>0</v>
      </c>
    </row>
    <row r="9081" spans="1:11" x14ac:dyDescent="0.35">
      <c r="A9081" s="1">
        <v>46112</v>
      </c>
      <c r="B9081" s="4" t="s">
        <v>858</v>
      </c>
      <c r="C9081" s="2">
        <v>254602967.55000001</v>
      </c>
      <c r="D9081" s="2">
        <v>33759593.619999997</v>
      </c>
      <c r="E9081" s="2">
        <v>256779574.66119999</v>
      </c>
      <c r="F9081" s="2">
        <v>256779347.28999999</v>
      </c>
      <c r="G9081" s="5">
        <f>Table3[[#This Row],[PDD]]/Table3[[#This Row],[DC]]</f>
        <v>0.13259701544276048</v>
      </c>
      <c r="H9081" s="5">
        <f>Table3[[#This Row],[PDD]]/Table3[[#This Row],[PL_CVM]]</f>
        <v>0.13147316548738158</v>
      </c>
      <c r="I9081" t="s">
        <v>10</v>
      </c>
      <c r="J9081" s="3">
        <v>0.328332468258969</v>
      </c>
      <c r="K9081" s="3">
        <v>0.64900131143055895</v>
      </c>
    </row>
    <row r="9082" spans="1:11" x14ac:dyDescent="0.35">
      <c r="A9082" s="1">
        <v>46112</v>
      </c>
      <c r="B9082" s="4" t="s">
        <v>859</v>
      </c>
      <c r="C9082" s="2">
        <v>450745169.12</v>
      </c>
      <c r="D9082" s="2">
        <v>428583951.05000001</v>
      </c>
      <c r="E9082" s="2">
        <v>24726723.833999999</v>
      </c>
      <c r="F9082" s="2">
        <v>24726895.16</v>
      </c>
      <c r="G9082" s="5">
        <f>Table3[[#This Row],[PDD]]/Table3[[#This Row],[DC]]</f>
        <v>0.95083426381858771</v>
      </c>
      <c r="H9082" s="5">
        <f>Table3[[#This Row],[PDD]]/Table3[[#This Row],[PL_CVM]]</f>
        <v>17.332703854518222</v>
      </c>
      <c r="I9082" t="s">
        <v>10</v>
      </c>
      <c r="J9082" s="3">
        <v>0</v>
      </c>
      <c r="K9082" s="3">
        <v>0</v>
      </c>
    </row>
    <row r="9083" spans="1:11" x14ac:dyDescent="0.35">
      <c r="A9083" s="1">
        <v>46112</v>
      </c>
      <c r="B9083" s="4" t="s">
        <v>860</v>
      </c>
      <c r="C9083" s="2">
        <v>541710656.50999999</v>
      </c>
      <c r="D9083" s="2">
        <v>125427005.97</v>
      </c>
      <c r="E9083" s="2">
        <v>458242759.83039999</v>
      </c>
      <c r="F9083" s="2">
        <v>458243127.98000002</v>
      </c>
      <c r="G9083" s="5">
        <f>Table3[[#This Row],[PDD]]/Table3[[#This Row],[DC]]</f>
        <v>0.23153874575418218</v>
      </c>
      <c r="H9083" s="5">
        <f>Table3[[#This Row],[PDD]]/Table3[[#This Row],[PL_CVM]]</f>
        <v>0.27371279199079285</v>
      </c>
      <c r="I9083" t="s">
        <v>10</v>
      </c>
      <c r="J9083" s="3">
        <v>5.0325443284549E-2</v>
      </c>
      <c r="K9083" s="3">
        <v>0.100308258699848</v>
      </c>
    </row>
    <row r="9084" spans="1:11" x14ac:dyDescent="0.35">
      <c r="A9084" s="1">
        <v>46112</v>
      </c>
      <c r="B9084" s="4" t="s">
        <v>3265</v>
      </c>
      <c r="C9084" s="2">
        <v>9522810.0099999998</v>
      </c>
      <c r="D9084" s="2">
        <v>0</v>
      </c>
      <c r="E9084" s="2">
        <v>9494544.0766000003</v>
      </c>
      <c r="F9084" s="2">
        <v>9494526.6199999992</v>
      </c>
      <c r="G9084" s="5">
        <f>Table3[[#This Row],[PDD]]/Table3[[#This Row],[DC]]</f>
        <v>0</v>
      </c>
      <c r="H9084" s="5">
        <f>Table3[[#This Row],[PDD]]/Table3[[#This Row],[PL_CVM]]</f>
        <v>0</v>
      </c>
      <c r="I9084" t="s">
        <v>10</v>
      </c>
      <c r="J9084" s="3">
        <v>1</v>
      </c>
      <c r="K9084" s="3">
        <v>1</v>
      </c>
    </row>
    <row r="9085" spans="1:11" x14ac:dyDescent="0.35">
      <c r="A9085" s="1">
        <v>46112</v>
      </c>
      <c r="B9085" s="4" t="s">
        <v>3508</v>
      </c>
      <c r="C9085" s="2">
        <v>0</v>
      </c>
      <c r="D9085" s="2">
        <v>0</v>
      </c>
      <c r="E9085" s="2">
        <v>2052512872.6908</v>
      </c>
      <c r="F9085" s="2">
        <v>2053365253.3499999</v>
      </c>
      <c r="G9085" s="5" t="e">
        <f>Table3[[#This Row],[PDD]]/Table3[[#This Row],[DC]]</f>
        <v>#DIV/0!</v>
      </c>
      <c r="H9085" s="5">
        <f>Table3[[#This Row],[PDD]]/Table3[[#This Row],[PL_CVM]]</f>
        <v>0</v>
      </c>
      <c r="I9085" t="s">
        <v>10</v>
      </c>
      <c r="J9085" s="3">
        <v>1</v>
      </c>
      <c r="K9085" s="3">
        <v>1</v>
      </c>
    </row>
    <row r="9086" spans="1:11" x14ac:dyDescent="0.35">
      <c r="A9086" s="1">
        <v>46112</v>
      </c>
      <c r="B9086" s="4" t="s">
        <v>861</v>
      </c>
      <c r="C9086" s="2">
        <v>117471555.23</v>
      </c>
      <c r="D9086" s="2">
        <v>12066249.98</v>
      </c>
      <c r="E9086" s="2">
        <v>105386674.652</v>
      </c>
      <c r="F9086" s="2">
        <v>105386620.97</v>
      </c>
      <c r="G9086" s="5">
        <f>Table3[[#This Row],[PDD]]/Table3[[#This Row],[DC]]</f>
        <v>0.10271635509017683</v>
      </c>
      <c r="H9086" s="5">
        <f>Table3[[#This Row],[PDD]]/Table3[[#This Row],[PL_CVM]]</f>
        <v>0.11449508361630509</v>
      </c>
      <c r="I9086" t="s">
        <v>10</v>
      </c>
      <c r="J9086" s="3">
        <v>1</v>
      </c>
      <c r="K9086" s="3">
        <v>1</v>
      </c>
    </row>
    <row r="9087" spans="1:11" x14ac:dyDescent="0.35">
      <c r="A9087" s="1">
        <v>46112</v>
      </c>
      <c r="B9087" s="4" t="s">
        <v>862</v>
      </c>
      <c r="C9087" s="2">
        <v>77338798.939999998</v>
      </c>
      <c r="D9087" s="2">
        <v>0</v>
      </c>
      <c r="E9087" s="2">
        <v>77337515.579999998</v>
      </c>
      <c r="F9087" s="2">
        <v>77337607.849999994</v>
      </c>
      <c r="G9087" s="5">
        <f>Table3[[#This Row],[PDD]]/Table3[[#This Row],[DC]]</f>
        <v>0</v>
      </c>
      <c r="H9087" s="5">
        <f>Table3[[#This Row],[PDD]]/Table3[[#This Row],[PL_CVM]]</f>
        <v>0</v>
      </c>
      <c r="I9087" t="s">
        <v>10</v>
      </c>
      <c r="J9087" s="3">
        <v>0.29220952949572399</v>
      </c>
      <c r="K9087" s="3">
        <v>0.29220952949572399</v>
      </c>
    </row>
    <row r="9088" spans="1:11" x14ac:dyDescent="0.35">
      <c r="A9088" s="1">
        <v>46112</v>
      </c>
      <c r="B9088" s="4" t="s">
        <v>863</v>
      </c>
      <c r="C9088" s="2">
        <v>41910512.810000002</v>
      </c>
      <c r="D9088" s="2">
        <v>1140998.83</v>
      </c>
      <c r="E9088" s="2">
        <v>42766357.798799999</v>
      </c>
      <c r="F9088" s="2">
        <v>42765529.789999999</v>
      </c>
      <c r="G9088" s="5">
        <f>Table3[[#This Row],[PDD]]/Table3[[#This Row],[DC]]</f>
        <v>2.7224644927936876E-2</v>
      </c>
      <c r="H9088" s="5">
        <f>Table3[[#This Row],[PDD]]/Table3[[#This Row],[PL_CVM]]</f>
        <v>2.6680338945942475E-2</v>
      </c>
      <c r="I9088" t="s">
        <v>10</v>
      </c>
      <c r="J9088" s="3">
        <v>1</v>
      </c>
      <c r="K9088" s="3">
        <v>1</v>
      </c>
    </row>
    <row r="9089" spans="1:11" x14ac:dyDescent="0.35">
      <c r="A9089" s="1">
        <v>46112</v>
      </c>
      <c r="B9089" s="4" t="s">
        <v>3266</v>
      </c>
      <c r="C9089" s="2">
        <v>17854357.719999999</v>
      </c>
      <c r="D9089" s="2">
        <v>6482001.9900000002</v>
      </c>
      <c r="E9089" s="2">
        <v>14839949.388499999</v>
      </c>
      <c r="F9089" s="2">
        <v>14839970.960000001</v>
      </c>
      <c r="G9089" s="5">
        <f>Table3[[#This Row],[PDD]]/Table3[[#This Row],[DC]]</f>
        <v>0.36304873530897314</v>
      </c>
      <c r="H9089" s="5">
        <f>Table3[[#This Row],[PDD]]/Table3[[#This Row],[PL_CVM]]</f>
        <v>0.43679344167665407</v>
      </c>
      <c r="I9089" t="s">
        <v>10</v>
      </c>
      <c r="J9089" s="3">
        <v>0.23886520703008299</v>
      </c>
      <c r="K9089" s="3">
        <v>1</v>
      </c>
    </row>
    <row r="9090" spans="1:11" x14ac:dyDescent="0.35">
      <c r="A9090" s="1">
        <v>46112</v>
      </c>
      <c r="B9090" s="4" t="s">
        <v>864</v>
      </c>
      <c r="C9090" s="2">
        <v>48132954.229999997</v>
      </c>
      <c r="D9090" s="2">
        <v>1739234.02</v>
      </c>
      <c r="E9090" s="2">
        <v>87424096.081699997</v>
      </c>
      <c r="F9090" s="2">
        <v>87424192.010000005</v>
      </c>
      <c r="G9090" s="5">
        <f>Table3[[#This Row],[PDD]]/Table3[[#This Row],[DC]]</f>
        <v>3.613395537055944E-2</v>
      </c>
      <c r="H9090" s="5">
        <f>Table3[[#This Row],[PDD]]/Table3[[#This Row],[PL_CVM]]</f>
        <v>1.9894196103077029E-2</v>
      </c>
      <c r="I9090" t="s">
        <v>10</v>
      </c>
      <c r="J9090" s="3">
        <v>0.50110948491316798</v>
      </c>
      <c r="K9090" s="3">
        <v>0.50110948491316798</v>
      </c>
    </row>
    <row r="9091" spans="1:11" x14ac:dyDescent="0.35">
      <c r="A9091" s="1">
        <v>46112</v>
      </c>
      <c r="B9091" s="4" t="s">
        <v>865</v>
      </c>
      <c r="C9091" s="2">
        <v>56444363.109999999</v>
      </c>
      <c r="D9091" s="2">
        <v>0</v>
      </c>
      <c r="E9091" s="2">
        <v>56458253.568000004</v>
      </c>
      <c r="F9091" s="2">
        <v>56458290.969999999</v>
      </c>
      <c r="G9091" s="5">
        <f>Table3[[#This Row],[PDD]]/Table3[[#This Row],[DC]]</f>
        <v>0</v>
      </c>
      <c r="H9091" s="5">
        <f>Table3[[#This Row],[PDD]]/Table3[[#This Row],[PL_CVM]]</f>
        <v>0</v>
      </c>
      <c r="I9091" t="s">
        <v>10</v>
      </c>
      <c r="J9091" s="3">
        <v>0</v>
      </c>
      <c r="K9091" s="3">
        <v>0</v>
      </c>
    </row>
    <row r="9092" spans="1:11" x14ac:dyDescent="0.35">
      <c r="A9092" s="1">
        <v>46112</v>
      </c>
      <c r="B9092" s="4" t="s">
        <v>866</v>
      </c>
      <c r="C9092" s="2">
        <v>133245717.3</v>
      </c>
      <c r="D9092" s="2">
        <v>0</v>
      </c>
      <c r="E9092" s="2">
        <v>133651634.5625</v>
      </c>
      <c r="F9092" s="2">
        <v>133652299.87</v>
      </c>
      <c r="G9092" s="5">
        <f>Table3[[#This Row],[PDD]]/Table3[[#This Row],[DC]]</f>
        <v>0</v>
      </c>
      <c r="H9092" s="5">
        <f>Table3[[#This Row],[PDD]]/Table3[[#This Row],[PL_CVM]]</f>
        <v>0</v>
      </c>
      <c r="I9092" t="s">
        <v>10</v>
      </c>
      <c r="J9092" s="3">
        <v>0</v>
      </c>
      <c r="K9092" s="3">
        <v>0</v>
      </c>
    </row>
    <row r="9093" spans="1:11" x14ac:dyDescent="0.35">
      <c r="A9093" s="1">
        <v>46112</v>
      </c>
      <c r="B9093" s="4" t="s">
        <v>867</v>
      </c>
      <c r="C9093" s="2">
        <v>32119273.579999998</v>
      </c>
      <c r="D9093" s="2">
        <v>0</v>
      </c>
      <c r="E9093" s="2">
        <v>18873217.502099998</v>
      </c>
      <c r="F9093" s="2">
        <v>18873233.640000001</v>
      </c>
      <c r="G9093" s="5">
        <f>Table3[[#This Row],[PDD]]/Table3[[#This Row],[DC]]</f>
        <v>0</v>
      </c>
      <c r="H9093" s="5">
        <f>Table3[[#This Row],[PDD]]/Table3[[#This Row],[PL_CVM]]</f>
        <v>0</v>
      </c>
      <c r="I9093" t="s">
        <v>10</v>
      </c>
      <c r="J9093" s="3">
        <v>0</v>
      </c>
      <c r="K9093" s="3">
        <v>0</v>
      </c>
    </row>
    <row r="9094" spans="1:11" x14ac:dyDescent="0.35">
      <c r="A9094" s="1">
        <v>46112</v>
      </c>
      <c r="B9094" s="4" t="s">
        <v>868</v>
      </c>
      <c r="C9094" s="2">
        <v>0</v>
      </c>
      <c r="D9094" s="2">
        <v>0</v>
      </c>
      <c r="E9094" s="2">
        <v>948741680.78999996</v>
      </c>
      <c r="F9094" s="2">
        <v>946816032.69000006</v>
      </c>
      <c r="G9094" s="5" t="e">
        <f>Table3[[#This Row],[PDD]]/Table3[[#This Row],[DC]]</f>
        <v>#DIV/0!</v>
      </c>
      <c r="H9094" s="5">
        <f>Table3[[#This Row],[PDD]]/Table3[[#This Row],[PL_CVM]]</f>
        <v>0</v>
      </c>
      <c r="I9094" t="s">
        <v>10</v>
      </c>
      <c r="J9094" s="3">
        <v>1</v>
      </c>
      <c r="K9094" s="3">
        <v>1</v>
      </c>
    </row>
    <row r="9095" spans="1:11" x14ac:dyDescent="0.35">
      <c r="A9095" s="1">
        <v>46112</v>
      </c>
      <c r="B9095" s="4" t="s">
        <v>869</v>
      </c>
      <c r="C9095" s="2">
        <v>0</v>
      </c>
      <c r="D9095" s="2">
        <v>0</v>
      </c>
      <c r="E9095" s="2">
        <v>948660825.2112</v>
      </c>
      <c r="F9095" s="2">
        <v>949116953.08000004</v>
      </c>
      <c r="G9095" s="5" t="e">
        <f>Table3[[#This Row],[PDD]]/Table3[[#This Row],[DC]]</f>
        <v>#DIV/0!</v>
      </c>
      <c r="H9095" s="5">
        <f>Table3[[#This Row],[PDD]]/Table3[[#This Row],[PL_CVM]]</f>
        <v>0</v>
      </c>
      <c r="I9095" t="s">
        <v>10</v>
      </c>
      <c r="J9095" s="3">
        <v>1</v>
      </c>
      <c r="K9095" s="3">
        <v>1</v>
      </c>
    </row>
    <row r="9096" spans="1:11" x14ac:dyDescent="0.35">
      <c r="A9096" s="1">
        <v>46112</v>
      </c>
      <c r="B9096" s="4" t="s">
        <v>870</v>
      </c>
      <c r="C9096" s="2">
        <v>50442430.009999998</v>
      </c>
      <c r="D9096" s="2">
        <v>0</v>
      </c>
      <c r="E9096" s="2">
        <v>55149959.272100002</v>
      </c>
      <c r="F9096" s="2">
        <v>55149962.549999997</v>
      </c>
      <c r="G9096" s="5">
        <f>Table3[[#This Row],[PDD]]/Table3[[#This Row],[DC]]</f>
        <v>0</v>
      </c>
      <c r="H9096" s="5">
        <f>Table3[[#This Row],[PDD]]/Table3[[#This Row],[PL_CVM]]</f>
        <v>0</v>
      </c>
      <c r="I9096" t="s">
        <v>10</v>
      </c>
      <c r="J9096" s="3">
        <v>0.39696280067926099</v>
      </c>
      <c r="K9096" s="3">
        <v>0.43746560484234598</v>
      </c>
    </row>
    <row r="9097" spans="1:11" x14ac:dyDescent="0.35">
      <c r="A9097" s="1">
        <v>46112</v>
      </c>
      <c r="B9097" s="4" t="s">
        <v>871</v>
      </c>
      <c r="C9097" s="2">
        <v>0</v>
      </c>
      <c r="D9097" s="2">
        <v>0</v>
      </c>
      <c r="E9097" s="2">
        <v>3664640</v>
      </c>
      <c r="F9097" s="2">
        <v>3664648.57</v>
      </c>
      <c r="G9097" s="5" t="e">
        <f>Table3[[#This Row],[PDD]]/Table3[[#This Row],[DC]]</f>
        <v>#DIV/0!</v>
      </c>
      <c r="H9097" s="5">
        <f>Table3[[#This Row],[PDD]]/Table3[[#This Row],[PL_CVM]]</f>
        <v>0</v>
      </c>
      <c r="I9097" t="s">
        <v>10</v>
      </c>
      <c r="J9097" s="3">
        <v>0</v>
      </c>
      <c r="K9097" s="3">
        <v>0</v>
      </c>
    </row>
    <row r="9098" spans="1:11" x14ac:dyDescent="0.35">
      <c r="A9098" s="1">
        <v>46112</v>
      </c>
      <c r="B9098" s="4" t="s">
        <v>872</v>
      </c>
      <c r="C9098" s="2">
        <v>43345810.579999998</v>
      </c>
      <c r="D9098" s="2">
        <v>0</v>
      </c>
      <c r="E9098" s="2">
        <v>43240504.954999998</v>
      </c>
      <c r="F9098" s="2">
        <v>43242273.969999999</v>
      </c>
      <c r="G9098" s="5">
        <f>Table3[[#This Row],[PDD]]/Table3[[#This Row],[DC]]</f>
        <v>0</v>
      </c>
      <c r="H9098" s="5">
        <f>Table3[[#This Row],[PDD]]/Table3[[#This Row],[PL_CVM]]</f>
        <v>0</v>
      </c>
      <c r="I9098" t="s">
        <v>10</v>
      </c>
      <c r="J9098" s="3">
        <v>1</v>
      </c>
      <c r="K9098" s="3">
        <v>1</v>
      </c>
    </row>
    <row r="9099" spans="1:11" x14ac:dyDescent="0.35">
      <c r="A9099" s="1">
        <v>46112</v>
      </c>
      <c r="B9099" s="4" t="s">
        <v>873</v>
      </c>
      <c r="C9099" s="2">
        <v>26304548</v>
      </c>
      <c r="D9099" s="2">
        <v>0</v>
      </c>
      <c r="E9099" s="2">
        <v>13114894.856699999</v>
      </c>
      <c r="F9099" s="2">
        <v>13114884.1</v>
      </c>
      <c r="G9099" s="5">
        <f>Table3[[#This Row],[PDD]]/Table3[[#This Row],[DC]]</f>
        <v>0</v>
      </c>
      <c r="H9099" s="5">
        <f>Table3[[#This Row],[PDD]]/Table3[[#This Row],[PL_CVM]]</f>
        <v>0</v>
      </c>
      <c r="I9099" t="s">
        <v>10</v>
      </c>
      <c r="J9099" s="3">
        <v>1</v>
      </c>
      <c r="K9099" s="3">
        <v>1</v>
      </c>
    </row>
    <row r="9100" spans="1:11" x14ac:dyDescent="0.35">
      <c r="A9100" s="1">
        <v>46112</v>
      </c>
      <c r="B9100" s="4" t="s">
        <v>874</v>
      </c>
      <c r="C9100" s="2">
        <v>69827994.310000002</v>
      </c>
      <c r="D9100" s="2">
        <v>12429601.68</v>
      </c>
      <c r="E9100" s="2">
        <v>56869090.267999999</v>
      </c>
      <c r="F9100" s="2">
        <v>56843842.399999999</v>
      </c>
      <c r="G9100" s="5">
        <f>Table3[[#This Row],[PDD]]/Table3[[#This Row],[DC]]</f>
        <v>0.17800313187887123</v>
      </c>
      <c r="H9100" s="5">
        <f>Table3[[#This Row],[PDD]]/Table3[[#This Row],[PL_CVM]]</f>
        <v>0.21866223596454135</v>
      </c>
      <c r="I9100" t="s">
        <v>10</v>
      </c>
      <c r="J9100" s="3">
        <v>0.391369394166726</v>
      </c>
      <c r="K9100" s="3">
        <v>0.60406908957940897</v>
      </c>
    </row>
    <row r="9101" spans="1:11" x14ac:dyDescent="0.35">
      <c r="A9101" s="1">
        <v>46112</v>
      </c>
      <c r="B9101" s="4" t="s">
        <v>875</v>
      </c>
      <c r="C9101" s="2">
        <v>389805121.68000001</v>
      </c>
      <c r="D9101" s="2">
        <v>0</v>
      </c>
      <c r="E9101" s="2">
        <v>804206238.477</v>
      </c>
      <c r="F9101" s="2">
        <v>804220352.48000002</v>
      </c>
      <c r="G9101" s="5">
        <f>Table3[[#This Row],[PDD]]/Table3[[#This Row],[DC]]</f>
        <v>0</v>
      </c>
      <c r="H9101" s="5">
        <f>Table3[[#This Row],[PDD]]/Table3[[#This Row],[PL_CVM]]</f>
        <v>0</v>
      </c>
      <c r="I9101" t="s">
        <v>10</v>
      </c>
      <c r="J9101" s="3">
        <v>1</v>
      </c>
      <c r="K9101" s="3">
        <v>1</v>
      </c>
    </row>
    <row r="9102" spans="1:11" x14ac:dyDescent="0.35">
      <c r="A9102" s="1">
        <v>46112</v>
      </c>
      <c r="B9102" s="4" t="s">
        <v>876</v>
      </c>
      <c r="C9102" s="2">
        <v>99071644.480000004</v>
      </c>
      <c r="D9102" s="2">
        <v>1394665.21</v>
      </c>
      <c r="E9102" s="2">
        <v>94235387.160500005</v>
      </c>
      <c r="F9102" s="2">
        <v>94235867.420000002</v>
      </c>
      <c r="G9102" s="5">
        <f>Table3[[#This Row],[PDD]]/Table3[[#This Row],[DC]]</f>
        <v>1.4077339861675019E-2</v>
      </c>
      <c r="H9102" s="5">
        <f>Table3[[#This Row],[PDD]]/Table3[[#This Row],[PL_CVM]]</f>
        <v>1.4799728046053996E-2</v>
      </c>
      <c r="I9102" t="s">
        <v>10</v>
      </c>
      <c r="J9102" s="3">
        <v>0.309706343231679</v>
      </c>
      <c r="K9102" s="3">
        <v>0.309706343231679</v>
      </c>
    </row>
    <row r="9103" spans="1:11" x14ac:dyDescent="0.35">
      <c r="A9103" s="1">
        <v>46112</v>
      </c>
      <c r="B9103" s="4" t="s">
        <v>877</v>
      </c>
      <c r="C9103" s="2">
        <v>669391815.30999994</v>
      </c>
      <c r="D9103" s="2">
        <v>99455569.090000004</v>
      </c>
      <c r="E9103" s="2">
        <v>172435070.73820001</v>
      </c>
      <c r="F9103" s="2">
        <v>172435037.66999999</v>
      </c>
      <c r="G9103" s="5">
        <f>Table3[[#This Row],[PDD]]/Table3[[#This Row],[DC]]</f>
        <v>0.14857601604217621</v>
      </c>
      <c r="H9103" s="5">
        <f>Table3[[#This Row],[PDD]]/Table3[[#This Row],[PL_CVM]]</f>
        <v>0.57677123184404389</v>
      </c>
      <c r="I9103" t="s">
        <v>10</v>
      </c>
      <c r="J9103" s="3">
        <v>0</v>
      </c>
      <c r="K9103" s="3">
        <v>0</v>
      </c>
    </row>
    <row r="9104" spans="1:11" x14ac:dyDescent="0.35">
      <c r="A9104" s="1">
        <v>46112</v>
      </c>
      <c r="B9104" s="4" t="s">
        <v>878</v>
      </c>
      <c r="C9104" s="2">
        <v>79598135.989999995</v>
      </c>
      <c r="D9104" s="2">
        <v>30286034.43</v>
      </c>
      <c r="E9104" s="2">
        <v>230729201.79960001</v>
      </c>
      <c r="F9104" s="2">
        <v>230729037.34</v>
      </c>
      <c r="G9104" s="5">
        <f>Table3[[#This Row],[PDD]]/Table3[[#This Row],[DC]]</f>
        <v>0.38048672941040818</v>
      </c>
      <c r="H9104" s="5">
        <f>Table3[[#This Row],[PDD]]/Table3[[#This Row],[PL_CVM]]</f>
        <v>0.13126234469296902</v>
      </c>
      <c r="I9104" t="s">
        <v>10</v>
      </c>
      <c r="J9104" s="3">
        <v>0.92658695745711495</v>
      </c>
      <c r="K9104" s="3">
        <v>0.92658695745711495</v>
      </c>
    </row>
    <row r="9105" spans="1:11" x14ac:dyDescent="0.35">
      <c r="A9105" s="1">
        <v>46112</v>
      </c>
      <c r="B9105" s="4" t="s">
        <v>879</v>
      </c>
      <c r="C9105" s="2">
        <v>14377786.859999999</v>
      </c>
      <c r="D9105" s="2">
        <v>3311989.54</v>
      </c>
      <c r="E9105" s="2">
        <v>10494134.1777</v>
      </c>
      <c r="F9105" s="2">
        <v>10494169.789999999</v>
      </c>
      <c r="G9105" s="5">
        <f>Table3[[#This Row],[PDD]]/Table3[[#This Row],[DC]]</f>
        <v>0.23035461383936529</v>
      </c>
      <c r="H9105" s="5">
        <f>Table3[[#This Row],[PDD]]/Table3[[#This Row],[PL_CVM]]</f>
        <v>0.31560281625670172</v>
      </c>
      <c r="I9105" t="s">
        <v>10</v>
      </c>
      <c r="J9105" s="3">
        <v>1</v>
      </c>
      <c r="K9105" s="3">
        <v>1</v>
      </c>
    </row>
    <row r="9106" spans="1:11" x14ac:dyDescent="0.35">
      <c r="A9106" s="1">
        <v>46112</v>
      </c>
      <c r="B9106" s="4" t="s">
        <v>880</v>
      </c>
      <c r="C9106" s="2">
        <v>39393958.829999998</v>
      </c>
      <c r="D9106" s="2">
        <v>0</v>
      </c>
      <c r="E9106" s="2">
        <v>48191994.661399998</v>
      </c>
      <c r="F9106" s="2">
        <v>48192001</v>
      </c>
      <c r="G9106" s="5">
        <f>Table3[[#This Row],[PDD]]/Table3[[#This Row],[DC]]</f>
        <v>0</v>
      </c>
      <c r="H9106" s="5">
        <f>Table3[[#This Row],[PDD]]/Table3[[#This Row],[PL_CVM]]</f>
        <v>0</v>
      </c>
      <c r="I9106" t="s">
        <v>10</v>
      </c>
      <c r="J9106" s="3">
        <v>0</v>
      </c>
      <c r="K9106" s="3">
        <v>0</v>
      </c>
    </row>
    <row r="9107" spans="1:11" x14ac:dyDescent="0.35">
      <c r="A9107" s="1">
        <v>46112</v>
      </c>
      <c r="B9107" s="4" t="s">
        <v>881</v>
      </c>
      <c r="C9107" s="2">
        <v>12545535.84</v>
      </c>
      <c r="D9107" s="2">
        <v>4764610.3600000003</v>
      </c>
      <c r="E9107" s="2">
        <v>7463880.9645999996</v>
      </c>
      <c r="F9107" s="2">
        <v>7473028.21</v>
      </c>
      <c r="G9107" s="5">
        <f>Table3[[#This Row],[PDD]]/Table3[[#This Row],[DC]]</f>
        <v>0.37978532130995851</v>
      </c>
      <c r="H9107" s="5">
        <f>Table3[[#This Row],[PDD]]/Table3[[#This Row],[PL_CVM]]</f>
        <v>0.63757425050587357</v>
      </c>
      <c r="I9107" t="s">
        <v>10</v>
      </c>
      <c r="J9107" s="3">
        <v>-0.185115198641709</v>
      </c>
      <c r="K9107" s="3">
        <v>0.18264332119785601</v>
      </c>
    </row>
    <row r="9108" spans="1:11" x14ac:dyDescent="0.35">
      <c r="A9108" s="1">
        <v>46112</v>
      </c>
      <c r="B9108" s="4" t="s">
        <v>882</v>
      </c>
      <c r="C9108" s="2">
        <v>37084552.590000004</v>
      </c>
      <c r="D9108" s="2">
        <v>7346231.0999999996</v>
      </c>
      <c r="E9108" s="2">
        <v>34940730.3125</v>
      </c>
      <c r="F9108" s="2">
        <v>34940715.710000001</v>
      </c>
      <c r="G9108" s="5">
        <f>Table3[[#This Row],[PDD]]/Table3[[#This Row],[DC]]</f>
        <v>0.19809410083002971</v>
      </c>
      <c r="H9108" s="5">
        <f>Table3[[#This Row],[PDD]]/Table3[[#This Row],[PL_CVM]]</f>
        <v>0.21024844370596321</v>
      </c>
      <c r="I9108" t="s">
        <v>10</v>
      </c>
      <c r="J9108" s="3">
        <v>1</v>
      </c>
      <c r="K9108" s="3">
        <v>1</v>
      </c>
    </row>
    <row r="9109" spans="1:11" x14ac:dyDescent="0.35">
      <c r="A9109" s="1">
        <v>46112</v>
      </c>
      <c r="B9109" s="4" t="s">
        <v>3445</v>
      </c>
      <c r="C9109" s="2">
        <v>0</v>
      </c>
      <c r="D9109" s="2">
        <v>0</v>
      </c>
      <c r="E9109" s="2">
        <v>246257210.96700001</v>
      </c>
      <c r="F9109" s="2">
        <v>246257294.00999999</v>
      </c>
      <c r="G9109" s="5" t="e">
        <f>Table3[[#This Row],[PDD]]/Table3[[#This Row],[DC]]</f>
        <v>#DIV/0!</v>
      </c>
      <c r="H9109" s="5">
        <f>Table3[[#This Row],[PDD]]/Table3[[#This Row],[PL_CVM]]</f>
        <v>0</v>
      </c>
      <c r="I9109" t="s">
        <v>10</v>
      </c>
      <c r="J9109" s="3">
        <v>1</v>
      </c>
      <c r="K9109" s="3">
        <v>1</v>
      </c>
    </row>
    <row r="9110" spans="1:11" x14ac:dyDescent="0.35">
      <c r="A9110" s="1">
        <v>46112</v>
      </c>
      <c r="B9110" s="4" t="s">
        <v>883</v>
      </c>
      <c r="C9110" s="2">
        <v>85387083.620000005</v>
      </c>
      <c r="D9110" s="2">
        <v>0</v>
      </c>
      <c r="E9110" s="2">
        <v>138821780.4276</v>
      </c>
      <c r="F9110" s="2">
        <v>138762718.56</v>
      </c>
      <c r="G9110" s="5">
        <f>Table3[[#This Row],[PDD]]/Table3[[#This Row],[DC]]</f>
        <v>0</v>
      </c>
      <c r="H9110" s="5">
        <f>Table3[[#This Row],[PDD]]/Table3[[#This Row],[PL_CVM]]</f>
        <v>0</v>
      </c>
      <c r="I9110" t="s">
        <v>10</v>
      </c>
      <c r="J9110" s="3">
        <v>0.372419725527603</v>
      </c>
      <c r="K9110" s="3">
        <v>0.372419725527603</v>
      </c>
    </row>
    <row r="9111" spans="1:11" x14ac:dyDescent="0.35">
      <c r="A9111" s="1">
        <v>46112</v>
      </c>
      <c r="B9111" s="4" t="s">
        <v>884</v>
      </c>
      <c r="C9111" s="2">
        <v>340318009.32999998</v>
      </c>
      <c r="D9111" s="2">
        <v>7884111.8899999997</v>
      </c>
      <c r="E9111" s="2">
        <v>462895332</v>
      </c>
      <c r="F9111" s="2">
        <v>462893548.81999999</v>
      </c>
      <c r="G9111" s="5">
        <f>Table3[[#This Row],[PDD]]/Table3[[#This Row],[DC]]</f>
        <v>2.3166895885180512E-2</v>
      </c>
      <c r="H9111" s="5">
        <f>Table3[[#This Row],[PDD]]/Table3[[#This Row],[PL_CVM]]</f>
        <v>1.7032235402930192E-2</v>
      </c>
      <c r="I9111" t="s">
        <v>10</v>
      </c>
      <c r="J9111" s="3">
        <v>0</v>
      </c>
      <c r="K9111" s="3">
        <v>0</v>
      </c>
    </row>
    <row r="9112" spans="1:11" x14ac:dyDescent="0.35">
      <c r="A9112" s="1">
        <v>46112</v>
      </c>
      <c r="B9112" s="4" t="s">
        <v>885</v>
      </c>
      <c r="C9112" s="2">
        <v>8251798.0800000001</v>
      </c>
      <c r="D9112" s="2">
        <v>0</v>
      </c>
      <c r="E9112" s="2">
        <v>7647300</v>
      </c>
      <c r="F9112" s="2">
        <v>7647432.8600000003</v>
      </c>
      <c r="G9112" s="5">
        <f>Table3[[#This Row],[PDD]]/Table3[[#This Row],[DC]]</f>
        <v>0</v>
      </c>
      <c r="H9112" s="5">
        <f>Table3[[#This Row],[PDD]]/Table3[[#This Row],[PL_CVM]]</f>
        <v>0</v>
      </c>
      <c r="I9112" t="s">
        <v>10</v>
      </c>
      <c r="J9112" s="3">
        <v>1</v>
      </c>
      <c r="K9112" s="3">
        <v>1</v>
      </c>
    </row>
    <row r="9113" spans="1:11" x14ac:dyDescent="0.35">
      <c r="A9113" s="1">
        <v>46112</v>
      </c>
      <c r="B9113" s="4" t="s">
        <v>886</v>
      </c>
      <c r="C9113" s="2">
        <v>31155805.07</v>
      </c>
      <c r="D9113" s="2">
        <v>433351.14</v>
      </c>
      <c r="E9113" s="2">
        <v>34997632.713399999</v>
      </c>
      <c r="F9113" s="2">
        <v>34997628.5</v>
      </c>
      <c r="G9113" s="5">
        <f>Table3[[#This Row],[PDD]]/Table3[[#This Row],[DC]]</f>
        <v>1.3909162001314319E-2</v>
      </c>
      <c r="H9113" s="5">
        <f>Table3[[#This Row],[PDD]]/Table3[[#This Row],[PL_CVM]]</f>
        <v>1.2382300132136096E-2</v>
      </c>
      <c r="I9113" t="s">
        <v>10</v>
      </c>
      <c r="J9113" s="3">
        <v>1</v>
      </c>
      <c r="K9113" s="3">
        <v>1</v>
      </c>
    </row>
    <row r="9114" spans="1:11" x14ac:dyDescent="0.35">
      <c r="A9114" s="1">
        <v>46112</v>
      </c>
      <c r="B9114" s="4" t="s">
        <v>887</v>
      </c>
      <c r="C9114" s="2">
        <v>18477392.420000002</v>
      </c>
      <c r="D9114" s="2">
        <v>0</v>
      </c>
      <c r="E9114" s="2">
        <v>18372836.723200001</v>
      </c>
      <c r="F9114" s="2">
        <v>18372794.379999999</v>
      </c>
      <c r="G9114" s="5">
        <f>Table3[[#This Row],[PDD]]/Table3[[#This Row],[DC]]</f>
        <v>0</v>
      </c>
      <c r="H9114" s="5">
        <f>Table3[[#This Row],[PDD]]/Table3[[#This Row],[PL_CVM]]</f>
        <v>0</v>
      </c>
      <c r="I9114" t="s">
        <v>10</v>
      </c>
      <c r="J9114" s="3">
        <v>0</v>
      </c>
      <c r="K9114" s="3">
        <v>0</v>
      </c>
    </row>
    <row r="9115" spans="1:11" x14ac:dyDescent="0.35">
      <c r="A9115" s="1">
        <v>46112</v>
      </c>
      <c r="B9115" s="4" t="s">
        <v>888</v>
      </c>
      <c r="C9115" s="2">
        <v>281117101.47000003</v>
      </c>
      <c r="D9115" s="2">
        <v>36397466.119999997</v>
      </c>
      <c r="E9115" s="2">
        <v>229706143.4059</v>
      </c>
      <c r="F9115" s="2">
        <v>229706366.65000001</v>
      </c>
      <c r="G9115" s="5">
        <f>Table3[[#This Row],[PDD]]/Table3[[#This Row],[DC]]</f>
        <v>0.12947439316097326</v>
      </c>
      <c r="H9115" s="5">
        <f>Table3[[#This Row],[PDD]]/Table3[[#This Row],[PL_CVM]]</f>
        <v>0.15845214327671747</v>
      </c>
      <c r="I9115" t="s">
        <v>10</v>
      </c>
      <c r="J9115" s="3">
        <v>0.41355653503065998</v>
      </c>
      <c r="K9115" s="3">
        <v>0.52291367242646802</v>
      </c>
    </row>
    <row r="9116" spans="1:11" x14ac:dyDescent="0.35">
      <c r="A9116" s="1">
        <v>46112</v>
      </c>
      <c r="B9116" s="4" t="s">
        <v>889</v>
      </c>
      <c r="C9116" s="2">
        <v>11340131.800000001</v>
      </c>
      <c r="D9116" s="2">
        <v>977353.4</v>
      </c>
      <c r="E9116" s="2">
        <v>9822476.568</v>
      </c>
      <c r="F9116" s="2">
        <v>9822509.0600000005</v>
      </c>
      <c r="G9116" s="5">
        <f>Table3[[#This Row],[PDD]]/Table3[[#This Row],[DC]]</f>
        <v>8.6185365147166987E-2</v>
      </c>
      <c r="H9116" s="5">
        <f>Table3[[#This Row],[PDD]]/Table3[[#This Row],[PL_CVM]]</f>
        <v>9.9501399696341947E-2</v>
      </c>
      <c r="I9116" t="s">
        <v>10</v>
      </c>
      <c r="J9116" s="3">
        <v>0.42858621151764897</v>
      </c>
      <c r="K9116" s="3">
        <v>0.42858621151764897</v>
      </c>
    </row>
    <row r="9117" spans="1:11" x14ac:dyDescent="0.35">
      <c r="A9117" s="1">
        <v>46112</v>
      </c>
      <c r="B9117" s="4" t="s">
        <v>890</v>
      </c>
      <c r="C9117" s="2">
        <v>25934760.010000002</v>
      </c>
      <c r="D9117" s="2">
        <v>0</v>
      </c>
      <c r="E9117" s="2">
        <v>31404020.715599999</v>
      </c>
      <c r="F9117" s="2">
        <v>31404049.32</v>
      </c>
      <c r="G9117" s="5">
        <f>Table3[[#This Row],[PDD]]/Table3[[#This Row],[DC]]</f>
        <v>0</v>
      </c>
      <c r="H9117" s="5">
        <f>Table3[[#This Row],[PDD]]/Table3[[#This Row],[PL_CVM]]</f>
        <v>0</v>
      </c>
      <c r="I9117" t="s">
        <v>10</v>
      </c>
      <c r="J9117" s="3">
        <v>0</v>
      </c>
      <c r="K9117" s="3">
        <v>0</v>
      </c>
    </row>
    <row r="9118" spans="1:11" x14ac:dyDescent="0.35">
      <c r="A9118" s="1">
        <v>46112</v>
      </c>
      <c r="B9118" s="4" t="s">
        <v>891</v>
      </c>
      <c r="C9118" s="2">
        <v>529579756.80000001</v>
      </c>
      <c r="D9118" s="2">
        <v>0</v>
      </c>
      <c r="E9118" s="2">
        <v>530705766.04360002</v>
      </c>
      <c r="F9118" s="2">
        <v>530704685.76999998</v>
      </c>
      <c r="G9118" s="5">
        <f>Table3[[#This Row],[PDD]]/Table3[[#This Row],[DC]]</f>
        <v>0</v>
      </c>
      <c r="H9118" s="5">
        <f>Table3[[#This Row],[PDD]]/Table3[[#This Row],[PL_CVM]]</f>
        <v>0</v>
      </c>
      <c r="I9118" t="s">
        <v>10</v>
      </c>
      <c r="J9118" s="3">
        <v>1</v>
      </c>
      <c r="K9118" s="3">
        <v>1</v>
      </c>
    </row>
    <row r="9119" spans="1:11" x14ac:dyDescent="0.35">
      <c r="A9119" s="1">
        <v>46112</v>
      </c>
      <c r="B9119" s="4" t="s">
        <v>892</v>
      </c>
      <c r="C9119" s="2">
        <v>63826664.590000004</v>
      </c>
      <c r="D9119" s="2">
        <v>4254156.42</v>
      </c>
      <c r="E9119" s="2">
        <v>59879856.864</v>
      </c>
      <c r="F9119" s="2">
        <v>59879597.049999997</v>
      </c>
      <c r="G9119" s="5">
        <f>Table3[[#This Row],[PDD]]/Table3[[#This Row],[DC]]</f>
        <v>6.6651711276583245E-2</v>
      </c>
      <c r="H9119" s="5">
        <f>Table3[[#This Row],[PDD]]/Table3[[#This Row],[PL_CVM]]</f>
        <v>7.1045174476503936E-2</v>
      </c>
      <c r="I9119" t="s">
        <v>10</v>
      </c>
      <c r="J9119" s="3">
        <v>1</v>
      </c>
      <c r="K9119" s="3">
        <v>1</v>
      </c>
    </row>
    <row r="9120" spans="1:11" x14ac:dyDescent="0.35">
      <c r="A9120" s="1">
        <v>46112</v>
      </c>
      <c r="B9120" s="4" t="s">
        <v>893</v>
      </c>
      <c r="C9120" s="2">
        <v>0</v>
      </c>
      <c r="D9120" s="2">
        <v>0</v>
      </c>
      <c r="E9120" s="2">
        <v>29175665.853599999</v>
      </c>
      <c r="F9120" s="2">
        <v>29175576.870000001</v>
      </c>
      <c r="G9120" s="5" t="e">
        <f>Table3[[#This Row],[PDD]]/Table3[[#This Row],[DC]]</f>
        <v>#DIV/0!</v>
      </c>
      <c r="H9120" s="5">
        <f>Table3[[#This Row],[PDD]]/Table3[[#This Row],[PL_CVM]]</f>
        <v>0</v>
      </c>
      <c r="I9120" t="s">
        <v>10</v>
      </c>
      <c r="J9120" s="3">
        <v>1</v>
      </c>
      <c r="K9120" s="3">
        <v>1</v>
      </c>
    </row>
    <row r="9121" spans="1:11" x14ac:dyDescent="0.35">
      <c r="A9121" s="1">
        <v>46112</v>
      </c>
      <c r="B9121" s="4" t="s">
        <v>894</v>
      </c>
      <c r="C9121" s="2">
        <v>108604634.29000001</v>
      </c>
      <c r="D9121" s="2">
        <v>11156084.939999999</v>
      </c>
      <c r="E9121" s="2">
        <v>113588166.6954</v>
      </c>
      <c r="F9121" s="2">
        <v>113588209.19</v>
      </c>
      <c r="G9121" s="5">
        <f>Table3[[#This Row],[PDD]]/Table3[[#This Row],[DC]]</f>
        <v>0.10272199720511575</v>
      </c>
      <c r="H9121" s="5">
        <f>Table3[[#This Row],[PDD]]/Table3[[#This Row],[PL_CVM]]</f>
        <v>9.8215167045543589E-2</v>
      </c>
      <c r="I9121" t="s">
        <v>10</v>
      </c>
      <c r="J9121" s="3">
        <v>0.25950297624438801</v>
      </c>
      <c r="K9121" s="3">
        <v>0.50767105592289896</v>
      </c>
    </row>
    <row r="9122" spans="1:11" x14ac:dyDescent="0.35">
      <c r="A9122" s="1">
        <v>46112</v>
      </c>
      <c r="B9122" s="4" t="s">
        <v>3267</v>
      </c>
      <c r="C9122" s="2">
        <v>20000000</v>
      </c>
      <c r="D9122" s="2">
        <v>0</v>
      </c>
      <c r="E9122" s="2">
        <v>15057542.2512</v>
      </c>
      <c r="F9122" s="2">
        <v>15056998.91</v>
      </c>
      <c r="G9122" s="5">
        <f>Table3[[#This Row],[PDD]]/Table3[[#This Row],[DC]]</f>
        <v>0</v>
      </c>
      <c r="H9122" s="5">
        <f>Table3[[#This Row],[PDD]]/Table3[[#This Row],[PL_CVM]]</f>
        <v>0</v>
      </c>
      <c r="I9122" t="s">
        <v>10</v>
      </c>
      <c r="J9122" s="3">
        <v>1</v>
      </c>
      <c r="K9122" s="3">
        <v>1</v>
      </c>
    </row>
    <row r="9123" spans="1:11" x14ac:dyDescent="0.35">
      <c r="A9123" s="1">
        <v>46112</v>
      </c>
      <c r="B9123" s="4" t="s">
        <v>896</v>
      </c>
      <c r="C9123" s="2">
        <v>32069435.550000001</v>
      </c>
      <c r="D9123" s="2">
        <v>0</v>
      </c>
      <c r="E9123" s="2">
        <v>62264012.447999999</v>
      </c>
      <c r="F9123" s="2">
        <v>62263990.159999996</v>
      </c>
      <c r="G9123" s="5">
        <f>Table3[[#This Row],[PDD]]/Table3[[#This Row],[DC]]</f>
        <v>0</v>
      </c>
      <c r="H9123" s="5">
        <f>Table3[[#This Row],[PDD]]/Table3[[#This Row],[PL_CVM]]</f>
        <v>0</v>
      </c>
      <c r="I9123" t="s">
        <v>10</v>
      </c>
      <c r="J9123" s="3">
        <v>0</v>
      </c>
      <c r="K9123" s="3">
        <v>0</v>
      </c>
    </row>
    <row r="9124" spans="1:11" x14ac:dyDescent="0.35">
      <c r="A9124" s="1">
        <v>46112</v>
      </c>
      <c r="B9124" s="4" t="s">
        <v>897</v>
      </c>
      <c r="C9124" s="2">
        <v>145887408.97999999</v>
      </c>
      <c r="D9124" s="2">
        <v>0</v>
      </c>
      <c r="E9124" s="2">
        <v>146626655.83559999</v>
      </c>
      <c r="F9124" s="2">
        <v>146461688.34999999</v>
      </c>
      <c r="G9124" s="5">
        <f>Table3[[#This Row],[PDD]]/Table3[[#This Row],[DC]]</f>
        <v>0</v>
      </c>
      <c r="H9124" s="5">
        <f>Table3[[#This Row],[PDD]]/Table3[[#This Row],[PL_CVM]]</f>
        <v>0</v>
      </c>
      <c r="I9124" t="s">
        <v>10</v>
      </c>
      <c r="J9124" s="3">
        <v>0</v>
      </c>
      <c r="K9124" s="3">
        <v>0</v>
      </c>
    </row>
    <row r="9125" spans="1:11" x14ac:dyDescent="0.35">
      <c r="A9125" s="1">
        <v>46112</v>
      </c>
      <c r="B9125" s="4" t="s">
        <v>898</v>
      </c>
      <c r="C9125" s="2">
        <v>93291043.680000007</v>
      </c>
      <c r="D9125" s="2">
        <v>68718155.310000002</v>
      </c>
      <c r="E9125" s="2">
        <v>47317425.352399997</v>
      </c>
      <c r="F9125" s="2">
        <v>47314104.869999997</v>
      </c>
      <c r="G9125" s="5">
        <f>Table3[[#This Row],[PDD]]/Table3[[#This Row],[DC]]</f>
        <v>0.73659970560209298</v>
      </c>
      <c r="H9125" s="5">
        <f>Table3[[#This Row],[PDD]]/Table3[[#This Row],[PL_CVM]]</f>
        <v>1.4523820222069015</v>
      </c>
      <c r="I9125" t="s">
        <v>10</v>
      </c>
      <c r="J9125" s="3">
        <v>0</v>
      </c>
      <c r="K9125" s="3">
        <v>0</v>
      </c>
    </row>
    <row r="9126" spans="1:11" x14ac:dyDescent="0.35">
      <c r="A9126" s="1">
        <v>46112</v>
      </c>
      <c r="B9126" s="4" t="s">
        <v>899</v>
      </c>
      <c r="C9126" s="2">
        <v>0</v>
      </c>
      <c r="D9126" s="2">
        <v>0</v>
      </c>
      <c r="E9126" s="2">
        <v>127424483.7297</v>
      </c>
      <c r="F9126" s="2">
        <v>127424749.41</v>
      </c>
      <c r="G9126" s="5" t="e">
        <f>Table3[[#This Row],[PDD]]/Table3[[#This Row],[DC]]</f>
        <v>#DIV/0!</v>
      </c>
      <c r="H9126" s="5">
        <f>Table3[[#This Row],[PDD]]/Table3[[#This Row],[PL_CVM]]</f>
        <v>0</v>
      </c>
      <c r="I9126" t="s">
        <v>10</v>
      </c>
      <c r="J9126" s="3">
        <v>0.91004581224190295</v>
      </c>
      <c r="K9126" s="3">
        <v>0.91004581224190295</v>
      </c>
    </row>
    <row r="9127" spans="1:11" x14ac:dyDescent="0.35">
      <c r="A9127" s="1">
        <v>46112</v>
      </c>
      <c r="B9127" s="4" t="s">
        <v>900</v>
      </c>
      <c r="C9127" s="2">
        <v>562650568.78999996</v>
      </c>
      <c r="D9127" s="2">
        <v>111220600.69</v>
      </c>
      <c r="E9127" s="2">
        <v>463868151.91079998</v>
      </c>
      <c r="F9127" s="2">
        <v>463868351.02999997</v>
      </c>
      <c r="G9127" s="5">
        <f>Table3[[#This Row],[PDD]]/Table3[[#This Row],[DC]]</f>
        <v>0.19767259976148935</v>
      </c>
      <c r="H9127" s="5">
        <f>Table3[[#This Row],[PDD]]/Table3[[#This Row],[PL_CVM]]</f>
        <v>0.23976759880910042</v>
      </c>
      <c r="I9127" t="s">
        <v>10</v>
      </c>
      <c r="J9127" s="3">
        <v>1</v>
      </c>
      <c r="K9127" s="3">
        <v>1</v>
      </c>
    </row>
    <row r="9128" spans="1:11" x14ac:dyDescent="0.35">
      <c r="A9128" s="1">
        <v>46112</v>
      </c>
      <c r="B9128" s="4" t="s">
        <v>901</v>
      </c>
      <c r="C9128" s="2">
        <v>17136901.02</v>
      </c>
      <c r="D9128" s="2">
        <v>0</v>
      </c>
      <c r="E9128" s="2">
        <v>105166872.7304</v>
      </c>
      <c r="F9128" s="2">
        <v>105166813.98999999</v>
      </c>
      <c r="G9128" s="5">
        <f>Table3[[#This Row],[PDD]]/Table3[[#This Row],[DC]]</f>
        <v>0</v>
      </c>
      <c r="H9128" s="5">
        <f>Table3[[#This Row],[PDD]]/Table3[[#This Row],[PL_CVM]]</f>
        <v>0</v>
      </c>
      <c r="I9128" t="s">
        <v>10</v>
      </c>
      <c r="J9128" s="3">
        <v>0</v>
      </c>
      <c r="K9128" s="3">
        <v>0</v>
      </c>
    </row>
    <row r="9129" spans="1:11" x14ac:dyDescent="0.35">
      <c r="A9129" s="1">
        <v>46112</v>
      </c>
      <c r="B9129" s="4" t="s">
        <v>902</v>
      </c>
      <c r="C9129" s="2">
        <v>1487714.62</v>
      </c>
      <c r="D9129" s="2">
        <v>297542.92</v>
      </c>
      <c r="E9129" s="2">
        <v>1545403.7664000001</v>
      </c>
      <c r="F9129" s="2">
        <v>1537402.35</v>
      </c>
      <c r="G9129" s="5">
        <f>Table3[[#This Row],[PDD]]/Table3[[#This Row],[DC]]</f>
        <v>0.19999999731131227</v>
      </c>
      <c r="H9129" s="5">
        <f>Table3[[#This Row],[PDD]]/Table3[[#This Row],[PL_CVM]]</f>
        <v>0.19353614231173769</v>
      </c>
      <c r="I9129" t="s">
        <v>10</v>
      </c>
      <c r="J9129" s="3">
        <v>0</v>
      </c>
      <c r="K9129" s="3">
        <v>0</v>
      </c>
    </row>
    <row r="9130" spans="1:11" x14ac:dyDescent="0.35">
      <c r="A9130" s="1">
        <v>46112</v>
      </c>
      <c r="B9130" s="4" t="s">
        <v>903</v>
      </c>
      <c r="C9130" s="2">
        <v>0</v>
      </c>
      <c r="D9130" s="2">
        <v>0</v>
      </c>
      <c r="E9130" s="2">
        <v>1461146818.7465</v>
      </c>
      <c r="F9130" s="2">
        <v>1460545881.74</v>
      </c>
      <c r="G9130" s="5" t="e">
        <f>Table3[[#This Row],[PDD]]/Table3[[#This Row],[DC]]</f>
        <v>#DIV/0!</v>
      </c>
      <c r="H9130" s="5">
        <f>Table3[[#This Row],[PDD]]/Table3[[#This Row],[PL_CVM]]</f>
        <v>0</v>
      </c>
      <c r="I9130" t="s">
        <v>10</v>
      </c>
      <c r="J9130" s="3">
        <v>1</v>
      </c>
      <c r="K9130" s="3">
        <v>1</v>
      </c>
    </row>
    <row r="9131" spans="1:11" x14ac:dyDescent="0.35">
      <c r="A9131" s="1">
        <v>46112</v>
      </c>
      <c r="B9131" s="4" t="s">
        <v>904</v>
      </c>
      <c r="C9131" s="2">
        <v>0</v>
      </c>
      <c r="D9131" s="2">
        <v>0</v>
      </c>
      <c r="E9131" s="2">
        <v>0</v>
      </c>
      <c r="F9131" s="2">
        <v>0</v>
      </c>
      <c r="G9131" s="5" t="e">
        <f>Table3[[#This Row],[PDD]]/Table3[[#This Row],[DC]]</f>
        <v>#DIV/0!</v>
      </c>
      <c r="H9131" s="5" t="e">
        <f>Table3[[#This Row],[PDD]]/Table3[[#This Row],[PL_CVM]]</f>
        <v>#DIV/0!</v>
      </c>
      <c r="I9131" t="s">
        <v>13</v>
      </c>
      <c r="J9131" s="3" t="e">
        <v>#NUM!</v>
      </c>
      <c r="K9131" s="3" t="e">
        <v>#NUM!</v>
      </c>
    </row>
    <row r="9132" spans="1:11" x14ac:dyDescent="0.35">
      <c r="A9132" s="1">
        <v>46112</v>
      </c>
      <c r="B9132" s="4" t="s">
        <v>905</v>
      </c>
      <c r="C9132" s="2">
        <v>860042904.35000002</v>
      </c>
      <c r="D9132" s="2">
        <v>0</v>
      </c>
      <c r="E9132" s="2">
        <v>857589618.84599996</v>
      </c>
      <c r="F9132" s="2">
        <v>858992874.02999997</v>
      </c>
      <c r="G9132" s="5">
        <f>Table3[[#This Row],[PDD]]/Table3[[#This Row],[DC]]</f>
        <v>0</v>
      </c>
      <c r="H9132" s="5">
        <f>Table3[[#This Row],[PDD]]/Table3[[#This Row],[PL_CVM]]</f>
        <v>0</v>
      </c>
      <c r="I9132" t="s">
        <v>10</v>
      </c>
      <c r="J9132" s="3">
        <v>0</v>
      </c>
      <c r="K9132" s="3">
        <v>0</v>
      </c>
    </row>
    <row r="9133" spans="1:11" x14ac:dyDescent="0.35">
      <c r="A9133" s="1">
        <v>46112</v>
      </c>
      <c r="B9133" s="4" t="s">
        <v>906</v>
      </c>
      <c r="C9133" s="2">
        <v>7807037.3499999996</v>
      </c>
      <c r="D9133" s="2">
        <v>0</v>
      </c>
      <c r="E9133" s="2">
        <v>7903553.3775000004</v>
      </c>
      <c r="F9133" s="2">
        <v>7986284.3700000001</v>
      </c>
      <c r="G9133" s="5">
        <f>Table3[[#This Row],[PDD]]/Table3[[#This Row],[DC]]</f>
        <v>0</v>
      </c>
      <c r="H9133" s="5">
        <f>Table3[[#This Row],[PDD]]/Table3[[#This Row],[PL_CVM]]</f>
        <v>0</v>
      </c>
      <c r="I9133" t="s">
        <v>10</v>
      </c>
      <c r="J9133" s="3">
        <v>1</v>
      </c>
      <c r="K9133" s="3">
        <v>1</v>
      </c>
    </row>
    <row r="9134" spans="1:11" x14ac:dyDescent="0.35">
      <c r="A9134" s="1">
        <v>46112</v>
      </c>
      <c r="B9134" s="4" t="s">
        <v>907</v>
      </c>
      <c r="C9134" s="2">
        <v>215878563.53</v>
      </c>
      <c r="D9134" s="2">
        <v>0</v>
      </c>
      <c r="E9134" s="2">
        <v>202250918.15849999</v>
      </c>
      <c r="F9134" s="2">
        <v>202250998.44999999</v>
      </c>
      <c r="G9134" s="5">
        <f>Table3[[#This Row],[PDD]]/Table3[[#This Row],[DC]]</f>
        <v>0</v>
      </c>
      <c r="H9134" s="5">
        <f>Table3[[#This Row],[PDD]]/Table3[[#This Row],[PL_CVM]]</f>
        <v>0</v>
      </c>
      <c r="I9134" t="s">
        <v>10</v>
      </c>
      <c r="J9134" s="3">
        <v>0</v>
      </c>
      <c r="K9134" s="3">
        <v>0</v>
      </c>
    </row>
    <row r="9135" spans="1:11" x14ac:dyDescent="0.35">
      <c r="A9135" s="1">
        <v>46112</v>
      </c>
      <c r="B9135" s="4" t="s">
        <v>908</v>
      </c>
      <c r="C9135" s="2">
        <v>54207769.009999998</v>
      </c>
      <c r="D9135" s="2">
        <v>0</v>
      </c>
      <c r="E9135" s="2">
        <v>54429736.127499998</v>
      </c>
      <c r="F9135" s="2">
        <v>54429667.810000002</v>
      </c>
      <c r="G9135" s="5">
        <f>Table3[[#This Row],[PDD]]/Table3[[#This Row],[DC]]</f>
        <v>0</v>
      </c>
      <c r="H9135" s="5">
        <f>Table3[[#This Row],[PDD]]/Table3[[#This Row],[PL_CVM]]</f>
        <v>0</v>
      </c>
      <c r="I9135" t="s">
        <v>10</v>
      </c>
      <c r="J9135" s="3">
        <v>0.15327609745080001</v>
      </c>
      <c r="K9135" s="3">
        <v>0.15327609745080001</v>
      </c>
    </row>
    <row r="9136" spans="1:11" x14ac:dyDescent="0.35">
      <c r="A9136" s="1">
        <v>46112</v>
      </c>
      <c r="B9136" s="4" t="s">
        <v>909</v>
      </c>
      <c r="C9136" s="2">
        <v>26214038.609999999</v>
      </c>
      <c r="D9136" s="2">
        <v>0</v>
      </c>
      <c r="E9136" s="2">
        <v>27350282.572000001</v>
      </c>
      <c r="F9136" s="2">
        <v>27276250.25</v>
      </c>
      <c r="G9136" s="5">
        <f>Table3[[#This Row],[PDD]]/Table3[[#This Row],[DC]]</f>
        <v>0</v>
      </c>
      <c r="H9136" s="5">
        <f>Table3[[#This Row],[PDD]]/Table3[[#This Row],[PL_CVM]]</f>
        <v>0</v>
      </c>
      <c r="I9136" t="s">
        <v>10</v>
      </c>
      <c r="J9136" s="3">
        <v>0</v>
      </c>
      <c r="K9136" s="3">
        <v>0</v>
      </c>
    </row>
    <row r="9137" spans="1:11" x14ac:dyDescent="0.35">
      <c r="A9137" s="1">
        <v>46112</v>
      </c>
      <c r="B9137" s="4" t="s">
        <v>910</v>
      </c>
      <c r="C9137" s="2">
        <v>389993244.37</v>
      </c>
      <c r="D9137" s="2">
        <v>4435254.5599999996</v>
      </c>
      <c r="E9137" s="2">
        <v>401218326.70480001</v>
      </c>
      <c r="F9137" s="2">
        <v>401218402.70999998</v>
      </c>
      <c r="G9137" s="5">
        <f>Table3[[#This Row],[PDD]]/Table3[[#This Row],[DC]]</f>
        <v>1.1372644588151177E-2</v>
      </c>
      <c r="H9137" s="5">
        <f>Table3[[#This Row],[PDD]]/Table3[[#This Row],[PL_CVM]]</f>
        <v>1.1054464426462997E-2</v>
      </c>
      <c r="I9137" t="s">
        <v>10</v>
      </c>
      <c r="J9137" s="3">
        <v>0.87366319571415096</v>
      </c>
      <c r="K9137" s="3">
        <v>0.87366319571415096</v>
      </c>
    </row>
    <row r="9138" spans="1:11" x14ac:dyDescent="0.35">
      <c r="A9138" s="1">
        <v>46112</v>
      </c>
      <c r="B9138" s="4" t="s">
        <v>911</v>
      </c>
      <c r="C9138" s="2">
        <v>79172221.939999998</v>
      </c>
      <c r="D9138" s="2">
        <v>73291653.609999999</v>
      </c>
      <c r="E9138" s="2">
        <v>56776.121599999999</v>
      </c>
      <c r="F9138" s="2">
        <v>56776.74</v>
      </c>
      <c r="G9138" s="5">
        <f>Table3[[#This Row],[PDD]]/Table3[[#This Row],[DC]]</f>
        <v>0.92572434894581412</v>
      </c>
      <c r="H9138" s="5">
        <f>Table3[[#This Row],[PDD]]/Table3[[#This Row],[PL_CVM]]</f>
        <v>1290.8746365148827</v>
      </c>
      <c r="I9138" t="s">
        <v>10</v>
      </c>
      <c r="J9138" s="3">
        <v>0</v>
      </c>
      <c r="K9138" s="3">
        <v>0</v>
      </c>
    </row>
    <row r="9139" spans="1:11" x14ac:dyDescent="0.35">
      <c r="A9139" s="1">
        <v>46112</v>
      </c>
      <c r="B9139" s="4" t="s">
        <v>912</v>
      </c>
      <c r="C9139" s="2">
        <v>1305938.3500000001</v>
      </c>
      <c r="D9139" s="2">
        <v>0</v>
      </c>
      <c r="E9139" s="2">
        <v>1549806.2657000001</v>
      </c>
      <c r="F9139" s="2">
        <v>1549812.25</v>
      </c>
      <c r="G9139" s="5">
        <f>Table3[[#This Row],[PDD]]/Table3[[#This Row],[DC]]</f>
        <v>0</v>
      </c>
      <c r="H9139" s="5">
        <f>Table3[[#This Row],[PDD]]/Table3[[#This Row],[PL_CVM]]</f>
        <v>0</v>
      </c>
      <c r="I9139" t="s">
        <v>10</v>
      </c>
      <c r="J9139" s="3">
        <v>0</v>
      </c>
      <c r="K9139" s="3">
        <v>0</v>
      </c>
    </row>
    <row r="9140" spans="1:11" x14ac:dyDescent="0.35">
      <c r="A9140" s="1">
        <v>46112</v>
      </c>
      <c r="B9140" s="4" t="s">
        <v>913</v>
      </c>
      <c r="C9140" s="2">
        <v>0</v>
      </c>
      <c r="D9140" s="2">
        <v>0</v>
      </c>
      <c r="E9140" s="2">
        <v>47692637.956600003</v>
      </c>
      <c r="F9140" s="2">
        <v>47692677.189999998</v>
      </c>
      <c r="G9140" s="5" t="e">
        <f>Table3[[#This Row],[PDD]]/Table3[[#This Row],[DC]]</f>
        <v>#DIV/0!</v>
      </c>
      <c r="H9140" s="5">
        <f>Table3[[#This Row],[PDD]]/Table3[[#This Row],[PL_CVM]]</f>
        <v>0</v>
      </c>
      <c r="I9140" t="s">
        <v>10</v>
      </c>
      <c r="J9140" s="3">
        <v>1</v>
      </c>
      <c r="K9140" s="3">
        <v>1</v>
      </c>
    </row>
    <row r="9141" spans="1:11" x14ac:dyDescent="0.35">
      <c r="A9141" s="1">
        <v>46112</v>
      </c>
      <c r="B9141" s="4" t="s">
        <v>914</v>
      </c>
      <c r="C9141" s="2">
        <v>650722986.08000004</v>
      </c>
      <c r="D9141" s="2">
        <v>0</v>
      </c>
      <c r="E9141" s="2">
        <v>684346227.47080004</v>
      </c>
      <c r="F9141" s="2">
        <v>686407771.59000003</v>
      </c>
      <c r="G9141" s="5">
        <f>Table3[[#This Row],[PDD]]/Table3[[#This Row],[DC]]</f>
        <v>0</v>
      </c>
      <c r="H9141" s="5">
        <f>Table3[[#This Row],[PDD]]/Table3[[#This Row],[PL_CVM]]</f>
        <v>0</v>
      </c>
      <c r="I9141" t="s">
        <v>10</v>
      </c>
      <c r="J9141" s="3">
        <v>0</v>
      </c>
      <c r="K9141" s="3">
        <v>0</v>
      </c>
    </row>
    <row r="9142" spans="1:11" x14ac:dyDescent="0.35">
      <c r="A9142" s="1">
        <v>46112</v>
      </c>
      <c r="B9142" s="4" t="s">
        <v>915</v>
      </c>
      <c r="C9142" s="2">
        <v>606662222.05999994</v>
      </c>
      <c r="D9142" s="2">
        <v>0</v>
      </c>
      <c r="E9142" s="2">
        <v>938462103.51390004</v>
      </c>
      <c r="F9142" s="2">
        <v>945755996.37</v>
      </c>
      <c r="G9142" s="5">
        <f>Table3[[#This Row],[PDD]]/Table3[[#This Row],[DC]]</f>
        <v>0</v>
      </c>
      <c r="H9142" s="5">
        <f>Table3[[#This Row],[PDD]]/Table3[[#This Row],[PL_CVM]]</f>
        <v>0</v>
      </c>
      <c r="I9142" t="s">
        <v>10</v>
      </c>
      <c r="J9142" s="3">
        <v>0</v>
      </c>
      <c r="K9142" s="3">
        <v>0</v>
      </c>
    </row>
    <row r="9143" spans="1:11" x14ac:dyDescent="0.35">
      <c r="A9143" s="1">
        <v>46112</v>
      </c>
      <c r="B9143" s="4" t="s">
        <v>916</v>
      </c>
      <c r="C9143" s="2">
        <v>44674906.560000002</v>
      </c>
      <c r="D9143" s="2">
        <v>19777320.989999998</v>
      </c>
      <c r="E9143" s="2">
        <v>33578597.358000003</v>
      </c>
      <c r="F9143" s="2">
        <v>33578598.460000001</v>
      </c>
      <c r="G9143" s="5">
        <f>Table3[[#This Row],[PDD]]/Table3[[#This Row],[DC]]</f>
        <v>0.44269417695229751</v>
      </c>
      <c r="H9143" s="5">
        <f>Table3[[#This Row],[PDD]]/Table3[[#This Row],[PL_CVM]]</f>
        <v>0.58898589866874385</v>
      </c>
      <c r="I9143" t="s">
        <v>10</v>
      </c>
      <c r="J9143" s="3">
        <v>1</v>
      </c>
      <c r="K9143" s="3">
        <v>1</v>
      </c>
    </row>
    <row r="9144" spans="1:11" x14ac:dyDescent="0.35">
      <c r="A9144" s="1">
        <v>46112</v>
      </c>
      <c r="B9144" s="4" t="s">
        <v>917</v>
      </c>
      <c r="C9144" s="2">
        <v>74743788.629999995</v>
      </c>
      <c r="D9144" s="2">
        <v>21648795.629999999</v>
      </c>
      <c r="E9144" s="2">
        <v>54185975.382600002</v>
      </c>
      <c r="F9144" s="2">
        <v>54185516.780000001</v>
      </c>
      <c r="G9144" s="5">
        <f>Table3[[#This Row],[PDD]]/Table3[[#This Row],[DC]]</f>
        <v>0.2896400627638348</v>
      </c>
      <c r="H9144" s="5">
        <f>Table3[[#This Row],[PDD]]/Table3[[#This Row],[PL_CVM]]</f>
        <v>0.39953103553292341</v>
      </c>
      <c r="I9144" t="s">
        <v>10</v>
      </c>
      <c r="J9144" s="3">
        <v>4.7761123270857297E-2</v>
      </c>
      <c r="K9144" s="3">
        <v>0.19524208939860099</v>
      </c>
    </row>
    <row r="9145" spans="1:11" x14ac:dyDescent="0.35">
      <c r="A9145" s="1">
        <v>46112</v>
      </c>
      <c r="B9145" s="4" t="s">
        <v>918</v>
      </c>
      <c r="C9145" s="2">
        <v>207517817.25999999</v>
      </c>
      <c r="D9145" s="2">
        <v>0</v>
      </c>
      <c r="E9145" s="2">
        <v>198123293.24180001</v>
      </c>
      <c r="F9145" s="2">
        <v>197923570.06999999</v>
      </c>
      <c r="G9145" s="5">
        <f>Table3[[#This Row],[PDD]]/Table3[[#This Row],[DC]]</f>
        <v>0</v>
      </c>
      <c r="H9145" s="5">
        <f>Table3[[#This Row],[PDD]]/Table3[[#This Row],[PL_CVM]]</f>
        <v>0</v>
      </c>
      <c r="I9145" t="s">
        <v>10</v>
      </c>
      <c r="J9145" s="3">
        <v>0</v>
      </c>
      <c r="K9145" s="3">
        <v>1</v>
      </c>
    </row>
    <row r="9146" spans="1:11" x14ac:dyDescent="0.35">
      <c r="A9146" s="1">
        <v>46112</v>
      </c>
      <c r="B9146" s="4" t="s">
        <v>919</v>
      </c>
      <c r="C9146" s="2">
        <v>16587696.66</v>
      </c>
      <c r="D9146" s="2">
        <v>0</v>
      </c>
      <c r="E9146" s="2">
        <v>15517000</v>
      </c>
      <c r="F9146" s="2">
        <v>15516776.449999999</v>
      </c>
      <c r="G9146" s="5">
        <f>Table3[[#This Row],[PDD]]/Table3[[#This Row],[DC]]</f>
        <v>0</v>
      </c>
      <c r="H9146" s="5">
        <f>Table3[[#This Row],[PDD]]/Table3[[#This Row],[PL_CVM]]</f>
        <v>0</v>
      </c>
      <c r="I9146" t="s">
        <v>10</v>
      </c>
      <c r="J9146" s="3">
        <v>0</v>
      </c>
      <c r="K9146" s="3">
        <v>0</v>
      </c>
    </row>
    <row r="9147" spans="1:11" x14ac:dyDescent="0.35">
      <c r="A9147" s="1">
        <v>46112</v>
      </c>
      <c r="B9147" s="4" t="s">
        <v>920</v>
      </c>
      <c r="C9147" s="2">
        <v>0</v>
      </c>
      <c r="D9147" s="2">
        <v>0</v>
      </c>
      <c r="E9147" s="2">
        <v>0</v>
      </c>
      <c r="F9147" s="2">
        <v>0</v>
      </c>
      <c r="G9147" s="5" t="e">
        <f>Table3[[#This Row],[PDD]]/Table3[[#This Row],[DC]]</f>
        <v>#DIV/0!</v>
      </c>
      <c r="H9147" s="5" t="e">
        <f>Table3[[#This Row],[PDD]]/Table3[[#This Row],[PL_CVM]]</f>
        <v>#DIV/0!</v>
      </c>
      <c r="I9147" t="s">
        <v>13</v>
      </c>
      <c r="J9147" s="3" t="e">
        <v>#NUM!</v>
      </c>
      <c r="K9147" s="3" t="e">
        <v>#NUM!</v>
      </c>
    </row>
    <row r="9148" spans="1:11" x14ac:dyDescent="0.35">
      <c r="A9148" s="1">
        <v>46112</v>
      </c>
      <c r="B9148" s="4" t="s">
        <v>921</v>
      </c>
      <c r="C9148" s="2">
        <v>33447479.059999999</v>
      </c>
      <c r="D9148" s="2">
        <v>2026527.11</v>
      </c>
      <c r="E9148" s="2">
        <v>31169255.1558</v>
      </c>
      <c r="F9148" s="2">
        <v>31169267.989999998</v>
      </c>
      <c r="G9148" s="5">
        <f>Table3[[#This Row],[PDD]]/Table3[[#This Row],[DC]]</f>
        <v>6.0588336309732045E-2</v>
      </c>
      <c r="H9148" s="5">
        <f>Table3[[#This Row],[PDD]]/Table3[[#This Row],[PL_CVM]]</f>
        <v>6.5016833589103484E-2</v>
      </c>
      <c r="I9148" t="s">
        <v>10</v>
      </c>
      <c r="J9148" s="3">
        <v>0.18125620549032301</v>
      </c>
      <c r="K9148" s="3">
        <v>0.35968830948511799</v>
      </c>
    </row>
    <row r="9149" spans="1:11" x14ac:dyDescent="0.35">
      <c r="A9149" s="1">
        <v>46112</v>
      </c>
      <c r="B9149" s="4" t="s">
        <v>922</v>
      </c>
      <c r="C9149" s="2">
        <v>30010450.59</v>
      </c>
      <c r="D9149" s="2">
        <v>0</v>
      </c>
      <c r="E9149" s="2">
        <v>30888169.011</v>
      </c>
      <c r="F9149" s="2">
        <v>30885429.640000001</v>
      </c>
      <c r="G9149" s="5">
        <f>Table3[[#This Row],[PDD]]/Table3[[#This Row],[DC]]</f>
        <v>0</v>
      </c>
      <c r="H9149" s="5">
        <f>Table3[[#This Row],[PDD]]/Table3[[#This Row],[PL_CVM]]</f>
        <v>0</v>
      </c>
      <c r="I9149" t="s">
        <v>10</v>
      </c>
      <c r="J9149" s="3">
        <v>1</v>
      </c>
      <c r="K9149" s="3">
        <v>1</v>
      </c>
    </row>
    <row r="9150" spans="1:11" x14ac:dyDescent="0.35">
      <c r="A9150" s="1">
        <v>46112</v>
      </c>
      <c r="B9150" s="4" t="s">
        <v>923</v>
      </c>
      <c r="C9150" s="2">
        <v>0</v>
      </c>
      <c r="D9150" s="2">
        <v>0</v>
      </c>
      <c r="E9150" s="2">
        <v>490647491.55760002</v>
      </c>
      <c r="F9150" s="2">
        <v>489584077.86000001</v>
      </c>
      <c r="G9150" s="5" t="e">
        <f>Table3[[#This Row],[PDD]]/Table3[[#This Row],[DC]]</f>
        <v>#DIV/0!</v>
      </c>
      <c r="H9150" s="5">
        <f>Table3[[#This Row],[PDD]]/Table3[[#This Row],[PL_CVM]]</f>
        <v>0</v>
      </c>
      <c r="I9150" t="s">
        <v>10</v>
      </c>
      <c r="J9150" s="3">
        <v>1</v>
      </c>
      <c r="K9150" s="3">
        <v>1</v>
      </c>
    </row>
    <row r="9151" spans="1:11" x14ac:dyDescent="0.35">
      <c r="A9151" s="1">
        <v>46112</v>
      </c>
      <c r="B9151" s="4" t="s">
        <v>924</v>
      </c>
      <c r="C9151" s="2">
        <v>0</v>
      </c>
      <c r="D9151" s="2">
        <v>0</v>
      </c>
      <c r="E9151" s="2">
        <v>377029092.384</v>
      </c>
      <c r="F9151" s="2">
        <v>376783129.72000003</v>
      </c>
      <c r="G9151" s="5" t="e">
        <f>Table3[[#This Row],[PDD]]/Table3[[#This Row],[DC]]</f>
        <v>#DIV/0!</v>
      </c>
      <c r="H9151" s="5">
        <f>Table3[[#This Row],[PDD]]/Table3[[#This Row],[PL_CVM]]</f>
        <v>0</v>
      </c>
      <c r="I9151" t="s">
        <v>10</v>
      </c>
      <c r="J9151" s="3">
        <v>1</v>
      </c>
      <c r="K9151" s="3">
        <v>1</v>
      </c>
    </row>
    <row r="9152" spans="1:11" x14ac:dyDescent="0.35">
      <c r="A9152" s="1">
        <v>46112</v>
      </c>
      <c r="B9152" s="4" t="s">
        <v>925</v>
      </c>
      <c r="C9152" s="2">
        <v>0</v>
      </c>
      <c r="D9152" s="2">
        <v>0</v>
      </c>
      <c r="E9152" s="2">
        <v>36498335.780100003</v>
      </c>
      <c r="F9152" s="2">
        <v>36533148.289999999</v>
      </c>
      <c r="G9152" s="5" t="e">
        <f>Table3[[#This Row],[PDD]]/Table3[[#This Row],[DC]]</f>
        <v>#DIV/0!</v>
      </c>
      <c r="H9152" s="5">
        <f>Table3[[#This Row],[PDD]]/Table3[[#This Row],[PL_CVM]]</f>
        <v>0</v>
      </c>
      <c r="I9152" t="s">
        <v>10</v>
      </c>
      <c r="J9152" s="3">
        <v>1</v>
      </c>
      <c r="K9152" s="3">
        <v>1</v>
      </c>
    </row>
    <row r="9153" spans="1:11" x14ac:dyDescent="0.35">
      <c r="A9153" s="1">
        <v>46112</v>
      </c>
      <c r="B9153" s="4" t="s">
        <v>926</v>
      </c>
      <c r="C9153" s="2">
        <v>0</v>
      </c>
      <c r="D9153" s="2">
        <v>0</v>
      </c>
      <c r="E9153" s="2">
        <v>406461068.37480003</v>
      </c>
      <c r="F9153" s="2">
        <v>406138295.13999999</v>
      </c>
      <c r="G9153" s="5" t="e">
        <f>Table3[[#This Row],[PDD]]/Table3[[#This Row],[DC]]</f>
        <v>#DIV/0!</v>
      </c>
      <c r="H9153" s="5">
        <f>Table3[[#This Row],[PDD]]/Table3[[#This Row],[PL_CVM]]</f>
        <v>0</v>
      </c>
      <c r="I9153" t="s">
        <v>10</v>
      </c>
      <c r="J9153" s="3">
        <v>1</v>
      </c>
      <c r="K9153" s="3">
        <v>1</v>
      </c>
    </row>
    <row r="9154" spans="1:11" x14ac:dyDescent="0.35">
      <c r="A9154" s="1">
        <v>46112</v>
      </c>
      <c r="B9154" s="4" t="s">
        <v>927</v>
      </c>
      <c r="C9154" s="2">
        <v>1085721674.8399999</v>
      </c>
      <c r="D9154" s="2">
        <v>1077526809.1300001</v>
      </c>
      <c r="E9154" s="2">
        <v>7615977.29</v>
      </c>
      <c r="F9154" s="2">
        <v>7615201.1200000001</v>
      </c>
      <c r="G9154" s="5">
        <f>Table3[[#This Row],[PDD]]/Table3[[#This Row],[DC]]</f>
        <v>0.99245214874133603</v>
      </c>
      <c r="H9154" s="5">
        <f>Table3[[#This Row],[PDD]]/Table3[[#This Row],[PL_CVM]]</f>
        <v>141.49682879682106</v>
      </c>
      <c r="I9154" t="s">
        <v>10</v>
      </c>
      <c r="J9154" s="3">
        <v>1</v>
      </c>
      <c r="K9154" s="3">
        <v>1</v>
      </c>
    </row>
    <row r="9155" spans="1:11" x14ac:dyDescent="0.35">
      <c r="A9155" s="1">
        <v>46112</v>
      </c>
      <c r="B9155" s="4" t="s">
        <v>928</v>
      </c>
      <c r="C9155" s="2">
        <v>0</v>
      </c>
      <c r="D9155" s="2">
        <v>0</v>
      </c>
      <c r="E9155" s="2">
        <v>0</v>
      </c>
      <c r="F9155" s="2">
        <v>0</v>
      </c>
      <c r="G9155" s="5" t="e">
        <f>Table3[[#This Row],[PDD]]/Table3[[#This Row],[DC]]</f>
        <v>#DIV/0!</v>
      </c>
      <c r="H9155" s="5" t="e">
        <f>Table3[[#This Row],[PDD]]/Table3[[#This Row],[PL_CVM]]</f>
        <v>#DIV/0!</v>
      </c>
      <c r="I9155" t="s">
        <v>13</v>
      </c>
      <c r="J9155" s="3" t="e">
        <v>#NUM!</v>
      </c>
      <c r="K9155" s="3" t="e">
        <v>#NUM!</v>
      </c>
    </row>
    <row r="9156" spans="1:11" x14ac:dyDescent="0.35">
      <c r="A9156" s="1">
        <v>46112</v>
      </c>
      <c r="B9156" s="4" t="s">
        <v>929</v>
      </c>
      <c r="C9156" s="2">
        <v>0</v>
      </c>
      <c r="D9156" s="2">
        <v>0</v>
      </c>
      <c r="E9156" s="2">
        <v>-240127.82399999999</v>
      </c>
      <c r="F9156" s="2">
        <v>-315373.17</v>
      </c>
      <c r="G9156" s="5" t="e">
        <f>Table3[[#This Row],[PDD]]/Table3[[#This Row],[DC]]</f>
        <v>#DIV/0!</v>
      </c>
      <c r="H9156" s="5">
        <f>Table3[[#This Row],[PDD]]/Table3[[#This Row],[PL_CVM]]</f>
        <v>0</v>
      </c>
      <c r="I9156" t="s">
        <v>13</v>
      </c>
      <c r="J9156" s="3">
        <v>1.3132966881838699</v>
      </c>
      <c r="K9156" s="3">
        <v>1.3132966881838699</v>
      </c>
    </row>
    <row r="9157" spans="1:11" x14ac:dyDescent="0.35">
      <c r="A9157" s="1">
        <v>46112</v>
      </c>
      <c r="B9157" s="4" t="s">
        <v>930</v>
      </c>
      <c r="C9157" s="2">
        <v>0</v>
      </c>
      <c r="D9157" s="2">
        <v>0</v>
      </c>
      <c r="E9157" s="2">
        <v>31025491.117199998</v>
      </c>
      <c r="F9157" s="2">
        <v>31025498.210000001</v>
      </c>
      <c r="G9157" s="5" t="e">
        <f>Table3[[#This Row],[PDD]]/Table3[[#This Row],[DC]]</f>
        <v>#DIV/0!</v>
      </c>
      <c r="H9157" s="5">
        <f>Table3[[#This Row],[PDD]]/Table3[[#This Row],[PL_CVM]]</f>
        <v>0</v>
      </c>
      <c r="I9157" t="s">
        <v>10</v>
      </c>
      <c r="J9157" s="3">
        <v>1</v>
      </c>
      <c r="K9157" s="3">
        <v>1</v>
      </c>
    </row>
    <row r="9158" spans="1:11" x14ac:dyDescent="0.35">
      <c r="A9158" s="1">
        <v>46112</v>
      </c>
      <c r="B9158" s="4" t="s">
        <v>931</v>
      </c>
      <c r="C9158" s="2">
        <v>5582807.1299999999</v>
      </c>
      <c r="D9158" s="2">
        <v>0</v>
      </c>
      <c r="E9158" s="2">
        <v>6893275.165</v>
      </c>
      <c r="F9158" s="2">
        <v>6922975.9699999997</v>
      </c>
      <c r="G9158" s="5">
        <f>Table3[[#This Row],[PDD]]/Table3[[#This Row],[DC]]</f>
        <v>0</v>
      </c>
      <c r="H9158" s="5">
        <f>Table3[[#This Row],[PDD]]/Table3[[#This Row],[PL_CVM]]</f>
        <v>0</v>
      </c>
      <c r="I9158" t="s">
        <v>10</v>
      </c>
      <c r="J9158" s="3">
        <v>0</v>
      </c>
      <c r="K9158" s="3">
        <v>0</v>
      </c>
    </row>
    <row r="9159" spans="1:11" x14ac:dyDescent="0.35">
      <c r="A9159" s="1">
        <v>46112</v>
      </c>
      <c r="B9159" s="4" t="s">
        <v>932</v>
      </c>
      <c r="C9159" s="2">
        <v>56788351.93</v>
      </c>
      <c r="D9159" s="2">
        <v>55296140.789999999</v>
      </c>
      <c r="E9159" s="2">
        <v>1387837.821</v>
      </c>
      <c r="F9159" s="2">
        <v>1387772.15</v>
      </c>
      <c r="G9159" s="5">
        <f>Table3[[#This Row],[PDD]]/Table3[[#This Row],[DC]]</f>
        <v>0.97372328850396339</v>
      </c>
      <c r="H9159" s="5">
        <f>Table3[[#This Row],[PDD]]/Table3[[#This Row],[PL_CVM]]</f>
        <v>39.845259029012794</v>
      </c>
      <c r="I9159" t="s">
        <v>10</v>
      </c>
      <c r="J9159" s="3">
        <v>0</v>
      </c>
      <c r="K9159" s="3">
        <v>1</v>
      </c>
    </row>
    <row r="9160" spans="1:11" x14ac:dyDescent="0.35">
      <c r="A9160" s="1">
        <v>46112</v>
      </c>
      <c r="B9160" s="4" t="s">
        <v>933</v>
      </c>
      <c r="C9160" s="2">
        <v>10030943.390000001</v>
      </c>
      <c r="D9160" s="2">
        <v>1617476.14</v>
      </c>
      <c r="E9160" s="2">
        <v>10414228.708900001</v>
      </c>
      <c r="F9160" s="2">
        <v>10414209.050000001</v>
      </c>
      <c r="G9160" s="5">
        <f>Table3[[#This Row],[PDD]]/Table3[[#This Row],[DC]]</f>
        <v>0.16124865599505689</v>
      </c>
      <c r="H9160" s="5">
        <f>Table3[[#This Row],[PDD]]/Table3[[#This Row],[PL_CVM]]</f>
        <v>0.15531435294166673</v>
      </c>
      <c r="I9160" t="s">
        <v>10</v>
      </c>
      <c r="J9160" s="3">
        <v>1</v>
      </c>
      <c r="K9160" s="3">
        <v>1</v>
      </c>
    </row>
    <row r="9161" spans="1:11" x14ac:dyDescent="0.35">
      <c r="A9161" s="1">
        <v>46112</v>
      </c>
      <c r="B9161" s="4" t="s">
        <v>934</v>
      </c>
      <c r="C9161" s="2">
        <v>812194560.78999996</v>
      </c>
      <c r="D9161" s="2">
        <v>0</v>
      </c>
      <c r="E9161" s="2">
        <v>812181372.37100005</v>
      </c>
      <c r="F9161" s="2">
        <v>812175597.30999994</v>
      </c>
      <c r="G9161" s="5">
        <f>Table3[[#This Row],[PDD]]/Table3[[#This Row],[DC]]</f>
        <v>0</v>
      </c>
      <c r="H9161" s="5">
        <f>Table3[[#This Row],[PDD]]/Table3[[#This Row],[PL_CVM]]</f>
        <v>0</v>
      </c>
      <c r="I9161" t="s">
        <v>10</v>
      </c>
      <c r="J9161" s="3">
        <v>0</v>
      </c>
      <c r="K9161" s="3">
        <v>0</v>
      </c>
    </row>
    <row r="9162" spans="1:11" x14ac:dyDescent="0.35">
      <c r="A9162" s="1">
        <v>46112</v>
      </c>
      <c r="B9162" s="4" t="s">
        <v>935</v>
      </c>
      <c r="C9162" s="2">
        <v>0</v>
      </c>
      <c r="D9162" s="2">
        <v>0</v>
      </c>
      <c r="E9162" s="2">
        <v>19116113.947000001</v>
      </c>
      <c r="F9162" s="2">
        <v>19116099.539999999</v>
      </c>
      <c r="G9162" s="5" t="e">
        <f>Table3[[#This Row],[PDD]]/Table3[[#This Row],[DC]]</f>
        <v>#DIV/0!</v>
      </c>
      <c r="H9162" s="5">
        <f>Table3[[#This Row],[PDD]]/Table3[[#This Row],[PL_CVM]]</f>
        <v>0</v>
      </c>
      <c r="I9162" t="s">
        <v>10</v>
      </c>
      <c r="J9162" s="3">
        <v>1</v>
      </c>
      <c r="K9162" s="3">
        <v>1</v>
      </c>
    </row>
    <row r="9163" spans="1:11" x14ac:dyDescent="0.35">
      <c r="A9163" s="1">
        <v>46112</v>
      </c>
      <c r="B9163" s="4" t="s">
        <v>936</v>
      </c>
      <c r="C9163" s="2">
        <v>5812359.1500000004</v>
      </c>
      <c r="D9163" s="2">
        <v>5614209.8200000003</v>
      </c>
      <c r="E9163" s="2">
        <v>211500</v>
      </c>
      <c r="F9163" s="2">
        <v>211407.24</v>
      </c>
      <c r="G9163" s="5">
        <f>Table3[[#This Row],[PDD]]/Table3[[#This Row],[DC]]</f>
        <v>0.96590896658545267</v>
      </c>
      <c r="H9163" s="5">
        <f>Table3[[#This Row],[PDD]]/Table3[[#This Row],[PL_CVM]]</f>
        <v>26.556374417451362</v>
      </c>
      <c r="I9163" t="s">
        <v>10</v>
      </c>
      <c r="J9163" s="3">
        <v>0</v>
      </c>
      <c r="K9163" s="3">
        <v>0</v>
      </c>
    </row>
    <row r="9164" spans="1:11" x14ac:dyDescent="0.35">
      <c r="A9164" s="1">
        <v>46112</v>
      </c>
      <c r="B9164" s="4" t="s">
        <v>937</v>
      </c>
      <c r="C9164" s="2">
        <v>12081779.630000001</v>
      </c>
      <c r="D9164" s="2">
        <v>0.01</v>
      </c>
      <c r="E9164" s="2">
        <v>26751477.344999999</v>
      </c>
      <c r="F9164" s="2">
        <v>26751528.73</v>
      </c>
      <c r="G9164" s="5">
        <f>Table3[[#This Row],[PDD]]/Table3[[#This Row],[DC]]</f>
        <v>8.2769263355617084E-10</v>
      </c>
      <c r="H9164" s="5">
        <f>Table3[[#This Row],[PDD]]/Table3[[#This Row],[PL_CVM]]</f>
        <v>3.738104128900001E-10</v>
      </c>
      <c r="I9164" t="s">
        <v>10</v>
      </c>
      <c r="J9164" s="3">
        <v>1</v>
      </c>
      <c r="K9164" s="3">
        <v>1</v>
      </c>
    </row>
    <row r="9165" spans="1:11" x14ac:dyDescent="0.35">
      <c r="A9165" s="1">
        <v>46112</v>
      </c>
      <c r="B9165" s="4" t="s">
        <v>938</v>
      </c>
      <c r="C9165" s="2">
        <v>34524316.890000001</v>
      </c>
      <c r="D9165" s="2">
        <v>30553404.260000002</v>
      </c>
      <c r="E9165" s="2">
        <v>4434030.4242000002</v>
      </c>
      <c r="F9165" s="2">
        <v>4434008.74</v>
      </c>
      <c r="G9165" s="5">
        <f>Table3[[#This Row],[PDD]]/Table3[[#This Row],[DC]]</f>
        <v>0.88498215206829545</v>
      </c>
      <c r="H9165" s="5">
        <f>Table3[[#This Row],[PDD]]/Table3[[#This Row],[PL_CVM]]</f>
        <v>6.8906955424720246</v>
      </c>
      <c r="I9165" t="s">
        <v>10</v>
      </c>
      <c r="J9165" s="3">
        <v>1</v>
      </c>
      <c r="K9165" s="3">
        <v>1</v>
      </c>
    </row>
    <row r="9166" spans="1:11" x14ac:dyDescent="0.35">
      <c r="A9166" s="1">
        <v>46112</v>
      </c>
      <c r="B9166" s="4" t="s">
        <v>939</v>
      </c>
      <c r="C9166" s="2">
        <v>97681395.480000004</v>
      </c>
      <c r="D9166" s="2">
        <v>0</v>
      </c>
      <c r="E9166" s="2">
        <v>122692665.2587</v>
      </c>
      <c r="F9166" s="2">
        <v>123043351.59999999</v>
      </c>
      <c r="G9166" s="5">
        <f>Table3[[#This Row],[PDD]]/Table3[[#This Row],[DC]]</f>
        <v>0</v>
      </c>
      <c r="H9166" s="5">
        <f>Table3[[#This Row],[PDD]]/Table3[[#This Row],[PL_CVM]]</f>
        <v>0</v>
      </c>
      <c r="I9166" t="s">
        <v>10</v>
      </c>
      <c r="J9166" s="3">
        <v>0</v>
      </c>
      <c r="K9166" s="3">
        <v>0</v>
      </c>
    </row>
    <row r="9167" spans="1:11" x14ac:dyDescent="0.35">
      <c r="A9167" s="1">
        <v>46112</v>
      </c>
      <c r="B9167" s="4" t="s">
        <v>940</v>
      </c>
      <c r="C9167" s="2">
        <v>66671516.159999996</v>
      </c>
      <c r="D9167" s="2">
        <v>0</v>
      </c>
      <c r="E9167" s="2">
        <v>134469352.80000001</v>
      </c>
      <c r="F9167" s="2">
        <v>134218074.47999999</v>
      </c>
      <c r="G9167" s="5">
        <f>Table3[[#This Row],[PDD]]/Table3[[#This Row],[DC]]</f>
        <v>0</v>
      </c>
      <c r="H9167" s="5">
        <f>Table3[[#This Row],[PDD]]/Table3[[#This Row],[PL_CVM]]</f>
        <v>0</v>
      </c>
      <c r="I9167" t="s">
        <v>10</v>
      </c>
      <c r="J9167" s="3">
        <v>0</v>
      </c>
      <c r="K9167" s="3">
        <v>0</v>
      </c>
    </row>
    <row r="9168" spans="1:11" x14ac:dyDescent="0.35">
      <c r="A9168" s="1">
        <v>46112</v>
      </c>
      <c r="B9168" s="4" t="s">
        <v>941</v>
      </c>
      <c r="C9168" s="2">
        <v>6488043.4199999999</v>
      </c>
      <c r="D9168" s="2">
        <v>0</v>
      </c>
      <c r="E9168" s="2">
        <v>60709819.810000002</v>
      </c>
      <c r="F9168" s="2">
        <v>60767831.490000002</v>
      </c>
      <c r="G9168" s="5">
        <f>Table3[[#This Row],[PDD]]/Table3[[#This Row],[DC]]</f>
        <v>0</v>
      </c>
      <c r="H9168" s="5">
        <f>Table3[[#This Row],[PDD]]/Table3[[#This Row],[PL_CVM]]</f>
        <v>0</v>
      </c>
      <c r="I9168" t="s">
        <v>10</v>
      </c>
      <c r="J9168" s="3">
        <v>0</v>
      </c>
      <c r="K9168" s="3">
        <v>0</v>
      </c>
    </row>
    <row r="9169" spans="1:11" x14ac:dyDescent="0.35">
      <c r="A9169" s="1">
        <v>46112</v>
      </c>
      <c r="B9169" s="4" t="s">
        <v>942</v>
      </c>
      <c r="C9169" s="2">
        <v>36835665.859999999</v>
      </c>
      <c r="D9169" s="2">
        <v>294873.89</v>
      </c>
      <c r="E9169" s="2">
        <v>35435779.1065</v>
      </c>
      <c r="F9169" s="2">
        <v>35435807.530000001</v>
      </c>
      <c r="G9169" s="5">
        <f>Table3[[#This Row],[PDD]]/Table3[[#This Row],[DC]]</f>
        <v>8.0051190365532324E-3</v>
      </c>
      <c r="H9169" s="5">
        <f>Table3[[#This Row],[PDD]]/Table3[[#This Row],[PL_CVM]]</f>
        <v>8.3213537535544915E-3</v>
      </c>
      <c r="I9169" t="s">
        <v>10</v>
      </c>
      <c r="J9169" s="3">
        <v>0.25148700807499202</v>
      </c>
      <c r="K9169" s="3">
        <v>0.46172098415916601</v>
      </c>
    </row>
    <row r="9170" spans="1:11" x14ac:dyDescent="0.35">
      <c r="A9170" s="1">
        <v>46112</v>
      </c>
      <c r="B9170" s="4" t="s">
        <v>943</v>
      </c>
      <c r="C9170" s="2">
        <v>46487567.479999997</v>
      </c>
      <c r="D9170" s="2">
        <v>0</v>
      </c>
      <c r="E9170" s="2">
        <v>47034571.966200002</v>
      </c>
      <c r="F9170" s="2">
        <v>47034580.159999996</v>
      </c>
      <c r="G9170" s="5">
        <f>Table3[[#This Row],[PDD]]/Table3[[#This Row],[DC]]</f>
        <v>0</v>
      </c>
      <c r="H9170" s="5">
        <f>Table3[[#This Row],[PDD]]/Table3[[#This Row],[PL_CVM]]</f>
        <v>0</v>
      </c>
      <c r="I9170" t="s">
        <v>10</v>
      </c>
      <c r="J9170" s="3">
        <v>1</v>
      </c>
      <c r="K9170" s="3">
        <v>1</v>
      </c>
    </row>
    <row r="9171" spans="1:11" x14ac:dyDescent="0.35">
      <c r="A9171" s="1">
        <v>46112</v>
      </c>
      <c r="B9171" s="4" t="s">
        <v>3268</v>
      </c>
      <c r="C9171" s="2">
        <v>11015359.09</v>
      </c>
      <c r="D9171" s="2">
        <v>0</v>
      </c>
      <c r="E9171" s="2">
        <v>11346789.191199999</v>
      </c>
      <c r="F9171" s="2">
        <v>11346749.18</v>
      </c>
      <c r="G9171" s="5">
        <f>Table3[[#This Row],[PDD]]/Table3[[#This Row],[DC]]</f>
        <v>0</v>
      </c>
      <c r="H9171" s="5">
        <f>Table3[[#This Row],[PDD]]/Table3[[#This Row],[PL_CVM]]</f>
        <v>0</v>
      </c>
      <c r="I9171" t="s">
        <v>10</v>
      </c>
      <c r="J9171" s="3">
        <v>1</v>
      </c>
      <c r="K9171" s="3">
        <v>1</v>
      </c>
    </row>
    <row r="9172" spans="1:11" x14ac:dyDescent="0.35">
      <c r="A9172" s="1">
        <v>46112</v>
      </c>
      <c r="B9172" s="4" t="s">
        <v>944</v>
      </c>
      <c r="C9172" s="2">
        <v>0</v>
      </c>
      <c r="D9172" s="2">
        <v>0</v>
      </c>
      <c r="E9172" s="2">
        <v>5739282.2448000005</v>
      </c>
      <c r="F9172" s="2">
        <v>5739263.0199999996</v>
      </c>
      <c r="G9172" s="5" t="e">
        <f>Table3[[#This Row],[PDD]]/Table3[[#This Row],[DC]]</f>
        <v>#DIV/0!</v>
      </c>
      <c r="H9172" s="5">
        <f>Table3[[#This Row],[PDD]]/Table3[[#This Row],[PL_CVM]]</f>
        <v>0</v>
      </c>
      <c r="I9172" t="s">
        <v>10</v>
      </c>
      <c r="J9172" s="3">
        <v>0.99513395891528</v>
      </c>
      <c r="K9172" s="3">
        <v>0.99513395891528</v>
      </c>
    </row>
    <row r="9173" spans="1:11" x14ac:dyDescent="0.35">
      <c r="A9173" s="1">
        <v>46112</v>
      </c>
      <c r="B9173" s="4" t="s">
        <v>945</v>
      </c>
      <c r="C9173" s="2">
        <v>3329899.03</v>
      </c>
      <c r="D9173" s="2">
        <v>105999.13</v>
      </c>
      <c r="E9173" s="2">
        <v>99482894.866799995</v>
      </c>
      <c r="F9173" s="2">
        <v>99482889.489999995</v>
      </c>
      <c r="G9173" s="5">
        <f>Table3[[#This Row],[PDD]]/Table3[[#This Row],[DC]]</f>
        <v>3.1832535775116286E-2</v>
      </c>
      <c r="H9173" s="5">
        <f>Table3[[#This Row],[PDD]]/Table3[[#This Row],[PL_CVM]]</f>
        <v>1.0655011182667249E-3</v>
      </c>
      <c r="I9173" t="s">
        <v>10</v>
      </c>
      <c r="J9173" s="3">
        <v>1</v>
      </c>
      <c r="K9173" s="3">
        <v>1</v>
      </c>
    </row>
    <row r="9174" spans="1:11" x14ac:dyDescent="0.35">
      <c r="A9174" s="1">
        <v>46112</v>
      </c>
      <c r="B9174" s="4" t="s">
        <v>946</v>
      </c>
      <c r="C9174" s="2">
        <v>8880022.0500000007</v>
      </c>
      <c r="D9174" s="2">
        <v>1922256.18</v>
      </c>
      <c r="E9174" s="2">
        <v>9340256.6853999998</v>
      </c>
      <c r="F9174" s="2">
        <v>9339275.9100000001</v>
      </c>
      <c r="G9174" s="5">
        <f>Table3[[#This Row],[PDD]]/Table3[[#This Row],[DC]]</f>
        <v>0.21646975302274163</v>
      </c>
      <c r="H9174" s="5">
        <f>Table3[[#This Row],[PDD]]/Table3[[#This Row],[PL_CVM]]</f>
        <v>0.20582496957197188</v>
      </c>
      <c r="I9174" t="s">
        <v>10</v>
      </c>
      <c r="J9174" s="3">
        <v>0.109833881182685</v>
      </c>
      <c r="K9174" s="3">
        <v>0.109833881182685</v>
      </c>
    </row>
    <row r="9175" spans="1:11" x14ac:dyDescent="0.35">
      <c r="A9175" s="1">
        <v>46112</v>
      </c>
      <c r="B9175" s="4" t="s">
        <v>947</v>
      </c>
      <c r="C9175" s="2">
        <v>214573583.09999999</v>
      </c>
      <c r="D9175" s="2">
        <v>0</v>
      </c>
      <c r="E9175" s="2">
        <v>214022221.49039999</v>
      </c>
      <c r="F9175" s="2">
        <v>214022015.46000001</v>
      </c>
      <c r="G9175" s="5">
        <f>Table3[[#This Row],[PDD]]/Table3[[#This Row],[DC]]</f>
        <v>0</v>
      </c>
      <c r="H9175" s="5">
        <f>Table3[[#This Row],[PDD]]/Table3[[#This Row],[PL_CVM]]</f>
        <v>0</v>
      </c>
      <c r="I9175" t="s">
        <v>10</v>
      </c>
      <c r="J9175" s="3">
        <v>0.99203812932258295</v>
      </c>
      <c r="K9175" s="3">
        <v>0.99203812932258295</v>
      </c>
    </row>
    <row r="9176" spans="1:11" x14ac:dyDescent="0.35">
      <c r="A9176" s="1">
        <v>46112</v>
      </c>
      <c r="B9176" s="4" t="s">
        <v>948</v>
      </c>
      <c r="C9176" s="2">
        <v>113434188.67</v>
      </c>
      <c r="D9176" s="2">
        <v>19607853.960000001</v>
      </c>
      <c r="E9176" s="2">
        <v>147773784.13870001</v>
      </c>
      <c r="F9176" s="2">
        <v>106773214.40000001</v>
      </c>
      <c r="G9176" s="5">
        <f>Table3[[#This Row],[PDD]]/Table3[[#This Row],[DC]]</f>
        <v>0.17285665097885697</v>
      </c>
      <c r="H9176" s="5">
        <f>Table3[[#This Row],[PDD]]/Table3[[#This Row],[PL_CVM]]</f>
        <v>0.18364019543837953</v>
      </c>
      <c r="I9176" t="s">
        <v>13</v>
      </c>
      <c r="J9176" s="3">
        <v>0.33314192154268202</v>
      </c>
      <c r="K9176" s="3">
        <v>0.33314192154268202</v>
      </c>
    </row>
    <row r="9177" spans="1:11" x14ac:dyDescent="0.35">
      <c r="A9177" s="1">
        <v>46112</v>
      </c>
      <c r="B9177" s="4" t="s">
        <v>949</v>
      </c>
      <c r="C9177" s="2">
        <v>345812680.04000002</v>
      </c>
      <c r="D9177" s="2">
        <v>30742.9</v>
      </c>
      <c r="E9177" s="2">
        <v>353126952.0837</v>
      </c>
      <c r="F9177" s="2">
        <v>353126675.20999998</v>
      </c>
      <c r="G9177" s="5">
        <f>Table3[[#This Row],[PDD]]/Table3[[#This Row],[DC]]</f>
        <v>8.8900441697059752E-5</v>
      </c>
      <c r="H9177" s="5">
        <f>Table3[[#This Row],[PDD]]/Table3[[#This Row],[PL_CVM]]</f>
        <v>8.7059126818209316E-5</v>
      </c>
      <c r="I9177" t="s">
        <v>10</v>
      </c>
      <c r="J9177" s="3">
        <v>0</v>
      </c>
      <c r="K9177" s="3">
        <v>0</v>
      </c>
    </row>
    <row r="9178" spans="1:11" x14ac:dyDescent="0.35">
      <c r="A9178" s="1">
        <v>46112</v>
      </c>
      <c r="B9178" s="4" t="s">
        <v>950</v>
      </c>
      <c r="C9178" s="2">
        <v>0</v>
      </c>
      <c r="D9178" s="2">
        <v>0</v>
      </c>
      <c r="E9178" s="2">
        <v>15959814.329600001</v>
      </c>
      <c r="F9178" s="2">
        <v>15959949.33</v>
      </c>
      <c r="G9178" s="5" t="e">
        <f>Table3[[#This Row],[PDD]]/Table3[[#This Row],[DC]]</f>
        <v>#DIV/0!</v>
      </c>
      <c r="H9178" s="5">
        <f>Table3[[#This Row],[PDD]]/Table3[[#This Row],[PL_CVM]]</f>
        <v>0</v>
      </c>
      <c r="I9178" t="s">
        <v>10</v>
      </c>
      <c r="J9178" s="3">
        <v>1</v>
      </c>
      <c r="K9178" s="3">
        <v>1</v>
      </c>
    </row>
    <row r="9179" spans="1:11" x14ac:dyDescent="0.35">
      <c r="A9179" s="1">
        <v>46112</v>
      </c>
      <c r="B9179" s="4" t="s">
        <v>951</v>
      </c>
      <c r="C9179" s="2">
        <v>56372592.140000001</v>
      </c>
      <c r="D9179" s="2">
        <v>0</v>
      </c>
      <c r="E9179" s="2">
        <v>56349885.048900001</v>
      </c>
      <c r="F9179" s="2">
        <v>56349852.710000001</v>
      </c>
      <c r="G9179" s="5">
        <f>Table3[[#This Row],[PDD]]/Table3[[#This Row],[DC]]</f>
        <v>0</v>
      </c>
      <c r="H9179" s="5">
        <f>Table3[[#This Row],[PDD]]/Table3[[#This Row],[PL_CVM]]</f>
        <v>0</v>
      </c>
      <c r="I9179" t="s">
        <v>10</v>
      </c>
      <c r="J9179" s="3">
        <v>0</v>
      </c>
      <c r="K9179" s="3">
        <v>0</v>
      </c>
    </row>
    <row r="9180" spans="1:11" x14ac:dyDescent="0.35">
      <c r="A9180" s="1">
        <v>46112</v>
      </c>
      <c r="B9180" s="4" t="s">
        <v>952</v>
      </c>
      <c r="C9180" s="2">
        <v>409812140.70999998</v>
      </c>
      <c r="D9180" s="2">
        <v>182775630.59</v>
      </c>
      <c r="E9180" s="2">
        <v>239736989.87920001</v>
      </c>
      <c r="F9180" s="2">
        <v>239736453.81999999</v>
      </c>
      <c r="G9180" s="5">
        <f>Table3[[#This Row],[PDD]]/Table3[[#This Row],[DC]]</f>
        <v>0.44599857455013664</v>
      </c>
      <c r="H9180" s="5">
        <f>Table3[[#This Row],[PDD]]/Table3[[#This Row],[PL_CVM]]</f>
        <v>0.76240232838028221</v>
      </c>
      <c r="I9180" t="s">
        <v>10</v>
      </c>
      <c r="J9180" s="3">
        <v>0.71396160422655897</v>
      </c>
      <c r="K9180" s="3">
        <v>0.71396160422655897</v>
      </c>
    </row>
    <row r="9181" spans="1:11" x14ac:dyDescent="0.35">
      <c r="A9181" s="1">
        <v>46112</v>
      </c>
      <c r="B9181" s="4" t="s">
        <v>953</v>
      </c>
      <c r="C9181" s="2">
        <v>82151193.349999994</v>
      </c>
      <c r="D9181" s="2">
        <v>2928912.39</v>
      </c>
      <c r="E9181" s="2">
        <v>110370576.2238</v>
      </c>
      <c r="F9181" s="2">
        <v>110370749.38</v>
      </c>
      <c r="G9181" s="5">
        <f>Table3[[#This Row],[PDD]]/Table3[[#This Row],[DC]]</f>
        <v>3.5652706559252928E-2</v>
      </c>
      <c r="H9181" s="5">
        <f>Table3[[#This Row],[PDD]]/Table3[[#This Row],[PL_CVM]]</f>
        <v>2.6537034553565701E-2</v>
      </c>
      <c r="I9181" t="s">
        <v>10</v>
      </c>
      <c r="J9181" s="3">
        <v>0</v>
      </c>
      <c r="K9181" s="3">
        <v>0</v>
      </c>
    </row>
    <row r="9182" spans="1:11" x14ac:dyDescent="0.35">
      <c r="A9182" s="1">
        <v>46112</v>
      </c>
      <c r="B9182" s="4" t="s">
        <v>954</v>
      </c>
      <c r="C9182" s="2">
        <v>127422817.47</v>
      </c>
      <c r="D9182" s="2">
        <v>0</v>
      </c>
      <c r="E9182" s="2">
        <v>168301732.91</v>
      </c>
      <c r="F9182" s="2">
        <v>168555088.08000001</v>
      </c>
      <c r="G9182" s="5">
        <f>Table3[[#This Row],[PDD]]/Table3[[#This Row],[DC]]</f>
        <v>0</v>
      </c>
      <c r="H9182" s="5">
        <f>Table3[[#This Row],[PDD]]/Table3[[#This Row],[PL_CVM]]</f>
        <v>0</v>
      </c>
      <c r="I9182" t="s">
        <v>10</v>
      </c>
      <c r="J9182" s="3">
        <v>0</v>
      </c>
      <c r="K9182" s="3">
        <v>0</v>
      </c>
    </row>
    <row r="9183" spans="1:11" x14ac:dyDescent="0.35">
      <c r="A9183" s="1">
        <v>46112</v>
      </c>
      <c r="B9183" s="4" t="s">
        <v>955</v>
      </c>
      <c r="C9183" s="2">
        <v>16305276.130000001</v>
      </c>
      <c r="D9183" s="2">
        <v>0</v>
      </c>
      <c r="E9183" s="2">
        <v>32421912.014400002</v>
      </c>
      <c r="F9183" s="2">
        <v>32269343.23</v>
      </c>
      <c r="G9183" s="5">
        <f>Table3[[#This Row],[PDD]]/Table3[[#This Row],[DC]]</f>
        <v>0</v>
      </c>
      <c r="H9183" s="5">
        <f>Table3[[#This Row],[PDD]]/Table3[[#This Row],[PL_CVM]]</f>
        <v>0</v>
      </c>
      <c r="I9183" t="s">
        <v>10</v>
      </c>
      <c r="J9183" s="3">
        <v>0</v>
      </c>
      <c r="K9183" s="3">
        <v>0</v>
      </c>
    </row>
    <row r="9184" spans="1:11" x14ac:dyDescent="0.35">
      <c r="A9184" s="1">
        <v>46112</v>
      </c>
      <c r="B9184" s="4" t="s">
        <v>956</v>
      </c>
      <c r="C9184" s="2">
        <v>0</v>
      </c>
      <c r="D9184" s="2">
        <v>0</v>
      </c>
      <c r="E9184" s="2">
        <v>852059145.83130002</v>
      </c>
      <c r="F9184" s="2">
        <v>855242149.13</v>
      </c>
      <c r="G9184" s="5" t="e">
        <f>Table3[[#This Row],[PDD]]/Table3[[#This Row],[DC]]</f>
        <v>#DIV/0!</v>
      </c>
      <c r="H9184" s="5">
        <f>Table3[[#This Row],[PDD]]/Table3[[#This Row],[PL_CVM]]</f>
        <v>0</v>
      </c>
      <c r="I9184" t="s">
        <v>10</v>
      </c>
      <c r="J9184" s="3">
        <v>1</v>
      </c>
      <c r="K9184" s="3">
        <v>1</v>
      </c>
    </row>
    <row r="9185" spans="1:11" x14ac:dyDescent="0.35">
      <c r="A9185" s="1">
        <v>46112</v>
      </c>
      <c r="B9185" s="4" t="s">
        <v>957</v>
      </c>
      <c r="C9185" s="2">
        <v>168304758.50999999</v>
      </c>
      <c r="D9185" s="2">
        <v>6048619.6399999997</v>
      </c>
      <c r="E9185" s="2">
        <v>190756635.64570001</v>
      </c>
      <c r="F9185" s="2">
        <v>190756505.21000001</v>
      </c>
      <c r="G9185" s="5">
        <f>Table3[[#This Row],[PDD]]/Table3[[#This Row],[DC]]</f>
        <v>3.5938494511672497E-2</v>
      </c>
      <c r="H9185" s="5">
        <f>Table3[[#This Row],[PDD]]/Table3[[#This Row],[PL_CVM]]</f>
        <v>3.1708589090270842E-2</v>
      </c>
      <c r="I9185" t="s">
        <v>10</v>
      </c>
      <c r="J9185" s="3">
        <v>0.165741317502696</v>
      </c>
      <c r="K9185" s="3">
        <v>0.36704378881132899</v>
      </c>
    </row>
    <row r="9186" spans="1:11" x14ac:dyDescent="0.35">
      <c r="A9186" s="1">
        <v>46112</v>
      </c>
      <c r="B9186" s="4" t="s">
        <v>3609</v>
      </c>
      <c r="C9186" s="2">
        <v>0</v>
      </c>
      <c r="D9186" s="2">
        <v>0</v>
      </c>
      <c r="E9186" s="2">
        <v>166638121.34580001</v>
      </c>
      <c r="F9186" s="2">
        <v>166835295.72</v>
      </c>
      <c r="G9186" s="5" t="e">
        <f>Table3[[#This Row],[PDD]]/Table3[[#This Row],[DC]]</f>
        <v>#DIV/0!</v>
      </c>
      <c r="H9186" s="5">
        <f>Table3[[#This Row],[PDD]]/Table3[[#This Row],[PL_CVM]]</f>
        <v>0</v>
      </c>
      <c r="I9186" t="s">
        <v>10</v>
      </c>
      <c r="J9186" s="3">
        <v>1</v>
      </c>
      <c r="K9186" s="3">
        <v>1</v>
      </c>
    </row>
    <row r="9187" spans="1:11" x14ac:dyDescent="0.35">
      <c r="A9187" s="1">
        <v>46112</v>
      </c>
      <c r="B9187" s="4" t="s">
        <v>958</v>
      </c>
      <c r="C9187" s="2">
        <v>68018563.290000007</v>
      </c>
      <c r="D9187" s="2">
        <v>46159436</v>
      </c>
      <c r="E9187" s="2">
        <v>25943962.372400001</v>
      </c>
      <c r="F9187" s="2">
        <v>25944027.460000001</v>
      </c>
      <c r="G9187" s="5">
        <f>Table3[[#This Row],[PDD]]/Table3[[#This Row],[DC]]</f>
        <v>0.67862997639625677</v>
      </c>
      <c r="H9187" s="5">
        <f>Table3[[#This Row],[PDD]]/Table3[[#This Row],[PL_CVM]]</f>
        <v>1.77919315230327</v>
      </c>
      <c r="I9187" t="s">
        <v>10</v>
      </c>
      <c r="J9187" s="3">
        <v>0.85310250066295301</v>
      </c>
      <c r="K9187" s="3">
        <v>0.85310250066295301</v>
      </c>
    </row>
    <row r="9188" spans="1:11" x14ac:dyDescent="0.35">
      <c r="A9188" s="1">
        <v>46112</v>
      </c>
      <c r="B9188" s="4" t="s">
        <v>3269</v>
      </c>
      <c r="C9188" s="2">
        <v>33473639.309999999</v>
      </c>
      <c r="D9188" s="2">
        <v>507507.3</v>
      </c>
      <c r="E9188" s="2">
        <v>46542871.180299997</v>
      </c>
      <c r="F9188" s="2">
        <v>46541147.630000003</v>
      </c>
      <c r="G9188" s="5">
        <f>Table3[[#This Row],[PDD]]/Table3[[#This Row],[DC]]</f>
        <v>1.516140194079184E-2</v>
      </c>
      <c r="H9188" s="5">
        <f>Table3[[#This Row],[PDD]]/Table3[[#This Row],[PL_CVM]]</f>
        <v>1.0904486155662939E-2</v>
      </c>
      <c r="I9188" t="s">
        <v>10</v>
      </c>
      <c r="J9188" s="3">
        <v>1</v>
      </c>
      <c r="K9188" s="3">
        <v>1</v>
      </c>
    </row>
    <row r="9189" spans="1:11" x14ac:dyDescent="0.35">
      <c r="A9189" s="1">
        <v>46112</v>
      </c>
      <c r="B9189" s="4" t="s">
        <v>959</v>
      </c>
      <c r="C9189" s="2">
        <v>393995423.43000001</v>
      </c>
      <c r="D9189" s="2">
        <v>2490316.5499999998</v>
      </c>
      <c r="E9189" s="2">
        <v>407060631.00840002</v>
      </c>
      <c r="F9189" s="2">
        <v>407060943.24000001</v>
      </c>
      <c r="G9189" s="5">
        <f>Table3[[#This Row],[PDD]]/Table3[[#This Row],[DC]]</f>
        <v>6.3206737995078434E-3</v>
      </c>
      <c r="H9189" s="5">
        <f>Table3[[#This Row],[PDD]]/Table3[[#This Row],[PL_CVM]]</f>
        <v>6.117797817148299E-3</v>
      </c>
      <c r="I9189" t="s">
        <v>10</v>
      </c>
      <c r="J9189" s="3">
        <v>1</v>
      </c>
      <c r="K9189" s="3">
        <v>1</v>
      </c>
    </row>
    <row r="9190" spans="1:11" x14ac:dyDescent="0.35">
      <c r="A9190" s="1">
        <v>46112</v>
      </c>
      <c r="B9190" s="4" t="s">
        <v>960</v>
      </c>
      <c r="C9190" s="2">
        <v>165509261.31999999</v>
      </c>
      <c r="D9190" s="2">
        <v>63914322.710000001</v>
      </c>
      <c r="E9190" s="2">
        <v>109605073.3422</v>
      </c>
      <c r="F9190" s="2">
        <v>109603630.04000001</v>
      </c>
      <c r="G9190" s="5">
        <f>Table3[[#This Row],[PDD]]/Table3[[#This Row],[DC]]</f>
        <v>0.38616765128584774</v>
      </c>
      <c r="H9190" s="5">
        <f>Table3[[#This Row],[PDD]]/Table3[[#This Row],[PL_CVM]]</f>
        <v>0.58314056465715935</v>
      </c>
      <c r="I9190" t="s">
        <v>10</v>
      </c>
      <c r="J9190" s="3">
        <v>3.5197828315440299E-2</v>
      </c>
      <c r="K9190" s="3">
        <v>0.33849248952890998</v>
      </c>
    </row>
    <row r="9191" spans="1:11" x14ac:dyDescent="0.35">
      <c r="A9191" s="1">
        <v>46112</v>
      </c>
      <c r="B9191" s="4" t="s">
        <v>961</v>
      </c>
      <c r="C9191" s="2">
        <v>0</v>
      </c>
      <c r="D9191" s="2">
        <v>0</v>
      </c>
      <c r="E9191" s="2">
        <v>3894340.1795999999</v>
      </c>
      <c r="F9191" s="2">
        <v>3894346.72</v>
      </c>
      <c r="G9191" s="5" t="e">
        <f>Table3[[#This Row],[PDD]]/Table3[[#This Row],[DC]]</f>
        <v>#DIV/0!</v>
      </c>
      <c r="H9191" s="5">
        <f>Table3[[#This Row],[PDD]]/Table3[[#This Row],[PL_CVM]]</f>
        <v>0</v>
      </c>
      <c r="I9191" t="s">
        <v>10</v>
      </c>
      <c r="J9191" s="3">
        <v>1</v>
      </c>
      <c r="K9191" s="3">
        <v>1</v>
      </c>
    </row>
    <row r="9192" spans="1:11" x14ac:dyDescent="0.35">
      <c r="A9192" s="1">
        <v>46112</v>
      </c>
      <c r="B9192" s="4" t="s">
        <v>963</v>
      </c>
      <c r="C9192" s="2">
        <v>0</v>
      </c>
      <c r="D9192" s="2">
        <v>0</v>
      </c>
      <c r="E9192" s="2">
        <v>393161574.63270003</v>
      </c>
      <c r="F9192" s="2">
        <v>393162336.31</v>
      </c>
      <c r="G9192" s="5" t="e">
        <f>Table3[[#This Row],[PDD]]/Table3[[#This Row],[DC]]</f>
        <v>#DIV/0!</v>
      </c>
      <c r="H9192" s="5">
        <f>Table3[[#This Row],[PDD]]/Table3[[#This Row],[PL_CVM]]</f>
        <v>0</v>
      </c>
      <c r="I9192" t="s">
        <v>10</v>
      </c>
      <c r="J9192" s="3">
        <v>1</v>
      </c>
      <c r="K9192" s="3">
        <v>1</v>
      </c>
    </row>
    <row r="9193" spans="1:11" x14ac:dyDescent="0.35">
      <c r="A9193" s="1">
        <v>46112</v>
      </c>
      <c r="B9193" s="4" t="s">
        <v>964</v>
      </c>
      <c r="C9193" s="2">
        <v>85270578.879999995</v>
      </c>
      <c r="D9193" s="2">
        <v>23711073.870000001</v>
      </c>
      <c r="E9193" s="2">
        <v>90221754.4956</v>
      </c>
      <c r="F9193" s="2">
        <v>90187130.069999993</v>
      </c>
      <c r="G9193" s="5">
        <f>Table3[[#This Row],[PDD]]/Table3[[#This Row],[DC]]</f>
        <v>0.27806863963440709</v>
      </c>
      <c r="H9193" s="5">
        <f>Table3[[#This Row],[PDD]]/Table3[[#This Row],[PL_CVM]]</f>
        <v>0.26290972837916365</v>
      </c>
      <c r="I9193" t="s">
        <v>10</v>
      </c>
      <c r="J9193" s="3">
        <v>0</v>
      </c>
      <c r="K9193" s="3">
        <v>0</v>
      </c>
    </row>
    <row r="9194" spans="1:11" x14ac:dyDescent="0.35">
      <c r="A9194" s="1">
        <v>46112</v>
      </c>
      <c r="B9194" s="4" t="s">
        <v>965</v>
      </c>
      <c r="C9194" s="2">
        <v>0</v>
      </c>
      <c r="D9194" s="2">
        <v>0</v>
      </c>
      <c r="E9194" s="2">
        <v>505711028.222</v>
      </c>
      <c r="F9194" s="2">
        <v>505710754.36000001</v>
      </c>
      <c r="G9194" s="5" t="e">
        <f>Table3[[#This Row],[PDD]]/Table3[[#This Row],[DC]]</f>
        <v>#DIV/0!</v>
      </c>
      <c r="H9194" s="5">
        <f>Table3[[#This Row],[PDD]]/Table3[[#This Row],[PL_CVM]]</f>
        <v>0</v>
      </c>
      <c r="I9194" t="s">
        <v>10</v>
      </c>
      <c r="J9194" s="3">
        <v>1</v>
      </c>
      <c r="K9194" s="3">
        <v>1</v>
      </c>
    </row>
    <row r="9195" spans="1:11" x14ac:dyDescent="0.35">
      <c r="A9195" s="1">
        <v>46112</v>
      </c>
      <c r="B9195" s="4" t="s">
        <v>966</v>
      </c>
      <c r="C9195" s="2">
        <v>7625645.4199999999</v>
      </c>
      <c r="D9195" s="2">
        <v>2309212.11</v>
      </c>
      <c r="E9195" s="2">
        <v>6808067.2791999998</v>
      </c>
      <c r="F9195" s="2">
        <v>6808109.4199999999</v>
      </c>
      <c r="G9195" s="5">
        <f>Table3[[#This Row],[PDD]]/Table3[[#This Row],[DC]]</f>
        <v>0.30282185740548107</v>
      </c>
      <c r="H9195" s="5">
        <f>Table3[[#This Row],[PDD]]/Table3[[#This Row],[PL_CVM]]</f>
        <v>0.3391855164983526</v>
      </c>
      <c r="I9195" t="s">
        <v>10</v>
      </c>
      <c r="J9195" s="3">
        <v>1</v>
      </c>
      <c r="K9195" s="3">
        <v>1</v>
      </c>
    </row>
    <row r="9196" spans="1:11" x14ac:dyDescent="0.35">
      <c r="A9196" s="1">
        <v>46112</v>
      </c>
      <c r="B9196" s="4" t="s">
        <v>967</v>
      </c>
      <c r="C9196" s="2">
        <v>44245645.75</v>
      </c>
      <c r="D9196" s="2">
        <v>44245645.740000002</v>
      </c>
      <c r="E9196" s="2">
        <v>25722.824000000001</v>
      </c>
      <c r="F9196" s="2">
        <v>25724.18</v>
      </c>
      <c r="G9196" s="5">
        <f>Table3[[#This Row],[PDD]]/Table3[[#This Row],[DC]]</f>
        <v>0.99999999977398912</v>
      </c>
      <c r="H9196" s="5">
        <f>Table3[[#This Row],[PDD]]/Table3[[#This Row],[PL_CVM]]</f>
        <v>1720.00218238249</v>
      </c>
      <c r="I9196" t="s">
        <v>10</v>
      </c>
      <c r="J9196" s="3">
        <v>1</v>
      </c>
      <c r="K9196" s="3">
        <v>1</v>
      </c>
    </row>
    <row r="9197" spans="1:11" x14ac:dyDescent="0.35">
      <c r="A9197" s="1">
        <v>46112</v>
      </c>
      <c r="B9197" s="4" t="s">
        <v>968</v>
      </c>
      <c r="C9197" s="2">
        <v>0</v>
      </c>
      <c r="D9197" s="2">
        <v>0</v>
      </c>
      <c r="E9197" s="2">
        <v>20678422.1919</v>
      </c>
      <c r="F9197" s="2">
        <v>20678312.890000001</v>
      </c>
      <c r="G9197" s="5" t="e">
        <f>Table3[[#This Row],[PDD]]/Table3[[#This Row],[DC]]</f>
        <v>#DIV/0!</v>
      </c>
      <c r="H9197" s="5">
        <f>Table3[[#This Row],[PDD]]/Table3[[#This Row],[PL_CVM]]</f>
        <v>0</v>
      </c>
      <c r="I9197" t="s">
        <v>10</v>
      </c>
      <c r="J9197" s="3">
        <v>1</v>
      </c>
      <c r="K9197" s="3">
        <v>1</v>
      </c>
    </row>
    <row r="9198" spans="1:11" x14ac:dyDescent="0.35">
      <c r="A9198" s="1">
        <v>46112</v>
      </c>
      <c r="B9198" s="4" t="s">
        <v>969</v>
      </c>
      <c r="C9198" s="2">
        <v>0</v>
      </c>
      <c r="D9198" s="2">
        <v>0</v>
      </c>
      <c r="E9198" s="2">
        <v>673748741.86000001</v>
      </c>
      <c r="F9198" s="2">
        <v>673750090.29999995</v>
      </c>
      <c r="G9198" s="5" t="e">
        <f>Table3[[#This Row],[PDD]]/Table3[[#This Row],[DC]]</f>
        <v>#DIV/0!</v>
      </c>
      <c r="H9198" s="5">
        <f>Table3[[#This Row],[PDD]]/Table3[[#This Row],[PL_CVM]]</f>
        <v>0</v>
      </c>
      <c r="I9198" t="s">
        <v>10</v>
      </c>
      <c r="J9198" s="3">
        <v>0.57652015614555696</v>
      </c>
      <c r="K9198" s="3">
        <v>0.57652015614555696</v>
      </c>
    </row>
    <row r="9199" spans="1:11" x14ac:dyDescent="0.35">
      <c r="A9199" s="1">
        <v>46112</v>
      </c>
      <c r="B9199" s="4" t="s">
        <v>970</v>
      </c>
      <c r="C9199" s="2">
        <v>0</v>
      </c>
      <c r="D9199" s="2">
        <v>0</v>
      </c>
      <c r="E9199" s="2">
        <v>285518904</v>
      </c>
      <c r="F9199" s="2">
        <v>285520393.38</v>
      </c>
      <c r="G9199" s="5" t="e">
        <f>Table3[[#This Row],[PDD]]/Table3[[#This Row],[DC]]</f>
        <v>#DIV/0!</v>
      </c>
      <c r="H9199" s="5">
        <f>Table3[[#This Row],[PDD]]/Table3[[#This Row],[PL_CVM]]</f>
        <v>0</v>
      </c>
      <c r="I9199" t="s">
        <v>10</v>
      </c>
      <c r="J9199" s="3">
        <v>1</v>
      </c>
      <c r="K9199" s="3">
        <v>1</v>
      </c>
    </row>
    <row r="9200" spans="1:11" x14ac:dyDescent="0.35">
      <c r="A9200" s="1">
        <v>46112</v>
      </c>
      <c r="B9200" s="4" t="s">
        <v>3509</v>
      </c>
      <c r="C9200" s="2">
        <v>0</v>
      </c>
      <c r="D9200" s="2">
        <v>0</v>
      </c>
      <c r="E9200" s="2">
        <v>247688109.31799999</v>
      </c>
      <c r="F9200" s="2">
        <v>247293059.47999999</v>
      </c>
      <c r="G9200" s="5" t="e">
        <f>Table3[[#This Row],[PDD]]/Table3[[#This Row],[DC]]</f>
        <v>#DIV/0!</v>
      </c>
      <c r="H9200" s="5">
        <f>Table3[[#This Row],[PDD]]/Table3[[#This Row],[PL_CVM]]</f>
        <v>0</v>
      </c>
      <c r="I9200" t="s">
        <v>10</v>
      </c>
      <c r="J9200" s="3">
        <v>0</v>
      </c>
      <c r="K9200" s="3">
        <v>0</v>
      </c>
    </row>
    <row r="9201" spans="1:11" x14ac:dyDescent="0.35">
      <c r="A9201" s="1">
        <v>46112</v>
      </c>
      <c r="B9201" s="4" t="s">
        <v>971</v>
      </c>
      <c r="C9201" s="2">
        <v>72382062</v>
      </c>
      <c r="D9201" s="2">
        <v>0</v>
      </c>
      <c r="E9201" s="2">
        <v>75731576.678599998</v>
      </c>
      <c r="F9201" s="2">
        <v>75512525.730000004</v>
      </c>
      <c r="G9201" s="5">
        <f>Table3[[#This Row],[PDD]]/Table3[[#This Row],[DC]]</f>
        <v>0</v>
      </c>
      <c r="H9201" s="5">
        <f>Table3[[#This Row],[PDD]]/Table3[[#This Row],[PL_CVM]]</f>
        <v>0</v>
      </c>
      <c r="I9201" t="s">
        <v>10</v>
      </c>
      <c r="J9201" s="3">
        <v>1</v>
      </c>
      <c r="K9201" s="3">
        <v>1</v>
      </c>
    </row>
    <row r="9202" spans="1:11" x14ac:dyDescent="0.35">
      <c r="A9202" s="1">
        <v>46112</v>
      </c>
      <c r="B9202" s="4" t="s">
        <v>972</v>
      </c>
      <c r="C9202" s="2">
        <v>675303539</v>
      </c>
      <c r="D9202" s="2">
        <v>0</v>
      </c>
      <c r="E9202" s="2">
        <v>673417607.60000002</v>
      </c>
      <c r="F9202" s="2">
        <v>673415801.16999996</v>
      </c>
      <c r="G9202" s="5">
        <f>Table3[[#This Row],[PDD]]/Table3[[#This Row],[DC]]</f>
        <v>0</v>
      </c>
      <c r="H9202" s="5">
        <f>Table3[[#This Row],[PDD]]/Table3[[#This Row],[PL_CVM]]</f>
        <v>0</v>
      </c>
      <c r="I9202" t="s">
        <v>10</v>
      </c>
      <c r="J9202" s="3">
        <v>1</v>
      </c>
      <c r="K9202" s="3">
        <v>1</v>
      </c>
    </row>
    <row r="9203" spans="1:11" x14ac:dyDescent="0.35">
      <c r="A9203" s="1">
        <v>46112</v>
      </c>
      <c r="B9203" s="4" t="s">
        <v>973</v>
      </c>
      <c r="C9203" s="2">
        <v>811734929.00999999</v>
      </c>
      <c r="D9203" s="2">
        <v>0</v>
      </c>
      <c r="E9203" s="2">
        <v>653810430.11870003</v>
      </c>
      <c r="F9203" s="2">
        <v>653810841.47000003</v>
      </c>
      <c r="G9203" s="5">
        <f>Table3[[#This Row],[PDD]]/Table3[[#This Row],[DC]]</f>
        <v>0</v>
      </c>
      <c r="H9203" s="5">
        <f>Table3[[#This Row],[PDD]]/Table3[[#This Row],[PL_CVM]]</f>
        <v>0</v>
      </c>
      <c r="I9203" t="s">
        <v>10</v>
      </c>
      <c r="J9203" s="3">
        <v>1</v>
      </c>
      <c r="K9203" s="3">
        <v>1</v>
      </c>
    </row>
    <row r="9204" spans="1:11" x14ac:dyDescent="0.35">
      <c r="A9204" s="1">
        <v>46112</v>
      </c>
      <c r="B9204" s="4" t="s">
        <v>974</v>
      </c>
      <c r="C9204" s="2">
        <v>0</v>
      </c>
      <c r="D9204" s="2">
        <v>0</v>
      </c>
      <c r="E9204" s="2">
        <v>0</v>
      </c>
      <c r="F9204" s="2">
        <v>0</v>
      </c>
      <c r="G9204" s="5" t="e">
        <f>Table3[[#This Row],[PDD]]/Table3[[#This Row],[DC]]</f>
        <v>#DIV/0!</v>
      </c>
      <c r="H9204" s="5" t="e">
        <f>Table3[[#This Row],[PDD]]/Table3[[#This Row],[PL_CVM]]</f>
        <v>#DIV/0!</v>
      </c>
      <c r="I9204" t="s">
        <v>13</v>
      </c>
      <c r="J9204" s="3" t="e">
        <v>#NUM!</v>
      </c>
      <c r="K9204" s="3" t="e">
        <v>#NUM!</v>
      </c>
    </row>
    <row r="9205" spans="1:11" x14ac:dyDescent="0.35">
      <c r="A9205" s="1">
        <v>46112</v>
      </c>
      <c r="B9205" s="4" t="s">
        <v>975</v>
      </c>
      <c r="C9205" s="2">
        <v>0</v>
      </c>
      <c r="D9205" s="2">
        <v>0</v>
      </c>
      <c r="E9205" s="2">
        <v>0</v>
      </c>
      <c r="F9205" s="2">
        <v>0</v>
      </c>
      <c r="G9205" s="5" t="e">
        <f>Table3[[#This Row],[PDD]]/Table3[[#This Row],[DC]]</f>
        <v>#DIV/0!</v>
      </c>
      <c r="H9205" s="5" t="e">
        <f>Table3[[#This Row],[PDD]]/Table3[[#This Row],[PL_CVM]]</f>
        <v>#DIV/0!</v>
      </c>
      <c r="I9205" t="s">
        <v>13</v>
      </c>
      <c r="J9205" s="3" t="e">
        <v>#NUM!</v>
      </c>
      <c r="K9205" s="3" t="e">
        <v>#NUM!</v>
      </c>
    </row>
    <row r="9206" spans="1:11" x14ac:dyDescent="0.35">
      <c r="A9206" s="1">
        <v>46112</v>
      </c>
      <c r="B9206" s="4" t="s">
        <v>976</v>
      </c>
      <c r="C9206" s="2">
        <v>285914595.44999999</v>
      </c>
      <c r="D9206" s="2">
        <v>0</v>
      </c>
      <c r="E9206" s="2">
        <v>283321124.91000003</v>
      </c>
      <c r="F9206" s="2">
        <v>283321186.13</v>
      </c>
      <c r="G9206" s="5">
        <f>Table3[[#This Row],[PDD]]/Table3[[#This Row],[DC]]</f>
        <v>0</v>
      </c>
      <c r="H9206" s="5">
        <f>Table3[[#This Row],[PDD]]/Table3[[#This Row],[PL_CVM]]</f>
        <v>0</v>
      </c>
      <c r="I9206" t="s">
        <v>10</v>
      </c>
      <c r="J9206" s="3">
        <v>0.46692643533736999</v>
      </c>
      <c r="K9206" s="3">
        <v>0.46692643533736999</v>
      </c>
    </row>
    <row r="9207" spans="1:11" x14ac:dyDescent="0.35">
      <c r="A9207" s="1">
        <v>46112</v>
      </c>
      <c r="B9207" s="4" t="s">
        <v>977</v>
      </c>
      <c r="C9207" s="2">
        <v>101262498.84999999</v>
      </c>
      <c r="D9207" s="2">
        <v>0</v>
      </c>
      <c r="E9207" s="2">
        <v>119003524.8864</v>
      </c>
      <c r="F9207" s="2">
        <v>119000206.44</v>
      </c>
      <c r="G9207" s="5">
        <f>Table3[[#This Row],[PDD]]/Table3[[#This Row],[DC]]</f>
        <v>0</v>
      </c>
      <c r="H9207" s="5">
        <f>Table3[[#This Row],[PDD]]/Table3[[#This Row],[PL_CVM]]</f>
        <v>0</v>
      </c>
      <c r="I9207" t="s">
        <v>10</v>
      </c>
      <c r="J9207" s="3">
        <v>1</v>
      </c>
      <c r="K9207" s="3">
        <v>1</v>
      </c>
    </row>
    <row r="9208" spans="1:11" x14ac:dyDescent="0.35">
      <c r="A9208" s="1">
        <v>46112</v>
      </c>
      <c r="B9208" s="4" t="s">
        <v>978</v>
      </c>
      <c r="C9208" s="2">
        <v>0</v>
      </c>
      <c r="D9208" s="2">
        <v>0</v>
      </c>
      <c r="E9208" s="2">
        <v>0</v>
      </c>
      <c r="F9208" s="2">
        <v>0</v>
      </c>
      <c r="G9208" s="5" t="e">
        <f>Table3[[#This Row],[PDD]]/Table3[[#This Row],[DC]]</f>
        <v>#DIV/0!</v>
      </c>
      <c r="H9208" s="5" t="e">
        <f>Table3[[#This Row],[PDD]]/Table3[[#This Row],[PL_CVM]]</f>
        <v>#DIV/0!</v>
      </c>
      <c r="I9208" t="s">
        <v>13</v>
      </c>
      <c r="J9208" s="3" t="e">
        <v>#NUM!</v>
      </c>
      <c r="K9208" s="3" t="e">
        <v>#NUM!</v>
      </c>
    </row>
    <row r="9209" spans="1:11" x14ac:dyDescent="0.35">
      <c r="A9209" s="1">
        <v>46112</v>
      </c>
      <c r="B9209" s="4" t="s">
        <v>979</v>
      </c>
      <c r="C9209" s="2">
        <v>19400660.66</v>
      </c>
      <c r="D9209" s="2">
        <v>3115642.59</v>
      </c>
      <c r="E9209" s="2">
        <v>20031923.594799999</v>
      </c>
      <c r="F9209" s="2">
        <v>20031881.75</v>
      </c>
      <c r="G9209" s="5">
        <f>Table3[[#This Row],[PDD]]/Table3[[#This Row],[DC]]</f>
        <v>0.16059466451180121</v>
      </c>
      <c r="H9209" s="5">
        <f>Table3[[#This Row],[PDD]]/Table3[[#This Row],[PL_CVM]]</f>
        <v>0.15553419438490845</v>
      </c>
      <c r="I9209" t="s">
        <v>10</v>
      </c>
      <c r="J9209" s="3">
        <v>1</v>
      </c>
      <c r="K9209" s="3">
        <v>1</v>
      </c>
    </row>
    <row r="9210" spans="1:11" x14ac:dyDescent="0.35">
      <c r="A9210" s="1">
        <v>46112</v>
      </c>
      <c r="B9210" s="4" t="s">
        <v>980</v>
      </c>
      <c r="C9210" s="2">
        <v>89380386.019999996</v>
      </c>
      <c r="D9210" s="2">
        <v>0</v>
      </c>
      <c r="E9210" s="2">
        <v>89760567.870000005</v>
      </c>
      <c r="F9210" s="2">
        <v>89760916.780000001</v>
      </c>
      <c r="G9210" s="5">
        <f>Table3[[#This Row],[PDD]]/Table3[[#This Row],[DC]]</f>
        <v>0</v>
      </c>
      <c r="H9210" s="5">
        <f>Table3[[#This Row],[PDD]]/Table3[[#This Row],[PL_CVM]]</f>
        <v>0</v>
      </c>
      <c r="I9210" t="s">
        <v>10</v>
      </c>
      <c r="J9210" s="3">
        <v>0.30609560438379202</v>
      </c>
      <c r="K9210" s="3">
        <v>0.30609560438379202</v>
      </c>
    </row>
    <row r="9211" spans="1:11" x14ac:dyDescent="0.35">
      <c r="A9211" s="1">
        <v>46112</v>
      </c>
      <c r="B9211" s="4" t="s">
        <v>981</v>
      </c>
      <c r="C9211" s="2">
        <v>1597076.16</v>
      </c>
      <c r="D9211" s="2">
        <v>0</v>
      </c>
      <c r="E9211" s="2">
        <v>631732258.27499998</v>
      </c>
      <c r="F9211" s="2">
        <v>631731915.74000001</v>
      </c>
      <c r="G9211" s="5">
        <f>Table3[[#This Row],[PDD]]/Table3[[#This Row],[DC]]</f>
        <v>0</v>
      </c>
      <c r="H9211" s="5">
        <f>Table3[[#This Row],[PDD]]/Table3[[#This Row],[PL_CVM]]</f>
        <v>0</v>
      </c>
      <c r="I9211" t="s">
        <v>10</v>
      </c>
      <c r="J9211" s="3">
        <v>1</v>
      </c>
      <c r="K9211" s="3">
        <v>1</v>
      </c>
    </row>
    <row r="9212" spans="1:11" x14ac:dyDescent="0.35">
      <c r="A9212" s="1">
        <v>46112</v>
      </c>
      <c r="B9212" s="4" t="s">
        <v>982</v>
      </c>
      <c r="C9212" s="2">
        <v>0</v>
      </c>
      <c r="D9212" s="2">
        <v>0</v>
      </c>
      <c r="E9212" s="2">
        <v>0</v>
      </c>
      <c r="F9212" s="2">
        <v>0</v>
      </c>
      <c r="G9212" s="5" t="e">
        <f>Table3[[#This Row],[PDD]]/Table3[[#This Row],[DC]]</f>
        <v>#DIV/0!</v>
      </c>
      <c r="H9212" s="5" t="e">
        <f>Table3[[#This Row],[PDD]]/Table3[[#This Row],[PL_CVM]]</f>
        <v>#DIV/0!</v>
      </c>
      <c r="I9212" t="s">
        <v>13</v>
      </c>
      <c r="J9212" s="3" t="e">
        <v>#NUM!</v>
      </c>
      <c r="K9212" s="3" t="e">
        <v>#NUM!</v>
      </c>
    </row>
    <row r="9213" spans="1:11" x14ac:dyDescent="0.35">
      <c r="A9213" s="1">
        <v>46112</v>
      </c>
      <c r="B9213" s="4" t="s">
        <v>983</v>
      </c>
      <c r="C9213" s="2">
        <v>0</v>
      </c>
      <c r="D9213" s="2">
        <v>0</v>
      </c>
      <c r="E9213" s="2">
        <v>98958952.221599996</v>
      </c>
      <c r="F9213" s="2">
        <v>98959093.510000005</v>
      </c>
      <c r="G9213" s="5" t="e">
        <f>Table3[[#This Row],[PDD]]/Table3[[#This Row],[DC]]</f>
        <v>#DIV/0!</v>
      </c>
      <c r="H9213" s="5">
        <f>Table3[[#This Row],[PDD]]/Table3[[#This Row],[PL_CVM]]</f>
        <v>0</v>
      </c>
      <c r="I9213" t="s">
        <v>10</v>
      </c>
      <c r="J9213" s="3">
        <v>1</v>
      </c>
      <c r="K9213" s="3">
        <v>1</v>
      </c>
    </row>
    <row r="9214" spans="1:11" x14ac:dyDescent="0.35">
      <c r="A9214" s="1">
        <v>46112</v>
      </c>
      <c r="B9214" s="4" t="s">
        <v>984</v>
      </c>
      <c r="C9214" s="2">
        <v>42421655.549999997</v>
      </c>
      <c r="D9214" s="2">
        <v>3900071</v>
      </c>
      <c r="E9214" s="2">
        <v>362238135.50139999</v>
      </c>
      <c r="F9214" s="2">
        <v>362238163.99000001</v>
      </c>
      <c r="G9214" s="5">
        <f>Table3[[#This Row],[PDD]]/Table3[[#This Row],[DC]]</f>
        <v>9.1935850909995898E-2</v>
      </c>
      <c r="H9214" s="5">
        <f>Table3[[#This Row],[PDD]]/Table3[[#This Row],[PL_CVM]]</f>
        <v>1.0766593329209966E-2</v>
      </c>
      <c r="I9214" t="s">
        <v>10</v>
      </c>
      <c r="J9214" s="3">
        <v>0.55110088385994505</v>
      </c>
      <c r="K9214" s="3">
        <v>0.55110088385994505</v>
      </c>
    </row>
    <row r="9215" spans="1:11" x14ac:dyDescent="0.35">
      <c r="A9215" s="1">
        <v>46112</v>
      </c>
      <c r="B9215" s="4" t="s">
        <v>985</v>
      </c>
      <c r="C9215" s="2">
        <v>0</v>
      </c>
      <c r="D9215" s="2">
        <v>0</v>
      </c>
      <c r="E9215" s="2">
        <v>75560351.000499994</v>
      </c>
      <c r="F9215" s="2">
        <v>75588019.890000001</v>
      </c>
      <c r="G9215" s="5" t="e">
        <f>Table3[[#This Row],[PDD]]/Table3[[#This Row],[DC]]</f>
        <v>#DIV/0!</v>
      </c>
      <c r="H9215" s="5">
        <f>Table3[[#This Row],[PDD]]/Table3[[#This Row],[PL_CVM]]</f>
        <v>0</v>
      </c>
      <c r="I9215" t="s">
        <v>10</v>
      </c>
      <c r="J9215" s="3">
        <v>1</v>
      </c>
      <c r="K9215" s="3">
        <v>1</v>
      </c>
    </row>
    <row r="9216" spans="1:11" x14ac:dyDescent="0.35">
      <c r="A9216" s="1">
        <v>46112</v>
      </c>
      <c r="B9216" s="4" t="s">
        <v>986</v>
      </c>
      <c r="C9216" s="2">
        <v>38279369.289999999</v>
      </c>
      <c r="D9216" s="2">
        <v>0</v>
      </c>
      <c r="E9216" s="2">
        <v>665620479.54050004</v>
      </c>
      <c r="F9216" s="2">
        <v>665620220.62</v>
      </c>
      <c r="G9216" s="5">
        <f>Table3[[#This Row],[PDD]]/Table3[[#This Row],[DC]]</f>
        <v>0</v>
      </c>
      <c r="H9216" s="5">
        <f>Table3[[#This Row],[PDD]]/Table3[[#This Row],[PL_CVM]]</f>
        <v>0</v>
      </c>
      <c r="I9216" t="s">
        <v>10</v>
      </c>
      <c r="J9216" s="3">
        <v>9.1520126872979501E-2</v>
      </c>
      <c r="K9216" s="3">
        <v>0.27526082815613201</v>
      </c>
    </row>
    <row r="9217" spans="1:11" x14ac:dyDescent="0.35">
      <c r="A9217" s="1">
        <v>46112</v>
      </c>
      <c r="B9217" s="4" t="s">
        <v>987</v>
      </c>
      <c r="C9217" s="2">
        <v>0</v>
      </c>
      <c r="D9217" s="2">
        <v>0</v>
      </c>
      <c r="E9217" s="2">
        <v>78097749.325499997</v>
      </c>
      <c r="F9217" s="2">
        <v>78097632.109999999</v>
      </c>
      <c r="G9217" s="5" t="e">
        <f>Table3[[#This Row],[PDD]]/Table3[[#This Row],[DC]]</f>
        <v>#DIV/0!</v>
      </c>
      <c r="H9217" s="5">
        <f>Table3[[#This Row],[PDD]]/Table3[[#This Row],[PL_CVM]]</f>
        <v>0</v>
      </c>
      <c r="I9217" t="s">
        <v>10</v>
      </c>
      <c r="J9217" s="3">
        <v>1</v>
      </c>
      <c r="K9217" s="3">
        <v>1</v>
      </c>
    </row>
    <row r="9218" spans="1:11" x14ac:dyDescent="0.35">
      <c r="A9218" s="1">
        <v>46112</v>
      </c>
      <c r="B9218" s="4" t="s">
        <v>988</v>
      </c>
      <c r="C9218" s="2">
        <v>0</v>
      </c>
      <c r="D9218" s="2">
        <v>0</v>
      </c>
      <c r="E9218" s="2">
        <v>93398713.992899999</v>
      </c>
      <c r="F9218" s="2">
        <v>93398831.120000005</v>
      </c>
      <c r="G9218" s="5" t="e">
        <f>Table3[[#This Row],[PDD]]/Table3[[#This Row],[DC]]</f>
        <v>#DIV/0!</v>
      </c>
      <c r="H9218" s="5">
        <f>Table3[[#This Row],[PDD]]/Table3[[#This Row],[PL_CVM]]</f>
        <v>0</v>
      </c>
      <c r="I9218" t="s">
        <v>10</v>
      </c>
      <c r="J9218" s="3">
        <v>1</v>
      </c>
      <c r="K9218" s="3">
        <v>1</v>
      </c>
    </row>
    <row r="9219" spans="1:11" x14ac:dyDescent="0.35">
      <c r="A9219" s="1">
        <v>46112</v>
      </c>
      <c r="B9219" s="4" t="s">
        <v>989</v>
      </c>
      <c r="C9219" s="2">
        <v>0</v>
      </c>
      <c r="D9219" s="2">
        <v>0</v>
      </c>
      <c r="E9219" s="2">
        <v>283936684.54900002</v>
      </c>
      <c r="F9219" s="2">
        <v>283961148.38999999</v>
      </c>
      <c r="G9219" s="5" t="e">
        <f>Table3[[#This Row],[PDD]]/Table3[[#This Row],[DC]]</f>
        <v>#DIV/0!</v>
      </c>
      <c r="H9219" s="5">
        <f>Table3[[#This Row],[PDD]]/Table3[[#This Row],[PL_CVM]]</f>
        <v>0</v>
      </c>
      <c r="I9219" t="s">
        <v>10</v>
      </c>
      <c r="J9219" s="3">
        <v>1</v>
      </c>
      <c r="K9219" s="3">
        <v>1</v>
      </c>
    </row>
    <row r="9220" spans="1:11" x14ac:dyDescent="0.35">
      <c r="A9220" s="1">
        <v>46112</v>
      </c>
      <c r="B9220" s="4" t="s">
        <v>990</v>
      </c>
      <c r="C9220" s="2">
        <v>53995122</v>
      </c>
      <c r="D9220" s="2">
        <v>53995122</v>
      </c>
      <c r="E9220" s="2">
        <v>2809786.3679999998</v>
      </c>
      <c r="F9220" s="2">
        <v>2808617.02</v>
      </c>
      <c r="G9220" s="5">
        <f>Table3[[#This Row],[PDD]]/Table3[[#This Row],[DC]]</f>
        <v>1</v>
      </c>
      <c r="H9220" s="5">
        <f>Table3[[#This Row],[PDD]]/Table3[[#This Row],[PL_CVM]]</f>
        <v>19.224807659963549</v>
      </c>
      <c r="I9220" t="s">
        <v>10</v>
      </c>
      <c r="J9220" s="3">
        <v>1</v>
      </c>
      <c r="K9220" s="3">
        <v>1</v>
      </c>
    </row>
    <row r="9221" spans="1:11" x14ac:dyDescent="0.35">
      <c r="A9221" s="1">
        <v>46112</v>
      </c>
      <c r="B9221" s="4" t="s">
        <v>991</v>
      </c>
      <c r="C9221" s="2">
        <v>1138845282.3900001</v>
      </c>
      <c r="D9221" s="2">
        <v>43751977.399999999</v>
      </c>
      <c r="E9221" s="2">
        <v>1116726131.8141</v>
      </c>
      <c r="F9221" s="2">
        <v>1116725358.8099999</v>
      </c>
      <c r="G9221" s="5">
        <f>Table3[[#This Row],[PDD]]/Table3[[#This Row],[DC]]</f>
        <v>3.8417841366635293E-2</v>
      </c>
      <c r="H9221" s="5">
        <f>Table3[[#This Row],[PDD]]/Table3[[#This Row],[PL_CVM]]</f>
        <v>3.9178816039982106E-2</v>
      </c>
      <c r="I9221" t="s">
        <v>10</v>
      </c>
      <c r="J9221" s="3">
        <v>0.200409782849477</v>
      </c>
      <c r="K9221" s="3">
        <v>0.57359978843033999</v>
      </c>
    </row>
    <row r="9222" spans="1:11" x14ac:dyDescent="0.35">
      <c r="A9222" s="1">
        <v>46112</v>
      </c>
      <c r="B9222" s="4" t="s">
        <v>3749</v>
      </c>
      <c r="C9222" s="2">
        <v>0</v>
      </c>
      <c r="D9222" s="2">
        <v>0</v>
      </c>
      <c r="E9222" s="2">
        <v>7354729.0223000003</v>
      </c>
      <c r="F9222" s="2">
        <v>7354874.2999999998</v>
      </c>
      <c r="G9222" s="5" t="e">
        <f>Table3[[#This Row],[PDD]]/Table3[[#This Row],[DC]]</f>
        <v>#DIV/0!</v>
      </c>
      <c r="H9222" s="5">
        <f>Table3[[#This Row],[PDD]]/Table3[[#This Row],[PL_CVM]]</f>
        <v>0</v>
      </c>
      <c r="I9222" t="s">
        <v>10</v>
      </c>
      <c r="J9222" s="3">
        <v>1</v>
      </c>
      <c r="K9222" s="3">
        <v>1</v>
      </c>
    </row>
    <row r="9223" spans="1:11" x14ac:dyDescent="0.35">
      <c r="A9223" s="1">
        <v>46112</v>
      </c>
      <c r="B9223" s="4" t="s">
        <v>992</v>
      </c>
      <c r="C9223" s="2">
        <v>459920263.49000001</v>
      </c>
      <c r="D9223" s="2">
        <v>22265210.18</v>
      </c>
      <c r="E9223" s="2">
        <v>481936690.59439999</v>
      </c>
      <c r="F9223" s="2">
        <v>482067926.06</v>
      </c>
      <c r="G9223" s="5">
        <f>Table3[[#This Row],[PDD]]/Table3[[#This Row],[DC]]</f>
        <v>4.841102240428706E-2</v>
      </c>
      <c r="H9223" s="5">
        <f>Table3[[#This Row],[PDD]]/Table3[[#This Row],[PL_CVM]]</f>
        <v>4.6186873210952405E-2</v>
      </c>
      <c r="I9223" t="s">
        <v>10</v>
      </c>
      <c r="J9223" s="3">
        <v>0.21377105482119299</v>
      </c>
      <c r="K9223" s="3">
        <v>0.356286802595634</v>
      </c>
    </row>
    <row r="9224" spans="1:11" x14ac:dyDescent="0.35">
      <c r="A9224" s="1">
        <v>46112</v>
      </c>
      <c r="B9224" s="4" t="s">
        <v>993</v>
      </c>
      <c r="C9224" s="2">
        <v>186406020.86000001</v>
      </c>
      <c r="D9224" s="2">
        <v>3980328.74</v>
      </c>
      <c r="E9224" s="2">
        <v>370244005.83200002</v>
      </c>
      <c r="F9224" s="2">
        <v>370243330.39999998</v>
      </c>
      <c r="G9224" s="5">
        <f>Table3[[#This Row],[PDD]]/Table3[[#This Row],[DC]]</f>
        <v>2.1353005238974661E-2</v>
      </c>
      <c r="H9224" s="5">
        <f>Table3[[#This Row],[PDD]]/Table3[[#This Row],[PL_CVM]]</f>
        <v>1.0750575130414289E-2</v>
      </c>
      <c r="I9224" t="s">
        <v>10</v>
      </c>
      <c r="J9224" s="3">
        <v>0</v>
      </c>
      <c r="K9224" s="3">
        <v>0</v>
      </c>
    </row>
    <row r="9225" spans="1:11" x14ac:dyDescent="0.35">
      <c r="A9225" s="1">
        <v>46112</v>
      </c>
      <c r="B9225" s="4" t="s">
        <v>994</v>
      </c>
      <c r="C9225" s="2">
        <v>77436584.099999994</v>
      </c>
      <c r="D9225" s="2">
        <v>0</v>
      </c>
      <c r="E9225" s="2">
        <v>92818329.672900006</v>
      </c>
      <c r="F9225" s="2">
        <v>92923994.829999998</v>
      </c>
      <c r="G9225" s="5">
        <f>Table3[[#This Row],[PDD]]/Table3[[#This Row],[DC]]</f>
        <v>0</v>
      </c>
      <c r="H9225" s="5">
        <f>Table3[[#This Row],[PDD]]/Table3[[#This Row],[PL_CVM]]</f>
        <v>0</v>
      </c>
      <c r="I9225" t="s">
        <v>10</v>
      </c>
      <c r="J9225" s="3">
        <v>0</v>
      </c>
      <c r="K9225" s="3">
        <v>0</v>
      </c>
    </row>
    <row r="9226" spans="1:11" x14ac:dyDescent="0.35">
      <c r="A9226" s="1">
        <v>46112</v>
      </c>
      <c r="B9226" s="4" t="s">
        <v>995</v>
      </c>
      <c r="C9226" s="2">
        <v>0</v>
      </c>
      <c r="D9226" s="2">
        <v>0</v>
      </c>
      <c r="E9226" s="2">
        <v>37031157.052599996</v>
      </c>
      <c r="F9226" s="2">
        <v>37031746.869999997</v>
      </c>
      <c r="G9226" s="5" t="e">
        <f>Table3[[#This Row],[PDD]]/Table3[[#This Row],[DC]]</f>
        <v>#DIV/0!</v>
      </c>
      <c r="H9226" s="5">
        <f>Table3[[#This Row],[PDD]]/Table3[[#This Row],[PL_CVM]]</f>
        <v>0</v>
      </c>
      <c r="I9226" t="s">
        <v>10</v>
      </c>
      <c r="J9226" s="3">
        <v>0.52682696894371694</v>
      </c>
      <c r="K9226" s="3">
        <v>0.52682696894371694</v>
      </c>
    </row>
    <row r="9227" spans="1:11" x14ac:dyDescent="0.35">
      <c r="A9227" s="1">
        <v>46112</v>
      </c>
      <c r="B9227" s="4" t="s">
        <v>996</v>
      </c>
      <c r="C9227" s="2">
        <v>23579013.890000001</v>
      </c>
      <c r="D9227" s="2">
        <v>0</v>
      </c>
      <c r="E9227" s="2">
        <v>24592445.493299998</v>
      </c>
      <c r="F9227" s="2">
        <v>24592687.16</v>
      </c>
      <c r="G9227" s="5">
        <f>Table3[[#This Row],[PDD]]/Table3[[#This Row],[DC]]</f>
        <v>0</v>
      </c>
      <c r="H9227" s="5">
        <f>Table3[[#This Row],[PDD]]/Table3[[#This Row],[PL_CVM]]</f>
        <v>0</v>
      </c>
      <c r="I9227" t="s">
        <v>10</v>
      </c>
      <c r="J9227" s="3">
        <v>1</v>
      </c>
      <c r="K9227" s="3">
        <v>1</v>
      </c>
    </row>
    <row r="9228" spans="1:11" x14ac:dyDescent="0.35">
      <c r="A9228" s="1">
        <v>46112</v>
      </c>
      <c r="B9228" s="4" t="s">
        <v>997</v>
      </c>
      <c r="C9228" s="2">
        <v>199289132.55000001</v>
      </c>
      <c r="D9228" s="2">
        <v>2744868.02</v>
      </c>
      <c r="E9228" s="2">
        <v>208505145.6814</v>
      </c>
      <c r="F9228" s="2">
        <v>208505291.63999999</v>
      </c>
      <c r="G9228" s="5">
        <f>Table3[[#This Row],[PDD]]/Table3[[#This Row],[DC]]</f>
        <v>1.3773295035600274E-2</v>
      </c>
      <c r="H9228" s="5">
        <f>Table3[[#This Row],[PDD]]/Table3[[#This Row],[PL_CVM]]</f>
        <v>1.316450051895671E-2</v>
      </c>
      <c r="I9228" t="s">
        <v>10</v>
      </c>
      <c r="J9228" s="3">
        <v>0.55326589591112796</v>
      </c>
      <c r="K9228" s="3">
        <v>0.55326589591112796</v>
      </c>
    </row>
    <row r="9229" spans="1:11" x14ac:dyDescent="0.35">
      <c r="A9229" s="1">
        <v>46112</v>
      </c>
      <c r="B9229" s="4" t="s">
        <v>998</v>
      </c>
      <c r="C9229" s="2">
        <v>269479945.17000002</v>
      </c>
      <c r="D9229" s="2">
        <v>121265975.31999999</v>
      </c>
      <c r="E9229" s="2">
        <v>148168216.48679999</v>
      </c>
      <c r="F9229" s="2">
        <v>148167618.22999999</v>
      </c>
      <c r="G9229" s="5">
        <f>Table3[[#This Row],[PDD]]/Table3[[#This Row],[DC]]</f>
        <v>0.44999999997587942</v>
      </c>
      <c r="H9229" s="5">
        <f>Table3[[#This Row],[PDD]]/Table3[[#This Row],[PL_CVM]]</f>
        <v>0.8184377718197462</v>
      </c>
      <c r="I9229" t="s">
        <v>10</v>
      </c>
      <c r="J9229" s="3">
        <v>0</v>
      </c>
      <c r="K9229" s="3">
        <v>0</v>
      </c>
    </row>
    <row r="9230" spans="1:11" x14ac:dyDescent="0.35">
      <c r="A9230" s="1">
        <v>46112</v>
      </c>
      <c r="B9230" s="4" t="s">
        <v>1000</v>
      </c>
      <c r="C9230" s="2">
        <v>0</v>
      </c>
      <c r="D9230" s="2">
        <v>0</v>
      </c>
      <c r="E9230" s="2">
        <v>105689564.8344</v>
      </c>
      <c r="F9230" s="2">
        <v>105768808.36</v>
      </c>
      <c r="G9230" s="5" t="e">
        <f>Table3[[#This Row],[PDD]]/Table3[[#This Row],[DC]]</f>
        <v>#DIV/0!</v>
      </c>
      <c r="H9230" s="5">
        <f>Table3[[#This Row],[PDD]]/Table3[[#This Row],[PL_CVM]]</f>
        <v>0</v>
      </c>
      <c r="I9230" t="s">
        <v>10</v>
      </c>
      <c r="J9230" s="3">
        <v>0</v>
      </c>
      <c r="K9230" s="3">
        <v>0</v>
      </c>
    </row>
    <row r="9231" spans="1:11" x14ac:dyDescent="0.35">
      <c r="A9231" s="1">
        <v>46112</v>
      </c>
      <c r="B9231" s="4" t="s">
        <v>1001</v>
      </c>
      <c r="C9231" s="2">
        <v>398879646.74000001</v>
      </c>
      <c r="D9231" s="2">
        <v>72462084.670000002</v>
      </c>
      <c r="E9231" s="2">
        <v>319645406.33999997</v>
      </c>
      <c r="F9231" s="2">
        <v>319646261.77999997</v>
      </c>
      <c r="G9231" s="5">
        <f>Table3[[#This Row],[PDD]]/Table3[[#This Row],[DC]]</f>
        <v>0.18166403139950796</v>
      </c>
      <c r="H9231" s="5">
        <f>Table3[[#This Row],[PDD]]/Table3[[#This Row],[PL_CVM]]</f>
        <v>0.22669461005576477</v>
      </c>
      <c r="I9231" t="s">
        <v>10</v>
      </c>
      <c r="J9231" s="3">
        <v>1</v>
      </c>
      <c r="K9231" s="3">
        <v>1</v>
      </c>
    </row>
    <row r="9232" spans="1:11" x14ac:dyDescent="0.35">
      <c r="A9232" s="1">
        <v>46112</v>
      </c>
      <c r="B9232" s="4" t="s">
        <v>1002</v>
      </c>
      <c r="C9232" s="2">
        <v>561451421.60000002</v>
      </c>
      <c r="D9232" s="2">
        <v>7505997.0499999998</v>
      </c>
      <c r="E9232" s="2">
        <v>569394909.19500005</v>
      </c>
      <c r="F9232" s="2">
        <v>568961217.67999995</v>
      </c>
      <c r="G9232" s="5">
        <f>Table3[[#This Row],[PDD]]/Table3[[#This Row],[DC]]</f>
        <v>1.3368916278829135E-2</v>
      </c>
      <c r="H9232" s="5">
        <f>Table3[[#This Row],[PDD]]/Table3[[#This Row],[PL_CVM]]</f>
        <v>1.3192458144346822E-2</v>
      </c>
      <c r="I9232" t="s">
        <v>10</v>
      </c>
      <c r="J9232" s="3">
        <v>0.47937947796319502</v>
      </c>
      <c r="K9232" s="3">
        <v>0.47937947796319502</v>
      </c>
    </row>
    <row r="9233" spans="1:11" x14ac:dyDescent="0.35">
      <c r="A9233" s="1">
        <v>46112</v>
      </c>
      <c r="B9233" s="4" t="s">
        <v>1003</v>
      </c>
      <c r="C9233" s="2">
        <v>44794474.5</v>
      </c>
      <c r="D9233" s="2">
        <v>0</v>
      </c>
      <c r="E9233" s="2">
        <v>24819752.386799999</v>
      </c>
      <c r="F9233" s="2">
        <v>24819753.359999999</v>
      </c>
      <c r="G9233" s="5">
        <f>Table3[[#This Row],[PDD]]/Table3[[#This Row],[DC]]</f>
        <v>0</v>
      </c>
      <c r="H9233" s="5">
        <f>Table3[[#This Row],[PDD]]/Table3[[#This Row],[PL_CVM]]</f>
        <v>0</v>
      </c>
      <c r="I9233" t="s">
        <v>10</v>
      </c>
      <c r="J9233" s="3">
        <v>0</v>
      </c>
      <c r="K9233" s="3">
        <v>0</v>
      </c>
    </row>
    <row r="9234" spans="1:11" x14ac:dyDescent="0.35">
      <c r="A9234" s="1">
        <v>46112</v>
      </c>
      <c r="B9234" s="4" t="s">
        <v>3341</v>
      </c>
      <c r="C9234" s="2">
        <v>332491156.25999999</v>
      </c>
      <c r="D9234" s="2">
        <v>0</v>
      </c>
      <c r="E9234" s="2">
        <v>167700390</v>
      </c>
      <c r="F9234" s="2">
        <v>167698194.34</v>
      </c>
      <c r="G9234" s="5">
        <f>Table3[[#This Row],[PDD]]/Table3[[#This Row],[DC]]</f>
        <v>0</v>
      </c>
      <c r="H9234" s="5">
        <f>Table3[[#This Row],[PDD]]/Table3[[#This Row],[PL_CVM]]</f>
        <v>0</v>
      </c>
      <c r="I9234" t="s">
        <v>10</v>
      </c>
      <c r="J9234" s="3">
        <v>0</v>
      </c>
      <c r="K9234" s="3">
        <v>0</v>
      </c>
    </row>
    <row r="9235" spans="1:11" x14ac:dyDescent="0.35">
      <c r="A9235" s="1">
        <v>46112</v>
      </c>
      <c r="B9235" s="4" t="s">
        <v>1004</v>
      </c>
      <c r="C9235" s="2">
        <v>9313060.8000000007</v>
      </c>
      <c r="D9235" s="2">
        <v>0</v>
      </c>
      <c r="E9235" s="2">
        <v>11260849.934699999</v>
      </c>
      <c r="F9235" s="2">
        <v>11096805.17</v>
      </c>
      <c r="G9235" s="5">
        <f>Table3[[#This Row],[PDD]]/Table3[[#This Row],[DC]]</f>
        <v>0</v>
      </c>
      <c r="H9235" s="5">
        <f>Table3[[#This Row],[PDD]]/Table3[[#This Row],[PL_CVM]]</f>
        <v>0</v>
      </c>
      <c r="I9235" t="s">
        <v>10</v>
      </c>
      <c r="J9235" s="3">
        <v>0</v>
      </c>
      <c r="K9235" s="3">
        <v>0</v>
      </c>
    </row>
    <row r="9236" spans="1:11" x14ac:dyDescent="0.35">
      <c r="A9236" s="1">
        <v>46112</v>
      </c>
      <c r="B9236" s="4" t="s">
        <v>1005</v>
      </c>
      <c r="C9236" s="2">
        <v>7469549.8899999997</v>
      </c>
      <c r="D9236" s="2">
        <v>0</v>
      </c>
      <c r="E9236" s="2">
        <v>7080751.824</v>
      </c>
      <c r="F9236" s="2">
        <v>7080838.25</v>
      </c>
      <c r="G9236" s="5">
        <f>Table3[[#This Row],[PDD]]/Table3[[#This Row],[DC]]</f>
        <v>0</v>
      </c>
      <c r="H9236" s="5">
        <f>Table3[[#This Row],[PDD]]/Table3[[#This Row],[PL_CVM]]</f>
        <v>0</v>
      </c>
      <c r="I9236" t="s">
        <v>10</v>
      </c>
      <c r="J9236" s="3">
        <v>0</v>
      </c>
      <c r="K9236" s="3">
        <v>0</v>
      </c>
    </row>
    <row r="9237" spans="1:11" x14ac:dyDescent="0.35">
      <c r="A9237" s="1">
        <v>46112</v>
      </c>
      <c r="B9237" s="4" t="s">
        <v>1006</v>
      </c>
      <c r="C9237" s="2">
        <v>1412263815.1800001</v>
      </c>
      <c r="D9237" s="2">
        <v>699006939.12</v>
      </c>
      <c r="E9237" s="2">
        <v>743966643.03149998</v>
      </c>
      <c r="F9237" s="2">
        <v>743708284.01999998</v>
      </c>
      <c r="G9237" s="5">
        <f>Table3[[#This Row],[PDD]]/Table3[[#This Row],[DC]]</f>
        <v>0.49495493094603438</v>
      </c>
      <c r="H9237" s="5">
        <f>Table3[[#This Row],[PDD]]/Table3[[#This Row],[PL_CVM]]</f>
        <v>0.93989398012568348</v>
      </c>
      <c r="I9237" t="s">
        <v>10</v>
      </c>
      <c r="J9237" s="3">
        <v>0.17752993329421099</v>
      </c>
      <c r="K9237" s="3">
        <v>0.313054826707652</v>
      </c>
    </row>
    <row r="9238" spans="1:11" x14ac:dyDescent="0.35">
      <c r="A9238" s="1">
        <v>46112</v>
      </c>
      <c r="B9238" s="4" t="s">
        <v>1007</v>
      </c>
      <c r="C9238" s="2">
        <v>29580818.170000002</v>
      </c>
      <c r="D9238" s="2">
        <v>9457831.5600000005</v>
      </c>
      <c r="E9238" s="2">
        <v>16121046.528000001</v>
      </c>
      <c r="F9238" s="2">
        <v>16121036.16</v>
      </c>
      <c r="G9238" s="5">
        <f>Table3[[#This Row],[PDD]]/Table3[[#This Row],[DC]]</f>
        <v>0.3197285317007173</v>
      </c>
      <c r="H9238" s="5">
        <f>Table3[[#This Row],[PDD]]/Table3[[#This Row],[PL_CVM]]</f>
        <v>0.58667640628876305</v>
      </c>
      <c r="I9238" t="s">
        <v>10</v>
      </c>
      <c r="J9238" s="3">
        <v>1</v>
      </c>
      <c r="K9238" s="3">
        <v>1</v>
      </c>
    </row>
    <row r="9239" spans="1:11" x14ac:dyDescent="0.35">
      <c r="A9239" s="1">
        <v>46112</v>
      </c>
      <c r="B9239" s="4" t="s">
        <v>1008</v>
      </c>
      <c r="C9239" s="2">
        <v>38415499.609999999</v>
      </c>
      <c r="D9239" s="2">
        <v>0</v>
      </c>
      <c r="E9239" s="2">
        <v>46392800.785999998</v>
      </c>
      <c r="F9239" s="2">
        <v>46392541.270000003</v>
      </c>
      <c r="G9239" s="5">
        <f>Table3[[#This Row],[PDD]]/Table3[[#This Row],[DC]]</f>
        <v>0</v>
      </c>
      <c r="H9239" s="5">
        <f>Table3[[#This Row],[PDD]]/Table3[[#This Row],[PL_CVM]]</f>
        <v>0</v>
      </c>
      <c r="I9239" t="s">
        <v>10</v>
      </c>
      <c r="J9239" s="3">
        <v>1</v>
      </c>
      <c r="K9239" s="3">
        <v>1</v>
      </c>
    </row>
    <row r="9240" spans="1:11" x14ac:dyDescent="0.35">
      <c r="A9240" s="1">
        <v>46112</v>
      </c>
      <c r="B9240" s="4" t="s">
        <v>1009</v>
      </c>
      <c r="C9240" s="2">
        <v>139117363.81999999</v>
      </c>
      <c r="D9240" s="2">
        <v>0</v>
      </c>
      <c r="E9240" s="2">
        <v>139989052.9368</v>
      </c>
      <c r="F9240" s="2">
        <v>139601989.75999999</v>
      </c>
      <c r="G9240" s="5">
        <f>Table3[[#This Row],[PDD]]/Table3[[#This Row],[DC]]</f>
        <v>0</v>
      </c>
      <c r="H9240" s="5">
        <f>Table3[[#This Row],[PDD]]/Table3[[#This Row],[PL_CVM]]</f>
        <v>0</v>
      </c>
      <c r="I9240" t="s">
        <v>10</v>
      </c>
      <c r="J9240" s="3">
        <v>0</v>
      </c>
      <c r="K9240" s="3">
        <v>0</v>
      </c>
    </row>
    <row r="9241" spans="1:11" x14ac:dyDescent="0.35">
      <c r="A9241" s="1">
        <v>46112</v>
      </c>
      <c r="B9241" s="4" t="s">
        <v>3633</v>
      </c>
      <c r="C9241" s="2">
        <v>40869256.700000003</v>
      </c>
      <c r="D9241" s="2">
        <v>10704548.67</v>
      </c>
      <c r="E9241" s="2">
        <v>36479019.295999996</v>
      </c>
      <c r="F9241" s="2">
        <v>36401111.740000002</v>
      </c>
      <c r="G9241" s="5">
        <f>Table3[[#This Row],[PDD]]/Table3[[#This Row],[DC]]</f>
        <v>0.26192178508595187</v>
      </c>
      <c r="H9241" s="5">
        <f>Table3[[#This Row],[PDD]]/Table3[[#This Row],[PL_CVM]]</f>
        <v>0.29407202577928737</v>
      </c>
      <c r="I9241" t="s">
        <v>10</v>
      </c>
      <c r="J9241" s="3">
        <v>0</v>
      </c>
      <c r="K9241" s="3">
        <v>0</v>
      </c>
    </row>
    <row r="9242" spans="1:11" x14ac:dyDescent="0.35">
      <c r="A9242" s="1">
        <v>46112</v>
      </c>
      <c r="B9242" s="4" t="s">
        <v>3270</v>
      </c>
      <c r="C9242" s="2">
        <v>0</v>
      </c>
      <c r="D9242" s="2">
        <v>0</v>
      </c>
      <c r="E9242" s="2">
        <v>0</v>
      </c>
      <c r="F9242" s="2">
        <v>0</v>
      </c>
      <c r="G9242" s="5" t="e">
        <f>Table3[[#This Row],[PDD]]/Table3[[#This Row],[DC]]</f>
        <v>#DIV/0!</v>
      </c>
      <c r="H9242" s="5" t="e">
        <f>Table3[[#This Row],[PDD]]/Table3[[#This Row],[PL_CVM]]</f>
        <v>#DIV/0!</v>
      </c>
      <c r="I9242" t="s">
        <v>13</v>
      </c>
      <c r="J9242" s="3" t="e">
        <v>#NUM!</v>
      </c>
      <c r="K9242" s="3" t="e">
        <v>#NUM!</v>
      </c>
    </row>
    <row r="9243" spans="1:11" x14ac:dyDescent="0.35">
      <c r="A9243" s="1">
        <v>46112</v>
      </c>
      <c r="B9243" s="4" t="s">
        <v>1010</v>
      </c>
      <c r="C9243" s="2">
        <v>1322773.3999999999</v>
      </c>
      <c r="D9243" s="2">
        <v>0</v>
      </c>
      <c r="E9243" s="2">
        <v>1323374.5845000001</v>
      </c>
      <c r="F9243" s="2">
        <v>1323377.4099999999</v>
      </c>
      <c r="G9243" s="5">
        <f>Table3[[#This Row],[PDD]]/Table3[[#This Row],[DC]]</f>
        <v>0</v>
      </c>
      <c r="H9243" s="5">
        <f>Table3[[#This Row],[PDD]]/Table3[[#This Row],[PL_CVM]]</f>
        <v>0</v>
      </c>
      <c r="I9243" t="s">
        <v>10</v>
      </c>
      <c r="J9243" s="3">
        <v>0</v>
      </c>
      <c r="K9243" s="3">
        <v>0</v>
      </c>
    </row>
    <row r="9244" spans="1:11" x14ac:dyDescent="0.35">
      <c r="A9244" s="1">
        <v>46112</v>
      </c>
      <c r="B9244" s="4" t="s">
        <v>1011</v>
      </c>
      <c r="C9244" s="2">
        <v>94312010.329999998</v>
      </c>
      <c r="D9244" s="2">
        <v>18406407.68</v>
      </c>
      <c r="E9244" s="2">
        <v>86876292.244000003</v>
      </c>
      <c r="F9244" s="2">
        <v>86876255.090000004</v>
      </c>
      <c r="G9244" s="5">
        <f>Table3[[#This Row],[PDD]]/Table3[[#This Row],[DC]]</f>
        <v>0.1951650443628074</v>
      </c>
      <c r="H9244" s="5">
        <f>Table3[[#This Row],[PDD]]/Table3[[#This Row],[PL_CVM]]</f>
        <v>0.21186925772677201</v>
      </c>
      <c r="I9244" t="s">
        <v>10</v>
      </c>
      <c r="J9244" s="3">
        <v>1</v>
      </c>
      <c r="K9244" s="3">
        <v>1</v>
      </c>
    </row>
    <row r="9245" spans="1:11" x14ac:dyDescent="0.35">
      <c r="A9245" s="1">
        <v>46112</v>
      </c>
      <c r="B9245" s="4" t="s">
        <v>1012</v>
      </c>
      <c r="C9245" s="2">
        <v>218816053.22</v>
      </c>
      <c r="D9245" s="2">
        <v>120559.96</v>
      </c>
      <c r="E9245" s="2">
        <v>245137793.8662</v>
      </c>
      <c r="F9245" s="2">
        <v>245137885.94999999</v>
      </c>
      <c r="G9245" s="5">
        <f>Table3[[#This Row],[PDD]]/Table3[[#This Row],[DC]]</f>
        <v>5.5096487769472628E-4</v>
      </c>
      <c r="H9245" s="5">
        <f>Table3[[#This Row],[PDD]]/Table3[[#This Row],[PL_CVM]]</f>
        <v>4.9180468181319898E-4</v>
      </c>
      <c r="I9245" t="s">
        <v>10</v>
      </c>
      <c r="J9245" s="3">
        <v>0</v>
      </c>
      <c r="K9245" s="3">
        <v>0</v>
      </c>
    </row>
    <row r="9246" spans="1:11" x14ac:dyDescent="0.35">
      <c r="A9246" s="1">
        <v>46112</v>
      </c>
      <c r="B9246" s="4" t="s">
        <v>3271</v>
      </c>
      <c r="C9246" s="2">
        <v>136297841.18000001</v>
      </c>
      <c r="D9246" s="2">
        <v>11051860.9</v>
      </c>
      <c r="E9246" s="2">
        <v>141200937.6909</v>
      </c>
      <c r="F9246" s="2">
        <v>141200980.36000001</v>
      </c>
      <c r="G9246" s="5">
        <f>Table3[[#This Row],[PDD]]/Table3[[#This Row],[DC]]</f>
        <v>8.1086103817334138E-2</v>
      </c>
      <c r="H9246" s="5">
        <f>Table3[[#This Row],[PDD]]/Table3[[#This Row],[PL_CVM]]</f>
        <v>7.8270426110517405E-2</v>
      </c>
      <c r="I9246" t="s">
        <v>10</v>
      </c>
      <c r="J9246" s="3">
        <v>0.29191691263574698</v>
      </c>
      <c r="K9246" s="3">
        <v>0.52164502602412199</v>
      </c>
    </row>
    <row r="9247" spans="1:11" x14ac:dyDescent="0.35">
      <c r="A9247" s="1">
        <v>46112</v>
      </c>
      <c r="B9247" s="4" t="s">
        <v>1013</v>
      </c>
      <c r="C9247" s="2">
        <v>13807703.050000001</v>
      </c>
      <c r="D9247" s="2">
        <v>1996015.77</v>
      </c>
      <c r="E9247" s="2">
        <v>16581135.5792</v>
      </c>
      <c r="F9247" s="2">
        <v>16585845.289999999</v>
      </c>
      <c r="G9247" s="5">
        <f>Table3[[#This Row],[PDD]]/Table3[[#This Row],[DC]]</f>
        <v>0.14455813271563658</v>
      </c>
      <c r="H9247" s="5">
        <f>Table3[[#This Row],[PDD]]/Table3[[#This Row],[PL_CVM]]</f>
        <v>0.12034453083940469</v>
      </c>
      <c r="I9247" t="s">
        <v>10</v>
      </c>
      <c r="J9247" s="3">
        <v>0</v>
      </c>
      <c r="K9247" s="3">
        <v>0</v>
      </c>
    </row>
    <row r="9248" spans="1:11" x14ac:dyDescent="0.35">
      <c r="A9248" s="1">
        <v>46112</v>
      </c>
      <c r="B9248" s="4" t="s">
        <v>1014</v>
      </c>
      <c r="C9248" s="2">
        <v>3513115.11</v>
      </c>
      <c r="D9248" s="2">
        <v>0</v>
      </c>
      <c r="E9248" s="2">
        <v>4350873.4027000004</v>
      </c>
      <c r="F9248" s="2">
        <v>4206070.6900000004</v>
      </c>
      <c r="G9248" s="5">
        <f>Table3[[#This Row],[PDD]]/Table3[[#This Row],[DC]]</f>
        <v>0</v>
      </c>
      <c r="H9248" s="5">
        <f>Table3[[#This Row],[PDD]]/Table3[[#This Row],[PL_CVM]]</f>
        <v>0</v>
      </c>
      <c r="I9248" t="s">
        <v>10</v>
      </c>
      <c r="J9248" s="3">
        <v>1</v>
      </c>
      <c r="K9248" s="3">
        <v>1</v>
      </c>
    </row>
    <row r="9249" spans="1:11" x14ac:dyDescent="0.35">
      <c r="A9249" s="1">
        <v>46112</v>
      </c>
      <c r="B9249" s="4" t="s">
        <v>1015</v>
      </c>
      <c r="C9249" s="2">
        <v>139784356.84999999</v>
      </c>
      <c r="D9249" s="2">
        <v>0</v>
      </c>
      <c r="E9249" s="2">
        <v>141709948.3188</v>
      </c>
      <c r="F9249" s="2">
        <v>141708920.55000001</v>
      </c>
      <c r="G9249" s="5">
        <f>Table3[[#This Row],[PDD]]/Table3[[#This Row],[DC]]</f>
        <v>0</v>
      </c>
      <c r="H9249" s="5">
        <f>Table3[[#This Row],[PDD]]/Table3[[#This Row],[PL_CVM]]</f>
        <v>0</v>
      </c>
      <c r="I9249" t="s">
        <v>10</v>
      </c>
      <c r="J9249" s="3">
        <v>1</v>
      </c>
      <c r="K9249" s="3">
        <v>1</v>
      </c>
    </row>
    <row r="9250" spans="1:11" x14ac:dyDescent="0.35">
      <c r="A9250" s="1">
        <v>46112</v>
      </c>
      <c r="B9250" s="4" t="s">
        <v>1016</v>
      </c>
      <c r="C9250" s="2">
        <v>9697930.5199999996</v>
      </c>
      <c r="D9250" s="2">
        <v>0</v>
      </c>
      <c r="E9250" s="2">
        <v>11311032.0419</v>
      </c>
      <c r="F9250" s="2">
        <v>11219031.66</v>
      </c>
      <c r="G9250" s="5">
        <f>Table3[[#This Row],[PDD]]/Table3[[#This Row],[DC]]</f>
        <v>0</v>
      </c>
      <c r="H9250" s="5">
        <f>Table3[[#This Row],[PDD]]/Table3[[#This Row],[PL_CVM]]</f>
        <v>0</v>
      </c>
      <c r="I9250" t="s">
        <v>10</v>
      </c>
      <c r="J9250" s="3">
        <v>0</v>
      </c>
      <c r="K9250" s="3">
        <v>0</v>
      </c>
    </row>
    <row r="9251" spans="1:11" x14ac:dyDescent="0.35">
      <c r="A9251" s="1">
        <v>46112</v>
      </c>
      <c r="B9251" s="4" t="s">
        <v>1017</v>
      </c>
      <c r="C9251" s="2">
        <v>0</v>
      </c>
      <c r="D9251" s="2">
        <v>0</v>
      </c>
      <c r="E9251" s="2">
        <v>182735805.56549999</v>
      </c>
      <c r="F9251" s="2">
        <v>182735888.66999999</v>
      </c>
      <c r="G9251" s="5" t="e">
        <f>Table3[[#This Row],[PDD]]/Table3[[#This Row],[DC]]</f>
        <v>#DIV/0!</v>
      </c>
      <c r="H9251" s="5">
        <f>Table3[[#This Row],[PDD]]/Table3[[#This Row],[PL_CVM]]</f>
        <v>0</v>
      </c>
      <c r="I9251" t="s">
        <v>10</v>
      </c>
      <c r="J9251" s="3">
        <v>1.09447625429003E-2</v>
      </c>
      <c r="K9251" s="3">
        <v>1.09447625429003E-2</v>
      </c>
    </row>
    <row r="9252" spans="1:11" x14ac:dyDescent="0.35">
      <c r="A9252" s="1">
        <v>46112</v>
      </c>
      <c r="B9252" s="4" t="s">
        <v>1018</v>
      </c>
      <c r="C9252" s="2">
        <v>84582890.409999996</v>
      </c>
      <c r="D9252" s="2">
        <v>0</v>
      </c>
      <c r="E9252" s="2">
        <v>85624095.728</v>
      </c>
      <c r="F9252" s="2">
        <v>85623867.260000005</v>
      </c>
      <c r="G9252" s="5">
        <f>Table3[[#This Row],[PDD]]/Table3[[#This Row],[DC]]</f>
        <v>0</v>
      </c>
      <c r="H9252" s="5">
        <f>Table3[[#This Row],[PDD]]/Table3[[#This Row],[PL_CVM]]</f>
        <v>0</v>
      </c>
      <c r="I9252" t="s">
        <v>10</v>
      </c>
      <c r="J9252" s="3">
        <v>0</v>
      </c>
      <c r="K9252" s="3">
        <v>0</v>
      </c>
    </row>
    <row r="9253" spans="1:11" x14ac:dyDescent="0.35">
      <c r="A9253" s="1">
        <v>46112</v>
      </c>
      <c r="B9253" s="4" t="s">
        <v>1019</v>
      </c>
      <c r="C9253" s="2">
        <v>58986524.109999999</v>
      </c>
      <c r="D9253" s="2">
        <v>0</v>
      </c>
      <c r="E9253" s="2">
        <v>65508784.123199999</v>
      </c>
      <c r="F9253" s="2">
        <v>65508700.600000001</v>
      </c>
      <c r="G9253" s="5">
        <f>Table3[[#This Row],[PDD]]/Table3[[#This Row],[DC]]</f>
        <v>0</v>
      </c>
      <c r="H9253" s="5">
        <f>Table3[[#This Row],[PDD]]/Table3[[#This Row],[PL_CVM]]</f>
        <v>0</v>
      </c>
      <c r="I9253" t="s">
        <v>10</v>
      </c>
      <c r="J9253" s="3">
        <v>1</v>
      </c>
      <c r="K9253" s="3">
        <v>1</v>
      </c>
    </row>
    <row r="9254" spans="1:11" x14ac:dyDescent="0.35">
      <c r="A9254" s="1">
        <v>46112</v>
      </c>
      <c r="B9254" s="4" t="s">
        <v>3610</v>
      </c>
      <c r="C9254" s="2">
        <v>0</v>
      </c>
      <c r="D9254" s="2">
        <v>0</v>
      </c>
      <c r="E9254" s="2">
        <v>348522709.84960002</v>
      </c>
      <c r="F9254" s="2">
        <v>348523393.66000003</v>
      </c>
      <c r="G9254" s="5" t="e">
        <f>Table3[[#This Row],[PDD]]/Table3[[#This Row],[DC]]</f>
        <v>#DIV/0!</v>
      </c>
      <c r="H9254" s="5">
        <f>Table3[[#This Row],[PDD]]/Table3[[#This Row],[PL_CVM]]</f>
        <v>0</v>
      </c>
      <c r="I9254" t="s">
        <v>10</v>
      </c>
      <c r="J9254" s="3">
        <v>1</v>
      </c>
      <c r="K9254" s="3">
        <v>1</v>
      </c>
    </row>
    <row r="9255" spans="1:11" x14ac:dyDescent="0.35">
      <c r="A9255" s="1">
        <v>46112</v>
      </c>
      <c r="B9255" s="4" t="s">
        <v>1020</v>
      </c>
      <c r="C9255" s="2">
        <v>9361136</v>
      </c>
      <c r="D9255" s="2">
        <v>2621837.89</v>
      </c>
      <c r="E9255" s="2">
        <v>9284017.8710999992</v>
      </c>
      <c r="F9255" s="2">
        <v>9284002.2799999993</v>
      </c>
      <c r="G9255" s="5">
        <f>Table3[[#This Row],[PDD]]/Table3[[#This Row],[DC]]</f>
        <v>0.28007689344541092</v>
      </c>
      <c r="H9255" s="5">
        <f>Table3[[#This Row],[PDD]]/Table3[[#This Row],[PL_CVM]]</f>
        <v>0.28240383952167669</v>
      </c>
      <c r="I9255" t="s">
        <v>10</v>
      </c>
      <c r="J9255" s="3">
        <v>1</v>
      </c>
      <c r="K9255" s="3">
        <v>1</v>
      </c>
    </row>
    <row r="9256" spans="1:11" x14ac:dyDescent="0.35">
      <c r="A9256" s="1">
        <v>46112</v>
      </c>
      <c r="B9256" s="4" t="s">
        <v>1021</v>
      </c>
      <c r="C9256" s="2">
        <v>0</v>
      </c>
      <c r="D9256" s="2">
        <v>0</v>
      </c>
      <c r="E9256" s="2">
        <v>190972382.84740001</v>
      </c>
      <c r="F9256" s="2">
        <v>191170992.91</v>
      </c>
      <c r="G9256" s="5" t="e">
        <f>Table3[[#This Row],[PDD]]/Table3[[#This Row],[DC]]</f>
        <v>#DIV/0!</v>
      </c>
      <c r="H9256" s="5">
        <f>Table3[[#This Row],[PDD]]/Table3[[#This Row],[PL_CVM]]</f>
        <v>0</v>
      </c>
      <c r="I9256" t="s">
        <v>10</v>
      </c>
      <c r="J9256" s="3">
        <v>1</v>
      </c>
      <c r="K9256" s="3">
        <v>1</v>
      </c>
    </row>
    <row r="9257" spans="1:11" x14ac:dyDescent="0.35">
      <c r="A9257" s="1">
        <v>46112</v>
      </c>
      <c r="B9257" s="4" t="s">
        <v>1022</v>
      </c>
      <c r="C9257" s="2">
        <v>61276355.289999999</v>
      </c>
      <c r="D9257" s="2">
        <v>10228957.51</v>
      </c>
      <c r="E9257" s="2">
        <v>57329418.2874</v>
      </c>
      <c r="F9257" s="2">
        <v>57329456.469999999</v>
      </c>
      <c r="G9257" s="5">
        <f>Table3[[#This Row],[PDD]]/Table3[[#This Row],[DC]]</f>
        <v>0.16693155886295535</v>
      </c>
      <c r="H9257" s="5">
        <f>Table3[[#This Row],[PDD]]/Table3[[#This Row],[PL_CVM]]</f>
        <v>0.17842411457978366</v>
      </c>
      <c r="I9257" t="s">
        <v>10</v>
      </c>
      <c r="J9257" s="3">
        <v>1</v>
      </c>
      <c r="K9257" s="3">
        <v>1</v>
      </c>
    </row>
    <row r="9258" spans="1:11" x14ac:dyDescent="0.35">
      <c r="A9258" s="1">
        <v>46112</v>
      </c>
      <c r="B9258" s="4" t="s">
        <v>1023</v>
      </c>
      <c r="C9258" s="2">
        <v>7564877.1100000003</v>
      </c>
      <c r="D9258" s="2">
        <v>1250687.22</v>
      </c>
      <c r="E9258" s="2">
        <v>8148584.0592</v>
      </c>
      <c r="F9258" s="2">
        <v>8148573.7199999997</v>
      </c>
      <c r="G9258" s="5">
        <f>Table3[[#This Row],[PDD]]/Table3[[#This Row],[DC]]</f>
        <v>0.16532816089592761</v>
      </c>
      <c r="H9258" s="5">
        <f>Table3[[#This Row],[PDD]]/Table3[[#This Row],[PL_CVM]]</f>
        <v>0.15348541511384892</v>
      </c>
      <c r="I9258" t="s">
        <v>10</v>
      </c>
      <c r="J9258" s="3">
        <v>1</v>
      </c>
      <c r="K9258" s="3">
        <v>1</v>
      </c>
    </row>
    <row r="9259" spans="1:11" x14ac:dyDescent="0.35">
      <c r="A9259" s="1">
        <v>46112</v>
      </c>
      <c r="B9259" s="4" t="s">
        <v>1024</v>
      </c>
      <c r="C9259" s="2">
        <v>46360977.060000002</v>
      </c>
      <c r="D9259" s="2">
        <v>355940.58</v>
      </c>
      <c r="E9259" s="2">
        <v>46923272.6611</v>
      </c>
      <c r="F9259" s="2">
        <v>46922917.990000002</v>
      </c>
      <c r="G9259" s="5">
        <f>Table3[[#This Row],[PDD]]/Table3[[#This Row],[DC]]</f>
        <v>7.677590132307708E-3</v>
      </c>
      <c r="H9259" s="5">
        <f>Table3[[#This Row],[PDD]]/Table3[[#This Row],[PL_CVM]]</f>
        <v>7.5856446113572147E-3</v>
      </c>
      <c r="I9259" t="s">
        <v>10</v>
      </c>
      <c r="J9259" s="3">
        <v>0</v>
      </c>
      <c r="K9259" s="3">
        <v>0</v>
      </c>
    </row>
    <row r="9260" spans="1:11" x14ac:dyDescent="0.35">
      <c r="A9260" s="1">
        <v>46112</v>
      </c>
      <c r="B9260" s="4" t="s">
        <v>1025</v>
      </c>
      <c r="C9260" s="2">
        <v>0</v>
      </c>
      <c r="D9260" s="2">
        <v>0</v>
      </c>
      <c r="E9260" s="2">
        <v>123770302.851</v>
      </c>
      <c r="F9260" s="2">
        <v>123572247.06999999</v>
      </c>
      <c r="G9260" s="5" t="e">
        <f>Table3[[#This Row],[PDD]]/Table3[[#This Row],[DC]]</f>
        <v>#DIV/0!</v>
      </c>
      <c r="H9260" s="5">
        <f>Table3[[#This Row],[PDD]]/Table3[[#This Row],[PL_CVM]]</f>
        <v>0</v>
      </c>
      <c r="I9260" t="s">
        <v>10</v>
      </c>
      <c r="J9260" s="3">
        <v>1</v>
      </c>
      <c r="K9260" s="3">
        <v>1</v>
      </c>
    </row>
    <row r="9261" spans="1:11" x14ac:dyDescent="0.35">
      <c r="A9261" s="1">
        <v>46112</v>
      </c>
      <c r="B9261" s="4" t="s">
        <v>3342</v>
      </c>
      <c r="C9261" s="2">
        <v>0</v>
      </c>
      <c r="D9261" s="2">
        <v>0</v>
      </c>
      <c r="E9261" s="2">
        <v>139779846.2536</v>
      </c>
      <c r="F9261" s="2">
        <v>140047513.31</v>
      </c>
      <c r="G9261" s="5" t="e">
        <f>Table3[[#This Row],[PDD]]/Table3[[#This Row],[DC]]</f>
        <v>#DIV/0!</v>
      </c>
      <c r="H9261" s="5">
        <f>Table3[[#This Row],[PDD]]/Table3[[#This Row],[PL_CVM]]</f>
        <v>0</v>
      </c>
      <c r="I9261" t="s">
        <v>10</v>
      </c>
      <c r="J9261" s="3">
        <v>1</v>
      </c>
      <c r="K9261" s="3">
        <v>1</v>
      </c>
    </row>
    <row r="9262" spans="1:11" x14ac:dyDescent="0.35">
      <c r="A9262" s="1">
        <v>46112</v>
      </c>
      <c r="B9262" s="4" t="s">
        <v>1026</v>
      </c>
      <c r="C9262" s="2">
        <v>0</v>
      </c>
      <c r="D9262" s="2">
        <v>0</v>
      </c>
      <c r="E9262" s="2">
        <v>9218824.7841999996</v>
      </c>
      <c r="F9262" s="2">
        <v>9150803.3699999992</v>
      </c>
      <c r="G9262" s="5" t="e">
        <f>Table3[[#This Row],[PDD]]/Table3[[#This Row],[DC]]</f>
        <v>#DIV/0!</v>
      </c>
      <c r="H9262" s="5">
        <f>Table3[[#This Row],[PDD]]/Table3[[#This Row],[PL_CVM]]</f>
        <v>0</v>
      </c>
      <c r="I9262" t="s">
        <v>10</v>
      </c>
      <c r="J9262" s="3">
        <v>1</v>
      </c>
      <c r="K9262" s="3">
        <v>1</v>
      </c>
    </row>
    <row r="9263" spans="1:11" x14ac:dyDescent="0.35">
      <c r="A9263" s="1">
        <v>46112</v>
      </c>
      <c r="B9263" s="4" t="s">
        <v>1027</v>
      </c>
      <c r="C9263" s="2">
        <v>277403645.87</v>
      </c>
      <c r="D9263" s="2">
        <v>14939642.26</v>
      </c>
      <c r="E9263" s="2">
        <v>295729000</v>
      </c>
      <c r="F9263" s="2">
        <v>297258815.37</v>
      </c>
      <c r="G9263" s="5">
        <f>Table3[[#This Row],[PDD]]/Table3[[#This Row],[DC]]</f>
        <v>5.3855248416602219E-2</v>
      </c>
      <c r="H9263" s="5">
        <f>Table3[[#This Row],[PDD]]/Table3[[#This Row],[PL_CVM]]</f>
        <v>5.0258029325066539E-2</v>
      </c>
      <c r="I9263" t="s">
        <v>10</v>
      </c>
      <c r="J9263" s="3">
        <v>0</v>
      </c>
      <c r="K9263" s="3">
        <v>0.17003066997149399</v>
      </c>
    </row>
    <row r="9264" spans="1:11" x14ac:dyDescent="0.35">
      <c r="A9264" s="1">
        <v>46112</v>
      </c>
      <c r="B9264" s="4" t="s">
        <v>3272</v>
      </c>
      <c r="C9264" s="2">
        <v>0</v>
      </c>
      <c r="D9264" s="2">
        <v>0</v>
      </c>
      <c r="E9264" s="2">
        <v>0</v>
      </c>
      <c r="F9264" s="2">
        <v>0</v>
      </c>
      <c r="G9264" s="5" t="e">
        <f>Table3[[#This Row],[PDD]]/Table3[[#This Row],[DC]]</f>
        <v>#DIV/0!</v>
      </c>
      <c r="H9264" s="5" t="e">
        <f>Table3[[#This Row],[PDD]]/Table3[[#This Row],[PL_CVM]]</f>
        <v>#DIV/0!</v>
      </c>
      <c r="I9264" t="s">
        <v>13</v>
      </c>
      <c r="J9264" s="3" t="e">
        <v>#NUM!</v>
      </c>
      <c r="K9264" s="3" t="e">
        <v>#NUM!</v>
      </c>
    </row>
    <row r="9265" spans="1:11" x14ac:dyDescent="0.35">
      <c r="A9265" s="1">
        <v>46112</v>
      </c>
      <c r="B9265" s="4" t="s">
        <v>1028</v>
      </c>
      <c r="C9265" s="2">
        <v>469548197.14999998</v>
      </c>
      <c r="D9265" s="2">
        <v>116.95</v>
      </c>
      <c r="E9265" s="2">
        <v>469490954.18699998</v>
      </c>
      <c r="F9265" s="2">
        <v>469490525.85000002</v>
      </c>
      <c r="G9265" s="5">
        <f>Table3[[#This Row],[PDD]]/Table3[[#This Row],[DC]]</f>
        <v>2.4906921314967723E-7</v>
      </c>
      <c r="H9265" s="5">
        <f>Table3[[#This Row],[PDD]]/Table3[[#This Row],[PL_CVM]]</f>
        <v>2.4909980832577005E-7</v>
      </c>
      <c r="I9265" t="s">
        <v>10</v>
      </c>
      <c r="J9265" s="3">
        <v>1</v>
      </c>
      <c r="K9265" s="3">
        <v>1</v>
      </c>
    </row>
    <row r="9266" spans="1:11" x14ac:dyDescent="0.35">
      <c r="A9266" s="1">
        <v>46112</v>
      </c>
      <c r="B9266" s="4" t="s">
        <v>1029</v>
      </c>
      <c r="C9266" s="2">
        <v>0</v>
      </c>
      <c r="D9266" s="2">
        <v>0</v>
      </c>
      <c r="E9266" s="2">
        <v>0</v>
      </c>
      <c r="F9266" s="2">
        <v>0</v>
      </c>
      <c r="G9266" s="5" t="e">
        <f>Table3[[#This Row],[PDD]]/Table3[[#This Row],[DC]]</f>
        <v>#DIV/0!</v>
      </c>
      <c r="H9266" s="5" t="e">
        <f>Table3[[#This Row],[PDD]]/Table3[[#This Row],[PL_CVM]]</f>
        <v>#DIV/0!</v>
      </c>
      <c r="I9266" t="s">
        <v>13</v>
      </c>
      <c r="J9266" s="3" t="e">
        <v>#NUM!</v>
      </c>
      <c r="K9266" s="3" t="e">
        <v>#NUM!</v>
      </c>
    </row>
    <row r="9267" spans="1:11" x14ac:dyDescent="0.35">
      <c r="A9267" s="1">
        <v>46112</v>
      </c>
      <c r="B9267" s="4" t="s">
        <v>1030</v>
      </c>
      <c r="C9267" s="2">
        <v>62025010.039999999</v>
      </c>
      <c r="D9267" s="2">
        <v>0</v>
      </c>
      <c r="E9267" s="2">
        <v>61675568.573200002</v>
      </c>
      <c r="F9267" s="2">
        <v>61675156.590000004</v>
      </c>
      <c r="G9267" s="5">
        <f>Table3[[#This Row],[PDD]]/Table3[[#This Row],[DC]]</f>
        <v>0</v>
      </c>
      <c r="H9267" s="5">
        <f>Table3[[#This Row],[PDD]]/Table3[[#This Row],[PL_CVM]]</f>
        <v>0</v>
      </c>
      <c r="I9267" t="s">
        <v>10</v>
      </c>
      <c r="J9267" s="3">
        <v>0.84451606654232003</v>
      </c>
      <c r="K9267" s="3">
        <v>0.84451606654232003</v>
      </c>
    </row>
    <row r="9268" spans="1:11" x14ac:dyDescent="0.35">
      <c r="A9268" s="1">
        <v>46112</v>
      </c>
      <c r="B9268" s="4" t="s">
        <v>1031</v>
      </c>
      <c r="C9268" s="2">
        <v>56481963.869999997</v>
      </c>
      <c r="D9268" s="2">
        <v>870.41</v>
      </c>
      <c r="E9268" s="2">
        <v>77165538.419499993</v>
      </c>
      <c r="F9268" s="2">
        <v>77165592.840000004</v>
      </c>
      <c r="G9268" s="5">
        <f>Table3[[#This Row],[PDD]]/Table3[[#This Row],[DC]]</f>
        <v>1.5410406090045891E-5</v>
      </c>
      <c r="H9268" s="5">
        <f>Table3[[#This Row],[PDD]]/Table3[[#This Row],[PL_CVM]]</f>
        <v>1.127976819675011E-5</v>
      </c>
      <c r="I9268" t="s">
        <v>10</v>
      </c>
      <c r="J9268" s="3">
        <v>0.16958275585223101</v>
      </c>
      <c r="K9268" s="3">
        <v>0.43419497656266198</v>
      </c>
    </row>
    <row r="9269" spans="1:11" x14ac:dyDescent="0.35">
      <c r="A9269" s="1">
        <v>46112</v>
      </c>
      <c r="B9269" s="4" t="s">
        <v>1032</v>
      </c>
      <c r="C9269" s="2">
        <v>10225000</v>
      </c>
      <c r="D9269" s="2">
        <v>0</v>
      </c>
      <c r="E9269" s="2">
        <v>11927247.8796</v>
      </c>
      <c r="F9269" s="2">
        <v>11927195.25</v>
      </c>
      <c r="G9269" s="5">
        <f>Table3[[#This Row],[PDD]]/Table3[[#This Row],[DC]]</f>
        <v>0</v>
      </c>
      <c r="H9269" s="5">
        <f>Table3[[#This Row],[PDD]]/Table3[[#This Row],[PL_CVM]]</f>
        <v>0</v>
      </c>
      <c r="I9269" t="s">
        <v>10</v>
      </c>
      <c r="J9269" s="3">
        <v>0</v>
      </c>
      <c r="K9269" s="3">
        <v>0</v>
      </c>
    </row>
    <row r="9270" spans="1:11" x14ac:dyDescent="0.35">
      <c r="A9270" s="1">
        <v>46112</v>
      </c>
      <c r="B9270" s="4" t="s">
        <v>1033</v>
      </c>
      <c r="C9270" s="2">
        <v>0</v>
      </c>
      <c r="D9270" s="2">
        <v>0</v>
      </c>
      <c r="E9270" s="2">
        <v>587193939.76320004</v>
      </c>
      <c r="F9270" s="2">
        <v>587826457.37</v>
      </c>
      <c r="G9270" s="5" t="e">
        <f>Table3[[#This Row],[PDD]]/Table3[[#This Row],[DC]]</f>
        <v>#DIV/0!</v>
      </c>
      <c r="H9270" s="5">
        <f>Table3[[#This Row],[PDD]]/Table3[[#This Row],[PL_CVM]]</f>
        <v>0</v>
      </c>
      <c r="I9270" t="s">
        <v>10</v>
      </c>
      <c r="J9270" s="3">
        <v>0</v>
      </c>
      <c r="K9270" s="3">
        <v>0</v>
      </c>
    </row>
    <row r="9271" spans="1:11" x14ac:dyDescent="0.35">
      <c r="A9271" s="1">
        <v>46112</v>
      </c>
      <c r="B9271" s="4" t="s">
        <v>1034</v>
      </c>
      <c r="C9271" s="2">
        <v>0</v>
      </c>
      <c r="D9271" s="2">
        <v>0</v>
      </c>
      <c r="E9271" s="2">
        <v>326264407.82999998</v>
      </c>
      <c r="F9271" s="2">
        <v>326263768.55000001</v>
      </c>
      <c r="G9271" s="5" t="e">
        <f>Table3[[#This Row],[PDD]]/Table3[[#This Row],[DC]]</f>
        <v>#DIV/0!</v>
      </c>
      <c r="H9271" s="5">
        <f>Table3[[#This Row],[PDD]]/Table3[[#This Row],[PL_CVM]]</f>
        <v>0</v>
      </c>
      <c r="I9271" t="s">
        <v>10</v>
      </c>
      <c r="J9271" s="3">
        <v>1</v>
      </c>
      <c r="K9271" s="3">
        <v>1</v>
      </c>
    </row>
    <row r="9272" spans="1:11" x14ac:dyDescent="0.35">
      <c r="A9272" s="1">
        <v>46112</v>
      </c>
      <c r="B9272" s="4" t="s">
        <v>1035</v>
      </c>
      <c r="C9272" s="2">
        <v>0</v>
      </c>
      <c r="D9272" s="2">
        <v>0</v>
      </c>
      <c r="E9272" s="2">
        <v>1196540290.1243999</v>
      </c>
      <c r="F9272" s="2">
        <v>1196165625.45</v>
      </c>
      <c r="G9272" s="5" t="e">
        <f>Table3[[#This Row],[PDD]]/Table3[[#This Row],[DC]]</f>
        <v>#DIV/0!</v>
      </c>
      <c r="H9272" s="5">
        <f>Table3[[#This Row],[PDD]]/Table3[[#This Row],[PL_CVM]]</f>
        <v>0</v>
      </c>
      <c r="I9272" t="s">
        <v>10</v>
      </c>
      <c r="J9272" s="3">
        <v>1</v>
      </c>
      <c r="K9272" s="3">
        <v>1</v>
      </c>
    </row>
    <row r="9273" spans="1:11" x14ac:dyDescent="0.35">
      <c r="A9273" s="1">
        <v>46112</v>
      </c>
      <c r="B9273" s="4" t="s">
        <v>1036</v>
      </c>
      <c r="C9273" s="2">
        <v>0</v>
      </c>
      <c r="D9273" s="2">
        <v>0</v>
      </c>
      <c r="E9273" s="2">
        <v>96859392.022499993</v>
      </c>
      <c r="F9273" s="2">
        <v>97094356.530000001</v>
      </c>
      <c r="G9273" s="5" t="e">
        <f>Table3[[#This Row],[PDD]]/Table3[[#This Row],[DC]]</f>
        <v>#DIV/0!</v>
      </c>
      <c r="H9273" s="5">
        <f>Table3[[#This Row],[PDD]]/Table3[[#This Row],[PL_CVM]]</f>
        <v>0</v>
      </c>
      <c r="I9273" t="s">
        <v>10</v>
      </c>
      <c r="J9273" s="3">
        <v>0</v>
      </c>
      <c r="K9273" s="3">
        <v>0</v>
      </c>
    </row>
    <row r="9274" spans="1:11" x14ac:dyDescent="0.35">
      <c r="A9274" s="1">
        <v>46112</v>
      </c>
      <c r="B9274" s="4" t="s">
        <v>1037</v>
      </c>
      <c r="C9274" s="2">
        <v>87768496.450000003</v>
      </c>
      <c r="D9274" s="2">
        <v>87530707.010000005</v>
      </c>
      <c r="E9274" s="2">
        <v>687655</v>
      </c>
      <c r="F9274" s="2">
        <v>687667.51</v>
      </c>
      <c r="G9274" s="5">
        <f>Table3[[#This Row],[PDD]]/Table3[[#This Row],[DC]]</f>
        <v>0.9972907199095582</v>
      </c>
      <c r="H9274" s="5">
        <f>Table3[[#This Row],[PDD]]/Table3[[#This Row],[PL_CVM]]</f>
        <v>127.28637857269133</v>
      </c>
      <c r="I9274" t="s">
        <v>10</v>
      </c>
      <c r="J9274" s="3">
        <v>0</v>
      </c>
      <c r="K9274" s="3">
        <v>1</v>
      </c>
    </row>
    <row r="9275" spans="1:11" x14ac:dyDescent="0.35">
      <c r="A9275" s="1">
        <v>46112</v>
      </c>
      <c r="B9275" s="4" t="s">
        <v>1038</v>
      </c>
      <c r="C9275" s="2">
        <v>14444338.5</v>
      </c>
      <c r="D9275" s="2">
        <v>28512.07</v>
      </c>
      <c r="E9275" s="2">
        <v>15634577.025</v>
      </c>
      <c r="F9275" s="2">
        <v>15634433.08</v>
      </c>
      <c r="G9275" s="5">
        <f>Table3[[#This Row],[PDD]]/Table3[[#This Row],[DC]]</f>
        <v>1.9739270164570014E-3</v>
      </c>
      <c r="H9275" s="5">
        <f>Table3[[#This Row],[PDD]]/Table3[[#This Row],[PL_CVM]]</f>
        <v>1.823671498295223E-3</v>
      </c>
      <c r="I9275" t="s">
        <v>10</v>
      </c>
      <c r="J9275" s="3">
        <v>1</v>
      </c>
      <c r="K9275" s="3">
        <v>1</v>
      </c>
    </row>
    <row r="9276" spans="1:11" x14ac:dyDescent="0.35">
      <c r="A9276" s="1">
        <v>46112</v>
      </c>
      <c r="B9276" s="4" t="s">
        <v>1039</v>
      </c>
      <c r="C9276" s="2">
        <v>123771161.64</v>
      </c>
      <c r="D9276" s="2">
        <v>1253204.1299999999</v>
      </c>
      <c r="E9276" s="2">
        <v>122176771.8643</v>
      </c>
      <c r="F9276" s="2">
        <v>122176834.73999999</v>
      </c>
      <c r="G9276" s="5">
        <f>Table3[[#This Row],[PDD]]/Table3[[#This Row],[DC]]</f>
        <v>1.0125170624519638E-2</v>
      </c>
      <c r="H9276" s="5">
        <f>Table3[[#This Row],[PDD]]/Table3[[#This Row],[PL_CVM]]</f>
        <v>1.0257297405575265E-2</v>
      </c>
      <c r="I9276" t="s">
        <v>10</v>
      </c>
      <c r="J9276" s="3">
        <v>0.26959986315716999</v>
      </c>
      <c r="K9276" s="3">
        <v>0.51231580848953195</v>
      </c>
    </row>
    <row r="9277" spans="1:11" x14ac:dyDescent="0.35">
      <c r="A9277" s="1">
        <v>46112</v>
      </c>
      <c r="B9277" s="4" t="s">
        <v>1040</v>
      </c>
      <c r="C9277" s="2">
        <v>2669728556.4000001</v>
      </c>
      <c r="D9277" s="2">
        <v>316634155.10000002</v>
      </c>
      <c r="E9277" s="2">
        <v>2451132477.1032</v>
      </c>
      <c r="F9277" s="2">
        <v>2427820496.6700001</v>
      </c>
      <c r="G9277" s="5">
        <f>Table3[[#This Row],[PDD]]/Table3[[#This Row],[DC]]</f>
        <v>0.11860162874646922</v>
      </c>
      <c r="H9277" s="5">
        <f>Table3[[#This Row],[PDD]]/Table3[[#This Row],[PL_CVM]]</f>
        <v>0.13041909627762663</v>
      </c>
      <c r="I9277" t="s">
        <v>10</v>
      </c>
      <c r="J9277" s="3">
        <v>0.325060599535132</v>
      </c>
      <c r="K9277" s="3">
        <v>1</v>
      </c>
    </row>
    <row r="9278" spans="1:11" x14ac:dyDescent="0.35">
      <c r="A9278" s="1">
        <v>46112</v>
      </c>
      <c r="B9278" s="4" t="s">
        <v>1041</v>
      </c>
      <c r="C9278" s="2">
        <v>0</v>
      </c>
      <c r="D9278" s="2">
        <v>0</v>
      </c>
      <c r="E9278" s="2">
        <v>0</v>
      </c>
      <c r="F9278" s="2">
        <v>0</v>
      </c>
      <c r="G9278" s="5" t="e">
        <f>Table3[[#This Row],[PDD]]/Table3[[#This Row],[DC]]</f>
        <v>#DIV/0!</v>
      </c>
      <c r="H9278" s="5" t="e">
        <f>Table3[[#This Row],[PDD]]/Table3[[#This Row],[PL_CVM]]</f>
        <v>#DIV/0!</v>
      </c>
      <c r="I9278" t="s">
        <v>13</v>
      </c>
      <c r="J9278" s="3" t="e">
        <v>#NUM!</v>
      </c>
      <c r="K9278" s="3" t="e">
        <v>#NUM!</v>
      </c>
    </row>
    <row r="9279" spans="1:11" x14ac:dyDescent="0.35">
      <c r="A9279" s="1">
        <v>46112</v>
      </c>
      <c r="B9279" s="4" t="s">
        <v>1042</v>
      </c>
      <c r="C9279" s="2">
        <v>0</v>
      </c>
      <c r="D9279" s="2">
        <v>0</v>
      </c>
      <c r="E9279" s="2">
        <v>6112711.2630000003</v>
      </c>
      <c r="F9279" s="2">
        <v>6112714.4699999997</v>
      </c>
      <c r="G9279" s="5" t="e">
        <f>Table3[[#This Row],[PDD]]/Table3[[#This Row],[DC]]</f>
        <v>#DIV/0!</v>
      </c>
      <c r="H9279" s="5">
        <f>Table3[[#This Row],[PDD]]/Table3[[#This Row],[PL_CVM]]</f>
        <v>0</v>
      </c>
      <c r="I9279" t="s">
        <v>10</v>
      </c>
      <c r="J9279" s="3">
        <v>1</v>
      </c>
      <c r="K9279" s="3">
        <v>1</v>
      </c>
    </row>
    <row r="9280" spans="1:11" x14ac:dyDescent="0.35">
      <c r="A9280" s="1">
        <v>46112</v>
      </c>
      <c r="B9280" s="4" t="s">
        <v>1043</v>
      </c>
      <c r="C9280" s="2">
        <v>30023220.329999998</v>
      </c>
      <c r="D9280" s="2">
        <v>0</v>
      </c>
      <c r="E9280" s="2">
        <v>30826774.821199998</v>
      </c>
      <c r="F9280" s="2">
        <v>30826753.100000001</v>
      </c>
      <c r="G9280" s="5">
        <f>Table3[[#This Row],[PDD]]/Table3[[#This Row],[DC]]</f>
        <v>0</v>
      </c>
      <c r="H9280" s="5">
        <f>Table3[[#This Row],[PDD]]/Table3[[#This Row],[PL_CVM]]</f>
        <v>0</v>
      </c>
      <c r="I9280" t="s">
        <v>10</v>
      </c>
      <c r="J9280" s="3">
        <v>5.8580381531125901E-2</v>
      </c>
      <c r="K9280" s="3">
        <v>0.108683358302404</v>
      </c>
    </row>
    <row r="9281" spans="1:11" x14ac:dyDescent="0.35">
      <c r="A9281" s="1">
        <v>46112</v>
      </c>
      <c r="B9281" s="4" t="s">
        <v>1044</v>
      </c>
      <c r="C9281" s="2">
        <v>3002425.69</v>
      </c>
      <c r="D9281" s="2">
        <v>2133939.61</v>
      </c>
      <c r="E9281" s="2">
        <v>1862945.7376000001</v>
      </c>
      <c r="F9281" s="2">
        <v>1862939.85</v>
      </c>
      <c r="G9281" s="5">
        <f>Table3[[#This Row],[PDD]]/Table3[[#This Row],[DC]]</f>
        <v>0.71073852622144329</v>
      </c>
      <c r="H9281" s="5">
        <f>Table3[[#This Row],[PDD]]/Table3[[#This Row],[PL_CVM]]</f>
        <v>1.1454688727604381</v>
      </c>
      <c r="I9281" t="s">
        <v>10</v>
      </c>
      <c r="J9281" s="3">
        <v>1</v>
      </c>
      <c r="K9281" s="3">
        <v>1</v>
      </c>
    </row>
    <row r="9282" spans="1:11" x14ac:dyDescent="0.35">
      <c r="A9282" s="1">
        <v>46112</v>
      </c>
      <c r="B9282" s="4" t="s">
        <v>1045</v>
      </c>
      <c r="C9282" s="2">
        <v>35310049.289999999</v>
      </c>
      <c r="D9282" s="2">
        <v>882779.34</v>
      </c>
      <c r="E9282" s="2">
        <v>37819870.442500003</v>
      </c>
      <c r="F9282" s="2">
        <v>37819855.380000003</v>
      </c>
      <c r="G9282" s="5">
        <f>Table3[[#This Row],[PDD]]/Table3[[#This Row],[DC]]</f>
        <v>2.5000796026926193E-2</v>
      </c>
      <c r="H9282" s="5">
        <f>Table3[[#This Row],[PDD]]/Table3[[#This Row],[PL_CVM]]</f>
        <v>2.334168999670035E-2</v>
      </c>
      <c r="I9282" t="s">
        <v>10</v>
      </c>
      <c r="J9282" s="3">
        <v>0.16379224538904899</v>
      </c>
      <c r="K9282" s="3">
        <v>0.33412647342915303</v>
      </c>
    </row>
    <row r="9283" spans="1:11" x14ac:dyDescent="0.35">
      <c r="A9283" s="1">
        <v>46112</v>
      </c>
      <c r="B9283" s="4" t="s">
        <v>1046</v>
      </c>
      <c r="C9283" s="2">
        <v>57610930.039999999</v>
      </c>
      <c r="D9283" s="2">
        <v>0</v>
      </c>
      <c r="E9283" s="2">
        <v>29773451.805</v>
      </c>
      <c r="F9283" s="2">
        <v>29773491.100000001</v>
      </c>
      <c r="G9283" s="5">
        <f>Table3[[#This Row],[PDD]]/Table3[[#This Row],[DC]]</f>
        <v>0</v>
      </c>
      <c r="H9283" s="5">
        <f>Table3[[#This Row],[PDD]]/Table3[[#This Row],[PL_CVM]]</f>
        <v>0</v>
      </c>
      <c r="I9283" t="s">
        <v>10</v>
      </c>
      <c r="J9283" s="3">
        <v>1</v>
      </c>
      <c r="K9283" s="3">
        <v>1</v>
      </c>
    </row>
    <row r="9284" spans="1:11" x14ac:dyDescent="0.35">
      <c r="A9284" s="1">
        <v>46112</v>
      </c>
      <c r="B9284" s="4" t="s">
        <v>1047</v>
      </c>
      <c r="C9284" s="2">
        <v>0</v>
      </c>
      <c r="D9284" s="2">
        <v>0</v>
      </c>
      <c r="E9284" s="2">
        <v>39008545.855999999</v>
      </c>
      <c r="F9284" s="2">
        <v>39008556.5</v>
      </c>
      <c r="G9284" s="5" t="e">
        <f>Table3[[#This Row],[PDD]]/Table3[[#This Row],[DC]]</f>
        <v>#DIV/0!</v>
      </c>
      <c r="H9284" s="5">
        <f>Table3[[#This Row],[PDD]]/Table3[[#This Row],[PL_CVM]]</f>
        <v>0</v>
      </c>
      <c r="I9284" t="s">
        <v>10</v>
      </c>
      <c r="J9284" s="3">
        <v>1</v>
      </c>
      <c r="K9284" s="3">
        <v>1</v>
      </c>
    </row>
    <row r="9285" spans="1:11" x14ac:dyDescent="0.35">
      <c r="A9285" s="1">
        <v>46112</v>
      </c>
      <c r="B9285" s="4" t="s">
        <v>1048</v>
      </c>
      <c r="C9285" s="2">
        <v>1302342119.71</v>
      </c>
      <c r="D9285" s="2">
        <v>0</v>
      </c>
      <c r="E9285" s="2">
        <v>1661599839.4819</v>
      </c>
      <c r="F9285" s="2">
        <v>1656303181.9300001</v>
      </c>
      <c r="G9285" s="5">
        <f>Table3[[#This Row],[PDD]]/Table3[[#This Row],[DC]]</f>
        <v>0</v>
      </c>
      <c r="H9285" s="5">
        <f>Table3[[#This Row],[PDD]]/Table3[[#This Row],[PL_CVM]]</f>
        <v>0</v>
      </c>
      <c r="I9285" t="s">
        <v>10</v>
      </c>
      <c r="J9285" s="3">
        <v>0.75912371288817804</v>
      </c>
      <c r="K9285" s="3">
        <v>0.75912371288817804</v>
      </c>
    </row>
    <row r="9286" spans="1:11" x14ac:dyDescent="0.35">
      <c r="A9286" s="1">
        <v>46112</v>
      </c>
      <c r="B9286" s="4" t="s">
        <v>1049</v>
      </c>
      <c r="C9286" s="2">
        <v>82516453.319999993</v>
      </c>
      <c r="D9286" s="2">
        <v>0</v>
      </c>
      <c r="E9286" s="2">
        <v>82974638.479499996</v>
      </c>
      <c r="F9286" s="2">
        <v>82974539.189999998</v>
      </c>
      <c r="G9286" s="5">
        <f>Table3[[#This Row],[PDD]]/Table3[[#This Row],[DC]]</f>
        <v>0</v>
      </c>
      <c r="H9286" s="5">
        <f>Table3[[#This Row],[PDD]]/Table3[[#This Row],[PL_CVM]]</f>
        <v>0</v>
      </c>
      <c r="I9286" t="s">
        <v>10</v>
      </c>
      <c r="J9286" s="3">
        <v>0.46017193566240799</v>
      </c>
      <c r="K9286" s="3">
        <v>0.46017193566240799</v>
      </c>
    </row>
    <row r="9287" spans="1:11" x14ac:dyDescent="0.35">
      <c r="A9287" s="1">
        <v>46112</v>
      </c>
      <c r="B9287" s="4" t="s">
        <v>1050</v>
      </c>
      <c r="C9287" s="2">
        <v>28715799.600000001</v>
      </c>
      <c r="D9287" s="2">
        <v>7519936.0499999998</v>
      </c>
      <c r="E9287" s="2">
        <v>7957253.2829999998</v>
      </c>
      <c r="F9287" s="2">
        <v>7957240.75</v>
      </c>
      <c r="G9287" s="5">
        <f>Table3[[#This Row],[PDD]]/Table3[[#This Row],[DC]]</f>
        <v>0.26187451349953006</v>
      </c>
      <c r="H9287" s="5">
        <f>Table3[[#This Row],[PDD]]/Table3[[#This Row],[PL_CVM]]</f>
        <v>0.94504317341410082</v>
      </c>
      <c r="I9287" t="s">
        <v>10</v>
      </c>
      <c r="J9287" s="3">
        <v>0</v>
      </c>
      <c r="K9287" s="3">
        <v>0</v>
      </c>
    </row>
    <row r="9288" spans="1:11" x14ac:dyDescent="0.35">
      <c r="A9288" s="1">
        <v>46112</v>
      </c>
      <c r="B9288" s="4" t="s">
        <v>1051</v>
      </c>
      <c r="C9288" s="2">
        <v>118333054.78</v>
      </c>
      <c r="D9288" s="2">
        <v>0</v>
      </c>
      <c r="E9288" s="2">
        <v>111152779.01279999</v>
      </c>
      <c r="F9288" s="2">
        <v>111152690.56</v>
      </c>
      <c r="G9288" s="5">
        <f>Table3[[#This Row],[PDD]]/Table3[[#This Row],[DC]]</f>
        <v>0</v>
      </c>
      <c r="H9288" s="5">
        <f>Table3[[#This Row],[PDD]]/Table3[[#This Row],[PL_CVM]]</f>
        <v>0</v>
      </c>
      <c r="I9288" t="s">
        <v>10</v>
      </c>
      <c r="J9288" s="3">
        <v>0</v>
      </c>
      <c r="K9288" s="3">
        <v>0</v>
      </c>
    </row>
    <row r="9289" spans="1:11" x14ac:dyDescent="0.35">
      <c r="A9289" s="1">
        <v>46112</v>
      </c>
      <c r="B9289" s="4" t="s">
        <v>1052</v>
      </c>
      <c r="C9289" s="2">
        <v>15175326.800000001</v>
      </c>
      <c r="D9289" s="2">
        <v>0</v>
      </c>
      <c r="E9289" s="2">
        <v>14783094.513599999</v>
      </c>
      <c r="F9289" s="2">
        <v>14783044.060000001</v>
      </c>
      <c r="G9289" s="5">
        <f>Table3[[#This Row],[PDD]]/Table3[[#This Row],[DC]]</f>
        <v>0</v>
      </c>
      <c r="H9289" s="5">
        <f>Table3[[#This Row],[PDD]]/Table3[[#This Row],[PL_CVM]]</f>
        <v>0</v>
      </c>
      <c r="I9289" t="s">
        <v>10</v>
      </c>
      <c r="J9289" s="3">
        <v>0</v>
      </c>
      <c r="K9289" s="3">
        <v>0</v>
      </c>
    </row>
    <row r="9290" spans="1:11" x14ac:dyDescent="0.35">
      <c r="A9290" s="1">
        <v>46112</v>
      </c>
      <c r="B9290" s="4" t="s">
        <v>1053</v>
      </c>
      <c r="C9290" s="2">
        <v>3722615.85</v>
      </c>
      <c r="D9290" s="2">
        <v>0</v>
      </c>
      <c r="E9290" s="2">
        <v>3635034.3827999998</v>
      </c>
      <c r="F9290" s="2">
        <v>3613923.34</v>
      </c>
      <c r="G9290" s="5">
        <f>Table3[[#This Row],[PDD]]/Table3[[#This Row],[DC]]</f>
        <v>0</v>
      </c>
      <c r="H9290" s="5">
        <f>Table3[[#This Row],[PDD]]/Table3[[#This Row],[PL_CVM]]</f>
        <v>0</v>
      </c>
      <c r="I9290" t="s">
        <v>10</v>
      </c>
      <c r="J9290" s="3">
        <v>1</v>
      </c>
      <c r="K9290" s="3">
        <v>1</v>
      </c>
    </row>
    <row r="9291" spans="1:11" x14ac:dyDescent="0.35">
      <c r="A9291" s="1">
        <v>46112</v>
      </c>
      <c r="B9291" s="4" t="s">
        <v>1054</v>
      </c>
      <c r="C9291" s="2">
        <v>0</v>
      </c>
      <c r="D9291" s="2">
        <v>0</v>
      </c>
      <c r="E9291" s="2">
        <v>73958959.225899994</v>
      </c>
      <c r="F9291" s="2">
        <v>73960405</v>
      </c>
      <c r="G9291" s="5" t="e">
        <f>Table3[[#This Row],[PDD]]/Table3[[#This Row],[DC]]</f>
        <v>#DIV/0!</v>
      </c>
      <c r="H9291" s="5">
        <f>Table3[[#This Row],[PDD]]/Table3[[#This Row],[PL_CVM]]</f>
        <v>0</v>
      </c>
      <c r="I9291" t="s">
        <v>10</v>
      </c>
      <c r="J9291" s="3">
        <v>1</v>
      </c>
      <c r="K9291" s="3">
        <v>1</v>
      </c>
    </row>
    <row r="9292" spans="1:11" x14ac:dyDescent="0.35">
      <c r="A9292" s="1">
        <v>46112</v>
      </c>
      <c r="B9292" s="4" t="s">
        <v>1055</v>
      </c>
      <c r="C9292" s="2">
        <v>0</v>
      </c>
      <c r="D9292" s="2">
        <v>0</v>
      </c>
      <c r="E9292" s="2">
        <v>70554218.805000007</v>
      </c>
      <c r="F9292" s="2">
        <v>70554247.109999999</v>
      </c>
      <c r="G9292" s="5" t="e">
        <f>Table3[[#This Row],[PDD]]/Table3[[#This Row],[DC]]</f>
        <v>#DIV/0!</v>
      </c>
      <c r="H9292" s="5">
        <f>Table3[[#This Row],[PDD]]/Table3[[#This Row],[PL_CVM]]</f>
        <v>0</v>
      </c>
      <c r="I9292" t="s">
        <v>10</v>
      </c>
      <c r="J9292" s="3">
        <v>1</v>
      </c>
      <c r="K9292" s="3">
        <v>1</v>
      </c>
    </row>
    <row r="9293" spans="1:11" x14ac:dyDescent="0.35">
      <c r="A9293" s="1">
        <v>46112</v>
      </c>
      <c r="B9293" s="4" t="s">
        <v>1056</v>
      </c>
      <c r="C9293" s="2">
        <v>46629974.890000001</v>
      </c>
      <c r="D9293" s="2">
        <v>8110832.8499999996</v>
      </c>
      <c r="E9293" s="2">
        <v>60489132.618000001</v>
      </c>
      <c r="F9293" s="2">
        <v>60489511.979999997</v>
      </c>
      <c r="G9293" s="5">
        <f>Table3[[#This Row],[PDD]]/Table3[[#This Row],[DC]]</f>
        <v>0.17394032205965015</v>
      </c>
      <c r="H9293" s="5">
        <f>Table3[[#This Row],[PDD]]/Table3[[#This Row],[PL_CVM]]</f>
        <v>0.13408659756887661</v>
      </c>
      <c r="I9293" t="s">
        <v>10</v>
      </c>
      <c r="J9293" s="3">
        <v>0</v>
      </c>
      <c r="K9293" s="3">
        <v>0</v>
      </c>
    </row>
    <row r="9294" spans="1:11" x14ac:dyDescent="0.35">
      <c r="A9294" s="1">
        <v>46112</v>
      </c>
      <c r="B9294" s="4" t="s">
        <v>1057</v>
      </c>
      <c r="C9294" s="2">
        <v>136417179.33000001</v>
      </c>
      <c r="D9294" s="2">
        <v>13087.18</v>
      </c>
      <c r="E9294" s="2">
        <v>173732623.794</v>
      </c>
      <c r="F9294" s="2">
        <v>173732586.86000001</v>
      </c>
      <c r="G9294" s="5">
        <f>Table3[[#This Row],[PDD]]/Table3[[#This Row],[DC]]</f>
        <v>9.593498461320223E-5</v>
      </c>
      <c r="H9294" s="5">
        <f>Table3[[#This Row],[PDD]]/Table3[[#This Row],[PL_CVM]]</f>
        <v>7.532944876107856E-5</v>
      </c>
      <c r="I9294" t="s">
        <v>10</v>
      </c>
      <c r="J9294" s="3">
        <v>0.51436121692353198</v>
      </c>
      <c r="K9294" s="3">
        <v>0.51436121692353198</v>
      </c>
    </row>
    <row r="9295" spans="1:11" x14ac:dyDescent="0.35">
      <c r="A9295" s="1">
        <v>46112</v>
      </c>
      <c r="B9295" s="4" t="s">
        <v>1058</v>
      </c>
      <c r="C9295" s="2">
        <v>0</v>
      </c>
      <c r="D9295" s="2">
        <v>0</v>
      </c>
      <c r="E9295" s="2">
        <v>58628636.953599997</v>
      </c>
      <c r="F9295" s="2">
        <v>58581202.75</v>
      </c>
      <c r="G9295" s="5" t="e">
        <f>Table3[[#This Row],[PDD]]/Table3[[#This Row],[DC]]</f>
        <v>#DIV/0!</v>
      </c>
      <c r="H9295" s="5">
        <f>Table3[[#This Row],[PDD]]/Table3[[#This Row],[PL_CVM]]</f>
        <v>0</v>
      </c>
      <c r="I9295" t="s">
        <v>10</v>
      </c>
      <c r="J9295" s="3">
        <v>1</v>
      </c>
      <c r="K9295" s="3">
        <v>1</v>
      </c>
    </row>
    <row r="9296" spans="1:11" x14ac:dyDescent="0.35">
      <c r="A9296" s="1">
        <v>46112</v>
      </c>
      <c r="B9296" s="4" t="s">
        <v>1059</v>
      </c>
      <c r="C9296" s="2">
        <v>66981223.579999998</v>
      </c>
      <c r="D9296" s="2">
        <v>0</v>
      </c>
      <c r="E9296" s="2">
        <v>70074054.615600005</v>
      </c>
      <c r="F9296" s="2">
        <v>70074238.090000004</v>
      </c>
      <c r="G9296" s="5">
        <f>Table3[[#This Row],[PDD]]/Table3[[#This Row],[DC]]</f>
        <v>0</v>
      </c>
      <c r="H9296" s="5">
        <f>Table3[[#This Row],[PDD]]/Table3[[#This Row],[PL_CVM]]</f>
        <v>0</v>
      </c>
      <c r="I9296" t="s">
        <v>10</v>
      </c>
      <c r="J9296" s="3">
        <v>1</v>
      </c>
      <c r="K9296" s="3">
        <v>1</v>
      </c>
    </row>
    <row r="9297" spans="1:11" x14ac:dyDescent="0.35">
      <c r="A9297" s="1">
        <v>46112</v>
      </c>
      <c r="B9297" s="4" t="s">
        <v>1060</v>
      </c>
      <c r="C9297" s="2">
        <v>0</v>
      </c>
      <c r="D9297" s="2">
        <v>0</v>
      </c>
      <c r="E9297" s="2">
        <v>35864885.118699998</v>
      </c>
      <c r="F9297" s="2">
        <v>35864930.359999999</v>
      </c>
      <c r="G9297" s="5" t="e">
        <f>Table3[[#This Row],[PDD]]/Table3[[#This Row],[DC]]</f>
        <v>#DIV/0!</v>
      </c>
      <c r="H9297" s="5">
        <f>Table3[[#This Row],[PDD]]/Table3[[#This Row],[PL_CVM]]</f>
        <v>0</v>
      </c>
      <c r="I9297" t="s">
        <v>10</v>
      </c>
      <c r="J9297" s="3">
        <v>1</v>
      </c>
      <c r="K9297" s="3">
        <v>1</v>
      </c>
    </row>
    <row r="9298" spans="1:11" x14ac:dyDescent="0.35">
      <c r="A9298" s="1">
        <v>46112</v>
      </c>
      <c r="B9298" s="4" t="s">
        <v>1061</v>
      </c>
      <c r="C9298" s="2">
        <v>28933905.370000001</v>
      </c>
      <c r="D9298" s="2">
        <v>1638159.93</v>
      </c>
      <c r="E9298" s="2">
        <v>30174078.364100002</v>
      </c>
      <c r="F9298" s="2">
        <v>30174120.43</v>
      </c>
      <c r="G9298" s="5">
        <f>Table3[[#This Row],[PDD]]/Table3[[#This Row],[DC]]</f>
        <v>5.6617311387854308E-2</v>
      </c>
      <c r="H9298" s="5">
        <f>Table3[[#This Row],[PDD]]/Table3[[#This Row],[PL_CVM]]</f>
        <v>5.4290229728495849E-2</v>
      </c>
      <c r="I9298" t="s">
        <v>10</v>
      </c>
      <c r="J9298" s="3">
        <v>0.33394426768933599</v>
      </c>
      <c r="K9298" s="3">
        <v>0.33394426768933599</v>
      </c>
    </row>
    <row r="9299" spans="1:11" x14ac:dyDescent="0.35">
      <c r="A9299" s="1">
        <v>46112</v>
      </c>
      <c r="B9299" s="4" t="s">
        <v>1062</v>
      </c>
      <c r="C9299" s="2">
        <v>117821208.33</v>
      </c>
      <c r="D9299" s="2">
        <v>117821208.33</v>
      </c>
      <c r="E9299" s="2">
        <v>-559041.67599999998</v>
      </c>
      <c r="F9299" s="2">
        <v>-558642.99</v>
      </c>
      <c r="G9299" s="5">
        <f>Table3[[#This Row],[PDD]]/Table3[[#This Row],[DC]]</f>
        <v>1</v>
      </c>
      <c r="H9299" s="5">
        <f>Table3[[#This Row],[PDD]]/Table3[[#This Row],[PL_CVM]]</f>
        <v>-210.90608928969107</v>
      </c>
      <c r="I9299" t="s">
        <v>10</v>
      </c>
      <c r="J9299" s="3">
        <v>0</v>
      </c>
      <c r="K9299" s="3">
        <v>0</v>
      </c>
    </row>
    <row r="9300" spans="1:11" x14ac:dyDescent="0.35">
      <c r="A9300" s="1">
        <v>46112</v>
      </c>
      <c r="B9300" s="4" t="s">
        <v>1063</v>
      </c>
      <c r="C9300" s="2">
        <v>0</v>
      </c>
      <c r="D9300" s="2">
        <v>0</v>
      </c>
      <c r="E9300" s="2">
        <v>206418660.71000001</v>
      </c>
      <c r="F9300" s="2">
        <v>206418283.21000001</v>
      </c>
      <c r="G9300" s="5" t="e">
        <f>Table3[[#This Row],[PDD]]/Table3[[#This Row],[DC]]</f>
        <v>#DIV/0!</v>
      </c>
      <c r="H9300" s="5">
        <f>Table3[[#This Row],[PDD]]/Table3[[#This Row],[PL_CVM]]</f>
        <v>0</v>
      </c>
      <c r="I9300" t="s">
        <v>10</v>
      </c>
      <c r="J9300" s="3">
        <v>1</v>
      </c>
      <c r="K9300" s="3">
        <v>1</v>
      </c>
    </row>
    <row r="9301" spans="1:11" x14ac:dyDescent="0.35">
      <c r="A9301" s="1">
        <v>46112</v>
      </c>
      <c r="B9301" s="4" t="s">
        <v>1064</v>
      </c>
      <c r="C9301" s="2">
        <v>64015068.380000003</v>
      </c>
      <c r="D9301" s="2">
        <v>32868071.059999999</v>
      </c>
      <c r="E9301" s="2">
        <v>32507984.968899999</v>
      </c>
      <c r="F9301" s="2">
        <v>32507621.25</v>
      </c>
      <c r="G9301" s="5">
        <f>Table3[[#This Row],[PDD]]/Table3[[#This Row],[DC]]</f>
        <v>0.51344272359269794</v>
      </c>
      <c r="H9301" s="5">
        <f>Table3[[#This Row],[PDD]]/Table3[[#This Row],[PL_CVM]]</f>
        <v>1.0110881632103426</v>
      </c>
      <c r="I9301" t="s">
        <v>10</v>
      </c>
      <c r="J9301" s="3">
        <v>0.13438211239421</v>
      </c>
      <c r="K9301" s="3">
        <v>0.30111767102343501</v>
      </c>
    </row>
    <row r="9302" spans="1:11" x14ac:dyDescent="0.35">
      <c r="A9302" s="1">
        <v>46112</v>
      </c>
      <c r="B9302" s="4" t="s">
        <v>1065</v>
      </c>
      <c r="C9302" s="2">
        <v>179377827.53</v>
      </c>
      <c r="D9302" s="2">
        <v>4096112.52</v>
      </c>
      <c r="E9302" s="2">
        <v>236223433.25999999</v>
      </c>
      <c r="F9302" s="2">
        <v>236223922.47</v>
      </c>
      <c r="G9302" s="5">
        <f>Table3[[#This Row],[PDD]]/Table3[[#This Row],[DC]]</f>
        <v>2.2835110539595239E-2</v>
      </c>
      <c r="H9302" s="5">
        <f>Table3[[#This Row],[PDD]]/Table3[[#This Row],[PL_CVM]]</f>
        <v>1.7339956415803732E-2</v>
      </c>
      <c r="I9302" t="s">
        <v>10</v>
      </c>
      <c r="J9302" s="3">
        <v>1.52537286427212E-2</v>
      </c>
      <c r="K9302" s="3">
        <v>0.18329476039891199</v>
      </c>
    </row>
    <row r="9303" spans="1:11" x14ac:dyDescent="0.35">
      <c r="A9303" s="1">
        <v>46112</v>
      </c>
      <c r="B9303" s="4" t="s">
        <v>1066</v>
      </c>
      <c r="C9303" s="2">
        <v>0</v>
      </c>
      <c r="D9303" s="2">
        <v>0</v>
      </c>
      <c r="E9303" s="2">
        <v>221897539.47150001</v>
      </c>
      <c r="F9303" s="2">
        <v>221912163.22</v>
      </c>
      <c r="G9303" s="5" t="e">
        <f>Table3[[#This Row],[PDD]]/Table3[[#This Row],[DC]]</f>
        <v>#DIV/0!</v>
      </c>
      <c r="H9303" s="5">
        <f>Table3[[#This Row],[PDD]]/Table3[[#This Row],[PL_CVM]]</f>
        <v>0</v>
      </c>
      <c r="I9303" t="s">
        <v>10</v>
      </c>
      <c r="J9303" s="3">
        <v>1</v>
      </c>
      <c r="K9303" s="3">
        <v>1</v>
      </c>
    </row>
    <row r="9304" spans="1:11" x14ac:dyDescent="0.35">
      <c r="A9304" s="1">
        <v>46112</v>
      </c>
      <c r="B9304" s="4" t="s">
        <v>1067</v>
      </c>
      <c r="C9304" s="2">
        <v>0</v>
      </c>
      <c r="D9304" s="2">
        <v>0</v>
      </c>
      <c r="E9304" s="2">
        <v>4214758.3783</v>
      </c>
      <c r="F9304" s="2">
        <v>4214765.7699999996</v>
      </c>
      <c r="G9304" s="5" t="e">
        <f>Table3[[#This Row],[PDD]]/Table3[[#This Row],[DC]]</f>
        <v>#DIV/0!</v>
      </c>
      <c r="H9304" s="5">
        <f>Table3[[#This Row],[PDD]]/Table3[[#This Row],[PL_CVM]]</f>
        <v>0</v>
      </c>
      <c r="I9304" t="s">
        <v>10</v>
      </c>
      <c r="J9304" s="3">
        <v>1</v>
      </c>
      <c r="K9304" s="3">
        <v>1</v>
      </c>
    </row>
    <row r="9305" spans="1:11" x14ac:dyDescent="0.35">
      <c r="A9305" s="1">
        <v>46112</v>
      </c>
      <c r="B9305" s="4" t="s">
        <v>1068</v>
      </c>
      <c r="C9305" s="2">
        <v>75718669.650000006</v>
      </c>
      <c r="D9305" s="2">
        <v>0</v>
      </c>
      <c r="E9305" s="2">
        <v>71719980.054800004</v>
      </c>
      <c r="F9305" s="2">
        <v>71719352.310000002</v>
      </c>
      <c r="G9305" s="5">
        <f>Table3[[#This Row],[PDD]]/Table3[[#This Row],[DC]]</f>
        <v>0</v>
      </c>
      <c r="H9305" s="5">
        <f>Table3[[#This Row],[PDD]]/Table3[[#This Row],[PL_CVM]]</f>
        <v>0</v>
      </c>
      <c r="I9305" t="s">
        <v>10</v>
      </c>
      <c r="J9305" s="3">
        <v>1</v>
      </c>
      <c r="K9305" s="3">
        <v>1</v>
      </c>
    </row>
    <row r="9306" spans="1:11" x14ac:dyDescent="0.35">
      <c r="A9306" s="1">
        <v>46112</v>
      </c>
      <c r="B9306" s="4" t="s">
        <v>1069</v>
      </c>
      <c r="C9306" s="2">
        <v>238077837.94999999</v>
      </c>
      <c r="D9306" s="2">
        <v>208475214.93000001</v>
      </c>
      <c r="E9306" s="2">
        <v>23489858.5568</v>
      </c>
      <c r="F9306" s="2">
        <v>23490074.100000001</v>
      </c>
      <c r="G9306" s="5">
        <f>Table3[[#This Row],[PDD]]/Table3[[#This Row],[DC]]</f>
        <v>0.87565989646538633</v>
      </c>
      <c r="H9306" s="5">
        <f>Table3[[#This Row],[PDD]]/Table3[[#This Row],[PL_CVM]]</f>
        <v>8.8750343673883947</v>
      </c>
      <c r="I9306" t="s">
        <v>10</v>
      </c>
      <c r="J9306" s="3">
        <v>0.51178691752998395</v>
      </c>
      <c r="K9306" s="3">
        <v>1</v>
      </c>
    </row>
    <row r="9307" spans="1:11" x14ac:dyDescent="0.35">
      <c r="A9307" s="1">
        <v>46112</v>
      </c>
      <c r="B9307" s="4" t="s">
        <v>1070</v>
      </c>
      <c r="C9307" s="2">
        <v>10592584.869999999</v>
      </c>
      <c r="D9307" s="2">
        <v>2947277.55</v>
      </c>
      <c r="E9307" s="2">
        <v>8725517.7647999991</v>
      </c>
      <c r="F9307" s="2">
        <v>8725498.9700000007</v>
      </c>
      <c r="G9307" s="5">
        <f>Table3[[#This Row],[PDD]]/Table3[[#This Row],[DC]]</f>
        <v>0.27823969183831521</v>
      </c>
      <c r="H9307" s="5">
        <f>Table3[[#This Row],[PDD]]/Table3[[#This Row],[PL_CVM]]</f>
        <v>0.33777753686446194</v>
      </c>
      <c r="I9307" t="s">
        <v>10</v>
      </c>
      <c r="J9307" s="3">
        <v>1</v>
      </c>
      <c r="K9307" s="3">
        <v>1</v>
      </c>
    </row>
    <row r="9308" spans="1:11" x14ac:dyDescent="0.35">
      <c r="A9308" s="1">
        <v>46112</v>
      </c>
      <c r="B9308" s="4" t="s">
        <v>1071</v>
      </c>
      <c r="C9308" s="2">
        <v>95346384.560000002</v>
      </c>
      <c r="D9308" s="2">
        <v>0</v>
      </c>
      <c r="E9308" s="2">
        <v>197776286.6798</v>
      </c>
      <c r="F9308" s="2">
        <v>197775288.96000001</v>
      </c>
      <c r="G9308" s="5">
        <f>Table3[[#This Row],[PDD]]/Table3[[#This Row],[DC]]</f>
        <v>0</v>
      </c>
      <c r="H9308" s="5">
        <f>Table3[[#This Row],[PDD]]/Table3[[#This Row],[PL_CVM]]</f>
        <v>0</v>
      </c>
      <c r="I9308" t="s">
        <v>10</v>
      </c>
      <c r="J9308" s="3">
        <v>1</v>
      </c>
      <c r="K9308" s="3">
        <v>1</v>
      </c>
    </row>
    <row r="9309" spans="1:11" x14ac:dyDescent="0.35">
      <c r="A9309" s="1">
        <v>46112</v>
      </c>
      <c r="B9309" s="4" t="s">
        <v>1072</v>
      </c>
      <c r="C9309" s="2">
        <v>181486214.37</v>
      </c>
      <c r="D9309" s="2">
        <v>108777.08</v>
      </c>
      <c r="E9309" s="2">
        <v>213559876.09799999</v>
      </c>
      <c r="F9309" s="2">
        <v>213559977.71000001</v>
      </c>
      <c r="G9309" s="5">
        <f>Table3[[#This Row],[PDD]]/Table3[[#This Row],[DC]]</f>
        <v>5.9936827916986428E-4</v>
      </c>
      <c r="H9309" s="5">
        <f>Table3[[#This Row],[PDD]]/Table3[[#This Row],[PL_CVM]]</f>
        <v>5.0935142982507669E-4</v>
      </c>
      <c r="I9309" t="s">
        <v>10</v>
      </c>
      <c r="J9309" s="3">
        <v>0.235316468702852</v>
      </c>
      <c r="K9309" s="3">
        <v>0.40690441006401101</v>
      </c>
    </row>
    <row r="9310" spans="1:11" x14ac:dyDescent="0.35">
      <c r="A9310" s="1">
        <v>46112</v>
      </c>
      <c r="B9310" s="4" t="s">
        <v>1073</v>
      </c>
      <c r="C9310" s="2">
        <v>49914120.5</v>
      </c>
      <c r="D9310" s="2">
        <v>0</v>
      </c>
      <c r="E9310" s="2">
        <v>49836673.203199998</v>
      </c>
      <c r="F9310" s="2">
        <v>49836659.409999996</v>
      </c>
      <c r="G9310" s="5">
        <f>Table3[[#This Row],[PDD]]/Table3[[#This Row],[DC]]</f>
        <v>0</v>
      </c>
      <c r="H9310" s="5">
        <f>Table3[[#This Row],[PDD]]/Table3[[#This Row],[PL_CVM]]</f>
        <v>0</v>
      </c>
      <c r="I9310" t="s">
        <v>10</v>
      </c>
      <c r="J9310" s="3">
        <v>1</v>
      </c>
      <c r="K9310" s="3">
        <v>1</v>
      </c>
    </row>
    <row r="9311" spans="1:11" x14ac:dyDescent="0.35">
      <c r="A9311" s="1">
        <v>46112</v>
      </c>
      <c r="B9311" s="4" t="s">
        <v>1074</v>
      </c>
      <c r="C9311" s="2">
        <v>171852856.15000001</v>
      </c>
      <c r="D9311" s="2">
        <v>67008825.18</v>
      </c>
      <c r="E9311" s="2">
        <v>114507747.15350001</v>
      </c>
      <c r="F9311" s="2">
        <v>114507574.16</v>
      </c>
      <c r="G9311" s="5">
        <f>Table3[[#This Row],[PDD]]/Table3[[#This Row],[DC]]</f>
        <v>0.38991976439141651</v>
      </c>
      <c r="H9311" s="5">
        <f>Table3[[#This Row],[PDD]]/Table3[[#This Row],[PL_CVM]]</f>
        <v>0.58519120391433155</v>
      </c>
      <c r="I9311" t="s">
        <v>10</v>
      </c>
      <c r="J9311" s="3">
        <v>0.21359182367996199</v>
      </c>
      <c r="K9311" s="3">
        <v>0.33141933179706301</v>
      </c>
    </row>
    <row r="9312" spans="1:11" x14ac:dyDescent="0.35">
      <c r="A9312" s="1">
        <v>46112</v>
      </c>
      <c r="B9312" s="4" t="s">
        <v>1075</v>
      </c>
      <c r="C9312" s="2">
        <v>0</v>
      </c>
      <c r="D9312" s="2">
        <v>0</v>
      </c>
      <c r="E9312" s="2">
        <v>0</v>
      </c>
      <c r="F9312" s="2">
        <v>0</v>
      </c>
      <c r="G9312" s="5" t="e">
        <f>Table3[[#This Row],[PDD]]/Table3[[#This Row],[DC]]</f>
        <v>#DIV/0!</v>
      </c>
      <c r="H9312" s="5" t="e">
        <f>Table3[[#This Row],[PDD]]/Table3[[#This Row],[PL_CVM]]</f>
        <v>#DIV/0!</v>
      </c>
      <c r="I9312" t="s">
        <v>13</v>
      </c>
      <c r="J9312" s="3" t="e">
        <v>#NUM!</v>
      </c>
      <c r="K9312" s="3" t="e">
        <v>#NUM!</v>
      </c>
    </row>
    <row r="9313" spans="1:11" x14ac:dyDescent="0.35">
      <c r="A9313" s="1">
        <v>46112</v>
      </c>
      <c r="B9313" s="4" t="s">
        <v>1076</v>
      </c>
      <c r="C9313" s="2">
        <v>1140512678.3499999</v>
      </c>
      <c r="D9313" s="2">
        <v>6562460.7400000002</v>
      </c>
      <c r="E9313" s="2">
        <v>1221640649.5184</v>
      </c>
      <c r="F9313" s="2">
        <v>1221640233.26</v>
      </c>
      <c r="G9313" s="5">
        <f>Table3[[#This Row],[PDD]]/Table3[[#This Row],[DC]]</f>
        <v>5.753956851662561E-3</v>
      </c>
      <c r="H9313" s="5">
        <f>Table3[[#This Row],[PDD]]/Table3[[#This Row],[PL_CVM]]</f>
        <v>5.3718439859235714E-3</v>
      </c>
      <c r="I9313" t="s">
        <v>10</v>
      </c>
      <c r="J9313" s="3">
        <v>2.6121578693194401E-2</v>
      </c>
      <c r="K9313" s="3">
        <v>0.19569695048421001</v>
      </c>
    </row>
    <row r="9314" spans="1:11" x14ac:dyDescent="0.35">
      <c r="A9314" s="1">
        <v>46112</v>
      </c>
      <c r="B9314" s="4" t="s">
        <v>1077</v>
      </c>
      <c r="C9314" s="2">
        <v>57204466.600000001</v>
      </c>
      <c r="D9314" s="2">
        <v>0</v>
      </c>
      <c r="E9314" s="2">
        <v>65985969.327500001</v>
      </c>
      <c r="F9314" s="2">
        <v>65986191.090000004</v>
      </c>
      <c r="G9314" s="5">
        <f>Table3[[#This Row],[PDD]]/Table3[[#This Row],[DC]]</f>
        <v>0</v>
      </c>
      <c r="H9314" s="5">
        <f>Table3[[#This Row],[PDD]]/Table3[[#This Row],[PL_CVM]]</f>
        <v>0</v>
      </c>
      <c r="I9314" t="s">
        <v>10</v>
      </c>
      <c r="J9314" s="3">
        <v>0.33169407706008203</v>
      </c>
      <c r="K9314" s="3">
        <v>0.36507768909837601</v>
      </c>
    </row>
    <row r="9315" spans="1:11" x14ac:dyDescent="0.35">
      <c r="A9315" s="1">
        <v>46112</v>
      </c>
      <c r="B9315" s="4" t="s">
        <v>1078</v>
      </c>
      <c r="C9315" s="2">
        <v>5826263.9100000001</v>
      </c>
      <c r="D9315" s="2">
        <v>4516719.71</v>
      </c>
      <c r="E9315" s="2">
        <v>5359298.5798000004</v>
      </c>
      <c r="F9315" s="2">
        <v>5359328.16</v>
      </c>
      <c r="G9315" s="5">
        <f>Table3[[#This Row],[PDD]]/Table3[[#This Row],[DC]]</f>
        <v>0.77523431478063609</v>
      </c>
      <c r="H9315" s="5">
        <f>Table3[[#This Row],[PDD]]/Table3[[#This Row],[PL_CVM]]</f>
        <v>0.8427772241511704</v>
      </c>
      <c r="I9315" t="s">
        <v>10</v>
      </c>
      <c r="J9315" s="3">
        <v>0.745697403399596</v>
      </c>
      <c r="K9315" s="3">
        <v>0.84348094581599098</v>
      </c>
    </row>
    <row r="9316" spans="1:11" x14ac:dyDescent="0.35">
      <c r="A9316" s="1">
        <v>46112</v>
      </c>
      <c r="B9316" s="4" t="s">
        <v>1079</v>
      </c>
      <c r="C9316" s="2">
        <v>86860191.239999995</v>
      </c>
      <c r="D9316" s="2">
        <v>4343036.8099999996</v>
      </c>
      <c r="E9316" s="2">
        <v>91195992.690599993</v>
      </c>
      <c r="F9316" s="2">
        <v>91196099.810000002</v>
      </c>
      <c r="G9316" s="5">
        <f>Table3[[#This Row],[PDD]]/Table3[[#This Row],[DC]]</f>
        <v>5.0000313699516553E-2</v>
      </c>
      <c r="H9316" s="5">
        <f>Table3[[#This Row],[PDD]]/Table3[[#This Row],[PL_CVM]]</f>
        <v>4.7623054264912423E-2</v>
      </c>
      <c r="I9316" t="s">
        <v>10</v>
      </c>
      <c r="J9316" s="3">
        <v>0.203260227780937</v>
      </c>
      <c r="K9316" s="3">
        <v>0.43743585354833098</v>
      </c>
    </row>
    <row r="9317" spans="1:11" x14ac:dyDescent="0.35">
      <c r="A9317" s="1">
        <v>46112</v>
      </c>
      <c r="B9317" s="4" t="s">
        <v>1080</v>
      </c>
      <c r="C9317" s="2">
        <v>77588991.819999993</v>
      </c>
      <c r="D9317" s="2">
        <v>0</v>
      </c>
      <c r="E9317" s="2">
        <v>42406016.5572</v>
      </c>
      <c r="F9317" s="2">
        <v>42404500.009999998</v>
      </c>
      <c r="G9317" s="5">
        <f>Table3[[#This Row],[PDD]]/Table3[[#This Row],[DC]]</f>
        <v>0</v>
      </c>
      <c r="H9317" s="5">
        <f>Table3[[#This Row],[PDD]]/Table3[[#This Row],[PL_CVM]]</f>
        <v>0</v>
      </c>
      <c r="I9317" t="s">
        <v>10</v>
      </c>
      <c r="J9317" s="3">
        <v>0</v>
      </c>
      <c r="K9317" s="3">
        <v>0</v>
      </c>
    </row>
    <row r="9318" spans="1:11" x14ac:dyDescent="0.35">
      <c r="A9318" s="1">
        <v>46112</v>
      </c>
      <c r="B9318" s="4" t="s">
        <v>1081</v>
      </c>
      <c r="C9318" s="2">
        <v>215395770.21000001</v>
      </c>
      <c r="D9318" s="2">
        <v>7076473.75</v>
      </c>
      <c r="E9318" s="2">
        <v>211412240.64789999</v>
      </c>
      <c r="F9318" s="2">
        <v>211412090.03999999</v>
      </c>
      <c r="G9318" s="5">
        <f>Table3[[#This Row],[PDD]]/Table3[[#This Row],[DC]]</f>
        <v>3.2853355212596767E-2</v>
      </c>
      <c r="H9318" s="5">
        <f>Table3[[#This Row],[PDD]]/Table3[[#This Row],[PL_CVM]]</f>
        <v>3.3472417536107343E-2</v>
      </c>
      <c r="I9318" t="s">
        <v>10</v>
      </c>
      <c r="J9318" s="3">
        <v>0.21102488346359199</v>
      </c>
      <c r="K9318" s="3">
        <v>0.42748243412081599</v>
      </c>
    </row>
    <row r="9319" spans="1:11" x14ac:dyDescent="0.35">
      <c r="A9319" s="1">
        <v>46112</v>
      </c>
      <c r="B9319" s="4" t="s">
        <v>1082</v>
      </c>
      <c r="C9319" s="2">
        <v>0</v>
      </c>
      <c r="D9319" s="2">
        <v>0</v>
      </c>
      <c r="E9319" s="2">
        <v>0</v>
      </c>
      <c r="F9319" s="2">
        <v>0</v>
      </c>
      <c r="G9319" s="5" t="e">
        <f>Table3[[#This Row],[PDD]]/Table3[[#This Row],[DC]]</f>
        <v>#DIV/0!</v>
      </c>
      <c r="H9319" s="5" t="e">
        <f>Table3[[#This Row],[PDD]]/Table3[[#This Row],[PL_CVM]]</f>
        <v>#DIV/0!</v>
      </c>
      <c r="I9319" t="s">
        <v>13</v>
      </c>
      <c r="J9319" s="3" t="e">
        <v>#NUM!</v>
      </c>
      <c r="K9319" s="3" t="e">
        <v>#NUM!</v>
      </c>
    </row>
    <row r="9320" spans="1:11" x14ac:dyDescent="0.35">
      <c r="A9320" s="1">
        <v>46112</v>
      </c>
      <c r="B9320" s="4" t="s">
        <v>1083</v>
      </c>
      <c r="C9320" s="2">
        <v>195258592.66999999</v>
      </c>
      <c r="D9320" s="2">
        <v>14669149.5</v>
      </c>
      <c r="E9320" s="2">
        <v>246664705.05970001</v>
      </c>
      <c r="F9320" s="2">
        <v>246664667.15000001</v>
      </c>
      <c r="G9320" s="5">
        <f>Table3[[#This Row],[PDD]]/Table3[[#This Row],[DC]]</f>
        <v>7.5126780846934804E-2</v>
      </c>
      <c r="H9320" s="5">
        <f>Table3[[#This Row],[PDD]]/Table3[[#This Row],[PL_CVM]]</f>
        <v>5.9470007072717469E-2</v>
      </c>
      <c r="I9320" t="s">
        <v>10</v>
      </c>
      <c r="J9320" s="3">
        <v>0.42134110425667098</v>
      </c>
      <c r="K9320" s="3">
        <v>0.59276744656805203</v>
      </c>
    </row>
    <row r="9321" spans="1:11" x14ac:dyDescent="0.35">
      <c r="A9321" s="1">
        <v>46112</v>
      </c>
      <c r="B9321" s="4" t="s">
        <v>1084</v>
      </c>
      <c r="C9321" s="2">
        <v>128397787.70999999</v>
      </c>
      <c r="D9321" s="2">
        <v>6221997.4100000001</v>
      </c>
      <c r="E9321" s="2">
        <v>115999501.2834</v>
      </c>
      <c r="F9321" s="2">
        <v>115999562.37</v>
      </c>
      <c r="G9321" s="5">
        <f>Table3[[#This Row],[PDD]]/Table3[[#This Row],[DC]]</f>
        <v>4.8458758682455187E-2</v>
      </c>
      <c r="H9321" s="5">
        <f>Table3[[#This Row],[PDD]]/Table3[[#This Row],[PL_CVM]]</f>
        <v>5.3638111065918495E-2</v>
      </c>
      <c r="I9321" t="s">
        <v>10</v>
      </c>
      <c r="J9321" s="3">
        <v>0.72762965428264903</v>
      </c>
      <c r="K9321" s="3">
        <v>0.72762965428264903</v>
      </c>
    </row>
    <row r="9322" spans="1:11" x14ac:dyDescent="0.35">
      <c r="A9322" s="1">
        <v>46112</v>
      </c>
      <c r="B9322" s="4" t="s">
        <v>1085</v>
      </c>
      <c r="C9322" s="2">
        <v>59721551.460000001</v>
      </c>
      <c r="D9322" s="2">
        <v>330356.03000000003</v>
      </c>
      <c r="E9322" s="2">
        <v>82902078.363199994</v>
      </c>
      <c r="F9322" s="2">
        <v>82901934.920000002</v>
      </c>
      <c r="G9322" s="5">
        <f>Table3[[#This Row],[PDD]]/Table3[[#This Row],[DC]]</f>
        <v>5.5316049553947744E-3</v>
      </c>
      <c r="H9322" s="5">
        <f>Table3[[#This Row],[PDD]]/Table3[[#This Row],[PL_CVM]]</f>
        <v>3.9849013212875199E-3</v>
      </c>
      <c r="I9322" t="s">
        <v>10</v>
      </c>
      <c r="J9322" s="3">
        <v>0.93321053240979002</v>
      </c>
      <c r="K9322" s="3">
        <v>0.93321053240979002</v>
      </c>
    </row>
    <row r="9323" spans="1:11" x14ac:dyDescent="0.35">
      <c r="A9323" s="1">
        <v>46112</v>
      </c>
      <c r="B9323" s="4" t="s">
        <v>1086</v>
      </c>
      <c r="C9323" s="2">
        <v>0</v>
      </c>
      <c r="D9323" s="2">
        <v>0</v>
      </c>
      <c r="E9323" s="2">
        <v>218929433.89770001</v>
      </c>
      <c r="F9323" s="2">
        <v>218929335.91999999</v>
      </c>
      <c r="G9323" s="5" t="e">
        <f>Table3[[#This Row],[PDD]]/Table3[[#This Row],[DC]]</f>
        <v>#DIV/0!</v>
      </c>
      <c r="H9323" s="5">
        <f>Table3[[#This Row],[PDD]]/Table3[[#This Row],[PL_CVM]]</f>
        <v>0</v>
      </c>
      <c r="I9323" t="s">
        <v>10</v>
      </c>
      <c r="J9323" s="3">
        <v>0.56437307025347405</v>
      </c>
      <c r="K9323" s="3">
        <v>0.56437307025347405</v>
      </c>
    </row>
    <row r="9324" spans="1:11" x14ac:dyDescent="0.35">
      <c r="A9324" s="1">
        <v>46112</v>
      </c>
      <c r="B9324" s="4" t="s">
        <v>1087</v>
      </c>
      <c r="C9324" s="2">
        <v>0</v>
      </c>
      <c r="D9324" s="2">
        <v>0</v>
      </c>
      <c r="E9324" s="2">
        <v>237883047.3712</v>
      </c>
      <c r="F9324" s="2">
        <v>237406468.11000001</v>
      </c>
      <c r="G9324" s="5" t="e">
        <f>Table3[[#This Row],[PDD]]/Table3[[#This Row],[DC]]</f>
        <v>#DIV/0!</v>
      </c>
      <c r="H9324" s="5">
        <f>Table3[[#This Row],[PDD]]/Table3[[#This Row],[PL_CVM]]</f>
        <v>0</v>
      </c>
      <c r="I9324" t="s">
        <v>10</v>
      </c>
      <c r="J9324" s="3">
        <v>1</v>
      </c>
      <c r="K9324" s="3">
        <v>1</v>
      </c>
    </row>
    <row r="9325" spans="1:11" x14ac:dyDescent="0.35">
      <c r="A9325" s="1">
        <v>46112</v>
      </c>
      <c r="B9325" s="4" t="s">
        <v>1088</v>
      </c>
      <c r="C9325" s="2">
        <v>70716364.430000007</v>
      </c>
      <c r="D9325" s="2">
        <v>0</v>
      </c>
      <c r="E9325" s="2">
        <v>72319449.106800005</v>
      </c>
      <c r="F9325" s="2">
        <v>72319666.219999999</v>
      </c>
      <c r="G9325" s="5">
        <f>Table3[[#This Row],[PDD]]/Table3[[#This Row],[DC]]</f>
        <v>0</v>
      </c>
      <c r="H9325" s="5">
        <f>Table3[[#This Row],[PDD]]/Table3[[#This Row],[PL_CVM]]</f>
        <v>0</v>
      </c>
      <c r="I9325" t="s">
        <v>10</v>
      </c>
      <c r="J9325" s="3">
        <v>1</v>
      </c>
      <c r="K9325" s="3">
        <v>1</v>
      </c>
    </row>
    <row r="9326" spans="1:11" x14ac:dyDescent="0.35">
      <c r="A9326" s="1">
        <v>46112</v>
      </c>
      <c r="B9326" s="4" t="s">
        <v>1089</v>
      </c>
      <c r="C9326" s="2">
        <v>4094144.76</v>
      </c>
      <c r="D9326" s="2">
        <v>0</v>
      </c>
      <c r="E9326" s="2">
        <v>1096127.5</v>
      </c>
      <c r="F9326" s="2">
        <v>1096130.93</v>
      </c>
      <c r="G9326" s="5">
        <f>Table3[[#This Row],[PDD]]/Table3[[#This Row],[DC]]</f>
        <v>0</v>
      </c>
      <c r="H9326" s="5">
        <f>Table3[[#This Row],[PDD]]/Table3[[#This Row],[PL_CVM]]</f>
        <v>0</v>
      </c>
      <c r="I9326" t="s">
        <v>10</v>
      </c>
      <c r="J9326" s="3">
        <v>1</v>
      </c>
      <c r="K9326" s="3">
        <v>1</v>
      </c>
    </row>
    <row r="9327" spans="1:11" x14ac:dyDescent="0.35">
      <c r="A9327" s="1">
        <v>46112</v>
      </c>
      <c r="B9327" s="4" t="s">
        <v>3510</v>
      </c>
      <c r="C9327" s="2">
        <v>0</v>
      </c>
      <c r="D9327" s="2">
        <v>0</v>
      </c>
      <c r="E9327" s="2">
        <v>21046042.255199999</v>
      </c>
      <c r="F9327" s="2">
        <v>21055036.420000002</v>
      </c>
      <c r="G9327" s="5" t="e">
        <f>Table3[[#This Row],[PDD]]/Table3[[#This Row],[DC]]</f>
        <v>#DIV/0!</v>
      </c>
      <c r="H9327" s="5">
        <f>Table3[[#This Row],[PDD]]/Table3[[#This Row],[PL_CVM]]</f>
        <v>0</v>
      </c>
      <c r="I9327" t="s">
        <v>10</v>
      </c>
      <c r="J9327" s="3">
        <v>1</v>
      </c>
      <c r="K9327" s="3">
        <v>1</v>
      </c>
    </row>
    <row r="9328" spans="1:11" x14ac:dyDescent="0.35">
      <c r="A9328" s="1">
        <v>46112</v>
      </c>
      <c r="B9328" s="4" t="s">
        <v>1090</v>
      </c>
      <c r="C9328" s="2">
        <v>0</v>
      </c>
      <c r="D9328" s="2">
        <v>0</v>
      </c>
      <c r="E9328" s="2">
        <v>8540434.9215999991</v>
      </c>
      <c r="F9328" s="2">
        <v>8540439.7200000007</v>
      </c>
      <c r="G9328" s="5" t="e">
        <f>Table3[[#This Row],[PDD]]/Table3[[#This Row],[DC]]</f>
        <v>#DIV/0!</v>
      </c>
      <c r="H9328" s="5">
        <f>Table3[[#This Row],[PDD]]/Table3[[#This Row],[PL_CVM]]</f>
        <v>0</v>
      </c>
      <c r="I9328" t="s">
        <v>10</v>
      </c>
      <c r="J9328" s="3">
        <v>1</v>
      </c>
      <c r="K9328" s="3">
        <v>1</v>
      </c>
    </row>
    <row r="9329" spans="1:11" x14ac:dyDescent="0.35">
      <c r="A9329" s="1">
        <v>46112</v>
      </c>
      <c r="B9329" s="4" t="s">
        <v>1091</v>
      </c>
      <c r="C9329" s="2">
        <v>24361951.359999999</v>
      </c>
      <c r="D9329" s="2">
        <v>675068.09</v>
      </c>
      <c r="E9329" s="2">
        <v>23050495.226199999</v>
      </c>
      <c r="F9329" s="2">
        <v>23050499.66</v>
      </c>
      <c r="G9329" s="5">
        <f>Table3[[#This Row],[PDD]]/Table3[[#This Row],[DC]]</f>
        <v>2.7709935055054636E-2</v>
      </c>
      <c r="H9329" s="5">
        <f>Table3[[#This Row],[PDD]]/Table3[[#This Row],[PL_CVM]]</f>
        <v>2.92864840223598E-2</v>
      </c>
      <c r="I9329" t="s">
        <v>10</v>
      </c>
      <c r="J9329" s="3">
        <v>0.39297934748941699</v>
      </c>
      <c r="K9329" s="3">
        <v>0.39297934748941699</v>
      </c>
    </row>
    <row r="9330" spans="1:11" x14ac:dyDescent="0.35">
      <c r="A9330" s="1">
        <v>46112</v>
      </c>
      <c r="B9330" s="4" t="s">
        <v>1092</v>
      </c>
      <c r="C9330" s="2">
        <v>15704281.369999999</v>
      </c>
      <c r="D9330" s="2">
        <v>0</v>
      </c>
      <c r="E9330" s="2">
        <v>20847836.5627</v>
      </c>
      <c r="F9330" s="2">
        <v>20847842.219999999</v>
      </c>
      <c r="G9330" s="5">
        <f>Table3[[#This Row],[PDD]]/Table3[[#This Row],[DC]]</f>
        <v>0</v>
      </c>
      <c r="H9330" s="5">
        <f>Table3[[#This Row],[PDD]]/Table3[[#This Row],[PL_CVM]]</f>
        <v>0</v>
      </c>
      <c r="I9330" t="s">
        <v>10</v>
      </c>
      <c r="J9330" s="3">
        <v>0.98847458374985997</v>
      </c>
      <c r="K9330" s="3">
        <v>0.98847458374985997</v>
      </c>
    </row>
    <row r="9331" spans="1:11" x14ac:dyDescent="0.35">
      <c r="A9331" s="1">
        <v>46112</v>
      </c>
      <c r="B9331" s="4" t="s">
        <v>1093</v>
      </c>
      <c r="C9331" s="2">
        <v>0</v>
      </c>
      <c r="D9331" s="2">
        <v>0</v>
      </c>
      <c r="E9331" s="2">
        <v>358280645.50700003</v>
      </c>
      <c r="F9331" s="2">
        <v>359550617.04000002</v>
      </c>
      <c r="G9331" s="5" t="e">
        <f>Table3[[#This Row],[PDD]]/Table3[[#This Row],[DC]]</f>
        <v>#DIV/0!</v>
      </c>
      <c r="H9331" s="5">
        <f>Table3[[#This Row],[PDD]]/Table3[[#This Row],[PL_CVM]]</f>
        <v>0</v>
      </c>
      <c r="I9331" t="s">
        <v>10</v>
      </c>
      <c r="J9331" s="3">
        <v>0</v>
      </c>
      <c r="K9331" s="3">
        <v>0</v>
      </c>
    </row>
    <row r="9332" spans="1:11" x14ac:dyDescent="0.35">
      <c r="A9332" s="1">
        <v>46112</v>
      </c>
      <c r="B9332" s="4" t="s">
        <v>1094</v>
      </c>
      <c r="C9332" s="2">
        <v>31028566.23</v>
      </c>
      <c r="D9332" s="2">
        <v>12977884.380000001</v>
      </c>
      <c r="E9332" s="2">
        <v>13123760.892000001</v>
      </c>
      <c r="F9332" s="2">
        <v>13123735.74</v>
      </c>
      <c r="G9332" s="5">
        <f>Table3[[#This Row],[PDD]]/Table3[[#This Row],[DC]]</f>
        <v>0.41825601234040649</v>
      </c>
      <c r="H9332" s="5">
        <f>Table3[[#This Row],[PDD]]/Table3[[#This Row],[PL_CVM]]</f>
        <v>0.98888644492014133</v>
      </c>
      <c r="I9332" t="s">
        <v>10</v>
      </c>
      <c r="J9332" s="3">
        <v>1</v>
      </c>
      <c r="K9332" s="3">
        <v>1</v>
      </c>
    </row>
    <row r="9333" spans="1:11" x14ac:dyDescent="0.35">
      <c r="A9333" s="1">
        <v>46112</v>
      </c>
      <c r="B9333" s="4" t="s">
        <v>1095</v>
      </c>
      <c r="C9333" s="2">
        <v>89033337.599999994</v>
      </c>
      <c r="D9333" s="2">
        <v>61130498.350000001</v>
      </c>
      <c r="E9333" s="2">
        <v>30256616.144499999</v>
      </c>
      <c r="F9333" s="2">
        <v>30290746.27</v>
      </c>
      <c r="G9333" s="5">
        <f>Table3[[#This Row],[PDD]]/Table3[[#This Row],[DC]]</f>
        <v>0.68660234467049797</v>
      </c>
      <c r="H9333" s="5">
        <f>Table3[[#This Row],[PDD]]/Table3[[#This Row],[PL_CVM]]</f>
        <v>2.0181245389303513</v>
      </c>
      <c r="I9333" t="s">
        <v>10</v>
      </c>
      <c r="J9333" s="3">
        <v>0.29867305143581602</v>
      </c>
      <c r="K9333" s="3">
        <v>0.29867305143581602</v>
      </c>
    </row>
    <row r="9334" spans="1:11" x14ac:dyDescent="0.35">
      <c r="A9334" s="1">
        <v>46112</v>
      </c>
      <c r="B9334" s="4" t="s">
        <v>1096</v>
      </c>
      <c r="C9334" s="2">
        <v>2043287.65</v>
      </c>
      <c r="D9334" s="2">
        <v>0</v>
      </c>
      <c r="E9334" s="2">
        <v>72625070.013999999</v>
      </c>
      <c r="F9334" s="2">
        <v>72624985.900000006</v>
      </c>
      <c r="G9334" s="5">
        <f>Table3[[#This Row],[PDD]]/Table3[[#This Row],[DC]]</f>
        <v>0</v>
      </c>
      <c r="H9334" s="5">
        <f>Table3[[#This Row],[PDD]]/Table3[[#This Row],[PL_CVM]]</f>
        <v>0</v>
      </c>
      <c r="I9334" t="s">
        <v>10</v>
      </c>
      <c r="J9334" s="3">
        <v>1</v>
      </c>
      <c r="K9334" s="3">
        <v>1</v>
      </c>
    </row>
    <row r="9335" spans="1:11" x14ac:dyDescent="0.35">
      <c r="A9335" s="1">
        <v>46112</v>
      </c>
      <c r="B9335" s="4" t="s">
        <v>1097</v>
      </c>
      <c r="C9335" s="2">
        <v>0</v>
      </c>
      <c r="D9335" s="2">
        <v>0</v>
      </c>
      <c r="E9335" s="2">
        <v>2178245.7552</v>
      </c>
      <c r="F9335" s="2">
        <v>2083352.49</v>
      </c>
      <c r="G9335" s="5" t="e">
        <f>Table3[[#This Row],[PDD]]/Table3[[#This Row],[DC]]</f>
        <v>#DIV/0!</v>
      </c>
      <c r="H9335" s="5">
        <f>Table3[[#This Row],[PDD]]/Table3[[#This Row],[PL_CVM]]</f>
        <v>0</v>
      </c>
      <c r="I9335" t="s">
        <v>10</v>
      </c>
      <c r="J9335" s="3">
        <v>1</v>
      </c>
      <c r="K9335" s="3">
        <v>1</v>
      </c>
    </row>
    <row r="9336" spans="1:11" x14ac:dyDescent="0.35">
      <c r="A9336" s="1">
        <v>46112</v>
      </c>
      <c r="B9336" s="4" t="s">
        <v>1098</v>
      </c>
      <c r="C9336" s="2">
        <v>168266617.5</v>
      </c>
      <c r="D9336" s="2">
        <v>0</v>
      </c>
      <c r="E9336" s="2">
        <v>130549234.332</v>
      </c>
      <c r="F9336" s="2">
        <v>130549174.70999999</v>
      </c>
      <c r="G9336" s="5">
        <f>Table3[[#This Row],[PDD]]/Table3[[#This Row],[DC]]</f>
        <v>0</v>
      </c>
      <c r="H9336" s="5">
        <f>Table3[[#This Row],[PDD]]/Table3[[#This Row],[PL_CVM]]</f>
        <v>0</v>
      </c>
      <c r="I9336" t="s">
        <v>10</v>
      </c>
      <c r="J9336" s="3">
        <v>1</v>
      </c>
      <c r="K9336" s="3">
        <v>1</v>
      </c>
    </row>
    <row r="9337" spans="1:11" x14ac:dyDescent="0.35">
      <c r="A9337" s="1">
        <v>46112</v>
      </c>
      <c r="B9337" s="4" t="s">
        <v>1099</v>
      </c>
      <c r="C9337" s="2">
        <v>154061636.72999999</v>
      </c>
      <c r="D9337" s="2">
        <v>0</v>
      </c>
      <c r="E9337" s="2">
        <v>504321446.16839999</v>
      </c>
      <c r="F9337" s="2">
        <v>503167129.85000002</v>
      </c>
      <c r="G9337" s="5">
        <f>Table3[[#This Row],[PDD]]/Table3[[#This Row],[DC]]</f>
        <v>0</v>
      </c>
      <c r="H9337" s="5">
        <f>Table3[[#This Row],[PDD]]/Table3[[#This Row],[PL_CVM]]</f>
        <v>0</v>
      </c>
      <c r="I9337" t="s">
        <v>10</v>
      </c>
      <c r="J9337" s="3">
        <v>0</v>
      </c>
      <c r="K9337" s="3">
        <v>0</v>
      </c>
    </row>
    <row r="9338" spans="1:11" x14ac:dyDescent="0.35">
      <c r="A9338" s="1">
        <v>46112</v>
      </c>
      <c r="B9338" s="4" t="s">
        <v>1100</v>
      </c>
      <c r="C9338" s="2">
        <v>127311817.47</v>
      </c>
      <c r="D9338" s="2">
        <v>0</v>
      </c>
      <c r="E9338" s="2">
        <v>408150491.41900003</v>
      </c>
      <c r="F9338" s="2">
        <v>409377466.00999999</v>
      </c>
      <c r="G9338" s="5">
        <f>Table3[[#This Row],[PDD]]/Table3[[#This Row],[DC]]</f>
        <v>0</v>
      </c>
      <c r="H9338" s="5">
        <f>Table3[[#This Row],[PDD]]/Table3[[#This Row],[PL_CVM]]</f>
        <v>0</v>
      </c>
      <c r="I9338" t="s">
        <v>10</v>
      </c>
      <c r="J9338" s="3">
        <v>0</v>
      </c>
      <c r="K9338" s="3">
        <v>0</v>
      </c>
    </row>
    <row r="9339" spans="1:11" x14ac:dyDescent="0.35">
      <c r="A9339" s="1">
        <v>46112</v>
      </c>
      <c r="B9339" s="4" t="s">
        <v>1101</v>
      </c>
      <c r="C9339" s="2">
        <v>157217412.02000001</v>
      </c>
      <c r="D9339" s="2">
        <v>0</v>
      </c>
      <c r="E9339" s="2">
        <v>157186882.01449999</v>
      </c>
      <c r="F9339" s="2">
        <v>157187170.41</v>
      </c>
      <c r="G9339" s="5">
        <f>Table3[[#This Row],[PDD]]/Table3[[#This Row],[DC]]</f>
        <v>0</v>
      </c>
      <c r="H9339" s="5">
        <f>Table3[[#This Row],[PDD]]/Table3[[#This Row],[PL_CVM]]</f>
        <v>0</v>
      </c>
      <c r="I9339" t="s">
        <v>10</v>
      </c>
      <c r="J9339" s="3">
        <v>1</v>
      </c>
      <c r="K9339" s="3">
        <v>1</v>
      </c>
    </row>
    <row r="9340" spans="1:11" x14ac:dyDescent="0.35">
      <c r="A9340" s="1">
        <v>46112</v>
      </c>
      <c r="B9340" s="4" t="s">
        <v>1102</v>
      </c>
      <c r="C9340" s="2">
        <v>148325900.21000001</v>
      </c>
      <c r="D9340" s="2">
        <v>0</v>
      </c>
      <c r="E9340" s="2">
        <v>110509512.93000001</v>
      </c>
      <c r="F9340" s="2">
        <v>110509592.06999999</v>
      </c>
      <c r="G9340" s="5">
        <f>Table3[[#This Row],[PDD]]/Table3[[#This Row],[DC]]</f>
        <v>0</v>
      </c>
      <c r="H9340" s="5">
        <f>Table3[[#This Row],[PDD]]/Table3[[#This Row],[PL_CVM]]</f>
        <v>0</v>
      </c>
      <c r="I9340" t="s">
        <v>10</v>
      </c>
      <c r="J9340" s="3">
        <v>1</v>
      </c>
      <c r="K9340" s="3">
        <v>1</v>
      </c>
    </row>
    <row r="9341" spans="1:11" x14ac:dyDescent="0.35">
      <c r="A9341" s="1">
        <v>46112</v>
      </c>
      <c r="B9341" s="4" t="s">
        <v>1103</v>
      </c>
      <c r="C9341" s="2">
        <v>60947991.079999998</v>
      </c>
      <c r="D9341" s="2">
        <v>0</v>
      </c>
      <c r="E9341" s="2">
        <v>55220723.978299998</v>
      </c>
      <c r="F9341" s="2">
        <v>55220843.359999999</v>
      </c>
      <c r="G9341" s="5">
        <f>Table3[[#This Row],[PDD]]/Table3[[#This Row],[DC]]</f>
        <v>0</v>
      </c>
      <c r="H9341" s="5">
        <f>Table3[[#This Row],[PDD]]/Table3[[#This Row],[PL_CVM]]</f>
        <v>0</v>
      </c>
      <c r="I9341" t="s">
        <v>10</v>
      </c>
      <c r="J9341" s="3">
        <v>0</v>
      </c>
      <c r="K9341" s="3">
        <v>0</v>
      </c>
    </row>
    <row r="9342" spans="1:11" x14ac:dyDescent="0.35">
      <c r="A9342" s="1">
        <v>46112</v>
      </c>
      <c r="B9342" s="4" t="s">
        <v>1104</v>
      </c>
      <c r="C9342" s="2">
        <v>7796702.5300000003</v>
      </c>
      <c r="D9342" s="2">
        <v>0</v>
      </c>
      <c r="E9342" s="2">
        <v>8854854.7756999992</v>
      </c>
      <c r="F9342" s="2">
        <v>8853826.4199999999</v>
      </c>
      <c r="G9342" s="5">
        <f>Table3[[#This Row],[PDD]]/Table3[[#This Row],[DC]]</f>
        <v>0</v>
      </c>
      <c r="H9342" s="5">
        <f>Table3[[#This Row],[PDD]]/Table3[[#This Row],[PL_CVM]]</f>
        <v>0</v>
      </c>
      <c r="I9342" t="s">
        <v>10</v>
      </c>
      <c r="J9342" s="3">
        <v>0</v>
      </c>
      <c r="K9342" s="3">
        <v>0</v>
      </c>
    </row>
    <row r="9343" spans="1:11" x14ac:dyDescent="0.35">
      <c r="A9343" s="1">
        <v>46112</v>
      </c>
      <c r="B9343" s="4" t="s">
        <v>1105</v>
      </c>
      <c r="C9343" s="2">
        <v>24891147.329999998</v>
      </c>
      <c r="D9343" s="2">
        <v>0</v>
      </c>
      <c r="E9343" s="2">
        <v>25551086.181600001</v>
      </c>
      <c r="F9343" s="2">
        <v>25551175.48</v>
      </c>
      <c r="G9343" s="5">
        <f>Table3[[#This Row],[PDD]]/Table3[[#This Row],[DC]]</f>
        <v>0</v>
      </c>
      <c r="H9343" s="5">
        <f>Table3[[#This Row],[PDD]]/Table3[[#This Row],[PL_CVM]]</f>
        <v>0</v>
      </c>
      <c r="I9343" t="s">
        <v>10</v>
      </c>
      <c r="J9343" s="3">
        <v>1</v>
      </c>
      <c r="K9343" s="3">
        <v>1</v>
      </c>
    </row>
    <row r="9344" spans="1:11" x14ac:dyDescent="0.35">
      <c r="A9344" s="1">
        <v>46112</v>
      </c>
      <c r="B9344" s="4" t="s">
        <v>1106</v>
      </c>
      <c r="C9344" s="2">
        <v>321371098.56</v>
      </c>
      <c r="D9344" s="2">
        <v>0</v>
      </c>
      <c r="E9344" s="2">
        <v>578106071.28559995</v>
      </c>
      <c r="F9344" s="2">
        <v>578101200.27999997</v>
      </c>
      <c r="G9344" s="5">
        <f>Table3[[#This Row],[PDD]]/Table3[[#This Row],[DC]]</f>
        <v>0</v>
      </c>
      <c r="H9344" s="5">
        <f>Table3[[#This Row],[PDD]]/Table3[[#This Row],[PL_CVM]]</f>
        <v>0</v>
      </c>
      <c r="I9344" t="s">
        <v>10</v>
      </c>
      <c r="J9344" s="3">
        <v>1</v>
      </c>
      <c r="K9344" s="3">
        <v>1</v>
      </c>
    </row>
    <row r="9345" spans="1:11" x14ac:dyDescent="0.35">
      <c r="A9345" s="1">
        <v>46112</v>
      </c>
      <c r="B9345" s="4" t="s">
        <v>1107</v>
      </c>
      <c r="C9345" s="2">
        <v>51203353.200000003</v>
      </c>
      <c r="D9345" s="2">
        <v>489282.66</v>
      </c>
      <c r="E9345" s="2">
        <v>54090191.870700002</v>
      </c>
      <c r="F9345" s="2">
        <v>54090192.030000001</v>
      </c>
      <c r="G9345" s="5">
        <f>Table3[[#This Row],[PDD]]/Table3[[#This Row],[DC]]</f>
        <v>9.5556761309921381E-3</v>
      </c>
      <c r="H9345" s="5">
        <f>Table3[[#This Row],[PDD]]/Table3[[#This Row],[PL_CVM]]</f>
        <v>9.0456816963901607E-3</v>
      </c>
      <c r="I9345" t="s">
        <v>10</v>
      </c>
      <c r="J9345" s="3">
        <v>0.21983264835008101</v>
      </c>
      <c r="K9345" s="3">
        <v>0.462624603621621</v>
      </c>
    </row>
    <row r="9346" spans="1:11" x14ac:dyDescent="0.35">
      <c r="A9346" s="1">
        <v>46112</v>
      </c>
      <c r="B9346" s="4" t="s">
        <v>1108</v>
      </c>
      <c r="C9346" s="2">
        <v>176817242.02000001</v>
      </c>
      <c r="D9346" s="2">
        <v>0</v>
      </c>
      <c r="E9346" s="2">
        <v>202985316.59999999</v>
      </c>
      <c r="F9346" s="2">
        <v>202985435.33000001</v>
      </c>
      <c r="G9346" s="5">
        <f>Table3[[#This Row],[PDD]]/Table3[[#This Row],[DC]]</f>
        <v>0</v>
      </c>
      <c r="H9346" s="5">
        <f>Table3[[#This Row],[PDD]]/Table3[[#This Row],[PL_CVM]]</f>
        <v>0</v>
      </c>
      <c r="I9346" t="s">
        <v>10</v>
      </c>
      <c r="J9346" s="3">
        <v>0.121781808842423</v>
      </c>
      <c r="K9346" s="3">
        <v>0.234900708084025</v>
      </c>
    </row>
    <row r="9347" spans="1:11" x14ac:dyDescent="0.35">
      <c r="A9347" s="1">
        <v>46112</v>
      </c>
      <c r="B9347" s="4" t="s">
        <v>1109</v>
      </c>
      <c r="C9347" s="2">
        <v>0</v>
      </c>
      <c r="D9347" s="2">
        <v>0</v>
      </c>
      <c r="E9347" s="2">
        <v>13634236.476</v>
      </c>
      <c r="F9347" s="2">
        <v>13634288.550000001</v>
      </c>
      <c r="G9347" s="5" t="e">
        <f>Table3[[#This Row],[PDD]]/Table3[[#This Row],[DC]]</f>
        <v>#DIV/0!</v>
      </c>
      <c r="H9347" s="5">
        <f>Table3[[#This Row],[PDD]]/Table3[[#This Row],[PL_CVM]]</f>
        <v>0</v>
      </c>
      <c r="I9347" t="s">
        <v>10</v>
      </c>
      <c r="J9347" s="3">
        <v>1</v>
      </c>
      <c r="K9347" s="3">
        <v>1</v>
      </c>
    </row>
    <row r="9348" spans="1:11" x14ac:dyDescent="0.35">
      <c r="A9348" s="1">
        <v>46112</v>
      </c>
      <c r="B9348" s="4" t="s">
        <v>1110</v>
      </c>
      <c r="C9348" s="2">
        <v>105364980.04000001</v>
      </c>
      <c r="D9348" s="2">
        <v>52521594.159999996</v>
      </c>
      <c r="E9348" s="2">
        <v>50967647.719999999</v>
      </c>
      <c r="F9348" s="2">
        <v>50967647.670000002</v>
      </c>
      <c r="G9348" s="5">
        <f>Table3[[#This Row],[PDD]]/Table3[[#This Row],[DC]]</f>
        <v>0.49847296644540789</v>
      </c>
      <c r="H9348" s="5">
        <f>Table3[[#This Row],[PDD]]/Table3[[#This Row],[PL_CVM]]</f>
        <v>1.030488879927544</v>
      </c>
      <c r="I9348" t="s">
        <v>10</v>
      </c>
      <c r="J9348" s="3">
        <v>1</v>
      </c>
      <c r="K9348" s="3">
        <v>1</v>
      </c>
    </row>
    <row r="9349" spans="1:11" x14ac:dyDescent="0.35">
      <c r="A9349" s="1">
        <v>46112</v>
      </c>
      <c r="B9349" s="4" t="s">
        <v>3750</v>
      </c>
      <c r="C9349" s="2">
        <v>51477297.770000003</v>
      </c>
      <c r="D9349" s="2">
        <v>0</v>
      </c>
      <c r="E9349" s="2">
        <v>51840667.277099997</v>
      </c>
      <c r="F9349" s="2">
        <v>51840790.579999998</v>
      </c>
      <c r="G9349" s="5">
        <f>Table3[[#This Row],[PDD]]/Table3[[#This Row],[DC]]</f>
        <v>0</v>
      </c>
      <c r="H9349" s="5">
        <f>Table3[[#This Row],[PDD]]/Table3[[#This Row],[PL_CVM]]</f>
        <v>0</v>
      </c>
      <c r="I9349" t="s">
        <v>10</v>
      </c>
      <c r="J9349" s="3">
        <v>1</v>
      </c>
      <c r="K9349" s="3">
        <v>1</v>
      </c>
    </row>
    <row r="9350" spans="1:11" x14ac:dyDescent="0.35">
      <c r="A9350" s="1">
        <v>46112</v>
      </c>
      <c r="B9350" s="4" t="s">
        <v>1111</v>
      </c>
      <c r="C9350" s="2">
        <v>0</v>
      </c>
      <c r="D9350" s="2">
        <v>0</v>
      </c>
      <c r="E9350" s="2">
        <v>0</v>
      </c>
      <c r="F9350" s="2">
        <v>0</v>
      </c>
      <c r="G9350" s="5" t="e">
        <f>Table3[[#This Row],[PDD]]/Table3[[#This Row],[DC]]</f>
        <v>#DIV/0!</v>
      </c>
      <c r="H9350" s="5" t="e">
        <f>Table3[[#This Row],[PDD]]/Table3[[#This Row],[PL_CVM]]</f>
        <v>#DIV/0!</v>
      </c>
      <c r="I9350" t="s">
        <v>13</v>
      </c>
      <c r="J9350" s="3" t="e">
        <v>#NUM!</v>
      </c>
      <c r="K9350" s="3" t="e">
        <v>#NUM!</v>
      </c>
    </row>
    <row r="9351" spans="1:11" x14ac:dyDescent="0.35">
      <c r="A9351" s="1">
        <v>46112</v>
      </c>
      <c r="B9351" s="4" t="s">
        <v>1112</v>
      </c>
      <c r="C9351" s="2">
        <v>428215353.81</v>
      </c>
      <c r="D9351" s="2">
        <v>1687310.93</v>
      </c>
      <c r="E9351" s="2">
        <v>428543572.60089999</v>
      </c>
      <c r="F9351" s="2">
        <v>428543355.52999997</v>
      </c>
      <c r="G9351" s="5">
        <f>Table3[[#This Row],[PDD]]/Table3[[#This Row],[DC]]</f>
        <v>3.9403326270002524E-3</v>
      </c>
      <c r="H9351" s="5">
        <f>Table3[[#This Row],[PDD]]/Table3[[#This Row],[PL_CVM]]</f>
        <v>3.9373167457309472E-3</v>
      </c>
      <c r="I9351" t="s">
        <v>10</v>
      </c>
      <c r="J9351" s="3">
        <v>0.99976623063019698</v>
      </c>
      <c r="K9351" s="3">
        <v>0.99976623063019698</v>
      </c>
    </row>
    <row r="9352" spans="1:11" x14ac:dyDescent="0.35">
      <c r="A9352" s="1">
        <v>46112</v>
      </c>
      <c r="B9352" s="4" t="s">
        <v>3273</v>
      </c>
      <c r="C9352" s="2">
        <v>10939160.5</v>
      </c>
      <c r="D9352" s="2">
        <v>2522667.4300000002</v>
      </c>
      <c r="E9352" s="2">
        <v>8535049.5107000005</v>
      </c>
      <c r="F9352" s="2">
        <v>8535052.4000000004</v>
      </c>
      <c r="G9352" s="5">
        <f>Table3[[#This Row],[PDD]]/Table3[[#This Row],[DC]]</f>
        <v>0.23060886893468655</v>
      </c>
      <c r="H9352" s="5">
        <f>Table3[[#This Row],[PDD]]/Table3[[#This Row],[PL_CVM]]</f>
        <v>0.29556554685006975</v>
      </c>
      <c r="I9352" t="s">
        <v>10</v>
      </c>
      <c r="J9352" s="3">
        <v>1</v>
      </c>
      <c r="K9352" s="3">
        <v>1</v>
      </c>
    </row>
    <row r="9353" spans="1:11" x14ac:dyDescent="0.35">
      <c r="A9353" s="1">
        <v>46112</v>
      </c>
      <c r="B9353" s="4" t="s">
        <v>1113</v>
      </c>
      <c r="C9353" s="2">
        <v>497755927.62</v>
      </c>
      <c r="D9353" s="2">
        <v>0</v>
      </c>
      <c r="E9353" s="2">
        <v>496651154.92150003</v>
      </c>
      <c r="F9353" s="2">
        <v>496651373.43000001</v>
      </c>
      <c r="G9353" s="5">
        <f>Table3[[#This Row],[PDD]]/Table3[[#This Row],[DC]]</f>
        <v>0</v>
      </c>
      <c r="H9353" s="5">
        <f>Table3[[#This Row],[PDD]]/Table3[[#This Row],[PL_CVM]]</f>
        <v>0</v>
      </c>
      <c r="I9353" t="s">
        <v>10</v>
      </c>
      <c r="J9353" s="3">
        <v>0.30475706073918901</v>
      </c>
      <c r="K9353" s="3">
        <v>0.55095521971463002</v>
      </c>
    </row>
    <row r="9354" spans="1:11" x14ac:dyDescent="0.35">
      <c r="A9354" s="1">
        <v>46112</v>
      </c>
      <c r="B9354" s="4" t="s">
        <v>1114</v>
      </c>
      <c r="C9354" s="2">
        <v>43681898.259999998</v>
      </c>
      <c r="D9354" s="2">
        <v>0</v>
      </c>
      <c r="E9354" s="2">
        <v>39493233.278399996</v>
      </c>
      <c r="F9354" s="2">
        <v>39493326.350000001</v>
      </c>
      <c r="G9354" s="5">
        <f>Table3[[#This Row],[PDD]]/Table3[[#This Row],[DC]]</f>
        <v>0</v>
      </c>
      <c r="H9354" s="5">
        <f>Table3[[#This Row],[PDD]]/Table3[[#This Row],[PL_CVM]]</f>
        <v>0</v>
      </c>
      <c r="I9354" t="s">
        <v>10</v>
      </c>
      <c r="J9354" s="3">
        <v>1</v>
      </c>
      <c r="K9354" s="3">
        <v>1</v>
      </c>
    </row>
    <row r="9355" spans="1:11" x14ac:dyDescent="0.35">
      <c r="A9355" s="1">
        <v>46112</v>
      </c>
      <c r="B9355" s="4" t="s">
        <v>1115</v>
      </c>
      <c r="C9355" s="2">
        <v>0</v>
      </c>
      <c r="D9355" s="2">
        <v>0</v>
      </c>
      <c r="E9355" s="2">
        <v>0</v>
      </c>
      <c r="F9355" s="2">
        <v>0</v>
      </c>
      <c r="G9355" s="5" t="e">
        <f>Table3[[#This Row],[PDD]]/Table3[[#This Row],[DC]]</f>
        <v>#DIV/0!</v>
      </c>
      <c r="H9355" s="5" t="e">
        <f>Table3[[#This Row],[PDD]]/Table3[[#This Row],[PL_CVM]]</f>
        <v>#DIV/0!</v>
      </c>
      <c r="I9355" t="s">
        <v>13</v>
      </c>
      <c r="J9355" s="3" t="e">
        <v>#NUM!</v>
      </c>
      <c r="K9355" s="3" t="e">
        <v>#NUM!</v>
      </c>
    </row>
    <row r="9356" spans="1:11" x14ac:dyDescent="0.35">
      <c r="A9356" s="1">
        <v>46112</v>
      </c>
      <c r="B9356" s="4" t="s">
        <v>1116</v>
      </c>
      <c r="C9356" s="2">
        <v>83259620.980000004</v>
      </c>
      <c r="D9356" s="2">
        <v>4291186.59</v>
      </c>
      <c r="E9356" s="2">
        <v>116603514.8061</v>
      </c>
      <c r="F9356" s="2">
        <v>116603353.06999999</v>
      </c>
      <c r="G9356" s="5">
        <f>Table3[[#This Row],[PDD]]/Table3[[#This Row],[DC]]</f>
        <v>5.1539828544629046E-2</v>
      </c>
      <c r="H9356" s="5">
        <f>Table3[[#This Row],[PDD]]/Table3[[#This Row],[PL_CVM]]</f>
        <v>3.6801571112829751E-2</v>
      </c>
      <c r="I9356" t="s">
        <v>10</v>
      </c>
      <c r="J9356" s="3">
        <v>0.26746077866315299</v>
      </c>
      <c r="K9356" s="3">
        <v>0.49531939528446001</v>
      </c>
    </row>
    <row r="9357" spans="1:11" x14ac:dyDescent="0.35">
      <c r="A9357" s="1">
        <v>46112</v>
      </c>
      <c r="B9357" s="4" t="s">
        <v>1117</v>
      </c>
      <c r="C9357" s="2">
        <v>48631371.729999997</v>
      </c>
      <c r="D9357" s="2">
        <v>35113.54</v>
      </c>
      <c r="E9357" s="2">
        <v>48629678.737099998</v>
      </c>
      <c r="F9357" s="2">
        <v>48629631.090000004</v>
      </c>
      <c r="G9357" s="5">
        <f>Table3[[#This Row],[PDD]]/Table3[[#This Row],[DC]]</f>
        <v>7.220347432301393E-4</v>
      </c>
      <c r="H9357" s="5">
        <f>Table3[[#This Row],[PDD]]/Table3[[#This Row],[PL_CVM]]</f>
        <v>7.2206058760788342E-4</v>
      </c>
      <c r="I9357" t="s">
        <v>10</v>
      </c>
      <c r="J9357" s="3">
        <v>8.8028177087959097E-2</v>
      </c>
      <c r="K9357" s="3">
        <v>8.8028177087959097E-2</v>
      </c>
    </row>
    <row r="9358" spans="1:11" x14ac:dyDescent="0.35">
      <c r="A9358" s="1">
        <v>46112</v>
      </c>
      <c r="B9358" s="4" t="s">
        <v>1118</v>
      </c>
      <c r="C9358" s="2">
        <v>55005363.700000003</v>
      </c>
      <c r="D9358" s="2">
        <v>0</v>
      </c>
      <c r="E9358" s="2">
        <v>67031593.145999998</v>
      </c>
      <c r="F9358" s="2">
        <v>67031637.939999998</v>
      </c>
      <c r="G9358" s="5">
        <f>Table3[[#This Row],[PDD]]/Table3[[#This Row],[DC]]</f>
        <v>0</v>
      </c>
      <c r="H9358" s="5">
        <f>Table3[[#This Row],[PDD]]/Table3[[#This Row],[PL_CVM]]</f>
        <v>0</v>
      </c>
      <c r="I9358" t="s">
        <v>10</v>
      </c>
      <c r="J9358" s="3">
        <v>0</v>
      </c>
      <c r="K9358" s="3">
        <v>0</v>
      </c>
    </row>
    <row r="9359" spans="1:11" x14ac:dyDescent="0.35">
      <c r="A9359" s="1">
        <v>46112</v>
      </c>
      <c r="B9359" s="4" t="s">
        <v>1119</v>
      </c>
      <c r="C9359" s="2">
        <v>0</v>
      </c>
      <c r="D9359" s="2">
        <v>0</v>
      </c>
      <c r="E9359" s="2">
        <v>31927320.3466</v>
      </c>
      <c r="F9359" s="2">
        <v>31927327.050000001</v>
      </c>
      <c r="G9359" s="5" t="e">
        <f>Table3[[#This Row],[PDD]]/Table3[[#This Row],[DC]]</f>
        <v>#DIV/0!</v>
      </c>
      <c r="H9359" s="5">
        <f>Table3[[#This Row],[PDD]]/Table3[[#This Row],[PL_CVM]]</f>
        <v>0</v>
      </c>
      <c r="I9359" t="s">
        <v>10</v>
      </c>
      <c r="J9359" s="3">
        <v>1</v>
      </c>
      <c r="K9359" s="3">
        <v>1</v>
      </c>
    </row>
    <row r="9360" spans="1:11" x14ac:dyDescent="0.35">
      <c r="A9360" s="1">
        <v>46112</v>
      </c>
      <c r="B9360" s="4" t="s">
        <v>1120</v>
      </c>
      <c r="C9360" s="2">
        <v>0</v>
      </c>
      <c r="D9360" s="2">
        <v>0</v>
      </c>
      <c r="E9360" s="2">
        <v>8551052.5374999996</v>
      </c>
      <c r="F9360" s="2">
        <v>8550477.8100000005</v>
      </c>
      <c r="G9360" s="5" t="e">
        <f>Table3[[#This Row],[PDD]]/Table3[[#This Row],[DC]]</f>
        <v>#DIV/0!</v>
      </c>
      <c r="H9360" s="5">
        <f>Table3[[#This Row],[PDD]]/Table3[[#This Row],[PL_CVM]]</f>
        <v>0</v>
      </c>
      <c r="I9360" t="s">
        <v>10</v>
      </c>
      <c r="J9360" s="3">
        <v>1</v>
      </c>
      <c r="K9360" s="3">
        <v>1</v>
      </c>
    </row>
    <row r="9361" spans="1:11" x14ac:dyDescent="0.35">
      <c r="A9361" s="1">
        <v>46112</v>
      </c>
      <c r="B9361" s="4" t="s">
        <v>1121</v>
      </c>
      <c r="C9361" s="2">
        <v>53274147.240000002</v>
      </c>
      <c r="D9361" s="2">
        <v>22019122.899999999</v>
      </c>
      <c r="E9361" s="2">
        <v>37211403.838500001</v>
      </c>
      <c r="F9361" s="2">
        <v>37212752.229999997</v>
      </c>
      <c r="G9361" s="5">
        <f>Table3[[#This Row],[PDD]]/Table3[[#This Row],[DC]]</f>
        <v>0.41331722872641891</v>
      </c>
      <c r="H9361" s="5">
        <f>Table3[[#This Row],[PDD]]/Table3[[#This Row],[PL_CVM]]</f>
        <v>0.59170906693240299</v>
      </c>
      <c r="I9361" t="s">
        <v>10</v>
      </c>
      <c r="J9361" s="3">
        <v>1</v>
      </c>
      <c r="K9361" s="3">
        <v>1</v>
      </c>
    </row>
    <row r="9362" spans="1:11" x14ac:dyDescent="0.35">
      <c r="A9362" s="1">
        <v>46112</v>
      </c>
      <c r="B9362" s="4" t="s">
        <v>1122</v>
      </c>
      <c r="C9362" s="2">
        <v>15505508.539999999</v>
      </c>
      <c r="D9362" s="2">
        <v>12183113.619999999</v>
      </c>
      <c r="E9362" s="2">
        <v>7856916.3350999998</v>
      </c>
      <c r="F9362" s="2">
        <v>7857200.4800000004</v>
      </c>
      <c r="G9362" s="5">
        <f>Table3[[#This Row],[PDD]]/Table3[[#This Row],[DC]]</f>
        <v>0.78572809066989813</v>
      </c>
      <c r="H9362" s="5">
        <f>Table3[[#This Row],[PDD]]/Table3[[#This Row],[PL_CVM]]</f>
        <v>1.5505667255164652</v>
      </c>
      <c r="I9362" t="s">
        <v>10</v>
      </c>
      <c r="J9362" s="3">
        <v>1</v>
      </c>
      <c r="K9362" s="3">
        <v>1</v>
      </c>
    </row>
    <row r="9363" spans="1:11" x14ac:dyDescent="0.35">
      <c r="A9363" s="1">
        <v>46112</v>
      </c>
      <c r="B9363" s="4" t="s">
        <v>1123</v>
      </c>
      <c r="C9363" s="2">
        <v>115751557.88</v>
      </c>
      <c r="D9363" s="2">
        <v>0</v>
      </c>
      <c r="E9363" s="2">
        <v>118420834.12379999</v>
      </c>
      <c r="F9363" s="2">
        <v>118420513.70999999</v>
      </c>
      <c r="G9363" s="5">
        <f>Table3[[#This Row],[PDD]]/Table3[[#This Row],[DC]]</f>
        <v>0</v>
      </c>
      <c r="H9363" s="5">
        <f>Table3[[#This Row],[PDD]]/Table3[[#This Row],[PL_CVM]]</f>
        <v>0</v>
      </c>
      <c r="I9363" t="s">
        <v>10</v>
      </c>
      <c r="J9363" s="3">
        <v>1</v>
      </c>
      <c r="K9363" s="3">
        <v>1</v>
      </c>
    </row>
    <row r="9364" spans="1:11" x14ac:dyDescent="0.35">
      <c r="A9364" s="1">
        <v>46112</v>
      </c>
      <c r="B9364" s="4" t="s">
        <v>1124</v>
      </c>
      <c r="C9364" s="2">
        <v>0</v>
      </c>
      <c r="D9364" s="2">
        <v>0</v>
      </c>
      <c r="E9364" s="2">
        <v>0</v>
      </c>
      <c r="F9364" s="2">
        <v>0</v>
      </c>
      <c r="G9364" s="5" t="e">
        <f>Table3[[#This Row],[PDD]]/Table3[[#This Row],[DC]]</f>
        <v>#DIV/0!</v>
      </c>
      <c r="H9364" s="5" t="e">
        <f>Table3[[#This Row],[PDD]]/Table3[[#This Row],[PL_CVM]]</f>
        <v>#DIV/0!</v>
      </c>
      <c r="I9364" t="s">
        <v>13</v>
      </c>
      <c r="J9364" s="3" t="e">
        <v>#NUM!</v>
      </c>
      <c r="K9364" s="3" t="e">
        <v>#NUM!</v>
      </c>
    </row>
    <row r="9365" spans="1:11" x14ac:dyDescent="0.35">
      <c r="A9365" s="1">
        <v>46112</v>
      </c>
      <c r="B9365" s="4" t="s">
        <v>1125</v>
      </c>
      <c r="C9365" s="2">
        <v>0</v>
      </c>
      <c r="D9365" s="2">
        <v>0</v>
      </c>
      <c r="E9365" s="2">
        <v>17753351.309</v>
      </c>
      <c r="F9365" s="2">
        <v>17754104.239999998</v>
      </c>
      <c r="G9365" s="5" t="e">
        <f>Table3[[#This Row],[PDD]]/Table3[[#This Row],[DC]]</f>
        <v>#DIV/0!</v>
      </c>
      <c r="H9365" s="5">
        <f>Table3[[#This Row],[PDD]]/Table3[[#This Row],[PL_CVM]]</f>
        <v>0</v>
      </c>
      <c r="I9365" t="s">
        <v>10</v>
      </c>
      <c r="J9365" s="3">
        <v>1</v>
      </c>
      <c r="K9365" s="3">
        <v>1</v>
      </c>
    </row>
    <row r="9366" spans="1:11" x14ac:dyDescent="0.35">
      <c r="A9366" s="1">
        <v>46112</v>
      </c>
      <c r="B9366" s="4" t="s">
        <v>1126</v>
      </c>
      <c r="C9366" s="2">
        <v>9300000</v>
      </c>
      <c r="D9366" s="2">
        <v>0</v>
      </c>
      <c r="E9366" s="2">
        <v>476263.01909999998</v>
      </c>
      <c r="F9366" s="2">
        <v>476267.1</v>
      </c>
      <c r="G9366" s="5">
        <f>Table3[[#This Row],[PDD]]/Table3[[#This Row],[DC]]</f>
        <v>0</v>
      </c>
      <c r="H9366" s="5">
        <f>Table3[[#This Row],[PDD]]/Table3[[#This Row],[PL_CVM]]</f>
        <v>0</v>
      </c>
      <c r="I9366" t="s">
        <v>10</v>
      </c>
      <c r="J9366" s="3">
        <v>0</v>
      </c>
      <c r="K9366" s="3">
        <v>0</v>
      </c>
    </row>
    <row r="9367" spans="1:11" x14ac:dyDescent="0.35">
      <c r="A9367" s="1">
        <v>46112</v>
      </c>
      <c r="B9367" s="4" t="s">
        <v>1127</v>
      </c>
      <c r="C9367" s="2">
        <v>41943235.340000004</v>
      </c>
      <c r="D9367" s="2">
        <v>2084976.03</v>
      </c>
      <c r="E9367" s="2">
        <v>39861745.957199998</v>
      </c>
      <c r="F9367" s="2">
        <v>39862025.060000002</v>
      </c>
      <c r="G9367" s="5">
        <f>Table3[[#This Row],[PDD]]/Table3[[#This Row],[DC]]</f>
        <v>4.9709470742988225E-2</v>
      </c>
      <c r="H9367" s="5">
        <f>Table3[[#This Row],[PDD]]/Table3[[#This Row],[PL_CVM]]</f>
        <v>5.2304819608680463E-2</v>
      </c>
      <c r="I9367" t="s">
        <v>10</v>
      </c>
      <c r="J9367" s="3">
        <v>1</v>
      </c>
      <c r="K9367" s="3">
        <v>1</v>
      </c>
    </row>
    <row r="9368" spans="1:11" x14ac:dyDescent="0.35">
      <c r="A9368" s="1">
        <v>46112</v>
      </c>
      <c r="B9368" s="4" t="s">
        <v>1128</v>
      </c>
      <c r="C9368" s="2">
        <v>74850603.260000005</v>
      </c>
      <c r="D9368" s="2">
        <v>0</v>
      </c>
      <c r="E9368" s="2">
        <v>74905625.778200001</v>
      </c>
      <c r="F9368" s="2">
        <v>74905683.489999995</v>
      </c>
      <c r="G9368" s="5">
        <f>Table3[[#This Row],[PDD]]/Table3[[#This Row],[DC]]</f>
        <v>0</v>
      </c>
      <c r="H9368" s="5">
        <f>Table3[[#This Row],[PDD]]/Table3[[#This Row],[PL_CVM]]</f>
        <v>0</v>
      </c>
      <c r="I9368" t="s">
        <v>10</v>
      </c>
      <c r="J9368" s="3">
        <v>1</v>
      </c>
      <c r="K9368" s="3">
        <v>1</v>
      </c>
    </row>
    <row r="9369" spans="1:11" x14ac:dyDescent="0.35">
      <c r="A9369" s="1">
        <v>46112</v>
      </c>
      <c r="B9369" s="4" t="s">
        <v>1129</v>
      </c>
      <c r="C9369" s="2">
        <v>17791923.559999999</v>
      </c>
      <c r="D9369" s="2">
        <v>0</v>
      </c>
      <c r="E9369" s="2">
        <v>17759181.070999999</v>
      </c>
      <c r="F9369" s="2">
        <v>17759173.289999999</v>
      </c>
      <c r="G9369" s="5">
        <f>Table3[[#This Row],[PDD]]/Table3[[#This Row],[DC]]</f>
        <v>0</v>
      </c>
      <c r="H9369" s="5">
        <f>Table3[[#This Row],[PDD]]/Table3[[#This Row],[PL_CVM]]</f>
        <v>0</v>
      </c>
      <c r="I9369" t="s">
        <v>10</v>
      </c>
      <c r="J9369" s="3">
        <v>1</v>
      </c>
      <c r="K9369" s="3">
        <v>1</v>
      </c>
    </row>
    <row r="9370" spans="1:11" x14ac:dyDescent="0.35">
      <c r="A9370" s="1">
        <v>46112</v>
      </c>
      <c r="B9370" s="4" t="s">
        <v>1130</v>
      </c>
      <c r="C9370" s="2">
        <v>15821201.4</v>
      </c>
      <c r="D9370" s="2">
        <v>34675.199999999997</v>
      </c>
      <c r="E9370" s="2">
        <v>16666130.7249</v>
      </c>
      <c r="F9370" s="2">
        <v>16666168.390000001</v>
      </c>
      <c r="G9370" s="5">
        <f>Table3[[#This Row],[PDD]]/Table3[[#This Row],[DC]]</f>
        <v>2.191691965946404E-3</v>
      </c>
      <c r="H9370" s="5">
        <f>Table3[[#This Row],[PDD]]/Table3[[#This Row],[PL_CVM]]</f>
        <v>2.0805742020946899E-3</v>
      </c>
      <c r="I9370" t="s">
        <v>10</v>
      </c>
      <c r="J9370" s="3">
        <v>1</v>
      </c>
      <c r="K9370" s="3">
        <v>1</v>
      </c>
    </row>
    <row r="9371" spans="1:11" x14ac:dyDescent="0.35">
      <c r="A9371" s="1">
        <v>46112</v>
      </c>
      <c r="B9371" s="4" t="s">
        <v>1131</v>
      </c>
      <c r="C9371" s="2">
        <v>81697276.370000005</v>
      </c>
      <c r="D9371" s="2">
        <v>1312</v>
      </c>
      <c r="E9371" s="2">
        <v>83392943.635000005</v>
      </c>
      <c r="F9371" s="2">
        <v>83621650.219999999</v>
      </c>
      <c r="G9371" s="5">
        <f>Table3[[#This Row],[PDD]]/Table3[[#This Row],[DC]]</f>
        <v>1.6059286897865037E-5</v>
      </c>
      <c r="H9371" s="5">
        <f>Table3[[#This Row],[PDD]]/Table3[[#This Row],[PL_CVM]]</f>
        <v>1.5689716676820684E-5</v>
      </c>
      <c r="I9371" t="s">
        <v>10</v>
      </c>
      <c r="J9371" s="3">
        <v>0.35978072843093201</v>
      </c>
      <c r="K9371" s="3">
        <v>0.35978072843093201</v>
      </c>
    </row>
    <row r="9372" spans="1:11" x14ac:dyDescent="0.35">
      <c r="A9372" s="1">
        <v>46112</v>
      </c>
      <c r="B9372" s="4" t="s">
        <v>1132</v>
      </c>
      <c r="C9372" s="2">
        <v>29015549.440000001</v>
      </c>
      <c r="D9372" s="2">
        <v>28000</v>
      </c>
      <c r="E9372" s="2">
        <v>39755102.5075</v>
      </c>
      <c r="F9372" s="2">
        <v>39755060.450000003</v>
      </c>
      <c r="G9372" s="5">
        <f>Table3[[#This Row],[PDD]]/Table3[[#This Row],[DC]]</f>
        <v>9.6499982045489046E-4</v>
      </c>
      <c r="H9372" s="5">
        <f>Table3[[#This Row],[PDD]]/Table3[[#This Row],[PL_CVM]]</f>
        <v>7.0431285182462843E-4</v>
      </c>
      <c r="I9372" t="s">
        <v>10</v>
      </c>
      <c r="J9372" s="3">
        <v>0.60491310392328002</v>
      </c>
      <c r="K9372" s="3">
        <v>0.61276660230480495</v>
      </c>
    </row>
    <row r="9373" spans="1:11" x14ac:dyDescent="0.35">
      <c r="A9373" s="1">
        <v>46112</v>
      </c>
      <c r="B9373" s="4" t="s">
        <v>1133</v>
      </c>
      <c r="C9373" s="2">
        <v>2909312.06</v>
      </c>
      <c r="D9373" s="2">
        <v>128763.99</v>
      </c>
      <c r="E9373" s="2">
        <v>110356022.00560001</v>
      </c>
      <c r="F9373" s="2">
        <v>110356015.17</v>
      </c>
      <c r="G9373" s="5">
        <f>Table3[[#This Row],[PDD]]/Table3[[#This Row],[DC]]</f>
        <v>4.4259256946124918E-2</v>
      </c>
      <c r="H9373" s="5">
        <f>Table3[[#This Row],[PDD]]/Table3[[#This Row],[PL_CVM]]</f>
        <v>1.1668053599220949E-3</v>
      </c>
      <c r="I9373" t="s">
        <v>10</v>
      </c>
      <c r="J9373" s="3">
        <v>0</v>
      </c>
      <c r="K9373" s="3">
        <v>0</v>
      </c>
    </row>
    <row r="9374" spans="1:11" x14ac:dyDescent="0.35">
      <c r="A9374" s="1">
        <v>46112</v>
      </c>
      <c r="B9374" s="4" t="s">
        <v>1134</v>
      </c>
      <c r="C9374" s="2">
        <v>0</v>
      </c>
      <c r="D9374" s="2">
        <v>0</v>
      </c>
      <c r="E9374" s="2">
        <v>0</v>
      </c>
      <c r="F9374" s="2">
        <v>0</v>
      </c>
      <c r="G9374" s="5" t="e">
        <f>Table3[[#This Row],[PDD]]/Table3[[#This Row],[DC]]</f>
        <v>#DIV/0!</v>
      </c>
      <c r="H9374" s="5" t="e">
        <f>Table3[[#This Row],[PDD]]/Table3[[#This Row],[PL_CVM]]</f>
        <v>#DIV/0!</v>
      </c>
      <c r="I9374" t="s">
        <v>13</v>
      </c>
      <c r="J9374" s="3" t="e">
        <v>#NUM!</v>
      </c>
      <c r="K9374" s="3" t="e">
        <v>#NUM!</v>
      </c>
    </row>
    <row r="9375" spans="1:11" x14ac:dyDescent="0.35">
      <c r="A9375" s="1">
        <v>46112</v>
      </c>
      <c r="B9375" s="4" t="s">
        <v>1135</v>
      </c>
      <c r="C9375" s="2">
        <v>0</v>
      </c>
      <c r="D9375" s="2">
        <v>0</v>
      </c>
      <c r="E9375" s="2">
        <v>104290.6986</v>
      </c>
      <c r="F9375" s="2">
        <v>104247.81</v>
      </c>
      <c r="G9375" s="5" t="e">
        <f>Table3[[#This Row],[PDD]]/Table3[[#This Row],[DC]]</f>
        <v>#DIV/0!</v>
      </c>
      <c r="H9375" s="5">
        <f>Table3[[#This Row],[PDD]]/Table3[[#This Row],[PL_CVM]]</f>
        <v>0</v>
      </c>
      <c r="I9375" t="s">
        <v>10</v>
      </c>
      <c r="J9375" s="3">
        <v>0</v>
      </c>
      <c r="K9375" s="3">
        <v>0</v>
      </c>
    </row>
    <row r="9376" spans="1:11" x14ac:dyDescent="0.35">
      <c r="A9376" s="1">
        <v>46112</v>
      </c>
      <c r="B9376" s="4" t="s">
        <v>1136</v>
      </c>
      <c r="C9376" s="2">
        <v>17137122.73</v>
      </c>
      <c r="D9376" s="2">
        <v>989213.16</v>
      </c>
      <c r="E9376" s="2">
        <v>17045492.215700001</v>
      </c>
      <c r="F9376" s="2">
        <v>17045498.43</v>
      </c>
      <c r="G9376" s="5">
        <f>Table3[[#This Row],[PDD]]/Table3[[#This Row],[DC]]</f>
        <v>5.7723409908729761E-2</v>
      </c>
      <c r="H9376" s="5">
        <f>Table3[[#This Row],[PDD]]/Table3[[#This Row],[PL_CVM]]</f>
        <v>5.8033689308784858E-2</v>
      </c>
      <c r="I9376" t="s">
        <v>10</v>
      </c>
      <c r="J9376" s="3">
        <v>0.45558065338514497</v>
      </c>
      <c r="K9376" s="3">
        <v>0.45558065338514497</v>
      </c>
    </row>
    <row r="9377" spans="1:11" x14ac:dyDescent="0.35">
      <c r="A9377" s="1">
        <v>46112</v>
      </c>
      <c r="B9377" s="4" t="s">
        <v>1137</v>
      </c>
      <c r="C9377" s="2">
        <v>1782582182.55</v>
      </c>
      <c r="D9377" s="2">
        <v>5965824.0099999998</v>
      </c>
      <c r="E9377" s="2">
        <v>2172571902.2670002</v>
      </c>
      <c r="F9377" s="2">
        <v>2172565047.4400001</v>
      </c>
      <c r="G9377" s="5">
        <f>Table3[[#This Row],[PDD]]/Table3[[#This Row],[DC]]</f>
        <v>3.3467315383270769E-3</v>
      </c>
      <c r="H9377" s="5">
        <f>Table3[[#This Row],[PDD]]/Table3[[#This Row],[PL_CVM]]</f>
        <v>2.7459817679704058E-3</v>
      </c>
      <c r="I9377" t="s">
        <v>10</v>
      </c>
      <c r="J9377" s="3">
        <v>1</v>
      </c>
      <c r="K9377" s="3">
        <v>1</v>
      </c>
    </row>
    <row r="9378" spans="1:11" x14ac:dyDescent="0.35">
      <c r="A9378" s="1">
        <v>46112</v>
      </c>
      <c r="B9378" s="4" t="s">
        <v>1138</v>
      </c>
      <c r="C9378" s="2">
        <v>434434636.30000001</v>
      </c>
      <c r="D9378" s="2">
        <v>66910721.109999999</v>
      </c>
      <c r="E9378" s="2">
        <v>580587910.31359994</v>
      </c>
      <c r="F9378" s="2">
        <v>580584812.59000003</v>
      </c>
      <c r="G9378" s="5">
        <f>Table3[[#This Row],[PDD]]/Table3[[#This Row],[DC]]</f>
        <v>0.15401792472134893</v>
      </c>
      <c r="H9378" s="5">
        <f>Table3[[#This Row],[PDD]]/Table3[[#This Row],[PL_CVM]]</f>
        <v>0.11524710887890778</v>
      </c>
      <c r="I9378" t="s">
        <v>10</v>
      </c>
      <c r="J9378" s="3">
        <v>1</v>
      </c>
      <c r="K9378" s="3">
        <v>1</v>
      </c>
    </row>
    <row r="9379" spans="1:11" x14ac:dyDescent="0.35">
      <c r="A9379" s="1">
        <v>46112</v>
      </c>
      <c r="B9379" s="4" t="s">
        <v>1139</v>
      </c>
      <c r="C9379" s="2">
        <v>193223471.63</v>
      </c>
      <c r="D9379" s="2">
        <v>15455361.560000001</v>
      </c>
      <c r="E9379" s="2">
        <v>177881767.6575</v>
      </c>
      <c r="F9379" s="2">
        <v>177882063.43000001</v>
      </c>
      <c r="G9379" s="5">
        <f>Table3[[#This Row],[PDD]]/Table3[[#This Row],[DC]]</f>
        <v>7.998697792572107E-2</v>
      </c>
      <c r="H9379" s="5">
        <f>Table3[[#This Row],[PDD]]/Table3[[#This Row],[PL_CVM]]</f>
        <v>8.688544118492296E-2</v>
      </c>
      <c r="I9379" t="s">
        <v>10</v>
      </c>
      <c r="J9379" s="3">
        <v>0.264683272225257</v>
      </c>
      <c r="K9379" s="3">
        <v>0.489465494772584</v>
      </c>
    </row>
    <row r="9380" spans="1:11" x14ac:dyDescent="0.35">
      <c r="A9380" s="1">
        <v>46112</v>
      </c>
      <c r="B9380" s="4" t="s">
        <v>1140</v>
      </c>
      <c r="C9380" s="2">
        <v>50156496.57</v>
      </c>
      <c r="D9380" s="2">
        <v>19430467.359999999</v>
      </c>
      <c r="E9380" s="2">
        <v>34718637.5493</v>
      </c>
      <c r="F9380" s="2">
        <v>34718736.799999997</v>
      </c>
      <c r="G9380" s="5">
        <f>Table3[[#This Row],[PDD]]/Table3[[#This Row],[DC]]</f>
        <v>0.38739682172342765</v>
      </c>
      <c r="H9380" s="5">
        <f>Table3[[#This Row],[PDD]]/Table3[[#This Row],[PL_CVM]]</f>
        <v>0.55965363808973601</v>
      </c>
      <c r="I9380" t="s">
        <v>10</v>
      </c>
      <c r="J9380" s="3">
        <v>1</v>
      </c>
      <c r="K9380" s="3">
        <v>1</v>
      </c>
    </row>
    <row r="9381" spans="1:11" x14ac:dyDescent="0.35">
      <c r="A9381" s="1">
        <v>46112</v>
      </c>
      <c r="B9381" s="4" t="s">
        <v>1141</v>
      </c>
      <c r="C9381" s="2">
        <v>194143821.49000001</v>
      </c>
      <c r="D9381" s="2">
        <v>3900787.95</v>
      </c>
      <c r="E9381" s="2">
        <v>229795852.5262</v>
      </c>
      <c r="F9381" s="2">
        <v>230107436.22</v>
      </c>
      <c r="G9381" s="5">
        <f>Table3[[#This Row],[PDD]]/Table3[[#This Row],[DC]]</f>
        <v>2.0092259027676154E-2</v>
      </c>
      <c r="H9381" s="5">
        <f>Table3[[#This Row],[PDD]]/Table3[[#This Row],[PL_CVM]]</f>
        <v>1.6952029078584639E-2</v>
      </c>
      <c r="I9381" t="s">
        <v>10</v>
      </c>
      <c r="J9381" s="3">
        <v>0</v>
      </c>
      <c r="K9381" s="3">
        <v>0</v>
      </c>
    </row>
    <row r="9382" spans="1:11" x14ac:dyDescent="0.35">
      <c r="A9382" s="1">
        <v>46112</v>
      </c>
      <c r="B9382" s="4" t="s">
        <v>1142</v>
      </c>
      <c r="C9382" s="2">
        <v>19718056</v>
      </c>
      <c r="D9382" s="2">
        <v>0</v>
      </c>
      <c r="E9382" s="2">
        <v>940713163.67519999</v>
      </c>
      <c r="F9382" s="2">
        <v>938867114.70000005</v>
      </c>
      <c r="G9382" s="5">
        <f>Table3[[#This Row],[PDD]]/Table3[[#This Row],[DC]]</f>
        <v>0</v>
      </c>
      <c r="H9382" s="5">
        <f>Table3[[#This Row],[PDD]]/Table3[[#This Row],[PL_CVM]]</f>
        <v>0</v>
      </c>
      <c r="I9382" t="s">
        <v>10</v>
      </c>
      <c r="J9382" s="3">
        <v>1</v>
      </c>
      <c r="K9382" s="3">
        <v>1</v>
      </c>
    </row>
    <row r="9383" spans="1:11" x14ac:dyDescent="0.35">
      <c r="A9383" s="1">
        <v>46112</v>
      </c>
      <c r="B9383" s="4" t="s">
        <v>1143</v>
      </c>
      <c r="C9383" s="2">
        <v>59017933.82</v>
      </c>
      <c r="D9383" s="2">
        <v>5628514.9900000002</v>
      </c>
      <c r="E9383" s="2">
        <v>59710635.944399998</v>
      </c>
      <c r="F9383" s="2">
        <v>59710536.450000003</v>
      </c>
      <c r="G9383" s="5">
        <f>Table3[[#This Row],[PDD]]/Table3[[#This Row],[DC]]</f>
        <v>9.5369570326987771E-2</v>
      </c>
      <c r="H9383" s="5">
        <f>Table3[[#This Row],[PDD]]/Table3[[#This Row],[PL_CVM]]</f>
        <v>9.4263346548781504E-2</v>
      </c>
      <c r="I9383" t="s">
        <v>10</v>
      </c>
      <c r="J9383" s="3">
        <v>0.46710035830083602</v>
      </c>
      <c r="K9383" s="3">
        <v>0.55214268203572903</v>
      </c>
    </row>
    <row r="9384" spans="1:11" x14ac:dyDescent="0.35">
      <c r="A9384" s="1">
        <v>46112</v>
      </c>
      <c r="B9384" s="4" t="s">
        <v>1144</v>
      </c>
      <c r="C9384" s="2">
        <v>28865013.960000001</v>
      </c>
      <c r="D9384" s="2">
        <v>27730080.210000001</v>
      </c>
      <c r="E9384" s="2">
        <v>1600000</v>
      </c>
      <c r="F9384" s="2">
        <v>1552460.28</v>
      </c>
      <c r="G9384" s="5">
        <f>Table3[[#This Row],[PDD]]/Table3[[#This Row],[DC]]</f>
        <v>0.96068133722115134</v>
      </c>
      <c r="H9384" s="5">
        <f>Table3[[#This Row],[PDD]]/Table3[[#This Row],[PL_CVM]]</f>
        <v>17.862022344301138</v>
      </c>
      <c r="I9384" t="s">
        <v>10</v>
      </c>
      <c r="J9384" s="3">
        <v>0</v>
      </c>
      <c r="K9384" s="3">
        <v>1</v>
      </c>
    </row>
    <row r="9385" spans="1:11" x14ac:dyDescent="0.35">
      <c r="A9385" s="1">
        <v>46112</v>
      </c>
      <c r="B9385" s="4" t="s">
        <v>1145</v>
      </c>
      <c r="C9385" s="2">
        <v>26499608.77</v>
      </c>
      <c r="D9385" s="2">
        <v>0</v>
      </c>
      <c r="E9385" s="2">
        <v>26518857</v>
      </c>
      <c r="F9385" s="2">
        <v>26518857.989999998</v>
      </c>
      <c r="G9385" s="5">
        <f>Table3[[#This Row],[PDD]]/Table3[[#This Row],[DC]]</f>
        <v>0</v>
      </c>
      <c r="H9385" s="5">
        <f>Table3[[#This Row],[PDD]]/Table3[[#This Row],[PL_CVM]]</f>
        <v>0</v>
      </c>
      <c r="I9385" t="s">
        <v>10</v>
      </c>
      <c r="J9385" s="3">
        <v>1</v>
      </c>
      <c r="K9385" s="3">
        <v>1</v>
      </c>
    </row>
    <row r="9386" spans="1:11" x14ac:dyDescent="0.35">
      <c r="A9386" s="1">
        <v>46112</v>
      </c>
      <c r="B9386" s="4" t="s">
        <v>1146</v>
      </c>
      <c r="C9386" s="2">
        <v>1370297774.48</v>
      </c>
      <c r="D9386" s="2">
        <v>0</v>
      </c>
      <c r="E9386" s="2">
        <v>1557245972.5058999</v>
      </c>
      <c r="F9386" s="2">
        <v>1940282346.98</v>
      </c>
      <c r="G9386" s="5">
        <f>Table3[[#This Row],[PDD]]/Table3[[#This Row],[DC]]</f>
        <v>0</v>
      </c>
      <c r="H9386" s="5">
        <f>Table3[[#This Row],[PDD]]/Table3[[#This Row],[PL_CVM]]</f>
        <v>0</v>
      </c>
      <c r="I9386" t="s">
        <v>13</v>
      </c>
      <c r="J9386" s="3">
        <v>0.38392269110282401</v>
      </c>
      <c r="K9386" s="3">
        <v>0.59558597507458699</v>
      </c>
    </row>
    <row r="9387" spans="1:11" x14ac:dyDescent="0.35">
      <c r="A9387" s="1">
        <v>46112</v>
      </c>
      <c r="B9387" s="4" t="s">
        <v>1147</v>
      </c>
      <c r="C9387" s="2">
        <v>46658075.409999996</v>
      </c>
      <c r="D9387" s="2">
        <v>5303964.21</v>
      </c>
      <c r="E9387" s="2">
        <v>43723026.145499997</v>
      </c>
      <c r="F9387" s="2">
        <v>43722959.880000003</v>
      </c>
      <c r="G9387" s="5">
        <f>Table3[[#This Row],[PDD]]/Table3[[#This Row],[DC]]</f>
        <v>0.1136773037334332</v>
      </c>
      <c r="H9387" s="5">
        <f>Table3[[#This Row],[PDD]]/Table3[[#This Row],[PL_CVM]]</f>
        <v>0.1213084435398933</v>
      </c>
      <c r="I9387" t="s">
        <v>10</v>
      </c>
      <c r="J9387" s="3">
        <v>0.303573980054125</v>
      </c>
      <c r="K9387" s="3">
        <v>0.43482348253602499</v>
      </c>
    </row>
    <row r="9388" spans="1:11" x14ac:dyDescent="0.35">
      <c r="A9388" s="1">
        <v>46112</v>
      </c>
      <c r="B9388" s="4" t="s">
        <v>1148</v>
      </c>
      <c r="C9388" s="2">
        <v>0</v>
      </c>
      <c r="D9388" s="2">
        <v>0</v>
      </c>
      <c r="E9388" s="2">
        <v>34112352.804300003</v>
      </c>
      <c r="F9388" s="2">
        <v>34033641.100000001</v>
      </c>
      <c r="G9388" s="5" t="e">
        <f>Table3[[#This Row],[PDD]]/Table3[[#This Row],[DC]]</f>
        <v>#DIV/0!</v>
      </c>
      <c r="H9388" s="5">
        <f>Table3[[#This Row],[PDD]]/Table3[[#This Row],[PL_CVM]]</f>
        <v>0</v>
      </c>
      <c r="I9388" t="s">
        <v>10</v>
      </c>
      <c r="J9388" s="3">
        <v>1</v>
      </c>
      <c r="K9388" s="3">
        <v>1</v>
      </c>
    </row>
    <row r="9389" spans="1:11" x14ac:dyDescent="0.35">
      <c r="A9389" s="1">
        <v>46112</v>
      </c>
      <c r="B9389" s="4" t="s">
        <v>1149</v>
      </c>
      <c r="C9389" s="2">
        <v>0</v>
      </c>
      <c r="D9389" s="2">
        <v>0</v>
      </c>
      <c r="E9389" s="2">
        <v>731635844.49240005</v>
      </c>
      <c r="F9389" s="2">
        <v>731635459.42999995</v>
      </c>
      <c r="G9389" s="5" t="e">
        <f>Table3[[#This Row],[PDD]]/Table3[[#This Row],[DC]]</f>
        <v>#DIV/0!</v>
      </c>
      <c r="H9389" s="5">
        <f>Table3[[#This Row],[PDD]]/Table3[[#This Row],[PL_CVM]]</f>
        <v>0</v>
      </c>
      <c r="I9389" t="s">
        <v>10</v>
      </c>
      <c r="J9389" s="3">
        <v>1</v>
      </c>
      <c r="K9389" s="3">
        <v>1</v>
      </c>
    </row>
    <row r="9390" spans="1:11" x14ac:dyDescent="0.35">
      <c r="A9390" s="1">
        <v>46112</v>
      </c>
      <c r="B9390" s="4" t="s">
        <v>1150</v>
      </c>
      <c r="C9390" s="2">
        <v>318243529.69</v>
      </c>
      <c r="D9390" s="2">
        <v>644756.98</v>
      </c>
      <c r="E9390" s="2">
        <v>328668780.54519999</v>
      </c>
      <c r="F9390" s="2">
        <v>328668897.98000002</v>
      </c>
      <c r="G9390" s="5">
        <f>Table3[[#This Row],[PDD]]/Table3[[#This Row],[DC]]</f>
        <v>2.0259861390679512E-3</v>
      </c>
      <c r="H9390" s="5">
        <f>Table3[[#This Row],[PDD]]/Table3[[#This Row],[PL_CVM]]</f>
        <v>1.9617219151634919E-3</v>
      </c>
      <c r="I9390" t="s">
        <v>10</v>
      </c>
      <c r="J9390" s="3">
        <v>0.25156502277717602</v>
      </c>
      <c r="K9390" s="3">
        <v>0.42380884191355001</v>
      </c>
    </row>
    <row r="9391" spans="1:11" x14ac:dyDescent="0.35">
      <c r="A9391" s="1">
        <v>46112</v>
      </c>
      <c r="B9391" s="4" t="s">
        <v>1151</v>
      </c>
      <c r="C9391" s="2">
        <v>0</v>
      </c>
      <c r="D9391" s="2">
        <v>0</v>
      </c>
      <c r="E9391" s="2">
        <v>49793744.356200002</v>
      </c>
      <c r="F9391" s="2">
        <v>49793745.579999998</v>
      </c>
      <c r="G9391" s="5" t="e">
        <f>Table3[[#This Row],[PDD]]/Table3[[#This Row],[DC]]</f>
        <v>#DIV/0!</v>
      </c>
      <c r="H9391" s="5">
        <f>Table3[[#This Row],[PDD]]/Table3[[#This Row],[PL_CVM]]</f>
        <v>0</v>
      </c>
      <c r="I9391" t="s">
        <v>10</v>
      </c>
      <c r="J9391" s="3">
        <v>1</v>
      </c>
      <c r="K9391" s="3">
        <v>1</v>
      </c>
    </row>
    <row r="9392" spans="1:11" x14ac:dyDescent="0.35">
      <c r="A9392" s="1">
        <v>46112</v>
      </c>
      <c r="B9392" s="4" t="s">
        <v>3716</v>
      </c>
      <c r="C9392" s="2">
        <v>0</v>
      </c>
      <c r="D9392" s="2">
        <v>0</v>
      </c>
      <c r="E9392" s="2">
        <v>33158873.748</v>
      </c>
      <c r="F9392" s="2">
        <v>33158845.530000001</v>
      </c>
      <c r="G9392" s="5" t="e">
        <f>Table3[[#This Row],[PDD]]/Table3[[#This Row],[DC]]</f>
        <v>#DIV/0!</v>
      </c>
      <c r="H9392" s="5">
        <f>Table3[[#This Row],[PDD]]/Table3[[#This Row],[PL_CVM]]</f>
        <v>0</v>
      </c>
      <c r="I9392" t="s">
        <v>10</v>
      </c>
      <c r="J9392" s="3">
        <v>1</v>
      </c>
      <c r="K9392" s="3">
        <v>1</v>
      </c>
    </row>
    <row r="9393" spans="1:11" x14ac:dyDescent="0.35">
      <c r="A9393" s="1">
        <v>46112</v>
      </c>
      <c r="B9393" s="4" t="s">
        <v>1152</v>
      </c>
      <c r="C9393" s="2">
        <v>284011179.88</v>
      </c>
      <c r="D9393" s="2">
        <v>0</v>
      </c>
      <c r="E9393" s="2">
        <v>288487542.41070002</v>
      </c>
      <c r="F9393" s="2">
        <v>288487636.85000002</v>
      </c>
      <c r="G9393" s="5">
        <f>Table3[[#This Row],[PDD]]/Table3[[#This Row],[DC]]</f>
        <v>0</v>
      </c>
      <c r="H9393" s="5">
        <f>Table3[[#This Row],[PDD]]/Table3[[#This Row],[PL_CVM]]</f>
        <v>0</v>
      </c>
      <c r="I9393" t="s">
        <v>10</v>
      </c>
      <c r="J9393" s="3">
        <v>0.98114511401030902</v>
      </c>
      <c r="K9393" s="3">
        <v>0.98114511401030902</v>
      </c>
    </row>
    <row r="9394" spans="1:11" x14ac:dyDescent="0.35">
      <c r="A9394" s="1">
        <v>46112</v>
      </c>
      <c r="B9394" s="4" t="s">
        <v>1154</v>
      </c>
      <c r="C9394" s="2">
        <v>60048985.170000002</v>
      </c>
      <c r="D9394" s="2">
        <v>275802.88</v>
      </c>
      <c r="E9394" s="2">
        <v>58521054.987099998</v>
      </c>
      <c r="F9394" s="2">
        <v>58520994.18</v>
      </c>
      <c r="G9394" s="5">
        <f>Table3[[#This Row],[PDD]]/Table3[[#This Row],[DC]]</f>
        <v>4.5929648805753493E-3</v>
      </c>
      <c r="H9394" s="5">
        <f>Table3[[#This Row],[PDD]]/Table3[[#This Row],[PL_CVM]]</f>
        <v>4.7128878082911612E-3</v>
      </c>
      <c r="I9394" t="s">
        <v>10</v>
      </c>
      <c r="J9394" s="3">
        <v>0.811669076958208</v>
      </c>
      <c r="K9394" s="3">
        <v>0.811669076958208</v>
      </c>
    </row>
    <row r="9395" spans="1:11" x14ac:dyDescent="0.35">
      <c r="A9395" s="1">
        <v>46112</v>
      </c>
      <c r="B9395" s="4" t="s">
        <v>1155</v>
      </c>
      <c r="C9395" s="2">
        <v>0</v>
      </c>
      <c r="D9395" s="2">
        <v>0</v>
      </c>
      <c r="E9395" s="2">
        <v>105203893.34289999</v>
      </c>
      <c r="F9395" s="2">
        <v>105204048.73999999</v>
      </c>
      <c r="G9395" s="5" t="e">
        <f>Table3[[#This Row],[PDD]]/Table3[[#This Row],[DC]]</f>
        <v>#DIV/0!</v>
      </c>
      <c r="H9395" s="5">
        <f>Table3[[#This Row],[PDD]]/Table3[[#This Row],[PL_CVM]]</f>
        <v>0</v>
      </c>
      <c r="I9395" t="s">
        <v>10</v>
      </c>
      <c r="J9395" s="3">
        <v>3.4357232077133399E-3</v>
      </c>
      <c r="K9395" s="3">
        <v>3.4357232077133399E-3</v>
      </c>
    </row>
    <row r="9396" spans="1:11" x14ac:dyDescent="0.35">
      <c r="A9396" s="1">
        <v>46112</v>
      </c>
      <c r="B9396" s="4" t="s">
        <v>1156</v>
      </c>
      <c r="C9396" s="2">
        <v>68378633.670000002</v>
      </c>
      <c r="D9396" s="2">
        <v>0</v>
      </c>
      <c r="E9396" s="2">
        <v>92949640.840000004</v>
      </c>
      <c r="F9396" s="2">
        <v>92949801.620000005</v>
      </c>
      <c r="G9396" s="5">
        <f>Table3[[#This Row],[PDD]]/Table3[[#This Row],[DC]]</f>
        <v>0</v>
      </c>
      <c r="H9396" s="5">
        <f>Table3[[#This Row],[PDD]]/Table3[[#This Row],[PL_CVM]]</f>
        <v>0</v>
      </c>
      <c r="I9396" t="s">
        <v>10</v>
      </c>
      <c r="J9396" s="3">
        <v>1</v>
      </c>
      <c r="K9396" s="3">
        <v>1</v>
      </c>
    </row>
    <row r="9397" spans="1:11" x14ac:dyDescent="0.35">
      <c r="A9397" s="1">
        <v>46112</v>
      </c>
      <c r="B9397" s="4" t="s">
        <v>1157</v>
      </c>
      <c r="C9397" s="2">
        <v>34160087.840000004</v>
      </c>
      <c r="D9397" s="2">
        <v>8195659.2800000003</v>
      </c>
      <c r="E9397" s="2">
        <v>41175432.2465</v>
      </c>
      <c r="F9397" s="2">
        <v>41175085.810000002</v>
      </c>
      <c r="G9397" s="5">
        <f>Table3[[#This Row],[PDD]]/Table3[[#This Row],[DC]]</f>
        <v>0.23991915121492263</v>
      </c>
      <c r="H9397" s="5">
        <f>Table3[[#This Row],[PDD]]/Table3[[#This Row],[PL_CVM]]</f>
        <v>0.19904413357675527</v>
      </c>
      <c r="I9397" t="s">
        <v>10</v>
      </c>
      <c r="J9397" s="3">
        <v>0.37928572358405499</v>
      </c>
      <c r="K9397" s="3">
        <v>0.37928572358405499</v>
      </c>
    </row>
    <row r="9398" spans="1:11" x14ac:dyDescent="0.35">
      <c r="A9398" s="1">
        <v>46112</v>
      </c>
      <c r="B9398" s="4" t="s">
        <v>1158</v>
      </c>
      <c r="C9398" s="2">
        <v>5094451.0199999996</v>
      </c>
      <c r="D9398" s="2">
        <v>1532762.01</v>
      </c>
      <c r="E9398" s="2">
        <v>3928995.55</v>
      </c>
      <c r="F9398" s="2">
        <v>3928953.65</v>
      </c>
      <c r="G9398" s="5">
        <f>Table3[[#This Row],[PDD]]/Table3[[#This Row],[DC]]</f>
        <v>0.30086892659927861</v>
      </c>
      <c r="H9398" s="5">
        <f>Table3[[#This Row],[PDD]]/Table3[[#This Row],[PL_CVM]]</f>
        <v>0.39011964674106042</v>
      </c>
      <c r="I9398" t="s">
        <v>10</v>
      </c>
      <c r="J9398" s="3">
        <v>0</v>
      </c>
      <c r="K9398" s="3">
        <v>1</v>
      </c>
    </row>
    <row r="9399" spans="1:11" x14ac:dyDescent="0.35">
      <c r="A9399" s="1">
        <v>46112</v>
      </c>
      <c r="B9399" s="4" t="s">
        <v>1159</v>
      </c>
      <c r="C9399" s="2">
        <v>80018393.629999995</v>
      </c>
      <c r="D9399" s="2">
        <v>1808810.81</v>
      </c>
      <c r="E9399" s="2">
        <v>34153521.447499998</v>
      </c>
      <c r="F9399" s="2">
        <v>34153773.75</v>
      </c>
      <c r="G9399" s="5">
        <f>Table3[[#This Row],[PDD]]/Table3[[#This Row],[DC]]</f>
        <v>2.2604937789226651E-2</v>
      </c>
      <c r="H9399" s="5">
        <f>Table3[[#This Row],[PDD]]/Table3[[#This Row],[PL_CVM]]</f>
        <v>5.2960789142663924E-2</v>
      </c>
      <c r="I9399" t="s">
        <v>10</v>
      </c>
      <c r="J9399" s="3">
        <v>0</v>
      </c>
      <c r="K9399" s="3">
        <v>0</v>
      </c>
    </row>
    <row r="9400" spans="1:11" x14ac:dyDescent="0.35">
      <c r="A9400" s="1">
        <v>46112</v>
      </c>
      <c r="B9400" s="4" t="s">
        <v>1160</v>
      </c>
      <c r="C9400" s="2">
        <v>174869037.83000001</v>
      </c>
      <c r="D9400" s="2">
        <v>45932.12</v>
      </c>
      <c r="E9400" s="2">
        <v>210522412.45590001</v>
      </c>
      <c r="F9400" s="2">
        <v>210521635.61000001</v>
      </c>
      <c r="G9400" s="5">
        <f>Table3[[#This Row],[PDD]]/Table3[[#This Row],[DC]]</f>
        <v>2.626658244934886E-4</v>
      </c>
      <c r="H9400" s="5">
        <f>Table3[[#This Row],[PDD]]/Table3[[#This Row],[PL_CVM]]</f>
        <v>2.1818242038120557E-4</v>
      </c>
      <c r="I9400" t="s">
        <v>10</v>
      </c>
      <c r="J9400" s="3">
        <v>1</v>
      </c>
      <c r="K9400" s="3">
        <v>1</v>
      </c>
    </row>
    <row r="9401" spans="1:11" x14ac:dyDescent="0.35">
      <c r="A9401" s="1">
        <v>46112</v>
      </c>
      <c r="B9401" s="4" t="s">
        <v>1161</v>
      </c>
      <c r="C9401" s="2">
        <v>14979248.92</v>
      </c>
      <c r="D9401" s="2">
        <v>0</v>
      </c>
      <c r="E9401" s="2">
        <v>15250226.7489</v>
      </c>
      <c r="F9401" s="2">
        <v>15250150.390000001</v>
      </c>
      <c r="G9401" s="5">
        <f>Table3[[#This Row],[PDD]]/Table3[[#This Row],[DC]]</f>
        <v>0</v>
      </c>
      <c r="H9401" s="5">
        <f>Table3[[#This Row],[PDD]]/Table3[[#This Row],[PL_CVM]]</f>
        <v>0</v>
      </c>
      <c r="I9401" t="s">
        <v>10</v>
      </c>
      <c r="J9401" s="3">
        <v>1</v>
      </c>
      <c r="K9401" s="3">
        <v>1</v>
      </c>
    </row>
    <row r="9402" spans="1:11" x14ac:dyDescent="0.35">
      <c r="A9402" s="1">
        <v>46112</v>
      </c>
      <c r="B9402" s="4" t="s">
        <v>1162</v>
      </c>
      <c r="C9402" s="2">
        <v>220725382.03</v>
      </c>
      <c r="D9402" s="2">
        <v>23882928.27</v>
      </c>
      <c r="E9402" s="2">
        <v>198497579.5266</v>
      </c>
      <c r="F9402" s="2">
        <v>198497487.96000001</v>
      </c>
      <c r="G9402" s="5">
        <f>Table3[[#This Row],[PDD]]/Table3[[#This Row],[DC]]</f>
        <v>0.10820200219091224</v>
      </c>
      <c r="H9402" s="5">
        <f>Table3[[#This Row],[PDD]]/Table3[[#This Row],[PL_CVM]]</f>
        <v>0.12031854163722586</v>
      </c>
      <c r="I9402" t="s">
        <v>10</v>
      </c>
      <c r="J9402" s="3">
        <v>0.19324310502566999</v>
      </c>
      <c r="K9402" s="3">
        <v>0.35571850687044698</v>
      </c>
    </row>
    <row r="9403" spans="1:11" x14ac:dyDescent="0.35">
      <c r="A9403" s="1">
        <v>46112</v>
      </c>
      <c r="B9403" s="4" t="s">
        <v>1163</v>
      </c>
      <c r="C9403" s="2">
        <v>34401471.649999999</v>
      </c>
      <c r="D9403" s="2">
        <v>24817189.219999999</v>
      </c>
      <c r="E9403" s="2">
        <v>6822194.3115999997</v>
      </c>
      <c r="F9403" s="2">
        <v>6822178.3399999999</v>
      </c>
      <c r="G9403" s="5">
        <f>Table3[[#This Row],[PDD]]/Table3[[#This Row],[DC]]</f>
        <v>0.72139905735689658</v>
      </c>
      <c r="H9403" s="5">
        <f>Table3[[#This Row],[PDD]]/Table3[[#This Row],[PL_CVM]]</f>
        <v>3.6377221443319816</v>
      </c>
      <c r="I9403" t="s">
        <v>10</v>
      </c>
      <c r="J9403" s="3">
        <v>-2.31481010916798</v>
      </c>
      <c r="K9403" s="3">
        <v>-2.31481010916798</v>
      </c>
    </row>
    <row r="9404" spans="1:11" x14ac:dyDescent="0.35">
      <c r="A9404" s="1">
        <v>46112</v>
      </c>
      <c r="B9404" s="4" t="s">
        <v>1164</v>
      </c>
      <c r="C9404" s="2">
        <v>0</v>
      </c>
      <c r="D9404" s="2">
        <v>0</v>
      </c>
      <c r="E9404" s="2">
        <v>7187572.8909</v>
      </c>
      <c r="F9404" s="2">
        <v>7187585.6200000001</v>
      </c>
      <c r="G9404" s="5" t="e">
        <f>Table3[[#This Row],[PDD]]/Table3[[#This Row],[DC]]</f>
        <v>#DIV/0!</v>
      </c>
      <c r="H9404" s="5">
        <f>Table3[[#This Row],[PDD]]/Table3[[#This Row],[PL_CVM]]</f>
        <v>0</v>
      </c>
      <c r="I9404" t="s">
        <v>10</v>
      </c>
      <c r="J9404" s="3">
        <v>1</v>
      </c>
      <c r="K9404" s="3">
        <v>1</v>
      </c>
    </row>
    <row r="9405" spans="1:11" x14ac:dyDescent="0.35">
      <c r="A9405" s="1">
        <v>46112</v>
      </c>
      <c r="B9405" s="4" t="s">
        <v>1165</v>
      </c>
      <c r="C9405" s="2">
        <v>151260327.21000001</v>
      </c>
      <c r="D9405" s="2">
        <v>0</v>
      </c>
      <c r="E9405" s="2">
        <v>140275553.66159999</v>
      </c>
      <c r="F9405" s="2">
        <v>140275685.43000001</v>
      </c>
      <c r="G9405" s="5">
        <f>Table3[[#This Row],[PDD]]/Table3[[#This Row],[DC]]</f>
        <v>0</v>
      </c>
      <c r="H9405" s="5">
        <f>Table3[[#This Row],[PDD]]/Table3[[#This Row],[PL_CVM]]</f>
        <v>0</v>
      </c>
      <c r="I9405" t="s">
        <v>10</v>
      </c>
      <c r="J9405" s="3">
        <v>1</v>
      </c>
      <c r="K9405" s="3">
        <v>1</v>
      </c>
    </row>
    <row r="9406" spans="1:11" x14ac:dyDescent="0.35">
      <c r="A9406" s="1">
        <v>46112</v>
      </c>
      <c r="B9406" s="4" t="s">
        <v>1166</v>
      </c>
      <c r="C9406" s="2">
        <v>9600000</v>
      </c>
      <c r="D9406" s="2">
        <v>0</v>
      </c>
      <c r="E9406" s="2">
        <v>47227031.437600002</v>
      </c>
      <c r="F9406" s="2">
        <v>47227123.950000003</v>
      </c>
      <c r="G9406" s="5">
        <f>Table3[[#This Row],[PDD]]/Table3[[#This Row],[DC]]</f>
        <v>0</v>
      </c>
      <c r="H9406" s="5">
        <f>Table3[[#This Row],[PDD]]/Table3[[#This Row],[PL_CVM]]</f>
        <v>0</v>
      </c>
      <c r="I9406" t="s">
        <v>10</v>
      </c>
      <c r="J9406" s="3">
        <v>1</v>
      </c>
      <c r="K9406" s="3">
        <v>1</v>
      </c>
    </row>
    <row r="9407" spans="1:11" x14ac:dyDescent="0.35">
      <c r="A9407" s="1">
        <v>46112</v>
      </c>
      <c r="B9407" s="4" t="s">
        <v>1167</v>
      </c>
      <c r="C9407" s="2">
        <v>75500761.769999996</v>
      </c>
      <c r="D9407" s="2">
        <v>0</v>
      </c>
      <c r="E9407" s="2">
        <v>75925000</v>
      </c>
      <c r="F9407" s="2">
        <v>75925217.140000001</v>
      </c>
      <c r="G9407" s="5">
        <f>Table3[[#This Row],[PDD]]/Table3[[#This Row],[DC]]</f>
        <v>0</v>
      </c>
      <c r="H9407" s="5">
        <f>Table3[[#This Row],[PDD]]/Table3[[#This Row],[PL_CVM]]</f>
        <v>0</v>
      </c>
      <c r="I9407" t="s">
        <v>10</v>
      </c>
      <c r="J9407" s="3">
        <v>1</v>
      </c>
      <c r="K9407" s="3">
        <v>1</v>
      </c>
    </row>
    <row r="9408" spans="1:11" x14ac:dyDescent="0.35">
      <c r="A9408" s="1">
        <v>46112</v>
      </c>
      <c r="B9408" s="4" t="s">
        <v>1168</v>
      </c>
      <c r="C9408" s="2">
        <v>139407099.06</v>
      </c>
      <c r="D9408" s="2">
        <v>38807080.280000001</v>
      </c>
      <c r="E9408" s="2">
        <v>102050102.6645</v>
      </c>
      <c r="F9408" s="2">
        <v>102049885.31</v>
      </c>
      <c r="G9408" s="5">
        <f>Table3[[#This Row],[PDD]]/Table3[[#This Row],[DC]]</f>
        <v>0.27837233929742461</v>
      </c>
      <c r="H9408" s="5">
        <f>Table3[[#This Row],[PDD]]/Table3[[#This Row],[PL_CVM]]</f>
        <v>0.38027558935626993</v>
      </c>
      <c r="I9408" t="s">
        <v>10</v>
      </c>
      <c r="J9408" s="3">
        <v>1</v>
      </c>
      <c r="K9408" s="3">
        <v>1</v>
      </c>
    </row>
    <row r="9409" spans="1:11" x14ac:dyDescent="0.35">
      <c r="A9409" s="1">
        <v>46112</v>
      </c>
      <c r="B9409" s="4" t="s">
        <v>1169</v>
      </c>
      <c r="C9409" s="2">
        <v>343642059.62</v>
      </c>
      <c r="D9409" s="2">
        <v>0</v>
      </c>
      <c r="E9409" s="2">
        <v>422888536.26139998</v>
      </c>
      <c r="F9409" s="2">
        <v>422888949</v>
      </c>
      <c r="G9409" s="5">
        <f>Table3[[#This Row],[PDD]]/Table3[[#This Row],[DC]]</f>
        <v>0</v>
      </c>
      <c r="H9409" s="5">
        <f>Table3[[#This Row],[PDD]]/Table3[[#This Row],[PL_CVM]]</f>
        <v>0</v>
      </c>
      <c r="I9409" t="s">
        <v>10</v>
      </c>
      <c r="J9409" s="3">
        <v>0.28236299420088901</v>
      </c>
      <c r="K9409" s="3">
        <v>0.40630882969641602</v>
      </c>
    </row>
    <row r="9410" spans="1:11" x14ac:dyDescent="0.35">
      <c r="A9410" s="1">
        <v>46112</v>
      </c>
      <c r="B9410" s="4" t="s">
        <v>1170</v>
      </c>
      <c r="C9410" s="2">
        <v>0</v>
      </c>
      <c r="D9410" s="2">
        <v>0</v>
      </c>
      <c r="E9410" s="2">
        <v>113230431.1296</v>
      </c>
      <c r="F9410" s="2">
        <v>113230930.79000001</v>
      </c>
      <c r="G9410" s="5" t="e">
        <f>Table3[[#This Row],[PDD]]/Table3[[#This Row],[DC]]</f>
        <v>#DIV/0!</v>
      </c>
      <c r="H9410" s="5">
        <f>Table3[[#This Row],[PDD]]/Table3[[#This Row],[PL_CVM]]</f>
        <v>0</v>
      </c>
      <c r="I9410" t="s">
        <v>10</v>
      </c>
      <c r="J9410" s="3">
        <v>1</v>
      </c>
      <c r="K9410" s="3">
        <v>1</v>
      </c>
    </row>
    <row r="9411" spans="1:11" x14ac:dyDescent="0.35">
      <c r="A9411" s="1">
        <v>46112</v>
      </c>
      <c r="B9411" s="4" t="s">
        <v>3343</v>
      </c>
      <c r="C9411" s="2">
        <v>0</v>
      </c>
      <c r="D9411" s="2">
        <v>0</v>
      </c>
      <c r="E9411" s="2">
        <v>861262934.32799995</v>
      </c>
      <c r="F9411" s="2">
        <v>861218116.23000002</v>
      </c>
      <c r="G9411" s="5" t="e">
        <f>Table3[[#This Row],[PDD]]/Table3[[#This Row],[DC]]</f>
        <v>#DIV/0!</v>
      </c>
      <c r="H9411" s="5">
        <f>Table3[[#This Row],[PDD]]/Table3[[#This Row],[PL_CVM]]</f>
        <v>0</v>
      </c>
      <c r="I9411" t="s">
        <v>10</v>
      </c>
      <c r="J9411" s="3">
        <v>1</v>
      </c>
      <c r="K9411" s="3">
        <v>1</v>
      </c>
    </row>
    <row r="9412" spans="1:11" x14ac:dyDescent="0.35">
      <c r="A9412" s="1">
        <v>46112</v>
      </c>
      <c r="B9412" s="4" t="s">
        <v>1171</v>
      </c>
      <c r="C9412" s="2">
        <v>173851052.36000001</v>
      </c>
      <c r="D9412" s="2">
        <v>73138627.140000001</v>
      </c>
      <c r="E9412" s="2">
        <v>97520000</v>
      </c>
      <c r="F9412" s="2">
        <v>97910143.480000004</v>
      </c>
      <c r="G9412" s="5">
        <f>Table3[[#This Row],[PDD]]/Table3[[#This Row],[DC]]</f>
        <v>0.42069706307298649</v>
      </c>
      <c r="H9412" s="5">
        <f>Table3[[#This Row],[PDD]]/Table3[[#This Row],[PL_CVM]]</f>
        <v>0.74699744623436226</v>
      </c>
      <c r="I9412" t="s">
        <v>10</v>
      </c>
      <c r="J9412" s="3">
        <v>0</v>
      </c>
      <c r="K9412" s="3">
        <v>0</v>
      </c>
    </row>
    <row r="9413" spans="1:11" x14ac:dyDescent="0.35">
      <c r="A9413" s="1">
        <v>46112</v>
      </c>
      <c r="B9413" s="4" t="s">
        <v>1172</v>
      </c>
      <c r="C9413" s="2">
        <v>790111471.54999995</v>
      </c>
      <c r="D9413" s="2">
        <v>163747157.69999999</v>
      </c>
      <c r="E9413" s="2">
        <v>718345251.52139997</v>
      </c>
      <c r="F9413" s="2">
        <v>718342768.92999995</v>
      </c>
      <c r="G9413" s="5">
        <f>Table3[[#This Row],[PDD]]/Table3[[#This Row],[DC]]</f>
        <v>0.20724564013577634</v>
      </c>
      <c r="H9413" s="5">
        <f>Table3[[#This Row],[PDD]]/Table3[[#This Row],[PL_CVM]]</f>
        <v>0.22795128562915429</v>
      </c>
      <c r="I9413" t="s">
        <v>10</v>
      </c>
      <c r="J9413" s="3">
        <v>0.25464272386291498</v>
      </c>
      <c r="K9413" s="3">
        <v>0.362495681526256</v>
      </c>
    </row>
    <row r="9414" spans="1:11" x14ac:dyDescent="0.35">
      <c r="A9414" s="1">
        <v>46112</v>
      </c>
      <c r="B9414" s="4" t="s">
        <v>1173</v>
      </c>
      <c r="C9414" s="2">
        <v>3354500.5</v>
      </c>
      <c r="D9414" s="2">
        <v>0</v>
      </c>
      <c r="E9414" s="2">
        <v>3210241.4287999999</v>
      </c>
      <c r="F9414" s="2">
        <v>3210307.63</v>
      </c>
      <c r="G9414" s="5">
        <f>Table3[[#This Row],[PDD]]/Table3[[#This Row],[DC]]</f>
        <v>0</v>
      </c>
      <c r="H9414" s="5">
        <f>Table3[[#This Row],[PDD]]/Table3[[#This Row],[PL_CVM]]</f>
        <v>0</v>
      </c>
      <c r="I9414" t="s">
        <v>10</v>
      </c>
      <c r="J9414" s="3">
        <v>0</v>
      </c>
      <c r="K9414" s="3">
        <v>0</v>
      </c>
    </row>
    <row r="9415" spans="1:11" x14ac:dyDescent="0.35">
      <c r="A9415" s="1">
        <v>46112</v>
      </c>
      <c r="B9415" s="4" t="s">
        <v>1174</v>
      </c>
      <c r="C9415" s="2">
        <v>72570794.140000001</v>
      </c>
      <c r="D9415" s="2">
        <v>72570794.120000005</v>
      </c>
      <c r="E9415" s="2">
        <v>245746.29800000001</v>
      </c>
      <c r="F9415" s="2">
        <v>245750.33</v>
      </c>
      <c r="G9415" s="5">
        <f>Table3[[#This Row],[PDD]]/Table3[[#This Row],[DC]]</f>
        <v>0.99999999972440712</v>
      </c>
      <c r="H9415" s="5">
        <f>Table3[[#This Row],[PDD]]/Table3[[#This Row],[PL_CVM]]</f>
        <v>295.3029366023639</v>
      </c>
      <c r="I9415" t="s">
        <v>10</v>
      </c>
      <c r="J9415" s="3">
        <v>0</v>
      </c>
      <c r="K9415" s="3">
        <v>0</v>
      </c>
    </row>
    <row r="9416" spans="1:11" x14ac:dyDescent="0.35">
      <c r="A9416" s="1">
        <v>46112</v>
      </c>
      <c r="B9416" s="4" t="s">
        <v>1175</v>
      </c>
      <c r="C9416" s="2">
        <v>814928149.03999996</v>
      </c>
      <c r="D9416" s="2">
        <v>0</v>
      </c>
      <c r="E9416" s="2">
        <v>1366005751.9593</v>
      </c>
      <c r="F9416" s="2">
        <v>1366007757.6300001</v>
      </c>
      <c r="G9416" s="5">
        <f>Table3[[#This Row],[PDD]]/Table3[[#This Row],[DC]]</f>
        <v>0</v>
      </c>
      <c r="H9416" s="5">
        <f>Table3[[#This Row],[PDD]]/Table3[[#This Row],[PL_CVM]]</f>
        <v>0</v>
      </c>
      <c r="I9416" t="s">
        <v>10</v>
      </c>
      <c r="J9416" s="3">
        <v>0</v>
      </c>
      <c r="K9416" s="3">
        <v>0</v>
      </c>
    </row>
    <row r="9417" spans="1:11" x14ac:dyDescent="0.35">
      <c r="A9417" s="1">
        <v>46112</v>
      </c>
      <c r="B9417" s="4" t="s">
        <v>1176</v>
      </c>
      <c r="C9417" s="2">
        <v>0</v>
      </c>
      <c r="D9417" s="2">
        <v>0</v>
      </c>
      <c r="E9417" s="2">
        <v>52784736.516000003</v>
      </c>
      <c r="F9417" s="2">
        <v>52784900.689999998</v>
      </c>
      <c r="G9417" s="5" t="e">
        <f>Table3[[#This Row],[PDD]]/Table3[[#This Row],[DC]]</f>
        <v>#DIV/0!</v>
      </c>
      <c r="H9417" s="5">
        <f>Table3[[#This Row],[PDD]]/Table3[[#This Row],[PL_CVM]]</f>
        <v>0</v>
      </c>
      <c r="I9417" t="s">
        <v>10</v>
      </c>
      <c r="J9417" s="3">
        <v>1</v>
      </c>
      <c r="K9417" s="3">
        <v>1</v>
      </c>
    </row>
    <row r="9418" spans="1:11" x14ac:dyDescent="0.35">
      <c r="A9418" s="1">
        <v>46112</v>
      </c>
      <c r="B9418" s="4" t="s">
        <v>1177</v>
      </c>
      <c r="C9418" s="2">
        <v>0</v>
      </c>
      <c r="D9418" s="2">
        <v>0</v>
      </c>
      <c r="E9418" s="2">
        <v>22509354.411600001</v>
      </c>
      <c r="F9418" s="2">
        <v>22509336.460000001</v>
      </c>
      <c r="G9418" s="5" t="e">
        <f>Table3[[#This Row],[PDD]]/Table3[[#This Row],[DC]]</f>
        <v>#DIV/0!</v>
      </c>
      <c r="H9418" s="5">
        <f>Table3[[#This Row],[PDD]]/Table3[[#This Row],[PL_CVM]]</f>
        <v>0</v>
      </c>
      <c r="I9418" t="s">
        <v>10</v>
      </c>
      <c r="J9418" s="3">
        <v>1</v>
      </c>
      <c r="K9418" s="3">
        <v>1</v>
      </c>
    </row>
    <row r="9419" spans="1:11" x14ac:dyDescent="0.35">
      <c r="A9419" s="1">
        <v>46112</v>
      </c>
      <c r="B9419" s="4" t="s">
        <v>1178</v>
      </c>
      <c r="C9419" s="2">
        <v>113805896.52</v>
      </c>
      <c r="D9419" s="2">
        <v>32906174.309999999</v>
      </c>
      <c r="E9419" s="2">
        <v>96994483.621199995</v>
      </c>
      <c r="F9419" s="2">
        <v>96994473.280000001</v>
      </c>
      <c r="G9419" s="5">
        <f>Table3[[#This Row],[PDD]]/Table3[[#This Row],[DC]]</f>
        <v>0.28914296461095179</v>
      </c>
      <c r="H9419" s="5">
        <f>Table3[[#This Row],[PDD]]/Table3[[#This Row],[PL_CVM]]</f>
        <v>0.3392582401577427</v>
      </c>
      <c r="I9419" t="s">
        <v>10</v>
      </c>
      <c r="J9419" s="3">
        <v>0</v>
      </c>
      <c r="K9419" s="3">
        <v>0</v>
      </c>
    </row>
    <row r="9420" spans="1:11" x14ac:dyDescent="0.35">
      <c r="A9420" s="1">
        <v>46112</v>
      </c>
      <c r="B9420" s="4" t="s">
        <v>1179</v>
      </c>
      <c r="C9420" s="2">
        <v>1275812.7</v>
      </c>
      <c r="D9420" s="2">
        <v>484108.4</v>
      </c>
      <c r="E9420" s="2">
        <v>1006800.4975000001</v>
      </c>
      <c r="F9420" s="2">
        <v>1006799.2</v>
      </c>
      <c r="G9420" s="5">
        <f>Table3[[#This Row],[PDD]]/Table3[[#This Row],[DC]]</f>
        <v>0.37945099621598066</v>
      </c>
      <c r="H9420" s="5">
        <f>Table3[[#This Row],[PDD]]/Table3[[#This Row],[PL_CVM]]</f>
        <v>0.48083907893450856</v>
      </c>
      <c r="I9420" t="s">
        <v>10</v>
      </c>
      <c r="J9420" s="3">
        <v>1</v>
      </c>
      <c r="K9420" s="3">
        <v>1</v>
      </c>
    </row>
    <row r="9421" spans="1:11" x14ac:dyDescent="0.35">
      <c r="A9421" s="1">
        <v>46112</v>
      </c>
      <c r="B9421" s="4" t="s">
        <v>1180</v>
      </c>
      <c r="C9421" s="2">
        <v>62604147.649999999</v>
      </c>
      <c r="D9421" s="2">
        <v>51360399.469999999</v>
      </c>
      <c r="E9421" s="2">
        <v>113855022.4251</v>
      </c>
      <c r="F9421" s="2">
        <v>113855168.31</v>
      </c>
      <c r="G9421" s="5">
        <f>Table3[[#This Row],[PDD]]/Table3[[#This Row],[DC]]</f>
        <v>0.8203993089585655</v>
      </c>
      <c r="H9421" s="5">
        <f>Table3[[#This Row],[PDD]]/Table3[[#This Row],[PL_CVM]]</f>
        <v>0.45110292516680572</v>
      </c>
      <c r="I9421" t="s">
        <v>10</v>
      </c>
      <c r="J9421" s="3">
        <v>0</v>
      </c>
      <c r="K9421" s="3">
        <v>0.94550932464062898</v>
      </c>
    </row>
    <row r="9422" spans="1:11" x14ac:dyDescent="0.35">
      <c r="A9422" s="1">
        <v>46112</v>
      </c>
      <c r="B9422" s="4" t="s">
        <v>1181</v>
      </c>
      <c r="C9422" s="2">
        <v>72739981.989999995</v>
      </c>
      <c r="D9422" s="2">
        <v>1201104.03</v>
      </c>
      <c r="E9422" s="2">
        <v>72241223.350799993</v>
      </c>
      <c r="F9422" s="2">
        <v>72240849.030000001</v>
      </c>
      <c r="G9422" s="5">
        <f>Table3[[#This Row],[PDD]]/Table3[[#This Row],[DC]]</f>
        <v>1.6512294849964675E-2</v>
      </c>
      <c r="H9422" s="5">
        <f>Table3[[#This Row],[PDD]]/Table3[[#This Row],[PL_CVM]]</f>
        <v>1.6626383080038394E-2</v>
      </c>
      <c r="I9422" t="s">
        <v>10</v>
      </c>
      <c r="J9422" s="3">
        <v>0.110169807786234</v>
      </c>
      <c r="K9422" s="3">
        <v>0.160212886304504</v>
      </c>
    </row>
    <row r="9423" spans="1:11" x14ac:dyDescent="0.35">
      <c r="A9423" s="1">
        <v>46112</v>
      </c>
      <c r="B9423" s="4" t="s">
        <v>1182</v>
      </c>
      <c r="C9423" s="2">
        <v>0</v>
      </c>
      <c r="D9423" s="2">
        <v>0</v>
      </c>
      <c r="E9423" s="2">
        <v>189848237.34240001</v>
      </c>
      <c r="F9423" s="2">
        <v>189847976.13</v>
      </c>
      <c r="G9423" s="5" t="e">
        <f>Table3[[#This Row],[PDD]]/Table3[[#This Row],[DC]]</f>
        <v>#DIV/0!</v>
      </c>
      <c r="H9423" s="5">
        <f>Table3[[#This Row],[PDD]]/Table3[[#This Row],[PL_CVM]]</f>
        <v>0</v>
      </c>
      <c r="I9423" t="s">
        <v>10</v>
      </c>
      <c r="J9423" s="3">
        <v>1</v>
      </c>
      <c r="K9423" s="3">
        <v>1</v>
      </c>
    </row>
    <row r="9424" spans="1:11" x14ac:dyDescent="0.35">
      <c r="A9424" s="1">
        <v>46112</v>
      </c>
      <c r="B9424" s="4" t="s">
        <v>1183</v>
      </c>
      <c r="C9424" s="2">
        <v>188150191.97999999</v>
      </c>
      <c r="D9424" s="2">
        <v>0</v>
      </c>
      <c r="E9424" s="2">
        <v>188179863.21900001</v>
      </c>
      <c r="F9424" s="2">
        <v>188179947.81</v>
      </c>
      <c r="G9424" s="5">
        <f>Table3[[#This Row],[PDD]]/Table3[[#This Row],[DC]]</f>
        <v>0</v>
      </c>
      <c r="H9424" s="5">
        <f>Table3[[#This Row],[PDD]]/Table3[[#This Row],[PL_CVM]]</f>
        <v>0</v>
      </c>
      <c r="I9424" t="s">
        <v>10</v>
      </c>
      <c r="J9424" s="3">
        <v>0.35485482010520297</v>
      </c>
      <c r="K9424" s="3">
        <v>0.35485482010520297</v>
      </c>
    </row>
    <row r="9425" spans="1:11" x14ac:dyDescent="0.35">
      <c r="A9425" s="1">
        <v>46112</v>
      </c>
      <c r="B9425" s="4" t="s">
        <v>1184</v>
      </c>
      <c r="C9425" s="2">
        <v>29561705.760000002</v>
      </c>
      <c r="D9425" s="2">
        <v>16287716.74</v>
      </c>
      <c r="E9425" s="2">
        <v>8322517.0410000002</v>
      </c>
      <c r="F9425" s="2">
        <v>8322699.3799999999</v>
      </c>
      <c r="G9425" s="5">
        <f>Table3[[#This Row],[PDD]]/Table3[[#This Row],[DC]]</f>
        <v>0.55097350850568783</v>
      </c>
      <c r="H9425" s="5">
        <f>Table3[[#This Row],[PDD]]/Table3[[#This Row],[PL_CVM]]</f>
        <v>1.9570233161539472</v>
      </c>
      <c r="I9425" t="s">
        <v>10</v>
      </c>
      <c r="J9425" s="3">
        <v>1</v>
      </c>
      <c r="K9425" s="3">
        <v>1</v>
      </c>
    </row>
    <row r="9426" spans="1:11" x14ac:dyDescent="0.35">
      <c r="A9426" s="1">
        <v>46112</v>
      </c>
      <c r="B9426" s="4" t="s">
        <v>1185</v>
      </c>
      <c r="C9426" s="2">
        <v>36982687.07</v>
      </c>
      <c r="D9426" s="2">
        <v>1053452</v>
      </c>
      <c r="E9426" s="2">
        <v>45327282.656400003</v>
      </c>
      <c r="F9426" s="2">
        <v>45327356.770000003</v>
      </c>
      <c r="G9426" s="5">
        <f>Table3[[#This Row],[PDD]]/Table3[[#This Row],[DC]]</f>
        <v>2.8485004294199871E-2</v>
      </c>
      <c r="H9426" s="5">
        <f>Table3[[#This Row],[PDD]]/Table3[[#This Row],[PL_CVM]]</f>
        <v>2.3240975760960965E-2</v>
      </c>
      <c r="I9426" t="s">
        <v>10</v>
      </c>
      <c r="J9426" s="3">
        <v>1</v>
      </c>
      <c r="K9426" s="3">
        <v>1</v>
      </c>
    </row>
    <row r="9427" spans="1:11" x14ac:dyDescent="0.35">
      <c r="A9427" s="1">
        <v>46112</v>
      </c>
      <c r="B9427" s="4" t="s">
        <v>1186</v>
      </c>
      <c r="C9427" s="2">
        <v>113761140.34</v>
      </c>
      <c r="D9427" s="2">
        <v>1513954.46</v>
      </c>
      <c r="E9427" s="2">
        <v>114572757.41320001</v>
      </c>
      <c r="F9427" s="2">
        <v>114572572.11</v>
      </c>
      <c r="G9427" s="5">
        <f>Table3[[#This Row],[PDD]]/Table3[[#This Row],[DC]]</f>
        <v>1.3308186393659703E-2</v>
      </c>
      <c r="H9427" s="5">
        <f>Table3[[#This Row],[PDD]]/Table3[[#This Row],[PL_CVM]]</f>
        <v>1.3213934470690483E-2</v>
      </c>
      <c r="I9427" t="s">
        <v>10</v>
      </c>
      <c r="J9427" s="3">
        <v>0.32115551000137399</v>
      </c>
      <c r="K9427" s="3">
        <v>0.36661385799867902</v>
      </c>
    </row>
    <row r="9428" spans="1:11" x14ac:dyDescent="0.35">
      <c r="A9428" s="1">
        <v>46112</v>
      </c>
      <c r="B9428" s="4" t="s">
        <v>1187</v>
      </c>
      <c r="C9428" s="2">
        <v>0</v>
      </c>
      <c r="D9428" s="2">
        <v>0</v>
      </c>
      <c r="E9428" s="2">
        <v>24867946.642000001</v>
      </c>
      <c r="F9428" s="2">
        <v>24867937.870000001</v>
      </c>
      <c r="G9428" s="5" t="e">
        <f>Table3[[#This Row],[PDD]]/Table3[[#This Row],[DC]]</f>
        <v>#DIV/0!</v>
      </c>
      <c r="H9428" s="5">
        <f>Table3[[#This Row],[PDD]]/Table3[[#This Row],[PL_CVM]]</f>
        <v>0</v>
      </c>
      <c r="I9428" t="s">
        <v>10</v>
      </c>
      <c r="J9428" s="3">
        <v>2.4868891883317201E-2</v>
      </c>
      <c r="K9428" s="3">
        <v>0.37741983036702997</v>
      </c>
    </row>
    <row r="9429" spans="1:11" x14ac:dyDescent="0.35">
      <c r="A9429" s="1">
        <v>46112</v>
      </c>
      <c r="B9429" s="4" t="s">
        <v>1188</v>
      </c>
      <c r="C9429" s="2">
        <v>27362290.960000001</v>
      </c>
      <c r="D9429" s="2">
        <v>97727.47</v>
      </c>
      <c r="E9429" s="2">
        <v>28288423.098000001</v>
      </c>
      <c r="F9429" s="2">
        <v>28288413.850000001</v>
      </c>
      <c r="G9429" s="5">
        <f>Table3[[#This Row],[PDD]]/Table3[[#This Row],[DC]]</f>
        <v>3.5716113882008071E-3</v>
      </c>
      <c r="H9429" s="5">
        <f>Table3[[#This Row],[PDD]]/Table3[[#This Row],[PL_CVM]]</f>
        <v>3.4546818537865812E-3</v>
      </c>
      <c r="I9429" t="s">
        <v>10</v>
      </c>
      <c r="J9429" s="3">
        <v>1</v>
      </c>
      <c r="K9429" s="3">
        <v>1</v>
      </c>
    </row>
    <row r="9430" spans="1:11" x14ac:dyDescent="0.35">
      <c r="A9430" s="1">
        <v>46112</v>
      </c>
      <c r="B9430" s="4" t="s">
        <v>1189</v>
      </c>
      <c r="C9430" s="2">
        <v>67615969.780000001</v>
      </c>
      <c r="D9430" s="2">
        <v>7822684.8899999997</v>
      </c>
      <c r="E9430" s="2">
        <v>37806449.886399999</v>
      </c>
      <c r="F9430" s="2">
        <v>37806508.969999999</v>
      </c>
      <c r="G9430" s="5">
        <f>Table3[[#This Row],[PDD]]/Table3[[#This Row],[DC]]</f>
        <v>0.11569285947465412</v>
      </c>
      <c r="H9430" s="5">
        <f>Table3[[#This Row],[PDD]]/Table3[[#This Row],[PL_CVM]]</f>
        <v>0.20691370621411809</v>
      </c>
      <c r="I9430" t="s">
        <v>10</v>
      </c>
      <c r="J9430" s="3">
        <v>0.68982180996004006</v>
      </c>
      <c r="K9430" s="3">
        <v>1</v>
      </c>
    </row>
    <row r="9431" spans="1:11" x14ac:dyDescent="0.35">
      <c r="A9431" s="1">
        <v>46112</v>
      </c>
      <c r="B9431" s="4" t="s">
        <v>1190</v>
      </c>
      <c r="C9431" s="2">
        <v>754378.11</v>
      </c>
      <c r="D9431" s="2">
        <v>448298.67</v>
      </c>
      <c r="E9431" s="2">
        <v>2403996</v>
      </c>
      <c r="F9431" s="2">
        <v>2404004.98</v>
      </c>
      <c r="G9431" s="5">
        <f>Table3[[#This Row],[PDD]]/Table3[[#This Row],[DC]]</f>
        <v>0.5942625641669268</v>
      </c>
      <c r="H9431" s="5">
        <f>Table3[[#This Row],[PDD]]/Table3[[#This Row],[PL_CVM]]</f>
        <v>0.18647992567802418</v>
      </c>
      <c r="I9431" t="s">
        <v>10</v>
      </c>
      <c r="J9431" s="3">
        <v>0</v>
      </c>
      <c r="K9431" s="3">
        <v>1</v>
      </c>
    </row>
    <row r="9432" spans="1:11" x14ac:dyDescent="0.35">
      <c r="A9432" s="1">
        <v>46112</v>
      </c>
      <c r="B9432" s="4" t="s">
        <v>1191</v>
      </c>
      <c r="C9432" s="2">
        <v>0</v>
      </c>
      <c r="D9432" s="2">
        <v>0</v>
      </c>
      <c r="E9432" s="2">
        <v>25149106.3125</v>
      </c>
      <c r="F9432" s="2">
        <v>25149126.84</v>
      </c>
      <c r="G9432" s="5" t="e">
        <f>Table3[[#This Row],[PDD]]/Table3[[#This Row],[DC]]</f>
        <v>#DIV/0!</v>
      </c>
      <c r="H9432" s="5">
        <f>Table3[[#This Row],[PDD]]/Table3[[#This Row],[PL_CVM]]</f>
        <v>0</v>
      </c>
      <c r="I9432" t="s">
        <v>10</v>
      </c>
      <c r="J9432" s="3">
        <v>1</v>
      </c>
      <c r="K9432" s="3">
        <v>1</v>
      </c>
    </row>
    <row r="9433" spans="1:11" x14ac:dyDescent="0.35">
      <c r="A9433" s="1">
        <v>46112</v>
      </c>
      <c r="B9433" s="4" t="s">
        <v>1192</v>
      </c>
      <c r="C9433" s="2">
        <v>220451795.94</v>
      </c>
      <c r="D9433" s="2">
        <v>0</v>
      </c>
      <c r="E9433" s="2">
        <v>211845243.27680001</v>
      </c>
      <c r="F9433" s="2">
        <v>211845993.91</v>
      </c>
      <c r="G9433" s="5">
        <f>Table3[[#This Row],[PDD]]/Table3[[#This Row],[DC]]</f>
        <v>0</v>
      </c>
      <c r="H9433" s="5">
        <f>Table3[[#This Row],[PDD]]/Table3[[#This Row],[PL_CVM]]</f>
        <v>0</v>
      </c>
      <c r="I9433" t="s">
        <v>10</v>
      </c>
      <c r="J9433" s="3">
        <v>0</v>
      </c>
      <c r="K9433" s="3">
        <v>0</v>
      </c>
    </row>
    <row r="9434" spans="1:11" x14ac:dyDescent="0.35">
      <c r="A9434" s="1">
        <v>46112</v>
      </c>
      <c r="B9434" s="4" t="s">
        <v>1193</v>
      </c>
      <c r="C9434" s="2">
        <v>4146877.52</v>
      </c>
      <c r="D9434" s="2">
        <v>0</v>
      </c>
      <c r="E9434" s="2">
        <v>5284050.9740000004</v>
      </c>
      <c r="F9434" s="2">
        <v>5284043.84</v>
      </c>
      <c r="G9434" s="5">
        <f>Table3[[#This Row],[PDD]]/Table3[[#This Row],[DC]]</f>
        <v>0</v>
      </c>
      <c r="H9434" s="5">
        <f>Table3[[#This Row],[PDD]]/Table3[[#This Row],[PL_CVM]]</f>
        <v>0</v>
      </c>
      <c r="I9434" t="s">
        <v>10</v>
      </c>
      <c r="J9434" s="3">
        <v>0</v>
      </c>
      <c r="K9434" s="3">
        <v>0</v>
      </c>
    </row>
    <row r="9435" spans="1:11" x14ac:dyDescent="0.35">
      <c r="A9435" s="1">
        <v>46112</v>
      </c>
      <c r="B9435" s="4" t="s">
        <v>1194</v>
      </c>
      <c r="C9435" s="2">
        <v>0</v>
      </c>
      <c r="D9435" s="2">
        <v>0</v>
      </c>
      <c r="E9435" s="2">
        <v>10074982.5</v>
      </c>
      <c r="F9435" s="2">
        <v>10074820.76</v>
      </c>
      <c r="G9435" s="5" t="e">
        <f>Table3[[#This Row],[PDD]]/Table3[[#This Row],[DC]]</f>
        <v>#DIV/0!</v>
      </c>
      <c r="H9435" s="5">
        <f>Table3[[#This Row],[PDD]]/Table3[[#This Row],[PL_CVM]]</f>
        <v>0</v>
      </c>
      <c r="I9435" t="s">
        <v>10</v>
      </c>
      <c r="J9435" s="3">
        <v>0</v>
      </c>
      <c r="K9435" s="3">
        <v>0</v>
      </c>
    </row>
    <row r="9436" spans="1:11" x14ac:dyDescent="0.35">
      <c r="A9436" s="1">
        <v>46112</v>
      </c>
      <c r="B9436" s="4" t="s">
        <v>3274</v>
      </c>
      <c r="C9436" s="2">
        <v>43297576.979999997</v>
      </c>
      <c r="D9436" s="2">
        <v>4524229.0599999996</v>
      </c>
      <c r="E9436" s="2">
        <v>43678848.566600002</v>
      </c>
      <c r="F9436" s="2">
        <v>43678809.350000001</v>
      </c>
      <c r="G9436" s="5">
        <f>Table3[[#This Row],[PDD]]/Table3[[#This Row],[DC]]</f>
        <v>0.10449150681318334</v>
      </c>
      <c r="H9436" s="5">
        <f>Table3[[#This Row],[PDD]]/Table3[[#This Row],[PL_CVM]]</f>
        <v>0.10357949603770505</v>
      </c>
      <c r="I9436" t="s">
        <v>10</v>
      </c>
      <c r="J9436" s="3">
        <v>0.87918752958989099</v>
      </c>
      <c r="K9436" s="3">
        <v>0.87918752958989099</v>
      </c>
    </row>
    <row r="9437" spans="1:11" x14ac:dyDescent="0.35">
      <c r="A9437" s="1">
        <v>46112</v>
      </c>
      <c r="B9437" s="4" t="s">
        <v>1195</v>
      </c>
      <c r="C9437" s="2">
        <v>61958963.789999999</v>
      </c>
      <c r="D9437" s="2">
        <v>140000</v>
      </c>
      <c r="E9437" s="2">
        <v>66929769.585000001</v>
      </c>
      <c r="F9437" s="2">
        <v>66929820.560000002</v>
      </c>
      <c r="G9437" s="5">
        <f>Table3[[#This Row],[PDD]]/Table3[[#This Row],[DC]]</f>
        <v>2.2595600609866171E-3</v>
      </c>
      <c r="H9437" s="5">
        <f>Table3[[#This Row],[PDD]]/Table3[[#This Row],[PL_CVM]]</f>
        <v>2.0917432443210483E-3</v>
      </c>
      <c r="I9437" t="s">
        <v>10</v>
      </c>
      <c r="J9437" s="3">
        <v>1</v>
      </c>
      <c r="K9437" s="3">
        <v>1</v>
      </c>
    </row>
    <row r="9438" spans="1:11" x14ac:dyDescent="0.35">
      <c r="A9438" s="1">
        <v>46112</v>
      </c>
      <c r="B9438" s="4" t="s">
        <v>1196</v>
      </c>
      <c r="C9438" s="2">
        <v>0</v>
      </c>
      <c r="D9438" s="2">
        <v>0</v>
      </c>
      <c r="E9438" s="2">
        <v>135558103.77239999</v>
      </c>
      <c r="F9438" s="2">
        <v>135946477.87</v>
      </c>
      <c r="G9438" s="5" t="e">
        <f>Table3[[#This Row],[PDD]]/Table3[[#This Row],[DC]]</f>
        <v>#DIV/0!</v>
      </c>
      <c r="H9438" s="5">
        <f>Table3[[#This Row],[PDD]]/Table3[[#This Row],[PL_CVM]]</f>
        <v>0</v>
      </c>
      <c r="I9438" t="s">
        <v>10</v>
      </c>
      <c r="J9438" s="3">
        <v>1</v>
      </c>
      <c r="K9438" s="3">
        <v>1</v>
      </c>
    </row>
    <row r="9439" spans="1:11" x14ac:dyDescent="0.35">
      <c r="A9439" s="1">
        <v>46112</v>
      </c>
      <c r="B9439" s="4" t="s">
        <v>1197</v>
      </c>
      <c r="C9439" s="2">
        <v>165240406.90000001</v>
      </c>
      <c r="D9439" s="2">
        <v>105281542.95</v>
      </c>
      <c r="E9439" s="2">
        <v>59657772.098999999</v>
      </c>
      <c r="F9439" s="2">
        <v>59657865.060000002</v>
      </c>
      <c r="G9439" s="5">
        <f>Table3[[#This Row],[PDD]]/Table3[[#This Row],[DC]]</f>
        <v>0.6371416345743699</v>
      </c>
      <c r="H9439" s="5">
        <f>Table3[[#This Row],[PDD]]/Table3[[#This Row],[PL_CVM]]</f>
        <v>1.7647554575430191</v>
      </c>
      <c r="I9439" t="s">
        <v>10</v>
      </c>
      <c r="J9439" s="3">
        <v>0.89400928531311996</v>
      </c>
      <c r="K9439" s="3">
        <v>1</v>
      </c>
    </row>
    <row r="9440" spans="1:11" x14ac:dyDescent="0.35">
      <c r="A9440" s="1">
        <v>46112</v>
      </c>
      <c r="B9440" s="4" t="s">
        <v>1198</v>
      </c>
      <c r="C9440" s="2">
        <v>64502541.100000001</v>
      </c>
      <c r="D9440" s="2">
        <v>304906.32</v>
      </c>
      <c r="E9440" s="2">
        <v>65417540.282700002</v>
      </c>
      <c r="F9440" s="2">
        <v>65417431.32</v>
      </c>
      <c r="G9440" s="5">
        <f>Table3[[#This Row],[PDD]]/Table3[[#This Row],[DC]]</f>
        <v>4.7270435365840188E-3</v>
      </c>
      <c r="H9440" s="5">
        <f>Table3[[#This Row],[PDD]]/Table3[[#This Row],[PL_CVM]]</f>
        <v>4.6609338497028592E-3</v>
      </c>
      <c r="I9440" t="s">
        <v>10</v>
      </c>
      <c r="J9440" s="3">
        <v>0.48667258888698101</v>
      </c>
      <c r="K9440" s="3">
        <v>0.48667258888698101</v>
      </c>
    </row>
    <row r="9441" spans="1:11" x14ac:dyDescent="0.35">
      <c r="A9441" s="1">
        <v>46112</v>
      </c>
      <c r="B9441" s="4" t="s">
        <v>1199</v>
      </c>
      <c r="C9441" s="2">
        <v>31629448.77</v>
      </c>
      <c r="D9441" s="2">
        <v>498565.5</v>
      </c>
      <c r="E9441" s="2">
        <v>30370678.479800001</v>
      </c>
      <c r="F9441" s="2">
        <v>30370650.280000001</v>
      </c>
      <c r="G9441" s="5">
        <f>Table3[[#This Row],[PDD]]/Table3[[#This Row],[DC]]</f>
        <v>1.5762699616595311E-2</v>
      </c>
      <c r="H9441" s="5">
        <f>Table3[[#This Row],[PDD]]/Table3[[#This Row],[PL_CVM]]</f>
        <v>1.6416029798621751E-2</v>
      </c>
      <c r="I9441" t="s">
        <v>10</v>
      </c>
      <c r="J9441" s="3">
        <v>0.219699445089379</v>
      </c>
      <c r="K9441" s="3">
        <v>0.420322091931219</v>
      </c>
    </row>
    <row r="9442" spans="1:11" x14ac:dyDescent="0.35">
      <c r="A9442" s="1">
        <v>46112</v>
      </c>
      <c r="B9442" s="4" t="s">
        <v>3275</v>
      </c>
      <c r="C9442" s="2">
        <v>207275774.71000001</v>
      </c>
      <c r="D9442" s="2">
        <v>0</v>
      </c>
      <c r="E9442" s="2">
        <v>205453553.94</v>
      </c>
      <c r="F9442" s="2">
        <v>205453740.41999999</v>
      </c>
      <c r="G9442" s="5">
        <f>Table3[[#This Row],[PDD]]/Table3[[#This Row],[DC]]</f>
        <v>0</v>
      </c>
      <c r="H9442" s="5">
        <f>Table3[[#This Row],[PDD]]/Table3[[#This Row],[PL_CVM]]</f>
        <v>0</v>
      </c>
      <c r="I9442" t="s">
        <v>10</v>
      </c>
      <c r="J9442" s="3">
        <v>0.27632845119135602</v>
      </c>
      <c r="K9442" s="3">
        <v>0.27632845119135602</v>
      </c>
    </row>
    <row r="9443" spans="1:11" x14ac:dyDescent="0.35">
      <c r="A9443" s="1">
        <v>46112</v>
      </c>
      <c r="B9443" s="4" t="s">
        <v>1200</v>
      </c>
      <c r="C9443" s="2">
        <v>960720.79</v>
      </c>
      <c r="D9443" s="2">
        <v>0</v>
      </c>
      <c r="E9443" s="2">
        <v>7656670</v>
      </c>
      <c r="F9443" s="2">
        <v>7656672.9900000002</v>
      </c>
      <c r="G9443" s="5">
        <f>Table3[[#This Row],[PDD]]/Table3[[#This Row],[DC]]</f>
        <v>0</v>
      </c>
      <c r="H9443" s="5">
        <f>Table3[[#This Row],[PDD]]/Table3[[#This Row],[PL_CVM]]</f>
        <v>0</v>
      </c>
      <c r="I9443" t="s">
        <v>10</v>
      </c>
      <c r="J9443" s="3">
        <v>0</v>
      </c>
      <c r="K9443" s="3">
        <v>0</v>
      </c>
    </row>
    <row r="9444" spans="1:11" x14ac:dyDescent="0.35">
      <c r="A9444" s="1">
        <v>46112</v>
      </c>
      <c r="B9444" s="4" t="s">
        <v>1201</v>
      </c>
      <c r="C9444" s="2">
        <v>33293223.32</v>
      </c>
      <c r="D9444" s="2">
        <v>33293223.32</v>
      </c>
      <c r="E9444" s="2">
        <v>33687767.780400001</v>
      </c>
      <c r="F9444" s="2">
        <v>5073615.46</v>
      </c>
      <c r="G9444" s="5">
        <f>Table3[[#This Row],[PDD]]/Table3[[#This Row],[DC]]</f>
        <v>1</v>
      </c>
      <c r="H9444" s="5">
        <f>Table3[[#This Row],[PDD]]/Table3[[#This Row],[PL_CVM]]</f>
        <v>6.5620312738482554</v>
      </c>
      <c r="I9444" t="s">
        <v>13</v>
      </c>
      <c r="J9444" s="3">
        <v>0</v>
      </c>
      <c r="K9444" s="3">
        <v>0</v>
      </c>
    </row>
    <row r="9445" spans="1:11" x14ac:dyDescent="0.35">
      <c r="A9445" s="1">
        <v>46112</v>
      </c>
      <c r="B9445" s="4" t="s">
        <v>1202</v>
      </c>
      <c r="C9445" s="2">
        <v>220943095.09</v>
      </c>
      <c r="D9445" s="2">
        <v>159269031.69999999</v>
      </c>
      <c r="E9445" s="2">
        <v>61822734.651799999</v>
      </c>
      <c r="F9445" s="2">
        <v>61822818.619999997</v>
      </c>
      <c r="G9445" s="5">
        <f>Table3[[#This Row],[PDD]]/Table3[[#This Row],[DC]]</f>
        <v>0.72085996457650148</v>
      </c>
      <c r="H9445" s="5">
        <f>Table3[[#This Row],[PDD]]/Table3[[#This Row],[PL_CVM]]</f>
        <v>2.5762175723330034</v>
      </c>
      <c r="I9445" t="s">
        <v>10</v>
      </c>
      <c r="J9445" s="3">
        <v>0</v>
      </c>
      <c r="K9445" s="3">
        <v>2.5561426722717599E-2</v>
      </c>
    </row>
    <row r="9446" spans="1:11" x14ac:dyDescent="0.35">
      <c r="A9446" s="1">
        <v>46112</v>
      </c>
      <c r="B9446" s="4" t="s">
        <v>1203</v>
      </c>
      <c r="C9446" s="2">
        <v>5111642.68</v>
      </c>
      <c r="D9446" s="2">
        <v>1501903.62</v>
      </c>
      <c r="E9446" s="2">
        <v>3643765.3659999999</v>
      </c>
      <c r="F9446" s="2">
        <v>3643749.75</v>
      </c>
      <c r="G9446" s="5">
        <f>Table3[[#This Row],[PDD]]/Table3[[#This Row],[DC]]</f>
        <v>0.29382015019876156</v>
      </c>
      <c r="H9446" s="5">
        <f>Table3[[#This Row],[PDD]]/Table3[[#This Row],[PL_CVM]]</f>
        <v>0.41218627047590195</v>
      </c>
      <c r="I9446" t="s">
        <v>10</v>
      </c>
      <c r="J9446" s="3">
        <v>0.42288337870984599</v>
      </c>
      <c r="K9446" s="3">
        <v>0.42288337870984599</v>
      </c>
    </row>
    <row r="9447" spans="1:11" x14ac:dyDescent="0.35">
      <c r="A9447" s="1">
        <v>46112</v>
      </c>
      <c r="B9447" s="4" t="s">
        <v>1204</v>
      </c>
      <c r="C9447" s="2">
        <v>59214292.359999999</v>
      </c>
      <c r="D9447" s="2">
        <v>11640118.35</v>
      </c>
      <c r="E9447" s="2">
        <v>42668704.087200001</v>
      </c>
      <c r="F9447" s="2">
        <v>42668647.350000001</v>
      </c>
      <c r="G9447" s="5">
        <f>Table3[[#This Row],[PDD]]/Table3[[#This Row],[DC]]</f>
        <v>0.19657616237702516</v>
      </c>
      <c r="H9447" s="5">
        <f>Table3[[#This Row],[PDD]]/Table3[[#This Row],[PL_CVM]]</f>
        <v>0.2728026097129137</v>
      </c>
      <c r="I9447" t="s">
        <v>10</v>
      </c>
      <c r="J9447" s="3">
        <v>1</v>
      </c>
      <c r="K9447" s="3">
        <v>1</v>
      </c>
    </row>
    <row r="9448" spans="1:11" x14ac:dyDescent="0.35">
      <c r="A9448" s="1">
        <v>46112</v>
      </c>
      <c r="B9448" s="4" t="s">
        <v>1205</v>
      </c>
      <c r="C9448" s="2">
        <v>188926501.59</v>
      </c>
      <c r="D9448" s="2">
        <v>2980867.81</v>
      </c>
      <c r="E9448" s="2">
        <v>201299011.4707</v>
      </c>
      <c r="F9448" s="2">
        <v>201299507.94999999</v>
      </c>
      <c r="G9448" s="5">
        <f>Table3[[#This Row],[PDD]]/Table3[[#This Row],[DC]]</f>
        <v>1.577792308073829E-2</v>
      </c>
      <c r="H9448" s="5">
        <f>Table3[[#This Row],[PDD]]/Table3[[#This Row],[PL_CVM]]</f>
        <v>1.48081226842363E-2</v>
      </c>
      <c r="I9448" t="s">
        <v>10</v>
      </c>
      <c r="J9448" s="3">
        <v>0.36667835467360799</v>
      </c>
      <c r="K9448" s="3">
        <v>0.40333006868897398</v>
      </c>
    </row>
    <row r="9449" spans="1:11" x14ac:dyDescent="0.35">
      <c r="A9449" s="1">
        <v>46112</v>
      </c>
      <c r="B9449" s="4" t="s">
        <v>1206</v>
      </c>
      <c r="C9449" s="2">
        <v>7300987.6600000001</v>
      </c>
      <c r="D9449" s="2">
        <v>3146887.44</v>
      </c>
      <c r="E9449" s="2">
        <v>26036082.2861</v>
      </c>
      <c r="F9449" s="2">
        <v>26035994.859999999</v>
      </c>
      <c r="G9449" s="5">
        <f>Table3[[#This Row],[PDD]]/Table3[[#This Row],[DC]]</f>
        <v>0.43102215570653352</v>
      </c>
      <c r="H9449" s="5">
        <f>Table3[[#This Row],[PDD]]/Table3[[#This Row],[PL_CVM]]</f>
        <v>0.12086680216835778</v>
      </c>
      <c r="I9449" t="s">
        <v>10</v>
      </c>
      <c r="J9449" s="3">
        <v>1</v>
      </c>
      <c r="K9449" s="3">
        <v>1</v>
      </c>
    </row>
    <row r="9450" spans="1:11" x14ac:dyDescent="0.35">
      <c r="A9450" s="1">
        <v>46112</v>
      </c>
      <c r="B9450" s="4" t="s">
        <v>1207</v>
      </c>
      <c r="C9450" s="2">
        <v>0</v>
      </c>
      <c r="D9450" s="2">
        <v>0</v>
      </c>
      <c r="E9450" s="2">
        <v>1160.6202000000001</v>
      </c>
      <c r="F9450" s="2">
        <v>1211.9100000000001</v>
      </c>
      <c r="G9450" s="5" t="e">
        <f>Table3[[#This Row],[PDD]]/Table3[[#This Row],[DC]]</f>
        <v>#DIV/0!</v>
      </c>
      <c r="H9450" s="5">
        <f>Table3[[#This Row],[PDD]]/Table3[[#This Row],[PL_CVM]]</f>
        <v>0</v>
      </c>
      <c r="I9450" t="s">
        <v>10</v>
      </c>
      <c r="J9450" s="3">
        <v>0</v>
      </c>
      <c r="K9450" s="3">
        <v>0</v>
      </c>
    </row>
    <row r="9451" spans="1:11" x14ac:dyDescent="0.35">
      <c r="A9451" s="1">
        <v>46112</v>
      </c>
      <c r="B9451" s="4" t="s">
        <v>1208</v>
      </c>
      <c r="C9451" s="2">
        <v>0</v>
      </c>
      <c r="D9451" s="2">
        <v>0</v>
      </c>
      <c r="E9451" s="2">
        <v>302036488.72970003</v>
      </c>
      <c r="F9451" s="2">
        <v>302037017.19</v>
      </c>
      <c r="G9451" s="5" t="e">
        <f>Table3[[#This Row],[PDD]]/Table3[[#This Row],[DC]]</f>
        <v>#DIV/0!</v>
      </c>
      <c r="H9451" s="5">
        <f>Table3[[#This Row],[PDD]]/Table3[[#This Row],[PL_CVM]]</f>
        <v>0</v>
      </c>
      <c r="I9451" t="s">
        <v>10</v>
      </c>
      <c r="J9451" s="3">
        <v>8.8110799071751705E-2</v>
      </c>
      <c r="K9451" s="3">
        <v>8.8168416842946198E-2</v>
      </c>
    </row>
    <row r="9452" spans="1:11" x14ac:dyDescent="0.35">
      <c r="A9452" s="1">
        <v>46112</v>
      </c>
      <c r="B9452" s="4" t="s">
        <v>1210</v>
      </c>
      <c r="C9452" s="2">
        <v>76504920.109999999</v>
      </c>
      <c r="D9452" s="2">
        <v>1921100.28</v>
      </c>
      <c r="E9452" s="2">
        <v>78888043.576000005</v>
      </c>
      <c r="F9452" s="2">
        <v>78887996.620000005</v>
      </c>
      <c r="G9452" s="5">
        <f>Table3[[#This Row],[PDD]]/Table3[[#This Row],[DC]]</f>
        <v>2.5110806955131921E-2</v>
      </c>
      <c r="H9452" s="5">
        <f>Table3[[#This Row],[PDD]]/Table3[[#This Row],[PL_CVM]]</f>
        <v>2.4352250815214072E-2</v>
      </c>
      <c r="I9452" t="s">
        <v>10</v>
      </c>
      <c r="J9452" s="3">
        <v>1</v>
      </c>
      <c r="K9452" s="3">
        <v>1</v>
      </c>
    </row>
    <row r="9453" spans="1:11" x14ac:dyDescent="0.35">
      <c r="A9453" s="1">
        <v>46112</v>
      </c>
      <c r="B9453" s="4" t="s">
        <v>1211</v>
      </c>
      <c r="C9453" s="2">
        <v>0</v>
      </c>
      <c r="D9453" s="2">
        <v>0</v>
      </c>
      <c r="E9453" s="2">
        <v>385720735.45969999</v>
      </c>
      <c r="F9453" s="2">
        <v>385719994.94999999</v>
      </c>
      <c r="G9453" s="5" t="e">
        <f>Table3[[#This Row],[PDD]]/Table3[[#This Row],[DC]]</f>
        <v>#DIV/0!</v>
      </c>
      <c r="H9453" s="5">
        <f>Table3[[#This Row],[PDD]]/Table3[[#This Row],[PL_CVM]]</f>
        <v>0</v>
      </c>
      <c r="I9453" t="s">
        <v>10</v>
      </c>
      <c r="J9453" s="3">
        <v>0.15524939008174399</v>
      </c>
      <c r="K9453" s="3">
        <v>0.15524939008174399</v>
      </c>
    </row>
    <row r="9454" spans="1:11" x14ac:dyDescent="0.35">
      <c r="A9454" s="1">
        <v>46112</v>
      </c>
      <c r="B9454" s="4" t="s">
        <v>1212</v>
      </c>
      <c r="C9454" s="2">
        <v>33021266.789999999</v>
      </c>
      <c r="D9454" s="2">
        <v>5846492.1200000001</v>
      </c>
      <c r="E9454" s="2">
        <v>25427718.655499998</v>
      </c>
      <c r="F9454" s="2">
        <v>25427746.670000002</v>
      </c>
      <c r="G9454" s="5">
        <f>Table3[[#This Row],[PDD]]/Table3[[#This Row],[DC]]</f>
        <v>0.17705232682867647</v>
      </c>
      <c r="H9454" s="5">
        <f>Table3[[#This Row],[PDD]]/Table3[[#This Row],[PL_CVM]]</f>
        <v>0.22992568692285151</v>
      </c>
      <c r="I9454" t="s">
        <v>10</v>
      </c>
      <c r="J9454" s="3">
        <v>1</v>
      </c>
      <c r="K9454" s="3">
        <v>1</v>
      </c>
    </row>
    <row r="9455" spans="1:11" x14ac:dyDescent="0.35">
      <c r="A9455" s="1">
        <v>46112</v>
      </c>
      <c r="B9455" s="4" t="s">
        <v>1213</v>
      </c>
      <c r="C9455" s="2">
        <v>26374482.739999998</v>
      </c>
      <c r="D9455" s="2">
        <v>10114185.210000001</v>
      </c>
      <c r="E9455" s="2">
        <v>22140844.098900001</v>
      </c>
      <c r="F9455" s="2">
        <v>22140862.510000002</v>
      </c>
      <c r="G9455" s="5">
        <f>Table3[[#This Row],[PDD]]/Table3[[#This Row],[DC]]</f>
        <v>0.38348373728143875</v>
      </c>
      <c r="H9455" s="5">
        <f>Table3[[#This Row],[PDD]]/Table3[[#This Row],[PL_CVM]]</f>
        <v>0.45681080425082321</v>
      </c>
      <c r="I9455" t="s">
        <v>10</v>
      </c>
      <c r="J9455" s="3">
        <v>0.38708499516627698</v>
      </c>
      <c r="K9455" s="3">
        <v>0.985325130399335</v>
      </c>
    </row>
    <row r="9456" spans="1:11" x14ac:dyDescent="0.35">
      <c r="A9456" s="1">
        <v>46112</v>
      </c>
      <c r="B9456" s="4" t="s">
        <v>1214</v>
      </c>
      <c r="C9456" s="2">
        <v>0</v>
      </c>
      <c r="D9456" s="2">
        <v>0</v>
      </c>
      <c r="E9456" s="2">
        <v>0</v>
      </c>
      <c r="F9456" s="2">
        <v>0</v>
      </c>
      <c r="G9456" s="5" t="e">
        <f>Table3[[#This Row],[PDD]]/Table3[[#This Row],[DC]]</f>
        <v>#DIV/0!</v>
      </c>
      <c r="H9456" s="5" t="e">
        <f>Table3[[#This Row],[PDD]]/Table3[[#This Row],[PL_CVM]]</f>
        <v>#DIV/0!</v>
      </c>
      <c r="I9456" t="s">
        <v>13</v>
      </c>
      <c r="J9456" s="3" t="e">
        <v>#NUM!</v>
      </c>
      <c r="K9456" s="3" t="e">
        <v>#NUM!</v>
      </c>
    </row>
    <row r="9457" spans="1:11" x14ac:dyDescent="0.35">
      <c r="A9457" s="1">
        <v>46112</v>
      </c>
      <c r="B9457" s="4" t="s">
        <v>1215</v>
      </c>
      <c r="C9457" s="2">
        <v>116587072.73999999</v>
      </c>
      <c r="D9457" s="2">
        <v>11932974.02</v>
      </c>
      <c r="E9457" s="2">
        <v>106570837.32979999</v>
      </c>
      <c r="F9457" s="2">
        <v>106570833.27</v>
      </c>
      <c r="G9457" s="5">
        <f>Table3[[#This Row],[PDD]]/Table3[[#This Row],[DC]]</f>
        <v>0.10235246275212381</v>
      </c>
      <c r="H9457" s="5">
        <f>Table3[[#This Row],[PDD]]/Table3[[#This Row],[PL_CVM]]</f>
        <v>0.11197223155577191</v>
      </c>
      <c r="I9457" t="s">
        <v>10</v>
      </c>
      <c r="J9457" s="3">
        <v>0</v>
      </c>
      <c r="K9457" s="3">
        <v>0.26769478717253797</v>
      </c>
    </row>
    <row r="9458" spans="1:11" x14ac:dyDescent="0.35">
      <c r="A9458" s="1">
        <v>46112</v>
      </c>
      <c r="B9458" s="4" t="s">
        <v>1216</v>
      </c>
      <c r="C9458" s="2">
        <v>13094198.32</v>
      </c>
      <c r="D9458" s="2">
        <v>0</v>
      </c>
      <c r="E9458" s="2">
        <v>11514880.9198</v>
      </c>
      <c r="F9458" s="2">
        <v>11514912.779999999</v>
      </c>
      <c r="G9458" s="5">
        <f>Table3[[#This Row],[PDD]]/Table3[[#This Row],[DC]]</f>
        <v>0</v>
      </c>
      <c r="H9458" s="5">
        <f>Table3[[#This Row],[PDD]]/Table3[[#This Row],[PL_CVM]]</f>
        <v>0</v>
      </c>
      <c r="I9458" t="s">
        <v>10</v>
      </c>
      <c r="J9458" s="3">
        <v>8.7257086269325601E-2</v>
      </c>
      <c r="K9458" s="3">
        <v>8.7257086269325601E-2</v>
      </c>
    </row>
    <row r="9459" spans="1:11" x14ac:dyDescent="0.35">
      <c r="A9459" s="1">
        <v>46112</v>
      </c>
      <c r="B9459" s="4" t="s">
        <v>1217</v>
      </c>
      <c r="C9459" s="2">
        <v>139800000</v>
      </c>
      <c r="D9459" s="2">
        <v>0</v>
      </c>
      <c r="E9459" s="2">
        <v>87569733.408000007</v>
      </c>
      <c r="F9459" s="2">
        <v>87569545.459999993</v>
      </c>
      <c r="G9459" s="5">
        <f>Table3[[#This Row],[PDD]]/Table3[[#This Row],[DC]]</f>
        <v>0</v>
      </c>
      <c r="H9459" s="5">
        <f>Table3[[#This Row],[PDD]]/Table3[[#This Row],[PL_CVM]]</f>
        <v>0</v>
      </c>
      <c r="I9459" t="s">
        <v>10</v>
      </c>
      <c r="J9459" s="3">
        <v>1</v>
      </c>
      <c r="K9459" s="3">
        <v>1</v>
      </c>
    </row>
    <row r="9460" spans="1:11" x14ac:dyDescent="0.35">
      <c r="A9460" s="1">
        <v>46112</v>
      </c>
      <c r="B9460" s="4" t="s">
        <v>1218</v>
      </c>
      <c r="C9460" s="2">
        <v>366498882.54000002</v>
      </c>
      <c r="D9460" s="2">
        <v>0</v>
      </c>
      <c r="E9460" s="2">
        <v>366185800.95840001</v>
      </c>
      <c r="F9460" s="2">
        <v>366184178.58999997</v>
      </c>
      <c r="G9460" s="5">
        <f>Table3[[#This Row],[PDD]]/Table3[[#This Row],[DC]]</f>
        <v>0</v>
      </c>
      <c r="H9460" s="5">
        <f>Table3[[#This Row],[PDD]]/Table3[[#This Row],[PL_CVM]]</f>
        <v>0</v>
      </c>
      <c r="I9460" t="s">
        <v>10</v>
      </c>
      <c r="J9460" s="3">
        <v>0</v>
      </c>
      <c r="K9460" s="3">
        <v>0</v>
      </c>
    </row>
    <row r="9461" spans="1:11" x14ac:dyDescent="0.35">
      <c r="A9461" s="1">
        <v>46112</v>
      </c>
      <c r="B9461" s="4" t="s">
        <v>3344</v>
      </c>
      <c r="C9461" s="2">
        <v>64616943.009999998</v>
      </c>
      <c r="D9461" s="2">
        <v>0</v>
      </c>
      <c r="E9461" s="2">
        <v>68652108.853400007</v>
      </c>
      <c r="F9461" s="2">
        <v>68652283.549999997</v>
      </c>
      <c r="G9461" s="5">
        <f>Table3[[#This Row],[PDD]]/Table3[[#This Row],[DC]]</f>
        <v>0</v>
      </c>
      <c r="H9461" s="5">
        <f>Table3[[#This Row],[PDD]]/Table3[[#This Row],[PL_CVM]]</f>
        <v>0</v>
      </c>
      <c r="I9461" t="s">
        <v>10</v>
      </c>
      <c r="J9461" s="3">
        <v>1</v>
      </c>
      <c r="K9461" s="3">
        <v>1</v>
      </c>
    </row>
    <row r="9462" spans="1:11" x14ac:dyDescent="0.35">
      <c r="A9462" s="1">
        <v>46112</v>
      </c>
      <c r="B9462" s="4" t="s">
        <v>1219</v>
      </c>
      <c r="C9462" s="2">
        <v>0</v>
      </c>
      <c r="D9462" s="2">
        <v>0</v>
      </c>
      <c r="E9462" s="2">
        <v>16417710.18</v>
      </c>
      <c r="F9462" s="2">
        <v>16417642.34</v>
      </c>
      <c r="G9462" s="5" t="e">
        <f>Table3[[#This Row],[PDD]]/Table3[[#This Row],[DC]]</f>
        <v>#DIV/0!</v>
      </c>
      <c r="H9462" s="5">
        <f>Table3[[#This Row],[PDD]]/Table3[[#This Row],[PL_CVM]]</f>
        <v>0</v>
      </c>
      <c r="I9462" t="s">
        <v>10</v>
      </c>
      <c r="J9462" s="3">
        <v>0</v>
      </c>
      <c r="K9462" s="3">
        <v>0</v>
      </c>
    </row>
    <row r="9463" spans="1:11" x14ac:dyDescent="0.35">
      <c r="A9463" s="1">
        <v>46112</v>
      </c>
      <c r="B9463" s="4" t="s">
        <v>1220</v>
      </c>
      <c r="C9463" s="2">
        <v>100598086.47</v>
      </c>
      <c r="D9463" s="2">
        <v>3664612.7</v>
      </c>
      <c r="E9463" s="2">
        <v>106408186.5016</v>
      </c>
      <c r="F9463" s="2">
        <v>106408127.03</v>
      </c>
      <c r="G9463" s="5">
        <f>Table3[[#This Row],[PDD]]/Table3[[#This Row],[DC]]</f>
        <v>3.6428254538348977E-2</v>
      </c>
      <c r="H9463" s="5">
        <f>Table3[[#This Row],[PDD]]/Table3[[#This Row],[PL_CVM]]</f>
        <v>3.4439218152640012E-2</v>
      </c>
      <c r="I9463" t="s">
        <v>10</v>
      </c>
      <c r="J9463" s="3">
        <v>0.20146806596668801</v>
      </c>
      <c r="K9463" s="3">
        <v>0.33033766205828002</v>
      </c>
    </row>
    <row r="9464" spans="1:11" x14ac:dyDescent="0.35">
      <c r="A9464" s="1">
        <v>46112</v>
      </c>
      <c r="B9464" s="4" t="s">
        <v>1221</v>
      </c>
      <c r="C9464" s="2">
        <v>0</v>
      </c>
      <c r="D9464" s="2">
        <v>0</v>
      </c>
      <c r="E9464" s="2">
        <v>0</v>
      </c>
      <c r="F9464" s="2">
        <v>47694.239999999998</v>
      </c>
      <c r="G9464" s="5" t="e">
        <f>Table3[[#This Row],[PDD]]/Table3[[#This Row],[DC]]</f>
        <v>#DIV/0!</v>
      </c>
      <c r="H9464" s="5">
        <f>Table3[[#This Row],[PDD]]/Table3[[#This Row],[PL_CVM]]</f>
        <v>0</v>
      </c>
      <c r="I9464" t="s">
        <v>13</v>
      </c>
      <c r="J9464" s="3" t="e">
        <v>#NUM!</v>
      </c>
      <c r="K9464" s="3" t="e">
        <v>#NUM!</v>
      </c>
    </row>
    <row r="9465" spans="1:11" x14ac:dyDescent="0.35">
      <c r="A9465" s="1">
        <v>46112</v>
      </c>
      <c r="B9465" s="4" t="s">
        <v>3345</v>
      </c>
      <c r="C9465" s="2">
        <v>0</v>
      </c>
      <c r="D9465" s="2">
        <v>0</v>
      </c>
      <c r="E9465" s="2">
        <v>226244796.76480001</v>
      </c>
      <c r="F9465" s="2">
        <v>226245204.03999999</v>
      </c>
      <c r="G9465" s="5" t="e">
        <f>Table3[[#This Row],[PDD]]/Table3[[#This Row],[DC]]</f>
        <v>#DIV/0!</v>
      </c>
      <c r="H9465" s="5">
        <f>Table3[[#This Row],[PDD]]/Table3[[#This Row],[PL_CVM]]</f>
        <v>0</v>
      </c>
      <c r="I9465" t="s">
        <v>10</v>
      </c>
      <c r="J9465" s="3">
        <v>1</v>
      </c>
      <c r="K9465" s="3">
        <v>1</v>
      </c>
    </row>
    <row r="9466" spans="1:11" x14ac:dyDescent="0.35">
      <c r="A9466" s="1">
        <v>46112</v>
      </c>
      <c r="B9466" s="4" t="s">
        <v>1223</v>
      </c>
      <c r="C9466" s="2">
        <v>778616056.33000004</v>
      </c>
      <c r="D9466" s="2">
        <v>482462854.19999999</v>
      </c>
      <c r="E9466" s="2">
        <v>279521414.2482</v>
      </c>
      <c r="F9466" s="2">
        <v>347536380.26999998</v>
      </c>
      <c r="G9466" s="5">
        <f>Table3[[#This Row],[PDD]]/Table3[[#This Row],[DC]]</f>
        <v>0.61964154255190218</v>
      </c>
      <c r="H9466" s="5">
        <f>Table3[[#This Row],[PDD]]/Table3[[#This Row],[PL_CVM]]</f>
        <v>1.3882369777379164</v>
      </c>
      <c r="I9466" t="s">
        <v>13</v>
      </c>
      <c r="J9466" s="3">
        <v>8.4666209259323E-2</v>
      </c>
      <c r="K9466" s="3">
        <v>0.482046600643112</v>
      </c>
    </row>
    <row r="9467" spans="1:11" x14ac:dyDescent="0.35">
      <c r="A9467" s="1">
        <v>46112</v>
      </c>
      <c r="B9467" s="4" t="s">
        <v>1224</v>
      </c>
      <c r="C9467" s="2">
        <v>93642780.590000004</v>
      </c>
      <c r="D9467" s="2">
        <v>0</v>
      </c>
      <c r="E9467" s="2">
        <v>158581022.23699999</v>
      </c>
      <c r="F9467" s="2">
        <v>158581238.66</v>
      </c>
      <c r="G9467" s="5">
        <f>Table3[[#This Row],[PDD]]/Table3[[#This Row],[DC]]</f>
        <v>0</v>
      </c>
      <c r="H9467" s="5">
        <f>Table3[[#This Row],[PDD]]/Table3[[#This Row],[PL_CVM]]</f>
        <v>0</v>
      </c>
      <c r="I9467" t="s">
        <v>10</v>
      </c>
      <c r="J9467" s="3">
        <v>1</v>
      </c>
      <c r="K9467" s="3">
        <v>1</v>
      </c>
    </row>
    <row r="9468" spans="1:11" x14ac:dyDescent="0.35">
      <c r="A9468" s="1">
        <v>46112</v>
      </c>
      <c r="B9468" s="4" t="s">
        <v>3611</v>
      </c>
      <c r="C9468" s="2">
        <v>0</v>
      </c>
      <c r="D9468" s="2">
        <v>0</v>
      </c>
      <c r="E9468" s="2">
        <v>45890827.172600001</v>
      </c>
      <c r="F9468" s="2">
        <v>45813326.960000001</v>
      </c>
      <c r="G9468" s="5" t="e">
        <f>Table3[[#This Row],[PDD]]/Table3[[#This Row],[DC]]</f>
        <v>#DIV/0!</v>
      </c>
      <c r="H9468" s="5">
        <f>Table3[[#This Row],[PDD]]/Table3[[#This Row],[PL_CVM]]</f>
        <v>0</v>
      </c>
      <c r="I9468" t="s">
        <v>10</v>
      </c>
      <c r="J9468" s="3">
        <v>1</v>
      </c>
      <c r="K9468" s="3">
        <v>1</v>
      </c>
    </row>
    <row r="9469" spans="1:11" x14ac:dyDescent="0.35">
      <c r="A9469" s="1">
        <v>46112</v>
      </c>
      <c r="B9469" s="4" t="s">
        <v>1225</v>
      </c>
      <c r="C9469" s="2">
        <v>6903360.8300000001</v>
      </c>
      <c r="D9469" s="2">
        <v>0</v>
      </c>
      <c r="E9469" s="2">
        <v>36579079.517999999</v>
      </c>
      <c r="F9469" s="2">
        <v>36647291.640000001</v>
      </c>
      <c r="G9469" s="5">
        <f>Table3[[#This Row],[PDD]]/Table3[[#This Row],[DC]]</f>
        <v>0</v>
      </c>
      <c r="H9469" s="5">
        <f>Table3[[#This Row],[PDD]]/Table3[[#This Row],[PL_CVM]]</f>
        <v>0</v>
      </c>
      <c r="I9469" t="s">
        <v>10</v>
      </c>
      <c r="J9469" s="3">
        <v>0</v>
      </c>
      <c r="K9469" s="3">
        <v>0</v>
      </c>
    </row>
    <row r="9470" spans="1:11" x14ac:dyDescent="0.35">
      <c r="A9470" s="1">
        <v>46112</v>
      </c>
      <c r="B9470" s="4" t="s">
        <v>1226</v>
      </c>
      <c r="C9470" s="2">
        <v>0</v>
      </c>
      <c r="D9470" s="2">
        <v>0</v>
      </c>
      <c r="E9470" s="2">
        <v>0</v>
      </c>
      <c r="F9470" s="2">
        <v>0</v>
      </c>
      <c r="G9470" s="5" t="e">
        <f>Table3[[#This Row],[PDD]]/Table3[[#This Row],[DC]]</f>
        <v>#DIV/0!</v>
      </c>
      <c r="H9470" s="5" t="e">
        <f>Table3[[#This Row],[PDD]]/Table3[[#This Row],[PL_CVM]]</f>
        <v>#DIV/0!</v>
      </c>
      <c r="I9470" t="s">
        <v>13</v>
      </c>
      <c r="J9470" s="3" t="e">
        <v>#NUM!</v>
      </c>
      <c r="K9470" s="3" t="e">
        <v>#NUM!</v>
      </c>
    </row>
    <row r="9471" spans="1:11" x14ac:dyDescent="0.35">
      <c r="A9471" s="1">
        <v>46112</v>
      </c>
      <c r="B9471" s="4" t="s">
        <v>1227</v>
      </c>
      <c r="C9471" s="2">
        <v>7507000</v>
      </c>
      <c r="D9471" s="2">
        <v>0</v>
      </c>
      <c r="E9471" s="2">
        <v>7438096.8130000001</v>
      </c>
      <c r="F9471" s="2">
        <v>7442748.8600000003</v>
      </c>
      <c r="G9471" s="5">
        <f>Table3[[#This Row],[PDD]]/Table3[[#This Row],[DC]]</f>
        <v>0</v>
      </c>
      <c r="H9471" s="5">
        <f>Table3[[#This Row],[PDD]]/Table3[[#This Row],[PL_CVM]]</f>
        <v>0</v>
      </c>
      <c r="I9471" t="s">
        <v>10</v>
      </c>
      <c r="J9471" s="3">
        <v>0</v>
      </c>
      <c r="K9471" s="3">
        <v>0</v>
      </c>
    </row>
    <row r="9472" spans="1:11" x14ac:dyDescent="0.35">
      <c r="A9472" s="1">
        <v>46112</v>
      </c>
      <c r="B9472" s="4" t="s">
        <v>1228</v>
      </c>
      <c r="C9472" s="2">
        <v>7716901.7999999998</v>
      </c>
      <c r="D9472" s="2">
        <v>0</v>
      </c>
      <c r="E9472" s="2">
        <v>9098355.523</v>
      </c>
      <c r="F9472" s="2">
        <v>9098338.5199999996</v>
      </c>
      <c r="G9472" s="5">
        <f>Table3[[#This Row],[PDD]]/Table3[[#This Row],[DC]]</f>
        <v>0</v>
      </c>
      <c r="H9472" s="5">
        <f>Table3[[#This Row],[PDD]]/Table3[[#This Row],[PL_CVM]]</f>
        <v>0</v>
      </c>
      <c r="I9472" t="s">
        <v>10</v>
      </c>
      <c r="J9472" s="3">
        <v>0.92977883427561003</v>
      </c>
      <c r="K9472" s="3">
        <v>0.92977883427561003</v>
      </c>
    </row>
    <row r="9473" spans="1:11" x14ac:dyDescent="0.35">
      <c r="A9473" s="1">
        <v>46112</v>
      </c>
      <c r="B9473" s="4" t="s">
        <v>1229</v>
      </c>
      <c r="C9473" s="2">
        <v>39398598.810000002</v>
      </c>
      <c r="D9473" s="2">
        <v>5338722.8499999996</v>
      </c>
      <c r="E9473" s="2">
        <v>28339028.067000002</v>
      </c>
      <c r="F9473" s="2">
        <v>28339029.510000002</v>
      </c>
      <c r="G9473" s="5">
        <f>Table3[[#This Row],[PDD]]/Table3[[#This Row],[DC]]</f>
        <v>0.13550539895456754</v>
      </c>
      <c r="H9473" s="5">
        <f>Table3[[#This Row],[PDD]]/Table3[[#This Row],[PL_CVM]]</f>
        <v>0.18838763861395194</v>
      </c>
      <c r="I9473" t="s">
        <v>10</v>
      </c>
      <c r="J9473" s="3">
        <v>1</v>
      </c>
      <c r="K9473" s="3">
        <v>1</v>
      </c>
    </row>
    <row r="9474" spans="1:11" x14ac:dyDescent="0.35">
      <c r="A9474" s="1">
        <v>46112</v>
      </c>
      <c r="B9474" s="4" t="s">
        <v>1230</v>
      </c>
      <c r="C9474" s="2">
        <v>0</v>
      </c>
      <c r="D9474" s="2">
        <v>0</v>
      </c>
      <c r="E9474" s="2">
        <v>21160615.9377</v>
      </c>
      <c r="F9474" s="2">
        <v>21160582.73</v>
      </c>
      <c r="G9474" s="5" t="e">
        <f>Table3[[#This Row],[PDD]]/Table3[[#This Row],[DC]]</f>
        <v>#DIV/0!</v>
      </c>
      <c r="H9474" s="5">
        <f>Table3[[#This Row],[PDD]]/Table3[[#This Row],[PL_CVM]]</f>
        <v>0</v>
      </c>
      <c r="I9474" t="s">
        <v>10</v>
      </c>
      <c r="J9474" s="3">
        <v>1</v>
      </c>
      <c r="K9474" s="3">
        <v>1</v>
      </c>
    </row>
    <row r="9475" spans="1:11" x14ac:dyDescent="0.35">
      <c r="A9475" s="1">
        <v>46112</v>
      </c>
      <c r="B9475" s="4" t="s">
        <v>1231</v>
      </c>
      <c r="C9475" s="2">
        <v>0</v>
      </c>
      <c r="D9475" s="2">
        <v>0</v>
      </c>
      <c r="E9475" s="2">
        <v>70481557.515000001</v>
      </c>
      <c r="F9475" s="2">
        <v>70481461.060000002</v>
      </c>
      <c r="G9475" s="5" t="e">
        <f>Table3[[#This Row],[PDD]]/Table3[[#This Row],[DC]]</f>
        <v>#DIV/0!</v>
      </c>
      <c r="H9475" s="5">
        <f>Table3[[#This Row],[PDD]]/Table3[[#This Row],[PL_CVM]]</f>
        <v>0</v>
      </c>
      <c r="I9475" t="s">
        <v>10</v>
      </c>
      <c r="J9475" s="3">
        <v>1</v>
      </c>
      <c r="K9475" s="3">
        <v>1</v>
      </c>
    </row>
    <row r="9476" spans="1:11" x14ac:dyDescent="0.35">
      <c r="A9476" s="1">
        <v>46112</v>
      </c>
      <c r="B9476" s="4" t="s">
        <v>1232</v>
      </c>
      <c r="C9476" s="2">
        <v>2702048277.71</v>
      </c>
      <c r="D9476" s="2">
        <v>1096520320.6300001</v>
      </c>
      <c r="E9476" s="2">
        <v>1689895601.0415001</v>
      </c>
      <c r="F9476" s="2">
        <v>1689889109.3800001</v>
      </c>
      <c r="G9476" s="5">
        <f>Table3[[#This Row],[PDD]]/Table3[[#This Row],[DC]]</f>
        <v>0.40581078053842429</v>
      </c>
      <c r="H9476" s="5">
        <f>Table3[[#This Row],[PDD]]/Table3[[#This Row],[PL_CVM]]</f>
        <v>0.64887116825807589</v>
      </c>
      <c r="I9476" t="s">
        <v>10</v>
      </c>
      <c r="J9476" s="3">
        <v>9.6669283320353599E-2</v>
      </c>
      <c r="K9476" s="3">
        <v>0.28507660666374501</v>
      </c>
    </row>
    <row r="9477" spans="1:11" x14ac:dyDescent="0.35">
      <c r="A9477" s="1">
        <v>46112</v>
      </c>
      <c r="B9477" s="4" t="s">
        <v>1233</v>
      </c>
      <c r="C9477" s="2">
        <v>19716189.09</v>
      </c>
      <c r="D9477" s="2">
        <v>14687128.58</v>
      </c>
      <c r="E9477" s="2">
        <v>5432964.8931999998</v>
      </c>
      <c r="F9477" s="2">
        <v>5433014.9100000001</v>
      </c>
      <c r="G9477" s="5">
        <f>Table3[[#This Row],[PDD]]/Table3[[#This Row],[DC]]</f>
        <v>0.74492735451848924</v>
      </c>
      <c r="H9477" s="5">
        <f>Table3[[#This Row],[PDD]]/Table3[[#This Row],[PL_CVM]]</f>
        <v>2.7033109283331598</v>
      </c>
      <c r="I9477" t="s">
        <v>10</v>
      </c>
      <c r="J9477" s="3">
        <v>1</v>
      </c>
      <c r="K9477" s="3">
        <v>1</v>
      </c>
    </row>
    <row r="9478" spans="1:11" x14ac:dyDescent="0.35">
      <c r="A9478" s="1">
        <v>46112</v>
      </c>
      <c r="B9478" s="4" t="s">
        <v>1234</v>
      </c>
      <c r="C9478" s="2">
        <v>26934766.719999999</v>
      </c>
      <c r="D9478" s="2">
        <v>21713201.539999999</v>
      </c>
      <c r="E9478" s="2">
        <v>6231831.2379000001</v>
      </c>
      <c r="F9478" s="2">
        <v>6231978.8799999999</v>
      </c>
      <c r="G9478" s="5">
        <f>Table3[[#This Row],[PDD]]/Table3[[#This Row],[DC]]</f>
        <v>0.80614032286669823</v>
      </c>
      <c r="H9478" s="5">
        <f>Table3[[#This Row],[PDD]]/Table3[[#This Row],[PL_CVM]]</f>
        <v>3.4841583962492502</v>
      </c>
      <c r="I9478" t="s">
        <v>10</v>
      </c>
      <c r="J9478" s="3">
        <v>0.57644550299319997</v>
      </c>
      <c r="K9478" s="3">
        <v>0.57644550299319997</v>
      </c>
    </row>
    <row r="9479" spans="1:11" x14ac:dyDescent="0.35">
      <c r="A9479" s="1">
        <v>46112</v>
      </c>
      <c r="B9479" s="4" t="s">
        <v>1235</v>
      </c>
      <c r="C9479" s="2">
        <v>0</v>
      </c>
      <c r="D9479" s="2">
        <v>0</v>
      </c>
      <c r="E9479" s="2">
        <v>0</v>
      </c>
      <c r="F9479" s="2">
        <v>0</v>
      </c>
      <c r="G9479" s="5" t="e">
        <f>Table3[[#This Row],[PDD]]/Table3[[#This Row],[DC]]</f>
        <v>#DIV/0!</v>
      </c>
      <c r="H9479" s="5" t="e">
        <f>Table3[[#This Row],[PDD]]/Table3[[#This Row],[PL_CVM]]</f>
        <v>#DIV/0!</v>
      </c>
      <c r="I9479" t="s">
        <v>13</v>
      </c>
      <c r="J9479" s="3" t="e">
        <v>#NUM!</v>
      </c>
      <c r="K9479" s="3" t="e">
        <v>#NUM!</v>
      </c>
    </row>
    <row r="9480" spans="1:11" x14ac:dyDescent="0.35">
      <c r="A9480" s="1">
        <v>46112</v>
      </c>
      <c r="B9480" s="4" t="s">
        <v>1236</v>
      </c>
      <c r="C9480" s="2">
        <v>0</v>
      </c>
      <c r="D9480" s="2">
        <v>0</v>
      </c>
      <c r="E9480" s="2">
        <v>440855267.2568</v>
      </c>
      <c r="F9480" s="2">
        <v>440855566.86000001</v>
      </c>
      <c r="G9480" s="5" t="e">
        <f>Table3[[#This Row],[PDD]]/Table3[[#This Row],[DC]]</f>
        <v>#DIV/0!</v>
      </c>
      <c r="H9480" s="5">
        <f>Table3[[#This Row],[PDD]]/Table3[[#This Row],[PL_CVM]]</f>
        <v>0</v>
      </c>
      <c r="I9480" t="s">
        <v>10</v>
      </c>
      <c r="J9480" s="3">
        <v>1</v>
      </c>
      <c r="K9480" s="3">
        <v>1</v>
      </c>
    </row>
    <row r="9481" spans="1:11" x14ac:dyDescent="0.35">
      <c r="A9481" s="1">
        <v>46112</v>
      </c>
      <c r="B9481" s="4" t="s">
        <v>1237</v>
      </c>
      <c r="C9481" s="2">
        <v>3980780.16</v>
      </c>
      <c r="D9481" s="2">
        <v>0</v>
      </c>
      <c r="E9481" s="2">
        <v>70730791.334999993</v>
      </c>
      <c r="F9481" s="2">
        <v>70747013.370000005</v>
      </c>
      <c r="G9481" s="5">
        <f>Table3[[#This Row],[PDD]]/Table3[[#This Row],[DC]]</f>
        <v>0</v>
      </c>
      <c r="H9481" s="5">
        <f>Table3[[#This Row],[PDD]]/Table3[[#This Row],[PL_CVM]]</f>
        <v>0</v>
      </c>
      <c r="I9481" t="s">
        <v>10</v>
      </c>
      <c r="J9481" s="3">
        <v>0</v>
      </c>
      <c r="K9481" s="3">
        <v>0</v>
      </c>
    </row>
    <row r="9482" spans="1:11" x14ac:dyDescent="0.35">
      <c r="A9482" s="1">
        <v>46112</v>
      </c>
      <c r="B9482" s="4" t="s">
        <v>3346</v>
      </c>
      <c r="C9482" s="2">
        <v>0</v>
      </c>
      <c r="D9482" s="2">
        <v>0</v>
      </c>
      <c r="E9482" s="2">
        <v>33767329.707800001</v>
      </c>
      <c r="F9482" s="2">
        <v>33767651.039999999</v>
      </c>
      <c r="G9482" s="5" t="e">
        <f>Table3[[#This Row],[PDD]]/Table3[[#This Row],[DC]]</f>
        <v>#DIV/0!</v>
      </c>
      <c r="H9482" s="5">
        <f>Table3[[#This Row],[PDD]]/Table3[[#This Row],[PL_CVM]]</f>
        <v>0</v>
      </c>
      <c r="I9482" t="s">
        <v>10</v>
      </c>
      <c r="J9482" s="3">
        <v>1</v>
      </c>
      <c r="K9482" s="3">
        <v>1</v>
      </c>
    </row>
    <row r="9483" spans="1:11" x14ac:dyDescent="0.35">
      <c r="A9483" s="1">
        <v>46112</v>
      </c>
      <c r="B9483" s="4" t="s">
        <v>1239</v>
      </c>
      <c r="C9483" s="2">
        <v>34902406.759999998</v>
      </c>
      <c r="D9483" s="2">
        <v>746912.19</v>
      </c>
      <c r="E9483" s="2">
        <v>34110498.733800001</v>
      </c>
      <c r="F9483" s="2">
        <v>34110454.32</v>
      </c>
      <c r="G9483" s="5">
        <f>Table3[[#This Row],[PDD]]/Table3[[#This Row],[DC]]</f>
        <v>2.1400019635780556E-2</v>
      </c>
      <c r="H9483" s="5">
        <f>Table3[[#This Row],[PDD]]/Table3[[#This Row],[PL_CVM]]</f>
        <v>2.1896870179241867E-2</v>
      </c>
      <c r="I9483" t="s">
        <v>10</v>
      </c>
      <c r="J9483" s="3">
        <v>1</v>
      </c>
      <c r="K9483" s="3">
        <v>1</v>
      </c>
    </row>
    <row r="9484" spans="1:11" x14ac:dyDescent="0.35">
      <c r="A9484" s="1">
        <v>46112</v>
      </c>
      <c r="B9484" s="4" t="s">
        <v>1240</v>
      </c>
      <c r="C9484" s="2">
        <v>26900290.48</v>
      </c>
      <c r="D9484" s="2">
        <v>0</v>
      </c>
      <c r="E9484" s="2">
        <v>26534537.640900001</v>
      </c>
      <c r="F9484" s="2">
        <v>26534832.829999998</v>
      </c>
      <c r="G9484" s="5">
        <f>Table3[[#This Row],[PDD]]/Table3[[#This Row],[DC]]</f>
        <v>0</v>
      </c>
      <c r="H9484" s="5">
        <f>Table3[[#This Row],[PDD]]/Table3[[#This Row],[PL_CVM]]</f>
        <v>0</v>
      </c>
      <c r="I9484" t="s">
        <v>10</v>
      </c>
      <c r="J9484" s="3">
        <v>0</v>
      </c>
      <c r="K9484" s="3">
        <v>0</v>
      </c>
    </row>
    <row r="9485" spans="1:11" x14ac:dyDescent="0.35">
      <c r="A9485" s="1">
        <v>46112</v>
      </c>
      <c r="B9485" s="4" t="s">
        <v>1241</v>
      </c>
      <c r="C9485" s="2">
        <v>39500000</v>
      </c>
      <c r="D9485" s="2">
        <v>0</v>
      </c>
      <c r="E9485" s="2">
        <v>39876939.5308</v>
      </c>
      <c r="F9485" s="2">
        <v>39876910.509999998</v>
      </c>
      <c r="G9485" s="5">
        <f>Table3[[#This Row],[PDD]]/Table3[[#This Row],[DC]]</f>
        <v>0</v>
      </c>
      <c r="H9485" s="5">
        <f>Table3[[#This Row],[PDD]]/Table3[[#This Row],[PL_CVM]]</f>
        <v>0</v>
      </c>
      <c r="I9485" t="s">
        <v>10</v>
      </c>
      <c r="J9485" s="3">
        <v>0</v>
      </c>
      <c r="K9485" s="3">
        <v>0</v>
      </c>
    </row>
    <row r="9486" spans="1:11" x14ac:dyDescent="0.35">
      <c r="A9486" s="1">
        <v>46112</v>
      </c>
      <c r="B9486" s="4" t="s">
        <v>1242</v>
      </c>
      <c r="C9486" s="2">
        <v>43378458.170000002</v>
      </c>
      <c r="D9486" s="2">
        <v>0</v>
      </c>
      <c r="E9486" s="2">
        <v>43524841.478299998</v>
      </c>
      <c r="F9486" s="2">
        <v>43524532.810000002</v>
      </c>
      <c r="G9486" s="5">
        <f>Table3[[#This Row],[PDD]]/Table3[[#This Row],[DC]]</f>
        <v>0</v>
      </c>
      <c r="H9486" s="5">
        <f>Table3[[#This Row],[PDD]]/Table3[[#This Row],[PL_CVM]]</f>
        <v>0</v>
      </c>
      <c r="I9486" t="s">
        <v>10</v>
      </c>
      <c r="J9486" s="3">
        <v>0</v>
      </c>
      <c r="K9486" s="3">
        <v>0</v>
      </c>
    </row>
    <row r="9487" spans="1:11" x14ac:dyDescent="0.35">
      <c r="A9487" s="1">
        <v>46112</v>
      </c>
      <c r="B9487" s="4" t="s">
        <v>1243</v>
      </c>
      <c r="C9487" s="2">
        <v>241221191.43000001</v>
      </c>
      <c r="D9487" s="2">
        <v>60864903.079999998</v>
      </c>
      <c r="E9487" s="2">
        <v>183389078.63999999</v>
      </c>
      <c r="F9487" s="2">
        <v>183388686.47</v>
      </c>
      <c r="G9487" s="5">
        <f>Table3[[#This Row],[PDD]]/Table3[[#This Row],[DC]]</f>
        <v>0.25231988416599122</v>
      </c>
      <c r="H9487" s="5">
        <f>Table3[[#This Row],[PDD]]/Table3[[#This Row],[PL_CVM]]</f>
        <v>0.33189017409728111</v>
      </c>
      <c r="I9487" t="s">
        <v>10</v>
      </c>
      <c r="J9487" s="3">
        <v>0.51109827086265802</v>
      </c>
      <c r="K9487" s="3">
        <v>0.59258162724798602</v>
      </c>
    </row>
    <row r="9488" spans="1:11" x14ac:dyDescent="0.35">
      <c r="A9488" s="1">
        <v>46112</v>
      </c>
      <c r="B9488" s="4" t="s">
        <v>1244</v>
      </c>
      <c r="C9488" s="2">
        <v>0</v>
      </c>
      <c r="D9488" s="2">
        <v>0</v>
      </c>
      <c r="E9488" s="2">
        <v>48497327.283100002</v>
      </c>
      <c r="F9488" s="2">
        <v>48497266.229999997</v>
      </c>
      <c r="G9488" s="5" t="e">
        <f>Table3[[#This Row],[PDD]]/Table3[[#This Row],[DC]]</f>
        <v>#DIV/0!</v>
      </c>
      <c r="H9488" s="5">
        <f>Table3[[#This Row],[PDD]]/Table3[[#This Row],[PL_CVM]]</f>
        <v>0</v>
      </c>
      <c r="I9488" t="s">
        <v>10</v>
      </c>
      <c r="J9488" s="3">
        <v>1</v>
      </c>
      <c r="K9488" s="3">
        <v>1</v>
      </c>
    </row>
    <row r="9489" spans="1:11" x14ac:dyDescent="0.35">
      <c r="A9489" s="1">
        <v>46112</v>
      </c>
      <c r="B9489" s="4" t="s">
        <v>3612</v>
      </c>
      <c r="C9489" s="2">
        <v>0</v>
      </c>
      <c r="D9489" s="2">
        <v>0</v>
      </c>
      <c r="E9489" s="2">
        <v>674690187.26320004</v>
      </c>
      <c r="F9489" s="2">
        <v>673438514.57000005</v>
      </c>
      <c r="G9489" s="5" t="e">
        <f>Table3[[#This Row],[PDD]]/Table3[[#This Row],[DC]]</f>
        <v>#DIV/0!</v>
      </c>
      <c r="H9489" s="5">
        <f>Table3[[#This Row],[PDD]]/Table3[[#This Row],[PL_CVM]]</f>
        <v>0</v>
      </c>
      <c r="I9489" t="s">
        <v>10</v>
      </c>
      <c r="J9489" s="3">
        <v>1</v>
      </c>
      <c r="K9489" s="3">
        <v>1</v>
      </c>
    </row>
    <row r="9490" spans="1:11" x14ac:dyDescent="0.35">
      <c r="A9490" s="1">
        <v>46112</v>
      </c>
      <c r="B9490" s="4" t="s">
        <v>1246</v>
      </c>
      <c r="C9490" s="2">
        <v>50135073.75</v>
      </c>
      <c r="D9490" s="2">
        <v>0</v>
      </c>
      <c r="E9490" s="2">
        <v>56221740.681599997</v>
      </c>
      <c r="F9490" s="2">
        <v>56221803.229999997</v>
      </c>
      <c r="G9490" s="5">
        <f>Table3[[#This Row],[PDD]]/Table3[[#This Row],[DC]]</f>
        <v>0</v>
      </c>
      <c r="H9490" s="5">
        <f>Table3[[#This Row],[PDD]]/Table3[[#This Row],[PL_CVM]]</f>
        <v>0</v>
      </c>
      <c r="I9490" t="s">
        <v>10</v>
      </c>
      <c r="J9490" s="3">
        <v>0</v>
      </c>
      <c r="K9490" s="3">
        <v>0</v>
      </c>
    </row>
    <row r="9491" spans="1:11" x14ac:dyDescent="0.35">
      <c r="A9491" s="1">
        <v>46112</v>
      </c>
      <c r="B9491" s="4" t="s">
        <v>1248</v>
      </c>
      <c r="C9491" s="2">
        <v>373719003.76999998</v>
      </c>
      <c r="D9491" s="2">
        <v>0</v>
      </c>
      <c r="E9491" s="2">
        <v>433378475.50190002</v>
      </c>
      <c r="F9491" s="2">
        <v>433379960.54000002</v>
      </c>
      <c r="G9491" s="5">
        <f>Table3[[#This Row],[PDD]]/Table3[[#This Row],[DC]]</f>
        <v>0</v>
      </c>
      <c r="H9491" s="5">
        <f>Table3[[#This Row],[PDD]]/Table3[[#This Row],[PL_CVM]]</f>
        <v>0</v>
      </c>
      <c r="I9491" t="s">
        <v>10</v>
      </c>
      <c r="J9491" s="3">
        <v>3.7434889868749099E-2</v>
      </c>
      <c r="K9491" s="3">
        <v>3.7434889868749099E-2</v>
      </c>
    </row>
    <row r="9492" spans="1:11" x14ac:dyDescent="0.35">
      <c r="A9492" s="1">
        <v>46112</v>
      </c>
      <c r="B9492" s="4" t="s">
        <v>1249</v>
      </c>
      <c r="C9492" s="2">
        <v>13500933.74</v>
      </c>
      <c r="D9492" s="2">
        <v>0</v>
      </c>
      <c r="E9492" s="2">
        <v>13530426.470000001</v>
      </c>
      <c r="F9492" s="2">
        <v>13573947.27</v>
      </c>
      <c r="G9492" s="5">
        <f>Table3[[#This Row],[PDD]]/Table3[[#This Row],[DC]]</f>
        <v>0</v>
      </c>
      <c r="H9492" s="5">
        <f>Table3[[#This Row],[PDD]]/Table3[[#This Row],[PL_CVM]]</f>
        <v>0</v>
      </c>
      <c r="I9492" t="s">
        <v>10</v>
      </c>
      <c r="J9492" s="3">
        <v>1</v>
      </c>
      <c r="K9492" s="3">
        <v>1</v>
      </c>
    </row>
    <row r="9493" spans="1:11" x14ac:dyDescent="0.35">
      <c r="A9493" s="1">
        <v>46112</v>
      </c>
      <c r="B9493" s="4" t="s">
        <v>1250</v>
      </c>
      <c r="C9493" s="2">
        <v>2075979337.8499999</v>
      </c>
      <c r="D9493" s="2">
        <v>170894.05</v>
      </c>
      <c r="E9493" s="2">
        <v>2173764865.5351</v>
      </c>
      <c r="F9493" s="2">
        <v>2173763095.5799999</v>
      </c>
      <c r="G9493" s="5">
        <f>Table3[[#This Row],[PDD]]/Table3[[#This Row],[DC]]</f>
        <v>8.2319725868267751E-5</v>
      </c>
      <c r="H9493" s="5">
        <f>Table3[[#This Row],[PDD]]/Table3[[#This Row],[PL_CVM]]</f>
        <v>7.861668566712065E-5</v>
      </c>
      <c r="I9493" t="s">
        <v>10</v>
      </c>
      <c r="J9493" s="3">
        <v>0.20596919360723301</v>
      </c>
      <c r="K9493" s="3">
        <v>0.40280485364610003</v>
      </c>
    </row>
    <row r="9494" spans="1:11" x14ac:dyDescent="0.35">
      <c r="A9494" s="1">
        <v>46112</v>
      </c>
      <c r="B9494" s="4" t="s">
        <v>1251</v>
      </c>
      <c r="C9494" s="2">
        <v>18488420.010000002</v>
      </c>
      <c r="D9494" s="2">
        <v>87257.82</v>
      </c>
      <c r="E9494" s="2">
        <v>23157252.321400002</v>
      </c>
      <c r="F9494" s="2">
        <v>23157516.210000001</v>
      </c>
      <c r="G9494" s="5">
        <f>Table3[[#This Row],[PDD]]/Table3[[#This Row],[DC]]</f>
        <v>4.7195931265518673E-3</v>
      </c>
      <c r="H9494" s="5">
        <f>Table3[[#This Row],[PDD]]/Table3[[#This Row],[PL_CVM]]</f>
        <v>3.7680129081511717E-3</v>
      </c>
      <c r="I9494" t="s">
        <v>10</v>
      </c>
      <c r="J9494" s="3">
        <v>0.490994354342839</v>
      </c>
      <c r="K9494" s="3">
        <v>0.490994354342839</v>
      </c>
    </row>
    <row r="9495" spans="1:11" x14ac:dyDescent="0.35">
      <c r="A9495" s="1">
        <v>46112</v>
      </c>
      <c r="B9495" s="4" t="s">
        <v>1252</v>
      </c>
      <c r="C9495" s="2">
        <v>217184070.05000001</v>
      </c>
      <c r="D9495" s="2">
        <v>4965145.3</v>
      </c>
      <c r="E9495" s="2">
        <v>315172358.61930001</v>
      </c>
      <c r="F9495" s="2">
        <v>314795045.16000003</v>
      </c>
      <c r="G9495" s="5">
        <f>Table3[[#This Row],[PDD]]/Table3[[#This Row],[DC]]</f>
        <v>2.2861461703231396E-2</v>
      </c>
      <c r="H9495" s="5">
        <f>Table3[[#This Row],[PDD]]/Table3[[#This Row],[PL_CVM]]</f>
        <v>1.5772628496984058E-2</v>
      </c>
      <c r="I9495" t="s">
        <v>10</v>
      </c>
      <c r="J9495" s="3">
        <v>0</v>
      </c>
      <c r="K9495" s="3">
        <v>0</v>
      </c>
    </row>
    <row r="9496" spans="1:11" x14ac:dyDescent="0.35">
      <c r="A9496" s="1">
        <v>46112</v>
      </c>
      <c r="B9496" s="4" t="s">
        <v>1253</v>
      </c>
      <c r="C9496" s="2">
        <v>0</v>
      </c>
      <c r="D9496" s="2">
        <v>0</v>
      </c>
      <c r="E9496" s="2">
        <v>412779358.20539999</v>
      </c>
      <c r="F9496" s="2">
        <v>412777214.01999998</v>
      </c>
      <c r="G9496" s="5" t="e">
        <f>Table3[[#This Row],[PDD]]/Table3[[#This Row],[DC]]</f>
        <v>#DIV/0!</v>
      </c>
      <c r="H9496" s="5">
        <f>Table3[[#This Row],[PDD]]/Table3[[#This Row],[PL_CVM]]</f>
        <v>0</v>
      </c>
      <c r="I9496" t="s">
        <v>10</v>
      </c>
      <c r="J9496" s="3">
        <v>4.8070586099720397E-2</v>
      </c>
      <c r="K9496" s="3">
        <v>0.27557726202141303</v>
      </c>
    </row>
    <row r="9497" spans="1:11" x14ac:dyDescent="0.35">
      <c r="A9497" s="1">
        <v>46112</v>
      </c>
      <c r="B9497" s="4" t="s">
        <v>3276</v>
      </c>
      <c r="C9497" s="2">
        <v>31522370.300000001</v>
      </c>
      <c r="D9497" s="2">
        <v>3677792.92</v>
      </c>
      <c r="E9497" s="2">
        <v>27526545.885600001</v>
      </c>
      <c r="F9497" s="2">
        <v>27526582.309999999</v>
      </c>
      <c r="G9497" s="5">
        <f>Table3[[#This Row],[PDD]]/Table3[[#This Row],[DC]]</f>
        <v>0.11667247370671234</v>
      </c>
      <c r="H9497" s="5">
        <f>Table3[[#This Row],[PDD]]/Table3[[#This Row],[PL_CVM]]</f>
        <v>0.13360877418712139</v>
      </c>
      <c r="I9497" t="s">
        <v>10</v>
      </c>
      <c r="J9497" s="3">
        <v>9.4524554232616298E-2</v>
      </c>
      <c r="K9497" s="3">
        <v>0.62130893816746002</v>
      </c>
    </row>
    <row r="9498" spans="1:11" x14ac:dyDescent="0.35">
      <c r="A9498" s="1">
        <v>46112</v>
      </c>
      <c r="B9498" s="4" t="s">
        <v>3277</v>
      </c>
      <c r="C9498" s="2">
        <v>9656814.1099999994</v>
      </c>
      <c r="D9498" s="2">
        <v>234240.51</v>
      </c>
      <c r="E9498" s="2">
        <v>9041897.7770000007</v>
      </c>
      <c r="F9498" s="2">
        <v>9041946.8399999999</v>
      </c>
      <c r="G9498" s="5">
        <f>Table3[[#This Row],[PDD]]/Table3[[#This Row],[DC]]</f>
        <v>2.4256499848892714E-2</v>
      </c>
      <c r="H9498" s="5">
        <f>Table3[[#This Row],[PDD]]/Table3[[#This Row],[PL_CVM]]</f>
        <v>2.59059817697402E-2</v>
      </c>
      <c r="I9498" t="s">
        <v>10</v>
      </c>
      <c r="J9498" s="3">
        <v>1</v>
      </c>
      <c r="K9498" s="3">
        <v>1</v>
      </c>
    </row>
    <row r="9499" spans="1:11" x14ac:dyDescent="0.35">
      <c r="A9499" s="1">
        <v>46112</v>
      </c>
      <c r="B9499" s="4" t="s">
        <v>3613</v>
      </c>
      <c r="C9499" s="2">
        <v>0</v>
      </c>
      <c r="D9499" s="2">
        <v>0</v>
      </c>
      <c r="E9499" s="2">
        <v>703966441.05270004</v>
      </c>
      <c r="F9499" s="2">
        <v>704043999.66999996</v>
      </c>
      <c r="G9499" s="5" t="e">
        <f>Table3[[#This Row],[PDD]]/Table3[[#This Row],[DC]]</f>
        <v>#DIV/0!</v>
      </c>
      <c r="H9499" s="5">
        <f>Table3[[#This Row],[PDD]]/Table3[[#This Row],[PL_CVM]]</f>
        <v>0</v>
      </c>
      <c r="I9499" t="s">
        <v>10</v>
      </c>
      <c r="J9499" s="3">
        <v>1</v>
      </c>
      <c r="K9499" s="3">
        <v>1</v>
      </c>
    </row>
    <row r="9500" spans="1:11" x14ac:dyDescent="0.35">
      <c r="A9500" s="1">
        <v>46112</v>
      </c>
      <c r="B9500" s="4" t="s">
        <v>1254</v>
      </c>
      <c r="C9500" s="2">
        <v>11030318.970000001</v>
      </c>
      <c r="D9500" s="2">
        <v>0</v>
      </c>
      <c r="E9500" s="2">
        <v>11505545.991</v>
      </c>
      <c r="F9500" s="2">
        <v>11505646.640000001</v>
      </c>
      <c r="G9500" s="5">
        <f>Table3[[#This Row],[PDD]]/Table3[[#This Row],[DC]]</f>
        <v>0</v>
      </c>
      <c r="H9500" s="5">
        <f>Table3[[#This Row],[PDD]]/Table3[[#This Row],[PL_CVM]]</f>
        <v>0</v>
      </c>
      <c r="I9500" t="s">
        <v>10</v>
      </c>
      <c r="J9500" s="3">
        <v>1</v>
      </c>
      <c r="K9500" s="3">
        <v>1</v>
      </c>
    </row>
    <row r="9501" spans="1:11" x14ac:dyDescent="0.35">
      <c r="A9501" s="1">
        <v>46112</v>
      </c>
      <c r="B9501" s="4" t="s">
        <v>1255</v>
      </c>
      <c r="C9501" s="2">
        <v>52855280.450000003</v>
      </c>
      <c r="D9501" s="2">
        <v>0</v>
      </c>
      <c r="E9501" s="2">
        <v>73661222.398499995</v>
      </c>
      <c r="F9501" s="2">
        <v>73661160.640000001</v>
      </c>
      <c r="G9501" s="5">
        <f>Table3[[#This Row],[PDD]]/Table3[[#This Row],[DC]]</f>
        <v>0</v>
      </c>
      <c r="H9501" s="5">
        <f>Table3[[#This Row],[PDD]]/Table3[[#This Row],[PL_CVM]]</f>
        <v>0</v>
      </c>
      <c r="I9501" t="s">
        <v>10</v>
      </c>
      <c r="J9501" s="3">
        <v>0.54970668497790998</v>
      </c>
      <c r="K9501" s="3">
        <v>1</v>
      </c>
    </row>
    <row r="9502" spans="1:11" x14ac:dyDescent="0.35">
      <c r="A9502" s="1">
        <v>46112</v>
      </c>
      <c r="B9502" s="4" t="s">
        <v>1256</v>
      </c>
      <c r="C9502" s="2">
        <v>16734394.539999999</v>
      </c>
      <c r="D9502" s="2">
        <v>0</v>
      </c>
      <c r="E9502" s="2">
        <v>8023015.1507999999</v>
      </c>
      <c r="F9502" s="2">
        <v>8022986.4100000001</v>
      </c>
      <c r="G9502" s="5">
        <f>Table3[[#This Row],[PDD]]/Table3[[#This Row],[DC]]</f>
        <v>0</v>
      </c>
      <c r="H9502" s="5">
        <f>Table3[[#This Row],[PDD]]/Table3[[#This Row],[PL_CVM]]</f>
        <v>0</v>
      </c>
      <c r="I9502" t="s">
        <v>10</v>
      </c>
      <c r="J9502" s="3">
        <v>0</v>
      </c>
      <c r="K9502" s="3">
        <v>0</v>
      </c>
    </row>
    <row r="9503" spans="1:11" x14ac:dyDescent="0.35">
      <c r="A9503" s="1">
        <v>46112</v>
      </c>
      <c r="B9503" s="4" t="s">
        <v>1257</v>
      </c>
      <c r="C9503" s="2">
        <v>235293106.65000001</v>
      </c>
      <c r="D9503" s="2">
        <v>17487545.039999999</v>
      </c>
      <c r="E9503" s="2">
        <v>225484858.6494</v>
      </c>
      <c r="F9503" s="2">
        <v>225484869.00999999</v>
      </c>
      <c r="G9503" s="5">
        <f>Table3[[#This Row],[PDD]]/Table3[[#This Row],[DC]]</f>
        <v>7.4322385763782001E-2</v>
      </c>
      <c r="H9503" s="5">
        <f>Table3[[#This Row],[PDD]]/Table3[[#This Row],[PL_CVM]]</f>
        <v>7.7555292808691514E-2</v>
      </c>
      <c r="I9503" t="s">
        <v>10</v>
      </c>
      <c r="J9503" s="3">
        <v>0.37355184265816799</v>
      </c>
      <c r="K9503" s="3">
        <v>0.50801696012152497</v>
      </c>
    </row>
    <row r="9504" spans="1:11" x14ac:dyDescent="0.35">
      <c r="A9504" s="1">
        <v>46112</v>
      </c>
      <c r="B9504" s="4" t="s">
        <v>1258</v>
      </c>
      <c r="C9504" s="2">
        <v>7051190.4699999997</v>
      </c>
      <c r="D9504" s="2">
        <v>31471.58</v>
      </c>
      <c r="E9504" s="2">
        <v>9978293.6577000003</v>
      </c>
      <c r="F9504" s="2">
        <v>9978297.1400000006</v>
      </c>
      <c r="G9504" s="5">
        <f>Table3[[#This Row],[PDD]]/Table3[[#This Row],[DC]]</f>
        <v>4.4633002234018507E-3</v>
      </c>
      <c r="H9504" s="5">
        <f>Table3[[#This Row],[PDD]]/Table3[[#This Row],[PL_CVM]]</f>
        <v>3.1540030887474654E-3</v>
      </c>
      <c r="I9504" t="s">
        <v>10</v>
      </c>
      <c r="J9504" s="3">
        <v>0.83535112234022102</v>
      </c>
      <c r="K9504" s="3">
        <v>0.83535112234022102</v>
      </c>
    </row>
    <row r="9505" spans="1:11" x14ac:dyDescent="0.35">
      <c r="A9505" s="1">
        <v>46112</v>
      </c>
      <c r="B9505" s="4" t="s">
        <v>1259</v>
      </c>
      <c r="C9505" s="2">
        <v>81631820.280000001</v>
      </c>
      <c r="D9505" s="2">
        <v>0</v>
      </c>
      <c r="E9505" s="2">
        <v>103673815.0441</v>
      </c>
      <c r="F9505" s="2">
        <v>103673759.75</v>
      </c>
      <c r="G9505" s="5">
        <f>Table3[[#This Row],[PDD]]/Table3[[#This Row],[DC]]</f>
        <v>0</v>
      </c>
      <c r="H9505" s="5">
        <f>Table3[[#This Row],[PDD]]/Table3[[#This Row],[PL_CVM]]</f>
        <v>0</v>
      </c>
      <c r="I9505" t="s">
        <v>10</v>
      </c>
      <c r="J9505" s="3">
        <v>0.23685991851900601</v>
      </c>
      <c r="K9505" s="3">
        <v>0.23685991851900601</v>
      </c>
    </row>
    <row r="9506" spans="1:11" x14ac:dyDescent="0.35">
      <c r="A9506" s="1">
        <v>46112</v>
      </c>
      <c r="B9506" s="4" t="s">
        <v>1260</v>
      </c>
      <c r="C9506" s="2">
        <v>82273292.859999999</v>
      </c>
      <c r="D9506" s="2">
        <v>9896459.7799999993</v>
      </c>
      <c r="E9506" s="2">
        <v>75538358.137500003</v>
      </c>
      <c r="F9506" s="2">
        <v>75538474.439999998</v>
      </c>
      <c r="G9506" s="5">
        <f>Table3[[#This Row],[PDD]]/Table3[[#This Row],[DC]]</f>
        <v>0.12028763449203703</v>
      </c>
      <c r="H9506" s="5">
        <f>Table3[[#This Row],[PDD]]/Table3[[#This Row],[PL_CVM]]</f>
        <v>0.13101217430411213</v>
      </c>
      <c r="I9506" t="s">
        <v>10</v>
      </c>
      <c r="J9506" s="3">
        <v>7.3959987266740704E-2</v>
      </c>
      <c r="K9506" s="3">
        <v>0.260395047652422</v>
      </c>
    </row>
    <row r="9507" spans="1:11" x14ac:dyDescent="0.35">
      <c r="A9507" s="1">
        <v>46112</v>
      </c>
      <c r="B9507" s="4" t="s">
        <v>1261</v>
      </c>
      <c r="C9507" s="2">
        <v>72927996.019999996</v>
      </c>
      <c r="D9507" s="2">
        <v>72927920.599999994</v>
      </c>
      <c r="E9507" s="2">
        <v>8181318.7369999997</v>
      </c>
      <c r="F9507" s="2">
        <v>8181170.9800000004</v>
      </c>
      <c r="G9507" s="5">
        <f>Table3[[#This Row],[PDD]]/Table3[[#This Row],[DC]]</f>
        <v>0.99999896582925463</v>
      </c>
      <c r="H9507" s="5">
        <f>Table3[[#This Row],[PDD]]/Table3[[#This Row],[PL_CVM]]</f>
        <v>8.9141176462736613</v>
      </c>
      <c r="I9507" t="s">
        <v>10</v>
      </c>
      <c r="J9507" s="3">
        <v>1</v>
      </c>
      <c r="K9507" s="3">
        <v>1</v>
      </c>
    </row>
    <row r="9508" spans="1:11" x14ac:dyDescent="0.35">
      <c r="A9508" s="1">
        <v>46112</v>
      </c>
      <c r="B9508" s="4" t="s">
        <v>1262</v>
      </c>
      <c r="C9508" s="2">
        <v>384549511.06</v>
      </c>
      <c r="D9508" s="2">
        <v>0</v>
      </c>
      <c r="E9508" s="2">
        <v>381693737.6505</v>
      </c>
      <c r="F9508" s="2">
        <v>381693683.06999999</v>
      </c>
      <c r="G9508" s="5">
        <f>Table3[[#This Row],[PDD]]/Table3[[#This Row],[DC]]</f>
        <v>0</v>
      </c>
      <c r="H9508" s="5">
        <f>Table3[[#This Row],[PDD]]/Table3[[#This Row],[PL_CVM]]</f>
        <v>0</v>
      </c>
      <c r="I9508" t="s">
        <v>10</v>
      </c>
      <c r="J9508" s="3">
        <v>0.280947040824366</v>
      </c>
      <c r="K9508" s="3">
        <v>0.60086110399118198</v>
      </c>
    </row>
    <row r="9509" spans="1:11" x14ac:dyDescent="0.35">
      <c r="A9509" s="1">
        <v>46112</v>
      </c>
      <c r="B9509" s="4" t="s">
        <v>1263</v>
      </c>
      <c r="C9509" s="2">
        <v>78908190.310000002</v>
      </c>
      <c r="D9509" s="2">
        <v>19826309.190000001</v>
      </c>
      <c r="E9509" s="2">
        <v>78500958.250599995</v>
      </c>
      <c r="F9509" s="2">
        <v>78501061.159999996</v>
      </c>
      <c r="G9509" s="5">
        <f>Table3[[#This Row],[PDD]]/Table3[[#This Row],[DC]]</f>
        <v>0.25125793801771451</v>
      </c>
      <c r="H9509" s="5">
        <f>Table3[[#This Row],[PDD]]/Table3[[#This Row],[PL_CVM]]</f>
        <v>0.25256103416984693</v>
      </c>
      <c r="I9509" t="s">
        <v>10</v>
      </c>
      <c r="J9509" s="3">
        <v>0.477099799921407</v>
      </c>
      <c r="K9509" s="3">
        <v>0.477099799921407</v>
      </c>
    </row>
    <row r="9510" spans="1:11" x14ac:dyDescent="0.35">
      <c r="A9510" s="1">
        <v>46112</v>
      </c>
      <c r="B9510" s="4" t="s">
        <v>3278</v>
      </c>
      <c r="C9510" s="2">
        <v>46074112.549999997</v>
      </c>
      <c r="D9510" s="2">
        <v>2684522.63</v>
      </c>
      <c r="E9510" s="2">
        <v>46451213.238300003</v>
      </c>
      <c r="F9510" s="2">
        <v>46452202.630000003</v>
      </c>
      <c r="G9510" s="5">
        <f>Table3[[#This Row],[PDD]]/Table3[[#This Row],[DC]]</f>
        <v>5.8265313891542332E-2</v>
      </c>
      <c r="H9510" s="5">
        <f>Table3[[#This Row],[PDD]]/Table3[[#This Row],[PL_CVM]]</f>
        <v>5.7791072931087824E-2</v>
      </c>
      <c r="I9510" t="s">
        <v>10</v>
      </c>
      <c r="J9510" s="3">
        <v>0.73815085769447297</v>
      </c>
      <c r="K9510" s="3">
        <v>0.88461156626624704</v>
      </c>
    </row>
    <row r="9511" spans="1:11" x14ac:dyDescent="0.35">
      <c r="A9511" s="1">
        <v>46112</v>
      </c>
      <c r="B9511" s="4" t="s">
        <v>1264</v>
      </c>
      <c r="C9511" s="2">
        <v>5146239772.5</v>
      </c>
      <c r="D9511" s="2">
        <v>0</v>
      </c>
      <c r="E9511" s="2">
        <v>3627762085.9200001</v>
      </c>
      <c r="F9511" s="2">
        <v>3627750563.3000002</v>
      </c>
      <c r="G9511" s="5">
        <f>Table3[[#This Row],[PDD]]/Table3[[#This Row],[DC]]</f>
        <v>0</v>
      </c>
      <c r="H9511" s="5">
        <f>Table3[[#This Row],[PDD]]/Table3[[#This Row],[PL_CVM]]</f>
        <v>0</v>
      </c>
      <c r="I9511" t="s">
        <v>10</v>
      </c>
      <c r="J9511" s="3">
        <v>1</v>
      </c>
      <c r="K9511" s="3">
        <v>1</v>
      </c>
    </row>
    <row r="9512" spans="1:11" x14ac:dyDescent="0.35">
      <c r="A9512" s="1">
        <v>46112</v>
      </c>
      <c r="B9512" s="4" t="s">
        <v>1265</v>
      </c>
      <c r="C9512" s="2">
        <v>37065695.009999998</v>
      </c>
      <c r="D9512" s="2">
        <v>0</v>
      </c>
      <c r="E9512" s="2">
        <v>36762175.525899999</v>
      </c>
      <c r="F9512" s="2">
        <v>36762632.399999999</v>
      </c>
      <c r="G9512" s="5">
        <f>Table3[[#This Row],[PDD]]/Table3[[#This Row],[DC]]</f>
        <v>0</v>
      </c>
      <c r="H9512" s="5">
        <f>Table3[[#This Row],[PDD]]/Table3[[#This Row],[PL_CVM]]</f>
        <v>0</v>
      </c>
      <c r="I9512" t="s">
        <v>10</v>
      </c>
      <c r="J9512" s="3">
        <v>1</v>
      </c>
      <c r="K9512" s="3">
        <v>1</v>
      </c>
    </row>
    <row r="9513" spans="1:11" x14ac:dyDescent="0.35">
      <c r="A9513" s="1">
        <v>46112</v>
      </c>
      <c r="B9513" s="4" t="s">
        <v>1266</v>
      </c>
      <c r="C9513" s="2">
        <v>1034102678.22</v>
      </c>
      <c r="D9513" s="2">
        <v>8698072.7100000009</v>
      </c>
      <c r="E9513" s="2">
        <v>1109107019.438</v>
      </c>
      <c r="F9513" s="2">
        <v>1109108764.5699999</v>
      </c>
      <c r="G9513" s="5">
        <f>Table3[[#This Row],[PDD]]/Table3[[#This Row],[DC]]</f>
        <v>8.4112273308990793E-3</v>
      </c>
      <c r="H9513" s="5">
        <f>Table3[[#This Row],[PDD]]/Table3[[#This Row],[PL_CVM]]</f>
        <v>7.8423983182318753E-3</v>
      </c>
      <c r="I9513" t="s">
        <v>10</v>
      </c>
      <c r="J9513" s="3">
        <v>1</v>
      </c>
      <c r="K9513" s="3">
        <v>1</v>
      </c>
    </row>
    <row r="9514" spans="1:11" x14ac:dyDescent="0.35">
      <c r="A9514" s="1">
        <v>46112</v>
      </c>
      <c r="B9514" s="4" t="s">
        <v>1267</v>
      </c>
      <c r="C9514" s="2">
        <v>305229809.77999997</v>
      </c>
      <c r="D9514" s="2">
        <v>859331.74</v>
      </c>
      <c r="E9514" s="2">
        <v>318261668.69660002</v>
      </c>
      <c r="F9514" s="2">
        <v>318262888.25999999</v>
      </c>
      <c r="G9514" s="5">
        <f>Table3[[#This Row],[PDD]]/Table3[[#This Row],[DC]]</f>
        <v>2.8153598123963684E-3</v>
      </c>
      <c r="H9514" s="5">
        <f>Table3[[#This Row],[PDD]]/Table3[[#This Row],[PL_CVM]]</f>
        <v>2.7000689420564237E-3</v>
      </c>
      <c r="I9514" t="s">
        <v>10</v>
      </c>
      <c r="J9514" s="3">
        <v>0.140015787723657</v>
      </c>
      <c r="K9514" s="3">
        <v>0.26231220363073499</v>
      </c>
    </row>
    <row r="9515" spans="1:11" x14ac:dyDescent="0.35">
      <c r="A9515" s="1">
        <v>46112</v>
      </c>
      <c r="B9515" s="4" t="s">
        <v>1268</v>
      </c>
      <c r="C9515" s="2">
        <v>0</v>
      </c>
      <c r="D9515" s="2">
        <v>0</v>
      </c>
      <c r="E9515" s="2">
        <v>73279940</v>
      </c>
      <c r="F9515" s="2">
        <v>73279966.530000001</v>
      </c>
      <c r="G9515" s="5" t="e">
        <f>Table3[[#This Row],[PDD]]/Table3[[#This Row],[DC]]</f>
        <v>#DIV/0!</v>
      </c>
      <c r="H9515" s="5">
        <f>Table3[[#This Row],[PDD]]/Table3[[#This Row],[PL_CVM]]</f>
        <v>0</v>
      </c>
      <c r="I9515" t="s">
        <v>10</v>
      </c>
      <c r="J9515" s="3">
        <v>0</v>
      </c>
      <c r="K9515" s="3">
        <v>0.69193479143132497</v>
      </c>
    </row>
    <row r="9516" spans="1:11" x14ac:dyDescent="0.35">
      <c r="A9516" s="1">
        <v>46112</v>
      </c>
      <c r="B9516" s="4" t="s">
        <v>1269</v>
      </c>
      <c r="C9516" s="2">
        <v>179059518.36000001</v>
      </c>
      <c r="D9516" s="2">
        <v>178613674</v>
      </c>
      <c r="E9516" s="2">
        <v>246553.92629999999</v>
      </c>
      <c r="F9516" s="2">
        <v>246313.84</v>
      </c>
      <c r="G9516" s="5">
        <f>Table3[[#This Row],[PDD]]/Table3[[#This Row],[DC]]</f>
        <v>0.99751007729673635</v>
      </c>
      <c r="H9516" s="5">
        <f>Table3[[#This Row],[PDD]]/Table3[[#This Row],[PL_CVM]]</f>
        <v>725.14672338346884</v>
      </c>
      <c r="I9516" t="s">
        <v>10</v>
      </c>
      <c r="J9516" s="3">
        <v>0</v>
      </c>
      <c r="K9516" s="3">
        <v>0</v>
      </c>
    </row>
    <row r="9517" spans="1:11" x14ac:dyDescent="0.35">
      <c r="A9517" s="1">
        <v>46112</v>
      </c>
      <c r="B9517" s="4" t="s">
        <v>1270</v>
      </c>
      <c r="C9517" s="2">
        <v>23780236.710000001</v>
      </c>
      <c r="D9517" s="2">
        <v>291738.89</v>
      </c>
      <c r="E9517" s="2">
        <v>24139353.130800001</v>
      </c>
      <c r="F9517" s="2">
        <v>24139349.25</v>
      </c>
      <c r="G9517" s="5">
        <f>Table3[[#This Row],[PDD]]/Table3[[#This Row],[DC]]</f>
        <v>1.2268123886139399E-2</v>
      </c>
      <c r="H9517" s="5">
        <f>Table3[[#This Row],[PDD]]/Table3[[#This Row],[PL_CVM]]</f>
        <v>1.2085615356843143E-2</v>
      </c>
      <c r="I9517" t="s">
        <v>10</v>
      </c>
      <c r="J9517" s="3">
        <v>0.46161640020842998</v>
      </c>
      <c r="K9517" s="3">
        <v>0.554213211518507</v>
      </c>
    </row>
    <row r="9518" spans="1:11" x14ac:dyDescent="0.35">
      <c r="A9518" s="1">
        <v>46112</v>
      </c>
      <c r="B9518" s="4" t="s">
        <v>1271</v>
      </c>
      <c r="C9518" s="2">
        <v>643769490.02999997</v>
      </c>
      <c r="D9518" s="2">
        <v>0</v>
      </c>
      <c r="E9518" s="2">
        <v>1987884936.3390999</v>
      </c>
      <c r="F9518" s="2">
        <v>1987886464.27</v>
      </c>
      <c r="G9518" s="5">
        <f>Table3[[#This Row],[PDD]]/Table3[[#This Row],[DC]]</f>
        <v>0</v>
      </c>
      <c r="H9518" s="5">
        <f>Table3[[#This Row],[PDD]]/Table3[[#This Row],[PL_CVM]]</f>
        <v>0</v>
      </c>
      <c r="I9518" t="s">
        <v>10</v>
      </c>
      <c r="J9518" s="3">
        <v>0</v>
      </c>
      <c r="K9518" s="3">
        <v>0</v>
      </c>
    </row>
    <row r="9519" spans="1:11" x14ac:dyDescent="0.35">
      <c r="A9519" s="1">
        <v>46112</v>
      </c>
      <c r="B9519" s="4" t="s">
        <v>1272</v>
      </c>
      <c r="C9519" s="2">
        <v>78544306.819999993</v>
      </c>
      <c r="D9519" s="2">
        <v>4205860.7699999996</v>
      </c>
      <c r="E9519" s="2">
        <v>80800482.470699996</v>
      </c>
      <c r="F9519" s="2">
        <v>81284552.680000007</v>
      </c>
      <c r="G9519" s="5">
        <f>Table3[[#This Row],[PDD]]/Table3[[#This Row],[DC]]</f>
        <v>5.3547620957920879E-2</v>
      </c>
      <c r="H9519" s="5">
        <f>Table3[[#This Row],[PDD]]/Table3[[#This Row],[PL_CVM]]</f>
        <v>5.1742436063560299E-2</v>
      </c>
      <c r="I9519" t="s">
        <v>10</v>
      </c>
      <c r="J9519" s="3">
        <v>0.24781959018699101</v>
      </c>
      <c r="K9519" s="3">
        <v>0.34142479837176398</v>
      </c>
    </row>
    <row r="9520" spans="1:11" x14ac:dyDescent="0.35">
      <c r="A9520" s="1">
        <v>46112</v>
      </c>
      <c r="B9520" s="4" t="s">
        <v>1273</v>
      </c>
      <c r="C9520" s="2">
        <v>139595021.13999999</v>
      </c>
      <c r="D9520" s="2">
        <v>0</v>
      </c>
      <c r="E9520" s="2">
        <v>140657021.59850001</v>
      </c>
      <c r="F9520" s="2">
        <v>140656646.19999999</v>
      </c>
      <c r="G9520" s="5">
        <f>Table3[[#This Row],[PDD]]/Table3[[#This Row],[DC]]</f>
        <v>0</v>
      </c>
      <c r="H9520" s="5">
        <f>Table3[[#This Row],[PDD]]/Table3[[#This Row],[PL_CVM]]</f>
        <v>0</v>
      </c>
      <c r="I9520" t="s">
        <v>10</v>
      </c>
      <c r="J9520" s="3">
        <v>1</v>
      </c>
      <c r="K9520" s="3">
        <v>1</v>
      </c>
    </row>
    <row r="9521" spans="1:11" x14ac:dyDescent="0.35">
      <c r="A9521" s="1">
        <v>46112</v>
      </c>
      <c r="B9521" s="4" t="s">
        <v>1274</v>
      </c>
      <c r="C9521" s="2">
        <v>196579531.16</v>
      </c>
      <c r="D9521" s="2">
        <v>30832076.059999999</v>
      </c>
      <c r="E9521" s="2">
        <v>137763035.30579999</v>
      </c>
      <c r="F9521" s="2">
        <v>137763581.22</v>
      </c>
      <c r="G9521" s="5">
        <f>Table3[[#This Row],[PDD]]/Table3[[#This Row],[DC]]</f>
        <v>0.15684275915230034</v>
      </c>
      <c r="H9521" s="5">
        <f>Table3[[#This Row],[PDD]]/Table3[[#This Row],[PL_CVM]]</f>
        <v>0.22380425789572836</v>
      </c>
      <c r="I9521" t="s">
        <v>10</v>
      </c>
      <c r="J9521" s="3">
        <v>0.216588790380287</v>
      </c>
      <c r="K9521" s="3">
        <v>0.331468471154377</v>
      </c>
    </row>
    <row r="9522" spans="1:11" x14ac:dyDescent="0.35">
      <c r="A9522" s="1">
        <v>46112</v>
      </c>
      <c r="B9522" s="4" t="s">
        <v>1275</v>
      </c>
      <c r="C9522" s="2">
        <v>72963682.590000004</v>
      </c>
      <c r="D9522" s="2">
        <v>4280596.5999999996</v>
      </c>
      <c r="E9522" s="2">
        <v>74759811.126900002</v>
      </c>
      <c r="F9522" s="2">
        <v>74760124.670000002</v>
      </c>
      <c r="G9522" s="5">
        <f>Table3[[#This Row],[PDD]]/Table3[[#This Row],[DC]]</f>
        <v>5.8667496596267944E-2</v>
      </c>
      <c r="H9522" s="5">
        <f>Table3[[#This Row],[PDD]]/Table3[[#This Row],[PL_CVM]]</f>
        <v>5.7257750958750499E-2</v>
      </c>
      <c r="I9522" t="s">
        <v>10</v>
      </c>
      <c r="J9522" s="3">
        <v>0.17227701690201</v>
      </c>
      <c r="K9522" s="3">
        <v>0.30454141769905901</v>
      </c>
    </row>
    <row r="9523" spans="1:11" x14ac:dyDescent="0.35">
      <c r="A9523" s="1">
        <v>46112</v>
      </c>
      <c r="B9523" s="4" t="s">
        <v>1276</v>
      </c>
      <c r="C9523" s="2">
        <v>118076012.94</v>
      </c>
      <c r="D9523" s="2">
        <v>0</v>
      </c>
      <c r="E9523" s="2">
        <v>108621917.94589999</v>
      </c>
      <c r="F9523" s="2">
        <v>108630001.27</v>
      </c>
      <c r="G9523" s="5">
        <f>Table3[[#This Row],[PDD]]/Table3[[#This Row],[DC]]</f>
        <v>0</v>
      </c>
      <c r="H9523" s="5">
        <f>Table3[[#This Row],[PDD]]/Table3[[#This Row],[PL_CVM]]</f>
        <v>0</v>
      </c>
      <c r="I9523" t="s">
        <v>10</v>
      </c>
      <c r="J9523" s="3">
        <v>9.3979908833724604E-2</v>
      </c>
      <c r="K9523" s="3">
        <v>0.24789764768572101</v>
      </c>
    </row>
    <row r="9524" spans="1:11" x14ac:dyDescent="0.35">
      <c r="A9524" s="1">
        <v>46112</v>
      </c>
      <c r="B9524" s="4" t="s">
        <v>1277</v>
      </c>
      <c r="C9524" s="2">
        <v>84524347.159999996</v>
      </c>
      <c r="D9524" s="2">
        <v>46561.599999999999</v>
      </c>
      <c r="E9524" s="2">
        <v>87483688.696799994</v>
      </c>
      <c r="F9524" s="2">
        <v>87483661.760000005</v>
      </c>
      <c r="G9524" s="5">
        <f>Table3[[#This Row],[PDD]]/Table3[[#This Row],[DC]]</f>
        <v>5.5086612987215882E-4</v>
      </c>
      <c r="H9524" s="5">
        <f>Table3[[#This Row],[PDD]]/Table3[[#This Row],[PL_CVM]]</f>
        <v>5.3223195123834285E-4</v>
      </c>
      <c r="I9524" t="s">
        <v>10</v>
      </c>
      <c r="J9524" s="3">
        <v>1</v>
      </c>
      <c r="K9524" s="3">
        <v>1</v>
      </c>
    </row>
    <row r="9525" spans="1:11" x14ac:dyDescent="0.35">
      <c r="A9525" s="1">
        <v>46112</v>
      </c>
      <c r="B9525" s="4" t="s">
        <v>1278</v>
      </c>
      <c r="C9525" s="2">
        <v>48138963.359999999</v>
      </c>
      <c r="D9525" s="2">
        <v>833590.37</v>
      </c>
      <c r="E9525" s="2">
        <v>59555610.385600001</v>
      </c>
      <c r="F9525" s="2">
        <v>59555651.93</v>
      </c>
      <c r="G9525" s="5">
        <f>Table3[[#This Row],[PDD]]/Table3[[#This Row],[DC]]</f>
        <v>1.7316334042470332E-2</v>
      </c>
      <c r="H9525" s="5">
        <f>Table3[[#This Row],[PDD]]/Table3[[#This Row],[PL_CVM]]</f>
        <v>1.399683057755422E-2</v>
      </c>
      <c r="I9525" t="s">
        <v>10</v>
      </c>
      <c r="J9525" s="3">
        <v>1</v>
      </c>
      <c r="K9525" s="3">
        <v>1</v>
      </c>
    </row>
    <row r="9526" spans="1:11" x14ac:dyDescent="0.35">
      <c r="A9526" s="1">
        <v>46112</v>
      </c>
      <c r="B9526" s="4" t="s">
        <v>3751</v>
      </c>
      <c r="C9526" s="2">
        <v>0</v>
      </c>
      <c r="D9526" s="2">
        <v>0</v>
      </c>
      <c r="E9526" s="2">
        <v>57973213.9736</v>
      </c>
      <c r="F9526" s="2">
        <v>57971806.259999998</v>
      </c>
      <c r="G9526" s="5" t="e">
        <f>Table3[[#This Row],[PDD]]/Table3[[#This Row],[DC]]</f>
        <v>#DIV/0!</v>
      </c>
      <c r="H9526" s="5">
        <f>Table3[[#This Row],[PDD]]/Table3[[#This Row],[PL_CVM]]</f>
        <v>0</v>
      </c>
      <c r="I9526" t="s">
        <v>10</v>
      </c>
      <c r="J9526" s="3">
        <v>0</v>
      </c>
      <c r="K9526" s="3">
        <v>0</v>
      </c>
    </row>
    <row r="9527" spans="1:11" x14ac:dyDescent="0.35">
      <c r="A9527" s="1">
        <v>46112</v>
      </c>
      <c r="B9527" s="4" t="s">
        <v>4074</v>
      </c>
      <c r="C9527" s="2">
        <v>324012765.54000002</v>
      </c>
      <c r="D9527" s="2">
        <v>0</v>
      </c>
      <c r="E9527" s="2">
        <v>162483750</v>
      </c>
      <c r="F9527" s="2">
        <v>162490309.03999999</v>
      </c>
      <c r="G9527" s="5">
        <f>Table3[[#This Row],[PDD]]/Table3[[#This Row],[DC]]</f>
        <v>0</v>
      </c>
      <c r="H9527" s="5">
        <f>Table3[[#This Row],[PDD]]/Table3[[#This Row],[PL_CVM]]</f>
        <v>0</v>
      </c>
      <c r="I9527" t="s">
        <v>10</v>
      </c>
      <c r="J9527" s="3">
        <v>0</v>
      </c>
      <c r="K9527" s="3">
        <v>0</v>
      </c>
    </row>
    <row r="9528" spans="1:11" x14ac:dyDescent="0.35">
      <c r="A9528" s="1">
        <v>46112</v>
      </c>
      <c r="B9528" s="4" t="s">
        <v>3538</v>
      </c>
      <c r="C9528" s="2">
        <v>99856297.379999995</v>
      </c>
      <c r="D9528" s="2">
        <v>0</v>
      </c>
      <c r="E9528" s="2">
        <v>50249628</v>
      </c>
      <c r="F9528" s="2">
        <v>50251596.630000003</v>
      </c>
      <c r="G9528" s="5">
        <f>Table3[[#This Row],[PDD]]/Table3[[#This Row],[DC]]</f>
        <v>0</v>
      </c>
      <c r="H9528" s="5">
        <f>Table3[[#This Row],[PDD]]/Table3[[#This Row],[PL_CVM]]</f>
        <v>0</v>
      </c>
      <c r="I9528" t="s">
        <v>10</v>
      </c>
      <c r="J9528" s="3">
        <v>0</v>
      </c>
      <c r="K9528" s="3">
        <v>0</v>
      </c>
    </row>
    <row r="9529" spans="1:11" x14ac:dyDescent="0.35">
      <c r="A9529" s="1">
        <v>46112</v>
      </c>
      <c r="B9529" s="4" t="s">
        <v>1279</v>
      </c>
      <c r="C9529" s="2">
        <v>10977569.720000001</v>
      </c>
      <c r="D9529" s="2">
        <v>0</v>
      </c>
      <c r="E9529" s="2">
        <v>10903962.911800001</v>
      </c>
      <c r="F9529" s="2">
        <v>10903628.75</v>
      </c>
      <c r="G9529" s="5">
        <f>Table3[[#This Row],[PDD]]/Table3[[#This Row],[DC]]</f>
        <v>0</v>
      </c>
      <c r="H9529" s="5">
        <f>Table3[[#This Row],[PDD]]/Table3[[#This Row],[PL_CVM]]</f>
        <v>0</v>
      </c>
      <c r="I9529" t="s">
        <v>10</v>
      </c>
      <c r="J9529" s="3">
        <v>0</v>
      </c>
      <c r="K9529" s="3">
        <v>0</v>
      </c>
    </row>
    <row r="9530" spans="1:11" x14ac:dyDescent="0.35">
      <c r="A9530" s="1">
        <v>46112</v>
      </c>
      <c r="B9530" s="4" t="s">
        <v>1280</v>
      </c>
      <c r="C9530" s="2">
        <v>0</v>
      </c>
      <c r="D9530" s="2">
        <v>0</v>
      </c>
      <c r="E9530" s="2">
        <v>-291220.07400000002</v>
      </c>
      <c r="F9530" s="2">
        <v>-291223.34999999998</v>
      </c>
      <c r="G9530" s="5" t="e">
        <f>Table3[[#This Row],[PDD]]/Table3[[#This Row],[DC]]</f>
        <v>#DIV/0!</v>
      </c>
      <c r="H9530" s="5">
        <f>Table3[[#This Row],[PDD]]/Table3[[#This Row],[PL_CVM]]</f>
        <v>0</v>
      </c>
      <c r="I9530" t="s">
        <v>10</v>
      </c>
      <c r="J9530" s="3">
        <v>1</v>
      </c>
      <c r="K9530" s="3">
        <v>1</v>
      </c>
    </row>
    <row r="9531" spans="1:11" x14ac:dyDescent="0.35">
      <c r="A9531" s="1">
        <v>46112</v>
      </c>
      <c r="B9531" s="4" t="s">
        <v>1281</v>
      </c>
      <c r="C9531" s="2">
        <v>18185083.260000002</v>
      </c>
      <c r="D9531" s="2">
        <v>6605669.6299999999</v>
      </c>
      <c r="E9531" s="2">
        <v>22207883.334899999</v>
      </c>
      <c r="F9531" s="2">
        <v>22207891.84</v>
      </c>
      <c r="G9531" s="5">
        <f>Table3[[#This Row],[PDD]]/Table3[[#This Row],[DC]]</f>
        <v>0.36324659808018933</v>
      </c>
      <c r="H9531" s="5">
        <f>Table3[[#This Row],[PDD]]/Table3[[#This Row],[PL_CVM]]</f>
        <v>0.29744694712994424</v>
      </c>
      <c r="I9531" t="s">
        <v>10</v>
      </c>
      <c r="J9531" s="3">
        <v>3.65370230275327E-2</v>
      </c>
      <c r="K9531" s="3">
        <v>0.115031680290097</v>
      </c>
    </row>
    <row r="9532" spans="1:11" x14ac:dyDescent="0.35">
      <c r="A9532" s="1">
        <v>46112</v>
      </c>
      <c r="B9532" s="4" t="s">
        <v>1282</v>
      </c>
      <c r="C9532" s="2">
        <v>16600000</v>
      </c>
      <c r="D9532" s="2">
        <v>0</v>
      </c>
      <c r="E9532" s="2">
        <v>16633879.458000001</v>
      </c>
      <c r="F9532" s="2">
        <v>16633829.140000001</v>
      </c>
      <c r="G9532" s="5">
        <f>Table3[[#This Row],[PDD]]/Table3[[#This Row],[DC]]</f>
        <v>0</v>
      </c>
      <c r="H9532" s="5">
        <f>Table3[[#This Row],[PDD]]/Table3[[#This Row],[PL_CVM]]</f>
        <v>0</v>
      </c>
      <c r="I9532" t="s">
        <v>10</v>
      </c>
      <c r="J9532" s="3">
        <v>0</v>
      </c>
      <c r="K9532" s="3">
        <v>0</v>
      </c>
    </row>
    <row r="9533" spans="1:11" x14ac:dyDescent="0.35">
      <c r="A9533" s="1">
        <v>46112</v>
      </c>
      <c r="B9533" s="4" t="s">
        <v>3614</v>
      </c>
      <c r="C9533" s="2">
        <v>0</v>
      </c>
      <c r="D9533" s="2">
        <v>0</v>
      </c>
      <c r="E9533" s="2">
        <v>264534667.38850001</v>
      </c>
      <c r="F9533" s="2">
        <v>264738925.72999999</v>
      </c>
      <c r="G9533" s="5" t="e">
        <f>Table3[[#This Row],[PDD]]/Table3[[#This Row],[DC]]</f>
        <v>#DIV/0!</v>
      </c>
      <c r="H9533" s="5">
        <f>Table3[[#This Row],[PDD]]/Table3[[#This Row],[PL_CVM]]</f>
        <v>0</v>
      </c>
      <c r="I9533" t="s">
        <v>10</v>
      </c>
      <c r="J9533" s="3">
        <v>1</v>
      </c>
      <c r="K9533" s="3">
        <v>1</v>
      </c>
    </row>
    <row r="9534" spans="1:11" x14ac:dyDescent="0.35">
      <c r="A9534" s="1">
        <v>46112</v>
      </c>
      <c r="B9534" s="4" t="s">
        <v>1283</v>
      </c>
      <c r="C9534" s="2">
        <v>96277150.049999997</v>
      </c>
      <c r="D9534" s="2">
        <v>38321563.030000001</v>
      </c>
      <c r="E9534" s="2">
        <v>58466563.822800003</v>
      </c>
      <c r="F9534" s="2">
        <v>58466543.640000001</v>
      </c>
      <c r="G9534" s="5">
        <f>Table3[[#This Row],[PDD]]/Table3[[#This Row],[DC]]</f>
        <v>0.39803383263939895</v>
      </c>
      <c r="H9534" s="5">
        <f>Table3[[#This Row],[PDD]]/Table3[[#This Row],[PL_CVM]]</f>
        <v>0.65544430445486823</v>
      </c>
      <c r="I9534" t="s">
        <v>10</v>
      </c>
      <c r="J9534" s="3">
        <v>1</v>
      </c>
      <c r="K9534" s="3">
        <v>1</v>
      </c>
    </row>
    <row r="9535" spans="1:11" x14ac:dyDescent="0.35">
      <c r="A9535" s="1">
        <v>46112</v>
      </c>
      <c r="B9535" s="4" t="s">
        <v>1284</v>
      </c>
      <c r="C9535" s="2">
        <v>2268641.2799999998</v>
      </c>
      <c r="D9535" s="2">
        <v>0</v>
      </c>
      <c r="E9535" s="2">
        <v>15501974.6448</v>
      </c>
      <c r="F9535" s="2">
        <v>15491691.66</v>
      </c>
      <c r="G9535" s="5">
        <f>Table3[[#This Row],[PDD]]/Table3[[#This Row],[DC]]</f>
        <v>0</v>
      </c>
      <c r="H9535" s="5">
        <f>Table3[[#This Row],[PDD]]/Table3[[#This Row],[PL_CVM]]</f>
        <v>0</v>
      </c>
      <c r="I9535" t="s">
        <v>10</v>
      </c>
      <c r="J9535" s="3">
        <v>0</v>
      </c>
      <c r="K9535" s="3">
        <v>0</v>
      </c>
    </row>
    <row r="9536" spans="1:11" x14ac:dyDescent="0.35">
      <c r="A9536" s="1">
        <v>46112</v>
      </c>
      <c r="B9536" s="4" t="s">
        <v>1285</v>
      </c>
      <c r="C9536" s="2">
        <v>17305410.02</v>
      </c>
      <c r="D9536" s="2">
        <v>832521.96</v>
      </c>
      <c r="E9536" s="2">
        <v>22778127.126899999</v>
      </c>
      <c r="F9536" s="2">
        <v>22768882.77</v>
      </c>
      <c r="G9536" s="5">
        <f>Table3[[#This Row],[PDD]]/Table3[[#This Row],[DC]]</f>
        <v>4.8107612534915252E-2</v>
      </c>
      <c r="H9536" s="5">
        <f>Table3[[#This Row],[PDD]]/Table3[[#This Row],[PL_CVM]]</f>
        <v>3.6564023294850492E-2</v>
      </c>
      <c r="I9536" t="s">
        <v>10</v>
      </c>
      <c r="J9536" s="3">
        <v>0.74526265027524696</v>
      </c>
      <c r="K9536" s="3">
        <v>0.77195165805069599</v>
      </c>
    </row>
    <row r="9537" spans="1:11" x14ac:dyDescent="0.35">
      <c r="A9537" s="1">
        <v>46112</v>
      </c>
      <c r="B9537" s="4" t="s">
        <v>1286</v>
      </c>
      <c r="C9537" s="2">
        <v>29641630.420000002</v>
      </c>
      <c r="D9537" s="2">
        <v>12219891.460000001</v>
      </c>
      <c r="E9537" s="2">
        <v>4947946.8335999995</v>
      </c>
      <c r="F9537" s="2">
        <v>4947944.17</v>
      </c>
      <c r="G9537" s="5">
        <f>Table3[[#This Row],[PDD]]/Table3[[#This Row],[DC]]</f>
        <v>0.41225436276119659</v>
      </c>
      <c r="H9537" s="5">
        <f>Table3[[#This Row],[PDD]]/Table3[[#This Row],[PL_CVM]]</f>
        <v>2.4696906513397465</v>
      </c>
      <c r="I9537" t="s">
        <v>10</v>
      </c>
      <c r="J9537" s="3">
        <v>1</v>
      </c>
      <c r="K9537" s="3">
        <v>1</v>
      </c>
    </row>
    <row r="9538" spans="1:11" x14ac:dyDescent="0.35">
      <c r="A9538" s="1">
        <v>46112</v>
      </c>
      <c r="B9538" s="4" t="s">
        <v>1287</v>
      </c>
      <c r="C9538" s="2">
        <v>13925582.279999999</v>
      </c>
      <c r="D9538" s="2">
        <v>100378.42</v>
      </c>
      <c r="E9538" s="2">
        <v>67626545.930399999</v>
      </c>
      <c r="F9538" s="2">
        <v>67626800.599999994</v>
      </c>
      <c r="G9538" s="5">
        <f>Table3[[#This Row],[PDD]]/Table3[[#This Row],[DC]]</f>
        <v>7.2082027150968085E-3</v>
      </c>
      <c r="H9538" s="5">
        <f>Table3[[#This Row],[PDD]]/Table3[[#This Row],[PL_CVM]]</f>
        <v>1.4842994065876304E-3</v>
      </c>
      <c r="I9538" t="s">
        <v>10</v>
      </c>
      <c r="J9538" s="3">
        <v>1</v>
      </c>
      <c r="K9538" s="3">
        <v>1</v>
      </c>
    </row>
    <row r="9539" spans="1:11" x14ac:dyDescent="0.35">
      <c r="A9539" s="1">
        <v>46112</v>
      </c>
      <c r="B9539" s="4" t="s">
        <v>1288</v>
      </c>
      <c r="C9539" s="2">
        <v>303351945.35000002</v>
      </c>
      <c r="D9539" s="2">
        <v>9632612.1999999993</v>
      </c>
      <c r="E9539" s="2">
        <v>296323851.2985</v>
      </c>
      <c r="F9539" s="2">
        <v>296323542.43000001</v>
      </c>
      <c r="G9539" s="5">
        <f>Table3[[#This Row],[PDD]]/Table3[[#This Row],[DC]]</f>
        <v>3.1753916029403167E-2</v>
      </c>
      <c r="H9539" s="5">
        <f>Table3[[#This Row],[PDD]]/Table3[[#This Row],[PL_CVM]]</f>
        <v>3.2507076963942193E-2</v>
      </c>
      <c r="I9539" t="s">
        <v>10</v>
      </c>
      <c r="J9539" s="3">
        <v>0.17964305047849999</v>
      </c>
      <c r="K9539" s="3">
        <v>0.34150797038629099</v>
      </c>
    </row>
    <row r="9540" spans="1:11" x14ac:dyDescent="0.35">
      <c r="A9540" s="1">
        <v>46112</v>
      </c>
      <c r="B9540" s="4" t="s">
        <v>1289</v>
      </c>
      <c r="C9540" s="2">
        <v>1736882.56</v>
      </c>
      <c r="D9540" s="2">
        <v>0</v>
      </c>
      <c r="E9540" s="2">
        <v>36600989847.225998</v>
      </c>
      <c r="F9540" s="2">
        <v>1552973.99</v>
      </c>
      <c r="G9540" s="5">
        <f>Table3[[#This Row],[PDD]]/Table3[[#This Row],[DC]]</f>
        <v>0</v>
      </c>
      <c r="H9540" s="5">
        <f>Table3[[#This Row],[PDD]]/Table3[[#This Row],[PL_CVM]]</f>
        <v>0</v>
      </c>
      <c r="I9540" t="s">
        <v>13</v>
      </c>
      <c r="J9540" s="3">
        <v>0</v>
      </c>
      <c r="K9540" s="3">
        <v>0</v>
      </c>
    </row>
    <row r="9541" spans="1:11" x14ac:dyDescent="0.35">
      <c r="A9541" s="1">
        <v>46112</v>
      </c>
      <c r="B9541" s="4" t="s">
        <v>1290</v>
      </c>
      <c r="C9541" s="2">
        <v>77678850.390000001</v>
      </c>
      <c r="D9541" s="2">
        <v>2984363.09</v>
      </c>
      <c r="E9541" s="2">
        <v>84656692.185599998</v>
      </c>
      <c r="F9541" s="2">
        <v>84656638.879999995</v>
      </c>
      <c r="G9541" s="5">
        <f>Table3[[#This Row],[PDD]]/Table3[[#This Row],[DC]]</f>
        <v>3.8419248933480511E-2</v>
      </c>
      <c r="H9541" s="5">
        <f>Table3[[#This Row],[PDD]]/Table3[[#This Row],[PL_CVM]]</f>
        <v>3.5252558210234486E-2</v>
      </c>
      <c r="I9541" t="s">
        <v>10</v>
      </c>
      <c r="J9541" s="3">
        <v>1</v>
      </c>
      <c r="K9541" s="3">
        <v>1</v>
      </c>
    </row>
    <row r="9542" spans="1:11" x14ac:dyDescent="0.35">
      <c r="A9542" s="1">
        <v>46112</v>
      </c>
      <c r="B9542" s="4" t="s">
        <v>1291</v>
      </c>
      <c r="C9542" s="2">
        <v>75411119.719999999</v>
      </c>
      <c r="D9542" s="2">
        <v>6577320.2999999998</v>
      </c>
      <c r="E9542" s="2">
        <v>71766947.390599996</v>
      </c>
      <c r="F9542" s="2">
        <v>71766842.400000006</v>
      </c>
      <c r="G9542" s="5">
        <f>Table3[[#This Row],[PDD]]/Table3[[#This Row],[DC]]</f>
        <v>8.7219501903982602E-2</v>
      </c>
      <c r="H9542" s="5">
        <f>Table3[[#This Row],[PDD]]/Table3[[#This Row],[PL_CVM]]</f>
        <v>9.164845602849038E-2</v>
      </c>
      <c r="I9542" t="s">
        <v>10</v>
      </c>
      <c r="J9542" s="3">
        <v>0.49224709147970702</v>
      </c>
      <c r="K9542" s="3">
        <v>0.49224709147970702</v>
      </c>
    </row>
    <row r="9543" spans="1:11" x14ac:dyDescent="0.35">
      <c r="A9543" s="1">
        <v>46112</v>
      </c>
      <c r="B9543" s="4" t="s">
        <v>1292</v>
      </c>
      <c r="C9543" s="2">
        <v>9376738.9399999995</v>
      </c>
      <c r="D9543" s="2">
        <v>358282.23</v>
      </c>
      <c r="E9543" s="2">
        <v>11688905.469699999</v>
      </c>
      <c r="F9543" s="2">
        <v>11688902.15</v>
      </c>
      <c r="G9543" s="5">
        <f>Table3[[#This Row],[PDD]]/Table3[[#This Row],[DC]]</f>
        <v>3.820968380292776E-2</v>
      </c>
      <c r="H9543" s="5">
        <f>Table3[[#This Row],[PDD]]/Table3[[#This Row],[PL_CVM]]</f>
        <v>3.0651486803660168E-2</v>
      </c>
      <c r="I9543" t="s">
        <v>10</v>
      </c>
      <c r="J9543" s="3">
        <v>0.76131311034791005</v>
      </c>
      <c r="K9543" s="3">
        <v>0.76131311034791005</v>
      </c>
    </row>
    <row r="9544" spans="1:11" x14ac:dyDescent="0.35">
      <c r="A9544" s="1">
        <v>46112</v>
      </c>
      <c r="B9544" s="4" t="s">
        <v>1293</v>
      </c>
      <c r="C9544" s="2">
        <v>0</v>
      </c>
      <c r="D9544" s="2">
        <v>0</v>
      </c>
      <c r="E9544" s="2">
        <v>26979664.110399999</v>
      </c>
      <c r="F9544" s="2">
        <v>26808245.420000002</v>
      </c>
      <c r="G9544" s="5" t="e">
        <f>Table3[[#This Row],[PDD]]/Table3[[#This Row],[DC]]</f>
        <v>#DIV/0!</v>
      </c>
      <c r="H9544" s="5">
        <f>Table3[[#This Row],[PDD]]/Table3[[#This Row],[PL_CVM]]</f>
        <v>0</v>
      </c>
      <c r="I9544" t="s">
        <v>10</v>
      </c>
      <c r="J9544" s="3">
        <v>0</v>
      </c>
      <c r="K9544" s="3">
        <v>0</v>
      </c>
    </row>
    <row r="9545" spans="1:11" x14ac:dyDescent="0.35">
      <c r="A9545" s="1">
        <v>46112</v>
      </c>
      <c r="B9545" s="4" t="s">
        <v>1294</v>
      </c>
      <c r="C9545" s="2">
        <v>0</v>
      </c>
      <c r="D9545" s="2">
        <v>0</v>
      </c>
      <c r="E9545" s="2">
        <v>17091435.912</v>
      </c>
      <c r="F9545" s="2">
        <v>17200147.789999999</v>
      </c>
      <c r="G9545" s="5" t="e">
        <f>Table3[[#This Row],[PDD]]/Table3[[#This Row],[DC]]</f>
        <v>#DIV/0!</v>
      </c>
      <c r="H9545" s="5">
        <f>Table3[[#This Row],[PDD]]/Table3[[#This Row],[PL_CVM]]</f>
        <v>0</v>
      </c>
      <c r="I9545" t="s">
        <v>10</v>
      </c>
      <c r="J9545" s="3">
        <v>0</v>
      </c>
      <c r="K9545" s="3">
        <v>0</v>
      </c>
    </row>
    <row r="9546" spans="1:11" x14ac:dyDescent="0.35">
      <c r="A9546" s="1">
        <v>46112</v>
      </c>
      <c r="B9546" s="4" t="s">
        <v>1295</v>
      </c>
      <c r="C9546" s="2">
        <v>496755698.63999999</v>
      </c>
      <c r="D9546" s="2">
        <v>10566178.539999999</v>
      </c>
      <c r="E9546" s="2">
        <v>588173631.22090006</v>
      </c>
      <c r="F9546" s="2">
        <v>588172923.82000005</v>
      </c>
      <c r="G9546" s="5">
        <f>Table3[[#This Row],[PDD]]/Table3[[#This Row],[DC]]</f>
        <v>2.1270372074095385E-2</v>
      </c>
      <c r="H9546" s="5">
        <f>Table3[[#This Row],[PDD]]/Table3[[#This Row],[PL_CVM]]</f>
        <v>1.7964408275335013E-2</v>
      </c>
      <c r="I9546" t="s">
        <v>10</v>
      </c>
      <c r="J9546" s="3">
        <v>0.32929990018688499</v>
      </c>
      <c r="K9546" s="3">
        <v>0.43991083877155901</v>
      </c>
    </row>
    <row r="9547" spans="1:11" x14ac:dyDescent="0.35">
      <c r="A9547" s="1">
        <v>46112</v>
      </c>
      <c r="B9547" s="4" t="s">
        <v>3279</v>
      </c>
      <c r="C9547" s="2">
        <v>72164388.5</v>
      </c>
      <c r="D9547" s="2">
        <v>6129237.6299999999</v>
      </c>
      <c r="E9547" s="2">
        <v>65734274</v>
      </c>
      <c r="F9547" s="2">
        <v>65734222.670000002</v>
      </c>
      <c r="G9547" s="5">
        <f>Table3[[#This Row],[PDD]]/Table3[[#This Row],[DC]]</f>
        <v>8.4934380480477564E-2</v>
      </c>
      <c r="H9547" s="5">
        <f>Table3[[#This Row],[PDD]]/Table3[[#This Row],[PL_CVM]]</f>
        <v>9.3242718648550799E-2</v>
      </c>
      <c r="I9547" t="s">
        <v>10</v>
      </c>
      <c r="J9547" s="3">
        <v>1</v>
      </c>
      <c r="K9547" s="3">
        <v>1</v>
      </c>
    </row>
    <row r="9548" spans="1:11" x14ac:dyDescent="0.35">
      <c r="A9548" s="1">
        <v>46112</v>
      </c>
      <c r="B9548" s="4" t="s">
        <v>1297</v>
      </c>
      <c r="C9548" s="2">
        <v>117974178.39</v>
      </c>
      <c r="D9548" s="2">
        <v>16449500.5</v>
      </c>
      <c r="E9548" s="2">
        <v>103149913.0464</v>
      </c>
      <c r="F9548" s="2">
        <v>103149389.69</v>
      </c>
      <c r="G9548" s="5">
        <f>Table3[[#This Row],[PDD]]/Table3[[#This Row],[DC]]</f>
        <v>0.13943305835638972</v>
      </c>
      <c r="H9548" s="5">
        <f>Table3[[#This Row],[PDD]]/Table3[[#This Row],[PL_CVM]]</f>
        <v>0.15947259164049835</v>
      </c>
      <c r="I9548" t="s">
        <v>10</v>
      </c>
      <c r="J9548" s="3">
        <v>0</v>
      </c>
      <c r="K9548" s="3">
        <v>0</v>
      </c>
    </row>
    <row r="9549" spans="1:11" x14ac:dyDescent="0.35">
      <c r="A9549" s="1">
        <v>46112</v>
      </c>
      <c r="B9549" s="4" t="s">
        <v>1298</v>
      </c>
      <c r="C9549" s="2">
        <v>0</v>
      </c>
      <c r="D9549" s="2">
        <v>0</v>
      </c>
      <c r="E9549" s="2">
        <v>220182672.69100001</v>
      </c>
      <c r="F9549" s="2">
        <v>220297152.36000001</v>
      </c>
      <c r="G9549" s="5" t="e">
        <f>Table3[[#This Row],[PDD]]/Table3[[#This Row],[DC]]</f>
        <v>#DIV/0!</v>
      </c>
      <c r="H9549" s="5">
        <f>Table3[[#This Row],[PDD]]/Table3[[#This Row],[PL_CVM]]</f>
        <v>0</v>
      </c>
      <c r="I9549" t="s">
        <v>10</v>
      </c>
      <c r="J9549" s="3">
        <v>1</v>
      </c>
      <c r="K9549" s="3">
        <v>1</v>
      </c>
    </row>
    <row r="9550" spans="1:11" x14ac:dyDescent="0.35">
      <c r="A9550" s="1">
        <v>46112</v>
      </c>
      <c r="B9550" s="4" t="s">
        <v>1299</v>
      </c>
      <c r="C9550" s="2">
        <v>66844851.950000003</v>
      </c>
      <c r="D9550" s="2">
        <v>0</v>
      </c>
      <c r="E9550" s="2">
        <v>66831766.989799999</v>
      </c>
      <c r="F9550" s="2">
        <v>66831732.299999997</v>
      </c>
      <c r="G9550" s="5">
        <f>Table3[[#This Row],[PDD]]/Table3[[#This Row],[DC]]</f>
        <v>0</v>
      </c>
      <c r="H9550" s="5">
        <f>Table3[[#This Row],[PDD]]/Table3[[#This Row],[PL_CVM]]</f>
        <v>0</v>
      </c>
      <c r="I9550" t="s">
        <v>10</v>
      </c>
      <c r="J9550" s="3">
        <v>0.15019947077460999</v>
      </c>
      <c r="K9550" s="3">
        <v>0.15019947077460999</v>
      </c>
    </row>
    <row r="9551" spans="1:11" x14ac:dyDescent="0.35">
      <c r="A9551" s="1">
        <v>46112</v>
      </c>
      <c r="B9551" s="4" t="s">
        <v>1300</v>
      </c>
      <c r="C9551" s="2">
        <v>17019149.109999999</v>
      </c>
      <c r="D9551" s="2">
        <v>514356.99</v>
      </c>
      <c r="E9551" s="2">
        <v>16538803.062000001</v>
      </c>
      <c r="F9551" s="2">
        <v>16538805.800000001</v>
      </c>
      <c r="G9551" s="5">
        <f>Table3[[#This Row],[PDD]]/Table3[[#This Row],[DC]]</f>
        <v>3.0222250635184664E-2</v>
      </c>
      <c r="H9551" s="5">
        <f>Table3[[#This Row],[PDD]]/Table3[[#This Row],[PL_CVM]]</f>
        <v>3.1100007837325229E-2</v>
      </c>
      <c r="I9551" t="s">
        <v>10</v>
      </c>
      <c r="J9551" s="3">
        <v>1</v>
      </c>
      <c r="K9551" s="3">
        <v>1</v>
      </c>
    </row>
    <row r="9552" spans="1:11" x14ac:dyDescent="0.35">
      <c r="A9552" s="1">
        <v>46112</v>
      </c>
      <c r="B9552" s="4" t="s">
        <v>1301</v>
      </c>
      <c r="C9552" s="2">
        <v>51302619.039999999</v>
      </c>
      <c r="D9552" s="2">
        <v>0</v>
      </c>
      <c r="E9552" s="2">
        <v>51314239.804499999</v>
      </c>
      <c r="F9552" s="2">
        <v>51314316.880000003</v>
      </c>
      <c r="G9552" s="5">
        <f>Table3[[#This Row],[PDD]]/Table3[[#This Row],[DC]]</f>
        <v>0</v>
      </c>
      <c r="H9552" s="5">
        <f>Table3[[#This Row],[PDD]]/Table3[[#This Row],[PL_CVM]]</f>
        <v>0</v>
      </c>
      <c r="I9552" t="s">
        <v>10</v>
      </c>
      <c r="J9552" s="3">
        <v>1</v>
      </c>
      <c r="K9552" s="3">
        <v>1</v>
      </c>
    </row>
    <row r="9553" spans="1:11" x14ac:dyDescent="0.35">
      <c r="A9553" s="1">
        <v>46112</v>
      </c>
      <c r="B9553" s="4" t="s">
        <v>1302</v>
      </c>
      <c r="C9553" s="2">
        <v>0</v>
      </c>
      <c r="D9553" s="2">
        <v>0</v>
      </c>
      <c r="E9553" s="2">
        <v>965826929.59660006</v>
      </c>
      <c r="F9553" s="2">
        <v>967242012.05999994</v>
      </c>
      <c r="G9553" s="5" t="e">
        <f>Table3[[#This Row],[PDD]]/Table3[[#This Row],[DC]]</f>
        <v>#DIV/0!</v>
      </c>
      <c r="H9553" s="5">
        <f>Table3[[#This Row],[PDD]]/Table3[[#This Row],[PL_CVM]]</f>
        <v>0</v>
      </c>
      <c r="I9553" t="s">
        <v>10</v>
      </c>
      <c r="J9553" s="3">
        <v>0</v>
      </c>
      <c r="K9553" s="3">
        <v>0</v>
      </c>
    </row>
    <row r="9554" spans="1:11" x14ac:dyDescent="0.35">
      <c r="A9554" s="1">
        <v>46112</v>
      </c>
      <c r="B9554" s="4" t="s">
        <v>3280</v>
      </c>
      <c r="C9554" s="2">
        <v>10757770.439999999</v>
      </c>
      <c r="D9554" s="2">
        <v>3148418.83</v>
      </c>
      <c r="E9554" s="2">
        <v>7913511.9543000003</v>
      </c>
      <c r="F9554" s="2">
        <v>7913508.1399999997</v>
      </c>
      <c r="G9554" s="5">
        <f>Table3[[#This Row],[PDD]]/Table3[[#This Row],[DC]]</f>
        <v>0.29266462298669393</v>
      </c>
      <c r="H9554" s="5">
        <f>Table3[[#This Row],[PDD]]/Table3[[#This Row],[PL_CVM]]</f>
        <v>0.39785374252486716</v>
      </c>
      <c r="I9554" t="s">
        <v>10</v>
      </c>
      <c r="J9554" s="3">
        <v>0.16290503948749399</v>
      </c>
      <c r="K9554" s="3">
        <v>0.38068624945502899</v>
      </c>
    </row>
    <row r="9555" spans="1:11" x14ac:dyDescent="0.35">
      <c r="A9555" s="1">
        <v>46112</v>
      </c>
      <c r="B9555" s="4" t="s">
        <v>1303</v>
      </c>
      <c r="C9555" s="2">
        <v>0</v>
      </c>
      <c r="D9555" s="2">
        <v>0</v>
      </c>
      <c r="E9555" s="2">
        <v>4230455.7492000004</v>
      </c>
      <c r="F9555" s="2">
        <v>4230451.32</v>
      </c>
      <c r="G9555" s="5" t="e">
        <f>Table3[[#This Row],[PDD]]/Table3[[#This Row],[DC]]</f>
        <v>#DIV/0!</v>
      </c>
      <c r="H9555" s="5">
        <f>Table3[[#This Row],[PDD]]/Table3[[#This Row],[PL_CVM]]</f>
        <v>0</v>
      </c>
      <c r="I9555" t="s">
        <v>10</v>
      </c>
      <c r="J9555" s="3">
        <v>0.67412021736412098</v>
      </c>
      <c r="K9555" s="3">
        <v>0.67412021736412098</v>
      </c>
    </row>
    <row r="9556" spans="1:11" x14ac:dyDescent="0.35">
      <c r="A9556" s="1">
        <v>46112</v>
      </c>
      <c r="B9556" s="4" t="s">
        <v>1304</v>
      </c>
      <c r="C9556" s="2">
        <v>22397292.43</v>
      </c>
      <c r="D9556" s="2">
        <v>0</v>
      </c>
      <c r="E9556" s="2">
        <v>22680658.305599999</v>
      </c>
      <c r="F9556" s="2">
        <v>22680642.280000001</v>
      </c>
      <c r="G9556" s="5">
        <f>Table3[[#This Row],[PDD]]/Table3[[#This Row],[DC]]</f>
        <v>0</v>
      </c>
      <c r="H9556" s="5">
        <f>Table3[[#This Row],[PDD]]/Table3[[#This Row],[PL_CVM]]</f>
        <v>0</v>
      </c>
      <c r="I9556" t="s">
        <v>10</v>
      </c>
      <c r="J9556" s="3">
        <v>0.83069565491174902</v>
      </c>
      <c r="K9556" s="3">
        <v>0.83069565491174902</v>
      </c>
    </row>
    <row r="9557" spans="1:11" x14ac:dyDescent="0.35">
      <c r="A9557" s="1">
        <v>46112</v>
      </c>
      <c r="B9557" s="4" t="s">
        <v>1305</v>
      </c>
      <c r="C9557" s="2">
        <v>20574035.02</v>
      </c>
      <c r="D9557" s="2">
        <v>0</v>
      </c>
      <c r="E9557" s="2">
        <v>18420490.693999998</v>
      </c>
      <c r="F9557" s="2">
        <v>18420437.710000001</v>
      </c>
      <c r="G9557" s="5">
        <f>Table3[[#This Row],[PDD]]/Table3[[#This Row],[DC]]</f>
        <v>0</v>
      </c>
      <c r="H9557" s="5">
        <f>Table3[[#This Row],[PDD]]/Table3[[#This Row],[PL_CVM]]</f>
        <v>0</v>
      </c>
      <c r="I9557" t="s">
        <v>10</v>
      </c>
      <c r="J9557" s="3">
        <v>8.7830353538138006E-2</v>
      </c>
      <c r="K9557" s="3">
        <v>0.515590402436649</v>
      </c>
    </row>
    <row r="9558" spans="1:11" x14ac:dyDescent="0.35">
      <c r="A9558" s="1">
        <v>46112</v>
      </c>
      <c r="B9558" s="4" t="s">
        <v>1306</v>
      </c>
      <c r="C9558" s="2">
        <v>53835588.659999996</v>
      </c>
      <c r="D9558" s="2">
        <v>0</v>
      </c>
      <c r="E9558" s="2">
        <v>58891345.345799997</v>
      </c>
      <c r="F9558" s="2">
        <v>58891492.68</v>
      </c>
      <c r="G9558" s="5">
        <f>Table3[[#This Row],[PDD]]/Table3[[#This Row],[DC]]</f>
        <v>0</v>
      </c>
      <c r="H9558" s="5">
        <f>Table3[[#This Row],[PDD]]/Table3[[#This Row],[PL_CVM]]</f>
        <v>0</v>
      </c>
      <c r="I9558" t="s">
        <v>10</v>
      </c>
      <c r="J9558" s="3">
        <v>0.61363752078007605</v>
      </c>
      <c r="K9558" s="3">
        <v>0.61363752078007605</v>
      </c>
    </row>
    <row r="9559" spans="1:11" x14ac:dyDescent="0.35">
      <c r="A9559" s="1">
        <v>46112</v>
      </c>
      <c r="B9559" s="4" t="s">
        <v>1307</v>
      </c>
      <c r="C9559" s="2">
        <v>41483229.869999997</v>
      </c>
      <c r="D9559" s="2">
        <v>16001.05</v>
      </c>
      <c r="E9559" s="2">
        <v>11882962.091700001</v>
      </c>
      <c r="F9559" s="2">
        <v>11882971.289999999</v>
      </c>
      <c r="G9559" s="5">
        <f>Table3[[#This Row],[PDD]]/Table3[[#This Row],[DC]]</f>
        <v>3.8572334049552157E-4</v>
      </c>
      <c r="H9559" s="5">
        <f>Table3[[#This Row],[PDD]]/Table3[[#This Row],[PL_CVM]]</f>
        <v>1.3465529461865763E-3</v>
      </c>
      <c r="I9559" t="s">
        <v>10</v>
      </c>
      <c r="J9559" s="3">
        <v>1</v>
      </c>
      <c r="K9559" s="3">
        <v>1</v>
      </c>
    </row>
    <row r="9560" spans="1:11" x14ac:dyDescent="0.35">
      <c r="A9560" s="1">
        <v>46112</v>
      </c>
      <c r="B9560" s="4" t="s">
        <v>3281</v>
      </c>
      <c r="C9560" s="2">
        <v>0</v>
      </c>
      <c r="D9560" s="2">
        <v>0</v>
      </c>
      <c r="E9560" s="2">
        <v>0</v>
      </c>
      <c r="F9560" s="2">
        <v>0</v>
      </c>
      <c r="G9560" s="5" t="e">
        <f>Table3[[#This Row],[PDD]]/Table3[[#This Row],[DC]]</f>
        <v>#DIV/0!</v>
      </c>
      <c r="H9560" s="5" t="e">
        <f>Table3[[#This Row],[PDD]]/Table3[[#This Row],[PL_CVM]]</f>
        <v>#DIV/0!</v>
      </c>
      <c r="I9560" t="s">
        <v>13</v>
      </c>
      <c r="J9560" s="3" t="e">
        <v>#NUM!</v>
      </c>
      <c r="K9560" s="3" t="e">
        <v>#NUM!</v>
      </c>
    </row>
    <row r="9561" spans="1:11" x14ac:dyDescent="0.35">
      <c r="A9561" s="1">
        <v>46112</v>
      </c>
      <c r="B9561" s="4" t="s">
        <v>1308</v>
      </c>
      <c r="C9561" s="2">
        <v>142698238.5</v>
      </c>
      <c r="D9561" s="2">
        <v>39316881.07</v>
      </c>
      <c r="E9561" s="2">
        <v>116375767.5872</v>
      </c>
      <c r="F9561" s="2">
        <v>116376366.64</v>
      </c>
      <c r="G9561" s="5">
        <f>Table3[[#This Row],[PDD]]/Table3[[#This Row],[DC]]</f>
        <v>0.27552464195274562</v>
      </c>
      <c r="H9561" s="5">
        <f>Table3[[#This Row],[PDD]]/Table3[[#This Row],[PL_CVM]]</f>
        <v>0.33784248645279752</v>
      </c>
      <c r="I9561" t="s">
        <v>10</v>
      </c>
      <c r="J9561" s="3">
        <v>0.21569078149531201</v>
      </c>
      <c r="K9561" s="3">
        <v>0.47193852264859998</v>
      </c>
    </row>
    <row r="9562" spans="1:11" x14ac:dyDescent="0.35">
      <c r="A9562" s="1">
        <v>46112</v>
      </c>
      <c r="B9562" s="4" t="s">
        <v>1309</v>
      </c>
      <c r="C9562" s="2">
        <v>117865.71</v>
      </c>
      <c r="D9562" s="2">
        <v>49376.65</v>
      </c>
      <c r="E9562" s="2">
        <v>65382028.934</v>
      </c>
      <c r="F9562" s="2">
        <v>65382039.07</v>
      </c>
      <c r="G9562" s="5">
        <f>Table3[[#This Row],[PDD]]/Table3[[#This Row],[DC]]</f>
        <v>0.41892294204989727</v>
      </c>
      <c r="H9562" s="5">
        <f>Table3[[#This Row],[PDD]]/Table3[[#This Row],[PL_CVM]]</f>
        <v>7.5520205093536255E-4</v>
      </c>
      <c r="I9562" t="s">
        <v>10</v>
      </c>
      <c r="J9562" s="3">
        <v>1</v>
      </c>
      <c r="K9562" s="3">
        <v>1</v>
      </c>
    </row>
    <row r="9563" spans="1:11" x14ac:dyDescent="0.35">
      <c r="A9563" s="1">
        <v>46112</v>
      </c>
      <c r="B9563" s="4" t="s">
        <v>1310</v>
      </c>
      <c r="C9563" s="2">
        <v>5364718743.3599997</v>
      </c>
      <c r="D9563" s="2">
        <v>1145594885.79</v>
      </c>
      <c r="E9563" s="2">
        <v>4244809079.868</v>
      </c>
      <c r="F9563" s="2">
        <v>4244811102.3099999</v>
      </c>
      <c r="G9563" s="5">
        <f>Table3[[#This Row],[PDD]]/Table3[[#This Row],[DC]]</f>
        <v>0.21354239440938474</v>
      </c>
      <c r="H9563" s="5">
        <f>Table3[[#This Row],[PDD]]/Table3[[#This Row],[PL_CVM]]</f>
        <v>0.26988124045533485</v>
      </c>
      <c r="I9563" t="s">
        <v>10</v>
      </c>
      <c r="J9563" s="3">
        <v>1</v>
      </c>
      <c r="K9563" s="3">
        <v>1</v>
      </c>
    </row>
    <row r="9564" spans="1:11" x14ac:dyDescent="0.35">
      <c r="A9564" s="1">
        <v>46112</v>
      </c>
      <c r="B9564" s="4" t="s">
        <v>1311</v>
      </c>
      <c r="C9564" s="2">
        <v>453456.79</v>
      </c>
      <c r="D9564" s="2">
        <v>150966.12</v>
      </c>
      <c r="E9564" s="2">
        <v>1556080</v>
      </c>
      <c r="F9564" s="2">
        <v>1556074.24</v>
      </c>
      <c r="G9564" s="5">
        <f>Table3[[#This Row],[PDD]]/Table3[[#This Row],[DC]]</f>
        <v>0.33292283483063512</v>
      </c>
      <c r="H9564" s="5">
        <f>Table3[[#This Row],[PDD]]/Table3[[#This Row],[PL_CVM]]</f>
        <v>9.701729912320893E-2</v>
      </c>
      <c r="I9564" t="s">
        <v>10</v>
      </c>
      <c r="J9564" s="3">
        <v>0</v>
      </c>
      <c r="K9564" s="3">
        <v>0</v>
      </c>
    </row>
    <row r="9565" spans="1:11" x14ac:dyDescent="0.35">
      <c r="A9565" s="1">
        <v>46112</v>
      </c>
      <c r="B9565" s="4" t="s">
        <v>1312</v>
      </c>
      <c r="C9565" s="2">
        <v>106489989.95999999</v>
      </c>
      <c r="D9565" s="2">
        <v>16260457.24</v>
      </c>
      <c r="E9565" s="2">
        <v>96469545.402099997</v>
      </c>
      <c r="F9565" s="2">
        <v>96469714.280000001</v>
      </c>
      <c r="G9565" s="5">
        <f>Table3[[#This Row],[PDD]]/Table3[[#This Row],[DC]]</f>
        <v>0.15269470159690868</v>
      </c>
      <c r="H9565" s="5">
        <f>Table3[[#This Row],[PDD]]/Table3[[#This Row],[PL_CVM]]</f>
        <v>0.16855504716023711</v>
      </c>
      <c r="I9565" t="s">
        <v>10</v>
      </c>
      <c r="J9565" s="3">
        <v>0.26850923299402402</v>
      </c>
      <c r="K9565" s="3">
        <v>0.429416373144827</v>
      </c>
    </row>
    <row r="9566" spans="1:11" x14ac:dyDescent="0.35">
      <c r="A9566" s="1">
        <v>46112</v>
      </c>
      <c r="B9566" s="4" t="s">
        <v>1313</v>
      </c>
      <c r="C9566" s="2">
        <v>0</v>
      </c>
      <c r="D9566" s="2">
        <v>0</v>
      </c>
      <c r="E9566" s="2">
        <v>142780857.34259999</v>
      </c>
      <c r="F9566" s="2">
        <v>143095799.97999999</v>
      </c>
      <c r="G9566" s="5" t="e">
        <f>Table3[[#This Row],[PDD]]/Table3[[#This Row],[DC]]</f>
        <v>#DIV/0!</v>
      </c>
      <c r="H9566" s="5">
        <f>Table3[[#This Row],[PDD]]/Table3[[#This Row],[PL_CVM]]</f>
        <v>0</v>
      </c>
      <c r="I9566" t="s">
        <v>10</v>
      </c>
      <c r="J9566" s="3">
        <v>0</v>
      </c>
      <c r="K9566" s="3">
        <v>0</v>
      </c>
    </row>
    <row r="9567" spans="1:11" x14ac:dyDescent="0.35">
      <c r="A9567" s="1">
        <v>46112</v>
      </c>
      <c r="B9567" s="4" t="s">
        <v>1314</v>
      </c>
      <c r="C9567" s="2">
        <v>12003101.5</v>
      </c>
      <c r="D9567" s="2">
        <v>2371944.4900000002</v>
      </c>
      <c r="E9567" s="2">
        <v>9861384.3269999996</v>
      </c>
      <c r="F9567" s="2">
        <v>9861340.6199999992</v>
      </c>
      <c r="G9567" s="5">
        <f>Table3[[#This Row],[PDD]]/Table3[[#This Row],[DC]]</f>
        <v>0.1976109666322492</v>
      </c>
      <c r="H9567" s="5">
        <f>Table3[[#This Row],[PDD]]/Table3[[#This Row],[PL_CVM]]</f>
        <v>0.24052961776712267</v>
      </c>
      <c r="I9567" t="s">
        <v>10</v>
      </c>
      <c r="J9567" s="3">
        <v>0.33368675247657198</v>
      </c>
      <c r="K9567" s="3">
        <v>0.33368675247657198</v>
      </c>
    </row>
    <row r="9568" spans="1:11" x14ac:dyDescent="0.35">
      <c r="A9568" s="1">
        <v>46112</v>
      </c>
      <c r="B9568" s="4" t="s">
        <v>1315</v>
      </c>
      <c r="C9568" s="2">
        <v>9481854.4100000001</v>
      </c>
      <c r="D9568" s="2">
        <v>4873043.21</v>
      </c>
      <c r="E9568" s="2">
        <v>2458180.8202</v>
      </c>
      <c r="F9568" s="2">
        <v>2458183.31</v>
      </c>
      <c r="G9568" s="5">
        <f>Table3[[#This Row],[PDD]]/Table3[[#This Row],[DC]]</f>
        <v>0.51393356186324313</v>
      </c>
      <c r="H9568" s="5">
        <f>Table3[[#This Row],[PDD]]/Table3[[#This Row],[PL_CVM]]</f>
        <v>1.982375842426495</v>
      </c>
      <c r="I9568" t="s">
        <v>10</v>
      </c>
      <c r="J9568" s="3">
        <v>0.95641965858667599</v>
      </c>
      <c r="K9568" s="3">
        <v>0.95641965858667599</v>
      </c>
    </row>
    <row r="9569" spans="1:11" x14ac:dyDescent="0.35">
      <c r="A9569" s="1">
        <v>46112</v>
      </c>
      <c r="B9569" s="4" t="s">
        <v>1316</v>
      </c>
      <c r="C9569" s="2">
        <v>170308771.56999999</v>
      </c>
      <c r="D9569" s="2">
        <v>52788.17</v>
      </c>
      <c r="E9569" s="2">
        <v>196344987.7428</v>
      </c>
      <c r="F9569" s="2">
        <v>196345071.46000001</v>
      </c>
      <c r="G9569" s="5">
        <f>Table3[[#This Row],[PDD]]/Table3[[#This Row],[DC]]</f>
        <v>3.0995567352972835E-4</v>
      </c>
      <c r="H9569" s="5">
        <f>Table3[[#This Row],[PDD]]/Table3[[#This Row],[PL_CVM]]</f>
        <v>2.6885406192003226E-4</v>
      </c>
      <c r="I9569" t="s">
        <v>10</v>
      </c>
      <c r="J9569" s="3">
        <v>1</v>
      </c>
      <c r="K9569" s="3">
        <v>1</v>
      </c>
    </row>
    <row r="9570" spans="1:11" x14ac:dyDescent="0.35">
      <c r="A9570" s="1">
        <v>46112</v>
      </c>
      <c r="B9570" s="4" t="s">
        <v>3282</v>
      </c>
      <c r="C9570" s="2">
        <v>23732160.579999998</v>
      </c>
      <c r="D9570" s="2">
        <v>23732160.579999998</v>
      </c>
      <c r="E9570" s="2">
        <v>-433877.01240000001</v>
      </c>
      <c r="F9570" s="2">
        <v>-433899.77</v>
      </c>
      <c r="G9570" s="5">
        <f>Table3[[#This Row],[PDD]]/Table3[[#This Row],[DC]]</f>
        <v>1</v>
      </c>
      <c r="H9570" s="5">
        <f>Table3[[#This Row],[PDD]]/Table3[[#This Row],[PL_CVM]]</f>
        <v>-54.695029176899531</v>
      </c>
      <c r="I9570" t="s">
        <v>10</v>
      </c>
      <c r="J9570" s="3">
        <v>1</v>
      </c>
      <c r="K9570" s="3">
        <v>1</v>
      </c>
    </row>
    <row r="9571" spans="1:11" x14ac:dyDescent="0.35">
      <c r="A9571" s="1">
        <v>46112</v>
      </c>
      <c r="B9571" s="4" t="s">
        <v>3752</v>
      </c>
      <c r="C9571" s="2">
        <v>0</v>
      </c>
      <c r="D9571" s="2">
        <v>0</v>
      </c>
      <c r="E9571" s="2">
        <v>135803183.4804</v>
      </c>
      <c r="F9571" s="2">
        <v>135874194.24000001</v>
      </c>
      <c r="G9571" s="5" t="e">
        <f>Table3[[#This Row],[PDD]]/Table3[[#This Row],[DC]]</f>
        <v>#DIV/0!</v>
      </c>
      <c r="H9571" s="5">
        <f>Table3[[#This Row],[PDD]]/Table3[[#This Row],[PL_CVM]]</f>
        <v>0</v>
      </c>
      <c r="I9571" t="s">
        <v>10</v>
      </c>
      <c r="J9571" s="3">
        <v>1</v>
      </c>
      <c r="K9571" s="3">
        <v>1</v>
      </c>
    </row>
    <row r="9572" spans="1:11" x14ac:dyDescent="0.35">
      <c r="A9572" s="1">
        <v>46112</v>
      </c>
      <c r="B9572" s="4" t="s">
        <v>1317</v>
      </c>
      <c r="C9572" s="2">
        <v>0</v>
      </c>
      <c r="D9572" s="2">
        <v>0</v>
      </c>
      <c r="E9572" s="2">
        <v>1176042300.9137001</v>
      </c>
      <c r="F9572" s="2">
        <v>1176030132.9400001</v>
      </c>
      <c r="G9572" s="5" t="e">
        <f>Table3[[#This Row],[PDD]]/Table3[[#This Row],[DC]]</f>
        <v>#DIV/0!</v>
      </c>
      <c r="H9572" s="5">
        <f>Table3[[#This Row],[PDD]]/Table3[[#This Row],[PL_CVM]]</f>
        <v>0</v>
      </c>
      <c r="I9572" t="s">
        <v>10</v>
      </c>
      <c r="J9572" s="3">
        <v>1</v>
      </c>
      <c r="K9572" s="3">
        <v>1</v>
      </c>
    </row>
    <row r="9573" spans="1:11" x14ac:dyDescent="0.35">
      <c r="A9573" s="1">
        <v>46112</v>
      </c>
      <c r="B9573" s="4" t="s">
        <v>1318</v>
      </c>
      <c r="C9573" s="2">
        <v>19675283.899999999</v>
      </c>
      <c r="D9573" s="2">
        <v>11598613.060000001</v>
      </c>
      <c r="E9573" s="2">
        <v>6279951.5338000003</v>
      </c>
      <c r="F9573" s="2">
        <v>6279892.2400000002</v>
      </c>
      <c r="G9573" s="5">
        <f>Table3[[#This Row],[PDD]]/Table3[[#This Row],[DC]]</f>
        <v>0.58950168744452025</v>
      </c>
      <c r="H9573" s="5">
        <f>Table3[[#This Row],[PDD]]/Table3[[#This Row],[PL_CVM]]</f>
        <v>1.8469445998009673</v>
      </c>
      <c r="I9573" t="s">
        <v>10</v>
      </c>
      <c r="J9573" s="3">
        <v>1</v>
      </c>
      <c r="K9573" s="3">
        <v>1</v>
      </c>
    </row>
    <row r="9574" spans="1:11" x14ac:dyDescent="0.35">
      <c r="A9574" s="1">
        <v>46112</v>
      </c>
      <c r="B9574" s="4" t="s">
        <v>1319</v>
      </c>
      <c r="C9574" s="2">
        <v>0</v>
      </c>
      <c r="D9574" s="2">
        <v>0</v>
      </c>
      <c r="E9574" s="2">
        <v>58129878.094999999</v>
      </c>
      <c r="F9574" s="2">
        <v>58048599.579999998</v>
      </c>
      <c r="G9574" s="5" t="e">
        <f>Table3[[#This Row],[PDD]]/Table3[[#This Row],[DC]]</f>
        <v>#DIV/0!</v>
      </c>
      <c r="H9574" s="5">
        <f>Table3[[#This Row],[PDD]]/Table3[[#This Row],[PL_CVM]]</f>
        <v>0</v>
      </c>
      <c r="I9574" t="s">
        <v>10</v>
      </c>
      <c r="J9574" s="3">
        <v>1</v>
      </c>
      <c r="K9574" s="3">
        <v>1</v>
      </c>
    </row>
    <row r="9575" spans="1:11" x14ac:dyDescent="0.35">
      <c r="A9575" s="1">
        <v>46112</v>
      </c>
      <c r="B9575" s="4" t="s">
        <v>1320</v>
      </c>
      <c r="C9575" s="2">
        <v>115744779.61</v>
      </c>
      <c r="D9575" s="2">
        <v>62808104.799999997</v>
      </c>
      <c r="E9575" s="2">
        <v>61786892.520800002</v>
      </c>
      <c r="F9575" s="2">
        <v>61787202.310000002</v>
      </c>
      <c r="G9575" s="5">
        <f>Table3[[#This Row],[PDD]]/Table3[[#This Row],[DC]]</f>
        <v>0.54264308949078133</v>
      </c>
      <c r="H9575" s="5">
        <f>Table3[[#This Row],[PDD]]/Table3[[#This Row],[PL_CVM]]</f>
        <v>1.0165228793638834</v>
      </c>
      <c r="I9575" t="s">
        <v>10</v>
      </c>
      <c r="J9575" s="3">
        <v>0.75239767613090602</v>
      </c>
      <c r="K9575" s="3">
        <v>0.75239767613090602</v>
      </c>
    </row>
    <row r="9576" spans="1:11" x14ac:dyDescent="0.35">
      <c r="A9576" s="1">
        <v>46112</v>
      </c>
      <c r="B9576" s="4" t="s">
        <v>1321</v>
      </c>
      <c r="C9576" s="2">
        <v>23421951.469999999</v>
      </c>
      <c r="D9576" s="2">
        <v>0</v>
      </c>
      <c r="E9576" s="2">
        <v>33163746.862100001</v>
      </c>
      <c r="F9576" s="2">
        <v>33163774.960000001</v>
      </c>
      <c r="G9576" s="5">
        <f>Table3[[#This Row],[PDD]]/Table3[[#This Row],[DC]]</f>
        <v>0</v>
      </c>
      <c r="H9576" s="5">
        <f>Table3[[#This Row],[PDD]]/Table3[[#This Row],[PL_CVM]]</f>
        <v>0</v>
      </c>
      <c r="I9576" t="s">
        <v>10</v>
      </c>
      <c r="J9576" s="3">
        <v>0.39064577201032402</v>
      </c>
      <c r="K9576" s="3">
        <v>0.39064577201032402</v>
      </c>
    </row>
    <row r="9577" spans="1:11" x14ac:dyDescent="0.35">
      <c r="A9577" s="1">
        <v>46112</v>
      </c>
      <c r="B9577" s="4" t="s">
        <v>1322</v>
      </c>
      <c r="C9577" s="2">
        <v>189748341.50999999</v>
      </c>
      <c r="D9577" s="2">
        <v>0</v>
      </c>
      <c r="E9577" s="2">
        <v>190409611.92609999</v>
      </c>
      <c r="F9577" s="2">
        <v>190409514.84999999</v>
      </c>
      <c r="G9577" s="5">
        <f>Table3[[#This Row],[PDD]]/Table3[[#This Row],[DC]]</f>
        <v>0</v>
      </c>
      <c r="H9577" s="5">
        <f>Table3[[#This Row],[PDD]]/Table3[[#This Row],[PL_CVM]]</f>
        <v>0</v>
      </c>
      <c r="I9577" t="s">
        <v>10</v>
      </c>
      <c r="J9577" s="3">
        <v>0.15716150480687999</v>
      </c>
      <c r="K9577" s="3">
        <v>0.41407042592996701</v>
      </c>
    </row>
    <row r="9578" spans="1:11" x14ac:dyDescent="0.35">
      <c r="A9578" s="1">
        <v>46112</v>
      </c>
      <c r="B9578" s="4" t="s">
        <v>1323</v>
      </c>
      <c r="C9578" s="2">
        <v>74846972.590000004</v>
      </c>
      <c r="D9578" s="2">
        <v>0</v>
      </c>
      <c r="E9578" s="2">
        <v>79398682.7544</v>
      </c>
      <c r="F9578" s="2">
        <v>79399702.209999993</v>
      </c>
      <c r="G9578" s="5">
        <f>Table3[[#This Row],[PDD]]/Table3[[#This Row],[DC]]</f>
        <v>0</v>
      </c>
      <c r="H9578" s="5">
        <f>Table3[[#This Row],[PDD]]/Table3[[#This Row],[PL_CVM]]</f>
        <v>0</v>
      </c>
      <c r="I9578" t="s">
        <v>10</v>
      </c>
      <c r="J9578" s="3">
        <v>0</v>
      </c>
      <c r="K9578" s="3">
        <v>0</v>
      </c>
    </row>
    <row r="9579" spans="1:11" x14ac:dyDescent="0.35">
      <c r="A9579" s="1">
        <v>46112</v>
      </c>
      <c r="B9579" s="4" t="s">
        <v>1324</v>
      </c>
      <c r="C9579" s="2">
        <v>9392948.0700000003</v>
      </c>
      <c r="D9579" s="2">
        <v>0</v>
      </c>
      <c r="E9579" s="2">
        <v>9965661.7643999998</v>
      </c>
      <c r="F9579" s="2">
        <v>10006593.710000001</v>
      </c>
      <c r="G9579" s="5">
        <f>Table3[[#This Row],[PDD]]/Table3[[#This Row],[DC]]</f>
        <v>0</v>
      </c>
      <c r="H9579" s="5">
        <f>Table3[[#This Row],[PDD]]/Table3[[#This Row],[PL_CVM]]</f>
        <v>0</v>
      </c>
      <c r="I9579" t="s">
        <v>10</v>
      </c>
      <c r="J9579" s="3">
        <v>0</v>
      </c>
      <c r="K9579" s="3">
        <v>0</v>
      </c>
    </row>
    <row r="9580" spans="1:11" x14ac:dyDescent="0.35">
      <c r="A9580" s="1">
        <v>46112</v>
      </c>
      <c r="B9580" s="4" t="s">
        <v>1325</v>
      </c>
      <c r="C9580" s="2">
        <v>0</v>
      </c>
      <c r="D9580" s="2">
        <v>0</v>
      </c>
      <c r="E9580" s="2">
        <v>0</v>
      </c>
      <c r="F9580" s="2">
        <v>0</v>
      </c>
      <c r="G9580" s="5" t="e">
        <f>Table3[[#This Row],[PDD]]/Table3[[#This Row],[DC]]</f>
        <v>#DIV/0!</v>
      </c>
      <c r="H9580" s="5" t="e">
        <f>Table3[[#This Row],[PDD]]/Table3[[#This Row],[PL_CVM]]</f>
        <v>#DIV/0!</v>
      </c>
      <c r="I9580" t="s">
        <v>13</v>
      </c>
      <c r="J9580" s="3" t="e">
        <v>#NUM!</v>
      </c>
      <c r="K9580" s="3" t="e">
        <v>#NUM!</v>
      </c>
    </row>
    <row r="9581" spans="1:11" x14ac:dyDescent="0.35">
      <c r="A9581" s="1">
        <v>46112</v>
      </c>
      <c r="B9581" s="4" t="s">
        <v>1327</v>
      </c>
      <c r="C9581" s="2">
        <v>159924540.00999999</v>
      </c>
      <c r="D9581" s="2">
        <v>44216231.490000002</v>
      </c>
      <c r="E9581" s="2">
        <v>119103391.3012</v>
      </c>
      <c r="F9581" s="2">
        <v>119103332.84999999</v>
      </c>
      <c r="G9581" s="5">
        <f>Table3[[#This Row],[PDD]]/Table3[[#This Row],[DC]]</f>
        <v>0.27648184254420982</v>
      </c>
      <c r="H9581" s="5">
        <f>Table3[[#This Row],[PDD]]/Table3[[#This Row],[PL_CVM]]</f>
        <v>0.37124260448434632</v>
      </c>
      <c r="I9581" t="s">
        <v>10</v>
      </c>
      <c r="J9581" s="3">
        <v>0.24493404606024899</v>
      </c>
      <c r="K9581" s="3">
        <v>0.60048247393002196</v>
      </c>
    </row>
    <row r="9582" spans="1:11" x14ac:dyDescent="0.35">
      <c r="A9582" s="1">
        <v>46112</v>
      </c>
      <c r="B9582" s="4" t="s">
        <v>1328</v>
      </c>
      <c r="C9582" s="2">
        <v>525588688.48000002</v>
      </c>
      <c r="D9582" s="2">
        <v>224825597.19999999</v>
      </c>
      <c r="E9582" s="2">
        <v>302477150</v>
      </c>
      <c r="F9582" s="2">
        <v>302476572.43000001</v>
      </c>
      <c r="G9582" s="5">
        <f>Table3[[#This Row],[PDD]]/Table3[[#This Row],[DC]]</f>
        <v>0.42775958107126422</v>
      </c>
      <c r="H9582" s="5">
        <f>Table3[[#This Row],[PDD]]/Table3[[#This Row],[PL_CVM]]</f>
        <v>0.74328267936198522</v>
      </c>
      <c r="I9582" t="s">
        <v>10</v>
      </c>
      <c r="J9582" s="3">
        <v>0</v>
      </c>
      <c r="K9582" s="3">
        <v>0.60222849891305796</v>
      </c>
    </row>
    <row r="9583" spans="1:11" x14ac:dyDescent="0.35">
      <c r="A9583" s="1">
        <v>46112</v>
      </c>
      <c r="B9583" s="4" t="s">
        <v>1329</v>
      </c>
      <c r="C9583" s="2">
        <v>239370072.28</v>
      </c>
      <c r="D9583" s="2">
        <v>7575206.0499999998</v>
      </c>
      <c r="E9583" s="2">
        <v>234302485.6805</v>
      </c>
      <c r="F9583" s="2">
        <v>234302243.47999999</v>
      </c>
      <c r="G9583" s="5">
        <f>Table3[[#This Row],[PDD]]/Table3[[#This Row],[DC]]</f>
        <v>3.1646420865591759E-2</v>
      </c>
      <c r="H9583" s="5">
        <f>Table3[[#This Row],[PDD]]/Table3[[#This Row],[PL_CVM]]</f>
        <v>3.2330915562260157E-2</v>
      </c>
      <c r="I9583" t="s">
        <v>10</v>
      </c>
      <c r="J9583" s="3">
        <v>4.9686385245928603E-2</v>
      </c>
      <c r="K9583" s="3">
        <v>0.15642892901904201</v>
      </c>
    </row>
    <row r="9584" spans="1:11" x14ac:dyDescent="0.35">
      <c r="A9584" s="1">
        <v>46112</v>
      </c>
      <c r="B9584" s="4" t="s">
        <v>1330</v>
      </c>
      <c r="C9584" s="2">
        <v>0</v>
      </c>
      <c r="D9584" s="2">
        <v>0</v>
      </c>
      <c r="E9584" s="2">
        <v>1767042.5188</v>
      </c>
      <c r="F9584" s="2">
        <v>1767049.56</v>
      </c>
      <c r="G9584" s="5" t="e">
        <f>Table3[[#This Row],[PDD]]/Table3[[#This Row],[DC]]</f>
        <v>#DIV/0!</v>
      </c>
      <c r="H9584" s="5">
        <f>Table3[[#This Row],[PDD]]/Table3[[#This Row],[PL_CVM]]</f>
        <v>0</v>
      </c>
      <c r="I9584" t="s">
        <v>10</v>
      </c>
      <c r="J9584" s="3">
        <v>0</v>
      </c>
      <c r="K9584" s="3">
        <v>0</v>
      </c>
    </row>
    <row r="9585" spans="1:11" x14ac:dyDescent="0.35">
      <c r="A9585" s="1">
        <v>46112</v>
      </c>
      <c r="B9585" s="4" t="s">
        <v>1331</v>
      </c>
      <c r="C9585" s="2">
        <v>194734142.25</v>
      </c>
      <c r="D9585" s="2">
        <v>0</v>
      </c>
      <c r="E9585" s="2">
        <v>165140424.317</v>
      </c>
      <c r="F9585" s="2">
        <v>165140203.21000001</v>
      </c>
      <c r="G9585" s="5">
        <f>Table3[[#This Row],[PDD]]/Table3[[#This Row],[DC]]</f>
        <v>0</v>
      </c>
      <c r="H9585" s="5">
        <f>Table3[[#This Row],[PDD]]/Table3[[#This Row],[PL_CVM]]</f>
        <v>0</v>
      </c>
      <c r="I9585" t="s">
        <v>10</v>
      </c>
      <c r="J9585" s="3">
        <v>0</v>
      </c>
      <c r="K9585" s="3">
        <v>0.24414756778391999</v>
      </c>
    </row>
    <row r="9586" spans="1:11" x14ac:dyDescent="0.35">
      <c r="A9586" s="1">
        <v>46112</v>
      </c>
      <c r="B9586" s="4" t="s">
        <v>1332</v>
      </c>
      <c r="C9586" s="2">
        <v>3589656.45</v>
      </c>
      <c r="D9586" s="2">
        <v>251065.07</v>
      </c>
      <c r="E9586" s="2">
        <v>4373917.1189999999</v>
      </c>
      <c r="F9586" s="2">
        <v>4373954.83</v>
      </c>
      <c r="G9586" s="5">
        <f>Table3[[#This Row],[PDD]]/Table3[[#This Row],[DC]]</f>
        <v>6.9941253013223584E-2</v>
      </c>
      <c r="H9586" s="5">
        <f>Table3[[#This Row],[PDD]]/Table3[[#This Row],[PL_CVM]]</f>
        <v>5.7400014348113419E-2</v>
      </c>
      <c r="I9586" t="s">
        <v>10</v>
      </c>
      <c r="J9586" s="3">
        <v>1</v>
      </c>
      <c r="K9586" s="3">
        <v>1</v>
      </c>
    </row>
    <row r="9587" spans="1:11" x14ac:dyDescent="0.35">
      <c r="A9587" s="1">
        <v>46112</v>
      </c>
      <c r="B9587" s="4" t="s">
        <v>1333</v>
      </c>
      <c r="C9587" s="2">
        <v>125307031.62</v>
      </c>
      <c r="D9587" s="2">
        <v>1898129.89</v>
      </c>
      <c r="E9587" s="2">
        <v>179458433.7252</v>
      </c>
      <c r="F9587" s="2">
        <v>179458628.46000001</v>
      </c>
      <c r="G9587" s="5">
        <f>Table3[[#This Row],[PDD]]/Table3[[#This Row],[DC]]</f>
        <v>1.5147832212290975E-2</v>
      </c>
      <c r="H9587" s="5">
        <f>Table3[[#This Row],[PDD]]/Table3[[#This Row],[PL_CVM]]</f>
        <v>1.0576977581343095E-2</v>
      </c>
      <c r="I9587" t="s">
        <v>10</v>
      </c>
      <c r="J9587" s="3">
        <v>1</v>
      </c>
      <c r="K9587" s="3">
        <v>1</v>
      </c>
    </row>
    <row r="9588" spans="1:11" x14ac:dyDescent="0.35">
      <c r="A9588" s="1">
        <v>46112</v>
      </c>
      <c r="B9588" s="4" t="s">
        <v>1334</v>
      </c>
      <c r="C9588" s="2">
        <v>198332385.41999999</v>
      </c>
      <c r="D9588" s="2">
        <v>0</v>
      </c>
      <c r="E9588" s="2">
        <v>201769046.87239999</v>
      </c>
      <c r="F9588" s="2">
        <v>201769129.09</v>
      </c>
      <c r="G9588" s="5">
        <f>Table3[[#This Row],[PDD]]/Table3[[#This Row],[DC]]</f>
        <v>0</v>
      </c>
      <c r="H9588" s="5">
        <f>Table3[[#This Row],[PDD]]/Table3[[#This Row],[PL_CVM]]</f>
        <v>0</v>
      </c>
      <c r="I9588" t="s">
        <v>10</v>
      </c>
      <c r="J9588" s="3">
        <v>0.52976832500774196</v>
      </c>
      <c r="K9588" s="3">
        <v>0.65971669518060305</v>
      </c>
    </row>
    <row r="9589" spans="1:11" x14ac:dyDescent="0.35">
      <c r="A9589" s="1">
        <v>46112</v>
      </c>
      <c r="B9589" s="4" t="s">
        <v>1336</v>
      </c>
      <c r="C9589" s="2">
        <v>100673849.23999999</v>
      </c>
      <c r="D9589" s="2">
        <v>0</v>
      </c>
      <c r="E9589" s="2">
        <v>100765353.09999999</v>
      </c>
      <c r="F9589" s="2">
        <v>100765258.53</v>
      </c>
      <c r="G9589" s="5">
        <f>Table3[[#This Row],[PDD]]/Table3[[#This Row],[DC]]</f>
        <v>0</v>
      </c>
      <c r="H9589" s="5">
        <f>Table3[[#This Row],[PDD]]/Table3[[#This Row],[PL_CVM]]</f>
        <v>0</v>
      </c>
      <c r="I9589" t="s">
        <v>10</v>
      </c>
      <c r="J9589" s="3">
        <v>0</v>
      </c>
      <c r="K9589" s="3">
        <v>0</v>
      </c>
    </row>
    <row r="9590" spans="1:11" x14ac:dyDescent="0.35">
      <c r="A9590" s="1">
        <v>46112</v>
      </c>
      <c r="B9590" s="4" t="s">
        <v>1337</v>
      </c>
      <c r="C9590" s="2">
        <v>15344222.140000001</v>
      </c>
      <c r="D9590" s="2">
        <v>7905051.1799999997</v>
      </c>
      <c r="E9590" s="2">
        <v>7889801.2045999998</v>
      </c>
      <c r="F9590" s="2">
        <v>7889791.7400000002</v>
      </c>
      <c r="G9590" s="5">
        <f>Table3[[#This Row],[PDD]]/Table3[[#This Row],[DC]]</f>
        <v>0.51518096569996608</v>
      </c>
      <c r="H9590" s="5">
        <f>Table3[[#This Row],[PDD]]/Table3[[#This Row],[PL_CVM]]</f>
        <v>1.0019340738644136</v>
      </c>
      <c r="I9590" t="s">
        <v>10</v>
      </c>
      <c r="J9590" s="3">
        <v>0</v>
      </c>
      <c r="K9590" s="3">
        <v>0</v>
      </c>
    </row>
    <row r="9591" spans="1:11" x14ac:dyDescent="0.35">
      <c r="A9591" s="1">
        <v>46112</v>
      </c>
      <c r="B9591" s="4" t="s">
        <v>1338</v>
      </c>
      <c r="C9591" s="2">
        <v>1441330230.03</v>
      </c>
      <c r="D9591" s="2">
        <v>0</v>
      </c>
      <c r="E9591" s="2">
        <v>1722471897.8687999</v>
      </c>
      <c r="F9591" s="2">
        <v>1722439382.8099999</v>
      </c>
      <c r="G9591" s="5">
        <f>Table3[[#This Row],[PDD]]/Table3[[#This Row],[DC]]</f>
        <v>0</v>
      </c>
      <c r="H9591" s="5">
        <f>Table3[[#This Row],[PDD]]/Table3[[#This Row],[PL_CVM]]</f>
        <v>0</v>
      </c>
      <c r="I9591" t="s">
        <v>10</v>
      </c>
      <c r="J9591" s="3">
        <v>0</v>
      </c>
      <c r="K9591" s="3">
        <v>0</v>
      </c>
    </row>
    <row r="9592" spans="1:11" x14ac:dyDescent="0.35">
      <c r="A9592" s="1">
        <v>46112</v>
      </c>
      <c r="B9592" s="4" t="s">
        <v>3511</v>
      </c>
      <c r="C9592" s="2">
        <v>0</v>
      </c>
      <c r="D9592" s="2">
        <v>0</v>
      </c>
      <c r="E9592" s="2">
        <v>109815366.88079999</v>
      </c>
      <c r="F9592" s="2">
        <v>109711268.81</v>
      </c>
      <c r="G9592" s="5" t="e">
        <f>Table3[[#This Row],[PDD]]/Table3[[#This Row],[DC]]</f>
        <v>#DIV/0!</v>
      </c>
      <c r="H9592" s="5">
        <f>Table3[[#This Row],[PDD]]/Table3[[#This Row],[PL_CVM]]</f>
        <v>0</v>
      </c>
      <c r="I9592" t="s">
        <v>10</v>
      </c>
      <c r="J9592" s="3">
        <v>1</v>
      </c>
      <c r="K9592" s="3">
        <v>1</v>
      </c>
    </row>
    <row r="9593" spans="1:11" x14ac:dyDescent="0.35">
      <c r="A9593" s="1">
        <v>46112</v>
      </c>
      <c r="B9593" s="4" t="s">
        <v>1339</v>
      </c>
      <c r="C9593" s="2">
        <v>0</v>
      </c>
      <c r="D9593" s="2">
        <v>0</v>
      </c>
      <c r="E9593" s="2">
        <v>690323310.91799998</v>
      </c>
      <c r="F9593" s="2">
        <v>690324011.20000005</v>
      </c>
      <c r="G9593" s="5" t="e">
        <f>Table3[[#This Row],[PDD]]/Table3[[#This Row],[DC]]</f>
        <v>#DIV/0!</v>
      </c>
      <c r="H9593" s="5">
        <f>Table3[[#This Row],[PDD]]/Table3[[#This Row],[PL_CVM]]</f>
        <v>0</v>
      </c>
      <c r="I9593" t="s">
        <v>10</v>
      </c>
      <c r="J9593" s="3">
        <v>1</v>
      </c>
      <c r="K9593" s="3">
        <v>1</v>
      </c>
    </row>
    <row r="9594" spans="1:11" x14ac:dyDescent="0.35">
      <c r="A9594" s="1">
        <v>46112</v>
      </c>
      <c r="B9594" s="4" t="s">
        <v>1340</v>
      </c>
      <c r="C9594" s="2">
        <v>0</v>
      </c>
      <c r="D9594" s="2">
        <v>0</v>
      </c>
      <c r="E9594" s="2">
        <v>329663187.98699999</v>
      </c>
      <c r="F9594" s="2">
        <v>329663782.16000003</v>
      </c>
      <c r="G9594" s="5" t="e">
        <f>Table3[[#This Row],[PDD]]/Table3[[#This Row],[DC]]</f>
        <v>#DIV/0!</v>
      </c>
      <c r="H9594" s="5">
        <f>Table3[[#This Row],[PDD]]/Table3[[#This Row],[PL_CVM]]</f>
        <v>0</v>
      </c>
      <c r="I9594" t="s">
        <v>10</v>
      </c>
      <c r="J9594" s="3">
        <v>1</v>
      </c>
      <c r="K9594" s="3">
        <v>1</v>
      </c>
    </row>
    <row r="9595" spans="1:11" x14ac:dyDescent="0.35">
      <c r="A9595" s="1">
        <v>46112</v>
      </c>
      <c r="B9595" s="4" t="s">
        <v>3717</v>
      </c>
      <c r="C9595" s="2">
        <v>0</v>
      </c>
      <c r="D9595" s="2">
        <v>0</v>
      </c>
      <c r="E9595" s="2">
        <v>98006938.563999996</v>
      </c>
      <c r="F9595" s="2">
        <v>98031031.590000004</v>
      </c>
      <c r="G9595" s="5" t="e">
        <f>Table3[[#This Row],[PDD]]/Table3[[#This Row],[DC]]</f>
        <v>#DIV/0!</v>
      </c>
      <c r="H9595" s="5">
        <f>Table3[[#This Row],[PDD]]/Table3[[#This Row],[PL_CVM]]</f>
        <v>0</v>
      </c>
      <c r="I9595" t="s">
        <v>10</v>
      </c>
      <c r="J9595" s="3">
        <v>1</v>
      </c>
      <c r="K9595" s="3">
        <v>1</v>
      </c>
    </row>
    <row r="9596" spans="1:11" x14ac:dyDescent="0.35">
      <c r="A9596" s="1">
        <v>46112</v>
      </c>
      <c r="B9596" s="4" t="s">
        <v>1341</v>
      </c>
      <c r="C9596" s="2">
        <v>4944764.1399999997</v>
      </c>
      <c r="D9596" s="2">
        <v>53224.11</v>
      </c>
      <c r="E9596" s="2">
        <v>8599415.8499999996</v>
      </c>
      <c r="F9596" s="2">
        <v>8599515.8000000007</v>
      </c>
      <c r="G9596" s="5">
        <f>Table3[[#This Row],[PDD]]/Table3[[#This Row],[DC]]</f>
        <v>1.0763730785347429E-2</v>
      </c>
      <c r="H9596" s="5">
        <f>Table3[[#This Row],[PDD]]/Table3[[#This Row],[PL_CVM]]</f>
        <v>6.1891984662671351E-3</v>
      </c>
      <c r="I9596" t="s">
        <v>10</v>
      </c>
      <c r="J9596" s="3">
        <v>1</v>
      </c>
      <c r="K9596" s="3">
        <v>1</v>
      </c>
    </row>
    <row r="9597" spans="1:11" x14ac:dyDescent="0.35">
      <c r="A9597" s="1">
        <v>46112</v>
      </c>
      <c r="B9597" s="4" t="s">
        <v>1342</v>
      </c>
      <c r="C9597" s="2">
        <v>5032355</v>
      </c>
      <c r="D9597" s="2">
        <v>697499.04</v>
      </c>
      <c r="E9597" s="2">
        <v>19973343.522599999</v>
      </c>
      <c r="F9597" s="2">
        <v>19993243.550000001</v>
      </c>
      <c r="G9597" s="5">
        <f>Table3[[#This Row],[PDD]]/Table3[[#This Row],[DC]]</f>
        <v>0.13860290857858795</v>
      </c>
      <c r="H9597" s="5">
        <f>Table3[[#This Row],[PDD]]/Table3[[#This Row],[PL_CVM]]</f>
        <v>3.4886737524887503E-2</v>
      </c>
      <c r="I9597" t="s">
        <v>10</v>
      </c>
      <c r="J9597" s="3">
        <v>1</v>
      </c>
      <c r="K9597" s="3">
        <v>1</v>
      </c>
    </row>
    <row r="9598" spans="1:11" x14ac:dyDescent="0.35">
      <c r="A9598" s="1">
        <v>46112</v>
      </c>
      <c r="B9598" s="4" t="s">
        <v>3283</v>
      </c>
      <c r="C9598" s="2">
        <v>7623369.6699999999</v>
      </c>
      <c r="D9598" s="2">
        <v>566599.96</v>
      </c>
      <c r="E9598" s="2">
        <v>16828250.356199998</v>
      </c>
      <c r="F9598" s="2">
        <v>16828169.420000002</v>
      </c>
      <c r="G9598" s="5">
        <f>Table3[[#This Row],[PDD]]/Table3[[#This Row],[DC]]</f>
        <v>7.4324082987831802E-2</v>
      </c>
      <c r="H9598" s="5">
        <f>Table3[[#This Row],[PDD]]/Table3[[#This Row],[PL_CVM]]</f>
        <v>3.3669732331468284E-2</v>
      </c>
      <c r="I9598" t="s">
        <v>10</v>
      </c>
      <c r="J9598" s="3">
        <v>0.25252371789408001</v>
      </c>
      <c r="K9598" s="3">
        <v>0.71780932707300604</v>
      </c>
    </row>
    <row r="9599" spans="1:11" x14ac:dyDescent="0.35">
      <c r="A9599" s="1">
        <v>46112</v>
      </c>
      <c r="B9599" s="4" t="s">
        <v>1343</v>
      </c>
      <c r="C9599" s="2">
        <v>0</v>
      </c>
      <c r="D9599" s="2">
        <v>0</v>
      </c>
      <c r="E9599" s="2">
        <v>1273206051.9906001</v>
      </c>
      <c r="F9599" s="2">
        <v>1273218419.52</v>
      </c>
      <c r="G9599" s="5" t="e">
        <f>Table3[[#This Row],[PDD]]/Table3[[#This Row],[DC]]</f>
        <v>#DIV/0!</v>
      </c>
      <c r="H9599" s="5">
        <f>Table3[[#This Row],[PDD]]/Table3[[#This Row],[PL_CVM]]</f>
        <v>0</v>
      </c>
      <c r="I9599" t="s">
        <v>10</v>
      </c>
      <c r="J9599" s="3">
        <v>1</v>
      </c>
      <c r="K9599" s="3">
        <v>1</v>
      </c>
    </row>
    <row r="9600" spans="1:11" x14ac:dyDescent="0.35">
      <c r="A9600" s="1">
        <v>46112</v>
      </c>
      <c r="B9600" s="4" t="s">
        <v>1344</v>
      </c>
      <c r="C9600" s="2">
        <v>13652492.050000001</v>
      </c>
      <c r="D9600" s="2">
        <v>1000388.65</v>
      </c>
      <c r="E9600" s="2">
        <v>13547509.694</v>
      </c>
      <c r="F9600" s="2">
        <v>13547515.369999999</v>
      </c>
      <c r="G9600" s="5">
        <f>Table3[[#This Row],[PDD]]/Table3[[#This Row],[DC]]</f>
        <v>7.3275168103833471E-2</v>
      </c>
      <c r="H9600" s="5">
        <f>Table3[[#This Row],[PDD]]/Table3[[#This Row],[PL_CVM]]</f>
        <v>7.3842961065413437E-2</v>
      </c>
      <c r="I9600" t="s">
        <v>10</v>
      </c>
      <c r="J9600" s="3">
        <v>0.41286919660793597</v>
      </c>
      <c r="K9600" s="3">
        <v>0.83840322153306301</v>
      </c>
    </row>
    <row r="9601" spans="1:11" x14ac:dyDescent="0.35">
      <c r="A9601" s="1">
        <v>46112</v>
      </c>
      <c r="B9601" s="4" t="s">
        <v>1345</v>
      </c>
      <c r="C9601" s="2">
        <v>0</v>
      </c>
      <c r="D9601" s="2">
        <v>0</v>
      </c>
      <c r="E9601" s="2">
        <v>804102754.86090004</v>
      </c>
      <c r="F9601" s="2">
        <v>804098858.13</v>
      </c>
      <c r="G9601" s="5" t="e">
        <f>Table3[[#This Row],[PDD]]/Table3[[#This Row],[DC]]</f>
        <v>#DIV/0!</v>
      </c>
      <c r="H9601" s="5">
        <f>Table3[[#This Row],[PDD]]/Table3[[#This Row],[PL_CVM]]</f>
        <v>0</v>
      </c>
      <c r="I9601" t="s">
        <v>10</v>
      </c>
      <c r="J9601" s="3">
        <v>1</v>
      </c>
      <c r="K9601" s="3">
        <v>1</v>
      </c>
    </row>
    <row r="9602" spans="1:11" x14ac:dyDescent="0.35">
      <c r="A9602" s="1">
        <v>46112</v>
      </c>
      <c r="B9602" s="4" t="s">
        <v>1346</v>
      </c>
      <c r="C9602" s="2">
        <v>0</v>
      </c>
      <c r="D9602" s="2">
        <v>0</v>
      </c>
      <c r="E9602" s="2">
        <v>103022411.76530001</v>
      </c>
      <c r="F9602" s="2">
        <v>103022491.56999999</v>
      </c>
      <c r="G9602" s="5" t="e">
        <f>Table3[[#This Row],[PDD]]/Table3[[#This Row],[DC]]</f>
        <v>#DIV/0!</v>
      </c>
      <c r="H9602" s="5">
        <f>Table3[[#This Row],[PDD]]/Table3[[#This Row],[PL_CVM]]</f>
        <v>0</v>
      </c>
      <c r="I9602" t="s">
        <v>10</v>
      </c>
      <c r="J9602" s="3">
        <v>0.13856635420767999</v>
      </c>
      <c r="K9602" s="3">
        <v>0.13856635420767999</v>
      </c>
    </row>
    <row r="9603" spans="1:11" x14ac:dyDescent="0.35">
      <c r="A9603" s="1">
        <v>46112</v>
      </c>
      <c r="B9603" s="4" t="s">
        <v>1347</v>
      </c>
      <c r="C9603" s="2">
        <v>387233312.58999997</v>
      </c>
      <c r="D9603" s="2">
        <v>0</v>
      </c>
      <c r="E9603" s="2">
        <v>400393625</v>
      </c>
      <c r="F9603" s="2">
        <v>400375268.67000002</v>
      </c>
      <c r="G9603" s="5">
        <f>Table3[[#This Row],[PDD]]/Table3[[#This Row],[DC]]</f>
        <v>0</v>
      </c>
      <c r="H9603" s="5">
        <f>Table3[[#This Row],[PDD]]/Table3[[#This Row],[PL_CVM]]</f>
        <v>0</v>
      </c>
      <c r="I9603" t="s">
        <v>10</v>
      </c>
      <c r="J9603" s="3">
        <v>7.9191133475214504E-2</v>
      </c>
      <c r="K9603" s="3">
        <v>7.9191133475214504E-2</v>
      </c>
    </row>
    <row r="9604" spans="1:11" x14ac:dyDescent="0.35">
      <c r="A9604" s="1">
        <v>46112</v>
      </c>
      <c r="B9604" s="4" t="s">
        <v>3284</v>
      </c>
      <c r="C9604" s="2">
        <v>458603398.99000001</v>
      </c>
      <c r="D9604" s="2">
        <v>0</v>
      </c>
      <c r="E9604" s="2">
        <v>461451329.80900002</v>
      </c>
      <c r="F9604" s="2">
        <v>461451304.92000002</v>
      </c>
      <c r="G9604" s="5">
        <f>Table3[[#This Row],[PDD]]/Table3[[#This Row],[DC]]</f>
        <v>0</v>
      </c>
      <c r="H9604" s="5">
        <f>Table3[[#This Row],[PDD]]/Table3[[#This Row],[PL_CVM]]</f>
        <v>0</v>
      </c>
      <c r="I9604" t="s">
        <v>10</v>
      </c>
      <c r="J9604" s="3">
        <v>0.239445119365533</v>
      </c>
      <c r="K9604" s="3">
        <v>0.42832032669384501</v>
      </c>
    </row>
    <row r="9605" spans="1:11" x14ac:dyDescent="0.35">
      <c r="A9605" s="1">
        <v>46112</v>
      </c>
      <c r="B9605" s="4" t="s">
        <v>1348</v>
      </c>
      <c r="C9605" s="2">
        <v>298238279.36000001</v>
      </c>
      <c r="D9605" s="2">
        <v>2611667.36</v>
      </c>
      <c r="E9605" s="2">
        <v>318814264.79299998</v>
      </c>
      <c r="F9605" s="2">
        <v>326677707.42000002</v>
      </c>
      <c r="G9605" s="5">
        <f>Table3[[#This Row],[PDD]]/Table3[[#This Row],[DC]]</f>
        <v>8.756982388727793E-3</v>
      </c>
      <c r="H9605" s="5">
        <f>Table3[[#This Row],[PDD]]/Table3[[#This Row],[PL_CVM]]</f>
        <v>7.9946298773373448E-3</v>
      </c>
      <c r="I9605" t="s">
        <v>10</v>
      </c>
      <c r="J9605" s="3">
        <v>1</v>
      </c>
      <c r="K9605" s="3">
        <v>1</v>
      </c>
    </row>
    <row r="9606" spans="1:11" x14ac:dyDescent="0.35">
      <c r="A9606" s="1">
        <v>46112</v>
      </c>
      <c r="B9606" s="4" t="s">
        <v>1349</v>
      </c>
      <c r="C9606" s="2">
        <v>163542627.47999999</v>
      </c>
      <c r="D9606" s="2">
        <v>0</v>
      </c>
      <c r="E9606" s="2">
        <v>189489530</v>
      </c>
      <c r="F9606" s="2">
        <v>189489770.94999999</v>
      </c>
      <c r="G9606" s="5">
        <f>Table3[[#This Row],[PDD]]/Table3[[#This Row],[DC]]</f>
        <v>0</v>
      </c>
      <c r="H9606" s="5">
        <f>Table3[[#This Row],[PDD]]/Table3[[#This Row],[PL_CVM]]</f>
        <v>0</v>
      </c>
      <c r="I9606" t="s">
        <v>10</v>
      </c>
      <c r="J9606" s="3">
        <v>0.16340496490756001</v>
      </c>
      <c r="K9606" s="3">
        <v>0.16340496490756001</v>
      </c>
    </row>
    <row r="9607" spans="1:11" x14ac:dyDescent="0.35">
      <c r="A9607" s="1">
        <v>46112</v>
      </c>
      <c r="B9607" s="4" t="s">
        <v>1350</v>
      </c>
      <c r="C9607" s="2">
        <v>33289427.719999999</v>
      </c>
      <c r="D9607" s="2">
        <v>6311753.3899999997</v>
      </c>
      <c r="E9607" s="2">
        <v>34254764.853299998</v>
      </c>
      <c r="F9607" s="2">
        <v>34254819.530000001</v>
      </c>
      <c r="G9607" s="5">
        <f>Table3[[#This Row],[PDD]]/Table3[[#This Row],[DC]]</f>
        <v>0.18960233991069642</v>
      </c>
      <c r="H9607" s="5">
        <f>Table3[[#This Row],[PDD]]/Table3[[#This Row],[PL_CVM]]</f>
        <v>0.1842588423060362</v>
      </c>
      <c r="I9607" t="s">
        <v>10</v>
      </c>
      <c r="J9607" s="3">
        <v>1</v>
      </c>
      <c r="K9607" s="3">
        <v>1</v>
      </c>
    </row>
    <row r="9608" spans="1:11" x14ac:dyDescent="0.35">
      <c r="A9608" s="1">
        <v>46112</v>
      </c>
      <c r="B9608" s="4" t="s">
        <v>1351</v>
      </c>
      <c r="C9608" s="2">
        <v>115833134.8</v>
      </c>
      <c r="D9608" s="2">
        <v>0</v>
      </c>
      <c r="E9608" s="2">
        <v>45324747.972000003</v>
      </c>
      <c r="F9608" s="2">
        <v>45324268.969999999</v>
      </c>
      <c r="G9608" s="5">
        <f>Table3[[#This Row],[PDD]]/Table3[[#This Row],[DC]]</f>
        <v>0</v>
      </c>
      <c r="H9608" s="5">
        <f>Table3[[#This Row],[PDD]]/Table3[[#This Row],[PL_CVM]]</f>
        <v>0</v>
      </c>
      <c r="I9608" t="s">
        <v>10</v>
      </c>
      <c r="J9608" s="3">
        <v>0</v>
      </c>
      <c r="K9608" s="3">
        <v>0</v>
      </c>
    </row>
    <row r="9609" spans="1:11" x14ac:dyDescent="0.35">
      <c r="A9609" s="1">
        <v>46112</v>
      </c>
      <c r="B9609" s="4" t="s">
        <v>1352</v>
      </c>
      <c r="C9609" s="2">
        <v>0</v>
      </c>
      <c r="D9609" s="2">
        <v>0</v>
      </c>
      <c r="E9609" s="2">
        <v>6234800</v>
      </c>
      <c r="F9609" s="2">
        <v>6234858.6699999999</v>
      </c>
      <c r="G9609" s="5" t="e">
        <f>Table3[[#This Row],[PDD]]/Table3[[#This Row],[DC]]</f>
        <v>#DIV/0!</v>
      </c>
      <c r="H9609" s="5">
        <f>Table3[[#This Row],[PDD]]/Table3[[#This Row],[PL_CVM]]</f>
        <v>0</v>
      </c>
      <c r="I9609" t="s">
        <v>10</v>
      </c>
      <c r="J9609" s="3">
        <v>0</v>
      </c>
      <c r="K9609" s="3">
        <v>0</v>
      </c>
    </row>
    <row r="9610" spans="1:11" x14ac:dyDescent="0.35">
      <c r="A9610" s="1">
        <v>46112</v>
      </c>
      <c r="B9610" s="4" t="s">
        <v>1353</v>
      </c>
      <c r="C9610" s="2">
        <v>42551098.409999996</v>
      </c>
      <c r="D9610" s="2">
        <v>33050426.699999999</v>
      </c>
      <c r="E9610" s="2">
        <v>11514123.7344</v>
      </c>
      <c r="F9610" s="2">
        <v>11514127.6</v>
      </c>
      <c r="G9610" s="5">
        <f>Table3[[#This Row],[PDD]]/Table3[[#This Row],[DC]]</f>
        <v>0.77672323241913699</v>
      </c>
      <c r="H9610" s="5">
        <f>Table3[[#This Row],[PDD]]/Table3[[#This Row],[PL_CVM]]</f>
        <v>2.8704238695426652</v>
      </c>
      <c r="I9610" t="s">
        <v>10</v>
      </c>
      <c r="J9610" s="3">
        <v>1</v>
      </c>
      <c r="K9610" s="3">
        <v>1</v>
      </c>
    </row>
    <row r="9611" spans="1:11" x14ac:dyDescent="0.35">
      <c r="A9611" s="1">
        <v>46112</v>
      </c>
      <c r="B9611" s="4" t="s">
        <v>1356</v>
      </c>
      <c r="C9611" s="2">
        <v>13402824.15</v>
      </c>
      <c r="D9611" s="2">
        <v>0</v>
      </c>
      <c r="E9611" s="2">
        <v>120314327.7932</v>
      </c>
      <c r="F9611" s="2">
        <v>120314290.37</v>
      </c>
      <c r="G9611" s="5">
        <f>Table3[[#This Row],[PDD]]/Table3[[#This Row],[DC]]</f>
        <v>0</v>
      </c>
      <c r="H9611" s="5">
        <f>Table3[[#This Row],[PDD]]/Table3[[#This Row],[PL_CVM]]</f>
        <v>0</v>
      </c>
      <c r="I9611" t="s">
        <v>10</v>
      </c>
      <c r="J9611" s="3">
        <v>1</v>
      </c>
      <c r="K9611" s="3">
        <v>1</v>
      </c>
    </row>
    <row r="9612" spans="1:11" x14ac:dyDescent="0.35">
      <c r="A9612" s="1">
        <v>46112</v>
      </c>
      <c r="B9612" s="4" t="s">
        <v>3753</v>
      </c>
      <c r="C9612" s="2">
        <v>0</v>
      </c>
      <c r="D9612" s="2">
        <v>0</v>
      </c>
      <c r="E9612" s="2">
        <v>204809205.255</v>
      </c>
      <c r="F9612" s="2">
        <v>205105942.87</v>
      </c>
      <c r="G9612" s="5" t="e">
        <f>Table3[[#This Row],[PDD]]/Table3[[#This Row],[DC]]</f>
        <v>#DIV/0!</v>
      </c>
      <c r="H9612" s="5">
        <f>Table3[[#This Row],[PDD]]/Table3[[#This Row],[PL_CVM]]</f>
        <v>0</v>
      </c>
      <c r="I9612" t="s">
        <v>10</v>
      </c>
      <c r="J9612" s="3">
        <v>1</v>
      </c>
      <c r="K9612" s="3">
        <v>1</v>
      </c>
    </row>
    <row r="9613" spans="1:11" x14ac:dyDescent="0.35">
      <c r="A9613" s="1">
        <v>46112</v>
      </c>
      <c r="B9613" s="4" t="s">
        <v>1357</v>
      </c>
      <c r="C9613" s="2">
        <v>159791863.84</v>
      </c>
      <c r="D9613" s="2">
        <v>0</v>
      </c>
      <c r="E9613" s="2">
        <v>148084353.4296</v>
      </c>
      <c r="F9613" s="2">
        <v>148084177.63999999</v>
      </c>
      <c r="G9613" s="5">
        <f>Table3[[#This Row],[PDD]]/Table3[[#This Row],[DC]]</f>
        <v>0</v>
      </c>
      <c r="H9613" s="5">
        <f>Table3[[#This Row],[PDD]]/Table3[[#This Row],[PL_CVM]]</f>
        <v>0</v>
      </c>
      <c r="I9613" t="s">
        <v>10</v>
      </c>
      <c r="J9613" s="3">
        <v>0</v>
      </c>
      <c r="K9613" s="3">
        <v>0</v>
      </c>
    </row>
    <row r="9614" spans="1:11" x14ac:dyDescent="0.35">
      <c r="A9614" s="1">
        <v>46112</v>
      </c>
      <c r="B9614" s="4" t="s">
        <v>1358</v>
      </c>
      <c r="C9614" s="2">
        <v>63909687.210000001</v>
      </c>
      <c r="D9614" s="2">
        <v>0</v>
      </c>
      <c r="E9614" s="2">
        <v>72765408.993900001</v>
      </c>
      <c r="F9614" s="2">
        <v>72765533.989999995</v>
      </c>
      <c r="G9614" s="5">
        <f>Table3[[#This Row],[PDD]]/Table3[[#This Row],[DC]]</f>
        <v>0</v>
      </c>
      <c r="H9614" s="5">
        <f>Table3[[#This Row],[PDD]]/Table3[[#This Row],[PL_CVM]]</f>
        <v>0</v>
      </c>
      <c r="I9614" t="s">
        <v>10</v>
      </c>
      <c r="J9614" s="3">
        <v>3.3499810724685802E-2</v>
      </c>
      <c r="K9614" s="3">
        <v>0.15964574593229899</v>
      </c>
    </row>
    <row r="9615" spans="1:11" x14ac:dyDescent="0.35">
      <c r="A9615" s="1">
        <v>46112</v>
      </c>
      <c r="B9615" s="4" t="s">
        <v>1359</v>
      </c>
      <c r="C9615" s="2">
        <v>529160275.77999997</v>
      </c>
      <c r="D9615" s="2">
        <v>47110350.18</v>
      </c>
      <c r="E9615" s="2">
        <v>521291276.90920001</v>
      </c>
      <c r="F9615" s="2">
        <v>518469045.36000001</v>
      </c>
      <c r="G9615" s="5">
        <f>Table3[[#This Row],[PDD]]/Table3[[#This Row],[DC]]</f>
        <v>8.902850863201657E-2</v>
      </c>
      <c r="H9615" s="5">
        <f>Table3[[#This Row],[PDD]]/Table3[[#This Row],[PL_CVM]]</f>
        <v>9.0864344943272043E-2</v>
      </c>
      <c r="I9615" t="s">
        <v>10</v>
      </c>
      <c r="J9615" s="3">
        <v>0.22000667913186001</v>
      </c>
      <c r="K9615" s="3">
        <v>0.32331497643410001</v>
      </c>
    </row>
    <row r="9616" spans="1:11" x14ac:dyDescent="0.35">
      <c r="A9616" s="1">
        <v>46112</v>
      </c>
      <c r="B9616" s="4" t="s">
        <v>1360</v>
      </c>
      <c r="C9616" s="2">
        <v>0</v>
      </c>
      <c r="D9616" s="2">
        <v>0</v>
      </c>
      <c r="E9616" s="2">
        <v>75626009.980900005</v>
      </c>
      <c r="F9616" s="2">
        <v>75476551.280000001</v>
      </c>
      <c r="G9616" s="5" t="e">
        <f>Table3[[#This Row],[PDD]]/Table3[[#This Row],[DC]]</f>
        <v>#DIV/0!</v>
      </c>
      <c r="H9616" s="5">
        <f>Table3[[#This Row],[PDD]]/Table3[[#This Row],[PL_CVM]]</f>
        <v>0</v>
      </c>
      <c r="I9616" t="s">
        <v>10</v>
      </c>
      <c r="J9616" s="3">
        <v>0</v>
      </c>
      <c r="K9616" s="3">
        <v>0</v>
      </c>
    </row>
    <row r="9617" spans="1:11" x14ac:dyDescent="0.35">
      <c r="A9617" s="1">
        <v>46112</v>
      </c>
      <c r="B9617" s="4" t="s">
        <v>1361</v>
      </c>
      <c r="C9617" s="2">
        <v>4178441.49</v>
      </c>
      <c r="D9617" s="2">
        <v>0</v>
      </c>
      <c r="E9617" s="2">
        <v>35211588.687600002</v>
      </c>
      <c r="F9617" s="2">
        <v>35211613.350000001</v>
      </c>
      <c r="G9617" s="5">
        <f>Table3[[#This Row],[PDD]]/Table3[[#This Row],[DC]]</f>
        <v>0</v>
      </c>
      <c r="H9617" s="5">
        <f>Table3[[#This Row],[PDD]]/Table3[[#This Row],[PL_CVM]]</f>
        <v>0</v>
      </c>
      <c r="I9617" t="s">
        <v>10</v>
      </c>
      <c r="J9617" s="3">
        <v>0</v>
      </c>
      <c r="K9617" s="3">
        <v>0</v>
      </c>
    </row>
    <row r="9618" spans="1:11" x14ac:dyDescent="0.35">
      <c r="A9618" s="1">
        <v>46112</v>
      </c>
      <c r="B9618" s="4" t="s">
        <v>3512</v>
      </c>
      <c r="C9618" s="2">
        <v>0</v>
      </c>
      <c r="D9618" s="2">
        <v>0</v>
      </c>
      <c r="E9618" s="2">
        <v>11209305.8462</v>
      </c>
      <c r="F9618" s="2">
        <v>11211932.060000001</v>
      </c>
      <c r="G9618" s="5" t="e">
        <f>Table3[[#This Row],[PDD]]/Table3[[#This Row],[DC]]</f>
        <v>#DIV/0!</v>
      </c>
      <c r="H9618" s="5">
        <f>Table3[[#This Row],[PDD]]/Table3[[#This Row],[PL_CVM]]</f>
        <v>0</v>
      </c>
      <c r="I9618" t="s">
        <v>10</v>
      </c>
      <c r="J9618" s="3">
        <v>1</v>
      </c>
      <c r="K9618" s="3">
        <v>1</v>
      </c>
    </row>
    <row r="9619" spans="1:11" x14ac:dyDescent="0.35">
      <c r="A9619" s="1">
        <v>46112</v>
      </c>
      <c r="B9619" s="4" t="s">
        <v>1362</v>
      </c>
      <c r="C9619" s="2">
        <v>120735081.55</v>
      </c>
      <c r="D9619" s="2">
        <v>35969257.049999997</v>
      </c>
      <c r="E9619" s="2">
        <v>74768198.739999995</v>
      </c>
      <c r="F9619" s="2">
        <v>74768149.290000007</v>
      </c>
      <c r="G9619" s="5">
        <f>Table3[[#This Row],[PDD]]/Table3[[#This Row],[DC]]</f>
        <v>0.29791885331277185</v>
      </c>
      <c r="H9619" s="5">
        <f>Table3[[#This Row],[PDD]]/Table3[[#This Row],[PL_CVM]]</f>
        <v>0.48107726875099699</v>
      </c>
      <c r="I9619" t="s">
        <v>10</v>
      </c>
      <c r="J9619" s="3">
        <v>1</v>
      </c>
      <c r="K9619" s="3">
        <v>1</v>
      </c>
    </row>
    <row r="9620" spans="1:11" x14ac:dyDescent="0.35">
      <c r="A9620" s="1">
        <v>46112</v>
      </c>
      <c r="B9620" s="4" t="s">
        <v>1363</v>
      </c>
      <c r="C9620" s="2">
        <v>243938890.56999999</v>
      </c>
      <c r="D9620" s="2">
        <v>0</v>
      </c>
      <c r="E9620" s="2">
        <v>240935936.63690001</v>
      </c>
      <c r="F9620" s="2">
        <v>240933083.06999999</v>
      </c>
      <c r="G9620" s="5">
        <f>Table3[[#This Row],[PDD]]/Table3[[#This Row],[DC]]</f>
        <v>0</v>
      </c>
      <c r="H9620" s="5">
        <f>Table3[[#This Row],[PDD]]/Table3[[#This Row],[PL_CVM]]</f>
        <v>0</v>
      </c>
      <c r="I9620" t="s">
        <v>10</v>
      </c>
      <c r="J9620" s="3">
        <v>0</v>
      </c>
      <c r="K9620" s="3">
        <v>0</v>
      </c>
    </row>
    <row r="9621" spans="1:11" x14ac:dyDescent="0.35">
      <c r="A9621" s="1">
        <v>46112</v>
      </c>
      <c r="B9621" s="4" t="s">
        <v>1364</v>
      </c>
      <c r="C9621" s="2">
        <v>0</v>
      </c>
      <c r="D9621" s="2">
        <v>0</v>
      </c>
      <c r="E9621" s="2">
        <v>103137255.6648</v>
      </c>
      <c r="F9621" s="2">
        <v>103137226.55</v>
      </c>
      <c r="G9621" s="5" t="e">
        <f>Table3[[#This Row],[PDD]]/Table3[[#This Row],[DC]]</f>
        <v>#DIV/0!</v>
      </c>
      <c r="H9621" s="5">
        <f>Table3[[#This Row],[PDD]]/Table3[[#This Row],[PL_CVM]]</f>
        <v>0</v>
      </c>
      <c r="I9621" t="s">
        <v>10</v>
      </c>
      <c r="J9621" s="3">
        <v>1</v>
      </c>
      <c r="K9621" s="3">
        <v>1</v>
      </c>
    </row>
    <row r="9622" spans="1:11" x14ac:dyDescent="0.35">
      <c r="A9622" s="1">
        <v>46112</v>
      </c>
      <c r="B9622" s="4" t="s">
        <v>1365</v>
      </c>
      <c r="C9622" s="2">
        <v>0</v>
      </c>
      <c r="D9622" s="2">
        <v>0</v>
      </c>
      <c r="E9622" s="2">
        <v>16739868.8268</v>
      </c>
      <c r="F9622" s="2">
        <v>16739860.970000001</v>
      </c>
      <c r="G9622" s="5" t="e">
        <f>Table3[[#This Row],[PDD]]/Table3[[#This Row],[DC]]</f>
        <v>#DIV/0!</v>
      </c>
      <c r="H9622" s="5">
        <f>Table3[[#This Row],[PDD]]/Table3[[#This Row],[PL_CVM]]</f>
        <v>0</v>
      </c>
      <c r="I9622" t="s">
        <v>10</v>
      </c>
      <c r="J9622" s="3">
        <v>1</v>
      </c>
      <c r="K9622" s="3">
        <v>1</v>
      </c>
    </row>
    <row r="9623" spans="1:11" x14ac:dyDescent="0.35">
      <c r="A9623" s="1">
        <v>46112</v>
      </c>
      <c r="B9623" s="4" t="s">
        <v>1366</v>
      </c>
      <c r="C9623" s="2">
        <v>201169622.69</v>
      </c>
      <c r="D9623" s="2">
        <v>2903492.68</v>
      </c>
      <c r="E9623" s="2">
        <v>187249328.6275</v>
      </c>
      <c r="F9623" s="2">
        <v>201457932.31999999</v>
      </c>
      <c r="G9623" s="5">
        <f>Table3[[#This Row],[PDD]]/Table3[[#This Row],[DC]]</f>
        <v>1.4433057243807869E-2</v>
      </c>
      <c r="H9623" s="5">
        <f>Table3[[#This Row],[PDD]]/Table3[[#This Row],[PL_CVM]]</f>
        <v>1.4412401867542409E-2</v>
      </c>
      <c r="I9623" t="s">
        <v>13</v>
      </c>
      <c r="J9623" s="3">
        <v>0.18287725974880101</v>
      </c>
      <c r="K9623" s="3">
        <v>0.364930807287628</v>
      </c>
    </row>
    <row r="9624" spans="1:11" x14ac:dyDescent="0.35">
      <c r="A9624" s="1">
        <v>46112</v>
      </c>
      <c r="B9624" s="4" t="s">
        <v>1367</v>
      </c>
      <c r="C9624" s="2">
        <v>332504576.24000001</v>
      </c>
      <c r="D9624" s="2">
        <v>0</v>
      </c>
      <c r="E9624" s="2">
        <v>335761699.91759998</v>
      </c>
      <c r="F9624" s="2">
        <v>335760930.99000001</v>
      </c>
      <c r="G9624" s="5">
        <f>Table3[[#This Row],[PDD]]/Table3[[#This Row],[DC]]</f>
        <v>0</v>
      </c>
      <c r="H9624" s="5">
        <f>Table3[[#This Row],[PDD]]/Table3[[#This Row],[PL_CVM]]</f>
        <v>0</v>
      </c>
      <c r="I9624" t="s">
        <v>10</v>
      </c>
      <c r="J9624" s="3">
        <v>0.499389924583863</v>
      </c>
      <c r="K9624" s="3">
        <v>0.499389924583863</v>
      </c>
    </row>
    <row r="9625" spans="1:11" x14ac:dyDescent="0.35">
      <c r="A9625" s="1">
        <v>46112</v>
      </c>
      <c r="B9625" s="4" t="s">
        <v>1368</v>
      </c>
      <c r="C9625" s="2">
        <v>616612164.34000003</v>
      </c>
      <c r="D9625" s="2">
        <v>10129243.01</v>
      </c>
      <c r="E9625" s="2">
        <v>650941804.06529999</v>
      </c>
      <c r="F9625" s="2">
        <v>650941537.26999998</v>
      </c>
      <c r="G9625" s="5">
        <f>Table3[[#This Row],[PDD]]/Table3[[#This Row],[DC]]</f>
        <v>1.642725135149091E-2</v>
      </c>
      <c r="H9625" s="5">
        <f>Table3[[#This Row],[PDD]]/Table3[[#This Row],[PL_CVM]]</f>
        <v>1.5560910511996647E-2</v>
      </c>
      <c r="I9625" t="s">
        <v>10</v>
      </c>
      <c r="J9625" s="3">
        <v>0.218982838026025</v>
      </c>
      <c r="K9625" s="3">
        <v>0.40634454642471501</v>
      </c>
    </row>
    <row r="9626" spans="1:11" x14ac:dyDescent="0.35">
      <c r="A9626" s="1">
        <v>46112</v>
      </c>
      <c r="B9626" s="4" t="s">
        <v>1369</v>
      </c>
      <c r="C9626" s="2">
        <v>0</v>
      </c>
      <c r="D9626" s="2">
        <v>0</v>
      </c>
      <c r="E9626" s="2">
        <v>0</v>
      </c>
      <c r="F9626" s="2">
        <v>0</v>
      </c>
      <c r="G9626" s="5" t="e">
        <f>Table3[[#This Row],[PDD]]/Table3[[#This Row],[DC]]</f>
        <v>#DIV/0!</v>
      </c>
      <c r="H9626" s="5" t="e">
        <f>Table3[[#This Row],[PDD]]/Table3[[#This Row],[PL_CVM]]</f>
        <v>#DIV/0!</v>
      </c>
      <c r="I9626" t="s">
        <v>13</v>
      </c>
      <c r="J9626" s="3" t="e">
        <v>#NUM!</v>
      </c>
      <c r="K9626" s="3" t="e">
        <v>#NUM!</v>
      </c>
    </row>
    <row r="9627" spans="1:11" x14ac:dyDescent="0.35">
      <c r="A9627" s="1">
        <v>46112</v>
      </c>
      <c r="B9627" s="4" t="s">
        <v>1370</v>
      </c>
      <c r="C9627" s="2">
        <v>88668606.150000006</v>
      </c>
      <c r="D9627" s="2">
        <v>25000</v>
      </c>
      <c r="E9627" s="2">
        <v>99000000</v>
      </c>
      <c r="F9627" s="2">
        <v>98652224.25</v>
      </c>
      <c r="G9627" s="5">
        <f>Table3[[#This Row],[PDD]]/Table3[[#This Row],[DC]]</f>
        <v>2.8194871990778439E-4</v>
      </c>
      <c r="H9627" s="5">
        <f>Table3[[#This Row],[PDD]]/Table3[[#This Row],[PL_CVM]]</f>
        <v>2.5341547228216704E-4</v>
      </c>
      <c r="I9627" t="s">
        <v>10</v>
      </c>
      <c r="J9627" s="3">
        <v>1</v>
      </c>
      <c r="K9627" s="3">
        <v>1</v>
      </c>
    </row>
    <row r="9628" spans="1:11" x14ac:dyDescent="0.35">
      <c r="A9628" s="1">
        <v>46112</v>
      </c>
      <c r="B9628" s="4" t="s">
        <v>1371</v>
      </c>
      <c r="C9628" s="2">
        <v>0</v>
      </c>
      <c r="D9628" s="2">
        <v>0</v>
      </c>
      <c r="E9628" s="2">
        <v>360929.43359999999</v>
      </c>
      <c r="F9628" s="2">
        <v>360892.59</v>
      </c>
      <c r="G9628" s="5" t="e">
        <f>Table3[[#This Row],[PDD]]/Table3[[#This Row],[DC]]</f>
        <v>#DIV/0!</v>
      </c>
      <c r="H9628" s="5">
        <f>Table3[[#This Row],[PDD]]/Table3[[#This Row],[PL_CVM]]</f>
        <v>0</v>
      </c>
      <c r="I9628" t="s">
        <v>10</v>
      </c>
      <c r="J9628" s="3">
        <v>1</v>
      </c>
      <c r="K9628" s="3">
        <v>1</v>
      </c>
    </row>
    <row r="9629" spans="1:11" x14ac:dyDescent="0.35">
      <c r="A9629" s="1">
        <v>46112</v>
      </c>
      <c r="B9629" s="4" t="s">
        <v>1373</v>
      </c>
      <c r="C9629" s="2">
        <v>0</v>
      </c>
      <c r="D9629" s="2">
        <v>0</v>
      </c>
      <c r="E9629" s="2">
        <v>8838928.8978000004</v>
      </c>
      <c r="F9629" s="2">
        <v>8838869.3800000008</v>
      </c>
      <c r="G9629" s="5" t="e">
        <f>Table3[[#This Row],[PDD]]/Table3[[#This Row],[DC]]</f>
        <v>#DIV/0!</v>
      </c>
      <c r="H9629" s="5">
        <f>Table3[[#This Row],[PDD]]/Table3[[#This Row],[PL_CVM]]</f>
        <v>0</v>
      </c>
      <c r="I9629" t="s">
        <v>10</v>
      </c>
      <c r="J9629" s="3">
        <v>1</v>
      </c>
      <c r="K9629" s="3">
        <v>1</v>
      </c>
    </row>
    <row r="9630" spans="1:11" x14ac:dyDescent="0.35">
      <c r="A9630" s="1">
        <v>46112</v>
      </c>
      <c r="B9630" s="4" t="s">
        <v>1374</v>
      </c>
      <c r="C9630" s="2">
        <v>0</v>
      </c>
      <c r="D9630" s="2">
        <v>0</v>
      </c>
      <c r="E9630" s="2">
        <v>18450944</v>
      </c>
      <c r="F9630" s="2">
        <v>18451049.899999999</v>
      </c>
      <c r="G9630" s="5" t="e">
        <f>Table3[[#This Row],[PDD]]/Table3[[#This Row],[DC]]</f>
        <v>#DIV/0!</v>
      </c>
      <c r="H9630" s="5">
        <f>Table3[[#This Row],[PDD]]/Table3[[#This Row],[PL_CVM]]</f>
        <v>0</v>
      </c>
      <c r="I9630" t="s">
        <v>10</v>
      </c>
      <c r="J9630" s="3">
        <v>1</v>
      </c>
      <c r="K9630" s="3">
        <v>1</v>
      </c>
    </row>
    <row r="9631" spans="1:11" x14ac:dyDescent="0.35">
      <c r="A9631" s="1">
        <v>46112</v>
      </c>
      <c r="B9631" s="4" t="s">
        <v>1375</v>
      </c>
      <c r="C9631" s="2">
        <v>32736923.739999998</v>
      </c>
      <c r="D9631" s="2">
        <v>5391561.6699999999</v>
      </c>
      <c r="E9631" s="2">
        <v>32989855.2949</v>
      </c>
      <c r="F9631" s="2">
        <v>33035890.489999998</v>
      </c>
      <c r="G9631" s="5">
        <f>Table3[[#This Row],[PDD]]/Table3[[#This Row],[DC]]</f>
        <v>0.16469359530603225</v>
      </c>
      <c r="H9631" s="5">
        <f>Table3[[#This Row],[PDD]]/Table3[[#This Row],[PL_CVM]]</f>
        <v>0.16320315844466285</v>
      </c>
      <c r="I9631" t="s">
        <v>10</v>
      </c>
      <c r="J9631" s="3">
        <v>6.2910192707660703E-3</v>
      </c>
      <c r="K9631" s="3">
        <v>0.104584735642456</v>
      </c>
    </row>
    <row r="9632" spans="1:11" x14ac:dyDescent="0.35">
      <c r="A9632" s="1">
        <v>46112</v>
      </c>
      <c r="B9632" s="4" t="s">
        <v>1376</v>
      </c>
      <c r="C9632" s="2">
        <v>0</v>
      </c>
      <c r="D9632" s="2">
        <v>0</v>
      </c>
      <c r="E9632" s="2">
        <v>129097540.30249999</v>
      </c>
      <c r="F9632" s="2">
        <v>128952623.14</v>
      </c>
      <c r="G9632" s="5" t="e">
        <f>Table3[[#This Row],[PDD]]/Table3[[#This Row],[DC]]</f>
        <v>#DIV/0!</v>
      </c>
      <c r="H9632" s="5">
        <f>Table3[[#This Row],[PDD]]/Table3[[#This Row],[PL_CVM]]</f>
        <v>0</v>
      </c>
      <c r="I9632" t="s">
        <v>10</v>
      </c>
      <c r="J9632" s="3">
        <v>1</v>
      </c>
      <c r="K9632" s="3">
        <v>1</v>
      </c>
    </row>
    <row r="9633" spans="1:11" x14ac:dyDescent="0.35">
      <c r="A9633" s="1">
        <v>46112</v>
      </c>
      <c r="B9633" s="4" t="s">
        <v>1377</v>
      </c>
      <c r="C9633" s="2">
        <v>0</v>
      </c>
      <c r="D9633" s="2">
        <v>0</v>
      </c>
      <c r="E9633" s="2">
        <v>103599189.07340001</v>
      </c>
      <c r="F9633" s="2">
        <v>103567744.40000001</v>
      </c>
      <c r="G9633" s="5" t="e">
        <f>Table3[[#This Row],[PDD]]/Table3[[#This Row],[DC]]</f>
        <v>#DIV/0!</v>
      </c>
      <c r="H9633" s="5">
        <f>Table3[[#This Row],[PDD]]/Table3[[#This Row],[PL_CVM]]</f>
        <v>0</v>
      </c>
      <c r="I9633" t="s">
        <v>10</v>
      </c>
      <c r="J9633" s="3">
        <v>1</v>
      </c>
      <c r="K9633" s="3">
        <v>1</v>
      </c>
    </row>
    <row r="9634" spans="1:11" x14ac:dyDescent="0.35">
      <c r="A9634" s="1">
        <v>46112</v>
      </c>
      <c r="B9634" s="4" t="s">
        <v>3285</v>
      </c>
      <c r="C9634" s="2">
        <v>337112793.51999998</v>
      </c>
      <c r="D9634" s="2">
        <v>11159821.99</v>
      </c>
      <c r="E9634" s="2">
        <v>421720717.19260001</v>
      </c>
      <c r="F9634" s="2">
        <v>421720461.69999999</v>
      </c>
      <c r="G9634" s="5">
        <f>Table3[[#This Row],[PDD]]/Table3[[#This Row],[DC]]</f>
        <v>3.3104118872124381E-2</v>
      </c>
      <c r="H9634" s="5">
        <f>Table3[[#This Row],[PDD]]/Table3[[#This Row],[PL_CVM]]</f>
        <v>2.6462604980117807E-2</v>
      </c>
      <c r="I9634" t="s">
        <v>10</v>
      </c>
      <c r="J9634" s="3">
        <v>1</v>
      </c>
      <c r="K9634" s="3">
        <v>1</v>
      </c>
    </row>
    <row r="9635" spans="1:11" x14ac:dyDescent="0.35">
      <c r="A9635" s="1">
        <v>46112</v>
      </c>
      <c r="B9635" s="4" t="s">
        <v>1378</v>
      </c>
      <c r="C9635" s="2">
        <v>0</v>
      </c>
      <c r="D9635" s="2">
        <v>0</v>
      </c>
      <c r="E9635" s="2">
        <v>294745716.22799999</v>
      </c>
      <c r="F9635" s="2">
        <v>294745309.13999999</v>
      </c>
      <c r="G9635" s="5" t="e">
        <f>Table3[[#This Row],[PDD]]/Table3[[#This Row],[DC]]</f>
        <v>#DIV/0!</v>
      </c>
      <c r="H9635" s="5">
        <f>Table3[[#This Row],[PDD]]/Table3[[#This Row],[PL_CVM]]</f>
        <v>0</v>
      </c>
      <c r="I9635" t="s">
        <v>10</v>
      </c>
      <c r="J9635" s="3">
        <v>0</v>
      </c>
      <c r="K9635" s="3">
        <v>0</v>
      </c>
    </row>
    <row r="9636" spans="1:11" x14ac:dyDescent="0.35">
      <c r="A9636" s="1">
        <v>46112</v>
      </c>
      <c r="B9636" s="4" t="s">
        <v>1379</v>
      </c>
      <c r="C9636" s="2">
        <v>192201181.83000001</v>
      </c>
      <c r="D9636" s="2">
        <v>516119.32</v>
      </c>
      <c r="E9636" s="2">
        <v>354637345.72500002</v>
      </c>
      <c r="F9636" s="2">
        <v>354636950.80000001</v>
      </c>
      <c r="G9636" s="5">
        <f>Table3[[#This Row],[PDD]]/Table3[[#This Row],[DC]]</f>
        <v>2.6853077337292458E-3</v>
      </c>
      <c r="H9636" s="5">
        <f>Table3[[#This Row],[PDD]]/Table3[[#This Row],[PL_CVM]]</f>
        <v>1.4553455832386432E-3</v>
      </c>
      <c r="I9636" t="s">
        <v>10</v>
      </c>
      <c r="J9636" s="3">
        <v>0</v>
      </c>
      <c r="K9636" s="3">
        <v>0</v>
      </c>
    </row>
    <row r="9637" spans="1:11" x14ac:dyDescent="0.35">
      <c r="A9637" s="1">
        <v>46112</v>
      </c>
      <c r="B9637" s="4" t="s">
        <v>1380</v>
      </c>
      <c r="C9637" s="2">
        <v>0</v>
      </c>
      <c r="D9637" s="2">
        <v>0</v>
      </c>
      <c r="E9637" s="2">
        <v>3104673.3969999999</v>
      </c>
      <c r="F9637" s="2">
        <v>3104675.05</v>
      </c>
      <c r="G9637" s="5" t="e">
        <f>Table3[[#This Row],[PDD]]/Table3[[#This Row],[DC]]</f>
        <v>#DIV/0!</v>
      </c>
      <c r="H9637" s="5">
        <f>Table3[[#This Row],[PDD]]/Table3[[#This Row],[PL_CVM]]</f>
        <v>0</v>
      </c>
      <c r="I9637" t="s">
        <v>10</v>
      </c>
      <c r="J9637" s="3">
        <v>1</v>
      </c>
      <c r="K9637" s="3">
        <v>1</v>
      </c>
    </row>
    <row r="9638" spans="1:11" x14ac:dyDescent="0.35">
      <c r="A9638" s="1">
        <v>46112</v>
      </c>
      <c r="B9638" s="4" t="s">
        <v>1381</v>
      </c>
      <c r="C9638" s="2">
        <v>1943529796.52</v>
      </c>
      <c r="D9638" s="2">
        <v>0</v>
      </c>
      <c r="E9638" s="2">
        <v>2121291994.5795</v>
      </c>
      <c r="F9638" s="2">
        <v>2121287303.6900001</v>
      </c>
      <c r="G9638" s="5">
        <f>Table3[[#This Row],[PDD]]/Table3[[#This Row],[DC]]</f>
        <v>0</v>
      </c>
      <c r="H9638" s="5">
        <f>Table3[[#This Row],[PDD]]/Table3[[#This Row],[PL_CVM]]</f>
        <v>0</v>
      </c>
      <c r="I9638" t="s">
        <v>10</v>
      </c>
      <c r="J9638" s="3">
        <v>1</v>
      </c>
      <c r="K9638" s="3">
        <v>1</v>
      </c>
    </row>
    <row r="9639" spans="1:11" x14ac:dyDescent="0.35">
      <c r="A9639" s="1">
        <v>46112</v>
      </c>
      <c r="B9639" s="4" t="s">
        <v>1382</v>
      </c>
      <c r="C9639" s="2">
        <v>0</v>
      </c>
      <c r="D9639" s="2">
        <v>0</v>
      </c>
      <c r="E9639" s="2">
        <v>96672712.377599999</v>
      </c>
      <c r="F9639" s="2">
        <v>96529951.299999997</v>
      </c>
      <c r="G9639" s="5" t="e">
        <f>Table3[[#This Row],[PDD]]/Table3[[#This Row],[DC]]</f>
        <v>#DIV/0!</v>
      </c>
      <c r="H9639" s="5">
        <f>Table3[[#This Row],[PDD]]/Table3[[#This Row],[PL_CVM]]</f>
        <v>0</v>
      </c>
      <c r="I9639" t="s">
        <v>10</v>
      </c>
      <c r="J9639" s="3">
        <v>0</v>
      </c>
      <c r="K9639" s="3">
        <v>0</v>
      </c>
    </row>
    <row r="9640" spans="1:11" x14ac:dyDescent="0.35">
      <c r="A9640" s="1">
        <v>46112</v>
      </c>
      <c r="B9640" s="4" t="s">
        <v>1383</v>
      </c>
      <c r="C9640" s="2">
        <v>1614314.74</v>
      </c>
      <c r="D9640" s="2">
        <v>543523.81000000006</v>
      </c>
      <c r="E9640" s="2">
        <v>716738.97660000005</v>
      </c>
      <c r="F9640" s="2">
        <v>721379.35</v>
      </c>
      <c r="G9640" s="5">
        <f>Table3[[#This Row],[PDD]]/Table3[[#This Row],[DC]]</f>
        <v>0.33669011161974527</v>
      </c>
      <c r="H9640" s="5">
        <f>Table3[[#This Row],[PDD]]/Table3[[#This Row],[PL_CVM]]</f>
        <v>0.75345074682273627</v>
      </c>
      <c r="I9640" t="s">
        <v>10</v>
      </c>
      <c r="J9640" s="3">
        <v>0</v>
      </c>
      <c r="K9640" s="3">
        <v>0</v>
      </c>
    </row>
    <row r="9641" spans="1:11" x14ac:dyDescent="0.35">
      <c r="A9641" s="1">
        <v>46112</v>
      </c>
      <c r="B9641" s="4" t="s">
        <v>1384</v>
      </c>
      <c r="C9641" s="2">
        <v>18213522.489999998</v>
      </c>
      <c r="D9641" s="2">
        <v>0</v>
      </c>
      <c r="E9641" s="2">
        <v>14262277.815400001</v>
      </c>
      <c r="F9641" s="2">
        <v>14262402.210000001</v>
      </c>
      <c r="G9641" s="5">
        <f>Table3[[#This Row],[PDD]]/Table3[[#This Row],[DC]]</f>
        <v>0</v>
      </c>
      <c r="H9641" s="5">
        <f>Table3[[#This Row],[PDD]]/Table3[[#This Row],[PL_CVM]]</f>
        <v>0</v>
      </c>
      <c r="I9641" t="s">
        <v>10</v>
      </c>
      <c r="J9641" s="3">
        <v>0</v>
      </c>
      <c r="K9641" s="3">
        <v>0</v>
      </c>
    </row>
    <row r="9642" spans="1:11" x14ac:dyDescent="0.35">
      <c r="A9642" s="1">
        <v>46112</v>
      </c>
      <c r="B9642" s="4" t="s">
        <v>1385</v>
      </c>
      <c r="C9642" s="2">
        <v>2500000</v>
      </c>
      <c r="D9642" s="2">
        <v>0</v>
      </c>
      <c r="E9642" s="2">
        <v>2322815.4487999999</v>
      </c>
      <c r="F9642" s="2">
        <v>2325214.27</v>
      </c>
      <c r="G9642" s="5">
        <f>Table3[[#This Row],[PDD]]/Table3[[#This Row],[DC]]</f>
        <v>0</v>
      </c>
      <c r="H9642" s="5">
        <f>Table3[[#This Row],[PDD]]/Table3[[#This Row],[PL_CVM]]</f>
        <v>0</v>
      </c>
      <c r="I9642" t="s">
        <v>10</v>
      </c>
      <c r="J9642" s="3">
        <v>0</v>
      </c>
      <c r="K9642" s="3">
        <v>0</v>
      </c>
    </row>
    <row r="9643" spans="1:11" x14ac:dyDescent="0.35">
      <c r="A9643" s="1">
        <v>46112</v>
      </c>
      <c r="B9643" s="4" t="s">
        <v>1386</v>
      </c>
      <c r="C9643" s="2">
        <v>5414103.7000000002</v>
      </c>
      <c r="D9643" s="2">
        <v>0</v>
      </c>
      <c r="E9643" s="2">
        <v>6266487.6152999997</v>
      </c>
      <c r="F9643" s="2">
        <v>6266668.1299999999</v>
      </c>
      <c r="G9643" s="5">
        <f>Table3[[#This Row],[PDD]]/Table3[[#This Row],[DC]]</f>
        <v>0</v>
      </c>
      <c r="H9643" s="5">
        <f>Table3[[#This Row],[PDD]]/Table3[[#This Row],[PL_CVM]]</f>
        <v>0</v>
      </c>
      <c r="I9643" t="s">
        <v>10</v>
      </c>
      <c r="J9643" s="3">
        <v>0</v>
      </c>
      <c r="K9643" s="3">
        <v>0</v>
      </c>
    </row>
    <row r="9644" spans="1:11" x14ac:dyDescent="0.35">
      <c r="A9644" s="1">
        <v>46112</v>
      </c>
      <c r="B9644" s="4" t="s">
        <v>1387</v>
      </c>
      <c r="C9644" s="2">
        <v>1323025556.47</v>
      </c>
      <c r="D9644" s="2">
        <v>104553834.55</v>
      </c>
      <c r="E9644" s="2">
        <v>1236182570.2316999</v>
      </c>
      <c r="F9644" s="2">
        <v>1236181182.96</v>
      </c>
      <c r="G9644" s="5">
        <f>Table3[[#This Row],[PDD]]/Table3[[#This Row],[DC]]</f>
        <v>7.9026315129514871E-2</v>
      </c>
      <c r="H9644" s="5">
        <f>Table3[[#This Row],[PDD]]/Table3[[#This Row],[PL_CVM]]</f>
        <v>8.4578082882356187E-2</v>
      </c>
      <c r="I9644" t="s">
        <v>10</v>
      </c>
      <c r="J9644" s="3">
        <v>0</v>
      </c>
      <c r="K9644" s="3">
        <v>0.168630580653332</v>
      </c>
    </row>
    <row r="9645" spans="1:11" x14ac:dyDescent="0.35">
      <c r="A9645" s="1">
        <v>46112</v>
      </c>
      <c r="B9645" s="4" t="s">
        <v>1388</v>
      </c>
      <c r="C9645" s="2">
        <v>7800000.0999999996</v>
      </c>
      <c r="D9645" s="2">
        <v>0</v>
      </c>
      <c r="E9645" s="2">
        <v>7985184.2265999997</v>
      </c>
      <c r="F9645" s="2">
        <v>7985169.5800000001</v>
      </c>
      <c r="G9645" s="5">
        <f>Table3[[#This Row],[PDD]]/Table3[[#This Row],[DC]]</f>
        <v>0</v>
      </c>
      <c r="H9645" s="5">
        <f>Table3[[#This Row],[PDD]]/Table3[[#This Row],[PL_CVM]]</f>
        <v>0</v>
      </c>
      <c r="I9645" t="s">
        <v>10</v>
      </c>
      <c r="J9645" s="3">
        <v>1</v>
      </c>
      <c r="K9645" s="3">
        <v>1</v>
      </c>
    </row>
    <row r="9646" spans="1:11" x14ac:dyDescent="0.35">
      <c r="A9646" s="1">
        <v>46112</v>
      </c>
      <c r="B9646" s="4" t="s">
        <v>1389</v>
      </c>
      <c r="C9646" s="2">
        <v>0</v>
      </c>
      <c r="D9646" s="2">
        <v>0</v>
      </c>
      <c r="E9646" s="2">
        <v>0</v>
      </c>
      <c r="F9646" s="2">
        <v>0</v>
      </c>
      <c r="G9646" s="5" t="e">
        <f>Table3[[#This Row],[PDD]]/Table3[[#This Row],[DC]]</f>
        <v>#DIV/0!</v>
      </c>
      <c r="H9646" s="5" t="e">
        <f>Table3[[#This Row],[PDD]]/Table3[[#This Row],[PL_CVM]]</f>
        <v>#DIV/0!</v>
      </c>
      <c r="I9646" t="s">
        <v>13</v>
      </c>
      <c r="J9646" s="3" t="e">
        <v>#NUM!</v>
      </c>
      <c r="K9646" s="3" t="e">
        <v>#NUM!</v>
      </c>
    </row>
    <row r="9647" spans="1:11" x14ac:dyDescent="0.35">
      <c r="A9647" s="1">
        <v>46112</v>
      </c>
      <c r="B9647" s="4" t="s">
        <v>1390</v>
      </c>
      <c r="C9647" s="2">
        <v>179129872.87</v>
      </c>
      <c r="D9647" s="2">
        <v>91176677.760000005</v>
      </c>
      <c r="E9647" s="2">
        <v>117733325.28929999</v>
      </c>
      <c r="F9647" s="2">
        <v>117733322.58</v>
      </c>
      <c r="G9647" s="5">
        <f>Table3[[#This Row],[PDD]]/Table3[[#This Row],[DC]]</f>
        <v>0.50899761329127768</v>
      </c>
      <c r="H9647" s="5">
        <f>Table3[[#This Row],[PDD]]/Table3[[#This Row],[PL_CVM]]</f>
        <v>0.77443391354257662</v>
      </c>
      <c r="I9647" t="s">
        <v>10</v>
      </c>
      <c r="J9647" s="3">
        <v>1</v>
      </c>
      <c r="K9647" s="3">
        <v>1</v>
      </c>
    </row>
    <row r="9648" spans="1:11" x14ac:dyDescent="0.35">
      <c r="A9648" s="1">
        <v>46112</v>
      </c>
      <c r="B9648" s="4" t="s">
        <v>1391</v>
      </c>
      <c r="C9648" s="2">
        <v>200703612.28999999</v>
      </c>
      <c r="D9648" s="2">
        <v>0</v>
      </c>
      <c r="E9648" s="2">
        <v>172786068.02990001</v>
      </c>
      <c r="F9648" s="2">
        <v>172786162.78</v>
      </c>
      <c r="G9648" s="5">
        <f>Table3[[#This Row],[PDD]]/Table3[[#This Row],[DC]]</f>
        <v>0</v>
      </c>
      <c r="H9648" s="5">
        <f>Table3[[#This Row],[PDD]]/Table3[[#This Row],[PL_CVM]]</f>
        <v>0</v>
      </c>
      <c r="I9648" t="s">
        <v>10</v>
      </c>
      <c r="J9648" s="3">
        <v>1</v>
      </c>
      <c r="K9648" s="3">
        <v>1</v>
      </c>
    </row>
    <row r="9649" spans="1:11" x14ac:dyDescent="0.35">
      <c r="A9649" s="1">
        <v>46112</v>
      </c>
      <c r="B9649" s="4" t="s">
        <v>1392</v>
      </c>
      <c r="C9649" s="2">
        <v>0</v>
      </c>
      <c r="D9649" s="2">
        <v>0</v>
      </c>
      <c r="E9649" s="2">
        <v>131501745.6732</v>
      </c>
      <c r="F9649" s="2">
        <v>131501760.37</v>
      </c>
      <c r="G9649" s="5" t="e">
        <f>Table3[[#This Row],[PDD]]/Table3[[#This Row],[DC]]</f>
        <v>#DIV/0!</v>
      </c>
      <c r="H9649" s="5">
        <f>Table3[[#This Row],[PDD]]/Table3[[#This Row],[PL_CVM]]</f>
        <v>0</v>
      </c>
      <c r="I9649" t="s">
        <v>10</v>
      </c>
      <c r="J9649" s="3">
        <v>0</v>
      </c>
      <c r="K9649" s="3">
        <v>0</v>
      </c>
    </row>
    <row r="9650" spans="1:11" x14ac:dyDescent="0.35">
      <c r="A9650" s="1">
        <v>46112</v>
      </c>
      <c r="B9650" s="4" t="s">
        <v>1393</v>
      </c>
      <c r="C9650" s="2">
        <v>102880313.26000001</v>
      </c>
      <c r="D9650" s="2">
        <v>0</v>
      </c>
      <c r="E9650" s="2">
        <v>99306500</v>
      </c>
      <c r="F9650" s="2">
        <v>99306344.5</v>
      </c>
      <c r="G9650" s="5">
        <f>Table3[[#This Row],[PDD]]/Table3[[#This Row],[DC]]</f>
        <v>0</v>
      </c>
      <c r="H9650" s="5">
        <f>Table3[[#This Row],[PDD]]/Table3[[#This Row],[PL_CVM]]</f>
        <v>0</v>
      </c>
      <c r="I9650" t="s">
        <v>10</v>
      </c>
      <c r="J9650" s="3">
        <v>0</v>
      </c>
      <c r="K9650" s="3">
        <v>0</v>
      </c>
    </row>
    <row r="9651" spans="1:11" x14ac:dyDescent="0.35">
      <c r="A9651" s="1">
        <v>46112</v>
      </c>
      <c r="B9651" s="4" t="s">
        <v>1394</v>
      </c>
      <c r="C9651" s="2">
        <v>37883821.609999999</v>
      </c>
      <c r="D9651" s="2">
        <v>0</v>
      </c>
      <c r="E9651" s="2">
        <v>67900001.016000003</v>
      </c>
      <c r="F9651" s="2">
        <v>67859729</v>
      </c>
      <c r="G9651" s="5">
        <f>Table3[[#This Row],[PDD]]/Table3[[#This Row],[DC]]</f>
        <v>0</v>
      </c>
      <c r="H9651" s="5">
        <f>Table3[[#This Row],[PDD]]/Table3[[#This Row],[PL_CVM]]</f>
        <v>0</v>
      </c>
      <c r="I9651" t="s">
        <v>10</v>
      </c>
      <c r="J9651" s="3">
        <v>0</v>
      </c>
      <c r="K9651" s="3">
        <v>0</v>
      </c>
    </row>
    <row r="9652" spans="1:11" x14ac:dyDescent="0.35">
      <c r="A9652" s="1">
        <v>46112</v>
      </c>
      <c r="B9652" s="4" t="s">
        <v>1395</v>
      </c>
      <c r="C9652" s="2">
        <v>59526996.829999998</v>
      </c>
      <c r="D9652" s="2">
        <v>1352243.27</v>
      </c>
      <c r="E9652" s="2">
        <v>44185728.615800001</v>
      </c>
      <c r="F9652" s="2">
        <v>44129578.030000001</v>
      </c>
      <c r="G9652" s="5">
        <f>Table3[[#This Row],[PDD]]/Table3[[#This Row],[DC]]</f>
        <v>2.2716470542967254E-2</v>
      </c>
      <c r="H9652" s="5">
        <f>Table3[[#This Row],[PDD]]/Table3[[#This Row],[PL_CVM]]</f>
        <v>3.0642560621828813E-2</v>
      </c>
      <c r="I9652" t="s">
        <v>10</v>
      </c>
      <c r="J9652" s="3">
        <v>0.340075237736983</v>
      </c>
      <c r="K9652" s="3">
        <v>0.340075237736983</v>
      </c>
    </row>
    <row r="9653" spans="1:11" x14ac:dyDescent="0.35">
      <c r="A9653" s="1">
        <v>46112</v>
      </c>
      <c r="B9653" s="4" t="s">
        <v>1396</v>
      </c>
      <c r="C9653" s="2">
        <v>98550029.819999993</v>
      </c>
      <c r="D9653" s="2">
        <v>343635.19</v>
      </c>
      <c r="E9653" s="2">
        <v>100408010.76809999</v>
      </c>
      <c r="F9653" s="2">
        <v>100408228.01000001</v>
      </c>
      <c r="G9653" s="5">
        <f>Table3[[#This Row],[PDD]]/Table3[[#This Row],[DC]]</f>
        <v>3.4869110707286847E-3</v>
      </c>
      <c r="H9653" s="5">
        <f>Table3[[#This Row],[PDD]]/Table3[[#This Row],[PL_CVM]]</f>
        <v>3.4223807830347946E-3</v>
      </c>
      <c r="I9653" t="s">
        <v>10</v>
      </c>
      <c r="J9653" s="3">
        <v>1</v>
      </c>
      <c r="K9653" s="3">
        <v>1</v>
      </c>
    </row>
    <row r="9654" spans="1:11" x14ac:dyDescent="0.35">
      <c r="A9654" s="1">
        <v>46112</v>
      </c>
      <c r="B9654" s="4" t="s">
        <v>1397</v>
      </c>
      <c r="C9654" s="2">
        <v>0</v>
      </c>
      <c r="D9654" s="2">
        <v>0</v>
      </c>
      <c r="E9654" s="2">
        <v>0</v>
      </c>
      <c r="F9654" s="2">
        <v>0</v>
      </c>
      <c r="G9654" s="5" t="e">
        <f>Table3[[#This Row],[PDD]]/Table3[[#This Row],[DC]]</f>
        <v>#DIV/0!</v>
      </c>
      <c r="H9654" s="5" t="e">
        <f>Table3[[#This Row],[PDD]]/Table3[[#This Row],[PL_CVM]]</f>
        <v>#DIV/0!</v>
      </c>
      <c r="I9654" t="s">
        <v>13</v>
      </c>
      <c r="J9654" s="3" t="e">
        <v>#NUM!</v>
      </c>
      <c r="K9654" s="3" t="e">
        <v>#NUM!</v>
      </c>
    </row>
    <row r="9655" spans="1:11" x14ac:dyDescent="0.35">
      <c r="A9655" s="1">
        <v>46112</v>
      </c>
      <c r="B9655" s="4" t="s">
        <v>1398</v>
      </c>
      <c r="C9655" s="2">
        <v>39534442.159999996</v>
      </c>
      <c r="D9655" s="2">
        <v>0</v>
      </c>
      <c r="E9655" s="2">
        <v>39848028.565399997</v>
      </c>
      <c r="F9655" s="2">
        <v>39848265.799999997</v>
      </c>
      <c r="G9655" s="5">
        <f>Table3[[#This Row],[PDD]]/Table3[[#This Row],[DC]]</f>
        <v>0</v>
      </c>
      <c r="H9655" s="5">
        <f>Table3[[#This Row],[PDD]]/Table3[[#This Row],[PL_CVM]]</f>
        <v>0</v>
      </c>
      <c r="I9655" t="s">
        <v>10</v>
      </c>
      <c r="J9655" s="3">
        <v>0.36367131568920402</v>
      </c>
      <c r="K9655" s="3">
        <v>0.36367131568920402</v>
      </c>
    </row>
    <row r="9656" spans="1:11" x14ac:dyDescent="0.35">
      <c r="A9656" s="1">
        <v>46112</v>
      </c>
      <c r="B9656" s="4" t="s">
        <v>1399</v>
      </c>
      <c r="C9656" s="2">
        <v>20651306.379999999</v>
      </c>
      <c r="D9656" s="2">
        <v>0</v>
      </c>
      <c r="E9656" s="2">
        <v>21011196.523499999</v>
      </c>
      <c r="F9656" s="2">
        <v>21011390.780000001</v>
      </c>
      <c r="G9656" s="5">
        <f>Table3[[#This Row],[PDD]]/Table3[[#This Row],[DC]]</f>
        <v>0</v>
      </c>
      <c r="H9656" s="5">
        <f>Table3[[#This Row],[PDD]]/Table3[[#This Row],[PL_CVM]]</f>
        <v>0</v>
      </c>
      <c r="I9656" t="s">
        <v>10</v>
      </c>
      <c r="J9656" s="3">
        <v>0</v>
      </c>
      <c r="K9656" s="3">
        <v>0</v>
      </c>
    </row>
    <row r="9657" spans="1:11" x14ac:dyDescent="0.35">
      <c r="A9657" s="1">
        <v>46112</v>
      </c>
      <c r="B9657" s="4" t="s">
        <v>1400</v>
      </c>
      <c r="C9657" s="2">
        <v>13467805.92</v>
      </c>
      <c r="D9657" s="2">
        <v>1498801.68</v>
      </c>
      <c r="E9657" s="2">
        <v>13912426.1832</v>
      </c>
      <c r="F9657" s="2">
        <v>13912413.32</v>
      </c>
      <c r="G9657" s="5">
        <f>Table3[[#This Row],[PDD]]/Table3[[#This Row],[DC]]</f>
        <v>0.11128773973303589</v>
      </c>
      <c r="H9657" s="5">
        <f>Table3[[#This Row],[PDD]]/Table3[[#This Row],[PL_CVM]]</f>
        <v>0.10773125018111522</v>
      </c>
      <c r="I9657" t="s">
        <v>10</v>
      </c>
      <c r="J9657" s="3">
        <v>0.93487047492160802</v>
      </c>
      <c r="K9657" s="3">
        <v>0.93487047492160802</v>
      </c>
    </row>
    <row r="9658" spans="1:11" x14ac:dyDescent="0.35">
      <c r="A9658" s="1">
        <v>46112</v>
      </c>
      <c r="B9658" s="4" t="s">
        <v>1401</v>
      </c>
      <c r="C9658" s="2">
        <v>15450415.189999999</v>
      </c>
      <c r="D9658" s="2">
        <v>398805.78</v>
      </c>
      <c r="E9658" s="2">
        <v>21828881.6952</v>
      </c>
      <c r="F9658" s="2">
        <v>21606372.719999999</v>
      </c>
      <c r="G9658" s="5">
        <f>Table3[[#This Row],[PDD]]/Table3[[#This Row],[DC]]</f>
        <v>2.5811978195778185E-2</v>
      </c>
      <c r="H9658" s="5">
        <f>Table3[[#This Row],[PDD]]/Table3[[#This Row],[PL_CVM]]</f>
        <v>1.8457784893752403E-2</v>
      </c>
      <c r="I9658" t="s">
        <v>10</v>
      </c>
      <c r="J9658" s="3">
        <v>0.61182135534394999</v>
      </c>
      <c r="K9658" s="3">
        <v>0.61182135534394999</v>
      </c>
    </row>
    <row r="9659" spans="1:11" x14ac:dyDescent="0.35">
      <c r="A9659" s="1">
        <v>46112</v>
      </c>
      <c r="B9659" s="4" t="s">
        <v>1402</v>
      </c>
      <c r="C9659" s="2">
        <v>0</v>
      </c>
      <c r="D9659" s="2">
        <v>0</v>
      </c>
      <c r="E9659" s="2">
        <v>74824235.949200004</v>
      </c>
      <c r="F9659" s="2">
        <v>74824202.450000003</v>
      </c>
      <c r="G9659" s="5" t="e">
        <f>Table3[[#This Row],[PDD]]/Table3[[#This Row],[DC]]</f>
        <v>#DIV/0!</v>
      </c>
      <c r="H9659" s="5">
        <f>Table3[[#This Row],[PDD]]/Table3[[#This Row],[PL_CVM]]</f>
        <v>0</v>
      </c>
      <c r="I9659" t="s">
        <v>10</v>
      </c>
      <c r="J9659" s="3">
        <v>8.7270579267035103E-2</v>
      </c>
      <c r="K9659" s="3">
        <v>0.17883850392518499</v>
      </c>
    </row>
    <row r="9660" spans="1:11" x14ac:dyDescent="0.35">
      <c r="A9660" s="1">
        <v>46112</v>
      </c>
      <c r="B9660" s="4" t="s">
        <v>1403</v>
      </c>
      <c r="C9660" s="2">
        <v>16777231.109999999</v>
      </c>
      <c r="D9660" s="2">
        <v>47470.98</v>
      </c>
      <c r="E9660" s="2">
        <v>17642499.6336</v>
      </c>
      <c r="F9660" s="2">
        <v>17642516.359999999</v>
      </c>
      <c r="G9660" s="5">
        <f>Table3[[#This Row],[PDD]]/Table3[[#This Row],[DC]]</f>
        <v>2.8294883517283802E-3</v>
      </c>
      <c r="H9660" s="5">
        <f>Table3[[#This Row],[PDD]]/Table3[[#This Row],[PL_CVM]]</f>
        <v>2.6907148068530972E-3</v>
      </c>
      <c r="I9660" t="s">
        <v>10</v>
      </c>
      <c r="J9660" s="3">
        <v>0.21524945230933301</v>
      </c>
      <c r="K9660" s="3">
        <v>0.436479467134821</v>
      </c>
    </row>
    <row r="9661" spans="1:11" x14ac:dyDescent="0.35">
      <c r="A9661" s="1">
        <v>46112</v>
      </c>
      <c r="B9661" s="4" t="s">
        <v>1404</v>
      </c>
      <c r="C9661" s="2">
        <v>0</v>
      </c>
      <c r="D9661" s="2">
        <v>0</v>
      </c>
      <c r="E9661" s="2">
        <v>29035644.361400001</v>
      </c>
      <c r="F9661" s="2">
        <v>29035695.07</v>
      </c>
      <c r="G9661" s="5" t="e">
        <f>Table3[[#This Row],[PDD]]/Table3[[#This Row],[DC]]</f>
        <v>#DIV/0!</v>
      </c>
      <c r="H9661" s="5">
        <f>Table3[[#This Row],[PDD]]/Table3[[#This Row],[PL_CVM]]</f>
        <v>0</v>
      </c>
      <c r="I9661" t="s">
        <v>10</v>
      </c>
      <c r="J9661" s="3">
        <v>0.115153265003649</v>
      </c>
      <c r="K9661" s="3">
        <v>0.21388344206873899</v>
      </c>
    </row>
    <row r="9662" spans="1:11" x14ac:dyDescent="0.35">
      <c r="A9662" s="1">
        <v>46112</v>
      </c>
      <c r="B9662" s="4" t="s">
        <v>1405</v>
      </c>
      <c r="C9662" s="2">
        <v>1431569.28</v>
      </c>
      <c r="D9662" s="2">
        <v>0</v>
      </c>
      <c r="E9662" s="2">
        <v>1432685.9904</v>
      </c>
      <c r="F9662" s="2">
        <v>1432692.98</v>
      </c>
      <c r="G9662" s="5">
        <f>Table3[[#This Row],[PDD]]/Table3[[#This Row],[DC]]</f>
        <v>0</v>
      </c>
      <c r="H9662" s="5">
        <f>Table3[[#This Row],[PDD]]/Table3[[#This Row],[PL_CVM]]</f>
        <v>0</v>
      </c>
      <c r="I9662" t="s">
        <v>10</v>
      </c>
      <c r="J9662" s="3">
        <v>1</v>
      </c>
      <c r="K9662" s="3">
        <v>1</v>
      </c>
    </row>
    <row r="9663" spans="1:11" x14ac:dyDescent="0.35">
      <c r="A9663" s="1">
        <v>46112</v>
      </c>
      <c r="B9663" s="4" t="s">
        <v>1406</v>
      </c>
      <c r="C9663" s="2">
        <v>0</v>
      </c>
      <c r="D9663" s="2">
        <v>0</v>
      </c>
      <c r="E9663" s="2">
        <v>56078214.013800003</v>
      </c>
      <c r="F9663" s="2">
        <v>56152084.039999999</v>
      </c>
      <c r="G9663" s="5" t="e">
        <f>Table3[[#This Row],[PDD]]/Table3[[#This Row],[DC]]</f>
        <v>#DIV/0!</v>
      </c>
      <c r="H9663" s="5">
        <f>Table3[[#This Row],[PDD]]/Table3[[#This Row],[PL_CVM]]</f>
        <v>0</v>
      </c>
      <c r="I9663" t="s">
        <v>10</v>
      </c>
      <c r="J9663" s="3">
        <v>1</v>
      </c>
      <c r="K9663" s="3">
        <v>1</v>
      </c>
    </row>
    <row r="9664" spans="1:11" x14ac:dyDescent="0.35">
      <c r="A9664" s="1">
        <v>46112</v>
      </c>
      <c r="B9664" s="4" t="s">
        <v>3754</v>
      </c>
      <c r="C9664" s="2">
        <v>0</v>
      </c>
      <c r="D9664" s="2">
        <v>0</v>
      </c>
      <c r="E9664" s="2">
        <v>12900687.264</v>
      </c>
      <c r="F9664" s="2">
        <v>12908356.25</v>
      </c>
      <c r="G9664" s="5" t="e">
        <f>Table3[[#This Row],[PDD]]/Table3[[#This Row],[DC]]</f>
        <v>#DIV/0!</v>
      </c>
      <c r="H9664" s="5">
        <f>Table3[[#This Row],[PDD]]/Table3[[#This Row],[PL_CVM]]</f>
        <v>0</v>
      </c>
      <c r="I9664" t="s">
        <v>10</v>
      </c>
      <c r="J9664" s="3">
        <v>1</v>
      </c>
      <c r="K9664" s="3">
        <v>1</v>
      </c>
    </row>
    <row r="9665" spans="1:11" x14ac:dyDescent="0.35">
      <c r="A9665" s="1">
        <v>46112</v>
      </c>
      <c r="B9665" s="4" t="s">
        <v>1407</v>
      </c>
      <c r="C9665" s="2">
        <v>887470578.89999998</v>
      </c>
      <c r="D9665" s="2">
        <v>218358568.30000001</v>
      </c>
      <c r="E9665" s="2">
        <v>691396340.40279996</v>
      </c>
      <c r="F9665" s="2">
        <v>691395690.37</v>
      </c>
      <c r="G9665" s="5">
        <f>Table3[[#This Row],[PDD]]/Table3[[#This Row],[DC]]</f>
        <v>0.24604597999254307</v>
      </c>
      <c r="H9665" s="5">
        <f>Table3[[#This Row],[PDD]]/Table3[[#This Row],[PL_CVM]]</f>
        <v>0.31582286575021251</v>
      </c>
      <c r="I9665" t="s">
        <v>10</v>
      </c>
      <c r="J9665" s="3">
        <v>0.29865943502463399</v>
      </c>
      <c r="K9665" s="3">
        <v>0.29865943502463399</v>
      </c>
    </row>
    <row r="9666" spans="1:11" x14ac:dyDescent="0.35">
      <c r="A9666" s="1">
        <v>46112</v>
      </c>
      <c r="B9666" s="4" t="s">
        <v>1408</v>
      </c>
      <c r="C9666" s="2">
        <v>0</v>
      </c>
      <c r="D9666" s="2">
        <v>0</v>
      </c>
      <c r="E9666" s="2">
        <v>53358377.782700002</v>
      </c>
      <c r="F9666" s="2">
        <v>53400376.710000001</v>
      </c>
      <c r="G9666" s="5" t="e">
        <f>Table3[[#This Row],[PDD]]/Table3[[#This Row],[DC]]</f>
        <v>#DIV/0!</v>
      </c>
      <c r="H9666" s="5">
        <f>Table3[[#This Row],[PDD]]/Table3[[#This Row],[PL_CVM]]</f>
        <v>0</v>
      </c>
      <c r="I9666" t="s">
        <v>10</v>
      </c>
      <c r="J9666" s="3">
        <v>0.84459242327849504</v>
      </c>
      <c r="K9666" s="3">
        <v>1</v>
      </c>
    </row>
    <row r="9667" spans="1:11" x14ac:dyDescent="0.35">
      <c r="A9667" s="1">
        <v>46112</v>
      </c>
      <c r="B9667" s="4" t="s">
        <v>1409</v>
      </c>
      <c r="C9667" s="2">
        <v>0</v>
      </c>
      <c r="D9667" s="2">
        <v>0</v>
      </c>
      <c r="E9667" s="2">
        <v>8812561.3200000003</v>
      </c>
      <c r="F9667" s="2">
        <v>8812576.5899999999</v>
      </c>
      <c r="G9667" s="5" t="e">
        <f>Table3[[#This Row],[PDD]]/Table3[[#This Row],[DC]]</f>
        <v>#DIV/0!</v>
      </c>
      <c r="H9667" s="5">
        <f>Table3[[#This Row],[PDD]]/Table3[[#This Row],[PL_CVM]]</f>
        <v>0</v>
      </c>
      <c r="I9667" t="s">
        <v>10</v>
      </c>
      <c r="J9667" s="3">
        <v>0</v>
      </c>
      <c r="K9667" s="3">
        <v>0</v>
      </c>
    </row>
    <row r="9668" spans="1:11" x14ac:dyDescent="0.35">
      <c r="A9668" s="1">
        <v>46112</v>
      </c>
      <c r="B9668" s="4" t="s">
        <v>1410</v>
      </c>
      <c r="C9668" s="2">
        <v>343444849.87</v>
      </c>
      <c r="D9668" s="2">
        <v>8211939.0899999999</v>
      </c>
      <c r="E9668" s="2">
        <v>467939911.53600001</v>
      </c>
      <c r="F9668" s="2">
        <v>482271301.70999998</v>
      </c>
      <c r="G9668" s="5">
        <f>Table3[[#This Row],[PDD]]/Table3[[#This Row],[DC]]</f>
        <v>2.3910502932591258E-2</v>
      </c>
      <c r="H9668" s="5">
        <f>Table3[[#This Row],[PDD]]/Table3[[#This Row],[PL_CVM]]</f>
        <v>1.7027633742424123E-2</v>
      </c>
      <c r="I9668" t="s">
        <v>10</v>
      </c>
      <c r="J9668" s="3">
        <v>0</v>
      </c>
      <c r="K9668" s="3">
        <v>0.13097047297126099</v>
      </c>
    </row>
    <row r="9669" spans="1:11" x14ac:dyDescent="0.35">
      <c r="A9669" s="1">
        <v>46112</v>
      </c>
      <c r="B9669" s="4" t="s">
        <v>1411</v>
      </c>
      <c r="C9669" s="2">
        <v>12208430.42</v>
      </c>
      <c r="D9669" s="2">
        <v>0</v>
      </c>
      <c r="E9669" s="2">
        <v>13777003.083900001</v>
      </c>
      <c r="F9669" s="2">
        <v>13776985.390000001</v>
      </c>
      <c r="G9669" s="5">
        <f>Table3[[#This Row],[PDD]]/Table3[[#This Row],[DC]]</f>
        <v>0</v>
      </c>
      <c r="H9669" s="5">
        <f>Table3[[#This Row],[PDD]]/Table3[[#This Row],[PL_CVM]]</f>
        <v>0</v>
      </c>
      <c r="I9669" t="s">
        <v>10</v>
      </c>
      <c r="J9669" s="3">
        <v>1</v>
      </c>
      <c r="K9669" s="3">
        <v>1</v>
      </c>
    </row>
    <row r="9670" spans="1:11" x14ac:dyDescent="0.35">
      <c r="A9670" s="1">
        <v>46112</v>
      </c>
      <c r="B9670" s="4" t="s">
        <v>1412</v>
      </c>
      <c r="C9670" s="2">
        <v>0</v>
      </c>
      <c r="D9670" s="2">
        <v>0</v>
      </c>
      <c r="E9670" s="2">
        <v>154131199.53920001</v>
      </c>
      <c r="F9670" s="2">
        <v>154130872.34</v>
      </c>
      <c r="G9670" s="5" t="e">
        <f>Table3[[#This Row],[PDD]]/Table3[[#This Row],[DC]]</f>
        <v>#DIV/0!</v>
      </c>
      <c r="H9670" s="5">
        <f>Table3[[#This Row],[PDD]]/Table3[[#This Row],[PL_CVM]]</f>
        <v>0</v>
      </c>
      <c r="I9670" t="s">
        <v>10</v>
      </c>
      <c r="J9670" s="3">
        <v>1</v>
      </c>
      <c r="K9670" s="3">
        <v>1</v>
      </c>
    </row>
    <row r="9671" spans="1:11" x14ac:dyDescent="0.35">
      <c r="A9671" s="1">
        <v>46112</v>
      </c>
      <c r="B9671" s="4" t="s">
        <v>1413</v>
      </c>
      <c r="C9671" s="2">
        <v>20105789.239999998</v>
      </c>
      <c r="D9671" s="2">
        <v>557404.25</v>
      </c>
      <c r="E9671" s="2">
        <v>24472108.189800002</v>
      </c>
      <c r="F9671" s="2">
        <v>24472070.170000002</v>
      </c>
      <c r="G9671" s="5">
        <f>Table3[[#This Row],[PDD]]/Table3[[#This Row],[DC]]</f>
        <v>2.7723569731401405E-2</v>
      </c>
      <c r="H9671" s="5">
        <f>Table3[[#This Row],[PDD]]/Table3[[#This Row],[PL_CVM]]</f>
        <v>2.277715968154238E-2</v>
      </c>
      <c r="I9671" t="s">
        <v>10</v>
      </c>
      <c r="J9671" s="3">
        <v>0.66105843189034297</v>
      </c>
      <c r="K9671" s="3">
        <v>0.77955582872714901</v>
      </c>
    </row>
    <row r="9672" spans="1:11" x14ac:dyDescent="0.35">
      <c r="A9672" s="1">
        <v>46112</v>
      </c>
      <c r="B9672" s="4" t="s">
        <v>1414</v>
      </c>
      <c r="C9672" s="2">
        <v>912734.38</v>
      </c>
      <c r="D9672" s="2">
        <v>912734.38</v>
      </c>
      <c r="E9672" s="2">
        <v>103213.28599999999</v>
      </c>
      <c r="F9672" s="2">
        <v>99551.56</v>
      </c>
      <c r="G9672" s="5">
        <f>Table3[[#This Row],[PDD]]/Table3[[#This Row],[DC]]</f>
        <v>1</v>
      </c>
      <c r="H9672" s="5">
        <f>Table3[[#This Row],[PDD]]/Table3[[#This Row],[PL_CVM]]</f>
        <v>9.1684588368077815</v>
      </c>
      <c r="I9672" t="s">
        <v>10</v>
      </c>
      <c r="J9672" s="3">
        <v>1</v>
      </c>
      <c r="K9672" s="3">
        <v>1</v>
      </c>
    </row>
    <row r="9673" spans="1:11" x14ac:dyDescent="0.35">
      <c r="A9673" s="1">
        <v>46112</v>
      </c>
      <c r="B9673" s="4" t="s">
        <v>3755</v>
      </c>
      <c r="C9673" s="2">
        <v>0</v>
      </c>
      <c r="D9673" s="2">
        <v>0</v>
      </c>
      <c r="E9673" s="2">
        <v>0</v>
      </c>
      <c r="F9673" s="2">
        <v>0</v>
      </c>
      <c r="G9673" s="5" t="e">
        <f>Table3[[#This Row],[PDD]]/Table3[[#This Row],[DC]]</f>
        <v>#DIV/0!</v>
      </c>
      <c r="H9673" s="5" t="e">
        <f>Table3[[#This Row],[PDD]]/Table3[[#This Row],[PL_CVM]]</f>
        <v>#DIV/0!</v>
      </c>
      <c r="I9673" t="s">
        <v>13</v>
      </c>
      <c r="J9673" s="3" t="e">
        <v>#NUM!</v>
      </c>
      <c r="K9673" s="3" t="e">
        <v>#NUM!</v>
      </c>
    </row>
    <row r="9674" spans="1:11" x14ac:dyDescent="0.35">
      <c r="A9674" s="1">
        <v>46112</v>
      </c>
      <c r="B9674" s="4" t="s">
        <v>1415</v>
      </c>
      <c r="C9674" s="2">
        <v>1491966.82</v>
      </c>
      <c r="D9674" s="2">
        <v>40425.54</v>
      </c>
      <c r="E9674" s="2">
        <v>5563290.8392000003</v>
      </c>
      <c r="F9674" s="2">
        <v>5563280.2400000002</v>
      </c>
      <c r="G9674" s="5">
        <f>Table3[[#This Row],[PDD]]/Table3[[#This Row],[DC]]</f>
        <v>2.7095468517188605E-2</v>
      </c>
      <c r="H9674" s="5">
        <f>Table3[[#This Row],[PDD]]/Table3[[#This Row],[PL_CVM]]</f>
        <v>7.2664935534507607E-3</v>
      </c>
      <c r="I9674" t="s">
        <v>10</v>
      </c>
      <c r="J9674" s="3">
        <v>0.97228962417104803</v>
      </c>
      <c r="K9674" s="3">
        <v>0.97228962417104803</v>
      </c>
    </row>
    <row r="9675" spans="1:11" x14ac:dyDescent="0.35">
      <c r="A9675" s="1">
        <v>46112</v>
      </c>
      <c r="B9675" s="4" t="s">
        <v>1416</v>
      </c>
      <c r="C9675" s="2">
        <v>177873338.50999999</v>
      </c>
      <c r="D9675" s="2">
        <v>0</v>
      </c>
      <c r="E9675" s="2">
        <v>177643094.78740001</v>
      </c>
      <c r="F9675" s="2">
        <v>177642572.81999999</v>
      </c>
      <c r="G9675" s="5">
        <f>Table3[[#This Row],[PDD]]/Table3[[#This Row],[DC]]</f>
        <v>0</v>
      </c>
      <c r="H9675" s="5">
        <f>Table3[[#This Row],[PDD]]/Table3[[#This Row],[PL_CVM]]</f>
        <v>0</v>
      </c>
      <c r="I9675" t="s">
        <v>10</v>
      </c>
      <c r="J9675" s="3">
        <v>0</v>
      </c>
      <c r="K9675" s="3">
        <v>0</v>
      </c>
    </row>
    <row r="9676" spans="1:11" x14ac:dyDescent="0.35">
      <c r="A9676" s="1">
        <v>46112</v>
      </c>
      <c r="B9676" s="4" t="s">
        <v>1417</v>
      </c>
      <c r="C9676" s="2">
        <v>33573612.229999997</v>
      </c>
      <c r="D9676" s="2">
        <v>226687.88</v>
      </c>
      <c r="E9676" s="2">
        <v>37733006.742399998</v>
      </c>
      <c r="F9676" s="2">
        <v>37732980.299999997</v>
      </c>
      <c r="G9676" s="5">
        <f>Table3[[#This Row],[PDD]]/Table3[[#This Row],[DC]]</f>
        <v>6.751965753552162E-3</v>
      </c>
      <c r="H9676" s="5">
        <f>Table3[[#This Row],[PDD]]/Table3[[#This Row],[PL_CVM]]</f>
        <v>6.0076855365702462E-3</v>
      </c>
      <c r="I9676" t="s">
        <v>10</v>
      </c>
      <c r="J9676" s="3">
        <v>0.55476684120372199</v>
      </c>
      <c r="K9676" s="3">
        <v>0.55476684120372199</v>
      </c>
    </row>
    <row r="9677" spans="1:11" x14ac:dyDescent="0.35">
      <c r="A9677" s="1">
        <v>46112</v>
      </c>
      <c r="B9677" s="4" t="s">
        <v>1418</v>
      </c>
      <c r="C9677" s="2">
        <v>103407583.65000001</v>
      </c>
      <c r="D9677" s="2">
        <v>15453055.699999999</v>
      </c>
      <c r="E9677" s="2">
        <v>93756579.833399996</v>
      </c>
      <c r="F9677" s="2">
        <v>107615262.47</v>
      </c>
      <c r="G9677" s="5">
        <f>Table3[[#This Row],[PDD]]/Table3[[#This Row],[DC]]</f>
        <v>0.14943832119995581</v>
      </c>
      <c r="H9677" s="5">
        <f>Table3[[#This Row],[PDD]]/Table3[[#This Row],[PL_CVM]]</f>
        <v>0.14359539107482883</v>
      </c>
      <c r="I9677" t="s">
        <v>13</v>
      </c>
      <c r="J9677" s="3">
        <v>0.38652203288339398</v>
      </c>
      <c r="K9677" s="3">
        <v>0.38652203288339398</v>
      </c>
    </row>
    <row r="9678" spans="1:11" x14ac:dyDescent="0.35">
      <c r="A9678" s="1">
        <v>46112</v>
      </c>
      <c r="B9678" s="4" t="s">
        <v>3286</v>
      </c>
      <c r="C9678" s="2">
        <v>42213029.700000003</v>
      </c>
      <c r="D9678" s="2">
        <v>158466.73000000001</v>
      </c>
      <c r="E9678" s="2">
        <v>44109344.019000001</v>
      </c>
      <c r="F9678" s="2">
        <v>44109363.990000002</v>
      </c>
      <c r="G9678" s="5">
        <f>Table3[[#This Row],[PDD]]/Table3[[#This Row],[DC]]</f>
        <v>3.7539767016533288E-3</v>
      </c>
      <c r="H9678" s="5">
        <f>Table3[[#This Row],[PDD]]/Table3[[#This Row],[PL_CVM]]</f>
        <v>3.5925870533051866E-3</v>
      </c>
      <c r="I9678" t="s">
        <v>10</v>
      </c>
      <c r="J9678" s="3">
        <v>0.399921848134978</v>
      </c>
      <c r="K9678" s="3">
        <v>0.399921848134978</v>
      </c>
    </row>
    <row r="9679" spans="1:11" x14ac:dyDescent="0.35">
      <c r="A9679" s="1">
        <v>46112</v>
      </c>
      <c r="B9679" s="4" t="s">
        <v>1419</v>
      </c>
      <c r="C9679" s="2">
        <v>400507887.51999998</v>
      </c>
      <c r="D9679" s="2">
        <v>0</v>
      </c>
      <c r="E9679" s="2">
        <v>201295731.49680001</v>
      </c>
      <c r="F9679" s="2">
        <v>201295468.84</v>
      </c>
      <c r="G9679" s="5">
        <f>Table3[[#This Row],[PDD]]/Table3[[#This Row],[DC]]</f>
        <v>0</v>
      </c>
      <c r="H9679" s="5">
        <f>Table3[[#This Row],[PDD]]/Table3[[#This Row],[PL_CVM]]</f>
        <v>0</v>
      </c>
      <c r="I9679" t="s">
        <v>10</v>
      </c>
      <c r="J9679" s="3">
        <v>0.43206433900056501</v>
      </c>
      <c r="K9679" s="3">
        <v>0.50116062439805698</v>
      </c>
    </row>
    <row r="9680" spans="1:11" x14ac:dyDescent="0.35">
      <c r="A9680" s="1">
        <v>46112</v>
      </c>
      <c r="B9680" s="4" t="s">
        <v>3287</v>
      </c>
      <c r="C9680" s="2">
        <v>47265995.899999999</v>
      </c>
      <c r="D9680" s="2">
        <v>0</v>
      </c>
      <c r="E9680" s="2">
        <v>47213012.316299997</v>
      </c>
      <c r="F9680" s="2">
        <v>47212989.5</v>
      </c>
      <c r="G9680" s="5">
        <f>Table3[[#This Row],[PDD]]/Table3[[#This Row],[DC]]</f>
        <v>0</v>
      </c>
      <c r="H9680" s="5">
        <f>Table3[[#This Row],[PDD]]/Table3[[#This Row],[PL_CVM]]</f>
        <v>0</v>
      </c>
      <c r="I9680" t="s">
        <v>10</v>
      </c>
      <c r="J9680" s="3">
        <v>6.9193025285365101E-3</v>
      </c>
      <c r="K9680" s="3">
        <v>6.9193025285365101E-3</v>
      </c>
    </row>
    <row r="9681" spans="1:11" x14ac:dyDescent="0.35">
      <c r="A9681" s="1">
        <v>46112</v>
      </c>
      <c r="B9681" s="4" t="s">
        <v>1421</v>
      </c>
      <c r="C9681" s="2">
        <v>0</v>
      </c>
      <c r="D9681" s="2">
        <v>0</v>
      </c>
      <c r="E9681" s="2">
        <v>335588.64480000001</v>
      </c>
      <c r="F9681" s="2">
        <v>335573.31</v>
      </c>
      <c r="G9681" s="5" t="e">
        <f>Table3[[#This Row],[PDD]]/Table3[[#This Row],[DC]]</f>
        <v>#DIV/0!</v>
      </c>
      <c r="H9681" s="5">
        <f>Table3[[#This Row],[PDD]]/Table3[[#This Row],[PL_CVM]]</f>
        <v>0</v>
      </c>
      <c r="I9681" t="s">
        <v>10</v>
      </c>
      <c r="J9681" s="3">
        <v>0.99425812753244902</v>
      </c>
      <c r="K9681" s="3">
        <v>0.99425812753244902</v>
      </c>
    </row>
    <row r="9682" spans="1:11" x14ac:dyDescent="0.35">
      <c r="A9682" s="1">
        <v>46112</v>
      </c>
      <c r="B9682" s="4" t="s">
        <v>1422</v>
      </c>
      <c r="C9682" s="2">
        <v>0</v>
      </c>
      <c r="D9682" s="2">
        <v>0</v>
      </c>
      <c r="E9682" s="2">
        <v>43255762.880400002</v>
      </c>
      <c r="F9682" s="2">
        <v>43255790.579999998</v>
      </c>
      <c r="G9682" s="5" t="e">
        <f>Table3[[#This Row],[PDD]]/Table3[[#This Row],[DC]]</f>
        <v>#DIV/0!</v>
      </c>
      <c r="H9682" s="5">
        <f>Table3[[#This Row],[PDD]]/Table3[[#This Row],[PL_CVM]]</f>
        <v>0</v>
      </c>
      <c r="I9682" t="s">
        <v>10</v>
      </c>
      <c r="J9682" s="3">
        <v>1</v>
      </c>
      <c r="K9682" s="3">
        <v>1</v>
      </c>
    </row>
    <row r="9683" spans="1:11" x14ac:dyDescent="0.35">
      <c r="A9683" s="1">
        <v>46112</v>
      </c>
      <c r="B9683" s="4" t="s">
        <v>1423</v>
      </c>
      <c r="C9683" s="2">
        <v>0</v>
      </c>
      <c r="D9683" s="2">
        <v>0</v>
      </c>
      <c r="E9683" s="2">
        <v>21452600.301600002</v>
      </c>
      <c r="F9683" s="2">
        <v>21452601.280000001</v>
      </c>
      <c r="G9683" s="5" t="e">
        <f>Table3[[#This Row],[PDD]]/Table3[[#This Row],[DC]]</f>
        <v>#DIV/0!</v>
      </c>
      <c r="H9683" s="5">
        <f>Table3[[#This Row],[PDD]]/Table3[[#This Row],[PL_CVM]]</f>
        <v>0</v>
      </c>
      <c r="I9683" t="s">
        <v>10</v>
      </c>
      <c r="J9683" s="3">
        <v>1</v>
      </c>
      <c r="K9683" s="3">
        <v>1</v>
      </c>
    </row>
    <row r="9684" spans="1:11" x14ac:dyDescent="0.35">
      <c r="A9684" s="1">
        <v>46112</v>
      </c>
      <c r="B9684" s="4" t="s">
        <v>1424</v>
      </c>
      <c r="C9684" s="2">
        <v>55000000</v>
      </c>
      <c r="D9684" s="2">
        <v>0</v>
      </c>
      <c r="E9684" s="2">
        <v>54814020</v>
      </c>
      <c r="F9684" s="2">
        <v>54813921.030000001</v>
      </c>
      <c r="G9684" s="5">
        <f>Table3[[#This Row],[PDD]]/Table3[[#This Row],[DC]]</f>
        <v>0</v>
      </c>
      <c r="H9684" s="5">
        <f>Table3[[#This Row],[PDD]]/Table3[[#This Row],[PL_CVM]]</f>
        <v>0</v>
      </c>
      <c r="I9684" t="s">
        <v>10</v>
      </c>
      <c r="J9684" s="3">
        <v>1</v>
      </c>
      <c r="K9684" s="3">
        <v>1</v>
      </c>
    </row>
    <row r="9685" spans="1:11" x14ac:dyDescent="0.35">
      <c r="A9685" s="1">
        <v>46112</v>
      </c>
      <c r="B9685" s="4" t="s">
        <v>1425</v>
      </c>
      <c r="C9685" s="2">
        <v>41783252.840000004</v>
      </c>
      <c r="D9685" s="2">
        <v>22915454.91</v>
      </c>
      <c r="E9685" s="2">
        <v>19160493.6384</v>
      </c>
      <c r="F9685" s="2">
        <v>19161055.43</v>
      </c>
      <c r="G9685" s="5">
        <f>Table3[[#This Row],[PDD]]/Table3[[#This Row],[DC]]</f>
        <v>0.54843635553578884</v>
      </c>
      <c r="H9685" s="5">
        <f>Table3[[#This Row],[PDD]]/Table3[[#This Row],[PL_CVM]]</f>
        <v>1.1959390751577195</v>
      </c>
      <c r="I9685" t="s">
        <v>10</v>
      </c>
      <c r="J9685" s="3">
        <v>1</v>
      </c>
      <c r="K9685" s="3">
        <v>1</v>
      </c>
    </row>
    <row r="9686" spans="1:11" x14ac:dyDescent="0.35">
      <c r="A9686" s="1">
        <v>46112</v>
      </c>
      <c r="B9686" s="4" t="s">
        <v>1426</v>
      </c>
      <c r="C9686" s="2">
        <v>87402364.890000001</v>
      </c>
      <c r="D9686" s="2">
        <v>4083948.59</v>
      </c>
      <c r="E9686" s="2">
        <v>85150185.030000001</v>
      </c>
      <c r="F9686" s="2">
        <v>85150238.099999994</v>
      </c>
      <c r="G9686" s="5">
        <f>Table3[[#This Row],[PDD]]/Table3[[#This Row],[DC]]</f>
        <v>4.6725836253284928E-2</v>
      </c>
      <c r="H9686" s="5">
        <f>Table3[[#This Row],[PDD]]/Table3[[#This Row],[PL_CVM]]</f>
        <v>4.7961681389590852E-2</v>
      </c>
      <c r="I9686" t="s">
        <v>10</v>
      </c>
      <c r="J9686" s="3">
        <v>0.24241536800803801</v>
      </c>
      <c r="K9686" s="3">
        <v>0.38167860575464002</v>
      </c>
    </row>
    <row r="9687" spans="1:11" x14ac:dyDescent="0.35">
      <c r="A9687" s="1">
        <v>46112</v>
      </c>
      <c r="B9687" s="4" t="s">
        <v>3288</v>
      </c>
      <c r="C9687" s="2">
        <v>0</v>
      </c>
      <c r="D9687" s="2">
        <v>0</v>
      </c>
      <c r="E9687" s="2">
        <v>0</v>
      </c>
      <c r="F9687" s="2">
        <v>0</v>
      </c>
      <c r="G9687" s="5" t="e">
        <f>Table3[[#This Row],[PDD]]/Table3[[#This Row],[DC]]</f>
        <v>#DIV/0!</v>
      </c>
      <c r="H9687" s="5" t="e">
        <f>Table3[[#This Row],[PDD]]/Table3[[#This Row],[PL_CVM]]</f>
        <v>#DIV/0!</v>
      </c>
      <c r="I9687" t="s">
        <v>13</v>
      </c>
      <c r="J9687" s="3" t="e">
        <v>#NUM!</v>
      </c>
      <c r="K9687" s="3" t="e">
        <v>#NUM!</v>
      </c>
    </row>
    <row r="9688" spans="1:11" x14ac:dyDescent="0.35">
      <c r="A9688" s="1">
        <v>46112</v>
      </c>
      <c r="B9688" s="4" t="s">
        <v>3289</v>
      </c>
      <c r="C9688" s="2">
        <v>27131691.68</v>
      </c>
      <c r="D9688" s="2">
        <v>2763205.89</v>
      </c>
      <c r="E9688" s="2">
        <v>26235389.662999999</v>
      </c>
      <c r="F9688" s="2">
        <v>26235369.760000002</v>
      </c>
      <c r="G9688" s="5">
        <f>Table3[[#This Row],[PDD]]/Table3[[#This Row],[DC]]</f>
        <v>0.10184421681442313</v>
      </c>
      <c r="H9688" s="5">
        <f>Table3[[#This Row],[PDD]]/Table3[[#This Row],[PL_CVM]]</f>
        <v>0.10532368765059098</v>
      </c>
      <c r="I9688" t="s">
        <v>10</v>
      </c>
      <c r="J9688" s="3">
        <v>0.324755331307922</v>
      </c>
      <c r="K9688" s="3">
        <v>0.53154606511018199</v>
      </c>
    </row>
    <row r="9689" spans="1:11" x14ac:dyDescent="0.35">
      <c r="A9689" s="1">
        <v>46112</v>
      </c>
      <c r="B9689" s="4" t="s">
        <v>3290</v>
      </c>
      <c r="C9689" s="2">
        <v>46443202.090000004</v>
      </c>
      <c r="D9689" s="2">
        <v>129812.15</v>
      </c>
      <c r="E9689" s="2">
        <v>50211994.1043</v>
      </c>
      <c r="F9689" s="2">
        <v>50211960.950000003</v>
      </c>
      <c r="G9689" s="5">
        <f>Table3[[#This Row],[PDD]]/Table3[[#This Row],[DC]]</f>
        <v>2.7950732111115721E-3</v>
      </c>
      <c r="H9689" s="5">
        <f>Table3[[#This Row],[PDD]]/Table3[[#This Row],[PL_CVM]]</f>
        <v>2.5852834174165027E-3</v>
      </c>
      <c r="I9689" t="s">
        <v>10</v>
      </c>
      <c r="J9689" s="3">
        <v>0.26275814587634799</v>
      </c>
      <c r="K9689" s="3">
        <v>0.50244722607301295</v>
      </c>
    </row>
    <row r="9690" spans="1:11" x14ac:dyDescent="0.35">
      <c r="A9690" s="1">
        <v>46112</v>
      </c>
      <c r="B9690" s="4" t="s">
        <v>3291</v>
      </c>
      <c r="C9690" s="2">
        <v>94575372.700000003</v>
      </c>
      <c r="D9690" s="2">
        <v>0</v>
      </c>
      <c r="E9690" s="2">
        <v>80183656.600500003</v>
      </c>
      <c r="F9690" s="2">
        <v>80183600.760000005</v>
      </c>
      <c r="G9690" s="5">
        <f>Table3[[#This Row],[PDD]]/Table3[[#This Row],[DC]]</f>
        <v>0</v>
      </c>
      <c r="H9690" s="5">
        <f>Table3[[#This Row],[PDD]]/Table3[[#This Row],[PL_CVM]]</f>
        <v>0</v>
      </c>
      <c r="I9690" t="s">
        <v>10</v>
      </c>
      <c r="J9690" s="3">
        <v>0.98801147962371705</v>
      </c>
      <c r="K9690" s="3">
        <v>0.98801147962371705</v>
      </c>
    </row>
    <row r="9691" spans="1:11" x14ac:dyDescent="0.35">
      <c r="A9691" s="1">
        <v>46112</v>
      </c>
      <c r="B9691" s="4" t="s">
        <v>3292</v>
      </c>
      <c r="C9691" s="2">
        <v>14194436.57</v>
      </c>
      <c r="D9691" s="2">
        <v>0</v>
      </c>
      <c r="E9691" s="2">
        <v>13810659.016000001</v>
      </c>
      <c r="F9691" s="2">
        <v>13810656.25</v>
      </c>
      <c r="G9691" s="5">
        <f>Table3[[#This Row],[PDD]]/Table3[[#This Row],[DC]]</f>
        <v>0</v>
      </c>
      <c r="H9691" s="5">
        <f>Table3[[#This Row],[PDD]]/Table3[[#This Row],[PL_CVM]]</f>
        <v>0</v>
      </c>
      <c r="I9691" t="s">
        <v>10</v>
      </c>
      <c r="J9691" s="3">
        <v>1</v>
      </c>
      <c r="K9691" s="3">
        <v>1</v>
      </c>
    </row>
    <row r="9692" spans="1:11" x14ac:dyDescent="0.35">
      <c r="A9692" s="1">
        <v>46112</v>
      </c>
      <c r="B9692" s="4" t="s">
        <v>1427</v>
      </c>
      <c r="C9692" s="2">
        <v>129631937.75</v>
      </c>
      <c r="D9692" s="2">
        <v>0</v>
      </c>
      <c r="E9692" s="2">
        <v>150732462.5</v>
      </c>
      <c r="F9692" s="2">
        <v>150732712.24000001</v>
      </c>
      <c r="G9692" s="5">
        <f>Table3[[#This Row],[PDD]]/Table3[[#This Row],[DC]]</f>
        <v>0</v>
      </c>
      <c r="H9692" s="5">
        <f>Table3[[#This Row],[PDD]]/Table3[[#This Row],[PL_CVM]]</f>
        <v>0</v>
      </c>
      <c r="I9692" t="s">
        <v>10</v>
      </c>
      <c r="J9692" s="3">
        <v>8.4545656513771897E-2</v>
      </c>
      <c r="K9692" s="3">
        <v>8.4545656513771897E-2</v>
      </c>
    </row>
    <row r="9693" spans="1:11" x14ac:dyDescent="0.35">
      <c r="A9693" s="1">
        <v>46112</v>
      </c>
      <c r="B9693" s="4" t="s">
        <v>1428</v>
      </c>
      <c r="C9693" s="2">
        <v>0</v>
      </c>
      <c r="D9693" s="2">
        <v>0</v>
      </c>
      <c r="E9693" s="2">
        <v>26624190.463399999</v>
      </c>
      <c r="F9693" s="2">
        <v>26624160.16</v>
      </c>
      <c r="G9693" s="5" t="e">
        <f>Table3[[#This Row],[PDD]]/Table3[[#This Row],[DC]]</f>
        <v>#DIV/0!</v>
      </c>
      <c r="H9693" s="5">
        <f>Table3[[#This Row],[PDD]]/Table3[[#This Row],[PL_CVM]]</f>
        <v>0</v>
      </c>
      <c r="I9693" t="s">
        <v>10</v>
      </c>
      <c r="J9693" s="3">
        <v>1</v>
      </c>
      <c r="K9693" s="3">
        <v>1</v>
      </c>
    </row>
    <row r="9694" spans="1:11" x14ac:dyDescent="0.35">
      <c r="A9694" s="1">
        <v>46112</v>
      </c>
      <c r="B9694" s="4" t="s">
        <v>1429</v>
      </c>
      <c r="C9694" s="2">
        <v>0</v>
      </c>
      <c r="D9694" s="2">
        <v>0</v>
      </c>
      <c r="E9694" s="2">
        <v>30759501.864</v>
      </c>
      <c r="F9694" s="2">
        <v>30759556.850000001</v>
      </c>
      <c r="G9694" s="5" t="e">
        <f>Table3[[#This Row],[PDD]]/Table3[[#This Row],[DC]]</f>
        <v>#DIV/0!</v>
      </c>
      <c r="H9694" s="5">
        <f>Table3[[#This Row],[PDD]]/Table3[[#This Row],[PL_CVM]]</f>
        <v>0</v>
      </c>
      <c r="I9694" t="s">
        <v>10</v>
      </c>
      <c r="J9694" s="3">
        <v>1</v>
      </c>
      <c r="K9694" s="3">
        <v>1</v>
      </c>
    </row>
    <row r="9695" spans="1:11" x14ac:dyDescent="0.35">
      <c r="A9695" s="1">
        <v>46112</v>
      </c>
      <c r="B9695" s="4" t="s">
        <v>1430</v>
      </c>
      <c r="C9695" s="2">
        <v>23071284.949999999</v>
      </c>
      <c r="D9695" s="2">
        <v>0</v>
      </c>
      <c r="E9695" s="2">
        <v>23680420.5568</v>
      </c>
      <c r="F9695" s="2">
        <v>23680484.809999999</v>
      </c>
      <c r="G9695" s="5">
        <f>Table3[[#This Row],[PDD]]/Table3[[#This Row],[DC]]</f>
        <v>0</v>
      </c>
      <c r="H9695" s="5">
        <f>Table3[[#This Row],[PDD]]/Table3[[#This Row],[PL_CVM]]</f>
        <v>0</v>
      </c>
      <c r="I9695" t="s">
        <v>10</v>
      </c>
      <c r="J9695" s="3">
        <v>1</v>
      </c>
      <c r="K9695" s="3">
        <v>1</v>
      </c>
    </row>
    <row r="9696" spans="1:11" x14ac:dyDescent="0.35">
      <c r="A9696" s="1">
        <v>46112</v>
      </c>
      <c r="B9696" s="4" t="s">
        <v>1431</v>
      </c>
      <c r="C9696" s="2">
        <v>164273709.37</v>
      </c>
      <c r="D9696" s="2">
        <v>0</v>
      </c>
      <c r="E9696" s="2">
        <v>172457953.18200001</v>
      </c>
      <c r="F9696" s="2">
        <v>172457818.49000001</v>
      </c>
      <c r="G9696" s="5">
        <f>Table3[[#This Row],[PDD]]/Table3[[#This Row],[DC]]</f>
        <v>0</v>
      </c>
      <c r="H9696" s="5">
        <f>Table3[[#This Row],[PDD]]/Table3[[#This Row],[PL_CVM]]</f>
        <v>0</v>
      </c>
      <c r="I9696" t="s">
        <v>10</v>
      </c>
      <c r="J9696" s="3">
        <v>0.21049421092044401</v>
      </c>
      <c r="K9696" s="3">
        <v>0.27534654039345402</v>
      </c>
    </row>
    <row r="9697" spans="1:11" x14ac:dyDescent="0.35">
      <c r="A9697" s="1">
        <v>46112</v>
      </c>
      <c r="B9697" s="4" t="s">
        <v>1432</v>
      </c>
      <c r="C9697" s="2">
        <v>53862567.149999999</v>
      </c>
      <c r="D9697" s="2">
        <v>0</v>
      </c>
      <c r="E9697" s="2">
        <v>26574021.390000001</v>
      </c>
      <c r="F9697" s="2">
        <v>26574139.66</v>
      </c>
      <c r="G9697" s="5">
        <f>Table3[[#This Row],[PDD]]/Table3[[#This Row],[DC]]</f>
        <v>0</v>
      </c>
      <c r="H9697" s="5">
        <f>Table3[[#This Row],[PDD]]/Table3[[#This Row],[PL_CVM]]</f>
        <v>0</v>
      </c>
      <c r="I9697" t="s">
        <v>10</v>
      </c>
      <c r="J9697" s="3">
        <v>0</v>
      </c>
      <c r="K9697" s="3">
        <v>0</v>
      </c>
    </row>
    <row r="9698" spans="1:11" x14ac:dyDescent="0.35">
      <c r="A9698" s="1">
        <v>46112</v>
      </c>
      <c r="B9698" s="4" t="s">
        <v>1433</v>
      </c>
      <c r="C9698" s="2">
        <v>175857347.47999999</v>
      </c>
      <c r="D9698" s="2">
        <v>2181239.9700000002</v>
      </c>
      <c r="E9698" s="2">
        <v>173610114.2146</v>
      </c>
      <c r="F9698" s="2">
        <v>173610094.68000001</v>
      </c>
      <c r="G9698" s="5">
        <f>Table3[[#This Row],[PDD]]/Table3[[#This Row],[DC]]</f>
        <v>1.2403462245147701E-2</v>
      </c>
      <c r="H9698" s="5">
        <f>Table3[[#This Row],[PDD]]/Table3[[#This Row],[PL_CVM]]</f>
        <v>1.2564015785029581E-2</v>
      </c>
      <c r="I9698" t="s">
        <v>10</v>
      </c>
      <c r="J9698" s="3">
        <v>0.15840480164771001</v>
      </c>
      <c r="K9698" s="3">
        <v>0.44114556869267502</v>
      </c>
    </row>
    <row r="9699" spans="1:11" x14ac:dyDescent="0.35">
      <c r="A9699" s="1">
        <v>46112</v>
      </c>
      <c r="B9699" s="4" t="s">
        <v>1434</v>
      </c>
      <c r="C9699" s="2">
        <v>138071052.08000001</v>
      </c>
      <c r="D9699" s="2">
        <v>0</v>
      </c>
      <c r="E9699" s="2">
        <v>144588202.43619999</v>
      </c>
      <c r="F9699" s="2">
        <v>144588416.38999999</v>
      </c>
      <c r="G9699" s="5">
        <f>Table3[[#This Row],[PDD]]/Table3[[#This Row],[DC]]</f>
        <v>0</v>
      </c>
      <c r="H9699" s="5">
        <f>Table3[[#This Row],[PDD]]/Table3[[#This Row],[PL_CVM]]</f>
        <v>0</v>
      </c>
      <c r="I9699" t="s">
        <v>10</v>
      </c>
      <c r="J9699" s="3">
        <v>0.18438492792912201</v>
      </c>
      <c r="K9699" s="3">
        <v>0.52709768701515503</v>
      </c>
    </row>
    <row r="9700" spans="1:11" x14ac:dyDescent="0.35">
      <c r="A9700" s="1">
        <v>46112</v>
      </c>
      <c r="B9700" s="4" t="s">
        <v>1435</v>
      </c>
      <c r="C9700" s="2">
        <v>65381752.920000002</v>
      </c>
      <c r="D9700" s="2">
        <v>22269038.32</v>
      </c>
      <c r="E9700" s="2">
        <v>43096325.6664</v>
      </c>
      <c r="F9700" s="2">
        <v>43096517.469999999</v>
      </c>
      <c r="G9700" s="5">
        <f>Table3[[#This Row],[PDD]]/Table3[[#This Row],[DC]]</f>
        <v>0.34060020304515259</v>
      </c>
      <c r="H9700" s="5">
        <f>Table3[[#This Row],[PDD]]/Table3[[#This Row],[PL_CVM]]</f>
        <v>0.51672477562721264</v>
      </c>
      <c r="I9700" t="s">
        <v>10</v>
      </c>
      <c r="J9700" s="3">
        <v>0.66235337772786196</v>
      </c>
      <c r="K9700" s="3">
        <v>0.66235337772786196</v>
      </c>
    </row>
    <row r="9701" spans="1:11" x14ac:dyDescent="0.35">
      <c r="A9701" s="1">
        <v>46112</v>
      </c>
      <c r="B9701" s="4" t="s">
        <v>1436</v>
      </c>
      <c r="C9701" s="2">
        <v>1017805.73</v>
      </c>
      <c r="D9701" s="2">
        <v>508902.03</v>
      </c>
      <c r="E9701" s="2">
        <v>4416100</v>
      </c>
      <c r="F9701" s="2">
        <v>4416101.7</v>
      </c>
      <c r="G9701" s="5">
        <f>Table3[[#This Row],[PDD]]/Table3[[#This Row],[DC]]</f>
        <v>0.49999917960768409</v>
      </c>
      <c r="H9701" s="5">
        <f>Table3[[#This Row],[PDD]]/Table3[[#This Row],[PL_CVM]]</f>
        <v>0.11523784200893743</v>
      </c>
      <c r="I9701" t="s">
        <v>10</v>
      </c>
      <c r="J9701" s="3">
        <v>1</v>
      </c>
      <c r="K9701" s="3">
        <v>1</v>
      </c>
    </row>
    <row r="9702" spans="1:11" x14ac:dyDescent="0.35">
      <c r="A9702" s="1">
        <v>46112</v>
      </c>
      <c r="B9702" s="4" t="s">
        <v>1437</v>
      </c>
      <c r="C9702" s="2">
        <v>0</v>
      </c>
      <c r="D9702" s="2">
        <v>0</v>
      </c>
      <c r="E9702" s="2">
        <v>27562002.5616</v>
      </c>
      <c r="F9702" s="2">
        <v>27562198.120000001</v>
      </c>
      <c r="G9702" s="5" t="e">
        <f>Table3[[#This Row],[PDD]]/Table3[[#This Row],[DC]]</f>
        <v>#DIV/0!</v>
      </c>
      <c r="H9702" s="5">
        <f>Table3[[#This Row],[PDD]]/Table3[[#This Row],[PL_CVM]]</f>
        <v>0</v>
      </c>
      <c r="I9702" t="s">
        <v>10</v>
      </c>
      <c r="J9702" s="3">
        <v>1</v>
      </c>
      <c r="K9702" s="3">
        <v>1</v>
      </c>
    </row>
    <row r="9703" spans="1:11" x14ac:dyDescent="0.35">
      <c r="A9703" s="1">
        <v>46112</v>
      </c>
      <c r="B9703" s="4" t="s">
        <v>1438</v>
      </c>
      <c r="C9703" s="2">
        <v>0</v>
      </c>
      <c r="D9703" s="2">
        <v>0</v>
      </c>
      <c r="E9703" s="2">
        <v>0</v>
      </c>
      <c r="F9703" s="2">
        <v>0</v>
      </c>
      <c r="G9703" s="5" t="e">
        <f>Table3[[#This Row],[PDD]]/Table3[[#This Row],[DC]]</f>
        <v>#DIV/0!</v>
      </c>
      <c r="H9703" s="5" t="e">
        <f>Table3[[#This Row],[PDD]]/Table3[[#This Row],[PL_CVM]]</f>
        <v>#DIV/0!</v>
      </c>
      <c r="I9703" t="s">
        <v>13</v>
      </c>
      <c r="J9703" s="3" t="e">
        <v>#NUM!</v>
      </c>
      <c r="K9703" s="3" t="e">
        <v>#NUM!</v>
      </c>
    </row>
    <row r="9704" spans="1:11" x14ac:dyDescent="0.35">
      <c r="A9704" s="1">
        <v>46112</v>
      </c>
      <c r="B9704" s="4" t="s">
        <v>1439</v>
      </c>
      <c r="C9704" s="2">
        <v>0</v>
      </c>
      <c r="D9704" s="2">
        <v>0</v>
      </c>
      <c r="E9704" s="2">
        <v>10906520.0152</v>
      </c>
      <c r="F9704" s="2">
        <v>10906374.880000001</v>
      </c>
      <c r="G9704" s="5" t="e">
        <f>Table3[[#This Row],[PDD]]/Table3[[#This Row],[DC]]</f>
        <v>#DIV/0!</v>
      </c>
      <c r="H9704" s="5">
        <f>Table3[[#This Row],[PDD]]/Table3[[#This Row],[PL_CVM]]</f>
        <v>0</v>
      </c>
      <c r="I9704" t="s">
        <v>10</v>
      </c>
      <c r="J9704" s="3">
        <v>1</v>
      </c>
      <c r="K9704" s="3">
        <v>1</v>
      </c>
    </row>
    <row r="9705" spans="1:11" x14ac:dyDescent="0.35">
      <c r="A9705" s="1">
        <v>46112</v>
      </c>
      <c r="B9705" s="4" t="s">
        <v>1440</v>
      </c>
      <c r="C9705" s="2">
        <v>13963296.18</v>
      </c>
      <c r="D9705" s="2">
        <v>0</v>
      </c>
      <c r="E9705" s="2">
        <v>26913510.82</v>
      </c>
      <c r="F9705" s="2">
        <v>26913534.280000001</v>
      </c>
      <c r="G9705" s="5">
        <f>Table3[[#This Row],[PDD]]/Table3[[#This Row],[DC]]</f>
        <v>0</v>
      </c>
      <c r="H9705" s="5">
        <f>Table3[[#This Row],[PDD]]/Table3[[#This Row],[PL_CVM]]</f>
        <v>0</v>
      </c>
      <c r="I9705" t="s">
        <v>10</v>
      </c>
      <c r="J9705" s="3">
        <v>0</v>
      </c>
      <c r="K9705" s="3">
        <v>0</v>
      </c>
    </row>
    <row r="9706" spans="1:11" x14ac:dyDescent="0.35">
      <c r="A9706" s="1">
        <v>46112</v>
      </c>
      <c r="B9706" s="4" t="s">
        <v>1441</v>
      </c>
      <c r="C9706" s="2">
        <v>23255405.789999999</v>
      </c>
      <c r="D9706" s="2">
        <v>0</v>
      </c>
      <c r="E9706" s="2">
        <v>24127458.905900002</v>
      </c>
      <c r="F9706" s="2">
        <v>24127515.379999999</v>
      </c>
      <c r="G9706" s="5">
        <f>Table3[[#This Row],[PDD]]/Table3[[#This Row],[DC]]</f>
        <v>0</v>
      </c>
      <c r="H9706" s="5">
        <f>Table3[[#This Row],[PDD]]/Table3[[#This Row],[PL_CVM]]</f>
        <v>0</v>
      </c>
      <c r="I9706" t="s">
        <v>10</v>
      </c>
      <c r="J9706" s="3">
        <v>0.269297984745967</v>
      </c>
      <c r="K9706" s="3">
        <v>0.34723761679068899</v>
      </c>
    </row>
    <row r="9707" spans="1:11" x14ac:dyDescent="0.35">
      <c r="A9707" s="1">
        <v>46112</v>
      </c>
      <c r="B9707" s="4" t="s">
        <v>1442</v>
      </c>
      <c r="C9707" s="2">
        <v>103732393.65000001</v>
      </c>
      <c r="D9707" s="2">
        <v>0</v>
      </c>
      <c r="E9707" s="2">
        <v>83271713.613999993</v>
      </c>
      <c r="F9707" s="2">
        <v>83271827.959999993</v>
      </c>
      <c r="G9707" s="5">
        <f>Table3[[#This Row],[PDD]]/Table3[[#This Row],[DC]]</f>
        <v>0</v>
      </c>
      <c r="H9707" s="5">
        <f>Table3[[#This Row],[PDD]]/Table3[[#This Row],[PL_CVM]]</f>
        <v>0</v>
      </c>
      <c r="I9707" t="s">
        <v>10</v>
      </c>
      <c r="J9707" s="3">
        <v>0.18718766241865101</v>
      </c>
      <c r="K9707" s="3">
        <v>0.18718766241865101</v>
      </c>
    </row>
    <row r="9708" spans="1:11" x14ac:dyDescent="0.35">
      <c r="A9708" s="1">
        <v>46112</v>
      </c>
      <c r="B9708" s="4" t="s">
        <v>1443</v>
      </c>
      <c r="C9708" s="2">
        <v>37034547.039999999</v>
      </c>
      <c r="D9708" s="2">
        <v>21611481.559999999</v>
      </c>
      <c r="E9708" s="2">
        <v>16398836.827099999</v>
      </c>
      <c r="F9708" s="2">
        <v>16398810.43</v>
      </c>
      <c r="G9708" s="5">
        <f>Table3[[#This Row],[PDD]]/Table3[[#This Row],[DC]]</f>
        <v>0.58354923408832382</v>
      </c>
      <c r="H9708" s="5">
        <f>Table3[[#This Row],[PDD]]/Table3[[#This Row],[PL_CVM]]</f>
        <v>1.3178688571497803</v>
      </c>
      <c r="I9708" t="s">
        <v>10</v>
      </c>
      <c r="J9708" s="3">
        <v>1</v>
      </c>
      <c r="K9708" s="3">
        <v>1</v>
      </c>
    </row>
    <row r="9709" spans="1:11" x14ac:dyDescent="0.35">
      <c r="A9709" s="1">
        <v>46112</v>
      </c>
      <c r="B9709" s="4" t="s">
        <v>1444</v>
      </c>
      <c r="C9709" s="2">
        <v>65576461.549999997</v>
      </c>
      <c r="D9709" s="2">
        <v>100370.8</v>
      </c>
      <c r="E9709" s="2">
        <v>79813384.068599999</v>
      </c>
      <c r="F9709" s="2">
        <v>79814872.760000005</v>
      </c>
      <c r="G9709" s="5">
        <f>Table3[[#This Row],[PDD]]/Table3[[#This Row],[DC]]</f>
        <v>1.5305918865944057E-3</v>
      </c>
      <c r="H9709" s="5">
        <f>Table3[[#This Row],[PDD]]/Table3[[#This Row],[PL_CVM]]</f>
        <v>1.2575450731069986E-3</v>
      </c>
      <c r="I9709" t="s">
        <v>10</v>
      </c>
      <c r="J9709" s="3">
        <v>0</v>
      </c>
      <c r="K9709" s="3">
        <v>0</v>
      </c>
    </row>
    <row r="9710" spans="1:11" x14ac:dyDescent="0.35">
      <c r="A9710" s="1">
        <v>46112</v>
      </c>
      <c r="B9710" s="4" t="s">
        <v>1445</v>
      </c>
      <c r="C9710" s="2">
        <v>112998605.88</v>
      </c>
      <c r="D9710" s="2">
        <v>0</v>
      </c>
      <c r="E9710" s="2">
        <v>96977972.076800004</v>
      </c>
      <c r="F9710" s="2">
        <v>96978004.189999998</v>
      </c>
      <c r="G9710" s="5">
        <f>Table3[[#This Row],[PDD]]/Table3[[#This Row],[DC]]</f>
        <v>0</v>
      </c>
      <c r="H9710" s="5">
        <f>Table3[[#This Row],[PDD]]/Table3[[#This Row],[PL_CVM]]</f>
        <v>0</v>
      </c>
      <c r="I9710" t="s">
        <v>10</v>
      </c>
      <c r="J9710" s="3">
        <v>1</v>
      </c>
      <c r="K9710" s="3">
        <v>1</v>
      </c>
    </row>
    <row r="9711" spans="1:11" x14ac:dyDescent="0.35">
      <c r="A9711" s="1">
        <v>46112</v>
      </c>
      <c r="B9711" s="4" t="s">
        <v>1446</v>
      </c>
      <c r="C9711" s="2">
        <v>15311417.359999999</v>
      </c>
      <c r="D9711" s="2">
        <v>0</v>
      </c>
      <c r="E9711" s="2">
        <v>16011000</v>
      </c>
      <c r="F9711" s="2">
        <v>16010965.67</v>
      </c>
      <c r="G9711" s="5">
        <f>Table3[[#This Row],[PDD]]/Table3[[#This Row],[DC]]</f>
        <v>0</v>
      </c>
      <c r="H9711" s="5">
        <f>Table3[[#This Row],[PDD]]/Table3[[#This Row],[PL_CVM]]</f>
        <v>0</v>
      </c>
      <c r="I9711" t="s">
        <v>10</v>
      </c>
      <c r="J9711" s="3">
        <v>1</v>
      </c>
      <c r="K9711" s="3">
        <v>1</v>
      </c>
    </row>
    <row r="9712" spans="1:11" x14ac:dyDescent="0.35">
      <c r="A9712" s="1">
        <v>46112</v>
      </c>
      <c r="B9712" s="4" t="s">
        <v>1447</v>
      </c>
      <c r="C9712" s="2">
        <v>29647846.760000002</v>
      </c>
      <c r="D9712" s="2">
        <v>0</v>
      </c>
      <c r="E9712" s="2">
        <v>44040405.498400003</v>
      </c>
      <c r="F9712" s="2">
        <v>44040310.219999999</v>
      </c>
      <c r="G9712" s="5">
        <f>Table3[[#This Row],[PDD]]/Table3[[#This Row],[DC]]</f>
        <v>0</v>
      </c>
      <c r="H9712" s="5">
        <f>Table3[[#This Row],[PDD]]/Table3[[#This Row],[PL_CVM]]</f>
        <v>0</v>
      </c>
      <c r="I9712" t="s">
        <v>10</v>
      </c>
      <c r="J9712" s="3">
        <v>1</v>
      </c>
      <c r="K9712" s="3">
        <v>1</v>
      </c>
    </row>
    <row r="9713" spans="1:11" x14ac:dyDescent="0.35">
      <c r="A9713" s="1">
        <v>46112</v>
      </c>
      <c r="B9713" s="4" t="s">
        <v>1448</v>
      </c>
      <c r="C9713" s="2">
        <v>99704447.849999994</v>
      </c>
      <c r="D9713" s="2">
        <v>0</v>
      </c>
      <c r="E9713" s="2">
        <v>140638755.89250001</v>
      </c>
      <c r="F9713" s="2">
        <v>140638609.16999999</v>
      </c>
      <c r="G9713" s="5">
        <f>Table3[[#This Row],[PDD]]/Table3[[#This Row],[DC]]</f>
        <v>0</v>
      </c>
      <c r="H9713" s="5">
        <f>Table3[[#This Row],[PDD]]/Table3[[#This Row],[PL_CVM]]</f>
        <v>0</v>
      </c>
      <c r="I9713" t="s">
        <v>10</v>
      </c>
      <c r="J9713" s="3">
        <v>1</v>
      </c>
      <c r="K9713" s="3">
        <v>1</v>
      </c>
    </row>
    <row r="9714" spans="1:11" x14ac:dyDescent="0.35">
      <c r="A9714" s="1">
        <v>46112</v>
      </c>
      <c r="B9714" s="4" t="s">
        <v>1449</v>
      </c>
      <c r="C9714" s="2">
        <v>767923971.63999999</v>
      </c>
      <c r="D9714" s="2">
        <v>0</v>
      </c>
      <c r="E9714" s="2">
        <v>383576228.0194</v>
      </c>
      <c r="F9714" s="2">
        <v>383576615.94999999</v>
      </c>
      <c r="G9714" s="5">
        <f>Table3[[#This Row],[PDD]]/Table3[[#This Row],[DC]]</f>
        <v>0</v>
      </c>
      <c r="H9714" s="5">
        <f>Table3[[#This Row],[PDD]]/Table3[[#This Row],[PL_CVM]]</f>
        <v>0</v>
      </c>
      <c r="I9714" t="s">
        <v>10</v>
      </c>
      <c r="J9714" s="3">
        <v>1</v>
      </c>
      <c r="K9714" s="3">
        <v>1</v>
      </c>
    </row>
    <row r="9715" spans="1:11" x14ac:dyDescent="0.35">
      <c r="A9715" s="1">
        <v>46112</v>
      </c>
      <c r="B9715" s="4" t="s">
        <v>1450</v>
      </c>
      <c r="C9715" s="2">
        <v>0</v>
      </c>
      <c r="D9715" s="2">
        <v>0</v>
      </c>
      <c r="E9715" s="2">
        <v>198559150.86840001</v>
      </c>
      <c r="F9715" s="2">
        <v>198553148.53</v>
      </c>
      <c r="G9715" s="5" t="e">
        <f>Table3[[#This Row],[PDD]]/Table3[[#This Row],[DC]]</f>
        <v>#DIV/0!</v>
      </c>
      <c r="H9715" s="5">
        <f>Table3[[#This Row],[PDD]]/Table3[[#This Row],[PL_CVM]]</f>
        <v>0</v>
      </c>
      <c r="I9715" t="s">
        <v>10</v>
      </c>
      <c r="J9715" s="3">
        <v>1</v>
      </c>
      <c r="K9715" s="3">
        <v>1</v>
      </c>
    </row>
    <row r="9716" spans="1:11" x14ac:dyDescent="0.35">
      <c r="A9716" s="1">
        <v>46112</v>
      </c>
      <c r="B9716" s="4" t="s">
        <v>1451</v>
      </c>
      <c r="C9716" s="2">
        <v>1256975029.3699999</v>
      </c>
      <c r="D9716" s="2">
        <v>0</v>
      </c>
      <c r="E9716" s="2">
        <v>1282598275.7730999</v>
      </c>
      <c r="F9716" s="2">
        <v>1282595871.6400001</v>
      </c>
      <c r="G9716" s="5">
        <f>Table3[[#This Row],[PDD]]/Table3[[#This Row],[DC]]</f>
        <v>0</v>
      </c>
      <c r="H9716" s="5">
        <f>Table3[[#This Row],[PDD]]/Table3[[#This Row],[PL_CVM]]</f>
        <v>0</v>
      </c>
      <c r="I9716" t="s">
        <v>10</v>
      </c>
      <c r="J9716" s="3">
        <v>0.37696384685108802</v>
      </c>
      <c r="K9716" s="3">
        <v>0.37696384685108802</v>
      </c>
    </row>
    <row r="9717" spans="1:11" x14ac:dyDescent="0.35">
      <c r="A9717" s="1">
        <v>46112</v>
      </c>
      <c r="B9717" s="4" t="s">
        <v>1452</v>
      </c>
      <c r="C9717" s="2">
        <v>62257294.68</v>
      </c>
      <c r="D9717" s="2">
        <v>1808993.56</v>
      </c>
      <c r="E9717" s="2">
        <v>70471943.672499999</v>
      </c>
      <c r="F9717" s="2">
        <v>70471941.079999998</v>
      </c>
      <c r="G9717" s="5">
        <f>Table3[[#This Row],[PDD]]/Table3[[#This Row],[DC]]</f>
        <v>2.9056732537097129E-2</v>
      </c>
      <c r="H9717" s="5">
        <f>Table3[[#This Row],[PDD]]/Table3[[#This Row],[PL_CVM]]</f>
        <v>2.5669699631892133E-2</v>
      </c>
      <c r="I9717" t="s">
        <v>10</v>
      </c>
      <c r="J9717" s="3">
        <v>0.80521236877057101</v>
      </c>
      <c r="K9717" s="3">
        <v>1</v>
      </c>
    </row>
    <row r="9718" spans="1:11" x14ac:dyDescent="0.35">
      <c r="A9718" s="1">
        <v>46112</v>
      </c>
      <c r="B9718" s="4" t="s">
        <v>1453</v>
      </c>
      <c r="C9718" s="2">
        <v>0</v>
      </c>
      <c r="D9718" s="2">
        <v>0</v>
      </c>
      <c r="E9718" s="2">
        <v>40230592.829999998</v>
      </c>
      <c r="F9718" s="2">
        <v>40250984.82</v>
      </c>
      <c r="G9718" s="5" t="e">
        <f>Table3[[#This Row],[PDD]]/Table3[[#This Row],[DC]]</f>
        <v>#DIV/0!</v>
      </c>
      <c r="H9718" s="5">
        <f>Table3[[#This Row],[PDD]]/Table3[[#This Row],[PL_CVM]]</f>
        <v>0</v>
      </c>
      <c r="I9718" t="s">
        <v>10</v>
      </c>
      <c r="J9718" s="3">
        <v>1</v>
      </c>
      <c r="K9718" s="3">
        <v>1</v>
      </c>
    </row>
    <row r="9719" spans="1:11" x14ac:dyDescent="0.35">
      <c r="A9719" s="1">
        <v>46112</v>
      </c>
      <c r="B9719" s="4" t="s">
        <v>3513</v>
      </c>
      <c r="C9719" s="2">
        <v>0</v>
      </c>
      <c r="D9719" s="2">
        <v>0</v>
      </c>
      <c r="E9719" s="2">
        <v>412615120.78549999</v>
      </c>
      <c r="F9719" s="2">
        <v>413360538.75999999</v>
      </c>
      <c r="G9719" s="5" t="e">
        <f>Table3[[#This Row],[PDD]]/Table3[[#This Row],[DC]]</f>
        <v>#DIV/0!</v>
      </c>
      <c r="H9719" s="5">
        <f>Table3[[#This Row],[PDD]]/Table3[[#This Row],[PL_CVM]]</f>
        <v>0</v>
      </c>
      <c r="I9719" t="s">
        <v>10</v>
      </c>
      <c r="J9719" s="3">
        <v>1</v>
      </c>
      <c r="K9719" s="3">
        <v>1</v>
      </c>
    </row>
    <row r="9720" spans="1:11" x14ac:dyDescent="0.35">
      <c r="A9720" s="1">
        <v>46112</v>
      </c>
      <c r="B9720" s="4" t="s">
        <v>1454</v>
      </c>
      <c r="C9720" s="2">
        <v>0</v>
      </c>
      <c r="D9720" s="2">
        <v>0</v>
      </c>
      <c r="E9720" s="2">
        <v>2257854.9915</v>
      </c>
      <c r="F9720" s="2">
        <v>2320202.66</v>
      </c>
      <c r="G9720" s="5" t="e">
        <f>Table3[[#This Row],[PDD]]/Table3[[#This Row],[DC]]</f>
        <v>#DIV/0!</v>
      </c>
      <c r="H9720" s="5">
        <f>Table3[[#This Row],[PDD]]/Table3[[#This Row],[PL_CVM]]</f>
        <v>0</v>
      </c>
      <c r="I9720" t="s">
        <v>10</v>
      </c>
      <c r="J9720" s="3">
        <v>1</v>
      </c>
      <c r="K9720" s="3">
        <v>1</v>
      </c>
    </row>
    <row r="9721" spans="1:11" x14ac:dyDescent="0.35">
      <c r="A9721" s="1">
        <v>46112</v>
      </c>
      <c r="B9721" s="4" t="s">
        <v>1455</v>
      </c>
      <c r="C9721" s="2">
        <v>0</v>
      </c>
      <c r="D9721" s="2">
        <v>0</v>
      </c>
      <c r="E9721" s="2">
        <v>1925000</v>
      </c>
      <c r="F9721" s="2">
        <v>1866040.01</v>
      </c>
      <c r="G9721" s="5" t="e">
        <f>Table3[[#This Row],[PDD]]/Table3[[#This Row],[DC]]</f>
        <v>#DIV/0!</v>
      </c>
      <c r="H9721" s="5">
        <f>Table3[[#This Row],[PDD]]/Table3[[#This Row],[PL_CVM]]</f>
        <v>0</v>
      </c>
      <c r="I9721" t="s">
        <v>10</v>
      </c>
      <c r="J9721" s="3">
        <v>1</v>
      </c>
      <c r="K9721" s="3">
        <v>1</v>
      </c>
    </row>
    <row r="9722" spans="1:11" x14ac:dyDescent="0.35">
      <c r="A9722" s="1">
        <v>46112</v>
      </c>
      <c r="B9722" s="4" t="s">
        <v>1456</v>
      </c>
      <c r="C9722" s="2">
        <v>7557866.2800000003</v>
      </c>
      <c r="D9722" s="2">
        <v>2429387.91</v>
      </c>
      <c r="E9722" s="2">
        <v>4230673.3783999998</v>
      </c>
      <c r="F9722" s="2">
        <v>4230696.1900000004</v>
      </c>
      <c r="G9722" s="5">
        <f>Table3[[#This Row],[PDD]]/Table3[[#This Row],[DC]]</f>
        <v>0.32143832928465099</v>
      </c>
      <c r="H9722" s="5">
        <f>Table3[[#This Row],[PDD]]/Table3[[#This Row],[PL_CVM]]</f>
        <v>0.57422887413714285</v>
      </c>
      <c r="I9722" t="s">
        <v>10</v>
      </c>
      <c r="J9722" s="3">
        <v>0</v>
      </c>
      <c r="K9722" s="3">
        <v>0</v>
      </c>
    </row>
    <row r="9723" spans="1:11" x14ac:dyDescent="0.35">
      <c r="A9723" s="1">
        <v>46112</v>
      </c>
      <c r="B9723" s="4" t="s">
        <v>1457</v>
      </c>
      <c r="C9723" s="2">
        <v>13637081.93</v>
      </c>
      <c r="D9723" s="2">
        <v>8403269.7300000004</v>
      </c>
      <c r="E9723" s="2">
        <v>6438577.0395999998</v>
      </c>
      <c r="F9723" s="2">
        <v>6438571.7300000004</v>
      </c>
      <c r="G9723" s="5">
        <f>Table3[[#This Row],[PDD]]/Table3[[#This Row],[DC]]</f>
        <v>0.61620732156149782</v>
      </c>
      <c r="H9723" s="5">
        <f>Table3[[#This Row],[PDD]]/Table3[[#This Row],[PL_CVM]]</f>
        <v>1.3051450045738637</v>
      </c>
      <c r="I9723" t="s">
        <v>10</v>
      </c>
      <c r="J9723" s="3">
        <v>1</v>
      </c>
      <c r="K9723" s="3">
        <v>1</v>
      </c>
    </row>
    <row r="9724" spans="1:11" x14ac:dyDescent="0.35">
      <c r="A9724" s="1">
        <v>46112</v>
      </c>
      <c r="B9724" s="4" t="s">
        <v>1458</v>
      </c>
      <c r="C9724" s="2">
        <v>1201322777.46</v>
      </c>
      <c r="D9724" s="2">
        <v>372914796.62</v>
      </c>
      <c r="E9724" s="2">
        <v>929618342.90559995</v>
      </c>
      <c r="F9724" s="2">
        <v>927795330.00999999</v>
      </c>
      <c r="G9724" s="5">
        <f>Table3[[#This Row],[PDD]]/Table3[[#This Row],[DC]]</f>
        <v>0.31042014986885302</v>
      </c>
      <c r="H9724" s="5">
        <f>Table3[[#This Row],[PDD]]/Table3[[#This Row],[PL_CVM]]</f>
        <v>0.40193648810021565</v>
      </c>
      <c r="I9724" t="s">
        <v>10</v>
      </c>
      <c r="J9724" s="3">
        <v>0.247933299678775</v>
      </c>
      <c r="K9724" s="3">
        <v>0.38121918080954598</v>
      </c>
    </row>
    <row r="9725" spans="1:11" x14ac:dyDescent="0.35">
      <c r="A9725" s="1">
        <v>46112</v>
      </c>
      <c r="B9725" s="4" t="s">
        <v>1459</v>
      </c>
      <c r="C9725" s="2">
        <v>2335733.65</v>
      </c>
      <c r="D9725" s="2">
        <v>2335733.65</v>
      </c>
      <c r="E9725" s="2">
        <v>4485798.0599999996</v>
      </c>
      <c r="F9725" s="2">
        <v>4485868</v>
      </c>
      <c r="G9725" s="5">
        <f>Table3[[#This Row],[PDD]]/Table3[[#This Row],[DC]]</f>
        <v>1</v>
      </c>
      <c r="H9725" s="5">
        <f>Table3[[#This Row],[PDD]]/Table3[[#This Row],[PL_CVM]]</f>
        <v>0.52068711116778288</v>
      </c>
      <c r="I9725" t="s">
        <v>10</v>
      </c>
      <c r="J9725" s="3">
        <v>0</v>
      </c>
      <c r="K9725" s="3">
        <v>0</v>
      </c>
    </row>
    <row r="9726" spans="1:11" x14ac:dyDescent="0.35">
      <c r="A9726" s="1">
        <v>46112</v>
      </c>
      <c r="B9726" s="4" t="s">
        <v>3293</v>
      </c>
      <c r="C9726" s="2">
        <v>135639982.16</v>
      </c>
      <c r="D9726" s="2">
        <v>23826388.210000001</v>
      </c>
      <c r="E9726" s="2">
        <v>180729647.06060001</v>
      </c>
      <c r="F9726" s="2">
        <v>180729547.91999999</v>
      </c>
      <c r="G9726" s="5">
        <f>Table3[[#This Row],[PDD]]/Table3[[#This Row],[DC]]</f>
        <v>0.1756590337935503</v>
      </c>
      <c r="H9726" s="5">
        <f>Table3[[#This Row],[PDD]]/Table3[[#This Row],[PL_CVM]]</f>
        <v>0.13183449239051248</v>
      </c>
      <c r="I9726" t="s">
        <v>10</v>
      </c>
      <c r="J9726" s="3">
        <v>0.21390092114404199</v>
      </c>
      <c r="K9726" s="3">
        <v>0.253771778308854</v>
      </c>
    </row>
    <row r="9727" spans="1:11" x14ac:dyDescent="0.35">
      <c r="A9727" s="1">
        <v>46112</v>
      </c>
      <c r="B9727" s="4" t="s">
        <v>3294</v>
      </c>
      <c r="C9727" s="2">
        <v>433644866.63999999</v>
      </c>
      <c r="D9727" s="2">
        <v>39324765.009999998</v>
      </c>
      <c r="E9727" s="2">
        <v>393563577.5758</v>
      </c>
      <c r="F9727" s="2">
        <v>393563367.54000002</v>
      </c>
      <c r="G9727" s="5">
        <f>Table3[[#This Row],[PDD]]/Table3[[#This Row],[DC]]</f>
        <v>9.0684262711787922E-2</v>
      </c>
      <c r="H9727" s="5">
        <f>Table3[[#This Row],[PDD]]/Table3[[#This Row],[PL_CVM]]</f>
        <v>9.9919779769653494E-2</v>
      </c>
      <c r="I9727" t="s">
        <v>10</v>
      </c>
      <c r="J9727" s="3">
        <v>1</v>
      </c>
      <c r="K9727" s="3">
        <v>1</v>
      </c>
    </row>
    <row r="9728" spans="1:11" x14ac:dyDescent="0.35">
      <c r="A9728" s="1">
        <v>46112</v>
      </c>
      <c r="B9728" s="4" t="s">
        <v>1460</v>
      </c>
      <c r="C9728" s="2">
        <v>35617707.109999999</v>
      </c>
      <c r="D9728" s="2">
        <v>3054359.49</v>
      </c>
      <c r="E9728" s="2">
        <v>32228538.869800001</v>
      </c>
      <c r="F9728" s="2">
        <v>32228456.07</v>
      </c>
      <c r="G9728" s="5">
        <f>Table3[[#This Row],[PDD]]/Table3[[#This Row],[DC]]</f>
        <v>8.5753961662020081E-2</v>
      </c>
      <c r="H9728" s="5">
        <f>Table3[[#This Row],[PDD]]/Table3[[#This Row],[PL_CVM]]</f>
        <v>9.4772131912430155E-2</v>
      </c>
      <c r="I9728" t="s">
        <v>10</v>
      </c>
      <c r="J9728" s="3">
        <v>0.66514612528982497</v>
      </c>
      <c r="K9728" s="3">
        <v>0.66514612528982497</v>
      </c>
    </row>
    <row r="9729" spans="1:11" x14ac:dyDescent="0.35">
      <c r="A9729" s="1">
        <v>46112</v>
      </c>
      <c r="B9729" s="4" t="s">
        <v>1461</v>
      </c>
      <c r="C9729" s="2">
        <v>187052022.00999999</v>
      </c>
      <c r="D9729" s="2">
        <v>4802365.8</v>
      </c>
      <c r="E9729" s="2">
        <v>216568366.03459999</v>
      </c>
      <c r="F9729" s="2">
        <v>216568642.31</v>
      </c>
      <c r="G9729" s="5">
        <f>Table3[[#This Row],[PDD]]/Table3[[#This Row],[DC]]</f>
        <v>2.5673958230418171E-2</v>
      </c>
      <c r="H9729" s="5">
        <f>Table3[[#This Row],[PDD]]/Table3[[#This Row],[PL_CVM]]</f>
        <v>2.2174797555067148E-2</v>
      </c>
      <c r="I9729" t="s">
        <v>10</v>
      </c>
      <c r="J9729" s="3">
        <v>0.100846270701469</v>
      </c>
      <c r="K9729" s="3">
        <v>0.39835693781342402</v>
      </c>
    </row>
    <row r="9730" spans="1:11" x14ac:dyDescent="0.35">
      <c r="A9730" s="1">
        <v>46112</v>
      </c>
      <c r="B9730" s="4" t="s">
        <v>1462</v>
      </c>
      <c r="C9730" s="2">
        <v>43623695.079999998</v>
      </c>
      <c r="D9730" s="2">
        <v>2616260.77</v>
      </c>
      <c r="E9730" s="2">
        <v>41354207.063199997</v>
      </c>
      <c r="F9730" s="2">
        <v>41354285.030000001</v>
      </c>
      <c r="G9730" s="5">
        <f>Table3[[#This Row],[PDD]]/Table3[[#This Row],[DC]]</f>
        <v>5.9973387518002068E-2</v>
      </c>
      <c r="H9730" s="5">
        <f>Table3[[#This Row],[PDD]]/Table3[[#This Row],[PL_CVM]]</f>
        <v>6.3264562985481748E-2</v>
      </c>
      <c r="I9730" t="s">
        <v>10</v>
      </c>
      <c r="J9730" s="3">
        <v>0.21566546717653001</v>
      </c>
      <c r="K9730" s="3">
        <v>0.21566546717653001</v>
      </c>
    </row>
    <row r="9731" spans="1:11" x14ac:dyDescent="0.35">
      <c r="A9731" s="1">
        <v>46112</v>
      </c>
      <c r="B9731" s="4" t="s">
        <v>1463</v>
      </c>
      <c r="C9731" s="2">
        <v>19615016.59</v>
      </c>
      <c r="D9731" s="2">
        <v>11478549.15</v>
      </c>
      <c r="E9731" s="2">
        <v>8454604.2335999999</v>
      </c>
      <c r="F9731" s="2">
        <v>8455124.9100000001</v>
      </c>
      <c r="G9731" s="5">
        <f>Table3[[#This Row],[PDD]]/Table3[[#This Row],[DC]]</f>
        <v>0.58519191647545787</v>
      </c>
      <c r="H9731" s="5">
        <f>Table3[[#This Row],[PDD]]/Table3[[#This Row],[PL_CVM]]</f>
        <v>1.3575848106542048</v>
      </c>
      <c r="I9731" t="s">
        <v>10</v>
      </c>
      <c r="J9731" s="3">
        <v>1</v>
      </c>
      <c r="K9731" s="3">
        <v>1</v>
      </c>
    </row>
    <row r="9732" spans="1:11" x14ac:dyDescent="0.35">
      <c r="A9732" s="1">
        <v>46112</v>
      </c>
      <c r="B9732" s="4" t="s">
        <v>1464</v>
      </c>
      <c r="C9732" s="2">
        <v>8629721.3599999994</v>
      </c>
      <c r="D9732" s="2">
        <v>9000</v>
      </c>
      <c r="E9732" s="2">
        <v>14680970.854900001</v>
      </c>
      <c r="F9732" s="2">
        <v>14681021.49</v>
      </c>
      <c r="G9732" s="5">
        <f>Table3[[#This Row],[PDD]]/Table3[[#This Row],[DC]]</f>
        <v>1.0429073691436083E-3</v>
      </c>
      <c r="H9732" s="5">
        <f>Table3[[#This Row],[PDD]]/Table3[[#This Row],[PL_CVM]]</f>
        <v>6.1303636168166928E-4</v>
      </c>
      <c r="I9732" t="s">
        <v>10</v>
      </c>
      <c r="J9732" s="3">
        <v>0.26034330353052298</v>
      </c>
      <c r="K9732" s="3">
        <v>0.26034330353052298</v>
      </c>
    </row>
    <row r="9733" spans="1:11" x14ac:dyDescent="0.35">
      <c r="A9733" s="1">
        <v>46112</v>
      </c>
      <c r="B9733" s="4" t="s">
        <v>1465</v>
      </c>
      <c r="C9733" s="2">
        <v>354833778</v>
      </c>
      <c r="D9733" s="2">
        <v>0</v>
      </c>
      <c r="E9733" s="2">
        <v>376192611.09200001</v>
      </c>
      <c r="F9733" s="2">
        <v>376194042.17000002</v>
      </c>
      <c r="G9733" s="5">
        <f>Table3[[#This Row],[PDD]]/Table3[[#This Row],[DC]]</f>
        <v>0</v>
      </c>
      <c r="H9733" s="5">
        <f>Table3[[#This Row],[PDD]]/Table3[[#This Row],[PL_CVM]]</f>
        <v>0</v>
      </c>
      <c r="I9733" t="s">
        <v>10</v>
      </c>
      <c r="J9733" s="3">
        <v>6.8575140317392105E-2</v>
      </c>
      <c r="K9733" s="3">
        <v>6.8575140317392105E-2</v>
      </c>
    </row>
    <row r="9734" spans="1:11" x14ac:dyDescent="0.35">
      <c r="A9734" s="1">
        <v>46112</v>
      </c>
      <c r="B9734" s="4" t="s">
        <v>1466</v>
      </c>
      <c r="C9734" s="2">
        <v>0</v>
      </c>
      <c r="D9734" s="2">
        <v>0</v>
      </c>
      <c r="E9734" s="2">
        <v>154166496.23519999</v>
      </c>
      <c r="F9734" s="2">
        <v>154340503.12</v>
      </c>
      <c r="G9734" s="5" t="e">
        <f>Table3[[#This Row],[PDD]]/Table3[[#This Row],[DC]]</f>
        <v>#DIV/0!</v>
      </c>
      <c r="H9734" s="5">
        <f>Table3[[#This Row],[PDD]]/Table3[[#This Row],[PL_CVM]]</f>
        <v>0</v>
      </c>
      <c r="I9734" t="s">
        <v>10</v>
      </c>
      <c r="J9734" s="3">
        <v>1</v>
      </c>
      <c r="K9734" s="3">
        <v>1</v>
      </c>
    </row>
    <row r="9735" spans="1:11" x14ac:dyDescent="0.35">
      <c r="A9735" s="1">
        <v>46112</v>
      </c>
      <c r="B9735" s="4" t="s">
        <v>1467</v>
      </c>
      <c r="C9735" s="2">
        <v>0</v>
      </c>
      <c r="D9735" s="2">
        <v>0</v>
      </c>
      <c r="E9735" s="2">
        <v>252246375.24450001</v>
      </c>
      <c r="F9735" s="2">
        <v>251783545.83000001</v>
      </c>
      <c r="G9735" s="5" t="e">
        <f>Table3[[#This Row],[PDD]]/Table3[[#This Row],[DC]]</f>
        <v>#DIV/0!</v>
      </c>
      <c r="H9735" s="5">
        <f>Table3[[#This Row],[PDD]]/Table3[[#This Row],[PL_CVM]]</f>
        <v>0</v>
      </c>
      <c r="I9735" t="s">
        <v>10</v>
      </c>
      <c r="J9735" s="3">
        <v>0</v>
      </c>
      <c r="K9735" s="3">
        <v>0</v>
      </c>
    </row>
    <row r="9736" spans="1:11" x14ac:dyDescent="0.35">
      <c r="A9736" s="1">
        <v>46112</v>
      </c>
      <c r="B9736" s="4" t="s">
        <v>1468</v>
      </c>
      <c r="C9736" s="2">
        <v>187996936.00999999</v>
      </c>
      <c r="D9736" s="2">
        <v>19102596.829999998</v>
      </c>
      <c r="E9736" s="2">
        <v>165344689.8522</v>
      </c>
      <c r="F9736" s="2">
        <v>164914671.53999999</v>
      </c>
      <c r="G9736" s="5">
        <f>Table3[[#This Row],[PDD]]/Table3[[#This Row],[DC]]</f>
        <v>0.10161121364756651</v>
      </c>
      <c r="H9736" s="5">
        <f>Table3[[#This Row],[PDD]]/Table3[[#This Row],[PL_CVM]]</f>
        <v>0.11583321636344933</v>
      </c>
      <c r="I9736" t="s">
        <v>10</v>
      </c>
      <c r="J9736" s="3">
        <v>0</v>
      </c>
      <c r="K9736" s="3">
        <v>0</v>
      </c>
    </row>
    <row r="9737" spans="1:11" x14ac:dyDescent="0.35">
      <c r="A9737" s="1">
        <v>46112</v>
      </c>
      <c r="B9737" s="4" t="s">
        <v>3295</v>
      </c>
      <c r="C9737" s="2">
        <v>4819102.8600000003</v>
      </c>
      <c r="D9737" s="2">
        <v>1083452.55</v>
      </c>
      <c r="E9737" s="2">
        <v>5243250.0587999998</v>
      </c>
      <c r="F9737" s="2">
        <v>5243285.3600000003</v>
      </c>
      <c r="G9737" s="5">
        <f>Table3[[#This Row],[PDD]]/Table3[[#This Row],[DC]]</f>
        <v>0.22482453300446881</v>
      </c>
      <c r="H9737" s="5">
        <f>Table3[[#This Row],[PDD]]/Table3[[#This Row],[PL_CVM]]</f>
        <v>0.20663619765299213</v>
      </c>
      <c r="I9737" t="s">
        <v>10</v>
      </c>
      <c r="J9737" s="3">
        <v>1</v>
      </c>
      <c r="K9737" s="3">
        <v>1</v>
      </c>
    </row>
    <row r="9738" spans="1:11" x14ac:dyDescent="0.35">
      <c r="A9738" s="1">
        <v>46112</v>
      </c>
      <c r="B9738" s="4" t="s">
        <v>1469</v>
      </c>
      <c r="C9738" s="2">
        <v>543527012.20000005</v>
      </c>
      <c r="D9738" s="2">
        <v>0</v>
      </c>
      <c r="E9738" s="2">
        <v>146955734.611</v>
      </c>
      <c r="F9738" s="2">
        <v>146954923.12</v>
      </c>
      <c r="G9738" s="5">
        <f>Table3[[#This Row],[PDD]]/Table3[[#This Row],[DC]]</f>
        <v>0</v>
      </c>
      <c r="H9738" s="5">
        <f>Table3[[#This Row],[PDD]]/Table3[[#This Row],[PL_CVM]]</f>
        <v>0</v>
      </c>
      <c r="I9738" t="s">
        <v>10</v>
      </c>
      <c r="J9738" s="3">
        <v>1</v>
      </c>
      <c r="K9738" s="3">
        <v>1</v>
      </c>
    </row>
    <row r="9739" spans="1:11" x14ac:dyDescent="0.35">
      <c r="A9739" s="1">
        <v>46112</v>
      </c>
      <c r="B9739" s="4" t="s">
        <v>3296</v>
      </c>
      <c r="C9739" s="2">
        <v>0</v>
      </c>
      <c r="D9739" s="2">
        <v>0</v>
      </c>
      <c r="E9739" s="2">
        <v>181337045.24720001</v>
      </c>
      <c r="F9739" s="2">
        <v>181336949.16999999</v>
      </c>
      <c r="G9739" s="5" t="e">
        <f>Table3[[#This Row],[PDD]]/Table3[[#This Row],[DC]]</f>
        <v>#DIV/0!</v>
      </c>
      <c r="H9739" s="5">
        <f>Table3[[#This Row],[PDD]]/Table3[[#This Row],[PL_CVM]]</f>
        <v>0</v>
      </c>
      <c r="I9739" t="s">
        <v>10</v>
      </c>
      <c r="J9739" s="3">
        <v>6.4556497455010497E-3</v>
      </c>
      <c r="K9739" s="3">
        <v>0.48184728531165499</v>
      </c>
    </row>
    <row r="9740" spans="1:11" x14ac:dyDescent="0.35">
      <c r="A9740" s="1">
        <v>46112</v>
      </c>
      <c r="B9740" s="4" t="s">
        <v>3297</v>
      </c>
      <c r="C9740" s="2">
        <v>19683037.789999999</v>
      </c>
      <c r="D9740" s="2">
        <v>0</v>
      </c>
      <c r="E9740" s="2">
        <v>20839032.881700002</v>
      </c>
      <c r="F9740" s="2">
        <v>20838972.100000001</v>
      </c>
      <c r="G9740" s="5">
        <f>Table3[[#This Row],[PDD]]/Table3[[#This Row],[DC]]</f>
        <v>0</v>
      </c>
      <c r="H9740" s="5">
        <f>Table3[[#This Row],[PDD]]/Table3[[#This Row],[PL_CVM]]</f>
        <v>0</v>
      </c>
      <c r="I9740" t="s">
        <v>10</v>
      </c>
      <c r="J9740" s="3">
        <v>0.37489494137516199</v>
      </c>
      <c r="K9740" s="3">
        <v>0.37489494137516199</v>
      </c>
    </row>
    <row r="9741" spans="1:11" x14ac:dyDescent="0.35">
      <c r="A9741" s="1">
        <v>46112</v>
      </c>
      <c r="B9741" s="4" t="s">
        <v>1470</v>
      </c>
      <c r="C9741" s="2">
        <v>36887437.200000003</v>
      </c>
      <c r="D9741" s="2">
        <v>0</v>
      </c>
      <c r="E9741" s="2">
        <v>37663168.160499997</v>
      </c>
      <c r="F9741" s="2">
        <v>37663102.740000002</v>
      </c>
      <c r="G9741" s="5">
        <f>Table3[[#This Row],[PDD]]/Table3[[#This Row],[DC]]</f>
        <v>0</v>
      </c>
      <c r="H9741" s="5">
        <f>Table3[[#This Row],[PDD]]/Table3[[#This Row],[PL_CVM]]</f>
        <v>0</v>
      </c>
      <c r="I9741" t="s">
        <v>10</v>
      </c>
      <c r="J9741" s="3">
        <v>0.23411845932938999</v>
      </c>
      <c r="K9741" s="3">
        <v>0.335229442029297</v>
      </c>
    </row>
    <row r="9742" spans="1:11" x14ac:dyDescent="0.35">
      <c r="A9742" s="1">
        <v>46112</v>
      </c>
      <c r="B9742" s="4" t="s">
        <v>1471</v>
      </c>
      <c r="C9742" s="2">
        <v>0</v>
      </c>
      <c r="D9742" s="2">
        <v>0</v>
      </c>
      <c r="E9742" s="2">
        <v>30036727.789999999</v>
      </c>
      <c r="F9742" s="2">
        <v>30036723.84</v>
      </c>
      <c r="G9742" s="5" t="e">
        <f>Table3[[#This Row],[PDD]]/Table3[[#This Row],[DC]]</f>
        <v>#DIV/0!</v>
      </c>
      <c r="H9742" s="5">
        <f>Table3[[#This Row],[PDD]]/Table3[[#This Row],[PL_CVM]]</f>
        <v>0</v>
      </c>
      <c r="I9742" t="s">
        <v>10</v>
      </c>
      <c r="J9742" s="3">
        <v>1</v>
      </c>
      <c r="K9742" s="3">
        <v>1</v>
      </c>
    </row>
    <row r="9743" spans="1:11" x14ac:dyDescent="0.35">
      <c r="A9743" s="1">
        <v>46112</v>
      </c>
      <c r="B9743" s="4" t="s">
        <v>1472</v>
      </c>
      <c r="C9743" s="2">
        <v>0</v>
      </c>
      <c r="D9743" s="2">
        <v>0</v>
      </c>
      <c r="E9743" s="2">
        <v>74683877.498999998</v>
      </c>
      <c r="F9743" s="2">
        <v>74684016.739999995</v>
      </c>
      <c r="G9743" s="5" t="e">
        <f>Table3[[#This Row],[PDD]]/Table3[[#This Row],[DC]]</f>
        <v>#DIV/0!</v>
      </c>
      <c r="H9743" s="5">
        <f>Table3[[#This Row],[PDD]]/Table3[[#This Row],[PL_CVM]]</f>
        <v>0</v>
      </c>
      <c r="I9743" t="s">
        <v>10</v>
      </c>
      <c r="J9743" s="3">
        <v>1</v>
      </c>
      <c r="K9743" s="3">
        <v>1</v>
      </c>
    </row>
    <row r="9744" spans="1:11" x14ac:dyDescent="0.35">
      <c r="A9744" s="1">
        <v>46112</v>
      </c>
      <c r="B9744" s="4" t="s">
        <v>1473</v>
      </c>
      <c r="C9744" s="2">
        <v>0</v>
      </c>
      <c r="D9744" s="2">
        <v>0</v>
      </c>
      <c r="E9744" s="2">
        <v>41282349.338100001</v>
      </c>
      <c r="F9744" s="2">
        <v>41282313.460000001</v>
      </c>
      <c r="G9744" s="5" t="e">
        <f>Table3[[#This Row],[PDD]]/Table3[[#This Row],[DC]]</f>
        <v>#DIV/0!</v>
      </c>
      <c r="H9744" s="5">
        <f>Table3[[#This Row],[PDD]]/Table3[[#This Row],[PL_CVM]]</f>
        <v>0</v>
      </c>
      <c r="I9744" t="s">
        <v>10</v>
      </c>
      <c r="J9744" s="3">
        <v>0.81956541191260501</v>
      </c>
      <c r="K9744" s="3">
        <v>1</v>
      </c>
    </row>
    <row r="9745" spans="1:11" x14ac:dyDescent="0.35">
      <c r="A9745" s="1">
        <v>46112</v>
      </c>
      <c r="B9745" s="4" t="s">
        <v>1474</v>
      </c>
      <c r="C9745" s="2">
        <v>166905211.72</v>
      </c>
      <c r="D9745" s="2">
        <v>241727.04</v>
      </c>
      <c r="E9745" s="2">
        <v>168591512.32640001</v>
      </c>
      <c r="F9745" s="2">
        <v>168591505.97</v>
      </c>
      <c r="G9745" s="5">
        <f>Table3[[#This Row],[PDD]]/Table3[[#This Row],[DC]]</f>
        <v>1.448289346443663E-3</v>
      </c>
      <c r="H9745" s="5">
        <f>Table3[[#This Row],[PDD]]/Table3[[#This Row],[PL_CVM]]</f>
        <v>1.4338031955359251E-3</v>
      </c>
      <c r="I9745" t="s">
        <v>10</v>
      </c>
      <c r="J9745" s="3">
        <v>1</v>
      </c>
      <c r="K9745" s="3">
        <v>1</v>
      </c>
    </row>
    <row r="9746" spans="1:11" x14ac:dyDescent="0.35">
      <c r="A9746" s="1">
        <v>46112</v>
      </c>
      <c r="B9746" s="4" t="s">
        <v>1475</v>
      </c>
      <c r="C9746" s="2">
        <v>11126554.300000001</v>
      </c>
      <c r="D9746" s="2">
        <v>1022436.2</v>
      </c>
      <c r="E9746" s="2">
        <v>10956581.660399999</v>
      </c>
      <c r="F9746" s="2">
        <v>10956564.98</v>
      </c>
      <c r="G9746" s="5">
        <f>Table3[[#This Row],[PDD]]/Table3[[#This Row],[DC]]</f>
        <v>9.189153914433329E-2</v>
      </c>
      <c r="H9746" s="5">
        <f>Table3[[#This Row],[PDD]]/Table3[[#This Row],[PL_CVM]]</f>
        <v>9.3317221397978684E-2</v>
      </c>
      <c r="I9746" t="s">
        <v>10</v>
      </c>
      <c r="J9746" s="3">
        <v>1</v>
      </c>
      <c r="K9746" s="3">
        <v>1</v>
      </c>
    </row>
    <row r="9747" spans="1:11" x14ac:dyDescent="0.35">
      <c r="A9747" s="1">
        <v>46112</v>
      </c>
      <c r="B9747" s="4" t="s">
        <v>1476</v>
      </c>
      <c r="C9747" s="2">
        <v>70525307.180000007</v>
      </c>
      <c r="D9747" s="2">
        <v>2458</v>
      </c>
      <c r="E9747" s="2">
        <v>142206678.34189999</v>
      </c>
      <c r="F9747" s="2">
        <v>142206415.25</v>
      </c>
      <c r="G9747" s="5">
        <f>Table3[[#This Row],[PDD]]/Table3[[#This Row],[DC]]</f>
        <v>3.4852737241207716E-5</v>
      </c>
      <c r="H9747" s="5">
        <f>Table3[[#This Row],[PDD]]/Table3[[#This Row],[PL_CVM]]</f>
        <v>1.7284733573227458E-5</v>
      </c>
      <c r="I9747" t="s">
        <v>10</v>
      </c>
      <c r="J9747" s="3">
        <v>9.7862914472558495E-3</v>
      </c>
      <c r="K9747" s="3">
        <v>0.291979454312773</v>
      </c>
    </row>
    <row r="9748" spans="1:11" x14ac:dyDescent="0.35">
      <c r="A9748" s="1">
        <v>46112</v>
      </c>
      <c r="B9748" s="4" t="s">
        <v>1477</v>
      </c>
      <c r="C9748" s="2">
        <v>128028946.77</v>
      </c>
      <c r="D9748" s="2">
        <v>119177742.03</v>
      </c>
      <c r="E9748" s="2">
        <v>9704385</v>
      </c>
      <c r="F9748" s="2">
        <v>11728036.76</v>
      </c>
      <c r="G9748" s="5">
        <f>Table3[[#This Row],[PDD]]/Table3[[#This Row],[DC]]</f>
        <v>0.93086559748163122</v>
      </c>
      <c r="H9748" s="5">
        <f>Table3[[#This Row],[PDD]]/Table3[[#This Row],[PL_CVM]]</f>
        <v>10.161781078012242</v>
      </c>
      <c r="I9748" t="s">
        <v>13</v>
      </c>
      <c r="J9748" s="3">
        <v>0</v>
      </c>
      <c r="K9748" s="3">
        <v>0</v>
      </c>
    </row>
    <row r="9749" spans="1:11" x14ac:dyDescent="0.35">
      <c r="A9749" s="1">
        <v>46112</v>
      </c>
      <c r="B9749" s="4" t="s">
        <v>1478</v>
      </c>
      <c r="C9749" s="2">
        <v>0</v>
      </c>
      <c r="D9749" s="2">
        <v>0</v>
      </c>
      <c r="E9749" s="2">
        <v>177094668.09599999</v>
      </c>
      <c r="F9749" s="2">
        <v>176767476.94</v>
      </c>
      <c r="G9749" s="5" t="e">
        <f>Table3[[#This Row],[PDD]]/Table3[[#This Row],[DC]]</f>
        <v>#DIV/0!</v>
      </c>
      <c r="H9749" s="5">
        <f>Table3[[#This Row],[PDD]]/Table3[[#This Row],[PL_CVM]]</f>
        <v>0</v>
      </c>
      <c r="I9749" t="s">
        <v>10</v>
      </c>
      <c r="J9749" s="3">
        <v>0</v>
      </c>
      <c r="K9749" s="3">
        <v>0</v>
      </c>
    </row>
    <row r="9750" spans="1:11" x14ac:dyDescent="0.35">
      <c r="A9750" s="1">
        <v>46112</v>
      </c>
      <c r="B9750" s="4" t="s">
        <v>1479</v>
      </c>
      <c r="C9750" s="2">
        <v>23276080.66</v>
      </c>
      <c r="D9750" s="2">
        <v>23097009.870000001</v>
      </c>
      <c r="E9750" s="2">
        <v>5435340.8640000001</v>
      </c>
      <c r="F9750" s="2">
        <v>5435331.2300000004</v>
      </c>
      <c r="G9750" s="5">
        <f>Table3[[#This Row],[PDD]]/Table3[[#This Row],[DC]]</f>
        <v>0.99230666053208294</v>
      </c>
      <c r="H9750" s="5">
        <f>Table3[[#This Row],[PDD]]/Table3[[#This Row],[PL_CVM]]</f>
        <v>4.2494208526827899</v>
      </c>
      <c r="I9750" t="s">
        <v>10</v>
      </c>
      <c r="J9750" s="3">
        <v>0</v>
      </c>
      <c r="K9750" s="3">
        <v>0</v>
      </c>
    </row>
    <row r="9751" spans="1:11" x14ac:dyDescent="0.35">
      <c r="A9751" s="1">
        <v>46112</v>
      </c>
      <c r="B9751" s="4" t="s">
        <v>1480</v>
      </c>
      <c r="C9751" s="2">
        <v>61213221.030000001</v>
      </c>
      <c r="D9751" s="2">
        <v>39011599.57</v>
      </c>
      <c r="E9751" s="2">
        <v>26344512.25</v>
      </c>
      <c r="F9751" s="2">
        <v>26345598.5</v>
      </c>
      <c r="G9751" s="5">
        <f>Table3[[#This Row],[PDD]]/Table3[[#This Row],[DC]]</f>
        <v>0.63730676010139697</v>
      </c>
      <c r="H9751" s="5">
        <f>Table3[[#This Row],[PDD]]/Table3[[#This Row],[PL_CVM]]</f>
        <v>1.4807634592169163</v>
      </c>
      <c r="I9751" t="s">
        <v>10</v>
      </c>
      <c r="J9751" s="3">
        <v>0.24789459709962899</v>
      </c>
      <c r="K9751" s="3">
        <v>0.41278092935654898</v>
      </c>
    </row>
    <row r="9752" spans="1:11" x14ac:dyDescent="0.35">
      <c r="A9752" s="1">
        <v>46112</v>
      </c>
      <c r="B9752" s="4" t="s">
        <v>4056</v>
      </c>
      <c r="C9752" s="2">
        <v>0</v>
      </c>
      <c r="D9752" s="2">
        <v>0</v>
      </c>
      <c r="E9752" s="2">
        <v>0</v>
      </c>
      <c r="F9752" s="2">
        <v>0</v>
      </c>
      <c r="G9752" s="5" t="e">
        <f>Table3[[#This Row],[PDD]]/Table3[[#This Row],[DC]]</f>
        <v>#DIV/0!</v>
      </c>
      <c r="H9752" s="5" t="e">
        <f>Table3[[#This Row],[PDD]]/Table3[[#This Row],[PL_CVM]]</f>
        <v>#DIV/0!</v>
      </c>
      <c r="I9752" t="s">
        <v>13</v>
      </c>
      <c r="J9752" s="3" t="e">
        <v>#NUM!</v>
      </c>
      <c r="K9752" s="3" t="e">
        <v>#NUM!</v>
      </c>
    </row>
    <row r="9753" spans="1:11" x14ac:dyDescent="0.35">
      <c r="A9753" s="1">
        <v>46112</v>
      </c>
      <c r="B9753" s="4" t="s">
        <v>1481</v>
      </c>
      <c r="C9753" s="2">
        <v>74782115.180000007</v>
      </c>
      <c r="D9753" s="2">
        <v>71183382.340000004</v>
      </c>
      <c r="E9753" s="2">
        <v>1729043.0035000001</v>
      </c>
      <c r="F9753" s="2">
        <v>1693943.01</v>
      </c>
      <c r="G9753" s="5">
        <f>Table3[[#This Row],[PDD]]/Table3[[#This Row],[DC]]</f>
        <v>0.95187709211837779</v>
      </c>
      <c r="H9753" s="5">
        <f>Table3[[#This Row],[PDD]]/Table3[[#This Row],[PL_CVM]]</f>
        <v>42.022300584952973</v>
      </c>
      <c r="I9753" t="s">
        <v>10</v>
      </c>
      <c r="J9753" s="3">
        <v>0</v>
      </c>
      <c r="K9753" s="3">
        <v>1</v>
      </c>
    </row>
    <row r="9754" spans="1:11" x14ac:dyDescent="0.35">
      <c r="A9754" s="1">
        <v>46112</v>
      </c>
      <c r="B9754" s="4" t="s">
        <v>1482</v>
      </c>
      <c r="C9754" s="2">
        <v>133154111</v>
      </c>
      <c r="D9754" s="2">
        <v>0</v>
      </c>
      <c r="E9754" s="2">
        <v>79266966.037799999</v>
      </c>
      <c r="F9754" s="2">
        <v>79266979.370000005</v>
      </c>
      <c r="G9754" s="5">
        <f>Table3[[#This Row],[PDD]]/Table3[[#This Row],[DC]]</f>
        <v>0</v>
      </c>
      <c r="H9754" s="5">
        <f>Table3[[#This Row],[PDD]]/Table3[[#This Row],[PL_CVM]]</f>
        <v>0</v>
      </c>
      <c r="I9754" t="s">
        <v>10</v>
      </c>
      <c r="J9754" s="3">
        <v>0</v>
      </c>
      <c r="K9754" s="3">
        <v>0</v>
      </c>
    </row>
    <row r="9755" spans="1:11" x14ac:dyDescent="0.35">
      <c r="A9755" s="1">
        <v>46112</v>
      </c>
      <c r="B9755" s="4" t="s">
        <v>1483</v>
      </c>
      <c r="C9755" s="2">
        <v>82508445.099999994</v>
      </c>
      <c r="D9755" s="2">
        <v>10990356.32</v>
      </c>
      <c r="E9755" s="2">
        <v>74637390.794200003</v>
      </c>
      <c r="F9755" s="2">
        <v>74637448.560000002</v>
      </c>
      <c r="G9755" s="5">
        <f>Table3[[#This Row],[PDD]]/Table3[[#This Row],[DC]]</f>
        <v>0.13320280495747702</v>
      </c>
      <c r="H9755" s="5">
        <f>Table3[[#This Row],[PDD]]/Table3[[#This Row],[PL_CVM]]</f>
        <v>0.14724989307699882</v>
      </c>
      <c r="I9755" t="s">
        <v>10</v>
      </c>
      <c r="J9755" s="3">
        <v>0.30947903260566501</v>
      </c>
      <c r="K9755" s="3">
        <v>0.30947903260566501</v>
      </c>
    </row>
    <row r="9756" spans="1:11" x14ac:dyDescent="0.35">
      <c r="A9756" s="1">
        <v>46112</v>
      </c>
      <c r="B9756" s="4" t="s">
        <v>3298</v>
      </c>
      <c r="C9756" s="2">
        <v>59531026.090000004</v>
      </c>
      <c r="D9756" s="2">
        <v>9421981.6899999995</v>
      </c>
      <c r="E9756" s="2">
        <v>47751750.047799997</v>
      </c>
      <c r="F9756" s="2">
        <v>47751689.740000002</v>
      </c>
      <c r="G9756" s="5">
        <f>Table3[[#This Row],[PDD]]/Table3[[#This Row],[DC]]</f>
        <v>0.15827010399175195</v>
      </c>
      <c r="H9756" s="5">
        <f>Table3[[#This Row],[PDD]]/Table3[[#This Row],[PL_CVM]]</f>
        <v>0.19731200594787579</v>
      </c>
      <c r="I9756" t="s">
        <v>10</v>
      </c>
      <c r="J9756" s="3">
        <v>0.89879369255655905</v>
      </c>
      <c r="K9756" s="3">
        <v>1</v>
      </c>
    </row>
    <row r="9757" spans="1:11" x14ac:dyDescent="0.35">
      <c r="A9757" s="1">
        <v>46112</v>
      </c>
      <c r="B9757" s="4" t="s">
        <v>3299</v>
      </c>
      <c r="C9757" s="2">
        <v>1096783.22</v>
      </c>
      <c r="D9757" s="2">
        <v>457253.49</v>
      </c>
      <c r="E9757" s="2">
        <v>865397.25360000005</v>
      </c>
      <c r="F9757" s="2">
        <v>865393.1</v>
      </c>
      <c r="G9757" s="5">
        <f>Table3[[#This Row],[PDD]]/Table3[[#This Row],[DC]]</f>
        <v>0.41690416270227038</v>
      </c>
      <c r="H9757" s="5">
        <f>Table3[[#This Row],[PDD]]/Table3[[#This Row],[PL_CVM]]</f>
        <v>0.52837663022734982</v>
      </c>
      <c r="I9757" t="s">
        <v>10</v>
      </c>
      <c r="J9757" s="3">
        <v>1</v>
      </c>
      <c r="K9757" s="3">
        <v>1</v>
      </c>
    </row>
    <row r="9758" spans="1:11" x14ac:dyDescent="0.35">
      <c r="A9758" s="1">
        <v>46112</v>
      </c>
      <c r="B9758" s="4" t="s">
        <v>3300</v>
      </c>
      <c r="C9758" s="2">
        <v>0</v>
      </c>
      <c r="D9758" s="2">
        <v>0</v>
      </c>
      <c r="E9758" s="2">
        <v>-34749.065399999999</v>
      </c>
      <c r="F9758" s="2">
        <v>-34717.18</v>
      </c>
      <c r="G9758" s="5" t="e">
        <f>Table3[[#This Row],[PDD]]/Table3[[#This Row],[DC]]</f>
        <v>#DIV/0!</v>
      </c>
      <c r="H9758" s="5">
        <f>Table3[[#This Row],[PDD]]/Table3[[#This Row],[PL_CVM]]</f>
        <v>0</v>
      </c>
      <c r="I9758" t="s">
        <v>10</v>
      </c>
      <c r="J9758" s="3">
        <v>1</v>
      </c>
      <c r="K9758" s="3">
        <v>1</v>
      </c>
    </row>
    <row r="9759" spans="1:11" x14ac:dyDescent="0.35">
      <c r="A9759" s="1">
        <v>46112</v>
      </c>
      <c r="B9759" s="4" t="s">
        <v>3301</v>
      </c>
      <c r="C9759" s="2">
        <v>110048311.76000001</v>
      </c>
      <c r="D9759" s="2">
        <v>0</v>
      </c>
      <c r="E9759" s="2">
        <v>110041003.0231</v>
      </c>
      <c r="F9759" s="2">
        <v>110041126.42</v>
      </c>
      <c r="G9759" s="5">
        <f>Table3[[#This Row],[PDD]]/Table3[[#This Row],[DC]]</f>
        <v>0</v>
      </c>
      <c r="H9759" s="5">
        <f>Table3[[#This Row],[PDD]]/Table3[[#This Row],[PL_CVM]]</f>
        <v>0</v>
      </c>
      <c r="I9759" t="s">
        <v>10</v>
      </c>
      <c r="J9759" s="3">
        <v>1</v>
      </c>
      <c r="K9759" s="3">
        <v>1</v>
      </c>
    </row>
    <row r="9760" spans="1:11" x14ac:dyDescent="0.35">
      <c r="A9760" s="1">
        <v>46112</v>
      </c>
      <c r="B9760" s="4" t="s">
        <v>3756</v>
      </c>
      <c r="C9760" s="2">
        <v>0</v>
      </c>
      <c r="D9760" s="2">
        <v>0</v>
      </c>
      <c r="E9760" s="2">
        <v>0</v>
      </c>
      <c r="F9760" s="2">
        <v>0</v>
      </c>
      <c r="G9760" s="5" t="e">
        <f>Table3[[#This Row],[PDD]]/Table3[[#This Row],[DC]]</f>
        <v>#DIV/0!</v>
      </c>
      <c r="H9760" s="5" t="e">
        <f>Table3[[#This Row],[PDD]]/Table3[[#This Row],[PL_CVM]]</f>
        <v>#DIV/0!</v>
      </c>
      <c r="I9760" t="s">
        <v>13</v>
      </c>
      <c r="J9760" s="3" t="e">
        <v>#NUM!</v>
      </c>
      <c r="K9760" s="3" t="e">
        <v>#NUM!</v>
      </c>
    </row>
    <row r="9761" spans="1:11" x14ac:dyDescent="0.35">
      <c r="A9761" s="1">
        <v>46112</v>
      </c>
      <c r="B9761" s="4" t="s">
        <v>1484</v>
      </c>
      <c r="C9761" s="2">
        <v>0</v>
      </c>
      <c r="D9761" s="2">
        <v>0</v>
      </c>
      <c r="E9761" s="2">
        <v>12069269.860400001</v>
      </c>
      <c r="F9761" s="2">
        <v>12069256.49</v>
      </c>
      <c r="G9761" s="5" t="e">
        <f>Table3[[#This Row],[PDD]]/Table3[[#This Row],[DC]]</f>
        <v>#DIV/0!</v>
      </c>
      <c r="H9761" s="5">
        <f>Table3[[#This Row],[PDD]]/Table3[[#This Row],[PL_CVM]]</f>
        <v>0</v>
      </c>
      <c r="I9761" t="s">
        <v>10</v>
      </c>
      <c r="J9761" s="3">
        <v>0.66882077866908096</v>
      </c>
      <c r="K9761" s="3">
        <v>0.66882077866908096</v>
      </c>
    </row>
    <row r="9762" spans="1:11" x14ac:dyDescent="0.35">
      <c r="A9762" s="1">
        <v>46112</v>
      </c>
      <c r="B9762" s="4" t="s">
        <v>1485</v>
      </c>
      <c r="C9762" s="2">
        <v>17326885.809999999</v>
      </c>
      <c r="D9762" s="2">
        <v>0</v>
      </c>
      <c r="E9762" s="2">
        <v>20702198.0548</v>
      </c>
      <c r="F9762" s="2">
        <v>20702454.239999998</v>
      </c>
      <c r="G9762" s="5">
        <f>Table3[[#This Row],[PDD]]/Table3[[#This Row],[DC]]</f>
        <v>0</v>
      </c>
      <c r="H9762" s="5">
        <f>Table3[[#This Row],[PDD]]/Table3[[#This Row],[PL_CVM]]</f>
        <v>0</v>
      </c>
      <c r="I9762" t="s">
        <v>10</v>
      </c>
      <c r="J9762" s="3">
        <v>0.47256238341955698</v>
      </c>
      <c r="K9762" s="3">
        <v>0.47256238341955698</v>
      </c>
    </row>
    <row r="9763" spans="1:11" x14ac:dyDescent="0.35">
      <c r="A9763" s="1">
        <v>46112</v>
      </c>
      <c r="B9763" s="4" t="s">
        <v>1486</v>
      </c>
      <c r="C9763" s="2">
        <v>36945773.380000003</v>
      </c>
      <c r="D9763" s="2">
        <v>1252778.67</v>
      </c>
      <c r="E9763" s="2">
        <v>44805984.6303</v>
      </c>
      <c r="F9763" s="2">
        <v>44805645.719999999</v>
      </c>
      <c r="G9763" s="5">
        <f>Table3[[#This Row],[PDD]]/Table3[[#This Row],[DC]]</f>
        <v>3.3908578854602391E-2</v>
      </c>
      <c r="H9763" s="5">
        <f>Table3[[#This Row],[PDD]]/Table3[[#This Row],[PL_CVM]]</f>
        <v>2.7960286027990312E-2</v>
      </c>
      <c r="I9763" t="s">
        <v>10</v>
      </c>
      <c r="J9763" s="3">
        <v>0.43812416560587802</v>
      </c>
      <c r="K9763" s="3">
        <v>0.43812416560587802</v>
      </c>
    </row>
    <row r="9764" spans="1:11" x14ac:dyDescent="0.35">
      <c r="A9764" s="1">
        <v>46112</v>
      </c>
      <c r="B9764" s="4" t="s">
        <v>1488</v>
      </c>
      <c r="C9764" s="2">
        <v>746171368.59000003</v>
      </c>
      <c r="D9764" s="2">
        <v>118974366.61</v>
      </c>
      <c r="E9764" s="2">
        <v>579704738.64600003</v>
      </c>
      <c r="F9764" s="2">
        <v>579703680.35000002</v>
      </c>
      <c r="G9764" s="5">
        <f>Table3[[#This Row],[PDD]]/Table3[[#This Row],[DC]]</f>
        <v>0.15944643766594727</v>
      </c>
      <c r="H9764" s="5">
        <f>Table3[[#This Row],[PDD]]/Table3[[#This Row],[PL_CVM]]</f>
        <v>0.20523307103754873</v>
      </c>
      <c r="I9764" t="s">
        <v>10</v>
      </c>
      <c r="J9764" s="3">
        <v>6.78739733263201E-2</v>
      </c>
      <c r="K9764" s="3">
        <v>6.78739733263201E-2</v>
      </c>
    </row>
    <row r="9765" spans="1:11" x14ac:dyDescent="0.35">
      <c r="A9765" s="1">
        <v>46112</v>
      </c>
      <c r="B9765" s="4" t="s">
        <v>3514</v>
      </c>
      <c r="C9765" s="2">
        <v>0</v>
      </c>
      <c r="D9765" s="2">
        <v>0</v>
      </c>
      <c r="E9765" s="2">
        <v>52343028.630800001</v>
      </c>
      <c r="F9765" s="2">
        <v>52248167.479999997</v>
      </c>
      <c r="G9765" s="5" t="e">
        <f>Table3[[#This Row],[PDD]]/Table3[[#This Row],[DC]]</f>
        <v>#DIV/0!</v>
      </c>
      <c r="H9765" s="5">
        <f>Table3[[#This Row],[PDD]]/Table3[[#This Row],[PL_CVM]]</f>
        <v>0</v>
      </c>
      <c r="I9765" t="s">
        <v>10</v>
      </c>
      <c r="J9765" s="3">
        <v>1</v>
      </c>
      <c r="K9765" s="3">
        <v>1</v>
      </c>
    </row>
    <row r="9766" spans="1:11" x14ac:dyDescent="0.35">
      <c r="A9766" s="1">
        <v>46112</v>
      </c>
      <c r="B9766" s="4" t="s">
        <v>1489</v>
      </c>
      <c r="C9766" s="2">
        <v>549260541.92999995</v>
      </c>
      <c r="D9766" s="2">
        <v>0</v>
      </c>
      <c r="E9766" s="2">
        <v>582527045.88849998</v>
      </c>
      <c r="F9766" s="2">
        <v>582524861.38999999</v>
      </c>
      <c r="G9766" s="5">
        <f>Table3[[#This Row],[PDD]]/Table3[[#This Row],[DC]]</f>
        <v>0</v>
      </c>
      <c r="H9766" s="5">
        <f>Table3[[#This Row],[PDD]]/Table3[[#This Row],[PL_CVM]]</f>
        <v>0</v>
      </c>
      <c r="I9766" t="s">
        <v>10</v>
      </c>
      <c r="J9766" s="3">
        <v>5.48705185692238E-2</v>
      </c>
      <c r="K9766" s="3">
        <v>5.48705185692238E-2</v>
      </c>
    </row>
    <row r="9767" spans="1:11" x14ac:dyDescent="0.35">
      <c r="A9767" s="1">
        <v>46112</v>
      </c>
      <c r="B9767" s="4" t="s">
        <v>1490</v>
      </c>
      <c r="C9767" s="2">
        <v>63375513.789999999</v>
      </c>
      <c r="D9767" s="2">
        <v>3725699.4</v>
      </c>
      <c r="E9767" s="2">
        <v>60044595.395400003</v>
      </c>
      <c r="F9767" s="2">
        <v>60044511.259999998</v>
      </c>
      <c r="G9767" s="5">
        <f>Table3[[#This Row],[PDD]]/Table3[[#This Row],[DC]]</f>
        <v>5.8787679613066531E-2</v>
      </c>
      <c r="H9767" s="5">
        <f>Table3[[#This Row],[PDD]]/Table3[[#This Row],[PL_CVM]]</f>
        <v>6.2048958711101346E-2</v>
      </c>
      <c r="I9767" t="s">
        <v>10</v>
      </c>
      <c r="J9767" s="3">
        <v>1</v>
      </c>
      <c r="K9767" s="3">
        <v>1</v>
      </c>
    </row>
    <row r="9768" spans="1:11" x14ac:dyDescent="0.35">
      <c r="A9768" s="1">
        <v>46112</v>
      </c>
      <c r="B9768" s="4" t="s">
        <v>1491</v>
      </c>
      <c r="C9768" s="2">
        <v>62220108.450000003</v>
      </c>
      <c r="D9768" s="2">
        <v>19496004.149999999</v>
      </c>
      <c r="E9768" s="2">
        <v>61415182.500799999</v>
      </c>
      <c r="F9768" s="2">
        <v>61415448.189999998</v>
      </c>
      <c r="G9768" s="5">
        <f>Table3[[#This Row],[PDD]]/Table3[[#This Row],[DC]]</f>
        <v>0.31333928268008343</v>
      </c>
      <c r="H9768" s="5">
        <f>Table3[[#This Row],[PDD]]/Table3[[#This Row],[PL_CVM]]</f>
        <v>0.31744462874691592</v>
      </c>
      <c r="I9768" t="s">
        <v>10</v>
      </c>
      <c r="J9768" s="3">
        <v>0.44799461324798001</v>
      </c>
      <c r="K9768" s="3">
        <v>0.530409087876205</v>
      </c>
    </row>
    <row r="9769" spans="1:11" x14ac:dyDescent="0.35">
      <c r="A9769" s="1">
        <v>46112</v>
      </c>
      <c r="B9769" s="4" t="s">
        <v>1492</v>
      </c>
      <c r="C9769" s="2">
        <v>123098222.05</v>
      </c>
      <c r="D9769" s="2">
        <v>1811129.04</v>
      </c>
      <c r="E9769" s="2">
        <v>148232311.14820001</v>
      </c>
      <c r="F9769" s="2">
        <v>148232300.31</v>
      </c>
      <c r="G9769" s="5">
        <f>Table3[[#This Row],[PDD]]/Table3[[#This Row],[DC]]</f>
        <v>1.4712877325428439E-2</v>
      </c>
      <c r="H9769" s="5">
        <f>Table3[[#This Row],[PDD]]/Table3[[#This Row],[PL_CVM]]</f>
        <v>1.2218180762305948E-2</v>
      </c>
      <c r="I9769" t="s">
        <v>10</v>
      </c>
      <c r="J9769" s="3">
        <v>0.33918659996424499</v>
      </c>
      <c r="K9769" s="3">
        <v>0.44802279009738299</v>
      </c>
    </row>
    <row r="9770" spans="1:11" x14ac:dyDescent="0.35">
      <c r="A9770" s="1">
        <v>46112</v>
      </c>
      <c r="B9770" s="4" t="s">
        <v>1493</v>
      </c>
      <c r="C9770" s="2">
        <v>990985001.17999995</v>
      </c>
      <c r="D9770" s="2">
        <v>568839980.15999997</v>
      </c>
      <c r="E9770" s="2">
        <v>440349728.66469997</v>
      </c>
      <c r="F9770" s="2">
        <v>440349378.82999998</v>
      </c>
      <c r="G9770" s="5">
        <f>Table3[[#This Row],[PDD]]/Table3[[#This Row],[DC]]</f>
        <v>0.57401472220332561</v>
      </c>
      <c r="H9770" s="5">
        <f>Table3[[#This Row],[PDD]]/Table3[[#This Row],[PL_CVM]]</f>
        <v>1.2917923982801953</v>
      </c>
      <c r="I9770" t="s">
        <v>10</v>
      </c>
      <c r="J9770" s="3">
        <v>0.62645967308328199</v>
      </c>
      <c r="K9770" s="3">
        <v>0.62645967308328199</v>
      </c>
    </row>
    <row r="9771" spans="1:11" x14ac:dyDescent="0.35">
      <c r="A9771" s="1">
        <v>46112</v>
      </c>
      <c r="B9771" s="4" t="s">
        <v>1494</v>
      </c>
      <c r="C9771" s="2">
        <v>43692331.619999997</v>
      </c>
      <c r="D9771" s="2">
        <v>26488301.960000001</v>
      </c>
      <c r="E9771" s="2">
        <v>20288247.487300001</v>
      </c>
      <c r="F9771" s="2">
        <v>20292908.350000001</v>
      </c>
      <c r="G9771" s="5">
        <f>Table3[[#This Row],[PDD]]/Table3[[#This Row],[DC]]</f>
        <v>0.60624601567097602</v>
      </c>
      <c r="H9771" s="5">
        <f>Table3[[#This Row],[PDD]]/Table3[[#This Row],[PL_CVM]]</f>
        <v>1.3052984571331787</v>
      </c>
      <c r="I9771" t="s">
        <v>10</v>
      </c>
      <c r="J9771" s="3">
        <v>1</v>
      </c>
      <c r="K9771" s="3">
        <v>1</v>
      </c>
    </row>
    <row r="9772" spans="1:11" x14ac:dyDescent="0.35">
      <c r="A9772" s="1">
        <v>46112</v>
      </c>
      <c r="B9772" s="4" t="s">
        <v>1495</v>
      </c>
      <c r="C9772" s="2">
        <v>503219707.51999998</v>
      </c>
      <c r="D9772" s="2">
        <v>10165511.449999999</v>
      </c>
      <c r="E9772" s="2">
        <v>497737777.18919998</v>
      </c>
      <c r="F9772" s="2">
        <v>497738659.45999998</v>
      </c>
      <c r="G9772" s="5">
        <f>Table3[[#This Row],[PDD]]/Table3[[#This Row],[DC]]</f>
        <v>2.0200940658898939E-2</v>
      </c>
      <c r="H9772" s="5">
        <f>Table3[[#This Row],[PDD]]/Table3[[#This Row],[PL_CVM]]</f>
        <v>2.0423391385810036E-2</v>
      </c>
      <c r="I9772" t="s">
        <v>10</v>
      </c>
      <c r="J9772" s="3">
        <v>5.4154645821576697E-2</v>
      </c>
      <c r="K9772" s="3">
        <v>0.29633785334146501</v>
      </c>
    </row>
    <row r="9773" spans="1:11" x14ac:dyDescent="0.35">
      <c r="A9773" s="1">
        <v>46112</v>
      </c>
      <c r="B9773" s="4" t="s">
        <v>1496</v>
      </c>
      <c r="C9773" s="2">
        <v>151835570.11000001</v>
      </c>
      <c r="D9773" s="2">
        <v>126873502.91</v>
      </c>
      <c r="E9773" s="2">
        <v>26383202.1776</v>
      </c>
      <c r="F9773" s="2">
        <v>26383886.129999999</v>
      </c>
      <c r="G9773" s="5">
        <f>Table3[[#This Row],[PDD]]/Table3[[#This Row],[DC]]</f>
        <v>0.83559802764322089</v>
      </c>
      <c r="H9773" s="5">
        <f>Table3[[#This Row],[PDD]]/Table3[[#This Row],[PL_CVM]]</f>
        <v>4.8087496392632438</v>
      </c>
      <c r="I9773" t="s">
        <v>10</v>
      </c>
      <c r="J9773" s="3">
        <v>0.62526868674061198</v>
      </c>
      <c r="K9773" s="3">
        <v>1</v>
      </c>
    </row>
    <row r="9774" spans="1:11" x14ac:dyDescent="0.35">
      <c r="A9774" s="1">
        <v>46112</v>
      </c>
      <c r="B9774" s="4" t="s">
        <v>1497</v>
      </c>
      <c r="C9774" s="2">
        <v>47592099.560000002</v>
      </c>
      <c r="D9774" s="2">
        <v>0</v>
      </c>
      <c r="E9774" s="2">
        <v>51660922.5594</v>
      </c>
      <c r="F9774" s="2">
        <v>51660985.450000003</v>
      </c>
      <c r="G9774" s="5">
        <f>Table3[[#This Row],[PDD]]/Table3[[#This Row],[DC]]</f>
        <v>0</v>
      </c>
      <c r="H9774" s="5">
        <f>Table3[[#This Row],[PDD]]/Table3[[#This Row],[PL_CVM]]</f>
        <v>0</v>
      </c>
      <c r="I9774" t="s">
        <v>10</v>
      </c>
      <c r="J9774" s="3">
        <v>1</v>
      </c>
      <c r="K9774" s="3">
        <v>1</v>
      </c>
    </row>
    <row r="9775" spans="1:11" x14ac:dyDescent="0.35">
      <c r="A9775" s="1">
        <v>46112</v>
      </c>
      <c r="B9775" s="4" t="s">
        <v>1498</v>
      </c>
      <c r="C9775" s="2">
        <v>6768148.6200000001</v>
      </c>
      <c r="D9775" s="2">
        <v>14427.74</v>
      </c>
      <c r="E9775" s="2">
        <v>7934397.3975</v>
      </c>
      <c r="F9775" s="2">
        <v>7934383.2999999998</v>
      </c>
      <c r="G9775" s="5">
        <f>Table3[[#This Row],[PDD]]/Table3[[#This Row],[DC]]</f>
        <v>2.1317114635109771E-3</v>
      </c>
      <c r="H9775" s="5">
        <f>Table3[[#This Row],[PDD]]/Table3[[#This Row],[PL_CVM]]</f>
        <v>1.8183820285062357E-3</v>
      </c>
      <c r="I9775" t="s">
        <v>10</v>
      </c>
      <c r="J9775" s="3">
        <v>0</v>
      </c>
      <c r="K9775" s="3">
        <v>0</v>
      </c>
    </row>
    <row r="9776" spans="1:11" x14ac:dyDescent="0.35">
      <c r="A9776" s="1">
        <v>46112</v>
      </c>
      <c r="B9776" s="4" t="s">
        <v>1499</v>
      </c>
      <c r="C9776" s="2">
        <v>0</v>
      </c>
      <c r="D9776" s="2">
        <v>0</v>
      </c>
      <c r="E9776" s="2">
        <v>296146833.56819999</v>
      </c>
      <c r="F9776" s="2">
        <v>296147161.13</v>
      </c>
      <c r="G9776" s="5" t="e">
        <f>Table3[[#This Row],[PDD]]/Table3[[#This Row],[DC]]</f>
        <v>#DIV/0!</v>
      </c>
      <c r="H9776" s="5">
        <f>Table3[[#This Row],[PDD]]/Table3[[#This Row],[PL_CVM]]</f>
        <v>0</v>
      </c>
      <c r="I9776" t="s">
        <v>10</v>
      </c>
      <c r="J9776" s="3">
        <v>1</v>
      </c>
      <c r="K9776" s="3">
        <v>1</v>
      </c>
    </row>
    <row r="9777" spans="1:11" x14ac:dyDescent="0.35">
      <c r="A9777" s="1">
        <v>46112</v>
      </c>
      <c r="B9777" s="4" t="s">
        <v>1500</v>
      </c>
      <c r="C9777" s="2">
        <v>28514861.800000001</v>
      </c>
      <c r="D9777" s="2">
        <v>688074.08</v>
      </c>
      <c r="E9777" s="2">
        <v>33467069.070500001</v>
      </c>
      <c r="F9777" s="2">
        <v>33467066.010000002</v>
      </c>
      <c r="G9777" s="5">
        <f>Table3[[#This Row],[PDD]]/Table3[[#This Row],[DC]]</f>
        <v>2.4130366993397104E-2</v>
      </c>
      <c r="H9777" s="5">
        <f>Table3[[#This Row],[PDD]]/Table3[[#This Row],[PL_CVM]]</f>
        <v>2.0559737139622652E-2</v>
      </c>
      <c r="I9777" t="s">
        <v>10</v>
      </c>
      <c r="J9777" s="3">
        <v>0.23005924568359501</v>
      </c>
      <c r="K9777" s="3">
        <v>0.23005924568359501</v>
      </c>
    </row>
    <row r="9778" spans="1:11" x14ac:dyDescent="0.35">
      <c r="A9778" s="1">
        <v>46112</v>
      </c>
      <c r="B9778" s="4" t="s">
        <v>1501</v>
      </c>
      <c r="C9778" s="2">
        <v>33766665.579999998</v>
      </c>
      <c r="D9778" s="2">
        <v>0</v>
      </c>
      <c r="E9778" s="2">
        <v>34268586.850500003</v>
      </c>
      <c r="F9778" s="2">
        <v>34268188.399999999</v>
      </c>
      <c r="G9778" s="5">
        <f>Table3[[#This Row],[PDD]]/Table3[[#This Row],[DC]]</f>
        <v>0</v>
      </c>
      <c r="H9778" s="5">
        <f>Table3[[#This Row],[PDD]]/Table3[[#This Row],[PL_CVM]]</f>
        <v>0</v>
      </c>
      <c r="I9778" t="s">
        <v>10</v>
      </c>
      <c r="J9778" s="3">
        <v>1</v>
      </c>
      <c r="K9778" s="3">
        <v>1</v>
      </c>
    </row>
    <row r="9779" spans="1:11" x14ac:dyDescent="0.35">
      <c r="A9779" s="1">
        <v>46112</v>
      </c>
      <c r="B9779" s="4" t="s">
        <v>1502</v>
      </c>
      <c r="C9779" s="2">
        <v>233247434.91</v>
      </c>
      <c r="D9779" s="2">
        <v>8574558.6199999992</v>
      </c>
      <c r="E9779" s="2">
        <v>333976834.17809999</v>
      </c>
      <c r="F9779" s="2">
        <v>333952562.56</v>
      </c>
      <c r="G9779" s="5">
        <f>Table3[[#This Row],[PDD]]/Table3[[#This Row],[DC]]</f>
        <v>3.6761641658818442E-2</v>
      </c>
      <c r="H9779" s="5">
        <f>Table3[[#This Row],[PDD]]/Table3[[#This Row],[PL_CVM]]</f>
        <v>2.5675977912160624E-2</v>
      </c>
      <c r="I9779" t="s">
        <v>10</v>
      </c>
      <c r="J9779" s="3">
        <v>0.343147661366493</v>
      </c>
      <c r="K9779" s="3">
        <v>0.550276025865303</v>
      </c>
    </row>
    <row r="9780" spans="1:11" x14ac:dyDescent="0.35">
      <c r="A9780" s="1">
        <v>46112</v>
      </c>
      <c r="B9780" s="4" t="s">
        <v>1503</v>
      </c>
      <c r="C9780" s="2">
        <v>13741790.82</v>
      </c>
      <c r="D9780" s="2">
        <v>18615.599999999999</v>
      </c>
      <c r="E9780" s="2">
        <v>13664983.266000001</v>
      </c>
      <c r="F9780" s="2">
        <v>13664946.07</v>
      </c>
      <c r="G9780" s="5">
        <f>Table3[[#This Row],[PDD]]/Table3[[#This Row],[DC]]</f>
        <v>1.3546705988936017E-3</v>
      </c>
      <c r="H9780" s="5">
        <f>Table3[[#This Row],[PDD]]/Table3[[#This Row],[PL_CVM]]</f>
        <v>1.3622885816482405E-3</v>
      </c>
      <c r="I9780" t="s">
        <v>10</v>
      </c>
      <c r="J9780" s="3">
        <v>1</v>
      </c>
      <c r="K9780" s="3">
        <v>1</v>
      </c>
    </row>
    <row r="9781" spans="1:11" x14ac:dyDescent="0.35">
      <c r="A9781" s="1">
        <v>46112</v>
      </c>
      <c r="B9781" s="4" t="s">
        <v>1504</v>
      </c>
      <c r="C9781" s="2">
        <v>49849722.829999998</v>
      </c>
      <c r="D9781" s="2">
        <v>0</v>
      </c>
      <c r="E9781" s="2">
        <v>58041123</v>
      </c>
      <c r="F9781" s="2">
        <v>58041118.43</v>
      </c>
      <c r="G9781" s="5">
        <f>Table3[[#This Row],[PDD]]/Table3[[#This Row],[DC]]</f>
        <v>0</v>
      </c>
      <c r="H9781" s="5">
        <f>Table3[[#This Row],[PDD]]/Table3[[#This Row],[PL_CVM]]</f>
        <v>0</v>
      </c>
      <c r="I9781" t="s">
        <v>10</v>
      </c>
      <c r="J9781" s="3">
        <v>1</v>
      </c>
      <c r="K9781" s="3">
        <v>1</v>
      </c>
    </row>
    <row r="9782" spans="1:11" x14ac:dyDescent="0.35">
      <c r="A9782" s="1">
        <v>46112</v>
      </c>
      <c r="B9782" s="4" t="s">
        <v>1505</v>
      </c>
      <c r="C9782" s="2">
        <v>101340663.37</v>
      </c>
      <c r="D9782" s="2">
        <v>4301629.42</v>
      </c>
      <c r="E9782" s="2">
        <v>107087902.58419999</v>
      </c>
      <c r="F9782" s="2">
        <v>106551113.44</v>
      </c>
      <c r="G9782" s="5">
        <f>Table3[[#This Row],[PDD]]/Table3[[#This Row],[DC]]</f>
        <v>4.2447219871598121E-2</v>
      </c>
      <c r="H9782" s="5">
        <f>Table3[[#This Row],[PDD]]/Table3[[#This Row],[PL_CVM]]</f>
        <v>4.0371510734350899E-2</v>
      </c>
      <c r="I9782" t="s">
        <v>10</v>
      </c>
      <c r="J9782" s="3">
        <v>0.72450466810942304</v>
      </c>
      <c r="K9782" s="3">
        <v>0.733777078606204</v>
      </c>
    </row>
    <row r="9783" spans="1:11" x14ac:dyDescent="0.35">
      <c r="A9783" s="1">
        <v>46112</v>
      </c>
      <c r="B9783" s="4" t="s">
        <v>1506</v>
      </c>
      <c r="C9783" s="2">
        <v>213703272.24000001</v>
      </c>
      <c r="D9783" s="2">
        <v>3809606.48</v>
      </c>
      <c r="E9783" s="2">
        <v>218606594.95919999</v>
      </c>
      <c r="F9783" s="2">
        <v>218607266.53999999</v>
      </c>
      <c r="G9783" s="5">
        <f>Table3[[#This Row],[PDD]]/Table3[[#This Row],[DC]]</f>
        <v>1.7826617440474247E-2</v>
      </c>
      <c r="H9783" s="5">
        <f>Table3[[#This Row],[PDD]]/Table3[[#This Row],[PL_CVM]]</f>
        <v>1.7426714767063478E-2</v>
      </c>
      <c r="I9783" t="s">
        <v>10</v>
      </c>
      <c r="J9783" s="3">
        <v>1</v>
      </c>
      <c r="K9783" s="3">
        <v>1</v>
      </c>
    </row>
    <row r="9784" spans="1:11" x14ac:dyDescent="0.35">
      <c r="A9784" s="1">
        <v>46112</v>
      </c>
      <c r="B9784" s="4" t="s">
        <v>1507</v>
      </c>
      <c r="C9784" s="2">
        <v>76961635.590000004</v>
      </c>
      <c r="D9784" s="2">
        <v>13594237.26</v>
      </c>
      <c r="E9784" s="2">
        <v>118567430.47920001</v>
      </c>
      <c r="F9784" s="2">
        <v>118567332.45999999</v>
      </c>
      <c r="G9784" s="5">
        <f>Table3[[#This Row],[PDD]]/Table3[[#This Row],[DC]]</f>
        <v>0.17663654307479876</v>
      </c>
      <c r="H9784" s="5">
        <f>Table3[[#This Row],[PDD]]/Table3[[#This Row],[PL_CVM]]</f>
        <v>0.11465415454620409</v>
      </c>
      <c r="I9784" t="s">
        <v>10</v>
      </c>
      <c r="J9784" s="3">
        <v>0.55814694280660404</v>
      </c>
      <c r="K9784" s="3">
        <v>0.60133064205694897</v>
      </c>
    </row>
    <row r="9785" spans="1:11" x14ac:dyDescent="0.35">
      <c r="A9785" s="1">
        <v>46112</v>
      </c>
      <c r="B9785" s="4" t="s">
        <v>1508</v>
      </c>
      <c r="C9785" s="2">
        <v>11727368.24</v>
      </c>
      <c r="D9785" s="2">
        <v>25622.560000000001</v>
      </c>
      <c r="E9785" s="2">
        <v>12135860.3496</v>
      </c>
      <c r="F9785" s="2">
        <v>12135868.23</v>
      </c>
      <c r="G9785" s="5">
        <f>Table3[[#This Row],[PDD]]/Table3[[#This Row],[DC]]</f>
        <v>2.1848516628484413E-3</v>
      </c>
      <c r="H9785" s="5">
        <f>Table3[[#This Row],[PDD]]/Table3[[#This Row],[PL_CVM]]</f>
        <v>2.1113083558917316E-3</v>
      </c>
      <c r="I9785" t="s">
        <v>10</v>
      </c>
      <c r="J9785" s="3">
        <v>1</v>
      </c>
      <c r="K9785" s="3">
        <v>1</v>
      </c>
    </row>
    <row r="9786" spans="1:11" x14ac:dyDescent="0.35">
      <c r="A9786" s="1">
        <v>46112</v>
      </c>
      <c r="B9786" s="4" t="s">
        <v>1509</v>
      </c>
      <c r="C9786" s="2">
        <v>110690877.19</v>
      </c>
      <c r="D9786" s="2">
        <v>132959.79</v>
      </c>
      <c r="E9786" s="2">
        <v>110803550.088</v>
      </c>
      <c r="F9786" s="2">
        <v>110803247.69</v>
      </c>
      <c r="G9786" s="5">
        <f>Table3[[#This Row],[PDD]]/Table3[[#This Row],[DC]]</f>
        <v>1.2011811034054378E-3</v>
      </c>
      <c r="H9786" s="5">
        <f>Table3[[#This Row],[PDD]]/Table3[[#This Row],[PL_CVM]]</f>
        <v>1.1999629322417382E-3</v>
      </c>
      <c r="I9786" t="s">
        <v>10</v>
      </c>
      <c r="J9786" s="3">
        <v>1</v>
      </c>
      <c r="K9786" s="3">
        <v>1</v>
      </c>
    </row>
    <row r="9787" spans="1:11" x14ac:dyDescent="0.35">
      <c r="A9787" s="1">
        <v>46112</v>
      </c>
      <c r="B9787" s="4" t="s">
        <v>1510</v>
      </c>
      <c r="C9787" s="2">
        <v>85395677.780000001</v>
      </c>
      <c r="D9787" s="2">
        <v>0</v>
      </c>
      <c r="E9787" s="2">
        <v>90810939.012700006</v>
      </c>
      <c r="F9787" s="2">
        <v>90811180.159999996</v>
      </c>
      <c r="G9787" s="5">
        <f>Table3[[#This Row],[PDD]]/Table3[[#This Row],[DC]]</f>
        <v>0</v>
      </c>
      <c r="H9787" s="5">
        <f>Table3[[#This Row],[PDD]]/Table3[[#This Row],[PL_CVM]]</f>
        <v>0</v>
      </c>
      <c r="I9787" t="s">
        <v>10</v>
      </c>
      <c r="J9787" s="3">
        <v>0.15449053373887001</v>
      </c>
      <c r="K9787" s="3">
        <v>0.27718715074711098</v>
      </c>
    </row>
    <row r="9788" spans="1:11" x14ac:dyDescent="0.35">
      <c r="A9788" s="1">
        <v>46112</v>
      </c>
      <c r="B9788" s="4" t="s">
        <v>1511</v>
      </c>
      <c r="C9788" s="2">
        <v>124502876.55</v>
      </c>
      <c r="D9788" s="2">
        <v>0</v>
      </c>
      <c r="E9788" s="2">
        <v>118413720.7956</v>
      </c>
      <c r="F9788" s="2">
        <v>118413568.28</v>
      </c>
      <c r="G9788" s="5">
        <f>Table3[[#This Row],[PDD]]/Table3[[#This Row],[DC]]</f>
        <v>0</v>
      </c>
      <c r="H9788" s="5">
        <f>Table3[[#This Row],[PDD]]/Table3[[#This Row],[PL_CVM]]</f>
        <v>0</v>
      </c>
      <c r="I9788" t="s">
        <v>10</v>
      </c>
      <c r="J9788" s="3">
        <v>1</v>
      </c>
      <c r="K9788" s="3">
        <v>1</v>
      </c>
    </row>
    <row r="9789" spans="1:11" x14ac:dyDescent="0.35">
      <c r="A9789" s="1">
        <v>46112</v>
      </c>
      <c r="B9789" s="4" t="s">
        <v>1512</v>
      </c>
      <c r="C9789" s="2">
        <v>61474710.299999997</v>
      </c>
      <c r="D9789" s="2">
        <v>0</v>
      </c>
      <c r="E9789" s="2">
        <v>90828570.242200002</v>
      </c>
      <c r="F9789" s="2">
        <v>90828661.340000004</v>
      </c>
      <c r="G9789" s="5">
        <f>Table3[[#This Row],[PDD]]/Table3[[#This Row],[DC]]</f>
        <v>0</v>
      </c>
      <c r="H9789" s="5">
        <f>Table3[[#This Row],[PDD]]/Table3[[#This Row],[PL_CVM]]</f>
        <v>0</v>
      </c>
      <c r="I9789" t="s">
        <v>10</v>
      </c>
      <c r="J9789" s="3">
        <v>1</v>
      </c>
      <c r="K9789" s="3">
        <v>1</v>
      </c>
    </row>
    <row r="9790" spans="1:11" x14ac:dyDescent="0.35">
      <c r="A9790" s="1">
        <v>46112</v>
      </c>
      <c r="B9790" s="4" t="s">
        <v>1513</v>
      </c>
      <c r="C9790" s="2">
        <v>80746491.659999996</v>
      </c>
      <c r="D9790" s="2">
        <v>4950836.13</v>
      </c>
      <c r="E9790" s="2">
        <v>78078330.354399994</v>
      </c>
      <c r="F9790" s="2">
        <v>83173205.760000005</v>
      </c>
      <c r="G9790" s="5">
        <f>Table3[[#This Row],[PDD]]/Table3[[#This Row],[DC]]</f>
        <v>6.131332802478319E-2</v>
      </c>
      <c r="H9790" s="5">
        <f>Table3[[#This Row],[PDD]]/Table3[[#This Row],[PL_CVM]]</f>
        <v>5.9524411554916598E-2</v>
      </c>
      <c r="I9790" t="s">
        <v>13</v>
      </c>
      <c r="J9790" s="3">
        <v>0.26149546699738602</v>
      </c>
      <c r="K9790" s="3">
        <v>0.42554430575535002</v>
      </c>
    </row>
    <row r="9791" spans="1:11" x14ac:dyDescent="0.35">
      <c r="A9791" s="1">
        <v>46112</v>
      </c>
      <c r="B9791" s="4" t="s">
        <v>1514</v>
      </c>
      <c r="C9791" s="2">
        <v>25109801.739999998</v>
      </c>
      <c r="D9791" s="2">
        <v>0</v>
      </c>
      <c r="E9791" s="2">
        <v>24472911.188700002</v>
      </c>
      <c r="F9791" s="2">
        <v>24472854.390000001</v>
      </c>
      <c r="G9791" s="5">
        <f>Table3[[#This Row],[PDD]]/Table3[[#This Row],[DC]]</f>
        <v>0</v>
      </c>
      <c r="H9791" s="5">
        <f>Table3[[#This Row],[PDD]]/Table3[[#This Row],[PL_CVM]]</f>
        <v>0</v>
      </c>
      <c r="I9791" t="s">
        <v>10</v>
      </c>
      <c r="J9791" s="3">
        <v>1</v>
      </c>
      <c r="K9791" s="3">
        <v>1</v>
      </c>
    </row>
    <row r="9792" spans="1:11" x14ac:dyDescent="0.35">
      <c r="A9792" s="1">
        <v>46112</v>
      </c>
      <c r="B9792" s="4" t="s">
        <v>1515</v>
      </c>
      <c r="C9792" s="2">
        <v>58681483.030000001</v>
      </c>
      <c r="D9792" s="2">
        <v>19764314.780000001</v>
      </c>
      <c r="E9792" s="2">
        <v>42733341.322899997</v>
      </c>
      <c r="F9792" s="2">
        <v>42733247.479999997</v>
      </c>
      <c r="G9792" s="5">
        <f>Table3[[#This Row],[PDD]]/Table3[[#This Row],[DC]]</f>
        <v>0.33680666812554483</v>
      </c>
      <c r="H9792" s="5">
        <f>Table3[[#This Row],[PDD]]/Table3[[#This Row],[PL_CVM]]</f>
        <v>0.46250439518433722</v>
      </c>
      <c r="I9792" t="s">
        <v>10</v>
      </c>
      <c r="J9792" s="3">
        <v>1</v>
      </c>
      <c r="K9792" s="3">
        <v>1</v>
      </c>
    </row>
    <row r="9793" spans="1:11" x14ac:dyDescent="0.35">
      <c r="A9793" s="1">
        <v>46112</v>
      </c>
      <c r="B9793" s="4" t="s">
        <v>1516</v>
      </c>
      <c r="C9793" s="2">
        <v>76987763.930000007</v>
      </c>
      <c r="D9793" s="2">
        <v>2409717.2400000002</v>
      </c>
      <c r="E9793" s="2">
        <v>76174122.547299996</v>
      </c>
      <c r="F9793" s="2">
        <v>76173942.280000001</v>
      </c>
      <c r="G9793" s="5">
        <f>Table3[[#This Row],[PDD]]/Table3[[#This Row],[DC]]</f>
        <v>3.1300002974381749E-2</v>
      </c>
      <c r="H9793" s="5">
        <f>Table3[[#This Row],[PDD]]/Table3[[#This Row],[PL_CVM]]</f>
        <v>3.1634403680229219E-2</v>
      </c>
      <c r="I9793" t="s">
        <v>10</v>
      </c>
      <c r="J9793" s="3">
        <v>0.127778106870297</v>
      </c>
      <c r="K9793" s="3">
        <v>0.285843915268989</v>
      </c>
    </row>
    <row r="9794" spans="1:11" x14ac:dyDescent="0.35">
      <c r="A9794" s="1">
        <v>46112</v>
      </c>
      <c r="B9794" s="4" t="s">
        <v>1517</v>
      </c>
      <c r="C9794" s="2">
        <v>6445480.2300000004</v>
      </c>
      <c r="D9794" s="2">
        <v>584233.01</v>
      </c>
      <c r="E9794" s="2">
        <v>5519077.3707999997</v>
      </c>
      <c r="F9794" s="2">
        <v>5519220.5700000003</v>
      </c>
      <c r="G9794" s="5">
        <f>Table3[[#This Row],[PDD]]/Table3[[#This Row],[DC]]</f>
        <v>9.0642277867944057E-2</v>
      </c>
      <c r="H9794" s="5">
        <f>Table3[[#This Row],[PDD]]/Table3[[#This Row],[PL_CVM]]</f>
        <v>0.10585426014238818</v>
      </c>
      <c r="I9794" t="s">
        <v>10</v>
      </c>
      <c r="J9794" s="3">
        <v>0.23783765325430301</v>
      </c>
      <c r="K9794" s="3">
        <v>0.23783765325430301</v>
      </c>
    </row>
    <row r="9795" spans="1:11" x14ac:dyDescent="0.35">
      <c r="A9795" s="1">
        <v>46112</v>
      </c>
      <c r="B9795" s="4" t="s">
        <v>1518</v>
      </c>
      <c r="C9795" s="2">
        <v>475733484</v>
      </c>
      <c r="D9795" s="2">
        <v>2779960.87</v>
      </c>
      <c r="E9795" s="2">
        <v>530019309.07020003</v>
      </c>
      <c r="F9795" s="2">
        <v>530019659.75</v>
      </c>
      <c r="G9795" s="5">
        <f>Table3[[#This Row],[PDD]]/Table3[[#This Row],[DC]]</f>
        <v>5.8435257628407762E-3</v>
      </c>
      <c r="H9795" s="5">
        <f>Table3[[#This Row],[PDD]]/Table3[[#This Row],[PL_CVM]]</f>
        <v>5.2450146307992688E-3</v>
      </c>
      <c r="I9795" t="s">
        <v>10</v>
      </c>
      <c r="J9795" s="3">
        <v>0.99279100189745395</v>
      </c>
      <c r="K9795" s="3">
        <v>0.99279100189745395</v>
      </c>
    </row>
    <row r="9796" spans="1:11" x14ac:dyDescent="0.35">
      <c r="A9796" s="1">
        <v>46112</v>
      </c>
      <c r="B9796" s="4" t="s">
        <v>1519</v>
      </c>
      <c r="C9796" s="2">
        <v>36538875.049999997</v>
      </c>
      <c r="D9796" s="2">
        <v>0</v>
      </c>
      <c r="E9796" s="2">
        <v>39146601.273599997</v>
      </c>
      <c r="F9796" s="2">
        <v>39146630.25</v>
      </c>
      <c r="G9796" s="5">
        <f>Table3[[#This Row],[PDD]]/Table3[[#This Row],[DC]]</f>
        <v>0</v>
      </c>
      <c r="H9796" s="5">
        <f>Table3[[#This Row],[PDD]]/Table3[[#This Row],[PL_CVM]]</f>
        <v>0</v>
      </c>
      <c r="I9796" t="s">
        <v>10</v>
      </c>
      <c r="J9796" s="3">
        <v>1</v>
      </c>
      <c r="K9796" s="3">
        <v>1</v>
      </c>
    </row>
    <row r="9797" spans="1:11" x14ac:dyDescent="0.35">
      <c r="A9797" s="1">
        <v>46112</v>
      </c>
      <c r="B9797" s="4" t="s">
        <v>1520</v>
      </c>
      <c r="C9797" s="2">
        <v>48920109.240000002</v>
      </c>
      <c r="D9797" s="2">
        <v>0</v>
      </c>
      <c r="E9797" s="2">
        <v>48873393.851400003</v>
      </c>
      <c r="F9797" s="2">
        <v>48873405.07</v>
      </c>
      <c r="G9797" s="5">
        <f>Table3[[#This Row],[PDD]]/Table3[[#This Row],[DC]]</f>
        <v>0</v>
      </c>
      <c r="H9797" s="5">
        <f>Table3[[#This Row],[PDD]]/Table3[[#This Row],[PL_CVM]]</f>
        <v>0</v>
      </c>
      <c r="I9797" t="s">
        <v>10</v>
      </c>
      <c r="J9797" s="3">
        <v>1</v>
      </c>
      <c r="K9797" s="3">
        <v>1</v>
      </c>
    </row>
    <row r="9798" spans="1:11" x14ac:dyDescent="0.35">
      <c r="A9798" s="1">
        <v>46112</v>
      </c>
      <c r="B9798" s="4" t="s">
        <v>1521</v>
      </c>
      <c r="C9798" s="2">
        <v>0</v>
      </c>
      <c r="D9798" s="2">
        <v>0</v>
      </c>
      <c r="E9798" s="2">
        <v>95040971.458100006</v>
      </c>
      <c r="F9798" s="2">
        <v>95245464.969999999</v>
      </c>
      <c r="G9798" s="5" t="e">
        <f>Table3[[#This Row],[PDD]]/Table3[[#This Row],[DC]]</f>
        <v>#DIV/0!</v>
      </c>
      <c r="H9798" s="5">
        <f>Table3[[#This Row],[PDD]]/Table3[[#This Row],[PL_CVM]]</f>
        <v>0</v>
      </c>
      <c r="I9798" t="s">
        <v>10</v>
      </c>
      <c r="J9798" s="3">
        <v>1</v>
      </c>
      <c r="K9798" s="3">
        <v>1</v>
      </c>
    </row>
    <row r="9799" spans="1:11" x14ac:dyDescent="0.35">
      <c r="A9799" s="1">
        <v>46112</v>
      </c>
      <c r="B9799" s="4" t="s">
        <v>1522</v>
      </c>
      <c r="C9799" s="2">
        <v>121678210.72</v>
      </c>
      <c r="D9799" s="2">
        <v>0</v>
      </c>
      <c r="E9799" s="2">
        <v>125245123.97</v>
      </c>
      <c r="F9799" s="2">
        <v>125244791.19</v>
      </c>
      <c r="G9799" s="5">
        <f>Table3[[#This Row],[PDD]]/Table3[[#This Row],[DC]]</f>
        <v>0</v>
      </c>
      <c r="H9799" s="5">
        <f>Table3[[#This Row],[PDD]]/Table3[[#This Row],[PL_CVM]]</f>
        <v>0</v>
      </c>
      <c r="I9799" t="s">
        <v>10</v>
      </c>
      <c r="J9799" s="3">
        <v>1</v>
      </c>
      <c r="K9799" s="3">
        <v>1</v>
      </c>
    </row>
    <row r="9800" spans="1:11" x14ac:dyDescent="0.35">
      <c r="A9800" s="1">
        <v>46112</v>
      </c>
      <c r="B9800" s="4" t="s">
        <v>1523</v>
      </c>
      <c r="C9800" s="2">
        <v>18119896.809999999</v>
      </c>
      <c r="D9800" s="2">
        <v>722811.59</v>
      </c>
      <c r="E9800" s="2">
        <v>17295568.921599999</v>
      </c>
      <c r="F9800" s="2">
        <v>17295589.41</v>
      </c>
      <c r="G9800" s="5">
        <f>Table3[[#This Row],[PDD]]/Table3[[#This Row],[DC]]</f>
        <v>3.9890491517650097E-2</v>
      </c>
      <c r="H9800" s="5">
        <f>Table3[[#This Row],[PDD]]/Table3[[#This Row],[PL_CVM]]</f>
        <v>4.1791671440932987E-2</v>
      </c>
      <c r="I9800" t="s">
        <v>10</v>
      </c>
      <c r="J9800" s="3">
        <v>0.89565824586745901</v>
      </c>
      <c r="K9800" s="3">
        <v>0.89565824586745901</v>
      </c>
    </row>
    <row r="9801" spans="1:11" x14ac:dyDescent="0.35">
      <c r="A9801" s="1">
        <v>46112</v>
      </c>
      <c r="B9801" s="4" t="s">
        <v>1524</v>
      </c>
      <c r="C9801" s="2">
        <v>0</v>
      </c>
      <c r="D9801" s="2">
        <v>0</v>
      </c>
      <c r="E9801" s="2">
        <v>104824086.6534</v>
      </c>
      <c r="F9801" s="2">
        <v>104820999.95</v>
      </c>
      <c r="G9801" s="5" t="e">
        <f>Table3[[#This Row],[PDD]]/Table3[[#This Row],[DC]]</f>
        <v>#DIV/0!</v>
      </c>
      <c r="H9801" s="5">
        <f>Table3[[#This Row],[PDD]]/Table3[[#This Row],[PL_CVM]]</f>
        <v>0</v>
      </c>
      <c r="I9801" t="s">
        <v>10</v>
      </c>
      <c r="J9801" s="3">
        <v>1.2462592994676299E-2</v>
      </c>
      <c r="K9801" s="3">
        <v>1.2462592994676299E-2</v>
      </c>
    </row>
    <row r="9802" spans="1:11" x14ac:dyDescent="0.35">
      <c r="A9802" s="1">
        <v>46112</v>
      </c>
      <c r="B9802" s="4" t="s">
        <v>1525</v>
      </c>
      <c r="C9802" s="2">
        <v>0</v>
      </c>
      <c r="D9802" s="2">
        <v>0</v>
      </c>
      <c r="E9802" s="2">
        <v>38736062.803599998</v>
      </c>
      <c r="F9802" s="2">
        <v>38945384.07</v>
      </c>
      <c r="G9802" s="5" t="e">
        <f>Table3[[#This Row],[PDD]]/Table3[[#This Row],[DC]]</f>
        <v>#DIV/0!</v>
      </c>
      <c r="H9802" s="5">
        <f>Table3[[#This Row],[PDD]]/Table3[[#This Row],[PL_CVM]]</f>
        <v>0</v>
      </c>
      <c r="I9802" t="s">
        <v>10</v>
      </c>
      <c r="J9802" s="3">
        <v>1</v>
      </c>
      <c r="K9802" s="3">
        <v>1</v>
      </c>
    </row>
    <row r="9803" spans="1:11" x14ac:dyDescent="0.35">
      <c r="A9803" s="1">
        <v>46112</v>
      </c>
      <c r="B9803" s="4" t="s">
        <v>1526</v>
      </c>
      <c r="C9803" s="2">
        <v>0</v>
      </c>
      <c r="D9803" s="2">
        <v>0</v>
      </c>
      <c r="E9803" s="2">
        <v>47304932.340800002</v>
      </c>
      <c r="F9803" s="2">
        <v>47178681.899999999</v>
      </c>
      <c r="G9803" s="5" t="e">
        <f>Table3[[#This Row],[PDD]]/Table3[[#This Row],[DC]]</f>
        <v>#DIV/0!</v>
      </c>
      <c r="H9803" s="5">
        <f>Table3[[#This Row],[PDD]]/Table3[[#This Row],[PL_CVM]]</f>
        <v>0</v>
      </c>
      <c r="I9803" t="s">
        <v>10</v>
      </c>
      <c r="J9803" s="3">
        <v>1</v>
      </c>
      <c r="K9803" s="3">
        <v>1</v>
      </c>
    </row>
    <row r="9804" spans="1:11" x14ac:dyDescent="0.35">
      <c r="A9804" s="1">
        <v>46112</v>
      </c>
      <c r="B9804" s="4" t="s">
        <v>1527</v>
      </c>
      <c r="C9804" s="2">
        <v>0</v>
      </c>
      <c r="D9804" s="2">
        <v>0</v>
      </c>
      <c r="E9804" s="2">
        <v>21019185.347399998</v>
      </c>
      <c r="F9804" s="2">
        <v>21019142.539999999</v>
      </c>
      <c r="G9804" s="5" t="e">
        <f>Table3[[#This Row],[PDD]]/Table3[[#This Row],[DC]]</f>
        <v>#DIV/0!</v>
      </c>
      <c r="H9804" s="5">
        <f>Table3[[#This Row],[PDD]]/Table3[[#This Row],[PL_CVM]]</f>
        <v>0</v>
      </c>
      <c r="I9804" t="s">
        <v>10</v>
      </c>
      <c r="J9804" s="3">
        <v>1</v>
      </c>
      <c r="K9804" s="3">
        <v>1</v>
      </c>
    </row>
    <row r="9805" spans="1:11" x14ac:dyDescent="0.35">
      <c r="A9805" s="1">
        <v>46112</v>
      </c>
      <c r="B9805" s="4" t="s">
        <v>1528</v>
      </c>
      <c r="C9805" s="2">
        <v>0</v>
      </c>
      <c r="D9805" s="2">
        <v>0</v>
      </c>
      <c r="E9805" s="2">
        <v>113585961.72</v>
      </c>
      <c r="F9805" s="2">
        <v>113870152.2</v>
      </c>
      <c r="G9805" s="5" t="e">
        <f>Table3[[#This Row],[PDD]]/Table3[[#This Row],[DC]]</f>
        <v>#DIV/0!</v>
      </c>
      <c r="H9805" s="5">
        <f>Table3[[#This Row],[PDD]]/Table3[[#This Row],[PL_CVM]]</f>
        <v>0</v>
      </c>
      <c r="I9805" t="s">
        <v>10</v>
      </c>
      <c r="J9805" s="3">
        <v>0</v>
      </c>
      <c r="K9805" s="3">
        <v>0</v>
      </c>
    </row>
    <row r="9806" spans="1:11" x14ac:dyDescent="0.35">
      <c r="A9806" s="1">
        <v>46112</v>
      </c>
      <c r="B9806" s="4" t="s">
        <v>1529</v>
      </c>
      <c r="C9806" s="2">
        <v>142266675.59</v>
      </c>
      <c r="D9806" s="2">
        <v>0</v>
      </c>
      <c r="E9806" s="2">
        <v>142025592.41639999</v>
      </c>
      <c r="F9806" s="2">
        <v>142025212.25</v>
      </c>
      <c r="G9806" s="5">
        <f>Table3[[#This Row],[PDD]]/Table3[[#This Row],[DC]]</f>
        <v>0</v>
      </c>
      <c r="H9806" s="5">
        <f>Table3[[#This Row],[PDD]]/Table3[[#This Row],[PL_CVM]]</f>
        <v>0</v>
      </c>
      <c r="I9806" t="s">
        <v>10</v>
      </c>
      <c r="J9806" s="3">
        <v>1</v>
      </c>
      <c r="K9806" s="3">
        <v>1</v>
      </c>
    </row>
    <row r="9807" spans="1:11" x14ac:dyDescent="0.35">
      <c r="A9807" s="1">
        <v>46112</v>
      </c>
      <c r="B9807" s="4" t="s">
        <v>1530</v>
      </c>
      <c r="C9807" s="2">
        <v>179877642.78</v>
      </c>
      <c r="D9807" s="2">
        <v>0</v>
      </c>
      <c r="E9807" s="2">
        <v>181394032.67629999</v>
      </c>
      <c r="F9807" s="2">
        <v>181394225.28999999</v>
      </c>
      <c r="G9807" s="5">
        <f>Table3[[#This Row],[PDD]]/Table3[[#This Row],[DC]]</f>
        <v>0</v>
      </c>
      <c r="H9807" s="5">
        <f>Table3[[#This Row],[PDD]]/Table3[[#This Row],[PL_CVM]]</f>
        <v>0</v>
      </c>
      <c r="I9807" t="s">
        <v>10</v>
      </c>
      <c r="J9807" s="3">
        <v>0.32685258160505298</v>
      </c>
      <c r="K9807" s="3">
        <v>0.57946746852567999</v>
      </c>
    </row>
    <row r="9808" spans="1:11" x14ac:dyDescent="0.35">
      <c r="A9808" s="1">
        <v>46112</v>
      </c>
      <c r="B9808" s="4" t="s">
        <v>1531</v>
      </c>
      <c r="C9808" s="2">
        <v>30036091.239999998</v>
      </c>
      <c r="D9808" s="2">
        <v>263632.71999999997</v>
      </c>
      <c r="E9808" s="2">
        <v>31661793.022500001</v>
      </c>
      <c r="F9808" s="2">
        <v>31661793.129999999</v>
      </c>
      <c r="G9808" s="5">
        <f>Table3[[#This Row],[PDD]]/Table3[[#This Row],[DC]]</f>
        <v>8.7771980013468618E-3</v>
      </c>
      <c r="H9808" s="5">
        <f>Table3[[#This Row],[PDD]]/Table3[[#This Row],[PL_CVM]]</f>
        <v>8.3265252513511061E-3</v>
      </c>
      <c r="I9808" t="s">
        <v>10</v>
      </c>
      <c r="J9808" s="3">
        <v>0.49383157455703097</v>
      </c>
      <c r="K9808" s="3">
        <v>0.960514285315062</v>
      </c>
    </row>
    <row r="9809" spans="1:11" x14ac:dyDescent="0.35">
      <c r="A9809" s="1">
        <v>46112</v>
      </c>
      <c r="B9809" s="4" t="s">
        <v>1532</v>
      </c>
      <c r="C9809" s="2">
        <v>0</v>
      </c>
      <c r="D9809" s="2">
        <v>0</v>
      </c>
      <c r="E9809" s="2">
        <v>41726811.617700003</v>
      </c>
      <c r="F9809" s="2">
        <v>41726761.340000004</v>
      </c>
      <c r="G9809" s="5" t="e">
        <f>Table3[[#This Row],[PDD]]/Table3[[#This Row],[DC]]</f>
        <v>#DIV/0!</v>
      </c>
      <c r="H9809" s="5">
        <f>Table3[[#This Row],[PDD]]/Table3[[#This Row],[PL_CVM]]</f>
        <v>0</v>
      </c>
      <c r="I9809" t="s">
        <v>10</v>
      </c>
      <c r="J9809" s="3">
        <v>1</v>
      </c>
      <c r="K9809" s="3">
        <v>1</v>
      </c>
    </row>
    <row r="9810" spans="1:11" x14ac:dyDescent="0.35">
      <c r="A9810" s="1">
        <v>46112</v>
      </c>
      <c r="B9810" s="4" t="s">
        <v>1533</v>
      </c>
      <c r="C9810" s="2">
        <v>0</v>
      </c>
      <c r="D9810" s="2">
        <v>0</v>
      </c>
      <c r="E9810" s="2">
        <v>70125261.408000007</v>
      </c>
      <c r="F9810" s="2">
        <v>69973576.189999998</v>
      </c>
      <c r="G9810" s="5" t="e">
        <f>Table3[[#This Row],[PDD]]/Table3[[#This Row],[DC]]</f>
        <v>#DIV/0!</v>
      </c>
      <c r="H9810" s="5">
        <f>Table3[[#This Row],[PDD]]/Table3[[#This Row],[PL_CVM]]</f>
        <v>0</v>
      </c>
      <c r="I9810" t="s">
        <v>10</v>
      </c>
      <c r="J9810" s="3">
        <v>1</v>
      </c>
      <c r="K9810" s="3">
        <v>1</v>
      </c>
    </row>
    <row r="9811" spans="1:11" x14ac:dyDescent="0.35">
      <c r="A9811" s="1">
        <v>46112</v>
      </c>
      <c r="B9811" s="4" t="s">
        <v>1534</v>
      </c>
      <c r="C9811" s="2">
        <v>25404292.449999999</v>
      </c>
      <c r="D9811" s="2">
        <v>0</v>
      </c>
      <c r="E9811" s="2">
        <v>33327152.249600001</v>
      </c>
      <c r="F9811" s="2">
        <v>33327113.460000001</v>
      </c>
      <c r="G9811" s="5">
        <f>Table3[[#This Row],[PDD]]/Table3[[#This Row],[DC]]</f>
        <v>0</v>
      </c>
      <c r="H9811" s="5">
        <f>Table3[[#This Row],[PDD]]/Table3[[#This Row],[PL_CVM]]</f>
        <v>0</v>
      </c>
      <c r="I9811" t="s">
        <v>10</v>
      </c>
      <c r="J9811" s="3">
        <v>1</v>
      </c>
      <c r="K9811" s="3">
        <v>1</v>
      </c>
    </row>
    <row r="9812" spans="1:11" x14ac:dyDescent="0.35">
      <c r="A9812" s="1">
        <v>46112</v>
      </c>
      <c r="B9812" s="4" t="s">
        <v>1535</v>
      </c>
      <c r="C9812" s="2">
        <v>6522655.0300000003</v>
      </c>
      <c r="D9812" s="2">
        <v>6522655.0300000003</v>
      </c>
      <c r="E9812" s="2">
        <v>922974.36</v>
      </c>
      <c r="F9812" s="2">
        <v>922957.05</v>
      </c>
      <c r="G9812" s="5">
        <f>Table3[[#This Row],[PDD]]/Table3[[#This Row],[DC]]</f>
        <v>1</v>
      </c>
      <c r="H9812" s="5">
        <f>Table3[[#This Row],[PDD]]/Table3[[#This Row],[PL_CVM]]</f>
        <v>7.0671273706615061</v>
      </c>
      <c r="I9812" t="s">
        <v>10</v>
      </c>
      <c r="J9812" s="3">
        <v>1</v>
      </c>
      <c r="K9812" s="3">
        <v>1</v>
      </c>
    </row>
    <row r="9813" spans="1:11" x14ac:dyDescent="0.35">
      <c r="A9813" s="1">
        <v>46112</v>
      </c>
      <c r="B9813" s="4" t="s">
        <v>1536</v>
      </c>
      <c r="C9813" s="2">
        <v>790679.48</v>
      </c>
      <c r="D9813" s="2">
        <v>0</v>
      </c>
      <c r="E9813" s="2">
        <v>2068115.8112999999</v>
      </c>
      <c r="F9813" s="2">
        <v>2068121.99</v>
      </c>
      <c r="G9813" s="5">
        <f>Table3[[#This Row],[PDD]]/Table3[[#This Row],[DC]]</f>
        <v>0</v>
      </c>
      <c r="H9813" s="5">
        <f>Table3[[#This Row],[PDD]]/Table3[[#This Row],[PL_CVM]]</f>
        <v>0</v>
      </c>
      <c r="I9813" t="s">
        <v>10</v>
      </c>
      <c r="J9813" s="3">
        <v>1</v>
      </c>
      <c r="K9813" s="3">
        <v>1</v>
      </c>
    </row>
    <row r="9814" spans="1:11" x14ac:dyDescent="0.35">
      <c r="A9814" s="1">
        <v>46112</v>
      </c>
      <c r="B9814" s="4" t="s">
        <v>1537</v>
      </c>
      <c r="C9814" s="2">
        <v>0</v>
      </c>
      <c r="D9814" s="2">
        <v>0</v>
      </c>
      <c r="E9814" s="2">
        <v>261741218.09220001</v>
      </c>
      <c r="F9814" s="2">
        <v>261606786.75999999</v>
      </c>
      <c r="G9814" s="5" t="e">
        <f>Table3[[#This Row],[PDD]]/Table3[[#This Row],[DC]]</f>
        <v>#DIV/0!</v>
      </c>
      <c r="H9814" s="5">
        <f>Table3[[#This Row],[PDD]]/Table3[[#This Row],[PL_CVM]]</f>
        <v>0</v>
      </c>
      <c r="I9814" t="s">
        <v>10</v>
      </c>
      <c r="J9814" s="3">
        <v>1</v>
      </c>
      <c r="K9814" s="3">
        <v>1</v>
      </c>
    </row>
    <row r="9815" spans="1:11" x14ac:dyDescent="0.35">
      <c r="A9815" s="1">
        <v>46112</v>
      </c>
      <c r="B9815" s="4" t="s">
        <v>1538</v>
      </c>
      <c r="C9815" s="2">
        <v>0</v>
      </c>
      <c r="D9815" s="2">
        <v>0</v>
      </c>
      <c r="E9815" s="2">
        <v>108361614.0105</v>
      </c>
      <c r="F9815" s="2">
        <v>108362514.14</v>
      </c>
      <c r="G9815" s="5" t="e">
        <f>Table3[[#This Row],[PDD]]/Table3[[#This Row],[DC]]</f>
        <v>#DIV/0!</v>
      </c>
      <c r="H9815" s="5">
        <f>Table3[[#This Row],[PDD]]/Table3[[#This Row],[PL_CVM]]</f>
        <v>0</v>
      </c>
      <c r="I9815" t="s">
        <v>10</v>
      </c>
      <c r="J9815" s="3">
        <v>1</v>
      </c>
      <c r="K9815" s="3">
        <v>1</v>
      </c>
    </row>
    <row r="9816" spans="1:11" x14ac:dyDescent="0.35">
      <c r="A9816" s="1">
        <v>46112</v>
      </c>
      <c r="B9816" s="4" t="s">
        <v>1539</v>
      </c>
      <c r="C9816" s="2">
        <v>265323574.31999999</v>
      </c>
      <c r="D9816" s="2">
        <v>0</v>
      </c>
      <c r="E9816" s="2">
        <v>265310573.36629999</v>
      </c>
      <c r="F9816" s="2">
        <v>265310596.06999999</v>
      </c>
      <c r="G9816" s="5">
        <f>Table3[[#This Row],[PDD]]/Table3[[#This Row],[DC]]</f>
        <v>0</v>
      </c>
      <c r="H9816" s="5">
        <f>Table3[[#This Row],[PDD]]/Table3[[#This Row],[PL_CVM]]</f>
        <v>0</v>
      </c>
      <c r="I9816" t="s">
        <v>10</v>
      </c>
      <c r="J9816" s="3">
        <v>1</v>
      </c>
      <c r="K9816" s="3">
        <v>1</v>
      </c>
    </row>
    <row r="9817" spans="1:11" x14ac:dyDescent="0.35">
      <c r="A9817" s="1">
        <v>46112</v>
      </c>
      <c r="B9817" s="4" t="s">
        <v>1540</v>
      </c>
      <c r="C9817" s="2">
        <v>3695896.18</v>
      </c>
      <c r="D9817" s="2">
        <v>72669.509999999995</v>
      </c>
      <c r="E9817" s="2">
        <v>1368334.3119999999</v>
      </c>
      <c r="F9817" s="2">
        <v>1368342.17</v>
      </c>
      <c r="G9817" s="5">
        <f>Table3[[#This Row],[PDD]]/Table3[[#This Row],[DC]]</f>
        <v>1.966221626928925E-2</v>
      </c>
      <c r="H9817" s="5">
        <f>Table3[[#This Row],[PDD]]/Table3[[#This Row],[PL_CVM]]</f>
        <v>5.3107703316634607E-2</v>
      </c>
      <c r="I9817" t="s">
        <v>10</v>
      </c>
      <c r="J9817" s="3">
        <v>1</v>
      </c>
      <c r="K9817" s="3">
        <v>1</v>
      </c>
    </row>
    <row r="9818" spans="1:11" x14ac:dyDescent="0.35">
      <c r="A9818" s="1">
        <v>46112</v>
      </c>
      <c r="B9818" s="4" t="s">
        <v>1541</v>
      </c>
      <c r="C9818" s="2">
        <v>0</v>
      </c>
      <c r="D9818" s="2">
        <v>0</v>
      </c>
      <c r="E9818" s="2">
        <v>41796102.816</v>
      </c>
      <c r="F9818" s="2">
        <v>41699874.520000003</v>
      </c>
      <c r="G9818" s="5" t="e">
        <f>Table3[[#This Row],[PDD]]/Table3[[#This Row],[DC]]</f>
        <v>#DIV/0!</v>
      </c>
      <c r="H9818" s="5">
        <f>Table3[[#This Row],[PDD]]/Table3[[#This Row],[PL_CVM]]</f>
        <v>0</v>
      </c>
      <c r="I9818" t="s">
        <v>10</v>
      </c>
      <c r="J9818" s="3">
        <v>1</v>
      </c>
      <c r="K9818" s="3">
        <v>1</v>
      </c>
    </row>
    <row r="9819" spans="1:11" x14ac:dyDescent="0.35">
      <c r="A9819" s="1">
        <v>46112</v>
      </c>
      <c r="B9819" s="4" t="s">
        <v>1542</v>
      </c>
      <c r="C9819" s="2">
        <v>0</v>
      </c>
      <c r="D9819" s="2">
        <v>0</v>
      </c>
      <c r="E9819" s="2">
        <v>66106569.232900001</v>
      </c>
      <c r="F9819" s="2">
        <v>66107370.619999997</v>
      </c>
      <c r="G9819" s="5" t="e">
        <f>Table3[[#This Row],[PDD]]/Table3[[#This Row],[DC]]</f>
        <v>#DIV/0!</v>
      </c>
      <c r="H9819" s="5">
        <f>Table3[[#This Row],[PDD]]/Table3[[#This Row],[PL_CVM]]</f>
        <v>0</v>
      </c>
      <c r="I9819" t="s">
        <v>10</v>
      </c>
      <c r="J9819" s="3">
        <v>1</v>
      </c>
      <c r="K9819" s="3">
        <v>1</v>
      </c>
    </row>
    <row r="9820" spans="1:11" x14ac:dyDescent="0.35">
      <c r="A9820" s="1">
        <v>46112</v>
      </c>
      <c r="B9820" s="4" t="s">
        <v>1543</v>
      </c>
      <c r="C9820" s="2">
        <v>10587507.189999999</v>
      </c>
      <c r="D9820" s="2">
        <v>347896.35</v>
      </c>
      <c r="E9820" s="2">
        <v>10839036.5033</v>
      </c>
      <c r="F9820" s="2">
        <v>10839011.220000001</v>
      </c>
      <c r="G9820" s="5">
        <f>Table3[[#This Row],[PDD]]/Table3[[#This Row],[DC]]</f>
        <v>3.2859137071339264E-2</v>
      </c>
      <c r="H9820" s="5">
        <f>Table3[[#This Row],[PDD]]/Table3[[#This Row],[PL_CVM]]</f>
        <v>3.2096686952225513E-2</v>
      </c>
      <c r="I9820" t="s">
        <v>10</v>
      </c>
      <c r="J9820" s="3">
        <v>0</v>
      </c>
      <c r="K9820" s="3">
        <v>0</v>
      </c>
    </row>
    <row r="9821" spans="1:11" x14ac:dyDescent="0.35">
      <c r="A9821" s="1">
        <v>46112</v>
      </c>
      <c r="B9821" s="4" t="s">
        <v>1544</v>
      </c>
      <c r="C9821" s="2">
        <v>0</v>
      </c>
      <c r="D9821" s="2">
        <v>0</v>
      </c>
      <c r="E9821" s="2">
        <v>125920803.14129999</v>
      </c>
      <c r="F9821" s="2">
        <v>126089556.72</v>
      </c>
      <c r="G9821" s="5" t="e">
        <f>Table3[[#This Row],[PDD]]/Table3[[#This Row],[DC]]</f>
        <v>#DIV/0!</v>
      </c>
      <c r="H9821" s="5">
        <f>Table3[[#This Row],[PDD]]/Table3[[#This Row],[PL_CVM]]</f>
        <v>0</v>
      </c>
      <c r="I9821" t="s">
        <v>10</v>
      </c>
      <c r="J9821" s="3">
        <v>1</v>
      </c>
      <c r="K9821" s="3">
        <v>1</v>
      </c>
    </row>
    <row r="9822" spans="1:11" x14ac:dyDescent="0.35">
      <c r="A9822" s="1">
        <v>46112</v>
      </c>
      <c r="B9822" s="4" t="s">
        <v>3302</v>
      </c>
      <c r="C9822" s="2">
        <v>4568826.4800000004</v>
      </c>
      <c r="D9822" s="2">
        <v>2084706.89</v>
      </c>
      <c r="E9822" s="2">
        <v>582940</v>
      </c>
      <c r="F9822" s="2">
        <v>4227034.08</v>
      </c>
      <c r="G9822" s="5">
        <f>Table3[[#This Row],[PDD]]/Table3[[#This Row],[DC]]</f>
        <v>0.45628935551082689</v>
      </c>
      <c r="H9822" s="5">
        <f>Table3[[#This Row],[PDD]]/Table3[[#This Row],[PL_CVM]]</f>
        <v>0.4931843109246945</v>
      </c>
      <c r="I9822" t="s">
        <v>13</v>
      </c>
      <c r="J9822" s="3">
        <v>0</v>
      </c>
      <c r="K9822" s="3">
        <v>1</v>
      </c>
    </row>
    <row r="9823" spans="1:11" x14ac:dyDescent="0.35">
      <c r="A9823" s="1">
        <v>46112</v>
      </c>
      <c r="B9823" s="4" t="s">
        <v>1546</v>
      </c>
      <c r="C9823" s="2">
        <v>30997219.309999999</v>
      </c>
      <c r="D9823" s="2">
        <v>1378578.83</v>
      </c>
      <c r="E9823" s="2">
        <v>31210599.6842</v>
      </c>
      <c r="F9823" s="2">
        <v>31210621</v>
      </c>
      <c r="G9823" s="5">
        <f>Table3[[#This Row],[PDD]]/Table3[[#This Row],[DC]]</f>
        <v>4.4474274166755902E-2</v>
      </c>
      <c r="H9823" s="5">
        <f>Table3[[#This Row],[PDD]]/Table3[[#This Row],[PL_CVM]]</f>
        <v>4.4170182643914715E-2</v>
      </c>
      <c r="I9823" t="s">
        <v>10</v>
      </c>
      <c r="J9823" s="3">
        <v>0.275612354182181</v>
      </c>
      <c r="K9823" s="3">
        <v>0.61618468412946603</v>
      </c>
    </row>
    <row r="9824" spans="1:11" x14ac:dyDescent="0.35">
      <c r="A9824" s="1">
        <v>46112</v>
      </c>
      <c r="B9824" s="4" t="s">
        <v>1547</v>
      </c>
      <c r="C9824" s="2">
        <v>556921655.67999995</v>
      </c>
      <c r="D9824" s="2">
        <v>7037515.6299999999</v>
      </c>
      <c r="E9824" s="2">
        <v>605998222.90009999</v>
      </c>
      <c r="F9824" s="2">
        <v>612050754.17999995</v>
      </c>
      <c r="G9824" s="5">
        <f>Table3[[#This Row],[PDD]]/Table3[[#This Row],[DC]]</f>
        <v>1.2636455340216948E-2</v>
      </c>
      <c r="H9824" s="5">
        <f>Table3[[#This Row],[PDD]]/Table3[[#This Row],[PL_CVM]]</f>
        <v>1.1498254976302691E-2</v>
      </c>
      <c r="I9824" t="s">
        <v>10</v>
      </c>
      <c r="J9824" s="3">
        <v>0.20027459102946499</v>
      </c>
      <c r="K9824" s="3">
        <v>0.36768649618900301</v>
      </c>
    </row>
    <row r="9825" spans="1:11" x14ac:dyDescent="0.35">
      <c r="A9825" s="1">
        <v>46112</v>
      </c>
      <c r="B9825" s="4" t="s">
        <v>1548</v>
      </c>
      <c r="C9825" s="2">
        <v>0</v>
      </c>
      <c r="D9825" s="2">
        <v>0</v>
      </c>
      <c r="E9825" s="2">
        <v>214548284.5088</v>
      </c>
      <c r="F9825" s="2">
        <v>214707623.77000001</v>
      </c>
      <c r="G9825" s="5" t="e">
        <f>Table3[[#This Row],[PDD]]/Table3[[#This Row],[DC]]</f>
        <v>#DIV/0!</v>
      </c>
      <c r="H9825" s="5">
        <f>Table3[[#This Row],[PDD]]/Table3[[#This Row],[PL_CVM]]</f>
        <v>0</v>
      </c>
      <c r="I9825" t="s">
        <v>10</v>
      </c>
      <c r="J9825" s="3">
        <v>1</v>
      </c>
      <c r="K9825" s="3">
        <v>1</v>
      </c>
    </row>
    <row r="9826" spans="1:11" x14ac:dyDescent="0.35">
      <c r="A9826" s="1">
        <v>46112</v>
      </c>
      <c r="B9826" s="4" t="s">
        <v>1549</v>
      </c>
      <c r="C9826" s="2">
        <v>341407311.86000001</v>
      </c>
      <c r="D9826" s="2">
        <v>3916197.62</v>
      </c>
      <c r="E9826" s="2">
        <v>360091520</v>
      </c>
      <c r="F9826" s="2">
        <v>360090589.60000002</v>
      </c>
      <c r="G9826" s="5">
        <f>Table3[[#This Row],[PDD]]/Table3[[#This Row],[DC]]</f>
        <v>1.1470749113908564E-2</v>
      </c>
      <c r="H9826" s="5">
        <f>Table3[[#This Row],[PDD]]/Table3[[#This Row],[PL_CVM]]</f>
        <v>1.0875590012919349E-2</v>
      </c>
      <c r="I9826" t="s">
        <v>10</v>
      </c>
      <c r="J9826" s="3">
        <v>9.1541172644110005E-2</v>
      </c>
      <c r="K9826" s="3">
        <v>0.15829620203219399</v>
      </c>
    </row>
    <row r="9827" spans="1:11" x14ac:dyDescent="0.35">
      <c r="A9827" s="1">
        <v>46112</v>
      </c>
      <c r="B9827" s="4" t="s">
        <v>1550</v>
      </c>
      <c r="C9827" s="2">
        <v>108879951.06</v>
      </c>
      <c r="D9827" s="2">
        <v>242616.97</v>
      </c>
      <c r="E9827" s="2">
        <v>114400187.73199999</v>
      </c>
      <c r="F9827" s="2">
        <v>114399668.12</v>
      </c>
      <c r="G9827" s="5">
        <f>Table3[[#This Row],[PDD]]/Table3[[#This Row],[DC]]</f>
        <v>2.2282979339906402E-3</v>
      </c>
      <c r="H9827" s="5">
        <f>Table3[[#This Row],[PDD]]/Table3[[#This Row],[PL_CVM]]</f>
        <v>2.120783862288009E-3</v>
      </c>
      <c r="I9827" t="s">
        <v>10</v>
      </c>
      <c r="J9827" s="3">
        <v>0.97616970693801197</v>
      </c>
      <c r="K9827" s="3">
        <v>0.97616970693801197</v>
      </c>
    </row>
    <row r="9828" spans="1:11" x14ac:dyDescent="0.35">
      <c r="A9828" s="1">
        <v>46112</v>
      </c>
      <c r="B9828" s="4" t="s">
        <v>1551</v>
      </c>
      <c r="C9828" s="2">
        <v>337029404.24000001</v>
      </c>
      <c r="D9828" s="2">
        <v>74833182.739999995</v>
      </c>
      <c r="E9828" s="2">
        <v>267176528.5598</v>
      </c>
      <c r="F9828" s="2">
        <v>267176897.06</v>
      </c>
      <c r="G9828" s="5">
        <f>Table3[[#This Row],[PDD]]/Table3[[#This Row],[DC]]</f>
        <v>0.22203754864875522</v>
      </c>
      <c r="H9828" s="5">
        <f>Table3[[#This Row],[PDD]]/Table3[[#This Row],[PL_CVM]]</f>
        <v>0.28008852398339923</v>
      </c>
      <c r="I9828" t="s">
        <v>10</v>
      </c>
      <c r="J9828" s="3">
        <v>0</v>
      </c>
      <c r="K9828" s="3">
        <v>0.48819936984923301</v>
      </c>
    </row>
    <row r="9829" spans="1:11" x14ac:dyDescent="0.35">
      <c r="A9829" s="1">
        <v>46112</v>
      </c>
      <c r="B9829" s="4" t="s">
        <v>1552</v>
      </c>
      <c r="C9829" s="2">
        <v>24873171.579999998</v>
      </c>
      <c r="D9829" s="2">
        <v>7488565.2999999998</v>
      </c>
      <c r="E9829" s="2">
        <v>17370282.5973</v>
      </c>
      <c r="F9829" s="2">
        <v>17370225.859999999</v>
      </c>
      <c r="G9829" s="5">
        <f>Table3[[#This Row],[PDD]]/Table3[[#This Row],[DC]]</f>
        <v>0.30106998120100614</v>
      </c>
      <c r="H9829" s="5">
        <f>Table3[[#This Row],[PDD]]/Table3[[#This Row],[PL_CVM]]</f>
        <v>0.43111502178245137</v>
      </c>
      <c r="I9829" t="s">
        <v>10</v>
      </c>
      <c r="J9829" s="3">
        <v>0.27111685399591701</v>
      </c>
      <c r="K9829" s="3">
        <v>0.27111685399591701</v>
      </c>
    </row>
    <row r="9830" spans="1:11" x14ac:dyDescent="0.35">
      <c r="A9830" s="1">
        <v>46112</v>
      </c>
      <c r="B9830" s="4" t="s">
        <v>1553</v>
      </c>
      <c r="C9830" s="2">
        <v>297309869.81999999</v>
      </c>
      <c r="D9830" s="2">
        <v>48781400.619999997</v>
      </c>
      <c r="E9830" s="2">
        <v>252345095.88980001</v>
      </c>
      <c r="F9830" s="2">
        <v>252345660.21000001</v>
      </c>
      <c r="G9830" s="5">
        <f>Table3[[#This Row],[PDD]]/Table3[[#This Row],[DC]]</f>
        <v>0.16407595432177771</v>
      </c>
      <c r="H9830" s="5">
        <f>Table3[[#This Row],[PDD]]/Table3[[#This Row],[PL_CVM]]</f>
        <v>0.19331182703678959</v>
      </c>
      <c r="I9830" t="s">
        <v>10</v>
      </c>
      <c r="J9830" s="3">
        <v>9.4199827142195894E-2</v>
      </c>
      <c r="K9830" s="3">
        <v>0.24579293966896201</v>
      </c>
    </row>
    <row r="9831" spans="1:11" x14ac:dyDescent="0.35">
      <c r="A9831" s="1">
        <v>46112</v>
      </c>
      <c r="B9831" s="4" t="s">
        <v>1554</v>
      </c>
      <c r="C9831" s="2">
        <v>0</v>
      </c>
      <c r="D9831" s="2">
        <v>0</v>
      </c>
      <c r="E9831" s="2">
        <v>0</v>
      </c>
      <c r="F9831" s="2">
        <v>0</v>
      </c>
      <c r="G9831" s="5" t="e">
        <f>Table3[[#This Row],[PDD]]/Table3[[#This Row],[DC]]</f>
        <v>#DIV/0!</v>
      </c>
      <c r="H9831" s="5" t="e">
        <f>Table3[[#This Row],[PDD]]/Table3[[#This Row],[PL_CVM]]</f>
        <v>#DIV/0!</v>
      </c>
      <c r="I9831" t="s">
        <v>13</v>
      </c>
      <c r="J9831" s="3" t="e">
        <v>#NUM!</v>
      </c>
      <c r="K9831" s="3" t="e">
        <v>#NUM!</v>
      </c>
    </row>
    <row r="9832" spans="1:11" x14ac:dyDescent="0.35">
      <c r="A9832" s="1">
        <v>46112</v>
      </c>
      <c r="B9832" s="4" t="s">
        <v>1555</v>
      </c>
      <c r="C9832" s="2">
        <v>184137613.08000001</v>
      </c>
      <c r="D9832" s="2">
        <v>0</v>
      </c>
      <c r="E9832" s="2">
        <v>184124154.82800001</v>
      </c>
      <c r="F9832" s="2">
        <v>184158795.80000001</v>
      </c>
      <c r="G9832" s="5">
        <f>Table3[[#This Row],[PDD]]/Table3[[#This Row],[DC]]</f>
        <v>0</v>
      </c>
      <c r="H9832" s="5">
        <f>Table3[[#This Row],[PDD]]/Table3[[#This Row],[PL_CVM]]</f>
        <v>0</v>
      </c>
      <c r="I9832" t="s">
        <v>10</v>
      </c>
      <c r="J9832" s="3">
        <v>0.18668425135262501</v>
      </c>
      <c r="K9832" s="3">
        <v>0.18668425135262501</v>
      </c>
    </row>
    <row r="9833" spans="1:11" x14ac:dyDescent="0.35">
      <c r="A9833" s="1">
        <v>46112</v>
      </c>
      <c r="B9833" s="4" t="s">
        <v>1556</v>
      </c>
      <c r="C9833" s="2">
        <v>76778603.540000007</v>
      </c>
      <c r="D9833" s="2">
        <v>8903084.5600000005</v>
      </c>
      <c r="E9833" s="2">
        <v>74599768.571799994</v>
      </c>
      <c r="F9833" s="2">
        <v>74599286.769999996</v>
      </c>
      <c r="G9833" s="5">
        <f>Table3[[#This Row],[PDD]]/Table3[[#This Row],[DC]]</f>
        <v>0.11595788604518815</v>
      </c>
      <c r="H9833" s="5">
        <f>Table3[[#This Row],[PDD]]/Table3[[#This Row],[PL_CVM]]</f>
        <v>0.11934543807971586</v>
      </c>
      <c r="I9833" t="s">
        <v>10</v>
      </c>
      <c r="J9833" s="3">
        <v>7.4601285288755606E-2</v>
      </c>
      <c r="K9833" s="3">
        <v>7.4601285288755606E-2</v>
      </c>
    </row>
    <row r="9834" spans="1:11" x14ac:dyDescent="0.35">
      <c r="A9834" s="1">
        <v>46112</v>
      </c>
      <c r="B9834" s="4" t="s">
        <v>1557</v>
      </c>
      <c r="C9834" s="2">
        <v>0</v>
      </c>
      <c r="D9834" s="2">
        <v>0</v>
      </c>
      <c r="E9834" s="2">
        <v>13155057.2205</v>
      </c>
      <c r="F9834" s="2">
        <v>13155051.27</v>
      </c>
      <c r="G9834" s="5" t="e">
        <f>Table3[[#This Row],[PDD]]/Table3[[#This Row],[DC]]</f>
        <v>#DIV/0!</v>
      </c>
      <c r="H9834" s="5">
        <f>Table3[[#This Row],[PDD]]/Table3[[#This Row],[PL_CVM]]</f>
        <v>0</v>
      </c>
      <c r="I9834" t="s">
        <v>10</v>
      </c>
      <c r="J9834" s="3">
        <v>1</v>
      </c>
      <c r="K9834" s="3">
        <v>1</v>
      </c>
    </row>
    <row r="9835" spans="1:11" x14ac:dyDescent="0.35">
      <c r="A9835" s="1">
        <v>46112</v>
      </c>
      <c r="B9835" s="4" t="s">
        <v>1558</v>
      </c>
      <c r="C9835" s="2">
        <v>19287496.93</v>
      </c>
      <c r="D9835" s="2">
        <v>0</v>
      </c>
      <c r="E9835" s="2">
        <v>19745280.135000002</v>
      </c>
      <c r="F9835" s="2">
        <v>19745299.670000002</v>
      </c>
      <c r="G9835" s="5">
        <f>Table3[[#This Row],[PDD]]/Table3[[#This Row],[DC]]</f>
        <v>0</v>
      </c>
      <c r="H9835" s="5">
        <f>Table3[[#This Row],[PDD]]/Table3[[#This Row],[PL_CVM]]</f>
        <v>0</v>
      </c>
      <c r="I9835" t="s">
        <v>10</v>
      </c>
      <c r="J9835" s="3">
        <v>0</v>
      </c>
      <c r="K9835" s="3">
        <v>0</v>
      </c>
    </row>
    <row r="9836" spans="1:11" x14ac:dyDescent="0.35">
      <c r="A9836" s="1">
        <v>46112</v>
      </c>
      <c r="B9836" s="4" t="s">
        <v>1561</v>
      </c>
      <c r="C9836" s="2">
        <v>100464301.48</v>
      </c>
      <c r="D9836" s="2">
        <v>65401338.619999997</v>
      </c>
      <c r="E9836" s="2">
        <v>33042832.7718</v>
      </c>
      <c r="F9836" s="2">
        <v>33042658.129999999</v>
      </c>
      <c r="G9836" s="5">
        <f>Table3[[#This Row],[PDD]]/Table3[[#This Row],[DC]]</f>
        <v>0.65099082615947723</v>
      </c>
      <c r="H9836" s="5">
        <f>Table3[[#This Row],[PDD]]/Table3[[#This Row],[PL_CVM]]</f>
        <v>1.9793001629194291</v>
      </c>
      <c r="I9836" t="s">
        <v>10</v>
      </c>
      <c r="J9836" s="3">
        <v>1</v>
      </c>
      <c r="K9836" s="3">
        <v>1</v>
      </c>
    </row>
    <row r="9837" spans="1:11" x14ac:dyDescent="0.35">
      <c r="A9837" s="1">
        <v>46112</v>
      </c>
      <c r="B9837" s="4" t="s">
        <v>3303</v>
      </c>
      <c r="C9837" s="2">
        <v>82526965.329999998</v>
      </c>
      <c r="D9837" s="2">
        <v>3747324.22</v>
      </c>
      <c r="E9837" s="2">
        <v>84988481.510900006</v>
      </c>
      <c r="F9837" s="2">
        <v>84988679.510000005</v>
      </c>
      <c r="G9837" s="5">
        <f>Table3[[#This Row],[PDD]]/Table3[[#This Row],[DC]]</f>
        <v>4.5407270278455064E-2</v>
      </c>
      <c r="H9837" s="5">
        <f>Table3[[#This Row],[PDD]]/Table3[[#This Row],[PL_CVM]]</f>
        <v>4.4092039570506322E-2</v>
      </c>
      <c r="I9837" t="s">
        <v>10</v>
      </c>
      <c r="J9837" s="3">
        <v>1</v>
      </c>
      <c r="K9837" s="3">
        <v>1</v>
      </c>
    </row>
    <row r="9838" spans="1:11" x14ac:dyDescent="0.35">
      <c r="A9838" s="1">
        <v>46112</v>
      </c>
      <c r="B9838" s="4" t="s">
        <v>3304</v>
      </c>
      <c r="C9838" s="2">
        <v>45142973.5</v>
      </c>
      <c r="D9838" s="2">
        <v>457231.95</v>
      </c>
      <c r="E9838" s="2">
        <v>48091918.084600002</v>
      </c>
      <c r="F9838" s="2">
        <v>48091912.689999998</v>
      </c>
      <c r="G9838" s="5">
        <f>Table3[[#This Row],[PDD]]/Table3[[#This Row],[DC]]</f>
        <v>1.0128529747824432E-2</v>
      </c>
      <c r="H9838" s="5">
        <f>Table3[[#This Row],[PDD]]/Table3[[#This Row],[PL_CVM]]</f>
        <v>9.5074602864584062E-3</v>
      </c>
      <c r="I9838" t="s">
        <v>10</v>
      </c>
      <c r="J9838" s="3">
        <v>0.25095797989734903</v>
      </c>
      <c r="K9838" s="3">
        <v>0.42242636137038098</v>
      </c>
    </row>
    <row r="9839" spans="1:11" x14ac:dyDescent="0.35">
      <c r="A9839" s="1">
        <v>46112</v>
      </c>
      <c r="B9839" s="4" t="s">
        <v>1564</v>
      </c>
      <c r="C9839" s="2">
        <v>68704071.090000004</v>
      </c>
      <c r="D9839" s="2">
        <v>0</v>
      </c>
      <c r="E9839" s="2">
        <v>76357530.9604</v>
      </c>
      <c r="F9839" s="2">
        <v>76357349.260000005</v>
      </c>
      <c r="G9839" s="5">
        <f>Table3[[#This Row],[PDD]]/Table3[[#This Row],[DC]]</f>
        <v>0</v>
      </c>
      <c r="H9839" s="5">
        <f>Table3[[#This Row],[PDD]]/Table3[[#This Row],[PL_CVM]]</f>
        <v>0</v>
      </c>
      <c r="I9839" t="s">
        <v>10</v>
      </c>
      <c r="J9839" s="3">
        <v>0</v>
      </c>
      <c r="K9839" s="3">
        <v>0</v>
      </c>
    </row>
    <row r="9840" spans="1:11" x14ac:dyDescent="0.35">
      <c r="A9840" s="1">
        <v>46112</v>
      </c>
      <c r="B9840" s="4" t="s">
        <v>1565</v>
      </c>
      <c r="C9840" s="2">
        <v>0</v>
      </c>
      <c r="D9840" s="2">
        <v>0</v>
      </c>
      <c r="E9840" s="2">
        <v>42086534.987199999</v>
      </c>
      <c r="F9840" s="2">
        <v>42076088.43</v>
      </c>
      <c r="G9840" s="5" t="e">
        <f>Table3[[#This Row],[PDD]]/Table3[[#This Row],[DC]]</f>
        <v>#DIV/0!</v>
      </c>
      <c r="H9840" s="5">
        <f>Table3[[#This Row],[PDD]]/Table3[[#This Row],[PL_CVM]]</f>
        <v>0</v>
      </c>
      <c r="I9840" t="s">
        <v>10</v>
      </c>
      <c r="J9840" s="3">
        <v>1</v>
      </c>
      <c r="K9840" s="3">
        <v>1</v>
      </c>
    </row>
    <row r="9841" spans="1:11" x14ac:dyDescent="0.35">
      <c r="A9841" s="1">
        <v>46112</v>
      </c>
      <c r="B9841" s="4" t="s">
        <v>1566</v>
      </c>
      <c r="C9841" s="2">
        <v>281255495.19</v>
      </c>
      <c r="D9841" s="2">
        <v>0</v>
      </c>
      <c r="E9841" s="2">
        <v>374772147.34560001</v>
      </c>
      <c r="F9841" s="2">
        <v>374772341.07999998</v>
      </c>
      <c r="G9841" s="5">
        <f>Table3[[#This Row],[PDD]]/Table3[[#This Row],[DC]]</f>
        <v>0</v>
      </c>
      <c r="H9841" s="5">
        <f>Table3[[#This Row],[PDD]]/Table3[[#This Row],[PL_CVM]]</f>
        <v>0</v>
      </c>
      <c r="I9841" t="s">
        <v>10</v>
      </c>
      <c r="J9841" s="3">
        <v>0</v>
      </c>
      <c r="K9841" s="3">
        <v>0</v>
      </c>
    </row>
    <row r="9842" spans="1:11" x14ac:dyDescent="0.35">
      <c r="A9842" s="1">
        <v>46112</v>
      </c>
      <c r="B9842" s="4" t="s">
        <v>1567</v>
      </c>
      <c r="C9842" s="2">
        <v>283385315.64999998</v>
      </c>
      <c r="D9842" s="2">
        <v>0</v>
      </c>
      <c r="E9842" s="2">
        <v>279039505.75999999</v>
      </c>
      <c r="F9842" s="2">
        <v>279035692.98000002</v>
      </c>
      <c r="G9842" s="5">
        <f>Table3[[#This Row],[PDD]]/Table3[[#This Row],[DC]]</f>
        <v>0</v>
      </c>
      <c r="H9842" s="5">
        <f>Table3[[#This Row],[PDD]]/Table3[[#This Row],[PL_CVM]]</f>
        <v>0</v>
      </c>
      <c r="I9842" t="s">
        <v>10</v>
      </c>
      <c r="J9842" s="3">
        <v>0</v>
      </c>
      <c r="K9842" s="3">
        <v>0</v>
      </c>
    </row>
    <row r="9843" spans="1:11" x14ac:dyDescent="0.35">
      <c r="A9843" s="1">
        <v>46112</v>
      </c>
      <c r="B9843" s="4" t="s">
        <v>1568</v>
      </c>
      <c r="C9843" s="2">
        <v>999119980.39999998</v>
      </c>
      <c r="D9843" s="2">
        <v>0</v>
      </c>
      <c r="E9843" s="2">
        <v>1104667116.5251999</v>
      </c>
      <c r="F9843" s="2">
        <v>1104667353.48</v>
      </c>
      <c r="G9843" s="5">
        <f>Table3[[#This Row],[PDD]]/Table3[[#This Row],[DC]]</f>
        <v>0</v>
      </c>
      <c r="H9843" s="5">
        <f>Table3[[#This Row],[PDD]]/Table3[[#This Row],[PL_CVM]]</f>
        <v>0</v>
      </c>
      <c r="I9843" t="s">
        <v>10</v>
      </c>
      <c r="J9843" s="3">
        <v>1</v>
      </c>
      <c r="K9843" s="3">
        <v>1</v>
      </c>
    </row>
    <row r="9844" spans="1:11" x14ac:dyDescent="0.35">
      <c r="A9844" s="1">
        <v>46112</v>
      </c>
      <c r="B9844" s="4" t="s">
        <v>1569</v>
      </c>
      <c r="C9844" s="2">
        <v>229513867.68000001</v>
      </c>
      <c r="D9844" s="2">
        <v>0</v>
      </c>
      <c r="E9844" s="2">
        <v>364831812.64999998</v>
      </c>
      <c r="F9844" s="2">
        <v>364831558.74000001</v>
      </c>
      <c r="G9844" s="5">
        <f>Table3[[#This Row],[PDD]]/Table3[[#This Row],[DC]]</f>
        <v>0</v>
      </c>
      <c r="H9844" s="5">
        <f>Table3[[#This Row],[PDD]]/Table3[[#This Row],[PL_CVM]]</f>
        <v>0</v>
      </c>
      <c r="I9844" t="s">
        <v>10</v>
      </c>
      <c r="J9844" s="3">
        <v>1</v>
      </c>
      <c r="K9844" s="3">
        <v>1</v>
      </c>
    </row>
    <row r="9845" spans="1:11" x14ac:dyDescent="0.35">
      <c r="A9845" s="1">
        <v>46112</v>
      </c>
      <c r="B9845" s="4" t="s">
        <v>1570</v>
      </c>
      <c r="C9845" s="2">
        <v>0</v>
      </c>
      <c r="D9845" s="2">
        <v>0</v>
      </c>
      <c r="E9845" s="2">
        <v>118869829.6893</v>
      </c>
      <c r="F9845" s="2">
        <v>118869816.12</v>
      </c>
      <c r="G9845" s="5" t="e">
        <f>Table3[[#This Row],[PDD]]/Table3[[#This Row],[DC]]</f>
        <v>#DIV/0!</v>
      </c>
      <c r="H9845" s="5">
        <f>Table3[[#This Row],[PDD]]/Table3[[#This Row],[PL_CVM]]</f>
        <v>0</v>
      </c>
      <c r="I9845" t="s">
        <v>10</v>
      </c>
      <c r="J9845" s="3">
        <v>0.19872255646654099</v>
      </c>
      <c r="K9845" s="3">
        <v>0.295762612267498</v>
      </c>
    </row>
    <row r="9846" spans="1:11" x14ac:dyDescent="0.35">
      <c r="A9846" s="1">
        <v>46112</v>
      </c>
      <c r="B9846" s="4" t="s">
        <v>1571</v>
      </c>
      <c r="C9846" s="2">
        <v>88516577.680000007</v>
      </c>
      <c r="D9846" s="2">
        <v>47337.91</v>
      </c>
      <c r="E9846" s="2">
        <v>83367437.678200006</v>
      </c>
      <c r="F9846" s="2">
        <v>83367417.260000005</v>
      </c>
      <c r="G9846" s="5">
        <f>Table3[[#This Row],[PDD]]/Table3[[#This Row],[DC]]</f>
        <v>5.3479146212739121E-4</v>
      </c>
      <c r="H9846" s="5">
        <f>Table3[[#This Row],[PDD]]/Table3[[#This Row],[PL_CVM]]</f>
        <v>5.6782267648242124E-4</v>
      </c>
      <c r="I9846" t="s">
        <v>10</v>
      </c>
      <c r="J9846" s="3">
        <v>0.38024731983203802</v>
      </c>
      <c r="K9846" s="3">
        <v>0.46612002036571398</v>
      </c>
    </row>
    <row r="9847" spans="1:11" x14ac:dyDescent="0.35">
      <c r="A9847" s="1">
        <v>46112</v>
      </c>
      <c r="B9847" s="4" t="s">
        <v>1572</v>
      </c>
      <c r="C9847" s="2">
        <v>100285170.81</v>
      </c>
      <c r="D9847" s="2">
        <v>0</v>
      </c>
      <c r="E9847" s="2">
        <v>101070730.5598</v>
      </c>
      <c r="F9847" s="2">
        <v>101070617.12</v>
      </c>
      <c r="G9847" s="5">
        <f>Table3[[#This Row],[PDD]]/Table3[[#This Row],[DC]]</f>
        <v>0</v>
      </c>
      <c r="H9847" s="5">
        <f>Table3[[#This Row],[PDD]]/Table3[[#This Row],[PL_CVM]]</f>
        <v>0</v>
      </c>
      <c r="I9847" t="s">
        <v>10</v>
      </c>
      <c r="J9847" s="3">
        <v>0.23830042214595101</v>
      </c>
      <c r="K9847" s="3">
        <v>0.34183210548832899</v>
      </c>
    </row>
    <row r="9848" spans="1:11" x14ac:dyDescent="0.35">
      <c r="A9848" s="1">
        <v>46112</v>
      </c>
      <c r="B9848" s="4" t="s">
        <v>1573</v>
      </c>
      <c r="C9848" s="2">
        <v>92770930.659999996</v>
      </c>
      <c r="D9848" s="2">
        <v>11323447.970000001</v>
      </c>
      <c r="E9848" s="2">
        <v>85443429.057999998</v>
      </c>
      <c r="F9848" s="2">
        <v>85443272.420000002</v>
      </c>
      <c r="G9848" s="5">
        <f>Table3[[#This Row],[PDD]]/Table3[[#This Row],[DC]]</f>
        <v>0.12205814784266605</v>
      </c>
      <c r="H9848" s="5">
        <f>Table3[[#This Row],[PDD]]/Table3[[#This Row],[PL_CVM]]</f>
        <v>0.13252591631017027</v>
      </c>
      <c r="I9848" t="s">
        <v>10</v>
      </c>
      <c r="J9848" s="3">
        <v>9.2539861908312301E-2</v>
      </c>
      <c r="K9848" s="3">
        <v>0.210609999280163</v>
      </c>
    </row>
    <row r="9849" spans="1:11" x14ac:dyDescent="0.35">
      <c r="A9849" s="1">
        <v>46112</v>
      </c>
      <c r="B9849" s="4" t="s">
        <v>1574</v>
      </c>
      <c r="C9849" s="2">
        <v>18500032.640000001</v>
      </c>
      <c r="D9849" s="2">
        <v>16561602.59</v>
      </c>
      <c r="E9849" s="2">
        <v>2503155.7532000002</v>
      </c>
      <c r="F9849" s="2">
        <v>2503117.4500000002</v>
      </c>
      <c r="G9849" s="5">
        <f>Table3[[#This Row],[PDD]]/Table3[[#This Row],[DC]]</f>
        <v>0.89522018216287857</v>
      </c>
      <c r="H9849" s="5">
        <f>Table3[[#This Row],[PDD]]/Table3[[#This Row],[PL_CVM]]</f>
        <v>6.6163905293377256</v>
      </c>
      <c r="I9849" t="s">
        <v>10</v>
      </c>
      <c r="J9849" s="3">
        <v>0</v>
      </c>
      <c r="K9849" s="3">
        <v>0.27400731421653501</v>
      </c>
    </row>
    <row r="9850" spans="1:11" x14ac:dyDescent="0.35">
      <c r="A9850" s="1">
        <v>46112</v>
      </c>
      <c r="B9850" s="4" t="s">
        <v>1575</v>
      </c>
      <c r="C9850" s="2">
        <v>263151147.63</v>
      </c>
      <c r="D9850" s="2">
        <v>2581831.5299999998</v>
      </c>
      <c r="E9850" s="2">
        <v>262584290.34</v>
      </c>
      <c r="F9850" s="2">
        <v>262584760.99000001</v>
      </c>
      <c r="G9850" s="5">
        <f>Table3[[#This Row],[PDD]]/Table3[[#This Row],[DC]]</f>
        <v>9.8112113637070213E-3</v>
      </c>
      <c r="H9850" s="5">
        <f>Table3[[#This Row],[PDD]]/Table3[[#This Row],[PL_CVM]]</f>
        <v>9.8323738219459108E-3</v>
      </c>
      <c r="I9850" t="s">
        <v>10</v>
      </c>
      <c r="J9850" s="3">
        <v>4.2774569733614501E-2</v>
      </c>
      <c r="K9850" s="3">
        <v>0.23841822367072199</v>
      </c>
    </row>
    <row r="9851" spans="1:11" x14ac:dyDescent="0.35">
      <c r="A9851" s="1">
        <v>46112</v>
      </c>
      <c r="B9851" s="4" t="s">
        <v>1576</v>
      </c>
      <c r="C9851" s="2">
        <v>35192974.530000001</v>
      </c>
      <c r="D9851" s="2">
        <v>0</v>
      </c>
      <c r="E9851" s="2">
        <v>40275516.212399997</v>
      </c>
      <c r="F9851" s="2">
        <v>40275556.719999999</v>
      </c>
      <c r="G9851" s="5">
        <f>Table3[[#This Row],[PDD]]/Table3[[#This Row],[DC]]</f>
        <v>0</v>
      </c>
      <c r="H9851" s="5">
        <f>Table3[[#This Row],[PDD]]/Table3[[#This Row],[PL_CVM]]</f>
        <v>0</v>
      </c>
      <c r="I9851" t="s">
        <v>10</v>
      </c>
      <c r="J9851" s="3">
        <v>0.11196768905997501</v>
      </c>
      <c r="K9851" s="3">
        <v>0.31681361196486701</v>
      </c>
    </row>
    <row r="9852" spans="1:11" x14ac:dyDescent="0.35">
      <c r="A9852" s="1">
        <v>46112</v>
      </c>
      <c r="B9852" s="4" t="s">
        <v>1577</v>
      </c>
      <c r="C9852" s="2">
        <v>586253687.25999999</v>
      </c>
      <c r="D9852" s="2">
        <v>14843238.92</v>
      </c>
      <c r="E9852" s="2">
        <v>572501385.05579996</v>
      </c>
      <c r="F9852" s="2">
        <v>572501142.70000005</v>
      </c>
      <c r="G9852" s="5">
        <f>Table3[[#This Row],[PDD]]/Table3[[#This Row],[DC]]</f>
        <v>2.5318798401718388E-2</v>
      </c>
      <c r="H9852" s="5">
        <f>Table3[[#This Row],[PDD]]/Table3[[#This Row],[PL_CVM]]</f>
        <v>2.592700313225069E-2</v>
      </c>
      <c r="I9852" t="s">
        <v>10</v>
      </c>
      <c r="J9852" s="3">
        <v>3.1310600012352599E-2</v>
      </c>
      <c r="K9852" s="3">
        <v>0.20719308552264701</v>
      </c>
    </row>
    <row r="9853" spans="1:11" x14ac:dyDescent="0.35">
      <c r="A9853" s="1">
        <v>46112</v>
      </c>
      <c r="B9853" s="4" t="s">
        <v>1578</v>
      </c>
      <c r="C9853" s="2">
        <v>10010027.65</v>
      </c>
      <c r="D9853" s="2">
        <v>1931758.81</v>
      </c>
      <c r="E9853" s="2">
        <v>12689820</v>
      </c>
      <c r="F9853" s="2">
        <v>12689812.33</v>
      </c>
      <c r="G9853" s="5">
        <f>Table3[[#This Row],[PDD]]/Table3[[#This Row],[DC]]</f>
        <v>0.19298236503872193</v>
      </c>
      <c r="H9853" s="5">
        <f>Table3[[#This Row],[PDD]]/Table3[[#This Row],[PL_CVM]]</f>
        <v>0.15222910786735017</v>
      </c>
      <c r="I9853" t="s">
        <v>10</v>
      </c>
      <c r="J9853" s="3">
        <v>0</v>
      </c>
      <c r="K9853" s="3">
        <v>1</v>
      </c>
    </row>
    <row r="9854" spans="1:11" x14ac:dyDescent="0.35">
      <c r="A9854" s="1">
        <v>46112</v>
      </c>
      <c r="B9854" s="4" t="s">
        <v>1579</v>
      </c>
      <c r="C9854" s="2">
        <v>699651747.13999999</v>
      </c>
      <c r="D9854" s="2">
        <v>781154.15</v>
      </c>
      <c r="E9854" s="2">
        <v>955544012.11170006</v>
      </c>
      <c r="F9854" s="2">
        <v>955541134.71000004</v>
      </c>
      <c r="G9854" s="5">
        <f>Table3[[#This Row],[PDD]]/Table3[[#This Row],[DC]]</f>
        <v>1.1164899583159212E-3</v>
      </c>
      <c r="H9854" s="5">
        <f>Table3[[#This Row],[PDD]]/Table3[[#This Row],[PL_CVM]]</f>
        <v>8.1749923852004005E-4</v>
      </c>
      <c r="I9854" t="s">
        <v>10</v>
      </c>
      <c r="J9854" s="3">
        <v>0</v>
      </c>
      <c r="K9854" s="3">
        <v>0</v>
      </c>
    </row>
    <row r="9855" spans="1:11" x14ac:dyDescent="0.35">
      <c r="A9855" s="1">
        <v>46112</v>
      </c>
      <c r="B9855" s="4" t="s">
        <v>1580</v>
      </c>
      <c r="C9855" s="2">
        <v>0</v>
      </c>
      <c r="D9855" s="2">
        <v>0</v>
      </c>
      <c r="E9855" s="2">
        <v>174835929.06639999</v>
      </c>
      <c r="F9855" s="2">
        <v>174836462.84999999</v>
      </c>
      <c r="G9855" s="5" t="e">
        <f>Table3[[#This Row],[PDD]]/Table3[[#This Row],[DC]]</f>
        <v>#DIV/0!</v>
      </c>
      <c r="H9855" s="5">
        <f>Table3[[#This Row],[PDD]]/Table3[[#This Row],[PL_CVM]]</f>
        <v>0</v>
      </c>
      <c r="I9855" t="s">
        <v>10</v>
      </c>
      <c r="J9855" s="3">
        <v>1</v>
      </c>
      <c r="K9855" s="3">
        <v>1</v>
      </c>
    </row>
    <row r="9856" spans="1:11" x14ac:dyDescent="0.35">
      <c r="A9856" s="1">
        <v>46112</v>
      </c>
      <c r="B9856" s="4" t="s">
        <v>1581</v>
      </c>
      <c r="C9856" s="2">
        <v>0</v>
      </c>
      <c r="D9856" s="2">
        <v>0</v>
      </c>
      <c r="E9856" s="2">
        <v>49027164.366899997</v>
      </c>
      <c r="F9856" s="2">
        <v>49027149.399999999</v>
      </c>
      <c r="G9856" s="5" t="e">
        <f>Table3[[#This Row],[PDD]]/Table3[[#This Row],[DC]]</f>
        <v>#DIV/0!</v>
      </c>
      <c r="H9856" s="5">
        <f>Table3[[#This Row],[PDD]]/Table3[[#This Row],[PL_CVM]]</f>
        <v>0</v>
      </c>
      <c r="I9856" t="s">
        <v>10</v>
      </c>
      <c r="J9856" s="3">
        <v>8.2255991846076904E-2</v>
      </c>
      <c r="K9856" s="3">
        <v>1</v>
      </c>
    </row>
    <row r="9857" spans="1:11" x14ac:dyDescent="0.35">
      <c r="A9857" s="1">
        <v>46112</v>
      </c>
      <c r="B9857" s="4" t="s">
        <v>1582</v>
      </c>
      <c r="C9857" s="2">
        <v>0</v>
      </c>
      <c r="D9857" s="2">
        <v>0</v>
      </c>
      <c r="E9857" s="2">
        <v>17011855.1754</v>
      </c>
      <c r="F9857" s="2">
        <v>17012183.140000001</v>
      </c>
      <c r="G9857" s="5" t="e">
        <f>Table3[[#This Row],[PDD]]/Table3[[#This Row],[DC]]</f>
        <v>#DIV/0!</v>
      </c>
      <c r="H9857" s="5">
        <f>Table3[[#This Row],[PDD]]/Table3[[#This Row],[PL_CVM]]</f>
        <v>0</v>
      </c>
      <c r="I9857" t="s">
        <v>10</v>
      </c>
      <c r="J9857" s="3">
        <v>1</v>
      </c>
      <c r="K9857" s="3">
        <v>1</v>
      </c>
    </row>
    <row r="9858" spans="1:11" x14ac:dyDescent="0.35">
      <c r="A9858" s="1">
        <v>46112</v>
      </c>
      <c r="B9858" s="4" t="s">
        <v>1583</v>
      </c>
      <c r="C9858" s="2">
        <v>0</v>
      </c>
      <c r="D9858" s="2">
        <v>0</v>
      </c>
      <c r="E9858" s="2">
        <v>0</v>
      </c>
      <c r="F9858" s="2">
        <v>0</v>
      </c>
      <c r="G9858" s="5" t="e">
        <f>Table3[[#This Row],[PDD]]/Table3[[#This Row],[DC]]</f>
        <v>#DIV/0!</v>
      </c>
      <c r="H9858" s="5" t="e">
        <f>Table3[[#This Row],[PDD]]/Table3[[#This Row],[PL_CVM]]</f>
        <v>#DIV/0!</v>
      </c>
      <c r="I9858" t="s">
        <v>13</v>
      </c>
      <c r="J9858" s="3" t="e">
        <v>#NUM!</v>
      </c>
      <c r="K9858" s="3" t="e">
        <v>#NUM!</v>
      </c>
    </row>
    <row r="9859" spans="1:11" x14ac:dyDescent="0.35">
      <c r="A9859" s="1">
        <v>46112</v>
      </c>
      <c r="B9859" s="4" t="s">
        <v>1584</v>
      </c>
      <c r="C9859" s="2">
        <v>52141422.509999998</v>
      </c>
      <c r="D9859" s="2">
        <v>97668.38</v>
      </c>
      <c r="E9859" s="2">
        <v>52805742.777599998</v>
      </c>
      <c r="F9859" s="2">
        <v>52805918.530000001</v>
      </c>
      <c r="G9859" s="5">
        <f>Table3[[#This Row],[PDD]]/Table3[[#This Row],[DC]]</f>
        <v>1.8731437559316409E-3</v>
      </c>
      <c r="H9859" s="5">
        <f>Table3[[#This Row],[PDD]]/Table3[[#This Row],[PL_CVM]]</f>
        <v>1.8495725994144543E-3</v>
      </c>
      <c r="I9859" t="s">
        <v>10</v>
      </c>
      <c r="J9859" s="3">
        <v>0.15126844841937201</v>
      </c>
      <c r="K9859" s="3">
        <v>0.22156193933064</v>
      </c>
    </row>
    <row r="9860" spans="1:11" x14ac:dyDescent="0.35">
      <c r="A9860" s="1">
        <v>46112</v>
      </c>
      <c r="B9860" s="4" t="s">
        <v>1585</v>
      </c>
      <c r="C9860" s="2">
        <v>13727117.640000001</v>
      </c>
      <c r="D9860" s="2">
        <v>0</v>
      </c>
      <c r="E9860" s="2">
        <v>13765568.628</v>
      </c>
      <c r="F9860" s="2">
        <v>13765550.67</v>
      </c>
      <c r="G9860" s="5">
        <f>Table3[[#This Row],[PDD]]/Table3[[#This Row],[DC]]</f>
        <v>0</v>
      </c>
      <c r="H9860" s="5">
        <f>Table3[[#This Row],[PDD]]/Table3[[#This Row],[PL_CVM]]</f>
        <v>0</v>
      </c>
      <c r="I9860" t="s">
        <v>10</v>
      </c>
      <c r="J9860" s="3">
        <v>1</v>
      </c>
      <c r="K9860" s="3">
        <v>1</v>
      </c>
    </row>
    <row r="9861" spans="1:11" x14ac:dyDescent="0.35">
      <c r="A9861" s="1">
        <v>46112</v>
      </c>
      <c r="B9861" s="4" t="s">
        <v>1586</v>
      </c>
      <c r="C9861" s="2">
        <v>686442011.74000001</v>
      </c>
      <c r="D9861" s="2">
        <v>0</v>
      </c>
      <c r="E9861" s="2">
        <v>1388147752.2212999</v>
      </c>
      <c r="F9861" s="2">
        <v>1388149316.0599999</v>
      </c>
      <c r="G9861" s="5">
        <f>Table3[[#This Row],[PDD]]/Table3[[#This Row],[DC]]</f>
        <v>0</v>
      </c>
      <c r="H9861" s="5">
        <f>Table3[[#This Row],[PDD]]/Table3[[#This Row],[PL_CVM]]</f>
        <v>0</v>
      </c>
      <c r="I9861" t="s">
        <v>10</v>
      </c>
      <c r="J9861" s="3">
        <v>1</v>
      </c>
      <c r="K9861" s="3">
        <v>1</v>
      </c>
    </row>
    <row r="9862" spans="1:11" x14ac:dyDescent="0.35">
      <c r="A9862" s="1">
        <v>46112</v>
      </c>
      <c r="B9862" s="4" t="s">
        <v>1587</v>
      </c>
      <c r="C9862" s="2">
        <v>2825715425.6500001</v>
      </c>
      <c r="D9862" s="2">
        <v>28179882.629999999</v>
      </c>
      <c r="E9862" s="2">
        <v>3110182939.0457001</v>
      </c>
      <c r="F9862" s="2">
        <v>3110181790.5700002</v>
      </c>
      <c r="G9862" s="5">
        <f>Table3[[#This Row],[PDD]]/Table3[[#This Row],[DC]]</f>
        <v>9.9726541371439673E-3</v>
      </c>
      <c r="H9862" s="5">
        <f>Table3[[#This Row],[PDD]]/Table3[[#This Row],[PL_CVM]]</f>
        <v>9.0605258880496163E-3</v>
      </c>
      <c r="I9862" t="s">
        <v>10</v>
      </c>
      <c r="J9862" s="3">
        <v>1</v>
      </c>
      <c r="K9862" s="3">
        <v>1</v>
      </c>
    </row>
    <row r="9863" spans="1:11" x14ac:dyDescent="0.35">
      <c r="A9863" s="1">
        <v>46112</v>
      </c>
      <c r="B9863" s="4" t="s">
        <v>1588</v>
      </c>
      <c r="C9863" s="2">
        <v>78208861.549999997</v>
      </c>
      <c r="D9863" s="2">
        <v>1.88</v>
      </c>
      <c r="E9863" s="2">
        <v>81154660.613999993</v>
      </c>
      <c r="F9863" s="2">
        <v>81154634.140000001</v>
      </c>
      <c r="G9863" s="5">
        <f>Table3[[#This Row],[PDD]]/Table3[[#This Row],[DC]]</f>
        <v>2.4038196730406185E-8</v>
      </c>
      <c r="H9863" s="5">
        <f>Table3[[#This Row],[PDD]]/Table3[[#This Row],[PL_CVM]]</f>
        <v>2.3165651843822112E-8</v>
      </c>
      <c r="I9863" t="s">
        <v>10</v>
      </c>
      <c r="J9863" s="3">
        <v>1</v>
      </c>
      <c r="K9863" s="3">
        <v>1</v>
      </c>
    </row>
    <row r="9864" spans="1:11" x14ac:dyDescent="0.35">
      <c r="A9864" s="1">
        <v>46112</v>
      </c>
      <c r="B9864" s="4" t="s">
        <v>1589</v>
      </c>
      <c r="C9864" s="2">
        <v>86127310.819999993</v>
      </c>
      <c r="D9864" s="2">
        <v>2186396.42</v>
      </c>
      <c r="E9864" s="2">
        <v>97729620.825000003</v>
      </c>
      <c r="F9864" s="2">
        <v>97729886.459999993</v>
      </c>
      <c r="G9864" s="5">
        <f>Table3[[#This Row],[PDD]]/Table3[[#This Row],[DC]]</f>
        <v>2.5385634349706032E-2</v>
      </c>
      <c r="H9864" s="5">
        <f>Table3[[#This Row],[PDD]]/Table3[[#This Row],[PL_CVM]]</f>
        <v>2.237183014527366E-2</v>
      </c>
      <c r="I9864" t="s">
        <v>10</v>
      </c>
      <c r="J9864" s="3">
        <v>1</v>
      </c>
      <c r="K9864" s="3">
        <v>1</v>
      </c>
    </row>
    <row r="9865" spans="1:11" x14ac:dyDescent="0.35">
      <c r="A9865" s="1">
        <v>46112</v>
      </c>
      <c r="B9865" s="4" t="s">
        <v>1590</v>
      </c>
      <c r="C9865" s="2">
        <v>269365249.06999999</v>
      </c>
      <c r="D9865" s="2">
        <v>3445342.7</v>
      </c>
      <c r="E9865" s="2">
        <v>269238221.43120003</v>
      </c>
      <c r="F9865" s="2">
        <v>269237548.92000002</v>
      </c>
      <c r="G9865" s="5">
        <f>Table3[[#This Row],[PDD]]/Table3[[#This Row],[DC]]</f>
        <v>1.2790598311754232E-2</v>
      </c>
      <c r="H9865" s="5">
        <f>Table3[[#This Row],[PDD]]/Table3[[#This Row],[PL_CVM]]</f>
        <v>1.2796664929614751E-2</v>
      </c>
      <c r="I9865" t="s">
        <v>10</v>
      </c>
      <c r="J9865" s="3">
        <v>0.111131588847038</v>
      </c>
      <c r="K9865" s="3">
        <v>0.26002093090816802</v>
      </c>
    </row>
    <row r="9866" spans="1:11" x14ac:dyDescent="0.35">
      <c r="A9866" s="1">
        <v>46112</v>
      </c>
      <c r="B9866" s="4" t="s">
        <v>1591</v>
      </c>
      <c r="C9866" s="2">
        <v>12099706.49</v>
      </c>
      <c r="D9866" s="2">
        <v>0</v>
      </c>
      <c r="E9866" s="2">
        <v>20180753.824000001</v>
      </c>
      <c r="F9866" s="2">
        <v>20180804.370000001</v>
      </c>
      <c r="G9866" s="5">
        <f>Table3[[#This Row],[PDD]]/Table3[[#This Row],[DC]]</f>
        <v>0</v>
      </c>
      <c r="H9866" s="5">
        <f>Table3[[#This Row],[PDD]]/Table3[[#This Row],[PL_CVM]]</f>
        <v>0</v>
      </c>
      <c r="I9866" t="s">
        <v>10</v>
      </c>
      <c r="J9866" s="3">
        <v>1</v>
      </c>
      <c r="K9866" s="3">
        <v>1</v>
      </c>
    </row>
    <row r="9867" spans="1:11" x14ac:dyDescent="0.35">
      <c r="A9867" s="1">
        <v>46112</v>
      </c>
      <c r="B9867" s="4" t="s">
        <v>1592</v>
      </c>
      <c r="C9867" s="2">
        <v>83607191.930000007</v>
      </c>
      <c r="D9867" s="2">
        <v>6115241.6399999997</v>
      </c>
      <c r="E9867" s="2">
        <v>78916966.144600004</v>
      </c>
      <c r="F9867" s="2">
        <v>78917391.560000002</v>
      </c>
      <c r="G9867" s="5">
        <f>Table3[[#This Row],[PDD]]/Table3[[#This Row],[DC]]</f>
        <v>7.3142531148755435E-2</v>
      </c>
      <c r="H9867" s="5">
        <f>Table3[[#This Row],[PDD]]/Table3[[#This Row],[PL_CVM]]</f>
        <v>7.7489150605676696E-2</v>
      </c>
      <c r="I9867" t="s">
        <v>10</v>
      </c>
      <c r="J9867" s="3">
        <v>8.2116716986128505E-2</v>
      </c>
      <c r="K9867" s="3">
        <v>0.213900365903195</v>
      </c>
    </row>
    <row r="9868" spans="1:11" x14ac:dyDescent="0.35">
      <c r="A9868" s="1">
        <v>46112</v>
      </c>
      <c r="B9868" s="4" t="s">
        <v>1593</v>
      </c>
      <c r="C9868" s="2">
        <v>134731644.94999999</v>
      </c>
      <c r="D9868" s="2">
        <v>9423637.2699999996</v>
      </c>
      <c r="E9868" s="2">
        <v>149490246.7746</v>
      </c>
      <c r="F9868" s="2">
        <v>149489366.62</v>
      </c>
      <c r="G9868" s="5">
        <f>Table3[[#This Row],[PDD]]/Table3[[#This Row],[DC]]</f>
        <v>6.9943755778363634E-2</v>
      </c>
      <c r="H9868" s="5">
        <f>Table3[[#This Row],[PDD]]/Table3[[#This Row],[PL_CVM]]</f>
        <v>6.3038846729177478E-2</v>
      </c>
      <c r="I9868" t="s">
        <v>10</v>
      </c>
      <c r="J9868" s="3">
        <v>0.99604150763833899</v>
      </c>
      <c r="K9868" s="3">
        <v>0.99604150763833899</v>
      </c>
    </row>
    <row r="9869" spans="1:11" x14ac:dyDescent="0.35">
      <c r="A9869" s="1">
        <v>46112</v>
      </c>
      <c r="B9869" s="4" t="s">
        <v>3305</v>
      </c>
      <c r="C9869" s="2">
        <v>0</v>
      </c>
      <c r="D9869" s="2">
        <v>0</v>
      </c>
      <c r="E9869" s="2">
        <v>6201967.5899999999</v>
      </c>
      <c r="F9869" s="2">
        <v>6202187.5</v>
      </c>
      <c r="G9869" s="5" t="e">
        <f>Table3[[#This Row],[PDD]]/Table3[[#This Row],[DC]]</f>
        <v>#DIV/0!</v>
      </c>
      <c r="H9869" s="5">
        <f>Table3[[#This Row],[PDD]]/Table3[[#This Row],[PL_CVM]]</f>
        <v>0</v>
      </c>
      <c r="I9869" t="s">
        <v>10</v>
      </c>
      <c r="J9869" s="3">
        <v>1</v>
      </c>
      <c r="K9869" s="3">
        <v>1</v>
      </c>
    </row>
    <row r="9870" spans="1:11" x14ac:dyDescent="0.35">
      <c r="A9870" s="1">
        <v>46112</v>
      </c>
      <c r="B9870" s="4" t="s">
        <v>1594</v>
      </c>
      <c r="C9870" s="2">
        <v>616979694.03999996</v>
      </c>
      <c r="D9870" s="2">
        <v>121228023.42</v>
      </c>
      <c r="E9870" s="2">
        <v>497241315.55320001</v>
      </c>
      <c r="F9870" s="2">
        <v>497244340.72000003</v>
      </c>
      <c r="G9870" s="5">
        <f>Table3[[#This Row],[PDD]]/Table3[[#This Row],[DC]]</f>
        <v>0.19648624515694443</v>
      </c>
      <c r="H9870" s="5">
        <f>Table3[[#This Row],[PDD]]/Table3[[#This Row],[PL_CVM]]</f>
        <v>0.24379970467731057</v>
      </c>
      <c r="I9870" t="s">
        <v>10</v>
      </c>
      <c r="J9870" s="3">
        <v>0.315095995671415</v>
      </c>
      <c r="K9870" s="3">
        <v>0.315095995671415</v>
      </c>
    </row>
    <row r="9871" spans="1:11" x14ac:dyDescent="0.35">
      <c r="A9871" s="1">
        <v>46112</v>
      </c>
      <c r="B9871" s="4" t="s">
        <v>1595</v>
      </c>
      <c r="C9871" s="2">
        <v>0</v>
      </c>
      <c r="D9871" s="2">
        <v>0</v>
      </c>
      <c r="E9871" s="2">
        <v>54610331.82</v>
      </c>
      <c r="F9871" s="2">
        <v>54514387.009999998</v>
      </c>
      <c r="G9871" s="5" t="e">
        <f>Table3[[#This Row],[PDD]]/Table3[[#This Row],[DC]]</f>
        <v>#DIV/0!</v>
      </c>
      <c r="H9871" s="5">
        <f>Table3[[#This Row],[PDD]]/Table3[[#This Row],[PL_CVM]]</f>
        <v>0</v>
      </c>
      <c r="I9871" t="s">
        <v>10</v>
      </c>
      <c r="J9871" s="3">
        <v>1</v>
      </c>
      <c r="K9871" s="3">
        <v>1</v>
      </c>
    </row>
    <row r="9872" spans="1:11" x14ac:dyDescent="0.35">
      <c r="A9872" s="1">
        <v>46112</v>
      </c>
      <c r="B9872" s="4" t="s">
        <v>1596</v>
      </c>
      <c r="C9872" s="2">
        <v>13808156.1</v>
      </c>
      <c r="D9872" s="2">
        <v>1061404.45</v>
      </c>
      <c r="E9872" s="2">
        <v>18634347.27</v>
      </c>
      <c r="F9872" s="2">
        <v>18634384.16</v>
      </c>
      <c r="G9872" s="5">
        <f>Table3[[#This Row],[PDD]]/Table3[[#This Row],[DC]]</f>
        <v>7.6867935321212069E-2</v>
      </c>
      <c r="H9872" s="5">
        <f>Table3[[#This Row],[PDD]]/Table3[[#This Row],[PL_CVM]]</f>
        <v>5.695945950703208E-2</v>
      </c>
      <c r="I9872" t="s">
        <v>10</v>
      </c>
      <c r="J9872" s="3">
        <v>1</v>
      </c>
      <c r="K9872" s="3">
        <v>1</v>
      </c>
    </row>
    <row r="9873" spans="1:11" x14ac:dyDescent="0.35">
      <c r="A9873" s="1">
        <v>46112</v>
      </c>
      <c r="B9873" s="4" t="s">
        <v>3306</v>
      </c>
      <c r="C9873" s="2">
        <v>21754086.309999999</v>
      </c>
      <c r="D9873" s="2">
        <v>20755809.390000001</v>
      </c>
      <c r="E9873" s="2">
        <v>998954.24780000001</v>
      </c>
      <c r="F9873" s="2">
        <v>998946.18</v>
      </c>
      <c r="G9873" s="5">
        <f>Table3[[#This Row],[PDD]]/Table3[[#This Row],[DC]]</f>
        <v>0.95411083206279701</v>
      </c>
      <c r="H9873" s="5">
        <f>Table3[[#This Row],[PDD]]/Table3[[#This Row],[PL_CVM]]</f>
        <v>20.77770535145347</v>
      </c>
      <c r="I9873" t="s">
        <v>10</v>
      </c>
      <c r="J9873" s="3">
        <v>0</v>
      </c>
      <c r="K9873" s="3">
        <v>0</v>
      </c>
    </row>
    <row r="9874" spans="1:11" x14ac:dyDescent="0.35">
      <c r="A9874" s="1">
        <v>46112</v>
      </c>
      <c r="B9874" s="4" t="s">
        <v>3307</v>
      </c>
      <c r="C9874" s="2">
        <v>15201590.41</v>
      </c>
      <c r="D9874" s="2">
        <v>11400656.67</v>
      </c>
      <c r="E9874" s="2">
        <v>-44450.231399999997</v>
      </c>
      <c r="F9874" s="2">
        <v>-44445.73</v>
      </c>
      <c r="G9874" s="5">
        <f>Table3[[#This Row],[PDD]]/Table3[[#This Row],[DC]]</f>
        <v>0.74996473148627607</v>
      </c>
      <c r="H9874" s="5">
        <f>Table3[[#This Row],[PDD]]/Table3[[#This Row],[PL_CVM]]</f>
        <v>-256.50735559973924</v>
      </c>
      <c r="I9874" t="s">
        <v>10</v>
      </c>
      <c r="J9874" s="3">
        <v>1</v>
      </c>
      <c r="K9874" s="3">
        <v>1</v>
      </c>
    </row>
    <row r="9875" spans="1:11" x14ac:dyDescent="0.35">
      <c r="A9875" s="1">
        <v>46112</v>
      </c>
      <c r="B9875" s="4" t="s">
        <v>1597</v>
      </c>
      <c r="C9875" s="2">
        <v>0</v>
      </c>
      <c r="D9875" s="2">
        <v>0</v>
      </c>
      <c r="E9875" s="2">
        <v>105387071.9672</v>
      </c>
      <c r="F9875" s="2">
        <v>105309801.90000001</v>
      </c>
      <c r="G9875" s="5" t="e">
        <f>Table3[[#This Row],[PDD]]/Table3[[#This Row],[DC]]</f>
        <v>#DIV/0!</v>
      </c>
      <c r="H9875" s="5">
        <f>Table3[[#This Row],[PDD]]/Table3[[#This Row],[PL_CVM]]</f>
        <v>0</v>
      </c>
      <c r="I9875" t="s">
        <v>10</v>
      </c>
      <c r="J9875" s="3">
        <v>1</v>
      </c>
      <c r="K9875" s="3">
        <v>1</v>
      </c>
    </row>
    <row r="9876" spans="1:11" x14ac:dyDescent="0.35">
      <c r="A9876" s="1">
        <v>46112</v>
      </c>
      <c r="B9876" s="4" t="s">
        <v>1598</v>
      </c>
      <c r="C9876" s="2">
        <v>95759161.409999996</v>
      </c>
      <c r="D9876" s="2">
        <v>0</v>
      </c>
      <c r="E9876" s="2">
        <v>109971125.32700001</v>
      </c>
      <c r="F9876" s="2">
        <v>109971046.59999999</v>
      </c>
      <c r="G9876" s="5">
        <f>Table3[[#This Row],[PDD]]/Table3[[#This Row],[DC]]</f>
        <v>0</v>
      </c>
      <c r="H9876" s="5">
        <f>Table3[[#This Row],[PDD]]/Table3[[#This Row],[PL_CVM]]</f>
        <v>0</v>
      </c>
      <c r="I9876" t="s">
        <v>10</v>
      </c>
      <c r="J9876" s="3">
        <v>1</v>
      </c>
      <c r="K9876" s="3">
        <v>1</v>
      </c>
    </row>
    <row r="9877" spans="1:11" x14ac:dyDescent="0.35">
      <c r="A9877" s="1">
        <v>46112</v>
      </c>
      <c r="B9877" s="4" t="s">
        <v>1599</v>
      </c>
      <c r="C9877" s="2">
        <v>29532730.579999998</v>
      </c>
      <c r="D9877" s="2">
        <v>0</v>
      </c>
      <c r="E9877" s="2">
        <v>50797938.516000003</v>
      </c>
      <c r="F9877" s="2">
        <v>50798017.579999998</v>
      </c>
      <c r="G9877" s="5">
        <f>Table3[[#This Row],[PDD]]/Table3[[#This Row],[DC]]</f>
        <v>0</v>
      </c>
      <c r="H9877" s="5">
        <f>Table3[[#This Row],[PDD]]/Table3[[#This Row],[PL_CVM]]</f>
        <v>0</v>
      </c>
      <c r="I9877" t="s">
        <v>10</v>
      </c>
      <c r="J9877" s="3">
        <v>1</v>
      </c>
      <c r="K9877" s="3">
        <v>1</v>
      </c>
    </row>
    <row r="9878" spans="1:11" x14ac:dyDescent="0.35">
      <c r="A9878" s="1">
        <v>46112</v>
      </c>
      <c r="B9878" s="4" t="s">
        <v>1600</v>
      </c>
      <c r="C9878" s="2">
        <v>46553868.399999999</v>
      </c>
      <c r="D9878" s="2">
        <v>0</v>
      </c>
      <c r="E9878" s="2">
        <v>64193211</v>
      </c>
      <c r="F9878" s="2">
        <v>64193733.009999998</v>
      </c>
      <c r="G9878" s="5">
        <f>Table3[[#This Row],[PDD]]/Table3[[#This Row],[DC]]</f>
        <v>0</v>
      </c>
      <c r="H9878" s="5">
        <f>Table3[[#This Row],[PDD]]/Table3[[#This Row],[PL_CVM]]</f>
        <v>0</v>
      </c>
      <c r="I9878" t="s">
        <v>10</v>
      </c>
      <c r="J9878" s="3">
        <v>1</v>
      </c>
      <c r="K9878" s="3">
        <v>1</v>
      </c>
    </row>
    <row r="9879" spans="1:11" x14ac:dyDescent="0.35">
      <c r="A9879" s="1">
        <v>46112</v>
      </c>
      <c r="B9879" s="4" t="s">
        <v>1601</v>
      </c>
      <c r="C9879" s="2">
        <v>505152770.44999999</v>
      </c>
      <c r="D9879" s="2">
        <v>0</v>
      </c>
      <c r="E9879" s="2">
        <v>633975666.87750006</v>
      </c>
      <c r="F9879" s="2">
        <v>633974369.66999996</v>
      </c>
      <c r="G9879" s="5">
        <f>Table3[[#This Row],[PDD]]/Table3[[#This Row],[DC]]</f>
        <v>0</v>
      </c>
      <c r="H9879" s="5">
        <f>Table3[[#This Row],[PDD]]/Table3[[#This Row],[PL_CVM]]</f>
        <v>0</v>
      </c>
      <c r="I9879" t="s">
        <v>10</v>
      </c>
      <c r="J9879" s="3">
        <v>1</v>
      </c>
      <c r="K9879" s="3">
        <v>1</v>
      </c>
    </row>
    <row r="9880" spans="1:11" x14ac:dyDescent="0.35">
      <c r="A9880" s="1">
        <v>46112</v>
      </c>
      <c r="B9880" s="4" t="s">
        <v>1602</v>
      </c>
      <c r="C9880" s="2">
        <v>26648641.609999999</v>
      </c>
      <c r="D9880" s="2">
        <v>0</v>
      </c>
      <c r="E9880" s="2">
        <v>26262216.551199999</v>
      </c>
      <c r="F9880" s="2">
        <v>26263581.18</v>
      </c>
      <c r="G9880" s="5">
        <f>Table3[[#This Row],[PDD]]/Table3[[#This Row],[DC]]</f>
        <v>0</v>
      </c>
      <c r="H9880" s="5">
        <f>Table3[[#This Row],[PDD]]/Table3[[#This Row],[PL_CVM]]</f>
        <v>0</v>
      </c>
      <c r="I9880" t="s">
        <v>10</v>
      </c>
      <c r="J9880" s="3">
        <v>1</v>
      </c>
      <c r="K9880" s="3">
        <v>1</v>
      </c>
    </row>
    <row r="9881" spans="1:11" x14ac:dyDescent="0.35">
      <c r="A9881" s="1">
        <v>46112</v>
      </c>
      <c r="B9881" s="4" t="s">
        <v>1603</v>
      </c>
      <c r="C9881" s="2">
        <v>177208833.38</v>
      </c>
      <c r="D9881" s="2">
        <v>1385850.82</v>
      </c>
      <c r="E9881" s="2">
        <v>179358101.20590001</v>
      </c>
      <c r="F9881" s="2">
        <v>179358053.66999999</v>
      </c>
      <c r="G9881" s="5">
        <f>Table3[[#This Row],[PDD]]/Table3[[#This Row],[DC]]</f>
        <v>7.820438708200473E-3</v>
      </c>
      <c r="H9881" s="5">
        <f>Table3[[#This Row],[PDD]]/Table3[[#This Row],[PL_CVM]]</f>
        <v>7.7267275800718726E-3</v>
      </c>
      <c r="I9881" t="s">
        <v>10</v>
      </c>
      <c r="J9881" s="3">
        <v>0.214475020362975</v>
      </c>
      <c r="K9881" s="3">
        <v>0.50757743934682797</v>
      </c>
    </row>
    <row r="9882" spans="1:11" x14ac:dyDescent="0.35">
      <c r="A9882" s="1">
        <v>46112</v>
      </c>
      <c r="B9882" s="4" t="s">
        <v>1604</v>
      </c>
      <c r="C9882" s="2">
        <v>52140630.780000001</v>
      </c>
      <c r="D9882" s="2">
        <v>0</v>
      </c>
      <c r="E9882" s="2">
        <v>52440808.562100001</v>
      </c>
      <c r="F9882" s="2">
        <v>52440673.990000002</v>
      </c>
      <c r="G9882" s="5">
        <f>Table3[[#This Row],[PDD]]/Table3[[#This Row],[DC]]</f>
        <v>0</v>
      </c>
      <c r="H9882" s="5">
        <f>Table3[[#This Row],[PDD]]/Table3[[#This Row],[PL_CVM]]</f>
        <v>0</v>
      </c>
      <c r="I9882" t="s">
        <v>10</v>
      </c>
      <c r="J9882" s="3">
        <v>1</v>
      </c>
      <c r="K9882" s="3">
        <v>1</v>
      </c>
    </row>
    <row r="9883" spans="1:11" x14ac:dyDescent="0.35">
      <c r="A9883" s="1">
        <v>46112</v>
      </c>
      <c r="B9883" s="4" t="s">
        <v>1605</v>
      </c>
      <c r="C9883" s="2">
        <v>226666157.47999999</v>
      </c>
      <c r="D9883" s="2">
        <v>3092.8</v>
      </c>
      <c r="E9883" s="2">
        <v>231159613.32519999</v>
      </c>
      <c r="F9883" s="2">
        <v>231159317.49000001</v>
      </c>
      <c r="G9883" s="5">
        <f>Table3[[#This Row],[PDD]]/Table3[[#This Row],[DC]]</f>
        <v>1.364473653404962E-5</v>
      </c>
      <c r="H9883" s="5">
        <f>Table3[[#This Row],[PDD]]/Table3[[#This Row],[PL_CVM]]</f>
        <v>1.3379516921846748E-5</v>
      </c>
      <c r="I9883" t="s">
        <v>10</v>
      </c>
      <c r="J9883" s="3">
        <v>0.26328877478774199</v>
      </c>
      <c r="K9883" s="3">
        <v>0.510313466243976</v>
      </c>
    </row>
    <row r="9884" spans="1:11" x14ac:dyDescent="0.35">
      <c r="A9884" s="1">
        <v>46112</v>
      </c>
      <c r="B9884" s="4" t="s">
        <v>1606</v>
      </c>
      <c r="C9884" s="2">
        <v>12610978.57</v>
      </c>
      <c r="D9884" s="2">
        <v>435998.46</v>
      </c>
      <c r="E9884" s="2">
        <v>13746611.0283</v>
      </c>
      <c r="F9884" s="2">
        <v>13746602.9</v>
      </c>
      <c r="G9884" s="5">
        <f>Table3[[#This Row],[PDD]]/Table3[[#This Row],[DC]]</f>
        <v>3.4572928467041242E-2</v>
      </c>
      <c r="H9884" s="5">
        <f>Table3[[#This Row],[PDD]]/Table3[[#This Row],[PL_CVM]]</f>
        <v>3.1716814923052734E-2</v>
      </c>
      <c r="I9884" t="s">
        <v>10</v>
      </c>
      <c r="J9884" s="3">
        <v>0.14482496215987001</v>
      </c>
      <c r="K9884" s="3">
        <v>0.31802016213305401</v>
      </c>
    </row>
    <row r="9885" spans="1:11" x14ac:dyDescent="0.35">
      <c r="A9885" s="1">
        <v>46112</v>
      </c>
      <c r="B9885" s="4" t="s">
        <v>1607</v>
      </c>
      <c r="C9885" s="2">
        <v>159479162.31999999</v>
      </c>
      <c r="D9885" s="2">
        <v>575212.97</v>
      </c>
      <c r="E9885" s="2">
        <v>220242223.48879999</v>
      </c>
      <c r="F9885" s="2">
        <v>220242011.15000001</v>
      </c>
      <c r="G9885" s="5">
        <f>Table3[[#This Row],[PDD]]/Table3[[#This Row],[DC]]</f>
        <v>3.6068221179003743E-3</v>
      </c>
      <c r="H9885" s="5">
        <f>Table3[[#This Row],[PDD]]/Table3[[#This Row],[PL_CVM]]</f>
        <v>2.6117313722141787E-3</v>
      </c>
      <c r="I9885" t="s">
        <v>10</v>
      </c>
      <c r="J9885" s="3">
        <v>0.211788382771989</v>
      </c>
      <c r="K9885" s="3">
        <v>0.42909458462675698</v>
      </c>
    </row>
    <row r="9886" spans="1:11" x14ac:dyDescent="0.35">
      <c r="A9886" s="1">
        <v>46112</v>
      </c>
      <c r="B9886" s="4" t="s">
        <v>1608</v>
      </c>
      <c r="C9886" s="2">
        <v>5708544.0300000003</v>
      </c>
      <c r="D9886" s="2">
        <v>378790.79</v>
      </c>
      <c r="E9886" s="2">
        <v>5764744.9600999998</v>
      </c>
      <c r="F9886" s="2">
        <v>5764737.9100000001</v>
      </c>
      <c r="G9886" s="5">
        <f>Table3[[#This Row],[PDD]]/Table3[[#This Row],[DC]]</f>
        <v>6.6355061467398363E-2</v>
      </c>
      <c r="H9886" s="5">
        <f>Table3[[#This Row],[PDD]]/Table3[[#This Row],[PL_CVM]]</f>
        <v>6.570824136565126E-2</v>
      </c>
      <c r="I9886" t="s">
        <v>10</v>
      </c>
      <c r="J9886" s="3">
        <v>0.51224137357999899</v>
      </c>
      <c r="K9886" s="3">
        <v>0.51224137357999899</v>
      </c>
    </row>
    <row r="9887" spans="1:11" x14ac:dyDescent="0.35">
      <c r="A9887" s="1">
        <v>46112</v>
      </c>
      <c r="B9887" s="4" t="s">
        <v>1609</v>
      </c>
      <c r="C9887" s="2">
        <v>18657919.010000002</v>
      </c>
      <c r="D9887" s="2">
        <v>16992593.600000001</v>
      </c>
      <c r="E9887" s="2">
        <v>3608086.6176</v>
      </c>
      <c r="F9887" s="2">
        <v>3608645.27</v>
      </c>
      <c r="G9887" s="5">
        <f>Table3[[#This Row],[PDD]]/Table3[[#This Row],[DC]]</f>
        <v>0.91074431135072231</v>
      </c>
      <c r="H9887" s="5">
        <f>Table3[[#This Row],[PDD]]/Table3[[#This Row],[PL_CVM]]</f>
        <v>4.7088567394710985</v>
      </c>
      <c r="I9887" t="s">
        <v>10</v>
      </c>
      <c r="J9887" s="3">
        <v>1</v>
      </c>
      <c r="K9887" s="3">
        <v>1</v>
      </c>
    </row>
    <row r="9888" spans="1:11" x14ac:dyDescent="0.35">
      <c r="A9888" s="1">
        <v>46112</v>
      </c>
      <c r="B9888" s="4" t="s">
        <v>3757</v>
      </c>
      <c r="C9888" s="2">
        <v>0</v>
      </c>
      <c r="D9888" s="2">
        <v>0</v>
      </c>
      <c r="E9888" s="2">
        <v>116328768.30509999</v>
      </c>
      <c r="F9888" s="2">
        <v>116328409.40000001</v>
      </c>
      <c r="G9888" s="5" t="e">
        <f>Table3[[#This Row],[PDD]]/Table3[[#This Row],[DC]]</f>
        <v>#DIV/0!</v>
      </c>
      <c r="H9888" s="5">
        <f>Table3[[#This Row],[PDD]]/Table3[[#This Row],[PL_CVM]]</f>
        <v>0</v>
      </c>
      <c r="I9888" t="s">
        <v>10</v>
      </c>
      <c r="J9888" s="3">
        <v>1</v>
      </c>
      <c r="K9888" s="3">
        <v>1</v>
      </c>
    </row>
    <row r="9889" spans="1:11" x14ac:dyDescent="0.35">
      <c r="A9889" s="1">
        <v>46112</v>
      </c>
      <c r="B9889" s="4" t="s">
        <v>1610</v>
      </c>
      <c r="C9889" s="2">
        <v>41158804.979999997</v>
      </c>
      <c r="D9889" s="2">
        <v>0</v>
      </c>
      <c r="E9889" s="2">
        <v>44675742.921599999</v>
      </c>
      <c r="F9889" s="2">
        <v>44675684.700000003</v>
      </c>
      <c r="G9889" s="5">
        <f>Table3[[#This Row],[PDD]]/Table3[[#This Row],[DC]]</f>
        <v>0</v>
      </c>
      <c r="H9889" s="5">
        <f>Table3[[#This Row],[PDD]]/Table3[[#This Row],[PL_CVM]]</f>
        <v>0</v>
      </c>
      <c r="I9889" t="s">
        <v>10</v>
      </c>
      <c r="J9889" s="3">
        <v>1</v>
      </c>
      <c r="K9889" s="3">
        <v>1</v>
      </c>
    </row>
    <row r="9890" spans="1:11" x14ac:dyDescent="0.35">
      <c r="A9890" s="1">
        <v>46112</v>
      </c>
      <c r="B9890" s="4" t="s">
        <v>1611</v>
      </c>
      <c r="C9890" s="2">
        <v>23446573.73</v>
      </c>
      <c r="D9890" s="2">
        <v>0</v>
      </c>
      <c r="E9890" s="2">
        <v>39440400.832800001</v>
      </c>
      <c r="F9890" s="2">
        <v>39440402.030000001</v>
      </c>
      <c r="G9890" s="5">
        <f>Table3[[#This Row],[PDD]]/Table3[[#This Row],[DC]]</f>
        <v>0</v>
      </c>
      <c r="H9890" s="5">
        <f>Table3[[#This Row],[PDD]]/Table3[[#This Row],[PL_CVM]]</f>
        <v>0</v>
      </c>
      <c r="I9890" t="s">
        <v>10</v>
      </c>
      <c r="J9890" s="3">
        <v>1</v>
      </c>
      <c r="K9890" s="3">
        <v>1</v>
      </c>
    </row>
    <row r="9891" spans="1:11" x14ac:dyDescent="0.35">
      <c r="A9891" s="1">
        <v>46112</v>
      </c>
      <c r="B9891" s="4" t="s">
        <v>1612</v>
      </c>
      <c r="C9891" s="2">
        <v>155488051.71000001</v>
      </c>
      <c r="D9891" s="2">
        <v>0</v>
      </c>
      <c r="E9891" s="2">
        <v>157066384.98899999</v>
      </c>
      <c r="F9891" s="2">
        <v>157067437.69999999</v>
      </c>
      <c r="G9891" s="5">
        <f>Table3[[#This Row],[PDD]]/Table3[[#This Row],[DC]]</f>
        <v>0</v>
      </c>
      <c r="H9891" s="5">
        <f>Table3[[#This Row],[PDD]]/Table3[[#This Row],[PL_CVM]]</f>
        <v>0</v>
      </c>
      <c r="I9891" t="s">
        <v>10</v>
      </c>
      <c r="J9891" s="3">
        <v>1</v>
      </c>
      <c r="K9891" s="3">
        <v>1</v>
      </c>
    </row>
    <row r="9892" spans="1:11" x14ac:dyDescent="0.35">
      <c r="A9892" s="1">
        <v>46112</v>
      </c>
      <c r="B9892" s="4" t="s">
        <v>1613</v>
      </c>
      <c r="C9892" s="2">
        <v>20911873.710000001</v>
      </c>
      <c r="D9892" s="2">
        <v>203364.37</v>
      </c>
      <c r="E9892" s="2">
        <v>20687748.919199999</v>
      </c>
      <c r="F9892" s="2">
        <v>20687761.530000001</v>
      </c>
      <c r="G9892" s="5">
        <f>Table3[[#This Row],[PDD]]/Table3[[#This Row],[DC]]</f>
        <v>9.7248277615004774E-3</v>
      </c>
      <c r="H9892" s="5">
        <f>Table3[[#This Row],[PDD]]/Table3[[#This Row],[PL_CVM]]</f>
        <v>9.8301776006599201E-3</v>
      </c>
      <c r="I9892" t="s">
        <v>10</v>
      </c>
      <c r="J9892" s="3">
        <v>1</v>
      </c>
      <c r="K9892" s="3">
        <v>1</v>
      </c>
    </row>
    <row r="9893" spans="1:11" x14ac:dyDescent="0.35">
      <c r="A9893" s="1">
        <v>46112</v>
      </c>
      <c r="B9893" s="4" t="s">
        <v>1614</v>
      </c>
      <c r="C9893" s="2">
        <v>74009422.329999998</v>
      </c>
      <c r="D9893" s="2">
        <v>0</v>
      </c>
      <c r="E9893" s="2">
        <v>78037505.694100007</v>
      </c>
      <c r="F9893" s="2">
        <v>78037115.25</v>
      </c>
      <c r="G9893" s="5">
        <f>Table3[[#This Row],[PDD]]/Table3[[#This Row],[DC]]</f>
        <v>0</v>
      </c>
      <c r="H9893" s="5">
        <f>Table3[[#This Row],[PDD]]/Table3[[#This Row],[PL_CVM]]</f>
        <v>0</v>
      </c>
      <c r="I9893" t="s">
        <v>10</v>
      </c>
      <c r="J9893" s="3">
        <v>1</v>
      </c>
      <c r="K9893" s="3">
        <v>1</v>
      </c>
    </row>
    <row r="9894" spans="1:11" x14ac:dyDescent="0.35">
      <c r="A9894" s="1">
        <v>46112</v>
      </c>
      <c r="B9894" s="4" t="s">
        <v>1615</v>
      </c>
      <c r="C9894" s="2">
        <v>64942711.630000003</v>
      </c>
      <c r="D9894" s="2">
        <v>17620493.699999999</v>
      </c>
      <c r="E9894" s="2">
        <v>48831964.059799999</v>
      </c>
      <c r="F9894" s="2">
        <v>48831903.600000001</v>
      </c>
      <c r="G9894" s="5">
        <f>Table3[[#This Row],[PDD]]/Table3[[#This Row],[DC]]</f>
        <v>0.27132365215037141</v>
      </c>
      <c r="H9894" s="5">
        <f>Table3[[#This Row],[PDD]]/Table3[[#This Row],[PL_CVM]]</f>
        <v>0.36083978712638182</v>
      </c>
      <c r="I9894" t="s">
        <v>10</v>
      </c>
      <c r="J9894" s="3">
        <v>0.25020879239339</v>
      </c>
      <c r="K9894" s="3">
        <v>0.53001281114774002</v>
      </c>
    </row>
    <row r="9895" spans="1:11" x14ac:dyDescent="0.35">
      <c r="A9895" s="1">
        <v>46112</v>
      </c>
      <c r="B9895" s="4" t="s">
        <v>1616</v>
      </c>
      <c r="C9895" s="2">
        <v>140716771.03</v>
      </c>
      <c r="D9895" s="2">
        <v>110759784.64</v>
      </c>
      <c r="E9895" s="2">
        <v>30188711.463399999</v>
      </c>
      <c r="F9895" s="2">
        <v>30188733.82</v>
      </c>
      <c r="G9895" s="5">
        <f>Table3[[#This Row],[PDD]]/Table3[[#This Row],[DC]]</f>
        <v>0.78711147100146761</v>
      </c>
      <c r="H9895" s="5">
        <f>Table3[[#This Row],[PDD]]/Table3[[#This Row],[PL_CVM]]</f>
        <v>3.6689112335881333</v>
      </c>
      <c r="I9895" t="s">
        <v>10</v>
      </c>
      <c r="J9895" s="3">
        <v>0.49989589323466799</v>
      </c>
      <c r="K9895" s="3">
        <v>0.59496275807848398</v>
      </c>
    </row>
    <row r="9896" spans="1:11" x14ac:dyDescent="0.35">
      <c r="A9896" s="1">
        <v>46112</v>
      </c>
      <c r="B9896" s="4" t="s">
        <v>3758</v>
      </c>
      <c r="C9896" s="2">
        <v>82826.97</v>
      </c>
      <c r="D9896" s="2">
        <v>0</v>
      </c>
      <c r="E9896" s="2">
        <v>1004100.7956</v>
      </c>
      <c r="F9896" s="2">
        <v>1004106.5</v>
      </c>
      <c r="G9896" s="5">
        <f>Table3[[#This Row],[PDD]]/Table3[[#This Row],[DC]]</f>
        <v>0</v>
      </c>
      <c r="H9896" s="5">
        <f>Table3[[#This Row],[PDD]]/Table3[[#This Row],[PL_CVM]]</f>
        <v>0</v>
      </c>
      <c r="I9896" t="s">
        <v>10</v>
      </c>
      <c r="J9896" s="3">
        <v>1</v>
      </c>
      <c r="K9896" s="3">
        <v>1</v>
      </c>
    </row>
    <row r="9897" spans="1:11" x14ac:dyDescent="0.35">
      <c r="A9897" s="1">
        <v>46112</v>
      </c>
      <c r="B9897" s="4" t="s">
        <v>1617</v>
      </c>
      <c r="C9897" s="2">
        <v>148884796.36000001</v>
      </c>
      <c r="D9897" s="2">
        <v>33522286.620000001</v>
      </c>
      <c r="E9897" s="2">
        <v>116335645.16850001</v>
      </c>
      <c r="F9897" s="2">
        <v>116335521.39</v>
      </c>
      <c r="G9897" s="5">
        <f>Table3[[#This Row],[PDD]]/Table3[[#This Row],[DC]]</f>
        <v>0.2251558751435162</v>
      </c>
      <c r="H9897" s="5">
        <f>Table3[[#This Row],[PDD]]/Table3[[#This Row],[PL_CVM]]</f>
        <v>0.28815177187044022</v>
      </c>
      <c r="I9897" t="s">
        <v>10</v>
      </c>
      <c r="J9897" s="3">
        <v>0.25708633528168401</v>
      </c>
      <c r="K9897" s="3">
        <v>0.51085284422002597</v>
      </c>
    </row>
    <row r="9898" spans="1:11" x14ac:dyDescent="0.35">
      <c r="A9898" s="1">
        <v>46112</v>
      </c>
      <c r="B9898" s="4" t="s">
        <v>3347</v>
      </c>
      <c r="C9898" s="2">
        <v>0</v>
      </c>
      <c r="D9898" s="2">
        <v>0</v>
      </c>
      <c r="E9898" s="2">
        <v>12983913.5897</v>
      </c>
      <c r="F9898" s="2">
        <v>12929173.050000001</v>
      </c>
      <c r="G9898" s="5" t="e">
        <f>Table3[[#This Row],[PDD]]/Table3[[#This Row],[DC]]</f>
        <v>#DIV/0!</v>
      </c>
      <c r="H9898" s="5">
        <f>Table3[[#This Row],[PDD]]/Table3[[#This Row],[PL_CVM]]</f>
        <v>0</v>
      </c>
      <c r="I9898" t="s">
        <v>10</v>
      </c>
      <c r="J9898" s="3">
        <v>1</v>
      </c>
      <c r="K9898" s="3">
        <v>1</v>
      </c>
    </row>
    <row r="9899" spans="1:11" x14ac:dyDescent="0.35">
      <c r="A9899" s="1">
        <v>46112</v>
      </c>
      <c r="B9899" s="4" t="s">
        <v>1618</v>
      </c>
      <c r="C9899" s="2">
        <v>18872424.460000001</v>
      </c>
      <c r="D9899" s="2">
        <v>0</v>
      </c>
      <c r="E9899" s="2">
        <v>20245239.918299999</v>
      </c>
      <c r="F9899" s="2">
        <v>20245225.390000001</v>
      </c>
      <c r="G9899" s="5">
        <f>Table3[[#This Row],[PDD]]/Table3[[#This Row],[DC]]</f>
        <v>0</v>
      </c>
      <c r="H9899" s="5">
        <f>Table3[[#This Row],[PDD]]/Table3[[#This Row],[PL_CVM]]</f>
        <v>0</v>
      </c>
      <c r="I9899" t="s">
        <v>10</v>
      </c>
      <c r="J9899" s="3">
        <v>0.34447793994755499</v>
      </c>
      <c r="K9899" s="3">
        <v>0.34447793994755499</v>
      </c>
    </row>
    <row r="9900" spans="1:11" x14ac:dyDescent="0.35">
      <c r="A9900" s="1">
        <v>46112</v>
      </c>
      <c r="B9900" s="4" t="s">
        <v>1619</v>
      </c>
      <c r="C9900" s="2">
        <v>50987494.899999999</v>
      </c>
      <c r="D9900" s="2">
        <v>0</v>
      </c>
      <c r="E9900" s="2">
        <v>53304371.883199997</v>
      </c>
      <c r="F9900" s="2">
        <v>54428401.32</v>
      </c>
      <c r="G9900" s="5">
        <f>Table3[[#This Row],[PDD]]/Table3[[#This Row],[DC]]</f>
        <v>0</v>
      </c>
      <c r="H9900" s="5">
        <f>Table3[[#This Row],[PDD]]/Table3[[#This Row],[PL_CVM]]</f>
        <v>0</v>
      </c>
      <c r="I9900" t="s">
        <v>10</v>
      </c>
      <c r="J9900" s="3">
        <v>1</v>
      </c>
      <c r="K9900" s="3">
        <v>1</v>
      </c>
    </row>
    <row r="9901" spans="1:11" x14ac:dyDescent="0.35">
      <c r="A9901" s="1">
        <v>46112</v>
      </c>
      <c r="B9901" s="4" t="s">
        <v>1620</v>
      </c>
      <c r="C9901" s="2">
        <v>0</v>
      </c>
      <c r="D9901" s="2">
        <v>0</v>
      </c>
      <c r="E9901" s="2">
        <v>52011912.840000004</v>
      </c>
      <c r="F9901" s="2">
        <v>52011708.200000003</v>
      </c>
      <c r="G9901" s="5" t="e">
        <f>Table3[[#This Row],[PDD]]/Table3[[#This Row],[DC]]</f>
        <v>#DIV/0!</v>
      </c>
      <c r="H9901" s="5">
        <f>Table3[[#This Row],[PDD]]/Table3[[#This Row],[PL_CVM]]</f>
        <v>0</v>
      </c>
      <c r="I9901" t="s">
        <v>10</v>
      </c>
      <c r="J9901" s="3">
        <v>1</v>
      </c>
      <c r="K9901" s="3">
        <v>1</v>
      </c>
    </row>
    <row r="9902" spans="1:11" x14ac:dyDescent="0.35">
      <c r="A9902" s="1">
        <v>46112</v>
      </c>
      <c r="B9902" s="4" t="s">
        <v>1621</v>
      </c>
      <c r="C9902" s="2">
        <v>282686843.33999997</v>
      </c>
      <c r="D9902" s="2">
        <v>6181133.9699999997</v>
      </c>
      <c r="E9902" s="2">
        <v>311593945.20200002</v>
      </c>
      <c r="F9902" s="2">
        <v>311594569.61000001</v>
      </c>
      <c r="G9902" s="5">
        <f>Table3[[#This Row],[PDD]]/Table3[[#This Row],[DC]]</f>
        <v>2.1865658468461783E-2</v>
      </c>
      <c r="H9902" s="5">
        <f>Table3[[#This Row],[PDD]]/Table3[[#This Row],[PL_CVM]]</f>
        <v>1.9837104278603027E-2</v>
      </c>
      <c r="I9902" t="s">
        <v>10</v>
      </c>
      <c r="J9902" s="3">
        <v>0.13155214269464199</v>
      </c>
      <c r="K9902" s="3">
        <v>0.30158663455761098</v>
      </c>
    </row>
    <row r="9903" spans="1:11" x14ac:dyDescent="0.35">
      <c r="A9903" s="1">
        <v>46112</v>
      </c>
      <c r="B9903" s="4" t="s">
        <v>3348</v>
      </c>
      <c r="C9903" s="2">
        <v>0</v>
      </c>
      <c r="D9903" s="2">
        <v>0</v>
      </c>
      <c r="E9903" s="2">
        <v>126382260.92919999</v>
      </c>
      <c r="F9903" s="2">
        <v>126419658.33</v>
      </c>
      <c r="G9903" s="5" t="e">
        <f>Table3[[#This Row],[PDD]]/Table3[[#This Row],[DC]]</f>
        <v>#DIV/0!</v>
      </c>
      <c r="H9903" s="5">
        <f>Table3[[#This Row],[PDD]]/Table3[[#This Row],[PL_CVM]]</f>
        <v>0</v>
      </c>
      <c r="I9903" t="s">
        <v>10</v>
      </c>
      <c r="J9903" s="3">
        <v>1</v>
      </c>
      <c r="K9903" s="3">
        <v>1</v>
      </c>
    </row>
    <row r="9904" spans="1:11" x14ac:dyDescent="0.35">
      <c r="A9904" s="1">
        <v>46112</v>
      </c>
      <c r="B9904" s="4" t="s">
        <v>1622</v>
      </c>
      <c r="C9904" s="2">
        <v>2448441.06</v>
      </c>
      <c r="D9904" s="2">
        <v>49342.04</v>
      </c>
      <c r="E9904" s="2">
        <v>2305464.7226999998</v>
      </c>
      <c r="F9904" s="2">
        <v>2305454.92</v>
      </c>
      <c r="G9904" s="5">
        <f>Table3[[#This Row],[PDD]]/Table3[[#This Row],[DC]]</f>
        <v>2.0152431196362963E-2</v>
      </c>
      <c r="H9904" s="5">
        <f>Table3[[#This Row],[PDD]]/Table3[[#This Row],[PL_CVM]]</f>
        <v>2.1402300939373824E-2</v>
      </c>
      <c r="I9904" t="s">
        <v>10</v>
      </c>
      <c r="J9904" s="3">
        <v>0.62871860906310495</v>
      </c>
      <c r="K9904" s="3">
        <v>1</v>
      </c>
    </row>
    <row r="9905" spans="1:11" x14ac:dyDescent="0.35">
      <c r="A9905" s="1">
        <v>46112</v>
      </c>
      <c r="B9905" s="4" t="s">
        <v>1623</v>
      </c>
      <c r="C9905" s="2">
        <v>184788178.66999999</v>
      </c>
      <c r="D9905" s="2">
        <v>0</v>
      </c>
      <c r="E9905" s="2">
        <v>208744697.14230001</v>
      </c>
      <c r="F9905" s="2">
        <v>208744864.28</v>
      </c>
      <c r="G9905" s="5">
        <f>Table3[[#This Row],[PDD]]/Table3[[#This Row],[DC]]</f>
        <v>0</v>
      </c>
      <c r="H9905" s="5">
        <f>Table3[[#This Row],[PDD]]/Table3[[#This Row],[PL_CVM]]</f>
        <v>0</v>
      </c>
      <c r="I9905" t="s">
        <v>10</v>
      </c>
      <c r="J9905" s="3">
        <v>0.40054486273489598</v>
      </c>
      <c r="K9905" s="3">
        <v>0.48718989647230598</v>
      </c>
    </row>
    <row r="9906" spans="1:11" x14ac:dyDescent="0.35">
      <c r="A9906" s="1">
        <v>46112</v>
      </c>
      <c r="B9906" s="4" t="s">
        <v>1624</v>
      </c>
      <c r="C9906" s="2">
        <v>4624113.62</v>
      </c>
      <c r="D9906" s="2">
        <v>917680.59</v>
      </c>
      <c r="E9906" s="2">
        <v>2812892.1425999999</v>
      </c>
      <c r="F9906" s="2">
        <v>2813314.42</v>
      </c>
      <c r="G9906" s="5">
        <f>Table3[[#This Row],[PDD]]/Table3[[#This Row],[DC]]</f>
        <v>0.19845545879990725</v>
      </c>
      <c r="H9906" s="5">
        <f>Table3[[#This Row],[PDD]]/Table3[[#This Row],[PL_CVM]]</f>
        <v>0.32619197608207617</v>
      </c>
      <c r="I9906" t="s">
        <v>10</v>
      </c>
      <c r="J9906" s="3">
        <v>1</v>
      </c>
      <c r="K9906" s="3">
        <v>1</v>
      </c>
    </row>
    <row r="9907" spans="1:11" x14ac:dyDescent="0.35">
      <c r="A9907" s="1">
        <v>46112</v>
      </c>
      <c r="B9907" s="4" t="s">
        <v>1625</v>
      </c>
      <c r="C9907" s="2">
        <v>2759668.59</v>
      </c>
      <c r="D9907" s="2">
        <v>1801711.7</v>
      </c>
      <c r="E9907" s="2">
        <v>2165366.1</v>
      </c>
      <c r="F9907" s="2">
        <v>2165366.13</v>
      </c>
      <c r="G9907" s="5">
        <f>Table3[[#This Row],[PDD]]/Table3[[#This Row],[DC]]</f>
        <v>0.6528724885766084</v>
      </c>
      <c r="H9907" s="5">
        <f>Table3[[#This Row],[PDD]]/Table3[[#This Row],[PL_CVM]]</f>
        <v>0.83205868746085909</v>
      </c>
      <c r="I9907" t="s">
        <v>10</v>
      </c>
      <c r="J9907" s="3">
        <v>1</v>
      </c>
      <c r="K9907" s="3">
        <v>1</v>
      </c>
    </row>
    <row r="9908" spans="1:11" x14ac:dyDescent="0.35">
      <c r="A9908" s="1">
        <v>46112</v>
      </c>
      <c r="B9908" s="4" t="s">
        <v>1626</v>
      </c>
      <c r="C9908" s="2">
        <v>0</v>
      </c>
      <c r="D9908" s="2">
        <v>0</v>
      </c>
      <c r="E9908" s="2">
        <v>3287552.5847</v>
      </c>
      <c r="F9908" s="2">
        <v>3287583.69</v>
      </c>
      <c r="G9908" s="5" t="e">
        <f>Table3[[#This Row],[PDD]]/Table3[[#This Row],[DC]]</f>
        <v>#DIV/0!</v>
      </c>
      <c r="H9908" s="5">
        <f>Table3[[#This Row],[PDD]]/Table3[[#This Row],[PL_CVM]]</f>
        <v>0</v>
      </c>
      <c r="I9908" t="s">
        <v>10</v>
      </c>
      <c r="J9908" s="3">
        <v>1</v>
      </c>
      <c r="K9908" s="3">
        <v>1</v>
      </c>
    </row>
    <row r="9909" spans="1:11" x14ac:dyDescent="0.35">
      <c r="A9909" s="1">
        <v>46112</v>
      </c>
      <c r="B9909" s="4" t="s">
        <v>3615</v>
      </c>
      <c r="C9909" s="2">
        <v>0</v>
      </c>
      <c r="D9909" s="2">
        <v>0</v>
      </c>
      <c r="E9909" s="2">
        <v>7774171.7400000002</v>
      </c>
      <c r="F9909" s="2">
        <v>7774199.4299999997</v>
      </c>
      <c r="G9909" s="5" t="e">
        <f>Table3[[#This Row],[PDD]]/Table3[[#This Row],[DC]]</f>
        <v>#DIV/0!</v>
      </c>
      <c r="H9909" s="5">
        <f>Table3[[#This Row],[PDD]]/Table3[[#This Row],[PL_CVM]]</f>
        <v>0</v>
      </c>
      <c r="I9909" t="s">
        <v>10</v>
      </c>
      <c r="J9909" s="3">
        <v>1</v>
      </c>
      <c r="K9909" s="3">
        <v>1</v>
      </c>
    </row>
    <row r="9910" spans="1:11" x14ac:dyDescent="0.35">
      <c r="A9910" s="1">
        <v>46112</v>
      </c>
      <c r="B9910" s="4" t="s">
        <v>1627</v>
      </c>
      <c r="C9910" s="2">
        <v>1944740887.6300001</v>
      </c>
      <c r="D9910" s="2">
        <v>782673004.99000001</v>
      </c>
      <c r="E9910" s="2">
        <v>1232068572.5000999</v>
      </c>
      <c r="F9910" s="2">
        <v>1233483549.76</v>
      </c>
      <c r="G9910" s="5">
        <f>Table3[[#This Row],[PDD]]/Table3[[#This Row],[DC]]</f>
        <v>0.40245618836338715</v>
      </c>
      <c r="H9910" s="5">
        <f>Table3[[#This Row],[PDD]]/Table3[[#This Row],[PL_CVM]]</f>
        <v>0.63452245077957092</v>
      </c>
      <c r="I9910" t="s">
        <v>10</v>
      </c>
      <c r="J9910" s="3">
        <v>0.73919424426802804</v>
      </c>
      <c r="K9910" s="3">
        <v>0.73919424426802804</v>
      </c>
    </row>
    <row r="9911" spans="1:11" x14ac:dyDescent="0.35">
      <c r="A9911" s="1">
        <v>46112</v>
      </c>
      <c r="B9911" s="4" t="s">
        <v>1628</v>
      </c>
      <c r="C9911" s="2">
        <v>6093565.4500000002</v>
      </c>
      <c r="D9911" s="2">
        <v>0</v>
      </c>
      <c r="E9911" s="2">
        <v>45317701.386299998</v>
      </c>
      <c r="F9911" s="2">
        <v>45278192.549999997</v>
      </c>
      <c r="G9911" s="5">
        <f>Table3[[#This Row],[PDD]]/Table3[[#This Row],[DC]]</f>
        <v>0</v>
      </c>
      <c r="H9911" s="5">
        <f>Table3[[#This Row],[PDD]]/Table3[[#This Row],[PL_CVM]]</f>
        <v>0</v>
      </c>
      <c r="I9911" t="s">
        <v>10</v>
      </c>
      <c r="J9911" s="3">
        <v>1</v>
      </c>
      <c r="K9911" s="3">
        <v>1</v>
      </c>
    </row>
    <row r="9912" spans="1:11" x14ac:dyDescent="0.35">
      <c r="A9912" s="1">
        <v>46112</v>
      </c>
      <c r="B9912" s="4" t="s">
        <v>1629</v>
      </c>
      <c r="C9912" s="2">
        <v>0</v>
      </c>
      <c r="D9912" s="2">
        <v>0</v>
      </c>
      <c r="E9912" s="2">
        <v>18455240.097600002</v>
      </c>
      <c r="F9912" s="2">
        <v>18455185.359999999</v>
      </c>
      <c r="G9912" s="5" t="e">
        <f>Table3[[#This Row],[PDD]]/Table3[[#This Row],[DC]]</f>
        <v>#DIV/0!</v>
      </c>
      <c r="H9912" s="5">
        <f>Table3[[#This Row],[PDD]]/Table3[[#This Row],[PL_CVM]]</f>
        <v>0</v>
      </c>
      <c r="I9912" t="s">
        <v>10</v>
      </c>
      <c r="J9912" s="3">
        <v>1</v>
      </c>
      <c r="K9912" s="3">
        <v>1</v>
      </c>
    </row>
    <row r="9913" spans="1:11" x14ac:dyDescent="0.35">
      <c r="A9913" s="1">
        <v>46112</v>
      </c>
      <c r="B9913" s="4" t="s">
        <v>3616</v>
      </c>
      <c r="C9913" s="2">
        <v>0</v>
      </c>
      <c r="D9913" s="2">
        <v>0</v>
      </c>
      <c r="E9913" s="2">
        <v>49426762.180500001</v>
      </c>
      <c r="F9913" s="2">
        <v>49343068.880000003</v>
      </c>
      <c r="G9913" s="5" t="e">
        <f>Table3[[#This Row],[PDD]]/Table3[[#This Row],[DC]]</f>
        <v>#DIV/0!</v>
      </c>
      <c r="H9913" s="5">
        <f>Table3[[#This Row],[PDD]]/Table3[[#This Row],[PL_CVM]]</f>
        <v>0</v>
      </c>
      <c r="I9913" t="s">
        <v>10</v>
      </c>
      <c r="J9913" s="3">
        <v>1</v>
      </c>
      <c r="K9913" s="3">
        <v>1</v>
      </c>
    </row>
    <row r="9914" spans="1:11" x14ac:dyDescent="0.35">
      <c r="A9914" s="1">
        <v>46112</v>
      </c>
      <c r="B9914" s="4" t="s">
        <v>1630</v>
      </c>
      <c r="C9914" s="2">
        <v>0</v>
      </c>
      <c r="D9914" s="2">
        <v>0</v>
      </c>
      <c r="E9914" s="2">
        <v>17367320.231800001</v>
      </c>
      <c r="F9914" s="2">
        <v>17366796.059999999</v>
      </c>
      <c r="G9914" s="5" t="e">
        <f>Table3[[#This Row],[PDD]]/Table3[[#This Row],[DC]]</f>
        <v>#DIV/0!</v>
      </c>
      <c r="H9914" s="5">
        <f>Table3[[#This Row],[PDD]]/Table3[[#This Row],[PL_CVM]]</f>
        <v>0</v>
      </c>
      <c r="I9914" t="s">
        <v>10</v>
      </c>
      <c r="J9914" s="3">
        <v>9.8853631722437801E-2</v>
      </c>
      <c r="K9914" s="3">
        <v>9.8853631722437801E-2</v>
      </c>
    </row>
    <row r="9915" spans="1:11" x14ac:dyDescent="0.35">
      <c r="A9915" s="1">
        <v>46112</v>
      </c>
      <c r="B9915" s="4" t="s">
        <v>1631</v>
      </c>
      <c r="C9915" s="2">
        <v>0</v>
      </c>
      <c r="D9915" s="2">
        <v>0</v>
      </c>
      <c r="E9915" s="2">
        <v>152072457.71039999</v>
      </c>
      <c r="F9915" s="2">
        <v>151995857.5</v>
      </c>
      <c r="G9915" s="5" t="e">
        <f>Table3[[#This Row],[PDD]]/Table3[[#This Row],[DC]]</f>
        <v>#DIV/0!</v>
      </c>
      <c r="H9915" s="5">
        <f>Table3[[#This Row],[PDD]]/Table3[[#This Row],[PL_CVM]]</f>
        <v>0</v>
      </c>
      <c r="I9915" t="s">
        <v>10</v>
      </c>
      <c r="J9915" s="3">
        <v>1</v>
      </c>
      <c r="K9915" s="3">
        <v>1</v>
      </c>
    </row>
    <row r="9916" spans="1:11" x14ac:dyDescent="0.35">
      <c r="A9916" s="1">
        <v>46112</v>
      </c>
      <c r="B9916" s="4" t="s">
        <v>1632</v>
      </c>
      <c r="C9916" s="2">
        <v>135709592.93000001</v>
      </c>
      <c r="D9916" s="2">
        <v>60174.2</v>
      </c>
      <c r="E9916" s="2">
        <v>136348042.23550001</v>
      </c>
      <c r="F9916" s="2">
        <v>136348031.02000001</v>
      </c>
      <c r="G9916" s="5">
        <f>Table3[[#This Row],[PDD]]/Table3[[#This Row],[DC]]</f>
        <v>4.4340417431683175E-4</v>
      </c>
      <c r="H9916" s="5">
        <f>Table3[[#This Row],[PDD]]/Table3[[#This Row],[PL_CVM]]</f>
        <v>4.413279718808219E-4</v>
      </c>
      <c r="I9916" t="s">
        <v>10</v>
      </c>
      <c r="J9916" s="3">
        <v>0.118605651733293</v>
      </c>
      <c r="K9916" s="3">
        <v>0.23245518753218899</v>
      </c>
    </row>
    <row r="9917" spans="1:11" x14ac:dyDescent="0.35">
      <c r="A9917" s="1">
        <v>46112</v>
      </c>
      <c r="B9917" s="4" t="s">
        <v>1633</v>
      </c>
      <c r="C9917" s="2">
        <v>0</v>
      </c>
      <c r="D9917" s="2">
        <v>0</v>
      </c>
      <c r="E9917" s="2">
        <v>150500356.5936</v>
      </c>
      <c r="F9917" s="2">
        <v>150314515.18000001</v>
      </c>
      <c r="G9917" s="5" t="e">
        <f>Table3[[#This Row],[PDD]]/Table3[[#This Row],[DC]]</f>
        <v>#DIV/0!</v>
      </c>
      <c r="H9917" s="5">
        <f>Table3[[#This Row],[PDD]]/Table3[[#This Row],[PL_CVM]]</f>
        <v>0</v>
      </c>
      <c r="I9917" t="s">
        <v>10</v>
      </c>
      <c r="J9917" s="3">
        <v>1</v>
      </c>
      <c r="K9917" s="3">
        <v>1</v>
      </c>
    </row>
    <row r="9918" spans="1:11" x14ac:dyDescent="0.35">
      <c r="A9918" s="1">
        <v>46112</v>
      </c>
      <c r="B9918" s="4" t="s">
        <v>1634</v>
      </c>
      <c r="C9918" s="2">
        <v>330437903.29000002</v>
      </c>
      <c r="D9918" s="2">
        <v>63578000.049999997</v>
      </c>
      <c r="E9918" s="2">
        <v>297099518.55299997</v>
      </c>
      <c r="F9918" s="2">
        <v>297099332.20999998</v>
      </c>
      <c r="G9918" s="5">
        <f>Table3[[#This Row],[PDD]]/Table3[[#This Row],[DC]]</f>
        <v>0.19240528830677897</v>
      </c>
      <c r="H9918" s="5">
        <f>Table3[[#This Row],[PDD]]/Table3[[#This Row],[PL_CVM]]</f>
        <v>0.21399576894727212</v>
      </c>
      <c r="I9918" t="s">
        <v>10</v>
      </c>
      <c r="J9918" s="3">
        <v>0.85849306841774597</v>
      </c>
      <c r="K9918" s="3">
        <v>0.85849306841774597</v>
      </c>
    </row>
    <row r="9919" spans="1:11" x14ac:dyDescent="0.35">
      <c r="A9919" s="1">
        <v>46112</v>
      </c>
      <c r="B9919" s="4" t="s">
        <v>1635</v>
      </c>
      <c r="C9919" s="2">
        <v>110913438.73999999</v>
      </c>
      <c r="D9919" s="2">
        <v>1120655.22</v>
      </c>
      <c r="E9919" s="2">
        <v>120391169.7745</v>
      </c>
      <c r="F9919" s="2">
        <v>120391102</v>
      </c>
      <c r="G9919" s="5">
        <f>Table3[[#This Row],[PDD]]/Table3[[#This Row],[DC]]</f>
        <v>1.0103872287532324E-2</v>
      </c>
      <c r="H9919" s="5">
        <f>Table3[[#This Row],[PDD]]/Table3[[#This Row],[PL_CVM]]</f>
        <v>9.3084555368552063E-3</v>
      </c>
      <c r="I9919" t="s">
        <v>10</v>
      </c>
      <c r="J9919" s="3">
        <v>0.35563141688875399</v>
      </c>
      <c r="K9919" s="3">
        <v>0.58511108352666197</v>
      </c>
    </row>
    <row r="9920" spans="1:11" x14ac:dyDescent="0.35">
      <c r="A9920" s="1">
        <v>46112</v>
      </c>
      <c r="B9920" s="4" t="s">
        <v>1636</v>
      </c>
      <c r="C9920" s="2">
        <v>17061015</v>
      </c>
      <c r="D9920" s="2">
        <v>1608444.01</v>
      </c>
      <c r="E9920" s="2">
        <v>15936808.824999999</v>
      </c>
      <c r="F9920" s="2">
        <v>15936761.359999999</v>
      </c>
      <c r="G9920" s="5">
        <f>Table3[[#This Row],[PDD]]/Table3[[#This Row],[DC]]</f>
        <v>9.4275985924635791E-2</v>
      </c>
      <c r="H9920" s="5">
        <f>Table3[[#This Row],[PDD]]/Table3[[#This Row],[PL_CVM]]</f>
        <v>0.10092665464873347</v>
      </c>
      <c r="I9920" t="s">
        <v>10</v>
      </c>
      <c r="J9920" s="3">
        <v>1</v>
      </c>
      <c r="K9920" s="3">
        <v>1</v>
      </c>
    </row>
    <row r="9921" spans="1:11" x14ac:dyDescent="0.35">
      <c r="A9921" s="1">
        <v>46112</v>
      </c>
      <c r="B9921" s="4" t="s">
        <v>1637</v>
      </c>
      <c r="C9921" s="2">
        <v>48886236.899999999</v>
      </c>
      <c r="D9921" s="2">
        <v>4533253.72</v>
      </c>
      <c r="E9921" s="2">
        <v>47208687.128200002</v>
      </c>
      <c r="F9921" s="2">
        <v>47208615.229999997</v>
      </c>
      <c r="G9921" s="5">
        <f>Table3[[#This Row],[PDD]]/Table3[[#This Row],[DC]]</f>
        <v>9.2730674469239008E-2</v>
      </c>
      <c r="H9921" s="5">
        <f>Table3[[#This Row],[PDD]]/Table3[[#This Row],[PL_CVM]]</f>
        <v>9.6025983772538626E-2</v>
      </c>
      <c r="I9921" t="s">
        <v>10</v>
      </c>
      <c r="J9921" s="3">
        <v>0.218622497371566</v>
      </c>
      <c r="K9921" s="3">
        <v>0.34217637421970598</v>
      </c>
    </row>
    <row r="9922" spans="1:11" x14ac:dyDescent="0.35">
      <c r="A9922" s="1">
        <v>46112</v>
      </c>
      <c r="B9922" s="4" t="s">
        <v>1638</v>
      </c>
      <c r="C9922" s="2">
        <v>70023273.890000001</v>
      </c>
      <c r="D9922" s="2">
        <v>3160285.91</v>
      </c>
      <c r="E9922" s="2">
        <v>69935386.811800003</v>
      </c>
      <c r="F9922" s="2">
        <v>69934883.049999997</v>
      </c>
      <c r="G9922" s="5">
        <f>Table3[[#This Row],[PDD]]/Table3[[#This Row],[DC]]</f>
        <v>4.5131935918399257E-2</v>
      </c>
      <c r="H9922" s="5">
        <f>Table3[[#This Row],[PDD]]/Table3[[#This Row],[PL_CVM]]</f>
        <v>4.5188978263401847E-2</v>
      </c>
      <c r="I9922" t="s">
        <v>10</v>
      </c>
      <c r="J9922" s="3">
        <v>0.24285384637258201</v>
      </c>
      <c r="K9922" s="3">
        <v>0.46834867881610798</v>
      </c>
    </row>
    <row r="9923" spans="1:11" x14ac:dyDescent="0.35">
      <c r="A9923" s="1">
        <v>46112</v>
      </c>
      <c r="B9923" s="4" t="s">
        <v>1639</v>
      </c>
      <c r="C9923" s="2">
        <v>42099905.869999997</v>
      </c>
      <c r="D9923" s="2">
        <v>5132964.33</v>
      </c>
      <c r="E9923" s="2">
        <v>38906972.367600001</v>
      </c>
      <c r="F9923" s="2">
        <v>38906744.630000003</v>
      </c>
      <c r="G9923" s="5">
        <f>Table3[[#This Row],[PDD]]/Table3[[#This Row],[DC]]</f>
        <v>0.12192341583494377</v>
      </c>
      <c r="H9923" s="5">
        <f>Table3[[#This Row],[PDD]]/Table3[[#This Row],[PL_CVM]]</f>
        <v>0.13192993602559341</v>
      </c>
      <c r="I9923" t="s">
        <v>10</v>
      </c>
      <c r="J9923" s="3">
        <v>0.54036833686673402</v>
      </c>
      <c r="K9923" s="3">
        <v>0.54036833686673402</v>
      </c>
    </row>
    <row r="9924" spans="1:11" x14ac:dyDescent="0.35">
      <c r="A9924" s="1">
        <v>46112</v>
      </c>
      <c r="B9924" s="4" t="s">
        <v>1640</v>
      </c>
      <c r="C9924" s="2">
        <v>0</v>
      </c>
      <c r="D9924" s="2">
        <v>0</v>
      </c>
      <c r="E9924" s="2">
        <v>48914336.303999998</v>
      </c>
      <c r="F9924" s="2">
        <v>48914390.829999998</v>
      </c>
      <c r="G9924" s="5" t="e">
        <f>Table3[[#This Row],[PDD]]/Table3[[#This Row],[DC]]</f>
        <v>#DIV/0!</v>
      </c>
      <c r="H9924" s="5">
        <f>Table3[[#This Row],[PDD]]/Table3[[#This Row],[PL_CVM]]</f>
        <v>0</v>
      </c>
      <c r="I9924" t="s">
        <v>10</v>
      </c>
      <c r="J9924" s="3">
        <v>1</v>
      </c>
      <c r="K9924" s="3">
        <v>1</v>
      </c>
    </row>
    <row r="9925" spans="1:11" x14ac:dyDescent="0.35">
      <c r="A9925" s="1">
        <v>46112</v>
      </c>
      <c r="B9925" s="4" t="s">
        <v>1641</v>
      </c>
      <c r="C9925" s="2">
        <v>131012126.39</v>
      </c>
      <c r="D9925" s="2">
        <v>555422.29</v>
      </c>
      <c r="E9925" s="2">
        <v>129720512.904</v>
      </c>
      <c r="F9925" s="2">
        <v>129720366.18000001</v>
      </c>
      <c r="G9925" s="5">
        <f>Table3[[#This Row],[PDD]]/Table3[[#This Row],[DC]]</f>
        <v>4.2394723702644582E-3</v>
      </c>
      <c r="H9925" s="5">
        <f>Table3[[#This Row],[PDD]]/Table3[[#This Row],[PL_CVM]]</f>
        <v>4.2816891931163371E-3</v>
      </c>
      <c r="I9925" t="s">
        <v>10</v>
      </c>
      <c r="J9925" s="3">
        <v>1</v>
      </c>
      <c r="K9925" s="3">
        <v>1</v>
      </c>
    </row>
    <row r="9926" spans="1:11" x14ac:dyDescent="0.35">
      <c r="A9926" s="1">
        <v>46112</v>
      </c>
      <c r="B9926" s="4" t="s">
        <v>1642</v>
      </c>
      <c r="C9926" s="2">
        <v>0</v>
      </c>
      <c r="D9926" s="2">
        <v>0</v>
      </c>
      <c r="E9926" s="2">
        <v>12491509.738500001</v>
      </c>
      <c r="F9926" s="2">
        <v>12491548.130000001</v>
      </c>
      <c r="G9926" s="5" t="e">
        <f>Table3[[#This Row],[PDD]]/Table3[[#This Row],[DC]]</f>
        <v>#DIV/0!</v>
      </c>
      <c r="H9926" s="5">
        <f>Table3[[#This Row],[PDD]]/Table3[[#This Row],[PL_CVM]]</f>
        <v>0</v>
      </c>
      <c r="I9926" t="s">
        <v>10</v>
      </c>
      <c r="J9926" s="3">
        <v>1</v>
      </c>
      <c r="K9926" s="3">
        <v>1</v>
      </c>
    </row>
    <row r="9927" spans="1:11" x14ac:dyDescent="0.35">
      <c r="A9927" s="1">
        <v>46112</v>
      </c>
      <c r="B9927" s="4" t="s">
        <v>1643</v>
      </c>
      <c r="C9927" s="2">
        <v>0</v>
      </c>
      <c r="D9927" s="2">
        <v>0</v>
      </c>
      <c r="E9927" s="2">
        <v>29951168.743500002</v>
      </c>
      <c r="F9927" s="2">
        <v>29951021.260000002</v>
      </c>
      <c r="G9927" s="5" t="e">
        <f>Table3[[#This Row],[PDD]]/Table3[[#This Row],[DC]]</f>
        <v>#DIV/0!</v>
      </c>
      <c r="H9927" s="5">
        <f>Table3[[#This Row],[PDD]]/Table3[[#This Row],[PL_CVM]]</f>
        <v>0</v>
      </c>
      <c r="I9927" t="s">
        <v>10</v>
      </c>
      <c r="J9927" s="3">
        <v>1</v>
      </c>
      <c r="K9927" s="3">
        <v>1</v>
      </c>
    </row>
    <row r="9928" spans="1:11" x14ac:dyDescent="0.35">
      <c r="A9928" s="1">
        <v>46112</v>
      </c>
      <c r="B9928" s="4" t="s">
        <v>1644</v>
      </c>
      <c r="C9928" s="2">
        <v>0</v>
      </c>
      <c r="D9928" s="2">
        <v>0</v>
      </c>
      <c r="E9928" s="2">
        <v>24665964.262800001</v>
      </c>
      <c r="F9928" s="2">
        <v>24665898.300000001</v>
      </c>
      <c r="G9928" s="5" t="e">
        <f>Table3[[#This Row],[PDD]]/Table3[[#This Row],[DC]]</f>
        <v>#DIV/0!</v>
      </c>
      <c r="H9928" s="5">
        <f>Table3[[#This Row],[PDD]]/Table3[[#This Row],[PL_CVM]]</f>
        <v>0</v>
      </c>
      <c r="I9928" t="s">
        <v>10</v>
      </c>
      <c r="J9928" s="3">
        <v>1</v>
      </c>
      <c r="K9928" s="3">
        <v>1</v>
      </c>
    </row>
    <row r="9929" spans="1:11" x14ac:dyDescent="0.35">
      <c r="A9929" s="1">
        <v>46112</v>
      </c>
      <c r="B9929" s="4" t="s">
        <v>1645</v>
      </c>
      <c r="C9929" s="2">
        <v>13114005.140000001</v>
      </c>
      <c r="D9929" s="2">
        <v>0</v>
      </c>
      <c r="E9929" s="2">
        <v>12742928.0342</v>
      </c>
      <c r="F9929" s="2">
        <v>12743010.92</v>
      </c>
      <c r="G9929" s="5">
        <f>Table3[[#This Row],[PDD]]/Table3[[#This Row],[DC]]</f>
        <v>0</v>
      </c>
      <c r="H9929" s="5">
        <f>Table3[[#This Row],[PDD]]/Table3[[#This Row],[PL_CVM]]</f>
        <v>0</v>
      </c>
      <c r="I9929" t="s">
        <v>10</v>
      </c>
      <c r="J9929" s="3">
        <v>0</v>
      </c>
      <c r="K9929" s="3">
        <v>0</v>
      </c>
    </row>
    <row r="9930" spans="1:11" x14ac:dyDescent="0.35">
      <c r="A9930" s="1">
        <v>46112</v>
      </c>
      <c r="B9930" s="4" t="s">
        <v>1646</v>
      </c>
      <c r="C9930" s="2">
        <v>0</v>
      </c>
      <c r="D9930" s="2">
        <v>0</v>
      </c>
      <c r="E9930" s="2">
        <v>174285263.36849999</v>
      </c>
      <c r="F9930" s="2">
        <v>174283952.02000001</v>
      </c>
      <c r="G9930" s="5" t="e">
        <f>Table3[[#This Row],[PDD]]/Table3[[#This Row],[DC]]</f>
        <v>#DIV/0!</v>
      </c>
      <c r="H9930" s="5">
        <f>Table3[[#This Row],[PDD]]/Table3[[#This Row],[PL_CVM]]</f>
        <v>0</v>
      </c>
      <c r="I9930" t="s">
        <v>10</v>
      </c>
      <c r="J9930" s="3">
        <v>0</v>
      </c>
      <c r="K9930" s="3">
        <v>0</v>
      </c>
    </row>
    <row r="9931" spans="1:11" x14ac:dyDescent="0.35">
      <c r="A9931" s="1">
        <v>46112</v>
      </c>
      <c r="B9931" s="4" t="s">
        <v>1647</v>
      </c>
      <c r="C9931" s="2">
        <v>4461780.87</v>
      </c>
      <c r="D9931" s="2">
        <v>0</v>
      </c>
      <c r="E9931" s="2">
        <v>5860044.0810000002</v>
      </c>
      <c r="F9931" s="2">
        <v>5859965.8799999999</v>
      </c>
      <c r="G9931" s="5">
        <f>Table3[[#This Row],[PDD]]/Table3[[#This Row],[DC]]</f>
        <v>0</v>
      </c>
      <c r="H9931" s="5">
        <f>Table3[[#This Row],[PDD]]/Table3[[#This Row],[PL_CVM]]</f>
        <v>0</v>
      </c>
      <c r="I9931" t="s">
        <v>10</v>
      </c>
      <c r="J9931" s="3">
        <v>0</v>
      </c>
      <c r="K9931" s="3">
        <v>0</v>
      </c>
    </row>
    <row r="9932" spans="1:11" x14ac:dyDescent="0.35">
      <c r="A9932" s="1">
        <v>46112</v>
      </c>
      <c r="B9932" s="4" t="s">
        <v>1648</v>
      </c>
      <c r="C9932" s="2">
        <v>153027858.94</v>
      </c>
      <c r="D9932" s="2">
        <v>0</v>
      </c>
      <c r="E9932" s="2">
        <v>162062077.9316</v>
      </c>
      <c r="F9932" s="2">
        <v>162061824.97999999</v>
      </c>
      <c r="G9932" s="5">
        <f>Table3[[#This Row],[PDD]]/Table3[[#This Row],[DC]]</f>
        <v>0</v>
      </c>
      <c r="H9932" s="5">
        <f>Table3[[#This Row],[PDD]]/Table3[[#This Row],[PL_CVM]]</f>
        <v>0</v>
      </c>
      <c r="I9932" t="s">
        <v>10</v>
      </c>
      <c r="J9932" s="3">
        <v>0</v>
      </c>
      <c r="K9932" s="3">
        <v>0</v>
      </c>
    </row>
    <row r="9933" spans="1:11" x14ac:dyDescent="0.35">
      <c r="A9933" s="1">
        <v>46112</v>
      </c>
      <c r="B9933" s="4" t="s">
        <v>1649</v>
      </c>
      <c r="C9933" s="2">
        <v>0</v>
      </c>
      <c r="D9933" s="2">
        <v>0</v>
      </c>
      <c r="E9933" s="2">
        <v>108326045.1754</v>
      </c>
      <c r="F9933" s="2">
        <v>108325763.95</v>
      </c>
      <c r="G9933" s="5" t="e">
        <f>Table3[[#This Row],[PDD]]/Table3[[#This Row],[DC]]</f>
        <v>#DIV/0!</v>
      </c>
      <c r="H9933" s="5">
        <f>Table3[[#This Row],[PDD]]/Table3[[#This Row],[PL_CVM]]</f>
        <v>0</v>
      </c>
      <c r="I9933" t="s">
        <v>10</v>
      </c>
      <c r="J9933" s="3">
        <v>8.1623840767778205E-2</v>
      </c>
      <c r="K9933" s="3">
        <v>0.18612523473698001</v>
      </c>
    </row>
    <row r="9934" spans="1:11" x14ac:dyDescent="0.35">
      <c r="A9934" s="1">
        <v>46112</v>
      </c>
      <c r="B9934" s="4" t="s">
        <v>1650</v>
      </c>
      <c r="C9934" s="2">
        <v>109243329.77</v>
      </c>
      <c r="D9934" s="2">
        <v>105</v>
      </c>
      <c r="E9934" s="2">
        <v>134310608.88960001</v>
      </c>
      <c r="F9934" s="2">
        <v>134310229.16999999</v>
      </c>
      <c r="G9934" s="5">
        <f>Table3[[#This Row],[PDD]]/Table3[[#This Row],[DC]]</f>
        <v>9.6115708136200289E-7</v>
      </c>
      <c r="H9934" s="5">
        <f>Table3[[#This Row],[PDD]]/Table3[[#This Row],[PL_CVM]]</f>
        <v>7.8177217512672655E-7</v>
      </c>
      <c r="I9934" t="s">
        <v>10</v>
      </c>
      <c r="J9934" s="3">
        <v>0</v>
      </c>
      <c r="K9934" s="3">
        <v>0</v>
      </c>
    </row>
    <row r="9935" spans="1:11" x14ac:dyDescent="0.35">
      <c r="A9935" s="1">
        <v>46112</v>
      </c>
      <c r="B9935" s="4" t="s">
        <v>1651</v>
      </c>
      <c r="C9935" s="2">
        <v>6439160.6699999999</v>
      </c>
      <c r="D9935" s="2">
        <v>0</v>
      </c>
      <c r="E9935" s="2">
        <v>8417999.3100000005</v>
      </c>
      <c r="F9935" s="2">
        <v>8460865.8399999999</v>
      </c>
      <c r="G9935" s="5">
        <f>Table3[[#This Row],[PDD]]/Table3[[#This Row],[DC]]</f>
        <v>0</v>
      </c>
      <c r="H9935" s="5">
        <f>Table3[[#This Row],[PDD]]/Table3[[#This Row],[PL_CVM]]</f>
        <v>0</v>
      </c>
      <c r="I9935" t="s">
        <v>10</v>
      </c>
      <c r="J9935" s="3">
        <v>0</v>
      </c>
      <c r="K9935" s="3">
        <v>0</v>
      </c>
    </row>
    <row r="9936" spans="1:11" x14ac:dyDescent="0.35">
      <c r="A9936" s="1">
        <v>46112</v>
      </c>
      <c r="B9936" s="4" t="s">
        <v>1652</v>
      </c>
      <c r="C9936" s="2">
        <v>5925766.2699999996</v>
      </c>
      <c r="D9936" s="2">
        <v>8705.3700000000008</v>
      </c>
      <c r="E9936" s="2">
        <v>6346735.1862000003</v>
      </c>
      <c r="F9936" s="2">
        <v>6346739.2199999997</v>
      </c>
      <c r="G9936" s="5">
        <f>Table3[[#This Row],[PDD]]/Table3[[#This Row],[DC]]</f>
        <v>1.4690707671127909E-3</v>
      </c>
      <c r="H9936" s="5">
        <f>Table3[[#This Row],[PDD]]/Table3[[#This Row],[PL_CVM]]</f>
        <v>1.3716287526935763E-3</v>
      </c>
      <c r="I9936" t="s">
        <v>10</v>
      </c>
      <c r="J9936" s="3">
        <v>0.16025425516594899</v>
      </c>
      <c r="K9936" s="3">
        <v>0.36301682167386301</v>
      </c>
    </row>
    <row r="9937" spans="1:11" x14ac:dyDescent="0.35">
      <c r="A9937" s="1">
        <v>46112</v>
      </c>
      <c r="B9937" s="4" t="s">
        <v>1653</v>
      </c>
      <c r="C9937" s="2">
        <v>17651642.960000001</v>
      </c>
      <c r="D9937" s="2">
        <v>2204058.0699999998</v>
      </c>
      <c r="E9937" s="2">
        <v>22567801.444899999</v>
      </c>
      <c r="F9937" s="2">
        <v>22567790.510000002</v>
      </c>
      <c r="G9937" s="5">
        <f>Table3[[#This Row],[PDD]]/Table3[[#This Row],[DC]]</f>
        <v>0.12486418827950278</v>
      </c>
      <c r="H9937" s="5">
        <f>Table3[[#This Row],[PDD]]/Table3[[#This Row],[PL_CVM]]</f>
        <v>9.7663883800381823E-2</v>
      </c>
      <c r="I9937" t="s">
        <v>10</v>
      </c>
      <c r="J9937" s="3">
        <v>0.34761816017629199</v>
      </c>
      <c r="K9937" s="3">
        <v>0.62788148708221603</v>
      </c>
    </row>
    <row r="9938" spans="1:11" x14ac:dyDescent="0.35">
      <c r="A9938" s="1">
        <v>46112</v>
      </c>
      <c r="B9938" s="4" t="s">
        <v>1654</v>
      </c>
      <c r="C9938" s="2">
        <v>85842348.069999993</v>
      </c>
      <c r="D9938" s="2">
        <v>0</v>
      </c>
      <c r="E9938" s="2">
        <v>86270045.145600006</v>
      </c>
      <c r="F9938" s="2">
        <v>86270284.030000001</v>
      </c>
      <c r="G9938" s="5">
        <f>Table3[[#This Row],[PDD]]/Table3[[#This Row],[DC]]</f>
        <v>0</v>
      </c>
      <c r="H9938" s="5">
        <f>Table3[[#This Row],[PDD]]/Table3[[#This Row],[PL_CVM]]</f>
        <v>0</v>
      </c>
      <c r="I9938" t="s">
        <v>10</v>
      </c>
      <c r="J9938" s="3">
        <v>0.25628213770243602</v>
      </c>
      <c r="K9938" s="3">
        <v>0.25628213770243602</v>
      </c>
    </row>
    <row r="9939" spans="1:11" x14ac:dyDescent="0.35">
      <c r="A9939" s="1">
        <v>46112</v>
      </c>
      <c r="B9939" s="4" t="s">
        <v>1655</v>
      </c>
      <c r="C9939" s="2">
        <v>224772364.86000001</v>
      </c>
      <c r="D9939" s="2">
        <v>0</v>
      </c>
      <c r="E9939" s="2">
        <v>226043766.37439999</v>
      </c>
      <c r="F9939" s="2">
        <v>226044211.63999999</v>
      </c>
      <c r="G9939" s="5">
        <f>Table3[[#This Row],[PDD]]/Table3[[#This Row],[DC]]</f>
        <v>0</v>
      </c>
      <c r="H9939" s="5">
        <f>Table3[[#This Row],[PDD]]/Table3[[#This Row],[PL_CVM]]</f>
        <v>0</v>
      </c>
      <c r="I9939" t="s">
        <v>10</v>
      </c>
      <c r="J9939" s="3">
        <v>1</v>
      </c>
      <c r="K9939" s="3">
        <v>1</v>
      </c>
    </row>
    <row r="9940" spans="1:11" x14ac:dyDescent="0.35">
      <c r="A9940" s="1">
        <v>46112</v>
      </c>
      <c r="B9940" s="4" t="s">
        <v>1656</v>
      </c>
      <c r="C9940" s="2">
        <v>78490732.760000005</v>
      </c>
      <c r="D9940" s="2">
        <v>2395127.7200000002</v>
      </c>
      <c r="E9940" s="2">
        <v>96108593.449200004</v>
      </c>
      <c r="F9940" s="2">
        <v>96108770.340000004</v>
      </c>
      <c r="G9940" s="5">
        <f>Table3[[#This Row],[PDD]]/Table3[[#This Row],[DC]]</f>
        <v>3.0514783539141468E-2</v>
      </c>
      <c r="H9940" s="5">
        <f>Table3[[#This Row],[PDD]]/Table3[[#This Row],[PL_CVM]]</f>
        <v>2.4921010970454169E-2</v>
      </c>
      <c r="I9940" t="s">
        <v>10</v>
      </c>
      <c r="J9940" s="3">
        <v>0.29636815479830603</v>
      </c>
      <c r="K9940" s="3">
        <v>0.47571306382052297</v>
      </c>
    </row>
    <row r="9941" spans="1:11" x14ac:dyDescent="0.35">
      <c r="A9941" s="1">
        <v>46112</v>
      </c>
      <c r="B9941" s="4" t="s">
        <v>1657</v>
      </c>
      <c r="C9941" s="2">
        <v>51608494.609999999</v>
      </c>
      <c r="D9941" s="2">
        <v>0</v>
      </c>
      <c r="E9941" s="2">
        <v>51188783.409900002</v>
      </c>
      <c r="F9941" s="2">
        <v>51318245.280000001</v>
      </c>
      <c r="G9941" s="5">
        <f>Table3[[#This Row],[PDD]]/Table3[[#This Row],[DC]]</f>
        <v>0</v>
      </c>
      <c r="H9941" s="5">
        <f>Table3[[#This Row],[PDD]]/Table3[[#This Row],[PL_CVM]]</f>
        <v>0</v>
      </c>
      <c r="I9941" t="s">
        <v>10</v>
      </c>
      <c r="J9941" s="3">
        <v>0.95086518521529095</v>
      </c>
      <c r="K9941" s="3">
        <v>1</v>
      </c>
    </row>
    <row r="9942" spans="1:11" x14ac:dyDescent="0.35">
      <c r="A9942" s="1">
        <v>46112</v>
      </c>
      <c r="B9942" s="4" t="s">
        <v>1658</v>
      </c>
      <c r="C9942" s="2">
        <v>12609881.539999999</v>
      </c>
      <c r="D9942" s="2">
        <v>0</v>
      </c>
      <c r="E9942" s="2">
        <v>12726900.9486</v>
      </c>
      <c r="F9942" s="2">
        <v>12726905.460000001</v>
      </c>
      <c r="G9942" s="5">
        <f>Table3[[#This Row],[PDD]]/Table3[[#This Row],[DC]]</f>
        <v>0</v>
      </c>
      <c r="H9942" s="5">
        <f>Table3[[#This Row],[PDD]]/Table3[[#This Row],[PL_CVM]]</f>
        <v>0</v>
      </c>
      <c r="I9942" t="s">
        <v>10</v>
      </c>
      <c r="J9942" s="3">
        <v>0.28942171348518198</v>
      </c>
      <c r="K9942" s="3">
        <v>0.40772061178576302</v>
      </c>
    </row>
    <row r="9943" spans="1:11" x14ac:dyDescent="0.35">
      <c r="A9943" s="1">
        <v>46112</v>
      </c>
      <c r="B9943" s="4" t="s">
        <v>1659</v>
      </c>
      <c r="C9943" s="2">
        <v>225326336.91</v>
      </c>
      <c r="D9943" s="2">
        <v>0</v>
      </c>
      <c r="E9943" s="2">
        <v>228740784.81869999</v>
      </c>
      <c r="F9943" s="2">
        <v>228740231.27000001</v>
      </c>
      <c r="G9943" s="5">
        <f>Table3[[#This Row],[PDD]]/Table3[[#This Row],[DC]]</f>
        <v>0</v>
      </c>
      <c r="H9943" s="5">
        <f>Table3[[#This Row],[PDD]]/Table3[[#This Row],[PL_CVM]]</f>
        <v>0</v>
      </c>
      <c r="I9943" t="s">
        <v>10</v>
      </c>
      <c r="J9943" s="3">
        <v>1</v>
      </c>
      <c r="K9943" s="3">
        <v>1</v>
      </c>
    </row>
    <row r="9944" spans="1:11" x14ac:dyDescent="0.35">
      <c r="A9944" s="1">
        <v>46112</v>
      </c>
      <c r="B9944" s="4" t="s">
        <v>1660</v>
      </c>
      <c r="C9944" s="2">
        <v>4013675</v>
      </c>
      <c r="D9944" s="2">
        <v>4013674.74</v>
      </c>
      <c r="E9944" s="2">
        <v>367245.48</v>
      </c>
      <c r="F9944" s="2">
        <v>367239.29</v>
      </c>
      <c r="G9944" s="5">
        <f>Table3[[#This Row],[PDD]]/Table3[[#This Row],[DC]]</f>
        <v>0.99999993522146169</v>
      </c>
      <c r="H9944" s="5">
        <f>Table3[[#This Row],[PDD]]/Table3[[#This Row],[PL_CVM]]</f>
        <v>10.929317339656114</v>
      </c>
      <c r="I9944" t="s">
        <v>10</v>
      </c>
      <c r="J9944" s="3">
        <v>0</v>
      </c>
      <c r="K9944" s="3">
        <v>1</v>
      </c>
    </row>
    <row r="9945" spans="1:11" x14ac:dyDescent="0.35">
      <c r="A9945" s="1">
        <v>46112</v>
      </c>
      <c r="B9945" s="4" t="s">
        <v>1661</v>
      </c>
      <c r="C9945" s="2">
        <v>58817881.5</v>
      </c>
      <c r="D9945" s="2">
        <v>0</v>
      </c>
      <c r="E9945" s="2">
        <v>66240199.792800002</v>
      </c>
      <c r="F9945" s="2">
        <v>66240377.329999998</v>
      </c>
      <c r="G9945" s="5">
        <f>Table3[[#This Row],[PDD]]/Table3[[#This Row],[DC]]</f>
        <v>0</v>
      </c>
      <c r="H9945" s="5">
        <f>Table3[[#This Row],[PDD]]/Table3[[#This Row],[PL_CVM]]</f>
        <v>0</v>
      </c>
      <c r="I9945" t="s">
        <v>10</v>
      </c>
      <c r="J9945" s="3">
        <v>1</v>
      </c>
      <c r="K9945" s="3">
        <v>1</v>
      </c>
    </row>
    <row r="9946" spans="1:11" x14ac:dyDescent="0.35">
      <c r="A9946" s="1">
        <v>46112</v>
      </c>
      <c r="B9946" s="4" t="s">
        <v>1662</v>
      </c>
      <c r="C9946" s="2">
        <v>0</v>
      </c>
      <c r="D9946" s="2">
        <v>0</v>
      </c>
      <c r="E9946" s="2">
        <v>5546297.1801000005</v>
      </c>
      <c r="F9946" s="2">
        <v>5546308.1500000004</v>
      </c>
      <c r="G9946" s="5" t="e">
        <f>Table3[[#This Row],[PDD]]/Table3[[#This Row],[DC]]</f>
        <v>#DIV/0!</v>
      </c>
      <c r="H9946" s="5">
        <f>Table3[[#This Row],[PDD]]/Table3[[#This Row],[PL_CVM]]</f>
        <v>0</v>
      </c>
      <c r="I9946" t="s">
        <v>10</v>
      </c>
      <c r="J9946" s="3">
        <v>1</v>
      </c>
      <c r="K9946" s="3">
        <v>1</v>
      </c>
    </row>
    <row r="9947" spans="1:11" x14ac:dyDescent="0.35">
      <c r="A9947" s="1">
        <v>46112</v>
      </c>
      <c r="B9947" s="4" t="s">
        <v>1663</v>
      </c>
      <c r="C9947" s="2">
        <v>9204148.8200000003</v>
      </c>
      <c r="D9947" s="2">
        <v>273293.63</v>
      </c>
      <c r="E9947" s="2">
        <v>10015703.5832</v>
      </c>
      <c r="F9947" s="2">
        <v>10015722.1</v>
      </c>
      <c r="G9947" s="5">
        <f>Table3[[#This Row],[PDD]]/Table3[[#This Row],[DC]]</f>
        <v>2.9692439284135782E-2</v>
      </c>
      <c r="H9947" s="5">
        <f>Table3[[#This Row],[PDD]]/Table3[[#This Row],[PL_CVM]]</f>
        <v>2.7286462950085247E-2</v>
      </c>
      <c r="I9947" t="s">
        <v>10</v>
      </c>
      <c r="J9947" s="3">
        <v>0.98320703081887095</v>
      </c>
      <c r="K9947" s="3">
        <v>1</v>
      </c>
    </row>
    <row r="9948" spans="1:11" x14ac:dyDescent="0.35">
      <c r="A9948" s="1">
        <v>46112</v>
      </c>
      <c r="B9948" s="4" t="s">
        <v>1664</v>
      </c>
      <c r="C9948" s="2">
        <v>0</v>
      </c>
      <c r="D9948" s="2">
        <v>0</v>
      </c>
      <c r="E9948" s="2">
        <v>0</v>
      </c>
      <c r="F9948" s="2">
        <v>0</v>
      </c>
      <c r="G9948" s="5" t="e">
        <f>Table3[[#This Row],[PDD]]/Table3[[#This Row],[DC]]</f>
        <v>#DIV/0!</v>
      </c>
      <c r="H9948" s="5" t="e">
        <f>Table3[[#This Row],[PDD]]/Table3[[#This Row],[PL_CVM]]</f>
        <v>#DIV/0!</v>
      </c>
      <c r="I9948" t="s">
        <v>13</v>
      </c>
      <c r="J9948" s="3" t="e">
        <v>#NUM!</v>
      </c>
      <c r="K9948" s="3" t="e">
        <v>#NUM!</v>
      </c>
    </row>
    <row r="9949" spans="1:11" x14ac:dyDescent="0.35">
      <c r="A9949" s="1">
        <v>46112</v>
      </c>
      <c r="B9949" s="4" t="s">
        <v>1665</v>
      </c>
      <c r="C9949" s="2">
        <v>0</v>
      </c>
      <c r="D9949" s="2">
        <v>0</v>
      </c>
      <c r="E9949" s="2">
        <v>181793909.5492</v>
      </c>
      <c r="F9949" s="2">
        <v>182094223.53</v>
      </c>
      <c r="G9949" s="5" t="e">
        <f>Table3[[#This Row],[PDD]]/Table3[[#This Row],[DC]]</f>
        <v>#DIV/0!</v>
      </c>
      <c r="H9949" s="5">
        <f>Table3[[#This Row],[PDD]]/Table3[[#This Row],[PL_CVM]]</f>
        <v>0</v>
      </c>
      <c r="I9949" t="s">
        <v>10</v>
      </c>
      <c r="J9949" s="3">
        <v>1</v>
      </c>
      <c r="K9949" s="3">
        <v>1</v>
      </c>
    </row>
    <row r="9950" spans="1:11" x14ac:dyDescent="0.35">
      <c r="A9950" s="1">
        <v>46112</v>
      </c>
      <c r="B9950" s="4" t="s">
        <v>1666</v>
      </c>
      <c r="C9950" s="2">
        <v>17525543.030000001</v>
      </c>
      <c r="D9950" s="2">
        <v>0</v>
      </c>
      <c r="E9950" s="2">
        <v>17533714.0671</v>
      </c>
      <c r="F9950" s="2">
        <v>17533691.98</v>
      </c>
      <c r="G9950" s="5">
        <f>Table3[[#This Row],[PDD]]/Table3[[#This Row],[DC]]</f>
        <v>0</v>
      </c>
      <c r="H9950" s="5">
        <f>Table3[[#This Row],[PDD]]/Table3[[#This Row],[PL_CVM]]</f>
        <v>0</v>
      </c>
      <c r="I9950" t="s">
        <v>10</v>
      </c>
      <c r="J9950" s="3">
        <v>1</v>
      </c>
      <c r="K9950" s="3">
        <v>1</v>
      </c>
    </row>
    <row r="9951" spans="1:11" x14ac:dyDescent="0.35">
      <c r="A9951" s="1">
        <v>46112</v>
      </c>
      <c r="B9951" s="4" t="s">
        <v>1667</v>
      </c>
      <c r="C9951" s="2">
        <v>1816254635.9100001</v>
      </c>
      <c r="D9951" s="2">
        <v>0</v>
      </c>
      <c r="E9951" s="2">
        <v>3250493695.0668001</v>
      </c>
      <c r="F9951" s="2">
        <v>3251108267.5700002</v>
      </c>
      <c r="G9951" s="5">
        <f>Table3[[#This Row],[PDD]]/Table3[[#This Row],[DC]]</f>
        <v>0</v>
      </c>
      <c r="H9951" s="5">
        <f>Table3[[#This Row],[PDD]]/Table3[[#This Row],[PL_CVM]]</f>
        <v>0</v>
      </c>
      <c r="I9951" t="s">
        <v>10</v>
      </c>
      <c r="J9951" s="3">
        <v>0</v>
      </c>
      <c r="K9951" s="3">
        <v>0</v>
      </c>
    </row>
    <row r="9952" spans="1:11" x14ac:dyDescent="0.35">
      <c r="A9952" s="1">
        <v>46112</v>
      </c>
      <c r="B9952" s="4" t="s">
        <v>1668</v>
      </c>
      <c r="C9952" s="2">
        <v>0</v>
      </c>
      <c r="D9952" s="2">
        <v>0</v>
      </c>
      <c r="E9952" s="2">
        <v>0</v>
      </c>
      <c r="F9952" s="2">
        <v>0</v>
      </c>
      <c r="G9952" s="5" t="e">
        <f>Table3[[#This Row],[PDD]]/Table3[[#This Row],[DC]]</f>
        <v>#DIV/0!</v>
      </c>
      <c r="H9952" s="5" t="e">
        <f>Table3[[#This Row],[PDD]]/Table3[[#This Row],[PL_CVM]]</f>
        <v>#DIV/0!</v>
      </c>
      <c r="I9952" t="s">
        <v>13</v>
      </c>
      <c r="J9952" s="3" t="e">
        <v>#NUM!</v>
      </c>
      <c r="K9952" s="3" t="e">
        <v>#NUM!</v>
      </c>
    </row>
    <row r="9953" spans="1:11" x14ac:dyDescent="0.35">
      <c r="A9953" s="1">
        <v>46112</v>
      </c>
      <c r="B9953" s="4" t="s">
        <v>1669</v>
      </c>
      <c r="C9953" s="2">
        <v>1695871541.8499999</v>
      </c>
      <c r="D9953" s="2">
        <v>0</v>
      </c>
      <c r="E9953" s="2">
        <v>1432769842.2365999</v>
      </c>
      <c r="F9953" s="2">
        <v>1432770272.3399999</v>
      </c>
      <c r="G9953" s="5">
        <f>Table3[[#This Row],[PDD]]/Table3[[#This Row],[DC]]</f>
        <v>0</v>
      </c>
      <c r="H9953" s="5">
        <f>Table3[[#This Row],[PDD]]/Table3[[#This Row],[PL_CVM]]</f>
        <v>0</v>
      </c>
      <c r="I9953" t="s">
        <v>10</v>
      </c>
      <c r="J9953" s="3">
        <v>0</v>
      </c>
      <c r="K9953" s="3">
        <v>0</v>
      </c>
    </row>
    <row r="9954" spans="1:11" x14ac:dyDescent="0.35">
      <c r="A9954" s="1">
        <v>46112</v>
      </c>
      <c r="B9954" s="4" t="s">
        <v>1670</v>
      </c>
      <c r="C9954" s="2">
        <v>3814048.68</v>
      </c>
      <c r="D9954" s="2">
        <v>0</v>
      </c>
      <c r="E9954" s="2">
        <v>65434277.373499997</v>
      </c>
      <c r="F9954" s="2">
        <v>65405879.93</v>
      </c>
      <c r="G9954" s="5">
        <f>Table3[[#This Row],[PDD]]/Table3[[#This Row],[DC]]</f>
        <v>0</v>
      </c>
      <c r="H9954" s="5">
        <f>Table3[[#This Row],[PDD]]/Table3[[#This Row],[PL_CVM]]</f>
        <v>0</v>
      </c>
      <c r="I9954" t="s">
        <v>10</v>
      </c>
      <c r="J9954" s="3">
        <v>1</v>
      </c>
      <c r="K9954" s="3">
        <v>1</v>
      </c>
    </row>
    <row r="9955" spans="1:11" x14ac:dyDescent="0.35">
      <c r="A9955" s="1">
        <v>46112</v>
      </c>
      <c r="B9955" s="4" t="s">
        <v>1671</v>
      </c>
      <c r="C9955" s="2">
        <v>0</v>
      </c>
      <c r="D9955" s="2">
        <v>0</v>
      </c>
      <c r="E9955" s="2">
        <v>26852323.769400001</v>
      </c>
      <c r="F9955" s="2">
        <v>26864648.16</v>
      </c>
      <c r="G9955" s="5" t="e">
        <f>Table3[[#This Row],[PDD]]/Table3[[#This Row],[DC]]</f>
        <v>#DIV/0!</v>
      </c>
      <c r="H9955" s="5">
        <f>Table3[[#This Row],[PDD]]/Table3[[#This Row],[PL_CVM]]</f>
        <v>0</v>
      </c>
      <c r="I9955" t="s">
        <v>10</v>
      </c>
      <c r="J9955" s="3">
        <v>1</v>
      </c>
      <c r="K9955" s="3">
        <v>1</v>
      </c>
    </row>
    <row r="9956" spans="1:11" x14ac:dyDescent="0.35">
      <c r="A9956" s="1">
        <v>46112</v>
      </c>
      <c r="B9956" s="4" t="s">
        <v>1672</v>
      </c>
      <c r="C9956" s="2">
        <v>0</v>
      </c>
      <c r="D9956" s="2">
        <v>0</v>
      </c>
      <c r="E9956" s="2">
        <v>20291621.9452</v>
      </c>
      <c r="F9956" s="2">
        <v>20244995.66</v>
      </c>
      <c r="G9956" s="5" t="e">
        <f>Table3[[#This Row],[PDD]]/Table3[[#This Row],[DC]]</f>
        <v>#DIV/0!</v>
      </c>
      <c r="H9956" s="5">
        <f>Table3[[#This Row],[PDD]]/Table3[[#This Row],[PL_CVM]]</f>
        <v>0</v>
      </c>
      <c r="I9956" t="s">
        <v>10</v>
      </c>
      <c r="J9956" s="3">
        <v>1</v>
      </c>
      <c r="K9956" s="3">
        <v>1</v>
      </c>
    </row>
    <row r="9957" spans="1:11" x14ac:dyDescent="0.35">
      <c r="A9957" s="1">
        <v>46112</v>
      </c>
      <c r="B9957" s="4" t="s">
        <v>1673</v>
      </c>
      <c r="C9957" s="2">
        <v>0</v>
      </c>
      <c r="D9957" s="2">
        <v>0</v>
      </c>
      <c r="E9957" s="2">
        <v>202654195.5262</v>
      </c>
      <c r="F9957" s="2">
        <v>202654404.18000001</v>
      </c>
      <c r="G9957" s="5" t="e">
        <f>Table3[[#This Row],[PDD]]/Table3[[#This Row],[DC]]</f>
        <v>#DIV/0!</v>
      </c>
      <c r="H9957" s="5">
        <f>Table3[[#This Row],[PDD]]/Table3[[#This Row],[PL_CVM]]</f>
        <v>0</v>
      </c>
      <c r="I9957" t="s">
        <v>10</v>
      </c>
      <c r="J9957" s="3">
        <v>1</v>
      </c>
      <c r="K9957" s="3">
        <v>1</v>
      </c>
    </row>
    <row r="9958" spans="1:11" x14ac:dyDescent="0.35">
      <c r="A9958" s="1">
        <v>46112</v>
      </c>
      <c r="B9958" s="4" t="s">
        <v>3308</v>
      </c>
      <c r="C9958" s="2">
        <v>28861060.77</v>
      </c>
      <c r="D9958" s="2">
        <v>0</v>
      </c>
      <c r="E9958" s="2">
        <v>35124811.605999999</v>
      </c>
      <c r="F9958" s="2">
        <v>35124840.590000004</v>
      </c>
      <c r="G9958" s="5">
        <f>Table3[[#This Row],[PDD]]/Table3[[#This Row],[DC]]</f>
        <v>0</v>
      </c>
      <c r="H9958" s="5">
        <f>Table3[[#This Row],[PDD]]/Table3[[#This Row],[PL_CVM]]</f>
        <v>0</v>
      </c>
      <c r="I9958" t="s">
        <v>10</v>
      </c>
      <c r="J9958" s="3">
        <v>1</v>
      </c>
      <c r="K9958" s="3">
        <v>1</v>
      </c>
    </row>
    <row r="9959" spans="1:11" x14ac:dyDescent="0.35">
      <c r="A9959" s="1">
        <v>46112</v>
      </c>
      <c r="B9959" s="4" t="s">
        <v>3309</v>
      </c>
      <c r="C9959" s="2">
        <v>13997431.42</v>
      </c>
      <c r="D9959" s="2">
        <v>238293.17</v>
      </c>
      <c r="E9959" s="2">
        <v>15470149.9113</v>
      </c>
      <c r="F9959" s="2">
        <v>15470151.49</v>
      </c>
      <c r="G9959" s="5">
        <f>Table3[[#This Row],[PDD]]/Table3[[#This Row],[DC]]</f>
        <v>1.702406411932969E-2</v>
      </c>
      <c r="H9959" s="5">
        <f>Table3[[#This Row],[PDD]]/Table3[[#This Row],[PL_CVM]]</f>
        <v>1.5403415419301755E-2</v>
      </c>
      <c r="I9959" t="s">
        <v>10</v>
      </c>
      <c r="J9959" s="3">
        <v>1</v>
      </c>
      <c r="K9959" s="3">
        <v>1</v>
      </c>
    </row>
    <row r="9960" spans="1:11" x14ac:dyDescent="0.35">
      <c r="A9960" s="1">
        <v>46112</v>
      </c>
      <c r="B9960" s="4" t="s">
        <v>1674</v>
      </c>
      <c r="C9960" s="2">
        <v>204786267.16</v>
      </c>
      <c r="D9960" s="2">
        <v>172687.11</v>
      </c>
      <c r="E9960" s="2">
        <v>238338199.14840001</v>
      </c>
      <c r="F9960" s="2">
        <v>239950382.78</v>
      </c>
      <c r="G9960" s="5">
        <f>Table3[[#This Row],[PDD]]/Table3[[#This Row],[DC]]</f>
        <v>8.4325532368378562E-4</v>
      </c>
      <c r="H9960" s="5">
        <f>Table3[[#This Row],[PDD]]/Table3[[#This Row],[PL_CVM]]</f>
        <v>7.1967841017502867E-4</v>
      </c>
      <c r="I9960" t="s">
        <v>10</v>
      </c>
      <c r="J9960" s="3">
        <v>3.2862835617563597E-2</v>
      </c>
      <c r="K9960" s="3">
        <v>0.150731887405222</v>
      </c>
    </row>
    <row r="9961" spans="1:11" x14ac:dyDescent="0.35">
      <c r="A9961" s="1">
        <v>46112</v>
      </c>
      <c r="B9961" s="4" t="s">
        <v>1675</v>
      </c>
      <c r="C9961" s="2">
        <v>11366391.720000001</v>
      </c>
      <c r="D9961" s="2">
        <v>7581685.0099999998</v>
      </c>
      <c r="E9961" s="2">
        <v>7085110.5108000003</v>
      </c>
      <c r="F9961" s="2">
        <v>7085257.4900000002</v>
      </c>
      <c r="G9961" s="5">
        <f>Table3[[#This Row],[PDD]]/Table3[[#This Row],[DC]]</f>
        <v>0.66702654604622402</v>
      </c>
      <c r="H9961" s="5">
        <f>Table3[[#This Row],[PDD]]/Table3[[#This Row],[PL_CVM]]</f>
        <v>1.0700648523643139</v>
      </c>
      <c r="I9961" t="s">
        <v>10</v>
      </c>
      <c r="J9961" s="3">
        <v>1</v>
      </c>
      <c r="K9961" s="3">
        <v>1</v>
      </c>
    </row>
    <row r="9962" spans="1:11" x14ac:dyDescent="0.35">
      <c r="A9962" s="1">
        <v>46112</v>
      </c>
      <c r="B9962" s="4" t="s">
        <v>3310</v>
      </c>
      <c r="C9962" s="2">
        <v>209055306.55000001</v>
      </c>
      <c r="D9962" s="2">
        <v>0</v>
      </c>
      <c r="E9962" s="2">
        <v>286790161.73879999</v>
      </c>
      <c r="F9962" s="2">
        <v>285943172.81</v>
      </c>
      <c r="G9962" s="5">
        <f>Table3[[#This Row],[PDD]]/Table3[[#This Row],[DC]]</f>
        <v>0</v>
      </c>
      <c r="H9962" s="5">
        <f>Table3[[#This Row],[PDD]]/Table3[[#This Row],[PL_CVM]]</f>
        <v>0</v>
      </c>
      <c r="I9962" t="s">
        <v>10</v>
      </c>
      <c r="J9962" s="3">
        <v>0</v>
      </c>
      <c r="K9962" s="3">
        <v>0</v>
      </c>
    </row>
    <row r="9963" spans="1:11" x14ac:dyDescent="0.35">
      <c r="A9963" s="1">
        <v>46112</v>
      </c>
      <c r="B9963" s="4" t="s">
        <v>1676</v>
      </c>
      <c r="C9963" s="2">
        <v>38953011.469999999</v>
      </c>
      <c r="D9963" s="2">
        <v>0</v>
      </c>
      <c r="E9963" s="2">
        <v>270892114.84890002</v>
      </c>
      <c r="F9963" s="2">
        <v>269324172.13</v>
      </c>
      <c r="G9963" s="5">
        <f>Table3[[#This Row],[PDD]]/Table3[[#This Row],[DC]]</f>
        <v>0</v>
      </c>
      <c r="H9963" s="5">
        <f>Table3[[#This Row],[PDD]]/Table3[[#This Row],[PL_CVM]]</f>
        <v>0</v>
      </c>
      <c r="I9963" t="s">
        <v>10</v>
      </c>
      <c r="J9963" s="3">
        <v>0</v>
      </c>
      <c r="K9963" s="3">
        <v>0</v>
      </c>
    </row>
    <row r="9964" spans="1:11" x14ac:dyDescent="0.35">
      <c r="A9964" s="1">
        <v>46112</v>
      </c>
      <c r="B9964" s="4" t="s">
        <v>1677</v>
      </c>
      <c r="C9964" s="2">
        <v>0</v>
      </c>
      <c r="D9964" s="2">
        <v>0</v>
      </c>
      <c r="E9964" s="2">
        <v>28120370.805</v>
      </c>
      <c r="F9964" s="2">
        <v>28120269.27</v>
      </c>
      <c r="G9964" s="5" t="e">
        <f>Table3[[#This Row],[PDD]]/Table3[[#This Row],[DC]]</f>
        <v>#DIV/0!</v>
      </c>
      <c r="H9964" s="5">
        <f>Table3[[#This Row],[PDD]]/Table3[[#This Row],[PL_CVM]]</f>
        <v>0</v>
      </c>
      <c r="I9964" t="s">
        <v>10</v>
      </c>
      <c r="J9964" s="3">
        <v>1</v>
      </c>
      <c r="K9964" s="3">
        <v>1</v>
      </c>
    </row>
    <row r="9965" spans="1:11" x14ac:dyDescent="0.35">
      <c r="A9965" s="1">
        <v>46112</v>
      </c>
      <c r="B9965" s="4" t="s">
        <v>1678</v>
      </c>
      <c r="C9965" s="2">
        <v>6973598.4299999997</v>
      </c>
      <c r="D9965" s="2">
        <v>0</v>
      </c>
      <c r="E9965" s="2">
        <v>15140872.725</v>
      </c>
      <c r="F9965" s="2">
        <v>15140833.630000001</v>
      </c>
      <c r="G9965" s="5">
        <f>Table3[[#This Row],[PDD]]/Table3[[#This Row],[DC]]</f>
        <v>0</v>
      </c>
      <c r="H9965" s="5">
        <f>Table3[[#This Row],[PDD]]/Table3[[#This Row],[PL_CVM]]</f>
        <v>0</v>
      </c>
      <c r="I9965" t="s">
        <v>10</v>
      </c>
      <c r="J9965" s="3">
        <v>1</v>
      </c>
      <c r="K9965" s="3">
        <v>1</v>
      </c>
    </row>
    <row r="9966" spans="1:11" x14ac:dyDescent="0.35">
      <c r="A9966" s="1">
        <v>46112</v>
      </c>
      <c r="B9966" s="4" t="s">
        <v>1679</v>
      </c>
      <c r="C9966" s="2">
        <v>454274736.67000002</v>
      </c>
      <c r="D9966" s="2">
        <v>0</v>
      </c>
      <c r="E9966" s="2">
        <v>454518466.66320002</v>
      </c>
      <c r="F9966" s="2">
        <v>454516934.38999999</v>
      </c>
      <c r="G9966" s="5">
        <f>Table3[[#This Row],[PDD]]/Table3[[#This Row],[DC]]</f>
        <v>0</v>
      </c>
      <c r="H9966" s="5">
        <f>Table3[[#This Row],[PDD]]/Table3[[#This Row],[PL_CVM]]</f>
        <v>0</v>
      </c>
      <c r="I9966" t="s">
        <v>10</v>
      </c>
      <c r="J9966" s="3">
        <v>0</v>
      </c>
      <c r="K9966" s="3">
        <v>0</v>
      </c>
    </row>
    <row r="9967" spans="1:11" x14ac:dyDescent="0.35">
      <c r="A9967" s="1">
        <v>46112</v>
      </c>
      <c r="B9967" s="4" t="s">
        <v>1680</v>
      </c>
      <c r="C9967" s="2">
        <v>454274736.67000002</v>
      </c>
      <c r="D9967" s="2">
        <v>0</v>
      </c>
      <c r="E9967" s="2">
        <v>454522525.06800002</v>
      </c>
      <c r="F9967" s="2">
        <v>454521468.72000003</v>
      </c>
      <c r="G9967" s="5">
        <f>Table3[[#This Row],[PDD]]/Table3[[#This Row],[DC]]</f>
        <v>0</v>
      </c>
      <c r="H9967" s="5">
        <f>Table3[[#This Row],[PDD]]/Table3[[#This Row],[PL_CVM]]</f>
        <v>0</v>
      </c>
      <c r="I9967" t="s">
        <v>10</v>
      </c>
      <c r="J9967" s="3">
        <v>0</v>
      </c>
      <c r="K9967" s="3">
        <v>0</v>
      </c>
    </row>
    <row r="9968" spans="1:11" x14ac:dyDescent="0.35">
      <c r="A9968" s="1">
        <v>46112</v>
      </c>
      <c r="B9968" s="4" t="s">
        <v>1681</v>
      </c>
      <c r="C9968" s="2">
        <v>287294187.47000003</v>
      </c>
      <c r="D9968" s="2">
        <v>0</v>
      </c>
      <c r="E9968" s="2">
        <v>300333513.8369</v>
      </c>
      <c r="F9968" s="2">
        <v>300609117.75</v>
      </c>
      <c r="G9968" s="5">
        <f>Table3[[#This Row],[PDD]]/Table3[[#This Row],[DC]]</f>
        <v>0</v>
      </c>
      <c r="H9968" s="5">
        <f>Table3[[#This Row],[PDD]]/Table3[[#This Row],[PL_CVM]]</f>
        <v>0</v>
      </c>
      <c r="I9968" t="s">
        <v>10</v>
      </c>
      <c r="J9968" s="3">
        <v>2.1823775698770202E-2</v>
      </c>
      <c r="K9968" s="3">
        <v>2.1823775698770202E-2</v>
      </c>
    </row>
    <row r="9969" spans="1:11" x14ac:dyDescent="0.35">
      <c r="A9969" s="1">
        <v>46112</v>
      </c>
      <c r="B9969" s="4" t="s">
        <v>1682</v>
      </c>
      <c r="C9969" s="2">
        <v>56448569.340000004</v>
      </c>
      <c r="D9969" s="2">
        <v>1435902.26</v>
      </c>
      <c r="E9969" s="2">
        <v>55169280.937299997</v>
      </c>
      <c r="F9969" s="2">
        <v>55169409.159999996</v>
      </c>
      <c r="G9969" s="5">
        <f>Table3[[#This Row],[PDD]]/Table3[[#This Row],[DC]]</f>
        <v>2.5437354334904388E-2</v>
      </c>
      <c r="H9969" s="5">
        <f>Table3[[#This Row],[PDD]]/Table3[[#This Row],[PL_CVM]]</f>
        <v>2.6027145874186485E-2</v>
      </c>
      <c r="I9969" t="s">
        <v>10</v>
      </c>
      <c r="J9969" s="3">
        <v>0.17274006388683599</v>
      </c>
      <c r="K9969" s="3">
        <v>0.26042337453389203</v>
      </c>
    </row>
    <row r="9970" spans="1:11" x14ac:dyDescent="0.35">
      <c r="A9970" s="1">
        <v>46112</v>
      </c>
      <c r="B9970" s="4" t="s">
        <v>1683</v>
      </c>
      <c r="C9970" s="2">
        <v>38771235.390000001</v>
      </c>
      <c r="D9970" s="2">
        <v>0</v>
      </c>
      <c r="E9970" s="2">
        <v>38716392.841600001</v>
      </c>
      <c r="F9970" s="2">
        <v>38716418.859999999</v>
      </c>
      <c r="G9970" s="5">
        <f>Table3[[#This Row],[PDD]]/Table3[[#This Row],[DC]]</f>
        <v>0</v>
      </c>
      <c r="H9970" s="5">
        <f>Table3[[#This Row],[PDD]]/Table3[[#This Row],[PL_CVM]]</f>
        <v>0</v>
      </c>
      <c r="I9970" t="s">
        <v>10</v>
      </c>
      <c r="J9970" s="3">
        <v>1</v>
      </c>
      <c r="K9970" s="3">
        <v>1</v>
      </c>
    </row>
    <row r="9971" spans="1:11" x14ac:dyDescent="0.35">
      <c r="A9971" s="1">
        <v>46112</v>
      </c>
      <c r="B9971" s="4" t="s">
        <v>1684</v>
      </c>
      <c r="C9971" s="2">
        <v>0</v>
      </c>
      <c r="D9971" s="2">
        <v>0</v>
      </c>
      <c r="E9971" s="2">
        <v>0</v>
      </c>
      <c r="F9971" s="2">
        <v>0</v>
      </c>
      <c r="G9971" s="5" t="e">
        <f>Table3[[#This Row],[PDD]]/Table3[[#This Row],[DC]]</f>
        <v>#DIV/0!</v>
      </c>
      <c r="H9971" s="5" t="e">
        <f>Table3[[#This Row],[PDD]]/Table3[[#This Row],[PL_CVM]]</f>
        <v>#DIV/0!</v>
      </c>
      <c r="I9971" t="s">
        <v>13</v>
      </c>
      <c r="J9971" s="3" t="e">
        <v>#NUM!</v>
      </c>
      <c r="K9971" s="3" t="e">
        <v>#NUM!</v>
      </c>
    </row>
    <row r="9972" spans="1:11" x14ac:dyDescent="0.35">
      <c r="A9972" s="1">
        <v>46112</v>
      </c>
      <c r="B9972" s="4" t="s">
        <v>1685</v>
      </c>
      <c r="C9972" s="2">
        <v>1405000</v>
      </c>
      <c r="D9972" s="2">
        <v>0</v>
      </c>
      <c r="E9972" s="2">
        <v>1372709.345</v>
      </c>
      <c r="F9972" s="2">
        <v>1372724.42</v>
      </c>
      <c r="G9972" s="5">
        <f>Table3[[#This Row],[PDD]]/Table3[[#This Row],[DC]]</f>
        <v>0</v>
      </c>
      <c r="H9972" s="5">
        <f>Table3[[#This Row],[PDD]]/Table3[[#This Row],[PL_CVM]]</f>
        <v>0</v>
      </c>
      <c r="I9972" t="s">
        <v>10</v>
      </c>
      <c r="J9972" s="3">
        <v>0</v>
      </c>
      <c r="K9972" s="3">
        <v>0</v>
      </c>
    </row>
    <row r="9973" spans="1:11" x14ac:dyDescent="0.35">
      <c r="A9973" s="1">
        <v>46112</v>
      </c>
      <c r="B9973" s="4" t="s">
        <v>1686</v>
      </c>
      <c r="C9973" s="2">
        <v>123914647.98999999</v>
      </c>
      <c r="D9973" s="2">
        <v>0</v>
      </c>
      <c r="E9973" s="2">
        <v>134722487.69389999</v>
      </c>
      <c r="F9973" s="2">
        <v>134884470.19999999</v>
      </c>
      <c r="G9973" s="5">
        <f>Table3[[#This Row],[PDD]]/Table3[[#This Row],[DC]]</f>
        <v>0</v>
      </c>
      <c r="H9973" s="5">
        <f>Table3[[#This Row],[PDD]]/Table3[[#This Row],[PL_CVM]]</f>
        <v>0</v>
      </c>
      <c r="I9973" t="s">
        <v>10</v>
      </c>
      <c r="J9973" s="3">
        <v>0.65252888210570403</v>
      </c>
      <c r="K9973" s="3">
        <v>0.65252888210570403</v>
      </c>
    </row>
    <row r="9974" spans="1:11" x14ac:dyDescent="0.35">
      <c r="A9974" s="1">
        <v>46112</v>
      </c>
      <c r="B9974" s="4" t="s">
        <v>1687</v>
      </c>
      <c r="C9974" s="2">
        <v>27655746.82</v>
      </c>
      <c r="D9974" s="2">
        <v>27205746.82</v>
      </c>
      <c r="E9974" s="2">
        <v>-309278.6421</v>
      </c>
      <c r="F9974" s="2">
        <v>-309219.23</v>
      </c>
      <c r="G9974" s="5">
        <f>Table3[[#This Row],[PDD]]/Table3[[#This Row],[DC]]</f>
        <v>0.98372851751468271</v>
      </c>
      <c r="H9974" s="5">
        <f>Table3[[#This Row],[PDD]]/Table3[[#This Row],[PL_CVM]]</f>
        <v>-87.982066380541738</v>
      </c>
      <c r="I9974" t="s">
        <v>10</v>
      </c>
      <c r="J9974" s="3">
        <v>1</v>
      </c>
      <c r="K9974" s="3">
        <v>1</v>
      </c>
    </row>
    <row r="9975" spans="1:11" x14ac:dyDescent="0.35">
      <c r="A9975" s="1">
        <v>46112</v>
      </c>
      <c r="B9975" s="4" t="s">
        <v>1689</v>
      </c>
      <c r="C9975" s="2">
        <v>38388344.990000002</v>
      </c>
      <c r="D9975" s="2">
        <v>6806607.7599999998</v>
      </c>
      <c r="E9975" s="2">
        <v>31428250.539500002</v>
      </c>
      <c r="F9975" s="2">
        <v>31428231.789999999</v>
      </c>
      <c r="G9975" s="5">
        <f>Table3[[#This Row],[PDD]]/Table3[[#This Row],[DC]]</f>
        <v>0.17730922658356571</v>
      </c>
      <c r="H9975" s="5">
        <f>Table3[[#This Row],[PDD]]/Table3[[#This Row],[PL_CVM]]</f>
        <v>0.21657622374306665</v>
      </c>
      <c r="I9975" t="s">
        <v>10</v>
      </c>
      <c r="J9975" s="3">
        <v>1</v>
      </c>
      <c r="K9975" s="3">
        <v>1</v>
      </c>
    </row>
    <row r="9976" spans="1:11" x14ac:dyDescent="0.35">
      <c r="A9976" s="1">
        <v>46112</v>
      </c>
      <c r="B9976" s="4" t="s">
        <v>1690</v>
      </c>
      <c r="C9976" s="2">
        <v>0</v>
      </c>
      <c r="D9976" s="2">
        <v>0</v>
      </c>
      <c r="E9976" s="2">
        <v>300141.42680000002</v>
      </c>
      <c r="F9976" s="2">
        <v>300691.28999999998</v>
      </c>
      <c r="G9976" s="5" t="e">
        <f>Table3[[#This Row],[PDD]]/Table3[[#This Row],[DC]]</f>
        <v>#DIV/0!</v>
      </c>
      <c r="H9976" s="5">
        <f>Table3[[#This Row],[PDD]]/Table3[[#This Row],[PL_CVM]]</f>
        <v>0</v>
      </c>
      <c r="I9976" t="s">
        <v>10</v>
      </c>
      <c r="J9976" s="3">
        <v>1</v>
      </c>
      <c r="K9976" s="3">
        <v>1</v>
      </c>
    </row>
    <row r="9977" spans="1:11" x14ac:dyDescent="0.35">
      <c r="A9977" s="1">
        <v>46112</v>
      </c>
      <c r="B9977" s="4" t="s">
        <v>1691</v>
      </c>
      <c r="C9977" s="2">
        <v>83695679.739999995</v>
      </c>
      <c r="D9977" s="2">
        <v>8417579.4700000007</v>
      </c>
      <c r="E9977" s="2">
        <v>122250884.7993</v>
      </c>
      <c r="F9977" s="2">
        <v>122250879.88</v>
      </c>
      <c r="G9977" s="5">
        <f>Table3[[#This Row],[PDD]]/Table3[[#This Row],[DC]]</f>
        <v>0.10057364365937584</v>
      </c>
      <c r="H9977" s="5">
        <f>Table3[[#This Row],[PDD]]/Table3[[#This Row],[PL_CVM]]</f>
        <v>6.8854960211841384E-2</v>
      </c>
      <c r="I9977" t="s">
        <v>10</v>
      </c>
      <c r="J9977" s="3">
        <v>0.46977670548302503</v>
      </c>
      <c r="K9977" s="3">
        <v>0.61484477889218803</v>
      </c>
    </row>
    <row r="9978" spans="1:11" x14ac:dyDescent="0.35">
      <c r="A9978" s="1">
        <v>46112</v>
      </c>
      <c r="B9978" s="4" t="s">
        <v>1692</v>
      </c>
      <c r="C9978" s="2">
        <v>61674809.359999999</v>
      </c>
      <c r="D9978" s="2">
        <v>0</v>
      </c>
      <c r="E9978" s="2">
        <v>77308670.076399997</v>
      </c>
      <c r="F9978" s="2">
        <v>77308952.129999995</v>
      </c>
      <c r="G9978" s="5">
        <f>Table3[[#This Row],[PDD]]/Table3[[#This Row],[DC]]</f>
        <v>0</v>
      </c>
      <c r="H9978" s="5">
        <f>Table3[[#This Row],[PDD]]/Table3[[#This Row],[PL_CVM]]</f>
        <v>0</v>
      </c>
      <c r="I9978" t="s">
        <v>10</v>
      </c>
      <c r="J9978" s="3">
        <v>4.5395901372145601E-2</v>
      </c>
      <c r="K9978" s="3">
        <v>4.5395901372145601E-2</v>
      </c>
    </row>
    <row r="9979" spans="1:11" x14ac:dyDescent="0.35">
      <c r="A9979" s="1">
        <v>46112</v>
      </c>
      <c r="B9979" s="4" t="s">
        <v>1693</v>
      </c>
      <c r="C9979" s="2">
        <v>114588986.52</v>
      </c>
      <c r="D9979" s="2">
        <v>0</v>
      </c>
      <c r="E9979" s="2">
        <v>155322150.6708</v>
      </c>
      <c r="F9979" s="2">
        <v>155322538.50999999</v>
      </c>
      <c r="G9979" s="5">
        <f>Table3[[#This Row],[PDD]]/Table3[[#This Row],[DC]]</f>
        <v>0</v>
      </c>
      <c r="H9979" s="5">
        <f>Table3[[#This Row],[PDD]]/Table3[[#This Row],[PL_CVM]]</f>
        <v>0</v>
      </c>
      <c r="I9979" t="s">
        <v>10</v>
      </c>
      <c r="J9979" s="3">
        <v>0</v>
      </c>
      <c r="K9979" s="3">
        <v>0</v>
      </c>
    </row>
    <row r="9980" spans="1:11" x14ac:dyDescent="0.35">
      <c r="A9980" s="1">
        <v>46112</v>
      </c>
      <c r="B9980" s="4" t="s">
        <v>1694</v>
      </c>
      <c r="C9980" s="2">
        <v>200732250.62</v>
      </c>
      <c r="D9980" s="2">
        <v>0</v>
      </c>
      <c r="E9980" s="2">
        <v>221076211.80739999</v>
      </c>
      <c r="F9980" s="2">
        <v>221076316.62</v>
      </c>
      <c r="G9980" s="5">
        <f>Table3[[#This Row],[PDD]]/Table3[[#This Row],[DC]]</f>
        <v>0</v>
      </c>
      <c r="H9980" s="5">
        <f>Table3[[#This Row],[PDD]]/Table3[[#This Row],[PL_CVM]]</f>
        <v>0</v>
      </c>
      <c r="I9980" t="s">
        <v>10</v>
      </c>
      <c r="J9980" s="3">
        <v>0.33179019692042999</v>
      </c>
      <c r="K9980" s="3">
        <v>0.52021726084981901</v>
      </c>
    </row>
    <row r="9981" spans="1:11" x14ac:dyDescent="0.35">
      <c r="A9981" s="1">
        <v>46112</v>
      </c>
      <c r="B9981" s="4" t="s">
        <v>1695</v>
      </c>
      <c r="C9981" s="2">
        <v>102773608.86</v>
      </c>
      <c r="D9981" s="2">
        <v>0</v>
      </c>
      <c r="E9981" s="2">
        <v>384492849.4066</v>
      </c>
      <c r="F9981" s="2">
        <v>384494549.06</v>
      </c>
      <c r="G9981" s="5">
        <f>Table3[[#This Row],[PDD]]/Table3[[#This Row],[DC]]</f>
        <v>0</v>
      </c>
      <c r="H9981" s="5">
        <f>Table3[[#This Row],[PDD]]/Table3[[#This Row],[PL_CVM]]</f>
        <v>0</v>
      </c>
      <c r="I9981" t="s">
        <v>10</v>
      </c>
      <c r="J9981" s="3">
        <v>1</v>
      </c>
      <c r="K9981" s="3">
        <v>1</v>
      </c>
    </row>
    <row r="9982" spans="1:11" x14ac:dyDescent="0.35">
      <c r="A9982" s="1">
        <v>46112</v>
      </c>
      <c r="B9982" s="4" t="s">
        <v>1696</v>
      </c>
      <c r="C9982" s="2">
        <v>31986000</v>
      </c>
      <c r="D9982" s="2">
        <v>0</v>
      </c>
      <c r="E9982" s="2">
        <v>28626239.873</v>
      </c>
      <c r="F9982" s="2">
        <v>28626221.09</v>
      </c>
      <c r="G9982" s="5">
        <f>Table3[[#This Row],[PDD]]/Table3[[#This Row],[DC]]</f>
        <v>0</v>
      </c>
      <c r="H9982" s="5">
        <f>Table3[[#This Row],[PDD]]/Table3[[#This Row],[PL_CVM]]</f>
        <v>0</v>
      </c>
      <c r="I9982" t="s">
        <v>10</v>
      </c>
      <c r="J9982" s="3">
        <v>0</v>
      </c>
      <c r="K9982" s="3">
        <v>0</v>
      </c>
    </row>
    <row r="9983" spans="1:11" x14ac:dyDescent="0.35">
      <c r="A9983" s="1">
        <v>46112</v>
      </c>
      <c r="B9983" s="4" t="s">
        <v>1697</v>
      </c>
      <c r="C9983" s="2">
        <v>8519047.4600000009</v>
      </c>
      <c r="D9983" s="2">
        <v>142708.28</v>
      </c>
      <c r="E9983" s="2">
        <v>9190557.0324000008</v>
      </c>
      <c r="F9983" s="2">
        <v>9190541.0999999996</v>
      </c>
      <c r="G9983" s="5">
        <f>Table3[[#This Row],[PDD]]/Table3[[#This Row],[DC]]</f>
        <v>1.6751670966744441E-2</v>
      </c>
      <c r="H9983" s="5">
        <f>Table3[[#This Row],[PDD]]/Table3[[#This Row],[PL_CVM]]</f>
        <v>1.5527734270183505E-2</v>
      </c>
      <c r="I9983" t="s">
        <v>10</v>
      </c>
      <c r="J9983" s="3">
        <v>1</v>
      </c>
      <c r="K9983" s="3">
        <v>1</v>
      </c>
    </row>
    <row r="9984" spans="1:11" x14ac:dyDescent="0.35">
      <c r="A9984" s="1">
        <v>46112</v>
      </c>
      <c r="B9984" s="4" t="s">
        <v>1699</v>
      </c>
      <c r="C9984" s="2">
        <v>27214201.609999999</v>
      </c>
      <c r="D9984" s="2">
        <v>2587987.06</v>
      </c>
      <c r="E9984" s="2">
        <v>24781264.192499999</v>
      </c>
      <c r="F9984" s="2">
        <v>24781268.010000002</v>
      </c>
      <c r="G9984" s="5">
        <f>Table3[[#This Row],[PDD]]/Table3[[#This Row],[DC]]</f>
        <v>9.5096931267277404E-2</v>
      </c>
      <c r="H9984" s="5">
        <f>Table3[[#This Row],[PDD]]/Table3[[#This Row],[PL_CVM]]</f>
        <v>0.10443319764572451</v>
      </c>
      <c r="I9984" t="s">
        <v>10</v>
      </c>
      <c r="J9984" s="3">
        <v>1</v>
      </c>
      <c r="K9984" s="3">
        <v>1</v>
      </c>
    </row>
    <row r="9985" spans="1:11" x14ac:dyDescent="0.35">
      <c r="A9985" s="1">
        <v>46112</v>
      </c>
      <c r="B9985" s="4" t="s">
        <v>1700</v>
      </c>
      <c r="C9985" s="2">
        <v>710317786.66999996</v>
      </c>
      <c r="D9985" s="2">
        <v>0</v>
      </c>
      <c r="E9985" s="2">
        <v>715275229.33519995</v>
      </c>
      <c r="F9985" s="2">
        <v>715280381.42999995</v>
      </c>
      <c r="G9985" s="5">
        <f>Table3[[#This Row],[PDD]]/Table3[[#This Row],[DC]]</f>
        <v>0</v>
      </c>
      <c r="H9985" s="5">
        <f>Table3[[#This Row],[PDD]]/Table3[[#This Row],[PL_CVM]]</f>
        <v>0</v>
      </c>
      <c r="I9985" t="s">
        <v>10</v>
      </c>
      <c r="J9985" s="3">
        <v>1</v>
      </c>
      <c r="K9985" s="3">
        <v>1</v>
      </c>
    </row>
    <row r="9986" spans="1:11" x14ac:dyDescent="0.35">
      <c r="A9986" s="1">
        <v>46112</v>
      </c>
      <c r="B9986" s="4" t="s">
        <v>1701</v>
      </c>
      <c r="C9986" s="2">
        <v>20362883.059999999</v>
      </c>
      <c r="D9986" s="2">
        <v>865273.3</v>
      </c>
      <c r="E9986" s="2">
        <v>26311473.3255</v>
      </c>
      <c r="F9986" s="2">
        <v>26311504.329999998</v>
      </c>
      <c r="G9986" s="5">
        <f>Table3[[#This Row],[PDD]]/Table3[[#This Row],[DC]]</f>
        <v>4.2492671467514682E-2</v>
      </c>
      <c r="H9986" s="5">
        <f>Table3[[#This Row],[PDD]]/Table3[[#This Row],[PL_CVM]]</f>
        <v>3.2885740364659723E-2</v>
      </c>
      <c r="I9986" t="s">
        <v>10</v>
      </c>
      <c r="J9986" s="3">
        <v>1</v>
      </c>
      <c r="K9986" s="3">
        <v>1</v>
      </c>
    </row>
    <row r="9987" spans="1:11" x14ac:dyDescent="0.35">
      <c r="A9987" s="1">
        <v>46112</v>
      </c>
      <c r="B9987" s="4" t="s">
        <v>1702</v>
      </c>
      <c r="C9987" s="2">
        <v>14539689.76</v>
      </c>
      <c r="D9987" s="2">
        <v>1719745.44</v>
      </c>
      <c r="E9987" s="2">
        <v>13417503.705600001</v>
      </c>
      <c r="F9987" s="2">
        <v>13448490.42</v>
      </c>
      <c r="G9987" s="5">
        <f>Table3[[#This Row],[PDD]]/Table3[[#This Row],[DC]]</f>
        <v>0.1182793765470275</v>
      </c>
      <c r="H9987" s="5">
        <f>Table3[[#This Row],[PDD]]/Table3[[#This Row],[PL_CVM]]</f>
        <v>0.1278764668964236</v>
      </c>
      <c r="I9987" t="s">
        <v>10</v>
      </c>
      <c r="J9987" s="3">
        <v>0.89935525909067604</v>
      </c>
      <c r="K9987" s="3">
        <v>0.92229736566684395</v>
      </c>
    </row>
    <row r="9988" spans="1:11" x14ac:dyDescent="0.35">
      <c r="A9988" s="1">
        <v>46112</v>
      </c>
      <c r="B9988" s="4" t="s">
        <v>1703</v>
      </c>
      <c r="C9988" s="2">
        <v>17575000</v>
      </c>
      <c r="D9988" s="2">
        <v>0</v>
      </c>
      <c r="E9988" s="2">
        <v>24930310.321400002</v>
      </c>
      <c r="F9988" s="2">
        <v>23640295.41</v>
      </c>
      <c r="G9988" s="5">
        <f>Table3[[#This Row],[PDD]]/Table3[[#This Row],[DC]]</f>
        <v>0</v>
      </c>
      <c r="H9988" s="5">
        <f>Table3[[#This Row],[PDD]]/Table3[[#This Row],[PL_CVM]]</f>
        <v>0</v>
      </c>
      <c r="I9988" t="s">
        <v>13</v>
      </c>
      <c r="J9988" s="3">
        <v>0.94825189248075303</v>
      </c>
      <c r="K9988" s="3">
        <v>0.94825189248075303</v>
      </c>
    </row>
    <row r="9989" spans="1:11" x14ac:dyDescent="0.35">
      <c r="A9989" s="1">
        <v>46112</v>
      </c>
      <c r="B9989" s="4" t="s">
        <v>1704</v>
      </c>
      <c r="C9989" s="2">
        <v>0</v>
      </c>
      <c r="D9989" s="2">
        <v>0</v>
      </c>
      <c r="E9989" s="2">
        <v>9111212.0754000004</v>
      </c>
      <c r="F9989" s="2">
        <v>9090553.7300000004</v>
      </c>
      <c r="G9989" s="5" t="e">
        <f>Table3[[#This Row],[PDD]]/Table3[[#This Row],[DC]]</f>
        <v>#DIV/0!</v>
      </c>
      <c r="H9989" s="5">
        <f>Table3[[#This Row],[PDD]]/Table3[[#This Row],[PL_CVM]]</f>
        <v>0</v>
      </c>
      <c r="I9989" t="s">
        <v>10</v>
      </c>
      <c r="J9989" s="3">
        <v>1</v>
      </c>
      <c r="K9989" s="3">
        <v>1</v>
      </c>
    </row>
    <row r="9990" spans="1:11" x14ac:dyDescent="0.35">
      <c r="A9990" s="1">
        <v>46112</v>
      </c>
      <c r="B9990" s="4" t="s">
        <v>1705</v>
      </c>
      <c r="C9990" s="2">
        <v>78887585.189999998</v>
      </c>
      <c r="D9990" s="2">
        <v>52301391.890000001</v>
      </c>
      <c r="E9990" s="2">
        <v>27001059.011100002</v>
      </c>
      <c r="F9990" s="2">
        <v>27000666.48</v>
      </c>
      <c r="G9990" s="5">
        <f>Table3[[#This Row],[PDD]]/Table3[[#This Row],[DC]]</f>
        <v>0.66298634650854882</v>
      </c>
      <c r="H9990" s="5">
        <f>Table3[[#This Row],[PDD]]/Table3[[#This Row],[PL_CVM]]</f>
        <v>1.9370407737431523</v>
      </c>
      <c r="I9990" t="s">
        <v>10</v>
      </c>
      <c r="J9990" s="3">
        <v>0</v>
      </c>
      <c r="K9990" s="3">
        <v>0.99959203474221203</v>
      </c>
    </row>
    <row r="9991" spans="1:11" x14ac:dyDescent="0.35">
      <c r="A9991" s="1">
        <v>46112</v>
      </c>
      <c r="B9991" s="4" t="s">
        <v>1706</v>
      </c>
      <c r="C9991" s="2">
        <v>153433921.02000001</v>
      </c>
      <c r="D9991" s="2">
        <v>15425558.65</v>
      </c>
      <c r="E9991" s="2">
        <v>171034299.26710001</v>
      </c>
      <c r="F9991" s="2">
        <v>171034532.25</v>
      </c>
      <c r="G9991" s="5">
        <f>Table3[[#This Row],[PDD]]/Table3[[#This Row],[DC]]</f>
        <v>0.10053551748826968</v>
      </c>
      <c r="H9991" s="5">
        <f>Table3[[#This Row],[PDD]]/Table3[[#This Row],[PL_CVM]]</f>
        <v>9.0189732138142534E-2</v>
      </c>
      <c r="I9991" t="s">
        <v>10</v>
      </c>
      <c r="J9991" s="3">
        <v>0.27653079801168201</v>
      </c>
      <c r="K9991" s="3">
        <v>0.49180991532194102</v>
      </c>
    </row>
    <row r="9992" spans="1:11" x14ac:dyDescent="0.35">
      <c r="A9992" s="1">
        <v>46112</v>
      </c>
      <c r="B9992" s="4" t="s">
        <v>1707</v>
      </c>
      <c r="C9992" s="2">
        <v>0</v>
      </c>
      <c r="D9992" s="2">
        <v>0</v>
      </c>
      <c r="E9992" s="2">
        <v>0</v>
      </c>
      <c r="F9992" s="2">
        <v>0</v>
      </c>
      <c r="G9992" s="5" t="e">
        <f>Table3[[#This Row],[PDD]]/Table3[[#This Row],[DC]]</f>
        <v>#DIV/0!</v>
      </c>
      <c r="H9992" s="5" t="e">
        <f>Table3[[#This Row],[PDD]]/Table3[[#This Row],[PL_CVM]]</f>
        <v>#DIV/0!</v>
      </c>
      <c r="I9992" t="s">
        <v>13</v>
      </c>
      <c r="J9992" s="3" t="e">
        <v>#NUM!</v>
      </c>
      <c r="K9992" s="3" t="e">
        <v>#NUM!</v>
      </c>
    </row>
    <row r="9993" spans="1:11" x14ac:dyDescent="0.35">
      <c r="A9993" s="1">
        <v>46112</v>
      </c>
      <c r="B9993" s="4" t="s">
        <v>1708</v>
      </c>
      <c r="C9993" s="2">
        <v>0</v>
      </c>
      <c r="D9993" s="2">
        <v>0</v>
      </c>
      <c r="E9993" s="2">
        <v>211061334.1575</v>
      </c>
      <c r="F9993" s="2">
        <v>211060806.47</v>
      </c>
      <c r="G9993" s="5" t="e">
        <f>Table3[[#This Row],[PDD]]/Table3[[#This Row],[DC]]</f>
        <v>#DIV/0!</v>
      </c>
      <c r="H9993" s="5">
        <f>Table3[[#This Row],[PDD]]/Table3[[#This Row],[PL_CVM]]</f>
        <v>0</v>
      </c>
      <c r="I9993" t="s">
        <v>10</v>
      </c>
      <c r="J9993" s="3">
        <v>1</v>
      </c>
      <c r="K9993" s="3">
        <v>1</v>
      </c>
    </row>
    <row r="9994" spans="1:11" x14ac:dyDescent="0.35">
      <c r="A9994" s="1">
        <v>46112</v>
      </c>
      <c r="B9994" s="4" t="s">
        <v>1709</v>
      </c>
      <c r="C9994" s="2">
        <v>109847967.16</v>
      </c>
      <c r="D9994" s="2">
        <v>26798227.809999999</v>
      </c>
      <c r="E9994" s="2">
        <v>93658260.118100002</v>
      </c>
      <c r="F9994" s="2">
        <v>93658423.620000005</v>
      </c>
      <c r="G9994" s="5">
        <f>Table3[[#This Row],[PDD]]/Table3[[#This Row],[DC]]</f>
        <v>0.24395743046356799</v>
      </c>
      <c r="H9994" s="5">
        <f>Table3[[#This Row],[PDD]]/Table3[[#This Row],[PL_CVM]]</f>
        <v>0.28612725662272892</v>
      </c>
      <c r="I9994" t="s">
        <v>10</v>
      </c>
      <c r="J9994" s="3">
        <v>0.191353084684695</v>
      </c>
      <c r="K9994" s="3">
        <v>0.43559373181881</v>
      </c>
    </row>
    <row r="9995" spans="1:11" x14ac:dyDescent="0.35">
      <c r="A9995" s="1">
        <v>46112</v>
      </c>
      <c r="B9995" s="4" t="s">
        <v>1710</v>
      </c>
      <c r="C9995" s="2">
        <v>447834399.17000002</v>
      </c>
      <c r="D9995" s="2">
        <v>0</v>
      </c>
      <c r="E9995" s="2">
        <v>448850612.94700003</v>
      </c>
      <c r="F9995" s="2">
        <v>448851505.48000002</v>
      </c>
      <c r="G9995" s="5">
        <f>Table3[[#This Row],[PDD]]/Table3[[#This Row],[DC]]</f>
        <v>0</v>
      </c>
      <c r="H9995" s="5">
        <f>Table3[[#This Row],[PDD]]/Table3[[#This Row],[PL_CVM]]</f>
        <v>0</v>
      </c>
      <c r="I9995" t="s">
        <v>10</v>
      </c>
      <c r="J9995" s="3">
        <v>0</v>
      </c>
      <c r="K9995" s="3">
        <v>0</v>
      </c>
    </row>
    <row r="9996" spans="1:11" x14ac:dyDescent="0.35">
      <c r="A9996" s="1">
        <v>46112</v>
      </c>
      <c r="B9996" s="4" t="s">
        <v>3760</v>
      </c>
      <c r="C9996" s="2">
        <v>14251270.359999999</v>
      </c>
      <c r="D9996" s="2">
        <v>0</v>
      </c>
      <c r="E9996" s="2">
        <v>15445177.7226</v>
      </c>
      <c r="F9996" s="2">
        <v>15445147.939999999</v>
      </c>
      <c r="G9996" s="5">
        <f>Table3[[#This Row],[PDD]]/Table3[[#This Row],[DC]]</f>
        <v>0</v>
      </c>
      <c r="H9996" s="5">
        <f>Table3[[#This Row],[PDD]]/Table3[[#This Row],[PL_CVM]]</f>
        <v>0</v>
      </c>
      <c r="I9996" t="s">
        <v>10</v>
      </c>
      <c r="J9996" s="3">
        <v>0.94517576843670903</v>
      </c>
      <c r="K9996" s="3">
        <v>0.94517576843670903</v>
      </c>
    </row>
    <row r="9997" spans="1:11" x14ac:dyDescent="0.35">
      <c r="A9997" s="1">
        <v>46112</v>
      </c>
      <c r="B9997" s="4" t="s">
        <v>1711</v>
      </c>
      <c r="C9997" s="2">
        <v>14880367.42</v>
      </c>
      <c r="D9997" s="2">
        <v>0</v>
      </c>
      <c r="E9997" s="2">
        <v>15254583.604699999</v>
      </c>
      <c r="F9997" s="2">
        <v>15254556.6</v>
      </c>
      <c r="G9997" s="5">
        <f>Table3[[#This Row],[PDD]]/Table3[[#This Row],[DC]]</f>
        <v>0</v>
      </c>
      <c r="H9997" s="5">
        <f>Table3[[#This Row],[PDD]]/Table3[[#This Row],[PL_CVM]]</f>
        <v>0</v>
      </c>
      <c r="I9997" t="s">
        <v>10</v>
      </c>
      <c r="J9997" s="3">
        <v>1</v>
      </c>
      <c r="K9997" s="3">
        <v>1</v>
      </c>
    </row>
    <row r="9998" spans="1:11" x14ac:dyDescent="0.35">
      <c r="A9998" s="1">
        <v>46112</v>
      </c>
      <c r="B9998" s="4" t="s">
        <v>3311</v>
      </c>
      <c r="C9998" s="2">
        <v>67463964.030000001</v>
      </c>
      <c r="D9998" s="2">
        <v>14598279.460000001</v>
      </c>
      <c r="E9998" s="2">
        <v>32348841.033599999</v>
      </c>
      <c r="F9998" s="2">
        <v>32348816.079999998</v>
      </c>
      <c r="G9998" s="5">
        <f>Table3[[#This Row],[PDD]]/Table3[[#This Row],[DC]]</f>
        <v>0.21638632816637354</v>
      </c>
      <c r="H9998" s="5">
        <f>Table3[[#This Row],[PDD]]/Table3[[#This Row],[PL_CVM]]</f>
        <v>0.45127708611956108</v>
      </c>
      <c r="I9998" t="s">
        <v>10</v>
      </c>
      <c r="J9998" s="3">
        <v>1</v>
      </c>
      <c r="K9998" s="3">
        <v>1</v>
      </c>
    </row>
    <row r="9999" spans="1:11" x14ac:dyDescent="0.35">
      <c r="A9999" s="1">
        <v>46112</v>
      </c>
      <c r="B9999" s="4" t="s">
        <v>1712</v>
      </c>
      <c r="C9999" s="2">
        <v>243007000.78</v>
      </c>
      <c r="D9999" s="2">
        <v>29593882.030000001</v>
      </c>
      <c r="E9999" s="2">
        <v>219012829.58860001</v>
      </c>
      <c r="F9999" s="2">
        <v>219011957.59999999</v>
      </c>
      <c r="G9999" s="5">
        <f>Table3[[#This Row],[PDD]]/Table3[[#This Row],[DC]]</f>
        <v>0.12178201424242935</v>
      </c>
      <c r="H9999" s="5">
        <f>Table3[[#This Row],[PDD]]/Table3[[#This Row],[PL_CVM]]</f>
        <v>0.13512450349423297</v>
      </c>
      <c r="I9999" t="s">
        <v>10</v>
      </c>
      <c r="J9999" s="3">
        <v>0</v>
      </c>
      <c r="K9999" s="3">
        <v>0.33571014870092802</v>
      </c>
    </row>
    <row r="10000" spans="1:11" x14ac:dyDescent="0.35">
      <c r="A10000" s="1">
        <v>46112</v>
      </c>
      <c r="B10000" s="4" t="s">
        <v>3312</v>
      </c>
      <c r="C10000" s="2">
        <v>0</v>
      </c>
      <c r="D10000" s="2">
        <v>0</v>
      </c>
      <c r="E10000" s="2">
        <v>0</v>
      </c>
      <c r="F10000" s="2">
        <v>0</v>
      </c>
      <c r="G10000" s="5" t="e">
        <f>Table3[[#This Row],[PDD]]/Table3[[#This Row],[DC]]</f>
        <v>#DIV/0!</v>
      </c>
      <c r="H10000" s="5" t="e">
        <f>Table3[[#This Row],[PDD]]/Table3[[#This Row],[PL_CVM]]</f>
        <v>#DIV/0!</v>
      </c>
      <c r="I10000" t="s">
        <v>13</v>
      </c>
      <c r="J10000" s="3" t="e">
        <v>#NUM!</v>
      </c>
      <c r="K10000" s="3" t="e">
        <v>#NUM!</v>
      </c>
    </row>
    <row r="10001" spans="1:11" x14ac:dyDescent="0.35">
      <c r="A10001" s="1">
        <v>46112</v>
      </c>
      <c r="B10001" s="4" t="s">
        <v>1713</v>
      </c>
      <c r="C10001" s="2">
        <v>131757349.77</v>
      </c>
      <c r="D10001" s="2">
        <v>42174.28</v>
      </c>
      <c r="E10001" s="2">
        <v>131822502.2142</v>
      </c>
      <c r="F10001" s="2">
        <v>131822541.25</v>
      </c>
      <c r="G10001" s="5">
        <f>Table3[[#This Row],[PDD]]/Table3[[#This Row],[DC]]</f>
        <v>3.2009053061268176E-4</v>
      </c>
      <c r="H10001" s="5">
        <f>Table3[[#This Row],[PDD]]/Table3[[#This Row],[PL_CVM]]</f>
        <v>3.1993223313770699E-4</v>
      </c>
      <c r="I10001" t="s">
        <v>10</v>
      </c>
      <c r="J10001" s="3">
        <v>1</v>
      </c>
      <c r="K10001" s="3">
        <v>1</v>
      </c>
    </row>
    <row r="10002" spans="1:11" x14ac:dyDescent="0.35">
      <c r="A10002" s="1">
        <v>46112</v>
      </c>
      <c r="B10002" s="4" t="s">
        <v>1714</v>
      </c>
      <c r="C10002" s="2">
        <v>92855079.209999993</v>
      </c>
      <c r="D10002" s="2">
        <v>1646266.85</v>
      </c>
      <c r="E10002" s="2">
        <v>128152640.42910001</v>
      </c>
      <c r="F10002" s="2">
        <v>128152855.81999999</v>
      </c>
      <c r="G10002" s="5">
        <f>Table3[[#This Row],[PDD]]/Table3[[#This Row],[DC]]</f>
        <v>1.7729421632141647E-2</v>
      </c>
      <c r="H10002" s="5">
        <f>Table3[[#This Row],[PDD]]/Table3[[#This Row],[PL_CVM]]</f>
        <v>1.2846119108826584E-2</v>
      </c>
      <c r="I10002" t="s">
        <v>10</v>
      </c>
      <c r="J10002" s="3">
        <v>1</v>
      </c>
      <c r="K10002" s="3">
        <v>1</v>
      </c>
    </row>
    <row r="10003" spans="1:11" x14ac:dyDescent="0.35">
      <c r="A10003" s="1">
        <v>46112</v>
      </c>
      <c r="B10003" s="4" t="s">
        <v>1715</v>
      </c>
      <c r="C10003" s="2">
        <v>6750407.2599999998</v>
      </c>
      <c r="D10003" s="2">
        <v>234687.24</v>
      </c>
      <c r="E10003" s="2">
        <v>7353133.1957999999</v>
      </c>
      <c r="F10003" s="2">
        <v>7353144.6799999997</v>
      </c>
      <c r="G10003" s="5">
        <f>Table3[[#This Row],[PDD]]/Table3[[#This Row],[DC]]</f>
        <v>3.4766382376757519E-2</v>
      </c>
      <c r="H10003" s="5">
        <f>Table3[[#This Row],[PDD]]/Table3[[#This Row],[PL_CVM]]</f>
        <v>3.1916581301375944E-2</v>
      </c>
      <c r="I10003" t="s">
        <v>10</v>
      </c>
      <c r="J10003" s="3">
        <v>1</v>
      </c>
      <c r="K10003" s="3">
        <v>1</v>
      </c>
    </row>
    <row r="10004" spans="1:11" x14ac:dyDescent="0.35">
      <c r="A10004" s="1">
        <v>46112</v>
      </c>
      <c r="B10004" s="4" t="s">
        <v>3761</v>
      </c>
      <c r="C10004" s="2">
        <v>0</v>
      </c>
      <c r="D10004" s="2">
        <v>0</v>
      </c>
      <c r="E10004" s="2">
        <v>0</v>
      </c>
      <c r="F10004" s="2">
        <v>0</v>
      </c>
      <c r="G10004" s="5" t="e">
        <f>Table3[[#This Row],[PDD]]/Table3[[#This Row],[DC]]</f>
        <v>#DIV/0!</v>
      </c>
      <c r="H10004" s="5" t="e">
        <f>Table3[[#This Row],[PDD]]/Table3[[#This Row],[PL_CVM]]</f>
        <v>#DIV/0!</v>
      </c>
      <c r="I10004" t="s">
        <v>13</v>
      </c>
      <c r="J10004" s="3" t="e">
        <v>#NUM!</v>
      </c>
      <c r="K10004" s="3" t="e">
        <v>#NUM!</v>
      </c>
    </row>
    <row r="10005" spans="1:11" x14ac:dyDescent="0.35">
      <c r="A10005" s="1">
        <v>46112</v>
      </c>
      <c r="B10005" s="4" t="s">
        <v>1716</v>
      </c>
      <c r="C10005" s="2">
        <v>34072732.420000002</v>
      </c>
      <c r="D10005" s="2">
        <v>0</v>
      </c>
      <c r="E10005" s="2">
        <v>34519972.355999999</v>
      </c>
      <c r="F10005" s="2">
        <v>34519969.280000001</v>
      </c>
      <c r="G10005" s="5">
        <f>Table3[[#This Row],[PDD]]/Table3[[#This Row],[DC]]</f>
        <v>0</v>
      </c>
      <c r="H10005" s="5">
        <f>Table3[[#This Row],[PDD]]/Table3[[#This Row],[PL_CVM]]</f>
        <v>0</v>
      </c>
      <c r="I10005" t="s">
        <v>10</v>
      </c>
      <c r="J10005" s="3">
        <v>1</v>
      </c>
      <c r="K10005" s="3">
        <v>1</v>
      </c>
    </row>
    <row r="10006" spans="1:11" x14ac:dyDescent="0.35">
      <c r="A10006" s="1">
        <v>46112</v>
      </c>
      <c r="B10006" s="4" t="s">
        <v>1717</v>
      </c>
      <c r="C10006" s="2">
        <v>152631478.44999999</v>
      </c>
      <c r="D10006" s="2">
        <v>0</v>
      </c>
      <c r="E10006" s="2">
        <v>2047848713.1960001</v>
      </c>
      <c r="F10006" s="2">
        <v>2041537669.9100001</v>
      </c>
      <c r="G10006" s="5">
        <f>Table3[[#This Row],[PDD]]/Table3[[#This Row],[DC]]</f>
        <v>0</v>
      </c>
      <c r="H10006" s="5">
        <f>Table3[[#This Row],[PDD]]/Table3[[#This Row],[PL_CVM]]</f>
        <v>0</v>
      </c>
      <c r="I10006" t="s">
        <v>10</v>
      </c>
      <c r="J10006" s="3">
        <v>1</v>
      </c>
      <c r="K10006" s="3">
        <v>1</v>
      </c>
    </row>
    <row r="10007" spans="1:11" x14ac:dyDescent="0.35">
      <c r="A10007" s="1">
        <v>46112</v>
      </c>
      <c r="B10007" s="4" t="s">
        <v>1718</v>
      </c>
      <c r="C10007" s="2">
        <v>0</v>
      </c>
      <c r="D10007" s="2">
        <v>0</v>
      </c>
      <c r="E10007" s="2">
        <v>107884956.9358</v>
      </c>
      <c r="F10007" s="2">
        <v>107885182.88</v>
      </c>
      <c r="G10007" s="5" t="e">
        <f>Table3[[#This Row],[PDD]]/Table3[[#This Row],[DC]]</f>
        <v>#DIV/0!</v>
      </c>
      <c r="H10007" s="5">
        <f>Table3[[#This Row],[PDD]]/Table3[[#This Row],[PL_CVM]]</f>
        <v>0</v>
      </c>
      <c r="I10007" t="s">
        <v>10</v>
      </c>
      <c r="J10007" s="3">
        <v>1</v>
      </c>
      <c r="K10007" s="3">
        <v>1</v>
      </c>
    </row>
    <row r="10008" spans="1:11" x14ac:dyDescent="0.35">
      <c r="A10008" s="1">
        <v>46112</v>
      </c>
      <c r="B10008" s="4" t="s">
        <v>1719</v>
      </c>
      <c r="C10008" s="2">
        <v>81593808.140000001</v>
      </c>
      <c r="D10008" s="2">
        <v>0</v>
      </c>
      <c r="E10008" s="2">
        <v>81547976</v>
      </c>
      <c r="F10008" s="2">
        <v>81547809.560000002</v>
      </c>
      <c r="G10008" s="5">
        <f>Table3[[#This Row],[PDD]]/Table3[[#This Row],[DC]]</f>
        <v>0</v>
      </c>
      <c r="H10008" s="5">
        <f>Table3[[#This Row],[PDD]]/Table3[[#This Row],[PL_CVM]]</f>
        <v>0</v>
      </c>
      <c r="I10008" t="s">
        <v>10</v>
      </c>
      <c r="J10008" s="3">
        <v>0</v>
      </c>
      <c r="K10008" s="3">
        <v>0</v>
      </c>
    </row>
    <row r="10009" spans="1:11" x14ac:dyDescent="0.35">
      <c r="A10009" s="1">
        <v>46112</v>
      </c>
      <c r="B10009" s="4" t="s">
        <v>1720</v>
      </c>
      <c r="C10009" s="2">
        <v>16123532.210000001</v>
      </c>
      <c r="D10009" s="2">
        <v>577264.04</v>
      </c>
      <c r="E10009" s="2">
        <v>14794988.181700001</v>
      </c>
      <c r="F10009" s="2">
        <v>14794961.560000001</v>
      </c>
      <c r="G10009" s="5">
        <f>Table3[[#This Row],[PDD]]/Table3[[#This Row],[DC]]</f>
        <v>3.580257926622147E-2</v>
      </c>
      <c r="H10009" s="5">
        <f>Table3[[#This Row],[PDD]]/Table3[[#This Row],[PL_CVM]]</f>
        <v>3.9017609992357427E-2</v>
      </c>
      <c r="I10009" t="s">
        <v>10</v>
      </c>
      <c r="J10009" s="3">
        <v>0.82365324333093104</v>
      </c>
      <c r="K10009" s="3">
        <v>0.82365324333093104</v>
      </c>
    </row>
    <row r="10010" spans="1:11" x14ac:dyDescent="0.35">
      <c r="A10010" s="1">
        <v>46112</v>
      </c>
      <c r="B10010" s="4" t="s">
        <v>3617</v>
      </c>
      <c r="C10010" s="2">
        <v>0</v>
      </c>
      <c r="D10010" s="2">
        <v>0</v>
      </c>
      <c r="E10010" s="2">
        <v>352401072.59789997</v>
      </c>
      <c r="F10010" s="2">
        <v>353505683.20999998</v>
      </c>
      <c r="G10010" s="5" t="e">
        <f>Table3[[#This Row],[PDD]]/Table3[[#This Row],[DC]]</f>
        <v>#DIV/0!</v>
      </c>
      <c r="H10010" s="5">
        <f>Table3[[#This Row],[PDD]]/Table3[[#This Row],[PL_CVM]]</f>
        <v>0</v>
      </c>
      <c r="I10010" t="s">
        <v>10</v>
      </c>
      <c r="J10010" s="3">
        <v>1</v>
      </c>
      <c r="K10010" s="3">
        <v>1</v>
      </c>
    </row>
    <row r="10011" spans="1:11" x14ac:dyDescent="0.35">
      <c r="A10011" s="1">
        <v>46112</v>
      </c>
      <c r="B10011" s="4" t="s">
        <v>1721</v>
      </c>
      <c r="C10011" s="2">
        <v>43771482.82</v>
      </c>
      <c r="D10011" s="2">
        <v>0</v>
      </c>
      <c r="E10011" s="2">
        <v>59859778.834799998</v>
      </c>
      <c r="F10011" s="2">
        <v>59859659.409999996</v>
      </c>
      <c r="G10011" s="5">
        <f>Table3[[#This Row],[PDD]]/Table3[[#This Row],[DC]]</f>
        <v>0</v>
      </c>
      <c r="H10011" s="5">
        <f>Table3[[#This Row],[PDD]]/Table3[[#This Row],[PL_CVM]]</f>
        <v>0</v>
      </c>
      <c r="I10011" t="s">
        <v>10</v>
      </c>
      <c r="J10011" s="3">
        <v>1</v>
      </c>
      <c r="K10011" s="3">
        <v>1</v>
      </c>
    </row>
    <row r="10012" spans="1:11" x14ac:dyDescent="0.35">
      <c r="A10012" s="1">
        <v>46112</v>
      </c>
      <c r="B10012" s="4" t="s">
        <v>1723</v>
      </c>
      <c r="C10012" s="2">
        <v>54010648.950000003</v>
      </c>
      <c r="D10012" s="2">
        <v>0</v>
      </c>
      <c r="E10012" s="2">
        <v>56025065.057999998</v>
      </c>
      <c r="F10012" s="2">
        <v>56025094</v>
      </c>
      <c r="G10012" s="5">
        <f>Table3[[#This Row],[PDD]]/Table3[[#This Row],[DC]]</f>
        <v>0</v>
      </c>
      <c r="H10012" s="5">
        <f>Table3[[#This Row],[PDD]]/Table3[[#This Row],[PL_CVM]]</f>
        <v>0</v>
      </c>
      <c r="I10012" t="s">
        <v>10</v>
      </c>
      <c r="J10012" s="3">
        <v>1</v>
      </c>
      <c r="K10012" s="3">
        <v>1</v>
      </c>
    </row>
    <row r="10013" spans="1:11" x14ac:dyDescent="0.35">
      <c r="A10013" s="1">
        <v>46112</v>
      </c>
      <c r="B10013" s="4" t="s">
        <v>1724</v>
      </c>
      <c r="C10013" s="2">
        <v>18859910.140000001</v>
      </c>
      <c r="D10013" s="2">
        <v>286539.33</v>
      </c>
      <c r="E10013" s="2">
        <v>18586674.539999999</v>
      </c>
      <c r="F10013" s="2">
        <v>18586669</v>
      </c>
      <c r="G10013" s="5">
        <f>Table3[[#This Row],[PDD]]/Table3[[#This Row],[DC]]</f>
        <v>1.5193037923986632E-2</v>
      </c>
      <c r="H10013" s="5">
        <f>Table3[[#This Row],[PDD]]/Table3[[#This Row],[PL_CVM]]</f>
        <v>1.5416389563939618E-2</v>
      </c>
      <c r="I10013" t="s">
        <v>10</v>
      </c>
      <c r="J10013" s="3">
        <v>1</v>
      </c>
      <c r="K10013" s="3">
        <v>1</v>
      </c>
    </row>
    <row r="10014" spans="1:11" x14ac:dyDescent="0.35">
      <c r="A10014" s="1">
        <v>46112</v>
      </c>
      <c r="B10014" s="4" t="s">
        <v>1725</v>
      </c>
      <c r="C10014" s="2">
        <v>20269357.100000001</v>
      </c>
      <c r="D10014" s="2">
        <v>5174575.99</v>
      </c>
      <c r="E10014" s="2">
        <v>14676223.113399999</v>
      </c>
      <c r="F10014" s="2">
        <v>14676242.880000001</v>
      </c>
      <c r="G10014" s="5">
        <f>Table3[[#This Row],[PDD]]/Table3[[#This Row],[DC]]</f>
        <v>0.25529058294601753</v>
      </c>
      <c r="H10014" s="5">
        <f>Table3[[#This Row],[PDD]]/Table3[[#This Row],[PL_CVM]]</f>
        <v>0.35258179033352166</v>
      </c>
      <c r="I10014" t="s">
        <v>10</v>
      </c>
      <c r="J10014" s="3">
        <v>0.91191993338396904</v>
      </c>
      <c r="K10014" s="3">
        <v>0.91191993338396904</v>
      </c>
    </row>
    <row r="10015" spans="1:11" x14ac:dyDescent="0.35">
      <c r="A10015" s="1">
        <v>46112</v>
      </c>
      <c r="B10015" s="4" t="s">
        <v>1726</v>
      </c>
      <c r="C10015" s="2">
        <v>0</v>
      </c>
      <c r="D10015" s="2">
        <v>0</v>
      </c>
      <c r="E10015" s="2">
        <v>67319926.698899999</v>
      </c>
      <c r="F10015" s="2">
        <v>67800019.590000004</v>
      </c>
      <c r="G10015" s="5" t="e">
        <f>Table3[[#This Row],[PDD]]/Table3[[#This Row],[DC]]</f>
        <v>#DIV/0!</v>
      </c>
      <c r="H10015" s="5">
        <f>Table3[[#This Row],[PDD]]/Table3[[#This Row],[PL_CVM]]</f>
        <v>0</v>
      </c>
      <c r="I10015" t="s">
        <v>10</v>
      </c>
      <c r="J10015" s="3">
        <v>0.13439251984729</v>
      </c>
      <c r="K10015" s="3">
        <v>0.13439251984729</v>
      </c>
    </row>
    <row r="10016" spans="1:11" x14ac:dyDescent="0.35">
      <c r="A10016" s="1">
        <v>46112</v>
      </c>
      <c r="B10016" s="4" t="s">
        <v>1727</v>
      </c>
      <c r="C10016" s="2">
        <v>13624598.369999999</v>
      </c>
      <c r="D10016" s="2">
        <v>741258.25</v>
      </c>
      <c r="E10016" s="2">
        <v>12809004.024</v>
      </c>
      <c r="F10016" s="2">
        <v>12808983</v>
      </c>
      <c r="G10016" s="5">
        <f>Table3[[#This Row],[PDD]]/Table3[[#This Row],[DC]]</f>
        <v>5.440587897491176E-2</v>
      </c>
      <c r="H10016" s="5">
        <f>Table3[[#This Row],[PDD]]/Table3[[#This Row],[PL_CVM]]</f>
        <v>5.7870187664391469E-2</v>
      </c>
      <c r="I10016" t="s">
        <v>10</v>
      </c>
      <c r="J10016" s="3">
        <v>1</v>
      </c>
      <c r="K10016" s="3">
        <v>1</v>
      </c>
    </row>
    <row r="10017" spans="1:11" x14ac:dyDescent="0.35">
      <c r="A10017" s="1">
        <v>46112</v>
      </c>
      <c r="B10017" s="4" t="s">
        <v>1728</v>
      </c>
      <c r="C10017" s="2">
        <v>39724287.399999999</v>
      </c>
      <c r="D10017" s="2">
        <v>1259234.46</v>
      </c>
      <c r="E10017" s="2">
        <v>47851373.442100003</v>
      </c>
      <c r="F10017" s="2">
        <v>47851307.859999999</v>
      </c>
      <c r="G10017" s="5">
        <f>Table3[[#This Row],[PDD]]/Table3[[#This Row],[DC]]</f>
        <v>3.1699359319407198E-2</v>
      </c>
      <c r="H10017" s="5">
        <f>Table3[[#This Row],[PDD]]/Table3[[#This Row],[PL_CVM]]</f>
        <v>2.6315570384913611E-2</v>
      </c>
      <c r="I10017" t="s">
        <v>10</v>
      </c>
      <c r="J10017" s="3">
        <v>0.31791616409312401</v>
      </c>
      <c r="K10017" s="3">
        <v>0.41973979419426599</v>
      </c>
    </row>
    <row r="10018" spans="1:11" x14ac:dyDescent="0.35">
      <c r="A10018" s="1">
        <v>46112</v>
      </c>
      <c r="B10018" s="4" t="s">
        <v>1729</v>
      </c>
      <c r="C10018" s="2">
        <v>0</v>
      </c>
      <c r="D10018" s="2">
        <v>0</v>
      </c>
      <c r="E10018" s="2">
        <v>1508037352.6851001</v>
      </c>
      <c r="F10018" s="2">
        <v>1542545832.71</v>
      </c>
      <c r="G10018" s="5" t="e">
        <f>Table3[[#This Row],[PDD]]/Table3[[#This Row],[DC]]</f>
        <v>#DIV/0!</v>
      </c>
      <c r="H10018" s="5">
        <f>Table3[[#This Row],[PDD]]/Table3[[#This Row],[PL_CVM]]</f>
        <v>0</v>
      </c>
      <c r="I10018" t="s">
        <v>10</v>
      </c>
      <c r="J10018" s="3">
        <v>0</v>
      </c>
      <c r="K10018" s="3">
        <v>0.58741762006612397</v>
      </c>
    </row>
    <row r="10019" spans="1:11" x14ac:dyDescent="0.35">
      <c r="A10019" s="1">
        <v>46112</v>
      </c>
      <c r="B10019" s="4" t="s">
        <v>1730</v>
      </c>
      <c r="C10019" s="2">
        <v>0</v>
      </c>
      <c r="D10019" s="2">
        <v>0</v>
      </c>
      <c r="E10019" s="2">
        <v>258789297.1004</v>
      </c>
      <c r="F10019" s="2">
        <v>258788518.96000001</v>
      </c>
      <c r="G10019" s="5" t="e">
        <f>Table3[[#This Row],[PDD]]/Table3[[#This Row],[DC]]</f>
        <v>#DIV/0!</v>
      </c>
      <c r="H10019" s="5">
        <f>Table3[[#This Row],[PDD]]/Table3[[#This Row],[PL_CVM]]</f>
        <v>0</v>
      </c>
      <c r="I10019" t="s">
        <v>10</v>
      </c>
      <c r="J10019" s="3">
        <v>1</v>
      </c>
      <c r="K10019" s="3">
        <v>1</v>
      </c>
    </row>
    <row r="10020" spans="1:11" x14ac:dyDescent="0.35">
      <c r="A10020" s="1">
        <v>46112</v>
      </c>
      <c r="B10020" s="4" t="s">
        <v>1731</v>
      </c>
      <c r="C10020" s="2">
        <v>150688981.09</v>
      </c>
      <c r="D10020" s="2">
        <v>2063.4499999999998</v>
      </c>
      <c r="E10020" s="2">
        <v>127817643.4824</v>
      </c>
      <c r="F10020" s="2">
        <v>127818124.68000001</v>
      </c>
      <c r="G10020" s="5">
        <f>Table3[[#This Row],[PDD]]/Table3[[#This Row],[DC]]</f>
        <v>1.369343654110708E-5</v>
      </c>
      <c r="H10020" s="5">
        <f>Table3[[#This Row],[PDD]]/Table3[[#This Row],[PL_CVM]]</f>
        <v>1.6143641640541708E-5</v>
      </c>
      <c r="I10020" t="s">
        <v>10</v>
      </c>
      <c r="J10020" s="3">
        <v>1</v>
      </c>
      <c r="K10020" s="3">
        <v>1</v>
      </c>
    </row>
    <row r="10021" spans="1:11" x14ac:dyDescent="0.35">
      <c r="A10021" s="1">
        <v>46112</v>
      </c>
      <c r="B10021" s="4" t="s">
        <v>1732</v>
      </c>
      <c r="C10021" s="2">
        <v>33756961.590000004</v>
      </c>
      <c r="D10021" s="2">
        <v>194447.81</v>
      </c>
      <c r="E10021" s="2">
        <v>42475381.8948</v>
      </c>
      <c r="F10021" s="2">
        <v>42531032.200000003</v>
      </c>
      <c r="G10021" s="5">
        <f>Table3[[#This Row],[PDD]]/Table3[[#This Row],[DC]]</f>
        <v>5.7602284341136392E-3</v>
      </c>
      <c r="H10021" s="5">
        <f>Table3[[#This Row],[PDD]]/Table3[[#This Row],[PL_CVM]]</f>
        <v>4.5719043235447265E-3</v>
      </c>
      <c r="I10021" t="s">
        <v>10</v>
      </c>
      <c r="J10021" s="3">
        <v>0</v>
      </c>
      <c r="K10021" s="3">
        <v>0</v>
      </c>
    </row>
    <row r="10022" spans="1:11" x14ac:dyDescent="0.35">
      <c r="A10022" s="1">
        <v>46112</v>
      </c>
      <c r="B10022" s="4" t="s">
        <v>1733</v>
      </c>
      <c r="C10022" s="2">
        <v>0</v>
      </c>
      <c r="D10022" s="2">
        <v>0</v>
      </c>
      <c r="E10022" s="2">
        <v>60132088.580200002</v>
      </c>
      <c r="F10022" s="2">
        <v>69964343.689999998</v>
      </c>
      <c r="G10022" s="5" t="e">
        <f>Table3[[#This Row],[PDD]]/Table3[[#This Row],[DC]]</f>
        <v>#DIV/0!</v>
      </c>
      <c r="H10022" s="5">
        <f>Table3[[#This Row],[PDD]]/Table3[[#This Row],[PL_CVM]]</f>
        <v>0</v>
      </c>
      <c r="I10022" t="s">
        <v>13</v>
      </c>
      <c r="J10022" s="3">
        <v>0</v>
      </c>
      <c r="K10022" s="3">
        <v>0</v>
      </c>
    </row>
    <row r="10023" spans="1:11" x14ac:dyDescent="0.35">
      <c r="A10023" s="1">
        <v>46112</v>
      </c>
      <c r="B10023" s="4" t="s">
        <v>1734</v>
      </c>
      <c r="C10023" s="2">
        <v>0</v>
      </c>
      <c r="D10023" s="2">
        <v>0</v>
      </c>
      <c r="E10023" s="2">
        <v>62585709.124399997</v>
      </c>
      <c r="F10023" s="2">
        <v>62586089.619999997</v>
      </c>
      <c r="G10023" s="5" t="e">
        <f>Table3[[#This Row],[PDD]]/Table3[[#This Row],[DC]]</f>
        <v>#DIV/0!</v>
      </c>
      <c r="H10023" s="5">
        <f>Table3[[#This Row],[PDD]]/Table3[[#This Row],[PL_CVM]]</f>
        <v>0</v>
      </c>
      <c r="I10023" t="s">
        <v>10</v>
      </c>
      <c r="J10023" s="3">
        <v>0.13750752795808499</v>
      </c>
      <c r="K10023" s="3">
        <v>0.13750752795808499</v>
      </c>
    </row>
    <row r="10024" spans="1:11" x14ac:dyDescent="0.35">
      <c r="A10024" s="1">
        <v>46112</v>
      </c>
      <c r="B10024" s="4" t="s">
        <v>1735</v>
      </c>
      <c r="C10024" s="2">
        <v>3000334.58</v>
      </c>
      <c r="D10024" s="2">
        <v>0</v>
      </c>
      <c r="E10024" s="2">
        <v>11838646.017000001</v>
      </c>
      <c r="F10024" s="2">
        <v>11838599.960000001</v>
      </c>
      <c r="G10024" s="5">
        <f>Table3[[#This Row],[PDD]]/Table3[[#This Row],[DC]]</f>
        <v>0</v>
      </c>
      <c r="H10024" s="5">
        <f>Table3[[#This Row],[PDD]]/Table3[[#This Row],[PL_CVM]]</f>
        <v>0</v>
      </c>
      <c r="I10024" t="s">
        <v>10</v>
      </c>
      <c r="J10024" s="3">
        <v>1</v>
      </c>
      <c r="K10024" s="3">
        <v>1</v>
      </c>
    </row>
    <row r="10025" spans="1:11" x14ac:dyDescent="0.35">
      <c r="A10025" s="1">
        <v>46112</v>
      </c>
      <c r="B10025" s="4" t="s">
        <v>1736</v>
      </c>
      <c r="C10025" s="2">
        <v>182669863.59</v>
      </c>
      <c r="D10025" s="2">
        <v>0</v>
      </c>
      <c r="E10025" s="2">
        <v>263808092.02500001</v>
      </c>
      <c r="F10025" s="2">
        <v>263807894.13</v>
      </c>
      <c r="G10025" s="5">
        <f>Table3[[#This Row],[PDD]]/Table3[[#This Row],[DC]]</f>
        <v>0</v>
      </c>
      <c r="H10025" s="5">
        <f>Table3[[#This Row],[PDD]]/Table3[[#This Row],[PL_CVM]]</f>
        <v>0</v>
      </c>
      <c r="I10025" t="s">
        <v>10</v>
      </c>
      <c r="J10025" s="3">
        <v>0.10774145954365399</v>
      </c>
      <c r="K10025" s="3">
        <v>0.10774145954365399</v>
      </c>
    </row>
    <row r="10026" spans="1:11" x14ac:dyDescent="0.35">
      <c r="A10026" s="1">
        <v>46112</v>
      </c>
      <c r="B10026" s="4" t="s">
        <v>1737</v>
      </c>
      <c r="C10026" s="2">
        <v>220010529.88999999</v>
      </c>
      <c r="D10026" s="2">
        <v>2386682.98</v>
      </c>
      <c r="E10026" s="2">
        <v>227370676.176</v>
      </c>
      <c r="F10026" s="2">
        <v>227370999.34999999</v>
      </c>
      <c r="G10026" s="5">
        <f>Table3[[#This Row],[PDD]]/Table3[[#This Row],[DC]]</f>
        <v>1.0848039778792791E-2</v>
      </c>
      <c r="H10026" s="5">
        <f>Table3[[#This Row],[PDD]]/Table3[[#This Row],[PL_CVM]]</f>
        <v>1.04968662970342E-2</v>
      </c>
      <c r="I10026" t="s">
        <v>10</v>
      </c>
      <c r="J10026" s="3">
        <v>1</v>
      </c>
      <c r="K10026" s="3">
        <v>1</v>
      </c>
    </row>
    <row r="10027" spans="1:11" x14ac:dyDescent="0.35">
      <c r="A10027" s="1">
        <v>46112</v>
      </c>
      <c r="B10027" s="4" t="s">
        <v>1738</v>
      </c>
      <c r="C10027" s="2">
        <v>0</v>
      </c>
      <c r="D10027" s="2">
        <v>0</v>
      </c>
      <c r="E10027" s="2">
        <v>0</v>
      </c>
      <c r="F10027" s="2">
        <v>0</v>
      </c>
      <c r="G10027" s="5" t="e">
        <f>Table3[[#This Row],[PDD]]/Table3[[#This Row],[DC]]</f>
        <v>#DIV/0!</v>
      </c>
      <c r="H10027" s="5" t="e">
        <f>Table3[[#This Row],[PDD]]/Table3[[#This Row],[PL_CVM]]</f>
        <v>#DIV/0!</v>
      </c>
      <c r="I10027" t="s">
        <v>13</v>
      </c>
      <c r="J10027" s="3" t="e">
        <v>#NUM!</v>
      </c>
      <c r="K10027" s="3" t="e">
        <v>#NUM!</v>
      </c>
    </row>
    <row r="10028" spans="1:11" x14ac:dyDescent="0.35">
      <c r="A10028" s="1">
        <v>46112</v>
      </c>
      <c r="B10028" s="4" t="s">
        <v>1739</v>
      </c>
      <c r="C10028" s="2">
        <v>36039296.149999999</v>
      </c>
      <c r="D10028" s="2">
        <v>8797597.6500000004</v>
      </c>
      <c r="E10028" s="2">
        <v>28203909.1164</v>
      </c>
      <c r="F10028" s="2">
        <v>28203894.289999999</v>
      </c>
      <c r="G10028" s="5">
        <f>Table3[[#This Row],[PDD]]/Table3[[#This Row],[DC]]</f>
        <v>0.24411125049122251</v>
      </c>
      <c r="H10028" s="5">
        <f>Table3[[#This Row],[PDD]]/Table3[[#This Row],[PL_CVM]]</f>
        <v>0.31192847198832702</v>
      </c>
      <c r="I10028" t="s">
        <v>10</v>
      </c>
      <c r="J10028" s="3">
        <v>1</v>
      </c>
      <c r="K10028" s="3">
        <v>1</v>
      </c>
    </row>
    <row r="10029" spans="1:11" x14ac:dyDescent="0.35">
      <c r="A10029" s="1">
        <v>46112</v>
      </c>
      <c r="B10029" s="4" t="s">
        <v>1740</v>
      </c>
      <c r="C10029" s="2">
        <v>277291581.16000003</v>
      </c>
      <c r="D10029" s="2">
        <v>0</v>
      </c>
      <c r="E10029" s="2">
        <v>278826344.88</v>
      </c>
      <c r="F10029" s="2">
        <v>278826048.12</v>
      </c>
      <c r="G10029" s="5">
        <f>Table3[[#This Row],[PDD]]/Table3[[#This Row],[DC]]</f>
        <v>0</v>
      </c>
      <c r="H10029" s="5">
        <f>Table3[[#This Row],[PDD]]/Table3[[#This Row],[PL_CVM]]</f>
        <v>0</v>
      </c>
      <c r="I10029" t="s">
        <v>10</v>
      </c>
      <c r="J10029" s="3">
        <v>0.36125793652443799</v>
      </c>
      <c r="K10029" s="3">
        <v>0.36125793652443799</v>
      </c>
    </row>
    <row r="10030" spans="1:11" x14ac:dyDescent="0.35">
      <c r="A10030" s="1">
        <v>46112</v>
      </c>
      <c r="B10030" s="4" t="s">
        <v>1742</v>
      </c>
      <c r="C10030" s="2">
        <v>0</v>
      </c>
      <c r="D10030" s="2">
        <v>0</v>
      </c>
      <c r="E10030" s="2">
        <v>107760773.248</v>
      </c>
      <c r="F10030" s="2">
        <v>107760661.5</v>
      </c>
      <c r="G10030" s="5" t="e">
        <f>Table3[[#This Row],[PDD]]/Table3[[#This Row],[DC]]</f>
        <v>#DIV/0!</v>
      </c>
      <c r="H10030" s="5">
        <f>Table3[[#This Row],[PDD]]/Table3[[#This Row],[PL_CVM]]</f>
        <v>0</v>
      </c>
      <c r="I10030" t="s">
        <v>10</v>
      </c>
      <c r="J10030" s="3">
        <v>1</v>
      </c>
      <c r="K10030" s="3">
        <v>1</v>
      </c>
    </row>
    <row r="10031" spans="1:11" x14ac:dyDescent="0.35">
      <c r="A10031" s="1">
        <v>46112</v>
      </c>
      <c r="B10031" s="4" t="s">
        <v>1743</v>
      </c>
      <c r="C10031" s="2">
        <v>0</v>
      </c>
      <c r="D10031" s="2">
        <v>0</v>
      </c>
      <c r="E10031" s="2">
        <v>0</v>
      </c>
      <c r="F10031" s="2">
        <v>0</v>
      </c>
      <c r="G10031" s="5" t="e">
        <f>Table3[[#This Row],[PDD]]/Table3[[#This Row],[DC]]</f>
        <v>#DIV/0!</v>
      </c>
      <c r="H10031" s="5" t="e">
        <f>Table3[[#This Row],[PDD]]/Table3[[#This Row],[PL_CVM]]</f>
        <v>#DIV/0!</v>
      </c>
      <c r="I10031" t="s">
        <v>13</v>
      </c>
      <c r="J10031" s="3" t="e">
        <v>#NUM!</v>
      </c>
      <c r="K10031" s="3" t="e">
        <v>#NUM!</v>
      </c>
    </row>
    <row r="10032" spans="1:11" x14ac:dyDescent="0.35">
      <c r="A10032" s="1">
        <v>46112</v>
      </c>
      <c r="B10032" s="4" t="s">
        <v>3718</v>
      </c>
      <c r="C10032" s="2">
        <v>0</v>
      </c>
      <c r="D10032" s="2">
        <v>0</v>
      </c>
      <c r="E10032" s="2">
        <v>245459369.12</v>
      </c>
      <c r="F10032" s="2">
        <v>245459252.38</v>
      </c>
      <c r="G10032" s="5" t="e">
        <f>Table3[[#This Row],[PDD]]/Table3[[#This Row],[DC]]</f>
        <v>#DIV/0!</v>
      </c>
      <c r="H10032" s="5">
        <f>Table3[[#This Row],[PDD]]/Table3[[#This Row],[PL_CVM]]</f>
        <v>0</v>
      </c>
      <c r="I10032" t="s">
        <v>10</v>
      </c>
      <c r="J10032" s="3">
        <v>1</v>
      </c>
      <c r="K10032" s="3">
        <v>1</v>
      </c>
    </row>
    <row r="10033" spans="1:11" x14ac:dyDescent="0.35">
      <c r="A10033" s="1">
        <v>46112</v>
      </c>
      <c r="B10033" s="4" t="s">
        <v>1744</v>
      </c>
      <c r="C10033" s="2">
        <v>41418717.729999997</v>
      </c>
      <c r="D10033" s="2">
        <v>0</v>
      </c>
      <c r="E10033" s="2">
        <v>41386082.766599998</v>
      </c>
      <c r="F10033" s="2">
        <v>41385911.969999999</v>
      </c>
      <c r="G10033" s="5">
        <f>Table3[[#This Row],[PDD]]/Table3[[#This Row],[DC]]</f>
        <v>0</v>
      </c>
      <c r="H10033" s="5">
        <f>Table3[[#This Row],[PDD]]/Table3[[#This Row],[PL_CVM]]</f>
        <v>0</v>
      </c>
      <c r="I10033" t="s">
        <v>10</v>
      </c>
      <c r="J10033" s="3">
        <v>0</v>
      </c>
      <c r="K10033" s="3">
        <v>0</v>
      </c>
    </row>
    <row r="10034" spans="1:11" x14ac:dyDescent="0.35">
      <c r="A10034" s="1">
        <v>46112</v>
      </c>
      <c r="B10034" s="4" t="s">
        <v>1745</v>
      </c>
      <c r="C10034" s="2">
        <v>0</v>
      </c>
      <c r="D10034" s="2">
        <v>0</v>
      </c>
      <c r="E10034" s="2">
        <v>30842280</v>
      </c>
      <c r="F10034" s="2">
        <v>30842377.66</v>
      </c>
      <c r="G10034" s="5" t="e">
        <f>Table3[[#This Row],[PDD]]/Table3[[#This Row],[DC]]</f>
        <v>#DIV/0!</v>
      </c>
      <c r="H10034" s="5">
        <f>Table3[[#This Row],[PDD]]/Table3[[#This Row],[PL_CVM]]</f>
        <v>0</v>
      </c>
      <c r="I10034" t="s">
        <v>10</v>
      </c>
      <c r="J10034" s="3">
        <v>1</v>
      </c>
      <c r="K10034" s="3">
        <v>1</v>
      </c>
    </row>
    <row r="10035" spans="1:11" x14ac:dyDescent="0.35">
      <c r="A10035" s="1">
        <v>46112</v>
      </c>
      <c r="B10035" s="4" t="s">
        <v>1746</v>
      </c>
      <c r="C10035" s="2">
        <v>0</v>
      </c>
      <c r="D10035" s="2">
        <v>0</v>
      </c>
      <c r="E10035" s="2">
        <v>92912673.089599997</v>
      </c>
      <c r="F10035" s="2">
        <v>92912551.010000005</v>
      </c>
      <c r="G10035" s="5" t="e">
        <f>Table3[[#This Row],[PDD]]/Table3[[#This Row],[DC]]</f>
        <v>#DIV/0!</v>
      </c>
      <c r="H10035" s="5">
        <f>Table3[[#This Row],[PDD]]/Table3[[#This Row],[PL_CVM]]</f>
        <v>0</v>
      </c>
      <c r="I10035" t="s">
        <v>10</v>
      </c>
      <c r="J10035" s="3">
        <v>0.101873348111211</v>
      </c>
      <c r="K10035" s="3">
        <v>0.101873348111211</v>
      </c>
    </row>
    <row r="10036" spans="1:11" x14ac:dyDescent="0.35">
      <c r="A10036" s="1">
        <v>46112</v>
      </c>
      <c r="B10036" s="4" t="s">
        <v>1747</v>
      </c>
      <c r="C10036" s="2">
        <v>0</v>
      </c>
      <c r="D10036" s="2">
        <v>0</v>
      </c>
      <c r="E10036" s="2">
        <v>16088486.875800001</v>
      </c>
      <c r="F10036" s="2">
        <v>16088451.720000001</v>
      </c>
      <c r="G10036" s="5" t="e">
        <f>Table3[[#This Row],[PDD]]/Table3[[#This Row],[DC]]</f>
        <v>#DIV/0!</v>
      </c>
      <c r="H10036" s="5">
        <f>Table3[[#This Row],[PDD]]/Table3[[#This Row],[PL_CVM]]</f>
        <v>0</v>
      </c>
      <c r="I10036" t="s">
        <v>10</v>
      </c>
      <c r="J10036" s="3">
        <v>1</v>
      </c>
      <c r="K10036" s="3">
        <v>1</v>
      </c>
    </row>
    <row r="10037" spans="1:11" x14ac:dyDescent="0.35">
      <c r="A10037" s="1">
        <v>46112</v>
      </c>
      <c r="B10037" s="4" t="s">
        <v>1748</v>
      </c>
      <c r="C10037" s="2">
        <v>12943537.75</v>
      </c>
      <c r="D10037" s="2">
        <v>0</v>
      </c>
      <c r="E10037" s="2">
        <v>15547498.914000001</v>
      </c>
      <c r="F10037" s="2">
        <v>15547499.060000001</v>
      </c>
      <c r="G10037" s="5">
        <f>Table3[[#This Row],[PDD]]/Table3[[#This Row],[DC]]</f>
        <v>0</v>
      </c>
      <c r="H10037" s="5">
        <f>Table3[[#This Row],[PDD]]/Table3[[#This Row],[PL_CVM]]</f>
        <v>0</v>
      </c>
      <c r="I10037" t="s">
        <v>10</v>
      </c>
      <c r="J10037" s="3">
        <v>0.423161561251227</v>
      </c>
      <c r="K10037" s="3">
        <v>0.423161561251227</v>
      </c>
    </row>
    <row r="10038" spans="1:11" x14ac:dyDescent="0.35">
      <c r="A10038" s="1">
        <v>46112</v>
      </c>
      <c r="B10038" s="4" t="s">
        <v>1749</v>
      </c>
      <c r="C10038" s="2">
        <v>183208678.47</v>
      </c>
      <c r="D10038" s="2">
        <v>0</v>
      </c>
      <c r="E10038" s="2">
        <v>3815544.514</v>
      </c>
      <c r="F10038" s="2">
        <v>3815554.19</v>
      </c>
      <c r="G10038" s="5">
        <f>Table3[[#This Row],[PDD]]/Table3[[#This Row],[DC]]</f>
        <v>0</v>
      </c>
      <c r="H10038" s="5">
        <f>Table3[[#This Row],[PDD]]/Table3[[#This Row],[PL_CVM]]</f>
        <v>0</v>
      </c>
      <c r="I10038" t="s">
        <v>10</v>
      </c>
      <c r="J10038" s="3">
        <v>0</v>
      </c>
      <c r="K10038" s="3">
        <v>0</v>
      </c>
    </row>
    <row r="10039" spans="1:11" x14ac:dyDescent="0.35">
      <c r="A10039" s="1">
        <v>46112</v>
      </c>
      <c r="B10039" s="4" t="s">
        <v>1750</v>
      </c>
      <c r="C10039" s="2">
        <v>0</v>
      </c>
      <c r="D10039" s="2">
        <v>0</v>
      </c>
      <c r="E10039" s="2">
        <v>151589387.595</v>
      </c>
      <c r="F10039" s="2">
        <v>151725887.93000001</v>
      </c>
      <c r="G10039" s="5" t="e">
        <f>Table3[[#This Row],[PDD]]/Table3[[#This Row],[DC]]</f>
        <v>#DIV/0!</v>
      </c>
      <c r="H10039" s="5">
        <f>Table3[[#This Row],[PDD]]/Table3[[#This Row],[PL_CVM]]</f>
        <v>0</v>
      </c>
      <c r="I10039" t="s">
        <v>10</v>
      </c>
      <c r="J10039" s="3">
        <v>1</v>
      </c>
      <c r="K10039" s="3">
        <v>1</v>
      </c>
    </row>
    <row r="10040" spans="1:11" x14ac:dyDescent="0.35">
      <c r="A10040" s="1">
        <v>46112</v>
      </c>
      <c r="B10040" s="4" t="s">
        <v>1751</v>
      </c>
      <c r="C10040" s="2">
        <v>22646292.969999999</v>
      </c>
      <c r="D10040" s="2">
        <v>1383123.81</v>
      </c>
      <c r="E10040" s="2">
        <v>25416660.207600001</v>
      </c>
      <c r="F10040" s="2">
        <v>25416618.579999998</v>
      </c>
      <c r="G10040" s="5">
        <f>Table3[[#This Row],[PDD]]/Table3[[#This Row],[DC]]</f>
        <v>6.107506477251054E-2</v>
      </c>
      <c r="H10040" s="5">
        <f>Table3[[#This Row],[PDD]]/Table3[[#This Row],[PL_CVM]]</f>
        <v>5.4418088922668965E-2</v>
      </c>
      <c r="I10040" t="s">
        <v>10</v>
      </c>
      <c r="J10040" s="3">
        <v>1</v>
      </c>
      <c r="K10040" s="3">
        <v>1</v>
      </c>
    </row>
    <row r="10041" spans="1:11" x14ac:dyDescent="0.35">
      <c r="A10041" s="1">
        <v>46112</v>
      </c>
      <c r="B10041" s="4" t="s">
        <v>1752</v>
      </c>
      <c r="C10041" s="2">
        <v>818991910.45000005</v>
      </c>
      <c r="D10041" s="2">
        <v>0</v>
      </c>
      <c r="E10041" s="2">
        <v>800527469.49049997</v>
      </c>
      <c r="F10041" s="2">
        <v>800528316.29999995</v>
      </c>
      <c r="G10041" s="5">
        <f>Table3[[#This Row],[PDD]]/Table3[[#This Row],[DC]]</f>
        <v>0</v>
      </c>
      <c r="H10041" s="5">
        <f>Table3[[#This Row],[PDD]]/Table3[[#This Row],[PL_CVM]]</f>
        <v>0</v>
      </c>
      <c r="I10041" t="s">
        <v>10</v>
      </c>
      <c r="J10041" s="3">
        <v>1</v>
      </c>
      <c r="K10041" s="3">
        <v>1</v>
      </c>
    </row>
    <row r="10042" spans="1:11" x14ac:dyDescent="0.35">
      <c r="A10042" s="1">
        <v>46112</v>
      </c>
      <c r="B10042" s="4" t="s">
        <v>1753</v>
      </c>
      <c r="C10042" s="2">
        <v>76028933.900000006</v>
      </c>
      <c r="D10042" s="2">
        <v>0</v>
      </c>
      <c r="E10042" s="2">
        <v>75888023.224199995</v>
      </c>
      <c r="F10042" s="2">
        <v>75888110.049999997</v>
      </c>
      <c r="G10042" s="5">
        <f>Table3[[#This Row],[PDD]]/Table3[[#This Row],[DC]]</f>
        <v>0</v>
      </c>
      <c r="H10042" s="5">
        <f>Table3[[#This Row],[PDD]]/Table3[[#This Row],[PL_CVM]]</f>
        <v>0</v>
      </c>
      <c r="I10042" t="s">
        <v>10</v>
      </c>
      <c r="J10042" s="3">
        <v>0.174123023879033</v>
      </c>
      <c r="K10042" s="3">
        <v>0.174123023879033</v>
      </c>
    </row>
    <row r="10043" spans="1:11" x14ac:dyDescent="0.35">
      <c r="A10043" s="1">
        <v>46112</v>
      </c>
      <c r="B10043" s="4" t="s">
        <v>1754</v>
      </c>
      <c r="C10043" s="2">
        <v>25710214.609999999</v>
      </c>
      <c r="D10043" s="2">
        <v>0</v>
      </c>
      <c r="E10043" s="2">
        <v>25431125.324000001</v>
      </c>
      <c r="F10043" s="2">
        <v>25431104.449999999</v>
      </c>
      <c r="G10043" s="5">
        <f>Table3[[#This Row],[PDD]]/Table3[[#This Row],[DC]]</f>
        <v>0</v>
      </c>
      <c r="H10043" s="5">
        <f>Table3[[#This Row],[PDD]]/Table3[[#This Row],[PL_CVM]]</f>
        <v>0</v>
      </c>
      <c r="I10043" t="s">
        <v>10</v>
      </c>
      <c r="J10043" s="3">
        <v>0</v>
      </c>
      <c r="K10043" s="3">
        <v>0</v>
      </c>
    </row>
    <row r="10044" spans="1:11" x14ac:dyDescent="0.35">
      <c r="A10044" s="1">
        <v>46112</v>
      </c>
      <c r="B10044" s="4" t="s">
        <v>1755</v>
      </c>
      <c r="C10044" s="2">
        <v>97642191.340000004</v>
      </c>
      <c r="D10044" s="2">
        <v>0</v>
      </c>
      <c r="E10044" s="2">
        <v>109219028.264</v>
      </c>
      <c r="F10044" s="2">
        <v>109219230.18000001</v>
      </c>
      <c r="G10044" s="5">
        <f>Table3[[#This Row],[PDD]]/Table3[[#This Row],[DC]]</f>
        <v>0</v>
      </c>
      <c r="H10044" s="5">
        <f>Table3[[#This Row],[PDD]]/Table3[[#This Row],[PL_CVM]]</f>
        <v>0</v>
      </c>
      <c r="I10044" t="s">
        <v>10</v>
      </c>
      <c r="J10044" s="3">
        <v>0.23081223785168301</v>
      </c>
      <c r="K10044" s="3">
        <v>0.58774631077320105</v>
      </c>
    </row>
    <row r="10045" spans="1:11" x14ac:dyDescent="0.35">
      <c r="A10045" s="1">
        <v>46112</v>
      </c>
      <c r="B10045" s="4" t="s">
        <v>1756</v>
      </c>
      <c r="C10045" s="2">
        <v>0</v>
      </c>
      <c r="D10045" s="2">
        <v>0</v>
      </c>
      <c r="E10045" s="2">
        <v>0</v>
      </c>
      <c r="F10045" s="2">
        <v>0</v>
      </c>
      <c r="G10045" s="5" t="e">
        <f>Table3[[#This Row],[PDD]]/Table3[[#This Row],[DC]]</f>
        <v>#DIV/0!</v>
      </c>
      <c r="H10045" s="5" t="e">
        <f>Table3[[#This Row],[PDD]]/Table3[[#This Row],[PL_CVM]]</f>
        <v>#DIV/0!</v>
      </c>
      <c r="I10045" t="s">
        <v>13</v>
      </c>
      <c r="J10045" s="3" t="e">
        <v>#NUM!</v>
      </c>
      <c r="K10045" s="3" t="e">
        <v>#NUM!</v>
      </c>
    </row>
    <row r="10046" spans="1:11" x14ac:dyDescent="0.35">
      <c r="A10046" s="1">
        <v>46112</v>
      </c>
      <c r="B10046" s="4" t="s">
        <v>1757</v>
      </c>
      <c r="C10046" s="2">
        <v>2571801882.4899998</v>
      </c>
      <c r="D10046" s="2">
        <v>10567166.5</v>
      </c>
      <c r="E10046" s="2">
        <v>2871648480.9727998</v>
      </c>
      <c r="F10046" s="2">
        <v>2871645743.4099998</v>
      </c>
      <c r="G10046" s="5">
        <f>Table3[[#This Row],[PDD]]/Table3[[#This Row],[DC]]</f>
        <v>4.1088571292937021E-3</v>
      </c>
      <c r="H10046" s="5">
        <f>Table3[[#This Row],[PDD]]/Table3[[#This Row],[PL_CVM]]</f>
        <v>3.6798294233368013E-3</v>
      </c>
      <c r="I10046" t="s">
        <v>10</v>
      </c>
      <c r="J10046" s="3">
        <v>1</v>
      </c>
      <c r="K10046" s="3">
        <v>1</v>
      </c>
    </row>
    <row r="10047" spans="1:11" x14ac:dyDescent="0.35">
      <c r="A10047" s="1">
        <v>46112</v>
      </c>
      <c r="B10047" s="4" t="s">
        <v>1758</v>
      </c>
      <c r="C10047" s="2">
        <v>2121748.36</v>
      </c>
      <c r="D10047" s="2">
        <v>0</v>
      </c>
      <c r="E10047" s="2">
        <v>2316960.2196</v>
      </c>
      <c r="F10047" s="2">
        <v>2316959.98</v>
      </c>
      <c r="G10047" s="5">
        <f>Table3[[#This Row],[PDD]]/Table3[[#This Row],[DC]]</f>
        <v>0</v>
      </c>
      <c r="H10047" s="5">
        <f>Table3[[#This Row],[PDD]]/Table3[[#This Row],[PL_CVM]]</f>
        <v>0</v>
      </c>
      <c r="I10047" t="s">
        <v>10</v>
      </c>
      <c r="J10047" s="3">
        <v>1</v>
      </c>
      <c r="K10047" s="3">
        <v>1</v>
      </c>
    </row>
    <row r="10048" spans="1:11" x14ac:dyDescent="0.35">
      <c r="A10048" s="1">
        <v>46112</v>
      </c>
      <c r="B10048" s="4" t="s">
        <v>1760</v>
      </c>
      <c r="C10048" s="2">
        <v>2098010.23</v>
      </c>
      <c r="D10048" s="2">
        <v>5301.83</v>
      </c>
      <c r="E10048" s="2">
        <v>3527703.8</v>
      </c>
      <c r="F10048" s="2">
        <v>3528244.28</v>
      </c>
      <c r="G10048" s="5">
        <f>Table3[[#This Row],[PDD]]/Table3[[#This Row],[DC]]</f>
        <v>2.5270753803712386E-3</v>
      </c>
      <c r="H10048" s="5">
        <f>Table3[[#This Row],[PDD]]/Table3[[#This Row],[PL_CVM]]</f>
        <v>1.502682234916002E-3</v>
      </c>
      <c r="I10048" t="s">
        <v>10</v>
      </c>
      <c r="J10048" s="3">
        <v>0.37063032332816598</v>
      </c>
      <c r="K10048" s="3">
        <v>0.37063032332816598</v>
      </c>
    </row>
    <row r="10049" spans="1:11" x14ac:dyDescent="0.35">
      <c r="A10049" s="1">
        <v>46112</v>
      </c>
      <c r="B10049" s="4" t="s">
        <v>1762</v>
      </c>
      <c r="C10049" s="2">
        <v>0</v>
      </c>
      <c r="D10049" s="2">
        <v>0</v>
      </c>
      <c r="E10049" s="2">
        <v>139606587.15200001</v>
      </c>
      <c r="F10049" s="2">
        <v>139490861.99000001</v>
      </c>
      <c r="G10049" s="5" t="e">
        <f>Table3[[#This Row],[PDD]]/Table3[[#This Row],[DC]]</f>
        <v>#DIV/0!</v>
      </c>
      <c r="H10049" s="5">
        <f>Table3[[#This Row],[PDD]]/Table3[[#This Row],[PL_CVM]]</f>
        <v>0</v>
      </c>
      <c r="I10049" t="s">
        <v>10</v>
      </c>
      <c r="J10049" s="3">
        <v>0</v>
      </c>
      <c r="K10049" s="3">
        <v>0</v>
      </c>
    </row>
    <row r="10050" spans="1:11" x14ac:dyDescent="0.35">
      <c r="A10050" s="1">
        <v>46112</v>
      </c>
      <c r="B10050" s="4" t="s">
        <v>1763</v>
      </c>
      <c r="C10050" s="2">
        <v>0</v>
      </c>
      <c r="D10050" s="2">
        <v>0</v>
      </c>
      <c r="E10050" s="2">
        <v>0</v>
      </c>
      <c r="F10050" s="2">
        <v>0</v>
      </c>
      <c r="G10050" s="5" t="e">
        <f>Table3[[#This Row],[PDD]]/Table3[[#This Row],[DC]]</f>
        <v>#DIV/0!</v>
      </c>
      <c r="H10050" s="5" t="e">
        <f>Table3[[#This Row],[PDD]]/Table3[[#This Row],[PL_CVM]]</f>
        <v>#DIV/0!</v>
      </c>
      <c r="I10050" t="s">
        <v>13</v>
      </c>
      <c r="J10050" s="3" t="e">
        <v>#NUM!</v>
      </c>
      <c r="K10050" s="3" t="e">
        <v>#NUM!</v>
      </c>
    </row>
    <row r="10051" spans="1:11" x14ac:dyDescent="0.35">
      <c r="A10051" s="1">
        <v>46112</v>
      </c>
      <c r="B10051" s="4" t="s">
        <v>1764</v>
      </c>
      <c r="C10051" s="2">
        <v>0</v>
      </c>
      <c r="D10051" s="2">
        <v>0</v>
      </c>
      <c r="E10051" s="2">
        <v>103720272.6442</v>
      </c>
      <c r="F10051" s="2">
        <v>103720449.59999999</v>
      </c>
      <c r="G10051" s="5" t="e">
        <f>Table3[[#This Row],[PDD]]/Table3[[#This Row],[DC]]</f>
        <v>#DIV/0!</v>
      </c>
      <c r="H10051" s="5">
        <f>Table3[[#This Row],[PDD]]/Table3[[#This Row],[PL_CVM]]</f>
        <v>0</v>
      </c>
      <c r="I10051" t="s">
        <v>10</v>
      </c>
      <c r="J10051" s="3">
        <v>0.19270711805555299</v>
      </c>
      <c r="K10051" s="3">
        <v>0.19270711805555299</v>
      </c>
    </row>
    <row r="10052" spans="1:11" x14ac:dyDescent="0.35">
      <c r="A10052" s="1">
        <v>46112</v>
      </c>
      <c r="B10052" s="4" t="s">
        <v>1765</v>
      </c>
      <c r="C10052" s="2">
        <v>0</v>
      </c>
      <c r="D10052" s="2">
        <v>0</v>
      </c>
      <c r="E10052" s="2">
        <v>1011363559.0031</v>
      </c>
      <c r="F10052" s="2">
        <v>1011362397.83</v>
      </c>
      <c r="G10052" s="5" t="e">
        <f>Table3[[#This Row],[PDD]]/Table3[[#This Row],[DC]]</f>
        <v>#DIV/0!</v>
      </c>
      <c r="H10052" s="5">
        <f>Table3[[#This Row],[PDD]]/Table3[[#This Row],[PL_CVM]]</f>
        <v>0</v>
      </c>
      <c r="I10052" t="s">
        <v>10</v>
      </c>
      <c r="J10052" s="3">
        <v>0.15837914692930799</v>
      </c>
      <c r="K10052" s="3">
        <v>0.15837914692930799</v>
      </c>
    </row>
    <row r="10053" spans="1:11" x14ac:dyDescent="0.35">
      <c r="A10053" s="1">
        <v>46112</v>
      </c>
      <c r="B10053" s="4" t="s">
        <v>3313</v>
      </c>
      <c r="C10053" s="2">
        <v>97488197.780000001</v>
      </c>
      <c r="D10053" s="2">
        <v>453718.39</v>
      </c>
      <c r="E10053" s="2">
        <v>126321728.98800001</v>
      </c>
      <c r="F10053" s="2">
        <v>126321536.97</v>
      </c>
      <c r="G10053" s="5">
        <f>Table3[[#This Row],[PDD]]/Table3[[#This Row],[DC]]</f>
        <v>4.6540853183469327E-3</v>
      </c>
      <c r="H10053" s="5">
        <f>Table3[[#This Row],[PDD]]/Table3[[#This Row],[PL_CVM]]</f>
        <v>3.5917738248209667E-3</v>
      </c>
      <c r="I10053" t="s">
        <v>10</v>
      </c>
      <c r="J10053" s="3">
        <v>1</v>
      </c>
      <c r="K10053" s="3">
        <v>1</v>
      </c>
    </row>
    <row r="10054" spans="1:11" x14ac:dyDescent="0.35">
      <c r="A10054" s="1">
        <v>46112</v>
      </c>
      <c r="B10054" s="4" t="s">
        <v>1766</v>
      </c>
      <c r="C10054" s="2">
        <v>166928016.19999999</v>
      </c>
      <c r="D10054" s="2">
        <v>7272331.8099999996</v>
      </c>
      <c r="E10054" s="2">
        <v>171506353.04210001</v>
      </c>
      <c r="F10054" s="2">
        <v>171505069.36000001</v>
      </c>
      <c r="G10054" s="5">
        <f>Table3[[#This Row],[PDD]]/Table3[[#This Row],[DC]]</f>
        <v>4.3565675646003395E-2</v>
      </c>
      <c r="H10054" s="5">
        <f>Table3[[#This Row],[PDD]]/Table3[[#This Row],[PL_CVM]]</f>
        <v>4.2403013725121522E-2</v>
      </c>
      <c r="I10054" t="s">
        <v>10</v>
      </c>
      <c r="J10054" s="3">
        <v>0.123561621282321</v>
      </c>
      <c r="K10054" s="3">
        <v>0.33296931588348799</v>
      </c>
    </row>
    <row r="10055" spans="1:11" x14ac:dyDescent="0.35">
      <c r="A10055" s="1">
        <v>46112</v>
      </c>
      <c r="B10055" s="4" t="s">
        <v>1767</v>
      </c>
      <c r="C10055" s="2">
        <v>7448107.5899999999</v>
      </c>
      <c r="D10055" s="2">
        <v>814345.43</v>
      </c>
      <c r="E10055" s="2">
        <v>6801729.9526000004</v>
      </c>
      <c r="F10055" s="2">
        <v>6801737.3799999999</v>
      </c>
      <c r="G10055" s="5">
        <f>Table3[[#This Row],[PDD]]/Table3[[#This Row],[DC]]</f>
        <v>0.10933588433837327</v>
      </c>
      <c r="H10055" s="5">
        <f>Table3[[#This Row],[PDD]]/Table3[[#This Row],[PL_CVM]]</f>
        <v>0.11972609121818227</v>
      </c>
      <c r="I10055" t="s">
        <v>10</v>
      </c>
      <c r="J10055" s="3">
        <v>0</v>
      </c>
      <c r="K10055" s="3">
        <v>0</v>
      </c>
    </row>
    <row r="10056" spans="1:11" x14ac:dyDescent="0.35">
      <c r="A10056" s="1">
        <v>46112</v>
      </c>
      <c r="B10056" s="4" t="s">
        <v>1768</v>
      </c>
      <c r="C10056" s="2">
        <v>17343925.530000001</v>
      </c>
      <c r="D10056" s="2">
        <v>0</v>
      </c>
      <c r="E10056" s="2">
        <v>66579880.664999999</v>
      </c>
      <c r="F10056" s="2">
        <v>66704868.630000003</v>
      </c>
      <c r="G10056" s="5">
        <f>Table3[[#This Row],[PDD]]/Table3[[#This Row],[DC]]</f>
        <v>0</v>
      </c>
      <c r="H10056" s="5">
        <f>Table3[[#This Row],[PDD]]/Table3[[#This Row],[PL_CVM]]</f>
        <v>0</v>
      </c>
      <c r="I10056" t="s">
        <v>10</v>
      </c>
      <c r="J10056" s="3">
        <v>1</v>
      </c>
      <c r="K10056" s="3">
        <v>1</v>
      </c>
    </row>
    <row r="10057" spans="1:11" x14ac:dyDescent="0.35">
      <c r="A10057" s="1">
        <v>46112</v>
      </c>
      <c r="B10057" s="4" t="s">
        <v>1769</v>
      </c>
      <c r="C10057" s="2">
        <v>25969597.559999999</v>
      </c>
      <c r="D10057" s="2">
        <v>0</v>
      </c>
      <c r="E10057" s="2">
        <v>25935493.815000001</v>
      </c>
      <c r="F10057" s="2">
        <v>25935505.140000001</v>
      </c>
      <c r="G10057" s="5">
        <f>Table3[[#This Row],[PDD]]/Table3[[#This Row],[DC]]</f>
        <v>0</v>
      </c>
      <c r="H10057" s="5">
        <f>Table3[[#This Row],[PDD]]/Table3[[#This Row],[PL_CVM]]</f>
        <v>0</v>
      </c>
      <c r="I10057" t="s">
        <v>10</v>
      </c>
      <c r="J10057" s="3">
        <v>1</v>
      </c>
      <c r="K10057" s="3">
        <v>1</v>
      </c>
    </row>
    <row r="10058" spans="1:11" x14ac:dyDescent="0.35">
      <c r="A10058" s="1">
        <v>46112</v>
      </c>
      <c r="B10058" s="4" t="s">
        <v>1770</v>
      </c>
      <c r="C10058" s="2">
        <v>98158154.909999996</v>
      </c>
      <c r="D10058" s="2">
        <v>0</v>
      </c>
      <c r="E10058" s="2">
        <v>98776769.003900006</v>
      </c>
      <c r="F10058" s="2">
        <v>98776618.629999995</v>
      </c>
      <c r="G10058" s="5">
        <f>Table3[[#This Row],[PDD]]/Table3[[#This Row],[DC]]</f>
        <v>0</v>
      </c>
      <c r="H10058" s="5">
        <f>Table3[[#This Row],[PDD]]/Table3[[#This Row],[PL_CVM]]</f>
        <v>0</v>
      </c>
      <c r="I10058" t="s">
        <v>10</v>
      </c>
      <c r="J10058" s="3">
        <v>1</v>
      </c>
      <c r="K10058" s="3">
        <v>1</v>
      </c>
    </row>
    <row r="10059" spans="1:11" x14ac:dyDescent="0.35">
      <c r="A10059" s="1">
        <v>46112</v>
      </c>
      <c r="B10059" s="4" t="s">
        <v>1771</v>
      </c>
      <c r="C10059" s="2">
        <v>491066637.50999999</v>
      </c>
      <c r="D10059" s="2">
        <v>0</v>
      </c>
      <c r="E10059" s="2">
        <v>498525106.90359998</v>
      </c>
      <c r="F10059" s="2">
        <v>498525660.74000001</v>
      </c>
      <c r="G10059" s="5">
        <f>Table3[[#This Row],[PDD]]/Table3[[#This Row],[DC]]</f>
        <v>0</v>
      </c>
      <c r="H10059" s="5">
        <f>Table3[[#This Row],[PDD]]/Table3[[#This Row],[PL_CVM]]</f>
        <v>0</v>
      </c>
      <c r="I10059" t="s">
        <v>10</v>
      </c>
      <c r="J10059" s="3">
        <v>0.16152624049960099</v>
      </c>
      <c r="K10059" s="3">
        <v>0.286606565144228</v>
      </c>
    </row>
    <row r="10060" spans="1:11" x14ac:dyDescent="0.35">
      <c r="A10060" s="1">
        <v>46112</v>
      </c>
      <c r="B10060" s="4" t="s">
        <v>1772</v>
      </c>
      <c r="C10060" s="2">
        <v>10415934.380000001</v>
      </c>
      <c r="D10060" s="2">
        <v>0</v>
      </c>
      <c r="E10060" s="2">
        <v>46628024.064999998</v>
      </c>
      <c r="F10060" s="2">
        <v>46625764.899999999</v>
      </c>
      <c r="G10060" s="5">
        <f>Table3[[#This Row],[PDD]]/Table3[[#This Row],[DC]]</f>
        <v>0</v>
      </c>
      <c r="H10060" s="5">
        <f>Table3[[#This Row],[PDD]]/Table3[[#This Row],[PL_CVM]]</f>
        <v>0</v>
      </c>
      <c r="I10060" t="s">
        <v>10</v>
      </c>
      <c r="J10060" s="3">
        <v>1</v>
      </c>
      <c r="K10060" s="3">
        <v>1</v>
      </c>
    </row>
    <row r="10061" spans="1:11" x14ac:dyDescent="0.35">
      <c r="A10061" s="1">
        <v>46112</v>
      </c>
      <c r="B10061" s="4" t="s">
        <v>1773</v>
      </c>
      <c r="C10061" s="2">
        <v>22147252.93</v>
      </c>
      <c r="D10061" s="2">
        <v>204657.93</v>
      </c>
      <c r="E10061" s="2">
        <v>22054864.534299999</v>
      </c>
      <c r="F10061" s="2">
        <v>22054845.440000001</v>
      </c>
      <c r="G10061" s="5">
        <f>Table3[[#This Row],[PDD]]/Table3[[#This Row],[DC]]</f>
        <v>9.2407817189271609E-3</v>
      </c>
      <c r="H10061" s="5">
        <f>Table3[[#This Row],[PDD]]/Table3[[#This Row],[PL_CVM]]</f>
        <v>9.2794996254573613E-3</v>
      </c>
      <c r="I10061" t="s">
        <v>10</v>
      </c>
      <c r="J10061" s="3">
        <v>1</v>
      </c>
      <c r="K10061" s="3">
        <v>1</v>
      </c>
    </row>
    <row r="10062" spans="1:11" x14ac:dyDescent="0.35">
      <c r="A10062" s="1">
        <v>46112</v>
      </c>
      <c r="B10062" s="4" t="s">
        <v>1774</v>
      </c>
      <c r="C10062" s="2">
        <v>6500000</v>
      </c>
      <c r="D10062" s="2">
        <v>0</v>
      </c>
      <c r="E10062" s="2">
        <v>7099976.2470000004</v>
      </c>
      <c r="F10062" s="2">
        <v>7119584.1399999997</v>
      </c>
      <c r="G10062" s="5">
        <f>Table3[[#This Row],[PDD]]/Table3[[#This Row],[DC]]</f>
        <v>0</v>
      </c>
      <c r="H10062" s="5">
        <f>Table3[[#This Row],[PDD]]/Table3[[#This Row],[PL_CVM]]</f>
        <v>0</v>
      </c>
      <c r="I10062" t="s">
        <v>10</v>
      </c>
      <c r="J10062" s="3">
        <v>1</v>
      </c>
      <c r="K10062" s="3">
        <v>1</v>
      </c>
    </row>
    <row r="10063" spans="1:11" x14ac:dyDescent="0.35">
      <c r="A10063" s="1">
        <v>46112</v>
      </c>
      <c r="B10063" s="4" t="s">
        <v>3349</v>
      </c>
      <c r="C10063" s="2">
        <v>0</v>
      </c>
      <c r="D10063" s="2">
        <v>0</v>
      </c>
      <c r="E10063" s="2">
        <v>33665922.808200002</v>
      </c>
      <c r="F10063" s="2">
        <v>33813840.450000003</v>
      </c>
      <c r="G10063" s="5" t="e">
        <f>Table3[[#This Row],[PDD]]/Table3[[#This Row],[DC]]</f>
        <v>#DIV/0!</v>
      </c>
      <c r="H10063" s="5">
        <f>Table3[[#This Row],[PDD]]/Table3[[#This Row],[PL_CVM]]</f>
        <v>0</v>
      </c>
      <c r="I10063" t="s">
        <v>10</v>
      </c>
      <c r="J10063" s="3">
        <v>1</v>
      </c>
      <c r="K10063" s="3">
        <v>1</v>
      </c>
    </row>
    <row r="10064" spans="1:11" x14ac:dyDescent="0.35">
      <c r="A10064" s="1">
        <v>46112</v>
      </c>
      <c r="B10064" s="4" t="s">
        <v>3314</v>
      </c>
      <c r="C10064" s="2">
        <v>120936995.76000001</v>
      </c>
      <c r="D10064" s="2">
        <v>0</v>
      </c>
      <c r="E10064" s="2">
        <v>171206403.8777</v>
      </c>
      <c r="F10064" s="2">
        <v>171206025.74000001</v>
      </c>
      <c r="G10064" s="5">
        <f>Table3[[#This Row],[PDD]]/Table3[[#This Row],[DC]]</f>
        <v>0</v>
      </c>
      <c r="H10064" s="5">
        <f>Table3[[#This Row],[PDD]]/Table3[[#This Row],[PL_CVM]]</f>
        <v>0</v>
      </c>
      <c r="I10064" t="s">
        <v>10</v>
      </c>
      <c r="J10064" s="3">
        <v>1</v>
      </c>
      <c r="K10064" s="3">
        <v>1</v>
      </c>
    </row>
    <row r="10065" spans="1:11" x14ac:dyDescent="0.35">
      <c r="A10065" s="1">
        <v>46112</v>
      </c>
      <c r="B10065" s="4" t="s">
        <v>3315</v>
      </c>
      <c r="C10065" s="2">
        <v>41028003.219999999</v>
      </c>
      <c r="D10065" s="2">
        <v>20418563.18</v>
      </c>
      <c r="E10065" s="2">
        <v>18735660.645</v>
      </c>
      <c r="F10065" s="2">
        <v>18735596.359999999</v>
      </c>
      <c r="G10065" s="5">
        <f>Table3[[#This Row],[PDD]]/Table3[[#This Row],[DC]]</f>
        <v>0.49767382220654899</v>
      </c>
      <c r="H10065" s="5">
        <f>Table3[[#This Row],[PDD]]/Table3[[#This Row],[PL_CVM]]</f>
        <v>1.0898272351550597</v>
      </c>
      <c r="I10065" t="s">
        <v>10</v>
      </c>
      <c r="J10065" s="3">
        <v>1</v>
      </c>
      <c r="K10065" s="3">
        <v>1</v>
      </c>
    </row>
    <row r="10066" spans="1:11" x14ac:dyDescent="0.35">
      <c r="A10066" s="1">
        <v>46112</v>
      </c>
      <c r="B10066" s="4" t="s">
        <v>1775</v>
      </c>
      <c r="C10066" s="2">
        <v>20995673.960000001</v>
      </c>
      <c r="D10066" s="2">
        <v>0</v>
      </c>
      <c r="E10066" s="2">
        <v>55193385.713</v>
      </c>
      <c r="F10066" s="2">
        <v>55193341.390000001</v>
      </c>
      <c r="G10066" s="5">
        <f>Table3[[#This Row],[PDD]]/Table3[[#This Row],[DC]]</f>
        <v>0</v>
      </c>
      <c r="H10066" s="5">
        <f>Table3[[#This Row],[PDD]]/Table3[[#This Row],[PL_CVM]]</f>
        <v>0</v>
      </c>
      <c r="I10066" t="s">
        <v>10</v>
      </c>
      <c r="J10066" s="3">
        <v>0.177023255087225</v>
      </c>
      <c r="K10066" s="3">
        <v>0.177023255087225</v>
      </c>
    </row>
    <row r="10067" spans="1:11" x14ac:dyDescent="0.35">
      <c r="A10067" s="1">
        <v>46112</v>
      </c>
      <c r="B10067" s="4" t="s">
        <v>1776</v>
      </c>
      <c r="C10067" s="2">
        <v>23000000</v>
      </c>
      <c r="D10067" s="2">
        <v>0</v>
      </c>
      <c r="E10067" s="2">
        <v>28180485.403200001</v>
      </c>
      <c r="F10067" s="2">
        <v>28256711.77</v>
      </c>
      <c r="G10067" s="5">
        <f>Table3[[#This Row],[PDD]]/Table3[[#This Row],[DC]]</f>
        <v>0</v>
      </c>
      <c r="H10067" s="5">
        <f>Table3[[#This Row],[PDD]]/Table3[[#This Row],[PL_CVM]]</f>
        <v>0</v>
      </c>
      <c r="I10067" t="s">
        <v>10</v>
      </c>
      <c r="J10067" s="3">
        <v>0</v>
      </c>
      <c r="K10067" s="3">
        <v>0</v>
      </c>
    </row>
    <row r="10068" spans="1:11" x14ac:dyDescent="0.35">
      <c r="A10068" s="1">
        <v>46112</v>
      </c>
      <c r="B10068" s="4" t="s">
        <v>1777</v>
      </c>
      <c r="C10068" s="2">
        <v>13258560.16</v>
      </c>
      <c r="D10068" s="2">
        <v>358551.34</v>
      </c>
      <c r="E10068" s="2">
        <v>13395718.554199999</v>
      </c>
      <c r="F10068" s="2">
        <v>13395740.15</v>
      </c>
      <c r="G10068" s="5">
        <f>Table3[[#This Row],[PDD]]/Table3[[#This Row],[DC]]</f>
        <v>2.7043007360763073E-2</v>
      </c>
      <c r="H10068" s="5">
        <f>Table3[[#This Row],[PDD]]/Table3[[#This Row],[PL_CVM]]</f>
        <v>2.6766071600754365E-2</v>
      </c>
      <c r="I10068" t="s">
        <v>10</v>
      </c>
      <c r="J10068" s="3">
        <v>1</v>
      </c>
      <c r="K10068" s="3">
        <v>1</v>
      </c>
    </row>
    <row r="10069" spans="1:11" x14ac:dyDescent="0.35">
      <c r="A10069" s="1">
        <v>46112</v>
      </c>
      <c r="B10069" s="4" t="s">
        <v>1778</v>
      </c>
      <c r="C10069" s="2">
        <v>0</v>
      </c>
      <c r="D10069" s="2">
        <v>0</v>
      </c>
      <c r="E10069" s="2">
        <v>4372014.2625000002</v>
      </c>
      <c r="F10069" s="2">
        <v>4372005</v>
      </c>
      <c r="G10069" s="5" t="e">
        <f>Table3[[#This Row],[PDD]]/Table3[[#This Row],[DC]]</f>
        <v>#DIV/0!</v>
      </c>
      <c r="H10069" s="5">
        <f>Table3[[#This Row],[PDD]]/Table3[[#This Row],[PL_CVM]]</f>
        <v>0</v>
      </c>
      <c r="I10069" t="s">
        <v>10</v>
      </c>
      <c r="J10069" s="3">
        <v>1</v>
      </c>
      <c r="K10069" s="3">
        <v>1</v>
      </c>
    </row>
    <row r="10070" spans="1:11" x14ac:dyDescent="0.35">
      <c r="A10070" s="1">
        <v>46112</v>
      </c>
      <c r="B10070" s="4" t="s">
        <v>1779</v>
      </c>
      <c r="C10070" s="2">
        <v>8087193.1100000003</v>
      </c>
      <c r="D10070" s="2">
        <v>721603.67</v>
      </c>
      <c r="E10070" s="2">
        <v>8934251.3051999994</v>
      </c>
      <c r="F10070" s="2">
        <v>8934255.9100000001</v>
      </c>
      <c r="G10070" s="5">
        <f>Table3[[#This Row],[PDD]]/Table3[[#This Row],[DC]]</f>
        <v>8.9227950932409483E-2</v>
      </c>
      <c r="H10070" s="5">
        <f>Table3[[#This Row],[PDD]]/Table3[[#This Row],[PL_CVM]]</f>
        <v>8.0768189009710153E-2</v>
      </c>
      <c r="I10070" t="s">
        <v>10</v>
      </c>
      <c r="J10070" s="3">
        <v>0.47773937123480698</v>
      </c>
      <c r="K10070" s="3">
        <v>1</v>
      </c>
    </row>
    <row r="10071" spans="1:11" x14ac:dyDescent="0.35">
      <c r="A10071" s="1">
        <v>46112</v>
      </c>
      <c r="B10071" s="4" t="s">
        <v>1780</v>
      </c>
      <c r="C10071" s="2">
        <v>67238183.120000005</v>
      </c>
      <c r="D10071" s="2">
        <v>0</v>
      </c>
      <c r="E10071" s="2">
        <v>70448946.198400006</v>
      </c>
      <c r="F10071" s="2">
        <v>70448859.010000005</v>
      </c>
      <c r="G10071" s="5">
        <f>Table3[[#This Row],[PDD]]/Table3[[#This Row],[DC]]</f>
        <v>0</v>
      </c>
      <c r="H10071" s="5">
        <f>Table3[[#This Row],[PDD]]/Table3[[#This Row],[PL_CVM]]</f>
        <v>0</v>
      </c>
      <c r="I10071" t="s">
        <v>10</v>
      </c>
      <c r="J10071" s="3">
        <v>1</v>
      </c>
      <c r="K10071" s="3">
        <v>1</v>
      </c>
    </row>
    <row r="10072" spans="1:11" x14ac:dyDescent="0.35">
      <c r="A10072" s="1">
        <v>46112</v>
      </c>
      <c r="B10072" s="4" t="s">
        <v>1781</v>
      </c>
      <c r="C10072" s="2">
        <v>18526202.25</v>
      </c>
      <c r="D10072" s="2">
        <v>0</v>
      </c>
      <c r="E10072" s="2">
        <v>22578158.592</v>
      </c>
      <c r="F10072" s="2">
        <v>22577992.850000001</v>
      </c>
      <c r="G10072" s="5">
        <f>Table3[[#This Row],[PDD]]/Table3[[#This Row],[DC]]</f>
        <v>0</v>
      </c>
      <c r="H10072" s="5">
        <f>Table3[[#This Row],[PDD]]/Table3[[#This Row],[PL_CVM]]</f>
        <v>0</v>
      </c>
      <c r="I10072" t="s">
        <v>10</v>
      </c>
      <c r="J10072" s="3">
        <v>1</v>
      </c>
      <c r="K10072" s="3">
        <v>1</v>
      </c>
    </row>
    <row r="10073" spans="1:11" x14ac:dyDescent="0.35">
      <c r="A10073" s="1">
        <v>46112</v>
      </c>
      <c r="B10073" s="4" t="s">
        <v>1782</v>
      </c>
      <c r="C10073" s="2">
        <v>223281130.18000001</v>
      </c>
      <c r="D10073" s="2">
        <v>28904.81</v>
      </c>
      <c r="E10073" s="2">
        <v>224279740.3193</v>
      </c>
      <c r="F10073" s="2">
        <v>224279572.13</v>
      </c>
      <c r="G10073" s="5">
        <f>Table3[[#This Row],[PDD]]/Table3[[#This Row],[DC]]</f>
        <v>1.294547818559416E-4</v>
      </c>
      <c r="H10073" s="5">
        <f>Table3[[#This Row],[PDD]]/Table3[[#This Row],[PL_CVM]]</f>
        <v>1.2887847843425437E-4</v>
      </c>
      <c r="I10073" t="s">
        <v>10</v>
      </c>
      <c r="J10073" s="3">
        <v>7.92752626429271E-2</v>
      </c>
      <c r="K10073" s="3">
        <v>0.15941582716476499</v>
      </c>
    </row>
    <row r="10074" spans="1:11" x14ac:dyDescent="0.35">
      <c r="A10074" s="1">
        <v>46112</v>
      </c>
      <c r="B10074" s="4" t="s">
        <v>1783</v>
      </c>
      <c r="C10074" s="2">
        <v>0</v>
      </c>
      <c r="D10074" s="2">
        <v>0</v>
      </c>
      <c r="E10074" s="2">
        <v>26416361.805399999</v>
      </c>
      <c r="F10074" s="2">
        <v>26416415.039999999</v>
      </c>
      <c r="G10074" s="5" t="e">
        <f>Table3[[#This Row],[PDD]]/Table3[[#This Row],[DC]]</f>
        <v>#DIV/0!</v>
      </c>
      <c r="H10074" s="5">
        <f>Table3[[#This Row],[PDD]]/Table3[[#This Row],[PL_CVM]]</f>
        <v>0</v>
      </c>
      <c r="I10074" t="s">
        <v>10</v>
      </c>
      <c r="J10074" s="3">
        <v>1</v>
      </c>
      <c r="K10074" s="3">
        <v>1</v>
      </c>
    </row>
    <row r="10075" spans="1:11" x14ac:dyDescent="0.35">
      <c r="A10075" s="1">
        <v>46112</v>
      </c>
      <c r="B10075" s="4" t="s">
        <v>1784</v>
      </c>
      <c r="C10075" s="2">
        <v>169068969.25</v>
      </c>
      <c r="D10075" s="2">
        <v>22211074.609999999</v>
      </c>
      <c r="E10075" s="2">
        <v>151100297.9084</v>
      </c>
      <c r="F10075" s="2">
        <v>151105073.59999999</v>
      </c>
      <c r="G10075" s="5">
        <f>Table3[[#This Row],[PDD]]/Table3[[#This Row],[DC]]</f>
        <v>0.13137286344460281</v>
      </c>
      <c r="H10075" s="5">
        <f>Table3[[#This Row],[PDD]]/Table3[[#This Row],[PL_CVM]]</f>
        <v>0.1469909254589053</v>
      </c>
      <c r="I10075" t="s">
        <v>10</v>
      </c>
      <c r="J10075" s="3">
        <v>0.33355953233496599</v>
      </c>
      <c r="K10075" s="3">
        <v>0.33355953233496599</v>
      </c>
    </row>
    <row r="10076" spans="1:11" x14ac:dyDescent="0.35">
      <c r="A10076" s="1">
        <v>46112</v>
      </c>
      <c r="B10076" s="4" t="s">
        <v>1785</v>
      </c>
      <c r="C10076" s="2">
        <v>0</v>
      </c>
      <c r="D10076" s="2">
        <v>0</v>
      </c>
      <c r="E10076" s="2">
        <v>58414532.599399999</v>
      </c>
      <c r="F10076" s="2">
        <v>58414234.369999997</v>
      </c>
      <c r="G10076" s="5" t="e">
        <f>Table3[[#This Row],[PDD]]/Table3[[#This Row],[DC]]</f>
        <v>#DIV/0!</v>
      </c>
      <c r="H10076" s="5">
        <f>Table3[[#This Row],[PDD]]/Table3[[#This Row],[PL_CVM]]</f>
        <v>0</v>
      </c>
      <c r="I10076" t="s">
        <v>10</v>
      </c>
      <c r="J10076" s="3">
        <v>0.15447113006417701</v>
      </c>
      <c r="K10076" s="3">
        <v>0.15447113006417701</v>
      </c>
    </row>
    <row r="10077" spans="1:11" x14ac:dyDescent="0.35">
      <c r="A10077" s="1">
        <v>46112</v>
      </c>
      <c r="B10077" s="4" t="s">
        <v>1786</v>
      </c>
      <c r="C10077" s="2">
        <v>1965743855.5</v>
      </c>
      <c r="D10077" s="2">
        <v>0</v>
      </c>
      <c r="E10077" s="2">
        <v>2359203206.1680999</v>
      </c>
      <c r="F10077" s="2">
        <v>2359183004.4099998</v>
      </c>
      <c r="G10077" s="5">
        <f>Table3[[#This Row],[PDD]]/Table3[[#This Row],[DC]]</f>
        <v>0</v>
      </c>
      <c r="H10077" s="5">
        <f>Table3[[#This Row],[PDD]]/Table3[[#This Row],[PL_CVM]]</f>
        <v>0</v>
      </c>
      <c r="I10077" t="s">
        <v>10</v>
      </c>
      <c r="J10077" s="3">
        <v>6.9085581736101895E-2</v>
      </c>
      <c r="K10077" s="3">
        <v>6.9085581736101895E-2</v>
      </c>
    </row>
    <row r="10078" spans="1:11" x14ac:dyDescent="0.35">
      <c r="A10078" s="1">
        <v>46112</v>
      </c>
      <c r="B10078" s="4" t="s">
        <v>1787</v>
      </c>
      <c r="C10078" s="2">
        <v>0</v>
      </c>
      <c r="D10078" s="2">
        <v>0</v>
      </c>
      <c r="E10078" s="2">
        <v>58155679.092100002</v>
      </c>
      <c r="F10078" s="2">
        <v>58155692.969999999</v>
      </c>
      <c r="G10078" s="5" t="e">
        <f>Table3[[#This Row],[PDD]]/Table3[[#This Row],[DC]]</f>
        <v>#DIV/0!</v>
      </c>
      <c r="H10078" s="5">
        <f>Table3[[#This Row],[PDD]]/Table3[[#This Row],[PL_CVM]]</f>
        <v>0</v>
      </c>
      <c r="I10078" t="s">
        <v>10</v>
      </c>
      <c r="J10078" s="3">
        <v>0.142797863941169</v>
      </c>
      <c r="K10078" s="3">
        <v>0.142797863941169</v>
      </c>
    </row>
    <row r="10079" spans="1:11" x14ac:dyDescent="0.35">
      <c r="A10079" s="1">
        <v>46112</v>
      </c>
      <c r="B10079" s="4" t="s">
        <v>1788</v>
      </c>
      <c r="C10079" s="2">
        <v>0</v>
      </c>
      <c r="D10079" s="2">
        <v>0</v>
      </c>
      <c r="E10079" s="2">
        <v>50832220.142200001</v>
      </c>
      <c r="F10079" s="2">
        <v>50832216.079999998</v>
      </c>
      <c r="G10079" s="5" t="e">
        <f>Table3[[#This Row],[PDD]]/Table3[[#This Row],[DC]]</f>
        <v>#DIV/0!</v>
      </c>
      <c r="H10079" s="5">
        <f>Table3[[#This Row],[PDD]]/Table3[[#This Row],[PL_CVM]]</f>
        <v>0</v>
      </c>
      <c r="I10079" t="s">
        <v>10</v>
      </c>
      <c r="J10079" s="3">
        <v>0.142484727295772</v>
      </c>
      <c r="K10079" s="3">
        <v>0.142484727295772</v>
      </c>
    </row>
    <row r="10080" spans="1:11" x14ac:dyDescent="0.35">
      <c r="A10080" s="1">
        <v>46112</v>
      </c>
      <c r="B10080" s="4" t="s">
        <v>1789</v>
      </c>
      <c r="C10080" s="2">
        <v>0</v>
      </c>
      <c r="D10080" s="2">
        <v>0</v>
      </c>
      <c r="E10080" s="2">
        <v>56071012.3653</v>
      </c>
      <c r="F10080" s="2">
        <v>56070708.25</v>
      </c>
      <c r="G10080" s="5" t="e">
        <f>Table3[[#This Row],[PDD]]/Table3[[#This Row],[DC]]</f>
        <v>#DIV/0!</v>
      </c>
      <c r="H10080" s="5">
        <f>Table3[[#This Row],[PDD]]/Table3[[#This Row],[PL_CVM]]</f>
        <v>0</v>
      </c>
      <c r="I10080" t="s">
        <v>10</v>
      </c>
      <c r="J10080" s="3">
        <v>0.14351215026358</v>
      </c>
      <c r="K10080" s="3">
        <v>0.14351215026358</v>
      </c>
    </row>
    <row r="10081" spans="1:11" x14ac:dyDescent="0.35">
      <c r="A10081" s="1">
        <v>46112</v>
      </c>
      <c r="B10081" s="4" t="s">
        <v>1790</v>
      </c>
      <c r="C10081" s="2">
        <v>2206022034.48</v>
      </c>
      <c r="D10081" s="2">
        <v>0</v>
      </c>
      <c r="E10081" s="2">
        <v>2270048435.7728</v>
      </c>
      <c r="F10081" s="2">
        <v>2270048885.5</v>
      </c>
      <c r="G10081" s="5">
        <f>Table3[[#This Row],[PDD]]/Table3[[#This Row],[DC]]</f>
        <v>0</v>
      </c>
      <c r="H10081" s="5">
        <f>Table3[[#This Row],[PDD]]/Table3[[#This Row],[PL_CVM]]</f>
        <v>0</v>
      </c>
      <c r="I10081" t="s">
        <v>10</v>
      </c>
      <c r="J10081" s="3">
        <v>0.110340568873161</v>
      </c>
      <c r="K10081" s="3">
        <v>0.110340568873161</v>
      </c>
    </row>
    <row r="10082" spans="1:11" x14ac:dyDescent="0.35">
      <c r="A10082" s="1">
        <v>46112</v>
      </c>
      <c r="B10082" s="4" t="s">
        <v>1791</v>
      </c>
      <c r="C10082" s="2">
        <v>139059848.34999999</v>
      </c>
      <c r="D10082" s="2">
        <v>17821061.539999999</v>
      </c>
      <c r="E10082" s="2">
        <v>123949760.23119999</v>
      </c>
      <c r="F10082" s="2">
        <v>123949505.01000001</v>
      </c>
      <c r="G10082" s="5">
        <f>Table3[[#This Row],[PDD]]/Table3[[#This Row],[DC]]</f>
        <v>0.12815389741506214</v>
      </c>
      <c r="H10082" s="5">
        <f>Table3[[#This Row],[PDD]]/Table3[[#This Row],[PL_CVM]]</f>
        <v>0.14377678667262311</v>
      </c>
      <c r="I10082" t="s">
        <v>10</v>
      </c>
      <c r="J10082" s="3">
        <v>8.5537778372654096E-4</v>
      </c>
      <c r="K10082" s="3">
        <v>0.13235978706694099</v>
      </c>
    </row>
    <row r="10083" spans="1:11" x14ac:dyDescent="0.35">
      <c r="A10083" s="1">
        <v>46112</v>
      </c>
      <c r="B10083" s="4" t="s">
        <v>1792</v>
      </c>
      <c r="C10083" s="2">
        <v>33617130.619999997</v>
      </c>
      <c r="D10083" s="2">
        <v>1049421.72</v>
      </c>
      <c r="E10083" s="2">
        <v>44276276.7531</v>
      </c>
      <c r="F10083" s="2">
        <v>44276398.420000002</v>
      </c>
      <c r="G10083" s="5">
        <f>Table3[[#This Row],[PDD]]/Table3[[#This Row],[DC]]</f>
        <v>3.1216873678554309E-2</v>
      </c>
      <c r="H10083" s="5">
        <f>Table3[[#This Row],[PDD]]/Table3[[#This Row],[PL_CVM]]</f>
        <v>2.3701605312277791E-2</v>
      </c>
      <c r="I10083" t="s">
        <v>10</v>
      </c>
      <c r="J10083" s="3">
        <v>1</v>
      </c>
      <c r="K10083" s="3">
        <v>1</v>
      </c>
    </row>
    <row r="10084" spans="1:11" x14ac:dyDescent="0.35">
      <c r="A10084" s="1">
        <v>46112</v>
      </c>
      <c r="B10084" s="4" t="s">
        <v>1793</v>
      </c>
      <c r="C10084" s="2">
        <v>82256320.430000007</v>
      </c>
      <c r="D10084" s="2">
        <v>6320717.6699999999</v>
      </c>
      <c r="E10084" s="2">
        <v>100791246.5424</v>
      </c>
      <c r="F10084" s="2">
        <v>100791232.15000001</v>
      </c>
      <c r="G10084" s="5">
        <f>Table3[[#This Row],[PDD]]/Table3[[#This Row],[DC]]</f>
        <v>7.6841726410299627E-2</v>
      </c>
      <c r="H10084" s="5">
        <f>Table3[[#This Row],[PDD]]/Table3[[#This Row],[PL_CVM]]</f>
        <v>6.2710987207630839E-2</v>
      </c>
      <c r="I10084" t="s">
        <v>10</v>
      </c>
      <c r="J10084" s="3">
        <v>1</v>
      </c>
      <c r="K10084" s="3">
        <v>1</v>
      </c>
    </row>
    <row r="10085" spans="1:11" x14ac:dyDescent="0.35">
      <c r="A10085" s="1">
        <v>46112</v>
      </c>
      <c r="B10085" s="4" t="s">
        <v>1794</v>
      </c>
      <c r="C10085" s="2">
        <v>99249828.840000004</v>
      </c>
      <c r="D10085" s="2">
        <v>0</v>
      </c>
      <c r="E10085" s="2">
        <v>105650229.905</v>
      </c>
      <c r="F10085" s="2">
        <v>105650063.88</v>
      </c>
      <c r="G10085" s="5">
        <f>Table3[[#This Row],[PDD]]/Table3[[#This Row],[DC]]</f>
        <v>0</v>
      </c>
      <c r="H10085" s="5">
        <f>Table3[[#This Row],[PDD]]/Table3[[#This Row],[PL_CVM]]</f>
        <v>0</v>
      </c>
      <c r="I10085" t="s">
        <v>10</v>
      </c>
      <c r="J10085" s="3">
        <v>1</v>
      </c>
      <c r="K10085" s="3">
        <v>1</v>
      </c>
    </row>
    <row r="10086" spans="1:11" x14ac:dyDescent="0.35">
      <c r="A10086" s="1">
        <v>46112</v>
      </c>
      <c r="B10086" s="4" t="s">
        <v>1795</v>
      </c>
      <c r="C10086" s="2">
        <v>28502043.100000001</v>
      </c>
      <c r="D10086" s="2">
        <v>0</v>
      </c>
      <c r="E10086" s="2">
        <v>41648858.953199998</v>
      </c>
      <c r="F10086" s="2">
        <v>41649879.600000001</v>
      </c>
      <c r="G10086" s="5">
        <f>Table3[[#This Row],[PDD]]/Table3[[#This Row],[DC]]</f>
        <v>0</v>
      </c>
      <c r="H10086" s="5">
        <f>Table3[[#This Row],[PDD]]/Table3[[#This Row],[PL_CVM]]</f>
        <v>0</v>
      </c>
      <c r="I10086" t="s">
        <v>10</v>
      </c>
      <c r="J10086" s="3">
        <v>0</v>
      </c>
      <c r="K10086" s="3">
        <v>0</v>
      </c>
    </row>
    <row r="10087" spans="1:11" x14ac:dyDescent="0.35">
      <c r="A10087" s="1">
        <v>46112</v>
      </c>
      <c r="B10087" s="4" t="s">
        <v>3762</v>
      </c>
      <c r="C10087" s="2">
        <v>0</v>
      </c>
      <c r="D10087" s="2">
        <v>0</v>
      </c>
      <c r="E10087" s="2">
        <v>0</v>
      </c>
      <c r="F10087" s="2">
        <v>0</v>
      </c>
      <c r="G10087" s="5" t="e">
        <f>Table3[[#This Row],[PDD]]/Table3[[#This Row],[DC]]</f>
        <v>#DIV/0!</v>
      </c>
      <c r="H10087" s="5" t="e">
        <f>Table3[[#This Row],[PDD]]/Table3[[#This Row],[PL_CVM]]</f>
        <v>#DIV/0!</v>
      </c>
      <c r="I10087" t="s">
        <v>13</v>
      </c>
      <c r="J10087" s="3" t="e">
        <v>#NUM!</v>
      </c>
      <c r="K10087" s="3" t="e">
        <v>#NUM!</v>
      </c>
    </row>
    <row r="10088" spans="1:11" x14ac:dyDescent="0.35">
      <c r="A10088" s="1">
        <v>46112</v>
      </c>
      <c r="B10088" s="4" t="s">
        <v>1796</v>
      </c>
      <c r="C10088" s="2">
        <v>17945092.710000001</v>
      </c>
      <c r="D10088" s="2">
        <v>0</v>
      </c>
      <c r="E10088" s="2">
        <v>37461395.864100002</v>
      </c>
      <c r="F10088" s="2">
        <v>37461285.5</v>
      </c>
      <c r="G10088" s="5">
        <f>Table3[[#This Row],[PDD]]/Table3[[#This Row],[DC]]</f>
        <v>0</v>
      </c>
      <c r="H10088" s="5">
        <f>Table3[[#This Row],[PDD]]/Table3[[#This Row],[PL_CVM]]</f>
        <v>0</v>
      </c>
      <c r="I10088" t="s">
        <v>10</v>
      </c>
      <c r="J10088" s="3">
        <v>1</v>
      </c>
      <c r="K10088" s="3">
        <v>1</v>
      </c>
    </row>
    <row r="10089" spans="1:11" x14ac:dyDescent="0.35">
      <c r="A10089" s="1">
        <v>46112</v>
      </c>
      <c r="B10089" s="4" t="s">
        <v>1797</v>
      </c>
      <c r="C10089" s="2">
        <v>322852486.93000001</v>
      </c>
      <c r="D10089" s="2">
        <v>0</v>
      </c>
      <c r="E10089" s="2">
        <v>307999477.16100001</v>
      </c>
      <c r="F10089" s="2">
        <v>308000201.77999997</v>
      </c>
      <c r="G10089" s="5">
        <f>Table3[[#This Row],[PDD]]/Table3[[#This Row],[DC]]</f>
        <v>0</v>
      </c>
      <c r="H10089" s="5">
        <f>Table3[[#This Row],[PDD]]/Table3[[#This Row],[PL_CVM]]</f>
        <v>0</v>
      </c>
      <c r="I10089" t="s">
        <v>10</v>
      </c>
      <c r="J10089" s="3">
        <v>1</v>
      </c>
      <c r="K10089" s="3">
        <v>1</v>
      </c>
    </row>
    <row r="10090" spans="1:11" x14ac:dyDescent="0.35">
      <c r="A10090" s="1">
        <v>46112</v>
      </c>
      <c r="B10090" s="4" t="s">
        <v>1798</v>
      </c>
      <c r="C10090" s="2">
        <v>162742403.65000001</v>
      </c>
      <c r="D10090" s="2">
        <v>121481214.90000001</v>
      </c>
      <c r="E10090" s="2">
        <v>42766071.017399997</v>
      </c>
      <c r="F10090" s="2">
        <v>42766093.799999997</v>
      </c>
      <c r="G10090" s="5">
        <f>Table3[[#This Row],[PDD]]/Table3[[#This Row],[DC]]</f>
        <v>0.74646319690141805</v>
      </c>
      <c r="H10090" s="5">
        <f>Table3[[#This Row],[PDD]]/Table3[[#This Row],[PL_CVM]]</f>
        <v>2.8405964656982539</v>
      </c>
      <c r="I10090" t="s">
        <v>10</v>
      </c>
      <c r="J10090" s="3">
        <v>1</v>
      </c>
      <c r="K10090" s="3">
        <v>1</v>
      </c>
    </row>
    <row r="10091" spans="1:11" x14ac:dyDescent="0.35">
      <c r="A10091" s="1">
        <v>46112</v>
      </c>
      <c r="B10091" s="4" t="s">
        <v>3316</v>
      </c>
      <c r="C10091" s="2">
        <v>42877613.130000003</v>
      </c>
      <c r="D10091" s="2">
        <v>4267555.12</v>
      </c>
      <c r="E10091" s="2">
        <v>38934205.498499997</v>
      </c>
      <c r="F10091" s="2">
        <v>38934352.060000002</v>
      </c>
      <c r="G10091" s="5">
        <f>Table3[[#This Row],[PDD]]/Table3[[#This Row],[DC]]</f>
        <v>9.9528747252354333E-2</v>
      </c>
      <c r="H10091" s="5">
        <f>Table3[[#This Row],[PDD]]/Table3[[#This Row],[PL_CVM]]</f>
        <v>0.10960899293825309</v>
      </c>
      <c r="I10091" t="s">
        <v>10</v>
      </c>
      <c r="J10091" s="3">
        <v>1</v>
      </c>
      <c r="K10091" s="3">
        <v>1</v>
      </c>
    </row>
    <row r="10092" spans="1:11" x14ac:dyDescent="0.35">
      <c r="A10092" s="1">
        <v>46112</v>
      </c>
      <c r="B10092" s="4" t="s">
        <v>1799</v>
      </c>
      <c r="C10092" s="2">
        <v>1003521531.79</v>
      </c>
      <c r="D10092" s="2">
        <v>304588854.70999998</v>
      </c>
      <c r="E10092" s="2">
        <v>750779216.72619998</v>
      </c>
      <c r="F10092" s="2">
        <v>842211606.13</v>
      </c>
      <c r="G10092" s="5">
        <f>Table3[[#This Row],[PDD]]/Table3[[#This Row],[DC]]</f>
        <v>0.30351999938327101</v>
      </c>
      <c r="H10092" s="5">
        <f>Table3[[#This Row],[PDD]]/Table3[[#This Row],[PL_CVM]]</f>
        <v>0.36165359452786383</v>
      </c>
      <c r="I10092" t="s">
        <v>13</v>
      </c>
      <c r="J10092" s="3">
        <v>0</v>
      </c>
      <c r="K10092" s="3">
        <v>0</v>
      </c>
    </row>
    <row r="10093" spans="1:11" x14ac:dyDescent="0.35">
      <c r="A10093" s="1">
        <v>46112</v>
      </c>
      <c r="B10093" s="4" t="s">
        <v>3317</v>
      </c>
      <c r="C10093" s="2">
        <v>34063124.689999998</v>
      </c>
      <c r="D10093" s="2">
        <v>2882281.05</v>
      </c>
      <c r="E10093" s="2">
        <v>37022649.3112</v>
      </c>
      <c r="F10093" s="2">
        <v>37022632.689999998</v>
      </c>
      <c r="G10093" s="5">
        <f>Table3[[#This Row],[PDD]]/Table3[[#This Row],[DC]]</f>
        <v>8.4615873506348013E-2</v>
      </c>
      <c r="H10093" s="5">
        <f>Table3[[#This Row],[PDD]]/Table3[[#This Row],[PL_CVM]]</f>
        <v>7.7851866293088295E-2</v>
      </c>
      <c r="I10093" t="s">
        <v>10</v>
      </c>
      <c r="J10093" s="3">
        <v>7.4726551088904997E-2</v>
      </c>
      <c r="K10093" s="3">
        <v>0.41096750825168998</v>
      </c>
    </row>
    <row r="10094" spans="1:11" x14ac:dyDescent="0.35">
      <c r="A10094" s="1">
        <v>46112</v>
      </c>
      <c r="B10094" s="4" t="s">
        <v>1801</v>
      </c>
      <c r="C10094" s="2">
        <v>286406389.92000002</v>
      </c>
      <c r="D10094" s="2">
        <v>779109.19</v>
      </c>
      <c r="E10094" s="2">
        <v>135570993.11039999</v>
      </c>
      <c r="F10094" s="2">
        <v>135570699.47999999</v>
      </c>
      <c r="G10094" s="5">
        <f>Table3[[#This Row],[PDD]]/Table3[[#This Row],[DC]]</f>
        <v>2.7202926241192567E-3</v>
      </c>
      <c r="H10094" s="5">
        <f>Table3[[#This Row],[PDD]]/Table3[[#This Row],[PL_CVM]]</f>
        <v>5.7468847840158686E-3</v>
      </c>
      <c r="I10094" t="s">
        <v>10</v>
      </c>
      <c r="J10094" s="3">
        <v>0</v>
      </c>
      <c r="K10094" s="3">
        <v>0</v>
      </c>
    </row>
    <row r="10095" spans="1:11" x14ac:dyDescent="0.35">
      <c r="A10095" s="1">
        <v>46112</v>
      </c>
      <c r="B10095" s="4" t="s">
        <v>1802</v>
      </c>
      <c r="C10095" s="2">
        <v>35118161.969999999</v>
      </c>
      <c r="D10095" s="2">
        <v>3102321</v>
      </c>
      <c r="E10095" s="2">
        <v>35039080.913199998</v>
      </c>
      <c r="F10095" s="2">
        <v>35039048.159999996</v>
      </c>
      <c r="G10095" s="5">
        <f>Table3[[#This Row],[PDD]]/Table3[[#This Row],[DC]]</f>
        <v>8.8339503720330961E-2</v>
      </c>
      <c r="H10095" s="5">
        <f>Table3[[#This Row],[PDD]]/Table3[[#This Row],[PL_CVM]]</f>
        <v>8.8538963325538012E-2</v>
      </c>
      <c r="I10095" t="s">
        <v>10</v>
      </c>
      <c r="J10095" s="3">
        <v>0.11955692359276</v>
      </c>
      <c r="K10095" s="3">
        <v>0.79702706501297604</v>
      </c>
    </row>
    <row r="10096" spans="1:11" x14ac:dyDescent="0.35">
      <c r="A10096" s="1">
        <v>46112</v>
      </c>
      <c r="B10096" s="4" t="s">
        <v>1803</v>
      </c>
      <c r="C10096" s="2">
        <v>0</v>
      </c>
      <c r="D10096" s="2">
        <v>0</v>
      </c>
      <c r="E10096" s="2">
        <v>318935681.95719999</v>
      </c>
      <c r="F10096" s="2">
        <v>318210136.04000002</v>
      </c>
      <c r="G10096" s="5" t="e">
        <f>Table3[[#This Row],[PDD]]/Table3[[#This Row],[DC]]</f>
        <v>#DIV/0!</v>
      </c>
      <c r="H10096" s="5">
        <f>Table3[[#This Row],[PDD]]/Table3[[#This Row],[PL_CVM]]</f>
        <v>0</v>
      </c>
      <c r="I10096" t="s">
        <v>10</v>
      </c>
      <c r="J10096" s="3">
        <v>1</v>
      </c>
      <c r="K10096" s="3">
        <v>1</v>
      </c>
    </row>
    <row r="10097" spans="1:11" x14ac:dyDescent="0.35">
      <c r="A10097" s="1">
        <v>46112</v>
      </c>
      <c r="B10097" s="4" t="s">
        <v>1804</v>
      </c>
      <c r="C10097" s="2">
        <v>106728707.05</v>
      </c>
      <c r="D10097" s="2">
        <v>0</v>
      </c>
      <c r="E10097" s="2">
        <v>299820568.66320002</v>
      </c>
      <c r="F10097" s="2">
        <v>299820948.63999999</v>
      </c>
      <c r="G10097" s="5">
        <f>Table3[[#This Row],[PDD]]/Table3[[#This Row],[DC]]</f>
        <v>0</v>
      </c>
      <c r="H10097" s="5">
        <f>Table3[[#This Row],[PDD]]/Table3[[#This Row],[PL_CVM]]</f>
        <v>0</v>
      </c>
      <c r="I10097" t="s">
        <v>10</v>
      </c>
      <c r="J10097" s="3">
        <v>2.6683369978485201E-2</v>
      </c>
      <c r="K10097" s="3">
        <v>2.6683369978485201E-2</v>
      </c>
    </row>
    <row r="10098" spans="1:11" x14ac:dyDescent="0.35">
      <c r="A10098" s="1">
        <v>46112</v>
      </c>
      <c r="B10098" s="4" t="s">
        <v>1805</v>
      </c>
      <c r="C10098" s="2">
        <v>0</v>
      </c>
      <c r="D10098" s="2">
        <v>0</v>
      </c>
      <c r="E10098" s="2">
        <v>33259318.487399999</v>
      </c>
      <c r="F10098" s="2">
        <v>33259263.879999999</v>
      </c>
      <c r="G10098" s="5" t="e">
        <f>Table3[[#This Row],[PDD]]/Table3[[#This Row],[DC]]</f>
        <v>#DIV/0!</v>
      </c>
      <c r="H10098" s="5">
        <f>Table3[[#This Row],[PDD]]/Table3[[#This Row],[PL_CVM]]</f>
        <v>0</v>
      </c>
      <c r="I10098" t="s">
        <v>10</v>
      </c>
      <c r="J10098" s="3">
        <v>1</v>
      </c>
      <c r="K10098" s="3">
        <v>1</v>
      </c>
    </row>
    <row r="10099" spans="1:11" x14ac:dyDescent="0.35">
      <c r="A10099" s="1">
        <v>46112</v>
      </c>
      <c r="B10099" s="4" t="s">
        <v>1806</v>
      </c>
      <c r="C10099" s="2">
        <v>88397883.459999993</v>
      </c>
      <c r="D10099" s="2">
        <v>0</v>
      </c>
      <c r="E10099" s="2">
        <v>31452968.2656</v>
      </c>
      <c r="F10099" s="2">
        <v>31601274.850000001</v>
      </c>
      <c r="G10099" s="5">
        <f>Table3[[#This Row],[PDD]]/Table3[[#This Row],[DC]]</f>
        <v>0</v>
      </c>
      <c r="H10099" s="5">
        <f>Table3[[#This Row],[PDD]]/Table3[[#This Row],[PL_CVM]]</f>
        <v>0</v>
      </c>
      <c r="I10099" t="s">
        <v>10</v>
      </c>
      <c r="J10099" s="3">
        <v>0</v>
      </c>
      <c r="K10099" s="3">
        <v>0</v>
      </c>
    </row>
    <row r="10100" spans="1:11" x14ac:dyDescent="0.35">
      <c r="A10100" s="1">
        <v>46112</v>
      </c>
      <c r="B10100" s="4" t="s">
        <v>1807</v>
      </c>
      <c r="C10100" s="2">
        <v>15997651.51</v>
      </c>
      <c r="D10100" s="2">
        <v>68638.97</v>
      </c>
      <c r="E10100" s="2">
        <v>16509364.7315</v>
      </c>
      <c r="F10100" s="2">
        <v>16509355.08</v>
      </c>
      <c r="G10100" s="5">
        <f>Table3[[#This Row],[PDD]]/Table3[[#This Row],[DC]]</f>
        <v>4.290565396870556E-3</v>
      </c>
      <c r="H10100" s="5">
        <f>Table3[[#This Row],[PDD]]/Table3[[#This Row],[PL_CVM]]</f>
        <v>4.1575803335377774E-3</v>
      </c>
      <c r="I10100" t="s">
        <v>10</v>
      </c>
      <c r="J10100" s="3">
        <v>0.57399595772568601</v>
      </c>
      <c r="K10100" s="3">
        <v>0.94404920994703401</v>
      </c>
    </row>
    <row r="10101" spans="1:11" x14ac:dyDescent="0.35">
      <c r="A10101" s="1">
        <v>46112</v>
      </c>
      <c r="B10101" s="4" t="s">
        <v>3318</v>
      </c>
      <c r="C10101" s="2">
        <v>0</v>
      </c>
      <c r="D10101" s="2">
        <v>0</v>
      </c>
      <c r="E10101" s="2">
        <v>84488364.450299993</v>
      </c>
      <c r="F10101" s="2">
        <v>84488365.200000003</v>
      </c>
      <c r="G10101" s="5" t="e">
        <f>Table3[[#This Row],[PDD]]/Table3[[#This Row],[DC]]</f>
        <v>#DIV/0!</v>
      </c>
      <c r="H10101" s="5">
        <f>Table3[[#This Row],[PDD]]/Table3[[#This Row],[PL_CVM]]</f>
        <v>0</v>
      </c>
      <c r="I10101" t="s">
        <v>10</v>
      </c>
      <c r="J10101" s="3">
        <v>2.8112536318503301E-2</v>
      </c>
      <c r="K10101" s="3">
        <v>9.5977593968813099E-2</v>
      </c>
    </row>
    <row r="10102" spans="1:11" x14ac:dyDescent="0.35">
      <c r="A10102" s="1">
        <v>46112</v>
      </c>
      <c r="B10102" s="4" t="s">
        <v>3319</v>
      </c>
      <c r="C10102" s="2">
        <v>299844310.13</v>
      </c>
      <c r="D10102" s="2">
        <v>0</v>
      </c>
      <c r="E10102" s="2">
        <v>302929943.81339997</v>
      </c>
      <c r="F10102" s="2">
        <v>304068221.44999999</v>
      </c>
      <c r="G10102" s="5">
        <f>Table3[[#This Row],[PDD]]/Table3[[#This Row],[DC]]</f>
        <v>0</v>
      </c>
      <c r="H10102" s="5">
        <f>Table3[[#This Row],[PDD]]/Table3[[#This Row],[PL_CVM]]</f>
        <v>0</v>
      </c>
      <c r="I10102" t="s">
        <v>10</v>
      </c>
      <c r="J10102" s="3">
        <v>5.1602091346337697E-2</v>
      </c>
      <c r="K10102" s="3">
        <v>5.1602091346337697E-2</v>
      </c>
    </row>
    <row r="10103" spans="1:11" x14ac:dyDescent="0.35">
      <c r="A10103" s="1">
        <v>46112</v>
      </c>
      <c r="B10103" s="4" t="s">
        <v>1808</v>
      </c>
      <c r="C10103" s="2">
        <v>0</v>
      </c>
      <c r="D10103" s="2">
        <v>0</v>
      </c>
      <c r="E10103" s="2">
        <v>802872730.48450005</v>
      </c>
      <c r="F10103" s="2">
        <v>802873939.09000003</v>
      </c>
      <c r="G10103" s="5" t="e">
        <f>Table3[[#This Row],[PDD]]/Table3[[#This Row],[DC]]</f>
        <v>#DIV/0!</v>
      </c>
      <c r="H10103" s="5">
        <f>Table3[[#This Row],[PDD]]/Table3[[#This Row],[PL_CVM]]</f>
        <v>0</v>
      </c>
      <c r="I10103" t="s">
        <v>10</v>
      </c>
      <c r="J10103" s="3">
        <v>0</v>
      </c>
      <c r="K10103" s="3">
        <v>0</v>
      </c>
    </row>
    <row r="10104" spans="1:11" x14ac:dyDescent="0.35">
      <c r="A10104" s="1">
        <v>46112</v>
      </c>
      <c r="B10104" s="4" t="s">
        <v>1809</v>
      </c>
      <c r="C10104" s="2">
        <v>0</v>
      </c>
      <c r="D10104" s="2">
        <v>0</v>
      </c>
      <c r="E10104" s="2">
        <v>585834826.78499997</v>
      </c>
      <c r="F10104" s="2">
        <v>585831965.61000001</v>
      </c>
      <c r="G10104" s="5" t="e">
        <f>Table3[[#This Row],[PDD]]/Table3[[#This Row],[DC]]</f>
        <v>#DIV/0!</v>
      </c>
      <c r="H10104" s="5">
        <f>Table3[[#This Row],[PDD]]/Table3[[#This Row],[PL_CVM]]</f>
        <v>0</v>
      </c>
      <c r="I10104" t="s">
        <v>10</v>
      </c>
      <c r="J10104" s="3">
        <v>0</v>
      </c>
      <c r="K10104" s="3">
        <v>0</v>
      </c>
    </row>
    <row r="10105" spans="1:11" x14ac:dyDescent="0.35">
      <c r="A10105" s="1">
        <v>46112</v>
      </c>
      <c r="B10105" s="4" t="s">
        <v>1810</v>
      </c>
      <c r="C10105" s="2">
        <v>871443325.42999995</v>
      </c>
      <c r="D10105" s="2">
        <v>11953814.93</v>
      </c>
      <c r="E10105" s="2">
        <v>856876150.05599999</v>
      </c>
      <c r="F10105" s="2">
        <v>856877873.98000002</v>
      </c>
      <c r="G10105" s="5">
        <f>Table3[[#This Row],[PDD]]/Table3[[#This Row],[DC]]</f>
        <v>1.3717260298139961E-2</v>
      </c>
      <c r="H10105" s="5">
        <f>Table3[[#This Row],[PDD]]/Table3[[#This Row],[PL_CVM]]</f>
        <v>1.3950430152289132E-2</v>
      </c>
      <c r="I10105" t="s">
        <v>10</v>
      </c>
      <c r="J10105" s="3">
        <v>1</v>
      </c>
      <c r="K10105" s="3">
        <v>1</v>
      </c>
    </row>
    <row r="10106" spans="1:11" x14ac:dyDescent="0.35">
      <c r="A10106" s="1">
        <v>46112</v>
      </c>
      <c r="B10106" s="4" t="s">
        <v>1811</v>
      </c>
      <c r="C10106" s="2">
        <v>0</v>
      </c>
      <c r="D10106" s="2">
        <v>0</v>
      </c>
      <c r="E10106" s="2">
        <v>20097774.945599999</v>
      </c>
      <c r="F10106" s="2">
        <v>20097845.469999999</v>
      </c>
      <c r="G10106" s="5" t="e">
        <f>Table3[[#This Row],[PDD]]/Table3[[#This Row],[DC]]</f>
        <v>#DIV/0!</v>
      </c>
      <c r="H10106" s="5">
        <f>Table3[[#This Row],[PDD]]/Table3[[#This Row],[PL_CVM]]</f>
        <v>0</v>
      </c>
      <c r="I10106" t="s">
        <v>10</v>
      </c>
      <c r="J10106" s="3">
        <v>1</v>
      </c>
      <c r="K10106" s="3">
        <v>1</v>
      </c>
    </row>
    <row r="10107" spans="1:11" x14ac:dyDescent="0.35">
      <c r="A10107" s="1">
        <v>46112</v>
      </c>
      <c r="B10107" s="4" t="s">
        <v>1812</v>
      </c>
      <c r="C10107" s="2">
        <v>1590798.08</v>
      </c>
      <c r="D10107" s="2">
        <v>263045.51</v>
      </c>
      <c r="E10107" s="2">
        <v>1627118.1797</v>
      </c>
      <c r="F10107" s="2">
        <v>1618835.42</v>
      </c>
      <c r="G10107" s="5">
        <f>Table3[[#This Row],[PDD]]/Table3[[#This Row],[DC]]</f>
        <v>0.16535443014867104</v>
      </c>
      <c r="H10107" s="5">
        <f>Table3[[#This Row],[PDD]]/Table3[[#This Row],[PL_CVM]]</f>
        <v>0.16249058227302687</v>
      </c>
      <c r="I10107" t="s">
        <v>10</v>
      </c>
      <c r="J10107" s="3">
        <v>0.92730157939615099</v>
      </c>
      <c r="K10107" s="3">
        <v>0.92730157939615099</v>
      </c>
    </row>
    <row r="10108" spans="1:11" x14ac:dyDescent="0.35">
      <c r="A10108" s="1">
        <v>46112</v>
      </c>
      <c r="B10108" s="4" t="s">
        <v>1813</v>
      </c>
      <c r="C10108" s="2">
        <v>0</v>
      </c>
      <c r="D10108" s="2">
        <v>0</v>
      </c>
      <c r="E10108" s="2">
        <v>375245921.12120003</v>
      </c>
      <c r="F10108" s="2">
        <v>374966572.89999998</v>
      </c>
      <c r="G10108" s="5" t="e">
        <f>Table3[[#This Row],[PDD]]/Table3[[#This Row],[DC]]</f>
        <v>#DIV/0!</v>
      </c>
      <c r="H10108" s="5">
        <f>Table3[[#This Row],[PDD]]/Table3[[#This Row],[PL_CVM]]</f>
        <v>0</v>
      </c>
      <c r="I10108" t="s">
        <v>10</v>
      </c>
      <c r="J10108" s="3">
        <v>0</v>
      </c>
      <c r="K10108" s="3">
        <v>0</v>
      </c>
    </row>
    <row r="10109" spans="1:11" x14ac:dyDescent="0.35">
      <c r="A10109" s="1">
        <v>46112</v>
      </c>
      <c r="B10109" s="4" t="s">
        <v>1814</v>
      </c>
      <c r="C10109" s="2">
        <v>8323107.6600000001</v>
      </c>
      <c r="D10109" s="2">
        <v>3069617.66</v>
      </c>
      <c r="E10109" s="2">
        <v>9324171.9511999991</v>
      </c>
      <c r="F10109" s="2">
        <v>8842572.0600000005</v>
      </c>
      <c r="G10109" s="5">
        <f>Table3[[#This Row],[PDD]]/Table3[[#This Row],[DC]]</f>
        <v>0.3688066747895461</v>
      </c>
      <c r="H10109" s="5">
        <f>Table3[[#This Row],[PDD]]/Table3[[#This Row],[PL_CVM]]</f>
        <v>0.34714081368764099</v>
      </c>
      <c r="I10109" t="s">
        <v>13</v>
      </c>
      <c r="J10109" s="3">
        <v>0.26853990275005102</v>
      </c>
      <c r="K10109" s="3">
        <v>0.26853990275005102</v>
      </c>
    </row>
    <row r="10110" spans="1:11" x14ac:dyDescent="0.35">
      <c r="A10110" s="1">
        <v>46112</v>
      </c>
      <c r="B10110" s="4" t="s">
        <v>1815</v>
      </c>
      <c r="C10110" s="2">
        <v>24121993.129999999</v>
      </c>
      <c r="D10110" s="2">
        <v>0</v>
      </c>
      <c r="E10110" s="2">
        <v>24325197.278200001</v>
      </c>
      <c r="F10110" s="2">
        <v>24325137.449999999</v>
      </c>
      <c r="G10110" s="5">
        <f>Table3[[#This Row],[PDD]]/Table3[[#This Row],[DC]]</f>
        <v>0</v>
      </c>
      <c r="H10110" s="5">
        <f>Table3[[#This Row],[PDD]]/Table3[[#This Row],[PL_CVM]]</f>
        <v>0</v>
      </c>
      <c r="I10110" t="s">
        <v>10</v>
      </c>
      <c r="J10110" s="3">
        <v>1</v>
      </c>
      <c r="K10110" s="3">
        <v>1</v>
      </c>
    </row>
    <row r="10111" spans="1:11" x14ac:dyDescent="0.35">
      <c r="A10111" s="1">
        <v>46112</v>
      </c>
      <c r="B10111" s="4" t="s">
        <v>1816</v>
      </c>
      <c r="C10111" s="2">
        <v>13314638.310000001</v>
      </c>
      <c r="D10111" s="2">
        <v>0</v>
      </c>
      <c r="E10111" s="2">
        <v>13187935.3879</v>
      </c>
      <c r="F10111" s="2">
        <v>13187891.48</v>
      </c>
      <c r="G10111" s="5">
        <f>Table3[[#This Row],[PDD]]/Table3[[#This Row],[DC]]</f>
        <v>0</v>
      </c>
      <c r="H10111" s="5">
        <f>Table3[[#This Row],[PDD]]/Table3[[#This Row],[PL_CVM]]</f>
        <v>0</v>
      </c>
      <c r="I10111" t="s">
        <v>10</v>
      </c>
      <c r="J10111" s="3">
        <v>1</v>
      </c>
      <c r="K10111" s="3">
        <v>1</v>
      </c>
    </row>
    <row r="10112" spans="1:11" x14ac:dyDescent="0.35">
      <c r="A10112" s="1">
        <v>46112</v>
      </c>
      <c r="B10112" s="4" t="s">
        <v>1817</v>
      </c>
      <c r="C10112" s="2">
        <v>0</v>
      </c>
      <c r="D10112" s="2">
        <v>0</v>
      </c>
      <c r="E10112" s="2">
        <v>362640852.78960001</v>
      </c>
      <c r="F10112" s="2">
        <v>404420005.00999999</v>
      </c>
      <c r="G10112" s="5" t="e">
        <f>Table3[[#This Row],[PDD]]/Table3[[#This Row],[DC]]</f>
        <v>#DIV/0!</v>
      </c>
      <c r="H10112" s="5">
        <f>Table3[[#This Row],[PDD]]/Table3[[#This Row],[PL_CVM]]</f>
        <v>0</v>
      </c>
      <c r="I10112" t="s">
        <v>13</v>
      </c>
      <c r="J10112" s="3">
        <v>1</v>
      </c>
      <c r="K10112" s="3">
        <v>1</v>
      </c>
    </row>
    <row r="10113" spans="1:11" x14ac:dyDescent="0.35">
      <c r="A10113" s="1">
        <v>46112</v>
      </c>
      <c r="B10113" s="4" t="s">
        <v>4076</v>
      </c>
      <c r="C10113" s="2">
        <v>0</v>
      </c>
      <c r="D10113" s="2">
        <v>0</v>
      </c>
      <c r="E10113" s="2">
        <v>37309842.523000002</v>
      </c>
      <c r="F10113" s="2">
        <v>37309806.329999998</v>
      </c>
      <c r="G10113" s="5" t="e">
        <f>Table3[[#This Row],[PDD]]/Table3[[#This Row],[DC]]</f>
        <v>#DIV/0!</v>
      </c>
      <c r="H10113" s="5">
        <f>Table3[[#This Row],[PDD]]/Table3[[#This Row],[PL_CVM]]</f>
        <v>0</v>
      </c>
      <c r="I10113" t="s">
        <v>10</v>
      </c>
      <c r="J10113" s="3">
        <v>1</v>
      </c>
      <c r="K10113" s="3">
        <v>1</v>
      </c>
    </row>
    <row r="10114" spans="1:11" x14ac:dyDescent="0.35">
      <c r="A10114" s="1">
        <v>46112</v>
      </c>
      <c r="B10114" s="4" t="s">
        <v>4057</v>
      </c>
      <c r="C10114" s="2">
        <v>0</v>
      </c>
      <c r="D10114" s="2">
        <v>0</v>
      </c>
      <c r="E10114" s="2">
        <v>5467749.4309999999</v>
      </c>
      <c r="F10114" s="2">
        <v>5451669.9000000004</v>
      </c>
      <c r="G10114" s="5" t="e">
        <f>Table3[[#This Row],[PDD]]/Table3[[#This Row],[DC]]</f>
        <v>#DIV/0!</v>
      </c>
      <c r="H10114" s="5">
        <f>Table3[[#This Row],[PDD]]/Table3[[#This Row],[PL_CVM]]</f>
        <v>0</v>
      </c>
      <c r="I10114" t="s">
        <v>10</v>
      </c>
      <c r="J10114" s="3">
        <v>5.49895292010502E-2</v>
      </c>
      <c r="K10114" s="3">
        <v>5.49895292010502E-2</v>
      </c>
    </row>
    <row r="10115" spans="1:11" x14ac:dyDescent="0.35">
      <c r="A10115" s="1">
        <v>46112</v>
      </c>
      <c r="B10115" s="4" t="s">
        <v>1818</v>
      </c>
      <c r="C10115" s="2">
        <v>47852258.469999999</v>
      </c>
      <c r="D10115" s="2">
        <v>2942106.01</v>
      </c>
      <c r="E10115" s="2">
        <v>48442341.239399999</v>
      </c>
      <c r="F10115" s="2">
        <v>48442085.329999998</v>
      </c>
      <c r="G10115" s="5">
        <f>Table3[[#This Row],[PDD]]/Table3[[#This Row],[DC]]</f>
        <v>6.1483117078883404E-2</v>
      </c>
      <c r="H10115" s="5">
        <f>Table3[[#This Row],[PDD]]/Table3[[#This Row],[PL_CVM]]</f>
        <v>6.0734503685330919E-2</v>
      </c>
      <c r="I10115" t="s">
        <v>10</v>
      </c>
      <c r="J10115" s="3">
        <v>0.26912768245801399</v>
      </c>
      <c r="K10115" s="3">
        <v>0.41014040231483401</v>
      </c>
    </row>
    <row r="10116" spans="1:11" x14ac:dyDescent="0.35">
      <c r="A10116" s="1">
        <v>46112</v>
      </c>
      <c r="B10116" s="4" t="s">
        <v>1819</v>
      </c>
      <c r="C10116" s="2">
        <v>510975555.97000003</v>
      </c>
      <c r="D10116" s="2">
        <v>0</v>
      </c>
      <c r="E10116" s="2">
        <v>523233384.97539997</v>
      </c>
      <c r="F10116" s="2">
        <v>523231804.32999998</v>
      </c>
      <c r="G10116" s="5">
        <f>Table3[[#This Row],[PDD]]/Table3[[#This Row],[DC]]</f>
        <v>0</v>
      </c>
      <c r="H10116" s="5">
        <f>Table3[[#This Row],[PDD]]/Table3[[#This Row],[PL_CVM]]</f>
        <v>0</v>
      </c>
      <c r="I10116" t="s">
        <v>10</v>
      </c>
      <c r="J10116" s="3">
        <v>0</v>
      </c>
      <c r="K10116" s="3">
        <v>0</v>
      </c>
    </row>
    <row r="10117" spans="1:11" x14ac:dyDescent="0.35">
      <c r="A10117" s="1">
        <v>46112</v>
      </c>
      <c r="B10117" s="4" t="s">
        <v>3515</v>
      </c>
      <c r="C10117" s="2">
        <v>1658787.28</v>
      </c>
      <c r="D10117" s="2">
        <v>0</v>
      </c>
      <c r="E10117" s="2">
        <v>490693200.38050002</v>
      </c>
      <c r="F10117" s="2">
        <v>491554091.20999998</v>
      </c>
      <c r="G10117" s="5">
        <f>Table3[[#This Row],[PDD]]/Table3[[#This Row],[DC]]</f>
        <v>0</v>
      </c>
      <c r="H10117" s="5">
        <f>Table3[[#This Row],[PDD]]/Table3[[#This Row],[PL_CVM]]</f>
        <v>0</v>
      </c>
      <c r="I10117" t="s">
        <v>10</v>
      </c>
      <c r="J10117" s="3">
        <v>1</v>
      </c>
      <c r="K10117" s="3">
        <v>1</v>
      </c>
    </row>
    <row r="10118" spans="1:11" x14ac:dyDescent="0.35">
      <c r="A10118" s="1">
        <v>46112</v>
      </c>
      <c r="B10118" s="4" t="s">
        <v>1820</v>
      </c>
      <c r="C10118" s="2">
        <v>287119501.41000003</v>
      </c>
      <c r="D10118" s="2">
        <v>0</v>
      </c>
      <c r="E10118" s="2">
        <v>258873000.009</v>
      </c>
      <c r="F10118" s="2">
        <v>258872808.02000001</v>
      </c>
      <c r="G10118" s="5">
        <f>Table3[[#This Row],[PDD]]/Table3[[#This Row],[DC]]</f>
        <v>0</v>
      </c>
      <c r="H10118" s="5">
        <f>Table3[[#This Row],[PDD]]/Table3[[#This Row],[PL_CVM]]</f>
        <v>0</v>
      </c>
      <c r="I10118" t="s">
        <v>10</v>
      </c>
      <c r="J10118" s="3">
        <v>0</v>
      </c>
      <c r="K10118" s="3">
        <v>0</v>
      </c>
    </row>
    <row r="10119" spans="1:11" x14ac:dyDescent="0.35">
      <c r="A10119" s="1">
        <v>46112</v>
      </c>
      <c r="B10119" s="4" t="s">
        <v>1821</v>
      </c>
      <c r="C10119" s="2">
        <v>552747135.13</v>
      </c>
      <c r="D10119" s="2">
        <v>0</v>
      </c>
      <c r="E10119" s="2">
        <v>346945334.90100002</v>
      </c>
      <c r="F10119" s="2">
        <v>346945724.70999998</v>
      </c>
      <c r="G10119" s="5">
        <f>Table3[[#This Row],[PDD]]/Table3[[#This Row],[DC]]</f>
        <v>0</v>
      </c>
      <c r="H10119" s="5">
        <f>Table3[[#This Row],[PDD]]/Table3[[#This Row],[PL_CVM]]</f>
        <v>0</v>
      </c>
      <c r="I10119" t="s">
        <v>10</v>
      </c>
      <c r="J10119" s="3">
        <v>0</v>
      </c>
      <c r="K10119" s="3">
        <v>0</v>
      </c>
    </row>
    <row r="10120" spans="1:11" x14ac:dyDescent="0.35">
      <c r="A10120" s="1">
        <v>46112</v>
      </c>
      <c r="B10120" s="4" t="s">
        <v>3320</v>
      </c>
      <c r="C10120" s="2">
        <v>42884200.350000001</v>
      </c>
      <c r="D10120" s="2">
        <v>0</v>
      </c>
      <c r="E10120" s="2">
        <v>44643049.608000003</v>
      </c>
      <c r="F10120" s="2">
        <v>44641083.950000003</v>
      </c>
      <c r="G10120" s="5">
        <f>Table3[[#This Row],[PDD]]/Table3[[#This Row],[DC]]</f>
        <v>0</v>
      </c>
      <c r="H10120" s="5">
        <f>Table3[[#This Row],[PDD]]/Table3[[#This Row],[PL_CVM]]</f>
        <v>0</v>
      </c>
      <c r="I10120" t="s">
        <v>10</v>
      </c>
      <c r="J10120" s="3">
        <v>1</v>
      </c>
      <c r="K10120" s="3">
        <v>1</v>
      </c>
    </row>
    <row r="10121" spans="1:11" x14ac:dyDescent="0.35">
      <c r="A10121" s="1">
        <v>46112</v>
      </c>
      <c r="B10121" s="4" t="s">
        <v>1822</v>
      </c>
      <c r="C10121" s="2">
        <v>0</v>
      </c>
      <c r="D10121" s="2">
        <v>0</v>
      </c>
      <c r="E10121" s="2">
        <v>299093666.43440002</v>
      </c>
      <c r="F10121" s="2">
        <v>299094382.95999998</v>
      </c>
      <c r="G10121" s="5" t="e">
        <f>Table3[[#This Row],[PDD]]/Table3[[#This Row],[DC]]</f>
        <v>#DIV/0!</v>
      </c>
      <c r="H10121" s="5">
        <f>Table3[[#This Row],[PDD]]/Table3[[#This Row],[PL_CVM]]</f>
        <v>0</v>
      </c>
      <c r="I10121" t="s">
        <v>10</v>
      </c>
      <c r="J10121" s="3">
        <v>1</v>
      </c>
      <c r="K10121" s="3">
        <v>1</v>
      </c>
    </row>
    <row r="10122" spans="1:11" x14ac:dyDescent="0.35">
      <c r="A10122" s="1">
        <v>46112</v>
      </c>
      <c r="B10122" s="4" t="s">
        <v>1823</v>
      </c>
      <c r="C10122" s="2">
        <v>3846875713.1700001</v>
      </c>
      <c r="D10122" s="2">
        <v>0</v>
      </c>
      <c r="E10122" s="2">
        <v>4157434808.2483001</v>
      </c>
      <c r="F10122" s="2">
        <v>4157432947.7800002</v>
      </c>
      <c r="G10122" s="5">
        <f>Table3[[#This Row],[PDD]]/Table3[[#This Row],[DC]]</f>
        <v>0</v>
      </c>
      <c r="H10122" s="5">
        <f>Table3[[#This Row],[PDD]]/Table3[[#This Row],[PL_CVM]]</f>
        <v>0</v>
      </c>
      <c r="I10122" t="s">
        <v>10</v>
      </c>
      <c r="J10122" s="3">
        <v>0.41598098058378802</v>
      </c>
      <c r="K10122" s="3">
        <v>0.41598098058378802</v>
      </c>
    </row>
    <row r="10123" spans="1:11" x14ac:dyDescent="0.35">
      <c r="A10123" s="1">
        <v>46112</v>
      </c>
      <c r="B10123" s="4" t="s">
        <v>1824</v>
      </c>
      <c r="C10123" s="2">
        <v>7415501.9500000002</v>
      </c>
      <c r="D10123" s="2">
        <v>0</v>
      </c>
      <c r="E10123" s="2">
        <v>7137693.7164000003</v>
      </c>
      <c r="F10123" s="2">
        <v>7137684.5800000001</v>
      </c>
      <c r="G10123" s="5">
        <f>Table3[[#This Row],[PDD]]/Table3[[#This Row],[DC]]</f>
        <v>0</v>
      </c>
      <c r="H10123" s="5">
        <f>Table3[[#This Row],[PDD]]/Table3[[#This Row],[PL_CVM]]</f>
        <v>0</v>
      </c>
      <c r="I10123" t="s">
        <v>10</v>
      </c>
      <c r="J10123" s="3">
        <v>1</v>
      </c>
      <c r="K10123" s="3">
        <v>1</v>
      </c>
    </row>
    <row r="10124" spans="1:11" x14ac:dyDescent="0.35">
      <c r="A10124" s="1">
        <v>46112</v>
      </c>
      <c r="B10124" s="4" t="s">
        <v>1825</v>
      </c>
      <c r="C10124" s="2">
        <v>634278638.07000005</v>
      </c>
      <c r="D10124" s="2">
        <v>2313788.31</v>
      </c>
      <c r="E10124" s="2">
        <v>638641408.37839997</v>
      </c>
      <c r="F10124" s="2">
        <v>638640834.11000001</v>
      </c>
      <c r="G10124" s="5">
        <f>Table3[[#This Row],[PDD]]/Table3[[#This Row],[DC]]</f>
        <v>3.647905149447342E-3</v>
      </c>
      <c r="H10124" s="5">
        <f>Table3[[#This Row],[PDD]]/Table3[[#This Row],[PL_CVM]]</f>
        <v>3.6229883628165738E-3</v>
      </c>
      <c r="I10124" t="s">
        <v>10</v>
      </c>
      <c r="J10124" s="3">
        <v>0.2098625843077</v>
      </c>
      <c r="K10124" s="3">
        <v>0.40649534928164599</v>
      </c>
    </row>
    <row r="10125" spans="1:11" x14ac:dyDescent="0.35">
      <c r="A10125" s="1">
        <v>46112</v>
      </c>
      <c r="B10125" s="4" t="s">
        <v>1826</v>
      </c>
      <c r="C10125" s="2">
        <v>2742465</v>
      </c>
      <c r="D10125" s="2">
        <v>2742465</v>
      </c>
      <c r="E10125" s="2">
        <v>3162614.6386000002</v>
      </c>
      <c r="F10125" s="2">
        <v>3162607.67</v>
      </c>
      <c r="G10125" s="5">
        <f>Table3[[#This Row],[PDD]]/Table3[[#This Row],[DC]]</f>
        <v>1</v>
      </c>
      <c r="H10125" s="5">
        <f>Table3[[#This Row],[PDD]]/Table3[[#This Row],[PL_CVM]]</f>
        <v>0.86715308573193972</v>
      </c>
      <c r="I10125" t="s">
        <v>10</v>
      </c>
      <c r="J10125" s="3">
        <v>1</v>
      </c>
      <c r="K10125" s="3">
        <v>1</v>
      </c>
    </row>
    <row r="10126" spans="1:11" x14ac:dyDescent="0.35">
      <c r="A10126" s="1">
        <v>46112</v>
      </c>
      <c r="B10126" s="4" t="s">
        <v>1827</v>
      </c>
      <c r="C10126" s="2">
        <v>102188867.66</v>
      </c>
      <c r="D10126" s="2">
        <v>19238690.010000002</v>
      </c>
      <c r="E10126" s="2">
        <v>104397837.30230001</v>
      </c>
      <c r="F10126" s="2">
        <v>104485745.40000001</v>
      </c>
      <c r="G10126" s="5">
        <f>Table3[[#This Row],[PDD]]/Table3[[#This Row],[DC]]</f>
        <v>0.18826600637175514</v>
      </c>
      <c r="H10126" s="5">
        <f>Table3[[#This Row],[PDD]]/Table3[[#This Row],[PL_CVM]]</f>
        <v>0.18412741313515096</v>
      </c>
      <c r="I10126" t="s">
        <v>10</v>
      </c>
      <c r="J10126" s="3">
        <v>0.48759536708504703</v>
      </c>
      <c r="K10126" s="3">
        <v>0.48759536708504703</v>
      </c>
    </row>
    <row r="10127" spans="1:11" x14ac:dyDescent="0.35">
      <c r="A10127" s="1">
        <v>46112</v>
      </c>
      <c r="B10127" s="4" t="s">
        <v>3321</v>
      </c>
      <c r="C10127" s="2">
        <v>14546203.99</v>
      </c>
      <c r="D10127" s="2">
        <v>0</v>
      </c>
      <c r="E10127" s="2">
        <v>16887876.005600002</v>
      </c>
      <c r="F10127" s="2">
        <v>16887892.399999999</v>
      </c>
      <c r="G10127" s="5">
        <f>Table3[[#This Row],[PDD]]/Table3[[#This Row],[DC]]</f>
        <v>0</v>
      </c>
      <c r="H10127" s="5">
        <f>Table3[[#This Row],[PDD]]/Table3[[#This Row],[PL_CVM]]</f>
        <v>0</v>
      </c>
      <c r="I10127" t="s">
        <v>10</v>
      </c>
      <c r="J10127" s="3">
        <v>0.42667852355208002</v>
      </c>
      <c r="K10127" s="3">
        <v>0.67517919642582602</v>
      </c>
    </row>
    <row r="10128" spans="1:11" x14ac:dyDescent="0.35">
      <c r="A10128" s="1">
        <v>46112</v>
      </c>
      <c r="B10128" s="4" t="s">
        <v>1828</v>
      </c>
      <c r="C10128" s="2">
        <v>7389312.4900000002</v>
      </c>
      <c r="D10128" s="2">
        <v>236171.17</v>
      </c>
      <c r="E10128" s="2">
        <v>6870500.6279999996</v>
      </c>
      <c r="F10128" s="2">
        <v>6870654.4500000002</v>
      </c>
      <c r="G10128" s="5">
        <f>Table3[[#This Row],[PDD]]/Table3[[#This Row],[DC]]</f>
        <v>3.1961183170912295E-2</v>
      </c>
      <c r="H10128" s="5">
        <f>Table3[[#This Row],[PDD]]/Table3[[#This Row],[PL_CVM]]</f>
        <v>3.4373897234782347E-2</v>
      </c>
      <c r="I10128" t="s">
        <v>10</v>
      </c>
      <c r="J10128" s="3">
        <v>0</v>
      </c>
      <c r="K10128" s="3">
        <v>0</v>
      </c>
    </row>
    <row r="10129" spans="1:11" x14ac:dyDescent="0.35">
      <c r="A10129" s="1">
        <v>46112</v>
      </c>
      <c r="B10129" s="4" t="s">
        <v>1829</v>
      </c>
      <c r="C10129" s="2">
        <v>203377453.44999999</v>
      </c>
      <c r="D10129" s="2">
        <v>0</v>
      </c>
      <c r="E10129" s="2">
        <v>160815148.78200001</v>
      </c>
      <c r="F10129" s="2">
        <v>160815465.08000001</v>
      </c>
      <c r="G10129" s="5">
        <f>Table3[[#This Row],[PDD]]/Table3[[#This Row],[DC]]</f>
        <v>0</v>
      </c>
      <c r="H10129" s="5">
        <f>Table3[[#This Row],[PDD]]/Table3[[#This Row],[PL_CVM]]</f>
        <v>0</v>
      </c>
      <c r="I10129" t="s">
        <v>10</v>
      </c>
      <c r="J10129" s="3">
        <v>0</v>
      </c>
      <c r="K10129" s="3">
        <v>0</v>
      </c>
    </row>
    <row r="10130" spans="1:11" x14ac:dyDescent="0.35">
      <c r="A10130" s="1">
        <v>46112</v>
      </c>
      <c r="B10130" s="4" t="s">
        <v>1830</v>
      </c>
      <c r="C10130" s="2">
        <v>64632003.759999998</v>
      </c>
      <c r="D10130" s="2">
        <v>0</v>
      </c>
      <c r="E10130" s="2">
        <v>64756223.663999997</v>
      </c>
      <c r="F10130" s="2">
        <v>64756322.670000002</v>
      </c>
      <c r="G10130" s="5">
        <f>Table3[[#This Row],[PDD]]/Table3[[#This Row],[DC]]</f>
        <v>0</v>
      </c>
      <c r="H10130" s="5">
        <f>Table3[[#This Row],[PDD]]/Table3[[#This Row],[PL_CVM]]</f>
        <v>0</v>
      </c>
      <c r="I10130" t="s">
        <v>10</v>
      </c>
      <c r="J10130" s="3">
        <v>0</v>
      </c>
      <c r="K10130" s="3">
        <v>0</v>
      </c>
    </row>
    <row r="10131" spans="1:11" x14ac:dyDescent="0.35">
      <c r="A10131" s="1">
        <v>46112</v>
      </c>
      <c r="B10131" s="4" t="s">
        <v>1831</v>
      </c>
      <c r="C10131" s="2">
        <v>70289386.019999996</v>
      </c>
      <c r="D10131" s="2">
        <v>7276473.25</v>
      </c>
      <c r="E10131" s="2">
        <v>66358898.696599998</v>
      </c>
      <c r="F10131" s="2">
        <v>66358810.240000002</v>
      </c>
      <c r="G10131" s="5">
        <f>Table3[[#This Row],[PDD]]/Table3[[#This Row],[DC]]</f>
        <v>0.10352165045131519</v>
      </c>
      <c r="H10131" s="5">
        <f>Table3[[#This Row],[PDD]]/Table3[[#This Row],[PL_CVM]]</f>
        <v>0.10965346159286414</v>
      </c>
      <c r="I10131" t="s">
        <v>10</v>
      </c>
      <c r="J10131" s="3">
        <v>0.225356806104834</v>
      </c>
      <c r="K10131" s="3">
        <v>1</v>
      </c>
    </row>
    <row r="10132" spans="1:11" x14ac:dyDescent="0.35">
      <c r="A10132" s="1">
        <v>46112</v>
      </c>
      <c r="B10132" s="4" t="s">
        <v>1832</v>
      </c>
      <c r="C10132" s="2">
        <v>0</v>
      </c>
      <c r="D10132" s="2">
        <v>0</v>
      </c>
      <c r="E10132" s="2">
        <v>89912715.1127</v>
      </c>
      <c r="F10132" s="2">
        <v>89912704.959999993</v>
      </c>
      <c r="G10132" s="5" t="e">
        <f>Table3[[#This Row],[PDD]]/Table3[[#This Row],[DC]]</f>
        <v>#DIV/0!</v>
      </c>
      <c r="H10132" s="5">
        <f>Table3[[#This Row],[PDD]]/Table3[[#This Row],[PL_CVM]]</f>
        <v>0</v>
      </c>
      <c r="I10132" t="s">
        <v>10</v>
      </c>
      <c r="J10132" s="3">
        <v>1</v>
      </c>
      <c r="K10132" s="3">
        <v>1</v>
      </c>
    </row>
    <row r="10133" spans="1:11" x14ac:dyDescent="0.35">
      <c r="A10133" s="1">
        <v>46112</v>
      </c>
      <c r="B10133" s="4" t="s">
        <v>1833</v>
      </c>
      <c r="C10133" s="2">
        <v>3609216.18</v>
      </c>
      <c r="D10133" s="2">
        <v>0</v>
      </c>
      <c r="E10133" s="2">
        <v>3426974.5292000002</v>
      </c>
      <c r="F10133" s="2">
        <v>3426984.96</v>
      </c>
      <c r="G10133" s="5">
        <f>Table3[[#This Row],[PDD]]/Table3[[#This Row],[DC]]</f>
        <v>0</v>
      </c>
      <c r="H10133" s="5">
        <f>Table3[[#This Row],[PDD]]/Table3[[#This Row],[PL_CVM]]</f>
        <v>0</v>
      </c>
      <c r="I10133" t="s">
        <v>10</v>
      </c>
      <c r="J10133" s="3">
        <v>0.85585483142901697</v>
      </c>
      <c r="K10133" s="3">
        <v>1</v>
      </c>
    </row>
    <row r="10134" spans="1:11" x14ac:dyDescent="0.35">
      <c r="A10134" s="1">
        <v>46112</v>
      </c>
      <c r="B10134" s="4" t="s">
        <v>1834</v>
      </c>
      <c r="C10134" s="2">
        <v>20575894.620000001</v>
      </c>
      <c r="D10134" s="2">
        <v>0</v>
      </c>
      <c r="E10134" s="2">
        <v>22674154.378199998</v>
      </c>
      <c r="F10134" s="2">
        <v>22674162.16</v>
      </c>
      <c r="G10134" s="5">
        <f>Table3[[#This Row],[PDD]]/Table3[[#This Row],[DC]]</f>
        <v>0</v>
      </c>
      <c r="H10134" s="5">
        <f>Table3[[#This Row],[PDD]]/Table3[[#This Row],[PL_CVM]]</f>
        <v>0</v>
      </c>
      <c r="I10134" t="s">
        <v>10</v>
      </c>
      <c r="J10134" s="3">
        <v>1</v>
      </c>
      <c r="K10134" s="3">
        <v>1</v>
      </c>
    </row>
    <row r="10135" spans="1:11" x14ac:dyDescent="0.35">
      <c r="A10135" s="1">
        <v>46112</v>
      </c>
      <c r="B10135" s="4" t="s">
        <v>3516</v>
      </c>
      <c r="C10135" s="2">
        <v>0</v>
      </c>
      <c r="D10135" s="2">
        <v>0</v>
      </c>
      <c r="E10135" s="2">
        <v>126756977.64399999</v>
      </c>
      <c r="F10135" s="2">
        <v>126869235.29000001</v>
      </c>
      <c r="G10135" s="5" t="e">
        <f>Table3[[#This Row],[PDD]]/Table3[[#This Row],[DC]]</f>
        <v>#DIV/0!</v>
      </c>
      <c r="H10135" s="5">
        <f>Table3[[#This Row],[PDD]]/Table3[[#This Row],[PL_CVM]]</f>
        <v>0</v>
      </c>
      <c r="I10135" t="s">
        <v>10</v>
      </c>
      <c r="J10135" s="3">
        <v>1</v>
      </c>
      <c r="K10135" s="3">
        <v>1</v>
      </c>
    </row>
    <row r="10136" spans="1:11" x14ac:dyDescent="0.35">
      <c r="A10136" s="1">
        <v>46112</v>
      </c>
      <c r="B10136" s="4" t="s">
        <v>1835</v>
      </c>
      <c r="C10136" s="2">
        <v>95151679.549999997</v>
      </c>
      <c r="D10136" s="2">
        <v>0.01</v>
      </c>
      <c r="E10136" s="2">
        <v>95701394.505600005</v>
      </c>
      <c r="F10136" s="2">
        <v>95701254.950000003</v>
      </c>
      <c r="G10136" s="5">
        <f>Table3[[#This Row],[PDD]]/Table3[[#This Row],[DC]]</f>
        <v>1.0509535982226391E-10</v>
      </c>
      <c r="H10136" s="5">
        <f>Table3[[#This Row],[PDD]]/Table3[[#This Row],[PL_CVM]]</f>
        <v>1.0449183770081794E-10</v>
      </c>
      <c r="I10136" t="s">
        <v>10</v>
      </c>
      <c r="J10136" s="3">
        <v>1</v>
      </c>
      <c r="K10136" s="3">
        <v>1</v>
      </c>
    </row>
    <row r="10137" spans="1:11" x14ac:dyDescent="0.35">
      <c r="A10137" s="1">
        <v>46112</v>
      </c>
      <c r="B10137" s="4" t="s">
        <v>1836</v>
      </c>
      <c r="C10137" s="2">
        <v>17005936.239999998</v>
      </c>
      <c r="D10137" s="2">
        <v>727351.39</v>
      </c>
      <c r="E10137" s="2">
        <v>17380703.5374</v>
      </c>
      <c r="F10137" s="2">
        <v>17380746.899999999</v>
      </c>
      <c r="G10137" s="5">
        <f>Table3[[#This Row],[PDD]]/Table3[[#This Row],[DC]]</f>
        <v>4.2770440846954513E-2</v>
      </c>
      <c r="H10137" s="5">
        <f>Table3[[#This Row],[PDD]]/Table3[[#This Row],[PL_CVM]]</f>
        <v>4.1848108955547823E-2</v>
      </c>
      <c r="I10137" t="s">
        <v>10</v>
      </c>
      <c r="J10137" s="3">
        <v>0.50574826945785101</v>
      </c>
      <c r="K10137" s="3">
        <v>0.50574826945785101</v>
      </c>
    </row>
    <row r="10138" spans="1:11" x14ac:dyDescent="0.35">
      <c r="A10138" s="1">
        <v>46112</v>
      </c>
      <c r="B10138" s="4" t="s">
        <v>1837</v>
      </c>
      <c r="C10138" s="2">
        <v>0</v>
      </c>
      <c r="D10138" s="2">
        <v>0</v>
      </c>
      <c r="E10138" s="2">
        <v>1802621241.8302</v>
      </c>
      <c r="F10138" s="2">
        <v>1804686198.8199999</v>
      </c>
      <c r="G10138" s="5" t="e">
        <f>Table3[[#This Row],[PDD]]/Table3[[#This Row],[DC]]</f>
        <v>#DIV/0!</v>
      </c>
      <c r="H10138" s="5">
        <f>Table3[[#This Row],[PDD]]/Table3[[#This Row],[PL_CVM]]</f>
        <v>0</v>
      </c>
      <c r="I10138" t="s">
        <v>10</v>
      </c>
      <c r="J10138" s="3">
        <v>1</v>
      </c>
      <c r="K10138" s="3">
        <v>1</v>
      </c>
    </row>
    <row r="10139" spans="1:11" x14ac:dyDescent="0.35">
      <c r="A10139" s="1">
        <v>46112</v>
      </c>
      <c r="B10139" s="4" t="s">
        <v>1838</v>
      </c>
      <c r="C10139" s="2">
        <v>1</v>
      </c>
      <c r="D10139" s="2">
        <v>0</v>
      </c>
      <c r="E10139" s="2">
        <v>156913896</v>
      </c>
      <c r="F10139" s="2">
        <v>156913756.47999999</v>
      </c>
      <c r="G10139" s="5">
        <f>Table3[[#This Row],[PDD]]/Table3[[#This Row],[DC]]</f>
        <v>0</v>
      </c>
      <c r="H10139" s="5">
        <f>Table3[[#This Row],[PDD]]/Table3[[#This Row],[PL_CVM]]</f>
        <v>0</v>
      </c>
      <c r="I10139" t="s">
        <v>10</v>
      </c>
      <c r="J10139" s="3">
        <v>1</v>
      </c>
      <c r="K10139" s="3">
        <v>1</v>
      </c>
    </row>
    <row r="10140" spans="1:11" x14ac:dyDescent="0.35">
      <c r="A10140" s="1">
        <v>46112</v>
      </c>
      <c r="B10140" s="4" t="s">
        <v>1839</v>
      </c>
      <c r="C10140" s="2">
        <v>20758746.600000001</v>
      </c>
      <c r="D10140" s="2">
        <v>0</v>
      </c>
      <c r="E10140" s="2">
        <v>20956355</v>
      </c>
      <c r="F10140" s="2">
        <v>20956440.890000001</v>
      </c>
      <c r="G10140" s="5">
        <f>Table3[[#This Row],[PDD]]/Table3[[#This Row],[DC]]</f>
        <v>0</v>
      </c>
      <c r="H10140" s="5">
        <f>Table3[[#This Row],[PDD]]/Table3[[#This Row],[PL_CVM]]</f>
        <v>0</v>
      </c>
      <c r="I10140" t="s">
        <v>10</v>
      </c>
      <c r="J10140" s="3">
        <v>0.105302424968464</v>
      </c>
      <c r="K10140" s="3">
        <v>0.105302424968464</v>
      </c>
    </row>
    <row r="10141" spans="1:11" x14ac:dyDescent="0.35">
      <c r="A10141" s="1">
        <v>46112</v>
      </c>
      <c r="B10141" s="4" t="s">
        <v>1840</v>
      </c>
      <c r="C10141" s="2">
        <v>38919290.469999999</v>
      </c>
      <c r="D10141" s="2">
        <v>0</v>
      </c>
      <c r="E10141" s="2">
        <v>39689848.8336</v>
      </c>
      <c r="F10141" s="2">
        <v>39689759.25</v>
      </c>
      <c r="G10141" s="5">
        <f>Table3[[#This Row],[PDD]]/Table3[[#This Row],[DC]]</f>
        <v>0</v>
      </c>
      <c r="H10141" s="5">
        <f>Table3[[#This Row],[PDD]]/Table3[[#This Row],[PL_CVM]]</f>
        <v>0</v>
      </c>
      <c r="I10141" t="s">
        <v>10</v>
      </c>
      <c r="J10141" s="3">
        <v>1</v>
      </c>
      <c r="K10141" s="3">
        <v>1</v>
      </c>
    </row>
    <row r="10142" spans="1:11" x14ac:dyDescent="0.35">
      <c r="A10142" s="1">
        <v>46112</v>
      </c>
      <c r="B10142" s="4" t="s">
        <v>1841</v>
      </c>
      <c r="C10142" s="2">
        <v>91070097.090000004</v>
      </c>
      <c r="D10142" s="2">
        <v>1101716.02</v>
      </c>
      <c r="E10142" s="2">
        <v>91664533.186499998</v>
      </c>
      <c r="F10142" s="2">
        <v>91664328.390000001</v>
      </c>
      <c r="G10142" s="5">
        <f>Table3[[#This Row],[PDD]]/Table3[[#This Row],[DC]]</f>
        <v>1.2097450812106079E-2</v>
      </c>
      <c r="H10142" s="5">
        <f>Table3[[#This Row],[PDD]]/Table3[[#This Row],[PL_CVM]]</f>
        <v>1.2019026805199288E-2</v>
      </c>
      <c r="I10142" t="s">
        <v>10</v>
      </c>
      <c r="J10142" s="3">
        <v>0.13892695013446599</v>
      </c>
      <c r="K10142" s="3">
        <v>0.32875418695240999</v>
      </c>
    </row>
    <row r="10143" spans="1:11" x14ac:dyDescent="0.35">
      <c r="A10143" s="1">
        <v>46112</v>
      </c>
      <c r="B10143" s="4" t="s">
        <v>1842</v>
      </c>
      <c r="C10143" s="2">
        <v>22872461.5</v>
      </c>
      <c r="D10143" s="2">
        <v>8994114.8000000007</v>
      </c>
      <c r="E10143" s="2">
        <v>14274737.403999999</v>
      </c>
      <c r="F10143" s="2">
        <v>14274766</v>
      </c>
      <c r="G10143" s="5">
        <f>Table3[[#This Row],[PDD]]/Table3[[#This Row],[DC]]</f>
        <v>0.39322898412136364</v>
      </c>
      <c r="H10143" s="5">
        <f>Table3[[#This Row],[PDD]]/Table3[[#This Row],[PL_CVM]]</f>
        <v>0.63007090974380953</v>
      </c>
      <c r="I10143" t="s">
        <v>10</v>
      </c>
      <c r="J10143" s="3">
        <v>1</v>
      </c>
      <c r="K10143" s="3">
        <v>1</v>
      </c>
    </row>
    <row r="10144" spans="1:11" x14ac:dyDescent="0.35">
      <c r="A10144" s="1">
        <v>46112</v>
      </c>
      <c r="B10144" s="4" t="s">
        <v>1843</v>
      </c>
      <c r="C10144" s="2">
        <v>15604401.949999999</v>
      </c>
      <c r="D10144" s="2">
        <v>521941.04</v>
      </c>
      <c r="E10144" s="2">
        <v>25306983.581300002</v>
      </c>
      <c r="F10144" s="2">
        <v>25306974.329999998</v>
      </c>
      <c r="G10144" s="5">
        <f>Table3[[#This Row],[PDD]]/Table3[[#This Row],[DC]]</f>
        <v>3.3448320651596648E-2</v>
      </c>
      <c r="H10144" s="5">
        <f>Table3[[#This Row],[PDD]]/Table3[[#This Row],[PL_CVM]]</f>
        <v>2.0624395204023586E-2</v>
      </c>
      <c r="I10144" t="s">
        <v>10</v>
      </c>
      <c r="J10144" s="3">
        <v>0.58873660074641898</v>
      </c>
      <c r="K10144" s="3">
        <v>0.58873660074641898</v>
      </c>
    </row>
    <row r="10145" spans="1:11" x14ac:dyDescent="0.35">
      <c r="A10145" s="1">
        <v>46112</v>
      </c>
      <c r="B10145" s="4" t="s">
        <v>1844</v>
      </c>
      <c r="C10145" s="2">
        <v>0</v>
      </c>
      <c r="D10145" s="2">
        <v>0</v>
      </c>
      <c r="E10145" s="2">
        <v>66233187.416599996</v>
      </c>
      <c r="F10145" s="2">
        <v>66233341.479999997</v>
      </c>
      <c r="G10145" s="5" t="e">
        <f>Table3[[#This Row],[PDD]]/Table3[[#This Row],[DC]]</f>
        <v>#DIV/0!</v>
      </c>
      <c r="H10145" s="5">
        <f>Table3[[#This Row],[PDD]]/Table3[[#This Row],[PL_CVM]]</f>
        <v>0</v>
      </c>
      <c r="I10145" t="s">
        <v>10</v>
      </c>
      <c r="J10145" s="3">
        <v>0.13759703215968</v>
      </c>
      <c r="K10145" s="3">
        <v>0.13759703215968</v>
      </c>
    </row>
    <row r="10146" spans="1:11" x14ac:dyDescent="0.35">
      <c r="A10146" s="1">
        <v>46112</v>
      </c>
      <c r="B10146" s="4" t="s">
        <v>3322</v>
      </c>
      <c r="C10146" s="2">
        <v>0</v>
      </c>
      <c r="D10146" s="2">
        <v>0</v>
      </c>
      <c r="E10146" s="2">
        <v>0</v>
      </c>
      <c r="F10146" s="2">
        <v>0</v>
      </c>
      <c r="G10146" s="5" t="e">
        <f>Table3[[#This Row],[PDD]]/Table3[[#This Row],[DC]]</f>
        <v>#DIV/0!</v>
      </c>
      <c r="H10146" s="5" t="e">
        <f>Table3[[#This Row],[PDD]]/Table3[[#This Row],[PL_CVM]]</f>
        <v>#DIV/0!</v>
      </c>
      <c r="I10146" t="s">
        <v>13</v>
      </c>
      <c r="J10146" s="3" t="e">
        <v>#NUM!</v>
      </c>
      <c r="K10146" s="3" t="e">
        <v>#NUM!</v>
      </c>
    </row>
    <row r="10147" spans="1:11" x14ac:dyDescent="0.35">
      <c r="A10147" s="1">
        <v>46112</v>
      </c>
      <c r="B10147" s="4" t="s">
        <v>1845</v>
      </c>
      <c r="C10147" s="2">
        <v>0</v>
      </c>
      <c r="D10147" s="2">
        <v>0</v>
      </c>
      <c r="E10147" s="2">
        <v>0</v>
      </c>
      <c r="F10147" s="2">
        <v>0</v>
      </c>
      <c r="G10147" s="5" t="e">
        <f>Table3[[#This Row],[PDD]]/Table3[[#This Row],[DC]]</f>
        <v>#DIV/0!</v>
      </c>
      <c r="H10147" s="5" t="e">
        <f>Table3[[#This Row],[PDD]]/Table3[[#This Row],[PL_CVM]]</f>
        <v>#DIV/0!</v>
      </c>
      <c r="I10147" t="s">
        <v>13</v>
      </c>
      <c r="J10147" s="3" t="e">
        <v>#NUM!</v>
      </c>
      <c r="K10147" s="3" t="e">
        <v>#NUM!</v>
      </c>
    </row>
    <row r="10148" spans="1:11" x14ac:dyDescent="0.35">
      <c r="A10148" s="1">
        <v>46112</v>
      </c>
      <c r="B10148" s="4" t="s">
        <v>1846</v>
      </c>
      <c r="C10148" s="2">
        <v>29102077.109999999</v>
      </c>
      <c r="D10148" s="2">
        <v>874118.59</v>
      </c>
      <c r="E10148" s="2">
        <v>31990163.213599999</v>
      </c>
      <c r="F10148" s="2">
        <v>31990221.82</v>
      </c>
      <c r="G10148" s="5">
        <f>Table3[[#This Row],[PDD]]/Table3[[#This Row],[DC]]</f>
        <v>3.0036295577666416E-2</v>
      </c>
      <c r="H10148" s="5">
        <f>Table3[[#This Row],[PDD]]/Table3[[#This Row],[PL_CVM]]</f>
        <v>2.7324555450675522E-2</v>
      </c>
      <c r="I10148" t="s">
        <v>10</v>
      </c>
      <c r="J10148" s="3">
        <v>0.60882781103535999</v>
      </c>
      <c r="K10148" s="3">
        <v>0.60882781103535999</v>
      </c>
    </row>
    <row r="10149" spans="1:11" x14ac:dyDescent="0.35">
      <c r="A10149" s="1">
        <v>46112</v>
      </c>
      <c r="B10149" s="4" t="s">
        <v>1847</v>
      </c>
      <c r="C10149" s="2">
        <v>0</v>
      </c>
      <c r="D10149" s="2">
        <v>0</v>
      </c>
      <c r="E10149" s="2">
        <v>68886022.912499994</v>
      </c>
      <c r="F10149" s="2">
        <v>68886010.5</v>
      </c>
      <c r="G10149" s="5" t="e">
        <f>Table3[[#This Row],[PDD]]/Table3[[#This Row],[DC]]</f>
        <v>#DIV/0!</v>
      </c>
      <c r="H10149" s="5">
        <f>Table3[[#This Row],[PDD]]/Table3[[#This Row],[PL_CVM]]</f>
        <v>0</v>
      </c>
      <c r="I10149" t="s">
        <v>10</v>
      </c>
      <c r="J10149" s="3">
        <v>0</v>
      </c>
      <c r="K10149" s="3">
        <v>0</v>
      </c>
    </row>
    <row r="10150" spans="1:11" x14ac:dyDescent="0.35">
      <c r="A10150" s="1">
        <v>46112</v>
      </c>
      <c r="B10150" s="4" t="s">
        <v>1848</v>
      </c>
      <c r="C10150" s="2">
        <v>13930789.65</v>
      </c>
      <c r="D10150" s="2">
        <v>13930789.65</v>
      </c>
      <c r="E10150" s="2">
        <v>125767.44</v>
      </c>
      <c r="F10150" s="2">
        <v>125753.60000000001</v>
      </c>
      <c r="G10150" s="5">
        <f>Table3[[#This Row],[PDD]]/Table3[[#This Row],[DC]]</f>
        <v>1</v>
      </c>
      <c r="H10150" s="5">
        <f>Table3[[#This Row],[PDD]]/Table3[[#This Row],[PL_CVM]]</f>
        <v>110.77845604420072</v>
      </c>
      <c r="I10150" t="s">
        <v>10</v>
      </c>
      <c r="J10150" s="3">
        <v>0</v>
      </c>
      <c r="K10150" s="3">
        <v>0</v>
      </c>
    </row>
    <row r="10151" spans="1:11" x14ac:dyDescent="0.35">
      <c r="A10151" s="1">
        <v>46112</v>
      </c>
      <c r="B10151" s="4" t="s">
        <v>1849</v>
      </c>
      <c r="C10151" s="2">
        <v>92134701.060000002</v>
      </c>
      <c r="D10151" s="2">
        <v>11557987.49</v>
      </c>
      <c r="E10151" s="2">
        <v>87513371.761299998</v>
      </c>
      <c r="F10151" s="2">
        <v>87513474.200000003</v>
      </c>
      <c r="G10151" s="5">
        <f>Table3[[#This Row],[PDD]]/Table3[[#This Row],[DC]]</f>
        <v>0.12544662713425642</v>
      </c>
      <c r="H10151" s="5">
        <f>Table3[[#This Row],[PDD]]/Table3[[#This Row],[PL_CVM]]</f>
        <v>0.13207094788153206</v>
      </c>
      <c r="I10151" t="s">
        <v>10</v>
      </c>
      <c r="J10151" s="3">
        <v>0.16887077440244699</v>
      </c>
      <c r="K10151" s="3">
        <v>0.335221630171186</v>
      </c>
    </row>
    <row r="10152" spans="1:11" x14ac:dyDescent="0.35">
      <c r="A10152" s="1">
        <v>46112</v>
      </c>
      <c r="B10152" s="4" t="s">
        <v>3719</v>
      </c>
      <c r="C10152" s="2">
        <v>0</v>
      </c>
      <c r="D10152" s="2">
        <v>0</v>
      </c>
      <c r="E10152" s="2">
        <v>32249610.872200001</v>
      </c>
      <c r="F10152" s="2">
        <v>32142773.57</v>
      </c>
      <c r="G10152" s="5" t="e">
        <f>Table3[[#This Row],[PDD]]/Table3[[#This Row],[DC]]</f>
        <v>#DIV/0!</v>
      </c>
      <c r="H10152" s="5">
        <f>Table3[[#This Row],[PDD]]/Table3[[#This Row],[PL_CVM]]</f>
        <v>0</v>
      </c>
      <c r="I10152" t="s">
        <v>10</v>
      </c>
      <c r="J10152" s="3">
        <v>1</v>
      </c>
      <c r="K10152" s="3">
        <v>1</v>
      </c>
    </row>
    <row r="10153" spans="1:11" x14ac:dyDescent="0.35">
      <c r="A10153" s="1">
        <v>46112</v>
      </c>
      <c r="B10153" s="4" t="s">
        <v>1850</v>
      </c>
      <c r="C10153" s="2">
        <v>163182614.81</v>
      </c>
      <c r="D10153" s="2">
        <v>0</v>
      </c>
      <c r="E10153" s="2">
        <v>207163169.4928</v>
      </c>
      <c r="F10153" s="2">
        <v>207163720.34</v>
      </c>
      <c r="G10153" s="5">
        <f>Table3[[#This Row],[PDD]]/Table3[[#This Row],[DC]]</f>
        <v>0</v>
      </c>
      <c r="H10153" s="5">
        <f>Table3[[#This Row],[PDD]]/Table3[[#This Row],[PL_CVM]]</f>
        <v>0</v>
      </c>
      <c r="I10153" t="s">
        <v>10</v>
      </c>
      <c r="J10153" s="3">
        <v>0.15738065913271901</v>
      </c>
      <c r="K10153" s="3">
        <v>0.15738065913271901</v>
      </c>
    </row>
    <row r="10154" spans="1:11" x14ac:dyDescent="0.35">
      <c r="A10154" s="1">
        <v>46112</v>
      </c>
      <c r="B10154" s="4" t="s">
        <v>1851</v>
      </c>
      <c r="C10154" s="2">
        <v>0</v>
      </c>
      <c r="D10154" s="2">
        <v>0</v>
      </c>
      <c r="E10154" s="2">
        <v>153284585.35499999</v>
      </c>
      <c r="F10154" s="2">
        <v>153716600.24000001</v>
      </c>
      <c r="G10154" s="5" t="e">
        <f>Table3[[#This Row],[PDD]]/Table3[[#This Row],[DC]]</f>
        <v>#DIV/0!</v>
      </c>
      <c r="H10154" s="5">
        <f>Table3[[#This Row],[PDD]]/Table3[[#This Row],[PL_CVM]]</f>
        <v>0</v>
      </c>
      <c r="I10154" t="s">
        <v>10</v>
      </c>
      <c r="J10154" s="3">
        <v>1</v>
      </c>
      <c r="K10154" s="3">
        <v>1</v>
      </c>
    </row>
    <row r="10155" spans="1:11" x14ac:dyDescent="0.35">
      <c r="A10155" s="1">
        <v>46112</v>
      </c>
      <c r="B10155" s="4" t="s">
        <v>1852</v>
      </c>
      <c r="C10155" s="2">
        <v>0</v>
      </c>
      <c r="D10155" s="2">
        <v>0</v>
      </c>
      <c r="E10155" s="2">
        <v>13877026.8048</v>
      </c>
      <c r="F10155" s="2">
        <v>13877018.27</v>
      </c>
      <c r="G10155" s="5" t="e">
        <f>Table3[[#This Row],[PDD]]/Table3[[#This Row],[DC]]</f>
        <v>#DIV/0!</v>
      </c>
      <c r="H10155" s="5">
        <f>Table3[[#This Row],[PDD]]/Table3[[#This Row],[PL_CVM]]</f>
        <v>0</v>
      </c>
      <c r="I10155" t="s">
        <v>10</v>
      </c>
      <c r="J10155" s="3">
        <v>1</v>
      </c>
      <c r="K10155" s="3">
        <v>1</v>
      </c>
    </row>
    <row r="10156" spans="1:11" x14ac:dyDescent="0.35">
      <c r="A10156" s="1">
        <v>46112</v>
      </c>
      <c r="B10156" s="4" t="s">
        <v>1853</v>
      </c>
      <c r="C10156" s="2">
        <v>0</v>
      </c>
      <c r="D10156" s="2">
        <v>0</v>
      </c>
      <c r="E10156" s="2">
        <v>0</v>
      </c>
      <c r="F10156" s="2">
        <v>0</v>
      </c>
      <c r="G10156" s="5" t="e">
        <f>Table3[[#This Row],[PDD]]/Table3[[#This Row],[DC]]</f>
        <v>#DIV/0!</v>
      </c>
      <c r="H10156" s="5" t="e">
        <f>Table3[[#This Row],[PDD]]/Table3[[#This Row],[PL_CVM]]</f>
        <v>#DIV/0!</v>
      </c>
      <c r="I10156" t="s">
        <v>13</v>
      </c>
      <c r="J10156" s="3" t="e">
        <v>#NUM!</v>
      </c>
      <c r="K10156" s="3" t="e">
        <v>#NUM!</v>
      </c>
    </row>
    <row r="10157" spans="1:11" x14ac:dyDescent="0.35">
      <c r="A10157" s="1">
        <v>46112</v>
      </c>
      <c r="B10157" s="4" t="s">
        <v>1854</v>
      </c>
      <c r="C10157" s="2">
        <v>847002.61</v>
      </c>
      <c r="D10157" s="2">
        <v>0</v>
      </c>
      <c r="E10157" s="2">
        <v>880996.49580000003</v>
      </c>
      <c r="F10157" s="2">
        <v>912920.8</v>
      </c>
      <c r="G10157" s="5">
        <f>Table3[[#This Row],[PDD]]/Table3[[#This Row],[DC]]</f>
        <v>0</v>
      </c>
      <c r="H10157" s="5">
        <f>Table3[[#This Row],[PDD]]/Table3[[#This Row],[PL_CVM]]</f>
        <v>0</v>
      </c>
      <c r="I10157" t="s">
        <v>10</v>
      </c>
      <c r="J10157" s="3">
        <v>0</v>
      </c>
      <c r="K10157" s="3">
        <v>0</v>
      </c>
    </row>
    <row r="10158" spans="1:11" x14ac:dyDescent="0.35">
      <c r="A10158" s="1">
        <v>46112</v>
      </c>
      <c r="B10158" s="4" t="s">
        <v>1855</v>
      </c>
      <c r="C10158" s="2">
        <v>3800208.38</v>
      </c>
      <c r="D10158" s="2">
        <v>2097806.59</v>
      </c>
      <c r="E10158" s="2">
        <v>2147119.1170000001</v>
      </c>
      <c r="F10158" s="2">
        <v>2147120.86</v>
      </c>
      <c r="G10158" s="5">
        <f>Table3[[#This Row],[PDD]]/Table3[[#This Row],[DC]]</f>
        <v>0.55202409453136358</v>
      </c>
      <c r="H10158" s="5">
        <f>Table3[[#This Row],[PDD]]/Table3[[#This Row],[PL_CVM]]</f>
        <v>0.97703237348269256</v>
      </c>
      <c r="I10158" t="s">
        <v>10</v>
      </c>
      <c r="J10158" s="3">
        <v>1</v>
      </c>
      <c r="K10158" s="3">
        <v>1</v>
      </c>
    </row>
    <row r="10159" spans="1:11" x14ac:dyDescent="0.35">
      <c r="A10159" s="1">
        <v>46112</v>
      </c>
      <c r="B10159" s="4" t="s">
        <v>1856</v>
      </c>
      <c r="C10159" s="2">
        <v>6640168.9299999997</v>
      </c>
      <c r="D10159" s="2">
        <v>628667.23</v>
      </c>
      <c r="E10159" s="2">
        <v>6201524.4538000003</v>
      </c>
      <c r="F10159" s="2">
        <v>6201540.4900000002</v>
      </c>
      <c r="G10159" s="5">
        <f>Table3[[#This Row],[PDD]]/Table3[[#This Row],[DC]]</f>
        <v>9.467639101163651E-2</v>
      </c>
      <c r="H10159" s="5">
        <f>Table3[[#This Row],[PDD]]/Table3[[#This Row],[PL_CVM]]</f>
        <v>0.10137275262714603</v>
      </c>
      <c r="I10159" t="s">
        <v>10</v>
      </c>
      <c r="J10159" s="3">
        <v>0.50254449905302401</v>
      </c>
      <c r="K10159" s="3">
        <v>1</v>
      </c>
    </row>
    <row r="10160" spans="1:11" x14ac:dyDescent="0.35">
      <c r="A10160" s="1">
        <v>46112</v>
      </c>
      <c r="B10160" s="4" t="s">
        <v>3448</v>
      </c>
      <c r="C10160" s="2">
        <v>0</v>
      </c>
      <c r="D10160" s="2">
        <v>0</v>
      </c>
      <c r="E10160" s="2">
        <v>32437016.706599999</v>
      </c>
      <c r="F10160" s="2">
        <v>32437106.969999999</v>
      </c>
      <c r="G10160" s="5" t="e">
        <f>Table3[[#This Row],[PDD]]/Table3[[#This Row],[DC]]</f>
        <v>#DIV/0!</v>
      </c>
      <c r="H10160" s="5">
        <f>Table3[[#This Row],[PDD]]/Table3[[#This Row],[PL_CVM]]</f>
        <v>0</v>
      </c>
      <c r="I10160" t="s">
        <v>10</v>
      </c>
      <c r="J10160" s="3">
        <v>1</v>
      </c>
      <c r="K10160" s="3">
        <v>1</v>
      </c>
    </row>
    <row r="10161" spans="1:11" x14ac:dyDescent="0.35">
      <c r="A10161" s="1">
        <v>46112</v>
      </c>
      <c r="B10161" s="4" t="s">
        <v>3323</v>
      </c>
      <c r="C10161" s="2">
        <v>10000</v>
      </c>
      <c r="D10161" s="2">
        <v>0</v>
      </c>
      <c r="E10161" s="2">
        <v>20061747.277800001</v>
      </c>
      <c r="F10161" s="2">
        <v>20061819.41</v>
      </c>
      <c r="G10161" s="5">
        <f>Table3[[#This Row],[PDD]]/Table3[[#This Row],[DC]]</f>
        <v>0</v>
      </c>
      <c r="H10161" s="5">
        <f>Table3[[#This Row],[PDD]]/Table3[[#This Row],[PL_CVM]]</f>
        <v>0</v>
      </c>
      <c r="I10161" t="s">
        <v>10</v>
      </c>
      <c r="J10161" s="3">
        <v>1</v>
      </c>
      <c r="K10161" s="3">
        <v>1</v>
      </c>
    </row>
    <row r="10162" spans="1:11" x14ac:dyDescent="0.35">
      <c r="A10162" s="1">
        <v>46112</v>
      </c>
      <c r="B10162" s="4" t="s">
        <v>3324</v>
      </c>
      <c r="C10162" s="2">
        <v>0</v>
      </c>
      <c r="D10162" s="2">
        <v>0</v>
      </c>
      <c r="E10162" s="2">
        <v>0</v>
      </c>
      <c r="F10162" s="2">
        <v>0</v>
      </c>
      <c r="G10162" s="5" t="e">
        <f>Table3[[#This Row],[PDD]]/Table3[[#This Row],[DC]]</f>
        <v>#DIV/0!</v>
      </c>
      <c r="H10162" s="5" t="e">
        <f>Table3[[#This Row],[PDD]]/Table3[[#This Row],[PL_CVM]]</f>
        <v>#DIV/0!</v>
      </c>
      <c r="I10162" t="s">
        <v>13</v>
      </c>
      <c r="J10162" s="3" t="e">
        <v>#NUM!</v>
      </c>
      <c r="K10162" s="3" t="e">
        <v>#NUM!</v>
      </c>
    </row>
    <row r="10163" spans="1:11" x14ac:dyDescent="0.35">
      <c r="A10163" s="1">
        <v>46112</v>
      </c>
      <c r="B10163" s="4" t="s">
        <v>1857</v>
      </c>
      <c r="C10163" s="2">
        <v>0</v>
      </c>
      <c r="D10163" s="2">
        <v>0</v>
      </c>
      <c r="E10163" s="2">
        <v>30776895.223900001</v>
      </c>
      <c r="F10163" s="2">
        <v>30943999.210000001</v>
      </c>
      <c r="G10163" s="5" t="e">
        <f>Table3[[#This Row],[PDD]]/Table3[[#This Row],[DC]]</f>
        <v>#DIV/0!</v>
      </c>
      <c r="H10163" s="5">
        <f>Table3[[#This Row],[PDD]]/Table3[[#This Row],[PL_CVM]]</f>
        <v>0</v>
      </c>
      <c r="I10163" t="s">
        <v>10</v>
      </c>
      <c r="J10163" s="3">
        <v>1</v>
      </c>
      <c r="K10163" s="3">
        <v>1</v>
      </c>
    </row>
    <row r="10164" spans="1:11" x14ac:dyDescent="0.35">
      <c r="A10164" s="1">
        <v>46112</v>
      </c>
      <c r="B10164" s="4" t="s">
        <v>3325</v>
      </c>
      <c r="C10164" s="2">
        <v>277352119.47000003</v>
      </c>
      <c r="D10164" s="2">
        <v>524314.69999999995</v>
      </c>
      <c r="E10164" s="2">
        <v>301157695.81400001</v>
      </c>
      <c r="F10164" s="2">
        <v>301157847.38</v>
      </c>
      <c r="G10164" s="5">
        <f>Table3[[#This Row],[PDD]]/Table3[[#This Row],[DC]]</f>
        <v>1.8904297576738467E-3</v>
      </c>
      <c r="H10164" s="5">
        <f>Table3[[#This Row],[PDD]]/Table3[[#This Row],[PL_CVM]]</f>
        <v>1.7409963066259448E-3</v>
      </c>
      <c r="I10164" t="s">
        <v>10</v>
      </c>
      <c r="J10164" s="3">
        <v>0.824463802537028</v>
      </c>
      <c r="K10164" s="3">
        <v>0.89498633715662201</v>
      </c>
    </row>
    <row r="10165" spans="1:11" x14ac:dyDescent="0.35">
      <c r="A10165" s="1">
        <v>46112</v>
      </c>
      <c r="B10165" s="4" t="s">
        <v>1858</v>
      </c>
      <c r="C10165" s="2">
        <v>221613245.47</v>
      </c>
      <c r="D10165" s="2">
        <v>0</v>
      </c>
      <c r="E10165" s="2">
        <v>404707966.72570002</v>
      </c>
      <c r="F10165" s="2">
        <v>404706708.69999999</v>
      </c>
      <c r="G10165" s="5">
        <f>Table3[[#This Row],[PDD]]/Table3[[#This Row],[DC]]</f>
        <v>0</v>
      </c>
      <c r="H10165" s="5">
        <f>Table3[[#This Row],[PDD]]/Table3[[#This Row],[PL_CVM]]</f>
        <v>0</v>
      </c>
      <c r="I10165" t="s">
        <v>10</v>
      </c>
      <c r="J10165" s="3">
        <v>5.3694581374347898E-2</v>
      </c>
      <c r="K10165" s="3">
        <v>5.3694581374347898E-2</v>
      </c>
    </row>
    <row r="10166" spans="1:11" x14ac:dyDescent="0.35">
      <c r="A10166" s="1">
        <v>46112</v>
      </c>
      <c r="B10166" s="4" t="s">
        <v>1859</v>
      </c>
      <c r="C10166" s="2">
        <v>164354485.43000001</v>
      </c>
      <c r="D10166" s="2">
        <v>0</v>
      </c>
      <c r="E10166" s="2">
        <v>185862886.42559999</v>
      </c>
      <c r="F10166" s="2">
        <v>185861134.81</v>
      </c>
      <c r="G10166" s="5">
        <f>Table3[[#This Row],[PDD]]/Table3[[#This Row],[DC]]</f>
        <v>0</v>
      </c>
      <c r="H10166" s="5">
        <f>Table3[[#This Row],[PDD]]/Table3[[#This Row],[PL_CVM]]</f>
        <v>0</v>
      </c>
      <c r="I10166" t="s">
        <v>10</v>
      </c>
      <c r="J10166" s="3">
        <v>6.5504666691343694E-2</v>
      </c>
      <c r="K10166" s="3">
        <v>6.5504666691343694E-2</v>
      </c>
    </row>
    <row r="10167" spans="1:11" x14ac:dyDescent="0.35">
      <c r="A10167" s="1">
        <v>46112</v>
      </c>
      <c r="B10167" s="4" t="s">
        <v>1860</v>
      </c>
      <c r="C10167" s="2">
        <v>0</v>
      </c>
      <c r="D10167" s="2">
        <v>0</v>
      </c>
      <c r="E10167" s="2">
        <v>284526.91820000001</v>
      </c>
      <c r="F10167" s="2">
        <v>284528.65000000002</v>
      </c>
      <c r="G10167" s="5" t="e">
        <f>Table3[[#This Row],[PDD]]/Table3[[#This Row],[DC]]</f>
        <v>#DIV/0!</v>
      </c>
      <c r="H10167" s="5">
        <f>Table3[[#This Row],[PDD]]/Table3[[#This Row],[PL_CVM]]</f>
        <v>0</v>
      </c>
      <c r="I10167" t="s">
        <v>10</v>
      </c>
      <c r="J10167" s="3">
        <v>0</v>
      </c>
      <c r="K10167" s="3">
        <v>0</v>
      </c>
    </row>
    <row r="10168" spans="1:11" x14ac:dyDescent="0.35">
      <c r="A10168" s="1">
        <v>46112</v>
      </c>
      <c r="B10168" s="4" t="s">
        <v>1861</v>
      </c>
      <c r="C10168" s="2">
        <v>57464265.460000001</v>
      </c>
      <c r="D10168" s="2">
        <v>57464265.460000001</v>
      </c>
      <c r="E10168" s="2">
        <v>1302693.9476000001</v>
      </c>
      <c r="F10168" s="2">
        <v>1302489.8</v>
      </c>
      <c r="G10168" s="5">
        <f>Table3[[#This Row],[PDD]]/Table3[[#This Row],[DC]]</f>
        <v>1</v>
      </c>
      <c r="H10168" s="5">
        <f>Table3[[#This Row],[PDD]]/Table3[[#This Row],[PL_CVM]]</f>
        <v>44.118783471471332</v>
      </c>
      <c r="I10168" t="s">
        <v>10</v>
      </c>
      <c r="J10168" s="3">
        <v>0</v>
      </c>
      <c r="K10168" s="3">
        <v>0</v>
      </c>
    </row>
    <row r="10169" spans="1:11" x14ac:dyDescent="0.35">
      <c r="A10169" s="1">
        <v>46112</v>
      </c>
      <c r="B10169" s="4" t="s">
        <v>1862</v>
      </c>
      <c r="C10169" s="2">
        <v>188289950.97</v>
      </c>
      <c r="D10169" s="2">
        <v>0</v>
      </c>
      <c r="E10169" s="2">
        <v>199192140.27320001</v>
      </c>
      <c r="F10169" s="2">
        <v>199230193.94999999</v>
      </c>
      <c r="G10169" s="5">
        <f>Table3[[#This Row],[PDD]]/Table3[[#This Row],[DC]]</f>
        <v>0</v>
      </c>
      <c r="H10169" s="5">
        <f>Table3[[#This Row],[PDD]]/Table3[[#This Row],[PL_CVM]]</f>
        <v>0</v>
      </c>
      <c r="I10169" t="s">
        <v>10</v>
      </c>
      <c r="J10169" s="3">
        <v>0</v>
      </c>
      <c r="K10169" s="3">
        <v>0</v>
      </c>
    </row>
    <row r="10170" spans="1:11" x14ac:dyDescent="0.35">
      <c r="A10170" s="1">
        <v>46112</v>
      </c>
      <c r="B10170" s="4" t="s">
        <v>3326</v>
      </c>
      <c r="C10170" s="2">
        <v>203022572.66999999</v>
      </c>
      <c r="D10170" s="2">
        <v>751259.82</v>
      </c>
      <c r="E10170" s="2">
        <v>246773429.22819999</v>
      </c>
      <c r="F10170" s="2">
        <v>246773232.66</v>
      </c>
      <c r="G10170" s="5">
        <f>Table3[[#This Row],[PDD]]/Table3[[#This Row],[DC]]</f>
        <v>3.7003758258010258E-3</v>
      </c>
      <c r="H10170" s="5">
        <f>Table3[[#This Row],[PDD]]/Table3[[#This Row],[PL_CVM]]</f>
        <v>3.0443326932263885E-3</v>
      </c>
      <c r="I10170" t="s">
        <v>10</v>
      </c>
      <c r="J10170" s="3">
        <v>2.8632771687368299E-2</v>
      </c>
      <c r="K10170" s="3">
        <v>2.8632771687368299E-2</v>
      </c>
    </row>
    <row r="10171" spans="1:11" x14ac:dyDescent="0.35">
      <c r="A10171" s="1">
        <v>46112</v>
      </c>
      <c r="B10171" s="4" t="s">
        <v>1863</v>
      </c>
      <c r="C10171" s="2">
        <v>168088328.25</v>
      </c>
      <c r="D10171" s="2">
        <v>0</v>
      </c>
      <c r="E10171" s="2">
        <v>170414239.37180001</v>
      </c>
      <c r="F10171" s="2">
        <v>164460256.33000001</v>
      </c>
      <c r="G10171" s="5">
        <f>Table3[[#This Row],[PDD]]/Table3[[#This Row],[DC]]</f>
        <v>0</v>
      </c>
      <c r="H10171" s="5">
        <f>Table3[[#This Row],[PDD]]/Table3[[#This Row],[PL_CVM]]</f>
        <v>0</v>
      </c>
      <c r="I10171" t="s">
        <v>10</v>
      </c>
      <c r="J10171" s="3">
        <v>0.75523172151714901</v>
      </c>
      <c r="K10171" s="3">
        <v>0.75523172151714901</v>
      </c>
    </row>
    <row r="10172" spans="1:11" x14ac:dyDescent="0.35">
      <c r="A10172" s="1">
        <v>46112</v>
      </c>
      <c r="B10172" s="4" t="s">
        <v>3350</v>
      </c>
      <c r="C10172" s="2">
        <v>45458560.719999999</v>
      </c>
      <c r="D10172" s="2">
        <v>0</v>
      </c>
      <c r="E10172" s="2">
        <v>45471490.191600002</v>
      </c>
      <c r="F10172" s="2">
        <v>45471378.710000001</v>
      </c>
      <c r="G10172" s="5">
        <f>Table3[[#This Row],[PDD]]/Table3[[#This Row],[DC]]</f>
        <v>0</v>
      </c>
      <c r="H10172" s="5">
        <f>Table3[[#This Row],[PDD]]/Table3[[#This Row],[PL_CVM]]</f>
        <v>0</v>
      </c>
      <c r="I10172" t="s">
        <v>10</v>
      </c>
      <c r="J10172" s="3">
        <v>1</v>
      </c>
      <c r="K10172" s="3">
        <v>1</v>
      </c>
    </row>
    <row r="10173" spans="1:11" x14ac:dyDescent="0.35">
      <c r="A10173" s="1">
        <v>46112</v>
      </c>
      <c r="B10173" s="4" t="s">
        <v>1865</v>
      </c>
      <c r="C10173" s="2">
        <v>74091661.810000002</v>
      </c>
      <c r="D10173" s="2">
        <v>0</v>
      </c>
      <c r="E10173" s="2">
        <v>73989677.026999995</v>
      </c>
      <c r="F10173" s="2">
        <v>73989356.319999993</v>
      </c>
      <c r="G10173" s="5">
        <f>Table3[[#This Row],[PDD]]/Table3[[#This Row],[DC]]</f>
        <v>0</v>
      </c>
      <c r="H10173" s="5">
        <f>Table3[[#This Row],[PDD]]/Table3[[#This Row],[PL_CVM]]</f>
        <v>0</v>
      </c>
      <c r="I10173" t="s">
        <v>10</v>
      </c>
      <c r="J10173" s="3">
        <v>0</v>
      </c>
      <c r="K10173" s="3">
        <v>0</v>
      </c>
    </row>
    <row r="10174" spans="1:11" x14ac:dyDescent="0.35">
      <c r="A10174" s="1">
        <v>46112</v>
      </c>
      <c r="B10174" s="4" t="s">
        <v>1866</v>
      </c>
      <c r="C10174" s="2">
        <v>136290005.16999999</v>
      </c>
      <c r="D10174" s="2">
        <v>94262.66</v>
      </c>
      <c r="E10174" s="2">
        <v>148921854.02599999</v>
      </c>
      <c r="F10174" s="2">
        <v>148834054.84999999</v>
      </c>
      <c r="G10174" s="5">
        <f>Table3[[#This Row],[PDD]]/Table3[[#This Row],[DC]]</f>
        <v>6.9163296224416756E-4</v>
      </c>
      <c r="H10174" s="5">
        <f>Table3[[#This Row],[PDD]]/Table3[[#This Row],[PL_CVM]]</f>
        <v>6.3334066988231361E-4</v>
      </c>
      <c r="I10174" t="s">
        <v>10</v>
      </c>
      <c r="J10174" s="3">
        <v>0.54038251357755795</v>
      </c>
      <c r="K10174" s="3">
        <v>0.54844392274984999</v>
      </c>
    </row>
    <row r="10175" spans="1:11" x14ac:dyDescent="0.35">
      <c r="A10175" s="1">
        <v>46112</v>
      </c>
      <c r="B10175" s="4" t="s">
        <v>3763</v>
      </c>
      <c r="C10175" s="2">
        <v>0</v>
      </c>
      <c r="D10175" s="2">
        <v>0</v>
      </c>
      <c r="E10175" s="2">
        <v>50234890.435900003</v>
      </c>
      <c r="F10175" s="2">
        <v>50234964.149999999</v>
      </c>
      <c r="G10175" s="5" t="e">
        <f>Table3[[#This Row],[PDD]]/Table3[[#This Row],[DC]]</f>
        <v>#DIV/0!</v>
      </c>
      <c r="H10175" s="5">
        <f>Table3[[#This Row],[PDD]]/Table3[[#This Row],[PL_CVM]]</f>
        <v>0</v>
      </c>
      <c r="I10175" t="s">
        <v>10</v>
      </c>
      <c r="J10175" s="3">
        <v>0.34476060303543699</v>
      </c>
      <c r="K10175" s="3">
        <v>0.34476060303543699</v>
      </c>
    </row>
    <row r="10176" spans="1:11" x14ac:dyDescent="0.35">
      <c r="A10176" s="1">
        <v>46112</v>
      </c>
      <c r="B10176" s="4" t="s">
        <v>1867</v>
      </c>
      <c r="C10176" s="2">
        <v>0</v>
      </c>
      <c r="D10176" s="2">
        <v>0</v>
      </c>
      <c r="E10176" s="2">
        <v>79600301.059</v>
      </c>
      <c r="F10176" s="2">
        <v>79551159.920000002</v>
      </c>
      <c r="G10176" s="5" t="e">
        <f>Table3[[#This Row],[PDD]]/Table3[[#This Row],[DC]]</f>
        <v>#DIV/0!</v>
      </c>
      <c r="H10176" s="5">
        <f>Table3[[#This Row],[PDD]]/Table3[[#This Row],[PL_CVM]]</f>
        <v>0</v>
      </c>
      <c r="I10176" t="s">
        <v>10</v>
      </c>
      <c r="J10176" s="3">
        <v>1</v>
      </c>
      <c r="K10176" s="3">
        <v>1</v>
      </c>
    </row>
    <row r="10177" spans="1:11" x14ac:dyDescent="0.35">
      <c r="A10177" s="1">
        <v>46112</v>
      </c>
      <c r="B10177" s="4" t="s">
        <v>1868</v>
      </c>
      <c r="C10177" s="2">
        <v>68772482.769999996</v>
      </c>
      <c r="D10177" s="2">
        <v>0</v>
      </c>
      <c r="E10177" s="2">
        <v>78376101.524000004</v>
      </c>
      <c r="F10177" s="2">
        <v>78380582.480000004</v>
      </c>
      <c r="G10177" s="5">
        <f>Table3[[#This Row],[PDD]]/Table3[[#This Row],[DC]]</f>
        <v>0</v>
      </c>
      <c r="H10177" s="5">
        <f>Table3[[#This Row],[PDD]]/Table3[[#This Row],[PL_CVM]]</f>
        <v>0</v>
      </c>
      <c r="I10177" t="s">
        <v>10</v>
      </c>
      <c r="J10177" s="3">
        <v>1</v>
      </c>
      <c r="K10177" s="3">
        <v>1</v>
      </c>
    </row>
    <row r="10178" spans="1:11" x14ac:dyDescent="0.35">
      <c r="A10178" s="1">
        <v>46112</v>
      </c>
      <c r="B10178" s="4" t="s">
        <v>1870</v>
      </c>
      <c r="C10178" s="2">
        <v>34968983.25</v>
      </c>
      <c r="D10178" s="2">
        <v>0</v>
      </c>
      <c r="E10178" s="2">
        <v>33415273.611499999</v>
      </c>
      <c r="F10178" s="2">
        <v>35660883.32</v>
      </c>
      <c r="G10178" s="5">
        <f>Table3[[#This Row],[PDD]]/Table3[[#This Row],[DC]]</f>
        <v>0</v>
      </c>
      <c r="H10178" s="5">
        <f>Table3[[#This Row],[PDD]]/Table3[[#This Row],[PL_CVM]]</f>
        <v>0</v>
      </c>
      <c r="I10178" t="s">
        <v>13</v>
      </c>
      <c r="J10178" s="3">
        <v>0.37258105321080798</v>
      </c>
      <c r="K10178" s="3">
        <v>1</v>
      </c>
    </row>
    <row r="10179" spans="1:11" x14ac:dyDescent="0.35">
      <c r="A10179" s="1">
        <v>46112</v>
      </c>
      <c r="B10179" s="4" t="s">
        <v>1871</v>
      </c>
      <c r="C10179" s="2">
        <v>0</v>
      </c>
      <c r="D10179" s="2">
        <v>0</v>
      </c>
      <c r="E10179" s="2">
        <v>0</v>
      </c>
      <c r="F10179" s="2">
        <v>-14.4</v>
      </c>
      <c r="G10179" s="5" t="e">
        <f>Table3[[#This Row],[PDD]]/Table3[[#This Row],[DC]]</f>
        <v>#DIV/0!</v>
      </c>
      <c r="H10179" s="5">
        <f>Table3[[#This Row],[PDD]]/Table3[[#This Row],[PL_CVM]]</f>
        <v>0</v>
      </c>
      <c r="I10179" t="s">
        <v>13</v>
      </c>
      <c r="J10179" s="3" t="e">
        <v>#NUM!</v>
      </c>
      <c r="K10179" s="3" t="e">
        <v>#NUM!</v>
      </c>
    </row>
    <row r="10180" spans="1:11" x14ac:dyDescent="0.35">
      <c r="A10180" s="1">
        <v>46112</v>
      </c>
      <c r="B10180" s="4" t="s">
        <v>1872</v>
      </c>
      <c r="C10180" s="2">
        <v>262539036.13</v>
      </c>
      <c r="D10180" s="2">
        <v>0</v>
      </c>
      <c r="E10180" s="2">
        <v>25069764.744199999</v>
      </c>
      <c r="F10180" s="2">
        <v>25069763.780000001</v>
      </c>
      <c r="G10180" s="5">
        <f>Table3[[#This Row],[PDD]]/Table3[[#This Row],[DC]]</f>
        <v>0</v>
      </c>
      <c r="H10180" s="5">
        <f>Table3[[#This Row],[PDD]]/Table3[[#This Row],[PL_CVM]]</f>
        <v>0</v>
      </c>
      <c r="I10180" t="s">
        <v>10</v>
      </c>
      <c r="J10180" s="3">
        <v>1</v>
      </c>
      <c r="K10180" s="3">
        <v>1</v>
      </c>
    </row>
    <row r="10181" spans="1:11" x14ac:dyDescent="0.35">
      <c r="A10181" s="1">
        <v>46112</v>
      </c>
      <c r="B10181" s="4" t="s">
        <v>1873</v>
      </c>
      <c r="C10181" s="2">
        <v>6359865.46</v>
      </c>
      <c r="D10181" s="2">
        <v>184972.84</v>
      </c>
      <c r="E10181" s="2">
        <v>6726002.3468000004</v>
      </c>
      <c r="F10181" s="2">
        <v>6726008.5099999998</v>
      </c>
      <c r="G10181" s="5">
        <f>Table3[[#This Row],[PDD]]/Table3[[#This Row],[DC]]</f>
        <v>2.9084395128069266E-2</v>
      </c>
      <c r="H10181" s="5">
        <f>Table3[[#This Row],[PDD]]/Table3[[#This Row],[PL_CVM]]</f>
        <v>2.7501130830415794E-2</v>
      </c>
      <c r="I10181" t="s">
        <v>10</v>
      </c>
      <c r="J10181" s="3">
        <v>0.95556647402268802</v>
      </c>
      <c r="K10181" s="3">
        <v>0.95556647402268802</v>
      </c>
    </row>
    <row r="10182" spans="1:11" x14ac:dyDescent="0.35">
      <c r="A10182" s="1">
        <v>46112</v>
      </c>
      <c r="B10182" s="4" t="s">
        <v>1874</v>
      </c>
      <c r="C10182" s="2">
        <v>85392135.409999996</v>
      </c>
      <c r="D10182" s="2">
        <v>2976829.87</v>
      </c>
      <c r="E10182" s="2">
        <v>85351236.582699999</v>
      </c>
      <c r="F10182" s="2">
        <v>85351275.909999996</v>
      </c>
      <c r="G10182" s="5">
        <f>Table3[[#This Row],[PDD]]/Table3[[#This Row],[DC]]</f>
        <v>3.4860702987542264E-2</v>
      </c>
      <c r="H10182" s="5">
        <f>Table3[[#This Row],[PDD]]/Table3[[#This Row],[PL_CVM]]</f>
        <v>3.4877391559312666E-2</v>
      </c>
      <c r="I10182" t="s">
        <v>10</v>
      </c>
      <c r="J10182" s="3">
        <v>1</v>
      </c>
      <c r="K10182" s="3">
        <v>1</v>
      </c>
    </row>
    <row r="10183" spans="1:11" x14ac:dyDescent="0.35">
      <c r="A10183" s="1">
        <v>46112</v>
      </c>
      <c r="B10183" s="4" t="s">
        <v>1875</v>
      </c>
      <c r="C10183" s="2">
        <v>40322763.539999999</v>
      </c>
      <c r="D10183" s="2">
        <v>0</v>
      </c>
      <c r="E10183" s="2">
        <v>48626246.297200002</v>
      </c>
      <c r="F10183" s="2">
        <v>48626082.57</v>
      </c>
      <c r="G10183" s="5">
        <f>Table3[[#This Row],[PDD]]/Table3[[#This Row],[DC]]</f>
        <v>0</v>
      </c>
      <c r="H10183" s="5">
        <f>Table3[[#This Row],[PDD]]/Table3[[#This Row],[PL_CVM]]</f>
        <v>0</v>
      </c>
      <c r="I10183" t="s">
        <v>10</v>
      </c>
      <c r="J10183" s="3">
        <v>0</v>
      </c>
      <c r="K10183" s="3">
        <v>0</v>
      </c>
    </row>
    <row r="10184" spans="1:11" x14ac:dyDescent="0.35">
      <c r="A10184" s="1">
        <v>46112</v>
      </c>
      <c r="B10184" s="4" t="s">
        <v>1876</v>
      </c>
      <c r="C10184" s="2">
        <v>188541429.77000001</v>
      </c>
      <c r="D10184" s="2">
        <v>443181.31</v>
      </c>
      <c r="E10184" s="2">
        <v>195564204.24070001</v>
      </c>
      <c r="F10184" s="2">
        <v>195564618.03999999</v>
      </c>
      <c r="G10184" s="5">
        <f>Table3[[#This Row],[PDD]]/Table3[[#This Row],[DC]]</f>
        <v>2.3505778572944572E-3</v>
      </c>
      <c r="H10184" s="5">
        <f>Table3[[#This Row],[PDD]]/Table3[[#This Row],[PL_CVM]]</f>
        <v>2.2661630434057016E-3</v>
      </c>
      <c r="I10184" t="s">
        <v>10</v>
      </c>
      <c r="J10184" s="3">
        <v>0.31040188416324999</v>
      </c>
      <c r="K10184" s="3">
        <v>0.51676590104707698</v>
      </c>
    </row>
    <row r="10185" spans="1:11" x14ac:dyDescent="0.35">
      <c r="A10185" s="1">
        <v>46112</v>
      </c>
      <c r="B10185" s="4" t="s">
        <v>1878</v>
      </c>
      <c r="C10185" s="2">
        <v>3948905274.8699999</v>
      </c>
      <c r="D10185" s="2">
        <v>563169.62</v>
      </c>
      <c r="E10185" s="2">
        <v>4028047983.0948</v>
      </c>
      <c r="F10185" s="2">
        <v>3970239020.8899999</v>
      </c>
      <c r="G10185" s="5">
        <f>Table3[[#This Row],[PDD]]/Table3[[#This Row],[DC]]</f>
        <v>1.4261411221583173E-4</v>
      </c>
      <c r="H10185" s="5">
        <f>Table3[[#This Row],[PDD]]/Table3[[#This Row],[PL_CVM]]</f>
        <v>1.4184778725834886E-4</v>
      </c>
      <c r="I10185" t="s">
        <v>10</v>
      </c>
      <c r="J10185" s="3">
        <v>0</v>
      </c>
      <c r="K10185" s="3">
        <v>0</v>
      </c>
    </row>
    <row r="10186" spans="1:11" x14ac:dyDescent="0.35">
      <c r="A10186" s="1">
        <v>46112</v>
      </c>
      <c r="B10186" s="4" t="s">
        <v>1879</v>
      </c>
      <c r="C10186" s="2">
        <v>0</v>
      </c>
      <c r="D10186" s="2">
        <v>0</v>
      </c>
      <c r="E10186" s="2">
        <v>189575126.84400001</v>
      </c>
      <c r="F10186" s="2">
        <v>189112182.63999999</v>
      </c>
      <c r="G10186" s="5" t="e">
        <f>Table3[[#This Row],[PDD]]/Table3[[#This Row],[DC]]</f>
        <v>#DIV/0!</v>
      </c>
      <c r="H10186" s="5">
        <f>Table3[[#This Row],[PDD]]/Table3[[#This Row],[PL_CVM]]</f>
        <v>0</v>
      </c>
      <c r="I10186" t="s">
        <v>10</v>
      </c>
      <c r="J10186" s="3">
        <v>1</v>
      </c>
      <c r="K10186" s="3">
        <v>1</v>
      </c>
    </row>
    <row r="10187" spans="1:11" x14ac:dyDescent="0.35">
      <c r="A10187" s="1">
        <v>46112</v>
      </c>
      <c r="B10187" s="4" t="s">
        <v>1881</v>
      </c>
      <c r="C10187" s="2">
        <v>0</v>
      </c>
      <c r="D10187" s="2">
        <v>0</v>
      </c>
      <c r="E10187" s="2">
        <v>15610921.5001</v>
      </c>
      <c r="F10187" s="2">
        <v>15610955.949999999</v>
      </c>
      <c r="G10187" s="5" t="e">
        <f>Table3[[#This Row],[PDD]]/Table3[[#This Row],[DC]]</f>
        <v>#DIV/0!</v>
      </c>
      <c r="H10187" s="5">
        <f>Table3[[#This Row],[PDD]]/Table3[[#This Row],[PL_CVM]]</f>
        <v>0</v>
      </c>
      <c r="I10187" t="s">
        <v>10</v>
      </c>
      <c r="J10187" s="3">
        <v>1</v>
      </c>
      <c r="K10187" s="3">
        <v>1</v>
      </c>
    </row>
    <row r="10188" spans="1:11" x14ac:dyDescent="0.35">
      <c r="A10188" s="1">
        <v>46112</v>
      </c>
      <c r="B10188" s="4" t="s">
        <v>3327</v>
      </c>
      <c r="C10188" s="2">
        <v>3645652.3</v>
      </c>
      <c r="D10188" s="2">
        <v>51155.17</v>
      </c>
      <c r="E10188" s="2">
        <v>4091203.1124</v>
      </c>
      <c r="F10188" s="2">
        <v>4091192.47</v>
      </c>
      <c r="G10188" s="5">
        <f>Table3[[#This Row],[PDD]]/Table3[[#This Row],[DC]]</f>
        <v>1.4031829091326126E-2</v>
      </c>
      <c r="H10188" s="5">
        <f>Table3[[#This Row],[PDD]]/Table3[[#This Row],[PL_CVM]]</f>
        <v>1.2503730972109458E-2</v>
      </c>
      <c r="I10188" t="s">
        <v>10</v>
      </c>
      <c r="J10188" s="3">
        <v>1</v>
      </c>
      <c r="K10188" s="3">
        <v>1</v>
      </c>
    </row>
    <row r="10189" spans="1:11" x14ac:dyDescent="0.35">
      <c r="A10189" s="1">
        <v>46112</v>
      </c>
      <c r="B10189" s="4" t="s">
        <v>1882</v>
      </c>
      <c r="C10189" s="2">
        <v>13000000</v>
      </c>
      <c r="D10189" s="2">
        <v>0</v>
      </c>
      <c r="E10189" s="2">
        <v>12920703.3654</v>
      </c>
      <c r="F10189" s="2">
        <v>12920767.939999999</v>
      </c>
      <c r="G10189" s="5">
        <f>Table3[[#This Row],[PDD]]/Table3[[#This Row],[DC]]</f>
        <v>0</v>
      </c>
      <c r="H10189" s="5">
        <f>Table3[[#This Row],[PDD]]/Table3[[#This Row],[PL_CVM]]</f>
        <v>0</v>
      </c>
      <c r="I10189" t="s">
        <v>10</v>
      </c>
      <c r="J10189" s="3">
        <v>0</v>
      </c>
      <c r="K10189" s="3">
        <v>0</v>
      </c>
    </row>
    <row r="10190" spans="1:11" x14ac:dyDescent="0.35">
      <c r="A10190" s="1">
        <v>46112</v>
      </c>
      <c r="B10190" s="4" t="s">
        <v>1883</v>
      </c>
      <c r="C10190" s="2">
        <v>44301889.369999997</v>
      </c>
      <c r="D10190" s="2">
        <v>18071520.59</v>
      </c>
      <c r="E10190" s="2">
        <v>14016694.312000001</v>
      </c>
      <c r="F10190" s="2">
        <v>14016755.369999999</v>
      </c>
      <c r="G10190" s="5">
        <f>Table3[[#This Row],[PDD]]/Table3[[#This Row],[DC]]</f>
        <v>0.40791760457596937</v>
      </c>
      <c r="H10190" s="5">
        <f>Table3[[#This Row],[PDD]]/Table3[[#This Row],[PL_CVM]]</f>
        <v>1.289279873477595</v>
      </c>
      <c r="I10190" t="s">
        <v>10</v>
      </c>
      <c r="J10190" s="3">
        <v>0</v>
      </c>
      <c r="K10190" s="3">
        <v>0</v>
      </c>
    </row>
    <row r="10191" spans="1:11" x14ac:dyDescent="0.35">
      <c r="A10191" s="1">
        <v>46112</v>
      </c>
      <c r="B10191" s="4" t="s">
        <v>1884</v>
      </c>
      <c r="C10191" s="2">
        <v>2974626.79</v>
      </c>
      <c r="D10191" s="2">
        <v>0</v>
      </c>
      <c r="E10191" s="2">
        <v>3140738.5849000001</v>
      </c>
      <c r="F10191" s="2">
        <v>3140731.04</v>
      </c>
      <c r="G10191" s="5">
        <f>Table3[[#This Row],[PDD]]/Table3[[#This Row],[DC]]</f>
        <v>0</v>
      </c>
      <c r="H10191" s="5">
        <f>Table3[[#This Row],[PDD]]/Table3[[#This Row],[PL_CVM]]</f>
        <v>0</v>
      </c>
      <c r="I10191" t="s">
        <v>10</v>
      </c>
      <c r="J10191" s="3">
        <v>0</v>
      </c>
      <c r="K10191" s="3">
        <v>0</v>
      </c>
    </row>
    <row r="10192" spans="1:11" x14ac:dyDescent="0.35">
      <c r="A10192" s="1">
        <v>46112</v>
      </c>
      <c r="B10192" s="4" t="s">
        <v>1885</v>
      </c>
      <c r="C10192" s="2">
        <v>7254844.2699999996</v>
      </c>
      <c r="D10192" s="2">
        <v>624137.13</v>
      </c>
      <c r="E10192" s="2">
        <v>8724007.8029999994</v>
      </c>
      <c r="F10192" s="2">
        <v>8724020.6999999993</v>
      </c>
      <c r="G10192" s="5">
        <f>Table3[[#This Row],[PDD]]/Table3[[#This Row],[DC]]</f>
        <v>8.6030396624902333E-2</v>
      </c>
      <c r="H10192" s="5">
        <f>Table3[[#This Row],[PDD]]/Table3[[#This Row],[PL_CVM]]</f>
        <v>7.1542371512254677E-2</v>
      </c>
      <c r="I10192" t="s">
        <v>10</v>
      </c>
      <c r="J10192" s="3">
        <v>1</v>
      </c>
      <c r="K10192" s="3">
        <v>1</v>
      </c>
    </row>
    <row r="10193" spans="1:11" x14ac:dyDescent="0.35">
      <c r="A10193" s="1">
        <v>46112</v>
      </c>
      <c r="B10193" s="4" t="s">
        <v>1886</v>
      </c>
      <c r="C10193" s="2">
        <v>52923854.5</v>
      </c>
      <c r="D10193" s="2">
        <v>28451.14</v>
      </c>
      <c r="E10193" s="2">
        <v>53010247.2676</v>
      </c>
      <c r="F10193" s="2">
        <v>53010162.07</v>
      </c>
      <c r="G10193" s="5">
        <f>Table3[[#This Row],[PDD]]/Table3[[#This Row],[DC]]</f>
        <v>5.3758631658244011E-4</v>
      </c>
      <c r="H10193" s="5">
        <f>Table3[[#This Row],[PDD]]/Table3[[#This Row],[PL_CVM]]</f>
        <v>5.3671105480549612E-4</v>
      </c>
      <c r="I10193" t="s">
        <v>10</v>
      </c>
      <c r="J10193" s="3">
        <v>4.8026577517137202E-2</v>
      </c>
      <c r="K10193" s="3">
        <v>0.17724576953903001</v>
      </c>
    </row>
    <row r="10194" spans="1:11" x14ac:dyDescent="0.35">
      <c r="A10194" s="1">
        <v>46112</v>
      </c>
      <c r="B10194" s="4" t="s">
        <v>1887</v>
      </c>
      <c r="C10194" s="2">
        <v>0</v>
      </c>
      <c r="D10194" s="2">
        <v>0</v>
      </c>
      <c r="E10194" s="2">
        <v>169971.12719999999</v>
      </c>
      <c r="F10194" s="2">
        <v>169967.67</v>
      </c>
      <c r="G10194" s="5" t="e">
        <f>Table3[[#This Row],[PDD]]/Table3[[#This Row],[DC]]</f>
        <v>#DIV/0!</v>
      </c>
      <c r="H10194" s="5">
        <f>Table3[[#This Row],[PDD]]/Table3[[#This Row],[PL_CVM]]</f>
        <v>0</v>
      </c>
      <c r="I10194" t="s">
        <v>10</v>
      </c>
      <c r="J10194" s="3">
        <v>1</v>
      </c>
      <c r="K10194" s="3">
        <v>1</v>
      </c>
    </row>
    <row r="10195" spans="1:11" x14ac:dyDescent="0.35">
      <c r="A10195" s="1">
        <v>46112</v>
      </c>
      <c r="B10195" s="4" t="s">
        <v>1888</v>
      </c>
      <c r="C10195" s="2">
        <v>0</v>
      </c>
      <c r="D10195" s="2">
        <v>0</v>
      </c>
      <c r="E10195" s="2">
        <v>104702554.3212</v>
      </c>
      <c r="F10195" s="2">
        <v>104865059.81999999</v>
      </c>
      <c r="G10195" s="5" t="e">
        <f>Table3[[#This Row],[PDD]]/Table3[[#This Row],[DC]]</f>
        <v>#DIV/0!</v>
      </c>
      <c r="H10195" s="5">
        <f>Table3[[#This Row],[PDD]]/Table3[[#This Row],[PL_CVM]]</f>
        <v>0</v>
      </c>
      <c r="I10195" t="s">
        <v>10</v>
      </c>
      <c r="J10195" s="3">
        <v>0</v>
      </c>
      <c r="K10195" s="3">
        <v>0</v>
      </c>
    </row>
    <row r="10196" spans="1:11" x14ac:dyDescent="0.35">
      <c r="A10196" s="1">
        <v>46112</v>
      </c>
      <c r="B10196" s="4" t="s">
        <v>1889</v>
      </c>
      <c r="C10196" s="2">
        <v>6112900</v>
      </c>
      <c r="D10196" s="2">
        <v>0</v>
      </c>
      <c r="E10196" s="2">
        <v>6063850</v>
      </c>
      <c r="F10196" s="2">
        <v>6063822.6200000001</v>
      </c>
      <c r="G10196" s="5">
        <f>Table3[[#This Row],[PDD]]/Table3[[#This Row],[DC]]</f>
        <v>0</v>
      </c>
      <c r="H10196" s="5">
        <f>Table3[[#This Row],[PDD]]/Table3[[#This Row],[PL_CVM]]</f>
        <v>0</v>
      </c>
      <c r="I10196" t="s">
        <v>10</v>
      </c>
      <c r="J10196" s="3">
        <v>1</v>
      </c>
      <c r="K10196" s="3">
        <v>1</v>
      </c>
    </row>
    <row r="10197" spans="1:11" x14ac:dyDescent="0.35">
      <c r="A10197" s="1">
        <v>46112</v>
      </c>
      <c r="B10197" s="4" t="s">
        <v>1890</v>
      </c>
      <c r="C10197" s="2">
        <v>9150198.3399999999</v>
      </c>
      <c r="D10197" s="2">
        <v>1070299.3500000001</v>
      </c>
      <c r="E10197" s="2">
        <v>9483865.7544</v>
      </c>
      <c r="F10197" s="2">
        <v>9483866.5</v>
      </c>
      <c r="G10197" s="5">
        <f>Table3[[#This Row],[PDD]]/Table3[[#This Row],[DC]]</f>
        <v>0.11697007105531224</v>
      </c>
      <c r="H10197" s="5">
        <f>Table3[[#This Row],[PDD]]/Table3[[#This Row],[PL_CVM]]</f>
        <v>0.11285474653191292</v>
      </c>
      <c r="I10197" t="s">
        <v>10</v>
      </c>
      <c r="J10197" s="3">
        <v>0</v>
      </c>
      <c r="K10197" s="3">
        <v>0</v>
      </c>
    </row>
    <row r="10198" spans="1:11" x14ac:dyDescent="0.35">
      <c r="A10198" s="1">
        <v>46112</v>
      </c>
      <c r="B10198" s="4" t="s">
        <v>1891</v>
      </c>
      <c r="C10198" s="2">
        <v>552963783.60000002</v>
      </c>
      <c r="D10198" s="2">
        <v>13968853.58</v>
      </c>
      <c r="E10198" s="2">
        <v>610713615.24720001</v>
      </c>
      <c r="F10198" s="2">
        <v>610713741.50999999</v>
      </c>
      <c r="G10198" s="5">
        <f>Table3[[#This Row],[PDD]]/Table3[[#This Row],[DC]]</f>
        <v>2.5261787470162268E-2</v>
      </c>
      <c r="H10198" s="5">
        <f>Table3[[#This Row],[PDD]]/Table3[[#This Row],[PL_CVM]]</f>
        <v>2.287299700422947E-2</v>
      </c>
      <c r="I10198" t="s">
        <v>10</v>
      </c>
      <c r="J10198" s="3">
        <v>3.0614030505333002E-2</v>
      </c>
      <c r="K10198" s="3">
        <v>0.12181860431765</v>
      </c>
    </row>
    <row r="10199" spans="1:11" x14ac:dyDescent="0.35">
      <c r="A10199" s="1">
        <v>46112</v>
      </c>
      <c r="B10199" s="4" t="s">
        <v>3328</v>
      </c>
      <c r="C10199" s="2">
        <v>61066573.780000001</v>
      </c>
      <c r="D10199" s="2">
        <v>2242516.54</v>
      </c>
      <c r="E10199" s="2">
        <v>75063809.752499998</v>
      </c>
      <c r="F10199" s="2">
        <v>75064767.329999998</v>
      </c>
      <c r="G10199" s="5">
        <f>Table3[[#This Row],[PDD]]/Table3[[#This Row],[DC]]</f>
        <v>3.6722488281051222E-2</v>
      </c>
      <c r="H10199" s="5">
        <f>Table3[[#This Row],[PDD]]/Table3[[#This Row],[PL_CVM]]</f>
        <v>2.9874422045983846E-2</v>
      </c>
      <c r="I10199" t="s">
        <v>10</v>
      </c>
      <c r="J10199" s="3">
        <v>0.57228228374818502</v>
      </c>
      <c r="K10199" s="3">
        <v>0.983936365254098</v>
      </c>
    </row>
    <row r="10200" spans="1:11" x14ac:dyDescent="0.35">
      <c r="A10200" s="1">
        <v>46112</v>
      </c>
      <c r="B10200" s="4" t="s">
        <v>1892</v>
      </c>
      <c r="C10200" s="2">
        <v>16260495.369999999</v>
      </c>
      <c r="D10200" s="2">
        <v>1767110.65</v>
      </c>
      <c r="E10200" s="2">
        <v>14081656.2103</v>
      </c>
      <c r="F10200" s="2">
        <v>14081639.390000001</v>
      </c>
      <c r="G10200" s="5">
        <f>Table3[[#This Row],[PDD]]/Table3[[#This Row],[DC]]</f>
        <v>0.108675080911757</v>
      </c>
      <c r="H10200" s="5">
        <f>Table3[[#This Row],[PDD]]/Table3[[#This Row],[PL_CVM]]</f>
        <v>0.12549040641211873</v>
      </c>
      <c r="I10200" t="s">
        <v>10</v>
      </c>
      <c r="J10200" s="3">
        <v>0</v>
      </c>
      <c r="K10200" s="3">
        <v>0.24775112027292401</v>
      </c>
    </row>
    <row r="10201" spans="1:11" x14ac:dyDescent="0.35">
      <c r="A10201" s="1">
        <v>46112</v>
      </c>
      <c r="B10201" s="4" t="s">
        <v>1893</v>
      </c>
      <c r="C10201" s="2">
        <v>731128318.28999996</v>
      </c>
      <c r="D10201" s="2">
        <v>107241544.34999999</v>
      </c>
      <c r="E10201" s="2">
        <v>689631869.43789995</v>
      </c>
      <c r="F10201" s="2">
        <v>689631751.66999996</v>
      </c>
      <c r="G10201" s="5">
        <f>Table3[[#This Row],[PDD]]/Table3[[#This Row],[DC]]</f>
        <v>0.14667951119828318</v>
      </c>
      <c r="H10201" s="5">
        <f>Table3[[#This Row],[PDD]]/Table3[[#This Row],[PL_CVM]]</f>
        <v>0.15550552028717612</v>
      </c>
      <c r="I10201" t="s">
        <v>10</v>
      </c>
      <c r="J10201" s="3">
        <v>0.120899128498742</v>
      </c>
      <c r="K10201" s="3">
        <v>0.52459084690615099</v>
      </c>
    </row>
    <row r="10202" spans="1:11" x14ac:dyDescent="0.35">
      <c r="A10202" s="1">
        <v>46112</v>
      </c>
      <c r="B10202" s="4" t="s">
        <v>1894</v>
      </c>
      <c r="C10202" s="2">
        <v>23093940.77</v>
      </c>
      <c r="D10202" s="2">
        <v>416166.82</v>
      </c>
      <c r="E10202" s="2">
        <v>23101100.648400001</v>
      </c>
      <c r="F10202" s="2">
        <v>23089573.969999999</v>
      </c>
      <c r="G10202" s="5">
        <f>Table3[[#This Row],[PDD]]/Table3[[#This Row],[DC]]</f>
        <v>1.8020606536785538E-2</v>
      </c>
      <c r="H10202" s="5">
        <f>Table3[[#This Row],[PDD]]/Table3[[#This Row],[PL_CVM]]</f>
        <v>1.8024014671761398E-2</v>
      </c>
      <c r="I10202" t="s">
        <v>10</v>
      </c>
      <c r="J10202" s="3">
        <v>0.63110018216858299</v>
      </c>
      <c r="K10202" s="3">
        <v>0.94341707183157397</v>
      </c>
    </row>
    <row r="10203" spans="1:11" x14ac:dyDescent="0.35">
      <c r="A10203" s="1">
        <v>46112</v>
      </c>
      <c r="B10203" s="4" t="s">
        <v>1896</v>
      </c>
      <c r="C10203" s="2">
        <v>235549468.28</v>
      </c>
      <c r="D10203" s="2">
        <v>4848989.95</v>
      </c>
      <c r="E10203" s="2">
        <v>299924634.97979999</v>
      </c>
      <c r="F10203" s="2">
        <v>299924781.63999999</v>
      </c>
      <c r="G10203" s="5">
        <f>Table3[[#This Row],[PDD]]/Table3[[#This Row],[DC]]</f>
        <v>2.0585866677635449E-2</v>
      </c>
      <c r="H10203" s="5">
        <f>Table3[[#This Row],[PDD]]/Table3[[#This Row],[PL_CVM]]</f>
        <v>1.6167353439370834E-2</v>
      </c>
      <c r="I10203" t="s">
        <v>10</v>
      </c>
      <c r="J10203" s="3">
        <v>0.72146387903138898</v>
      </c>
      <c r="K10203" s="3">
        <v>0.73120154529610504</v>
      </c>
    </row>
    <row r="10204" spans="1:11" x14ac:dyDescent="0.35">
      <c r="A10204" s="1">
        <v>46112</v>
      </c>
      <c r="B10204" s="4" t="s">
        <v>1897</v>
      </c>
      <c r="C10204" s="2">
        <v>0</v>
      </c>
      <c r="D10204" s="2">
        <v>0</v>
      </c>
      <c r="E10204" s="2">
        <v>62967838.0911</v>
      </c>
      <c r="F10204" s="2">
        <v>62944530.229999997</v>
      </c>
      <c r="G10204" s="5" t="e">
        <f>Table3[[#This Row],[PDD]]/Table3[[#This Row],[DC]]</f>
        <v>#DIV/0!</v>
      </c>
      <c r="H10204" s="5">
        <f>Table3[[#This Row],[PDD]]/Table3[[#This Row],[PL_CVM]]</f>
        <v>0</v>
      </c>
      <c r="I10204" t="s">
        <v>10</v>
      </c>
      <c r="J10204" s="3">
        <v>1</v>
      </c>
      <c r="K10204" s="3">
        <v>1</v>
      </c>
    </row>
    <row r="10205" spans="1:11" x14ac:dyDescent="0.35">
      <c r="A10205" s="1">
        <v>46112</v>
      </c>
      <c r="B10205" s="4" t="s">
        <v>1898</v>
      </c>
      <c r="C10205" s="2">
        <v>6453579.0499999998</v>
      </c>
      <c r="D10205" s="2">
        <v>209068.69</v>
      </c>
      <c r="E10205" s="2">
        <v>3992130.0717000002</v>
      </c>
      <c r="F10205" s="2">
        <v>3992147.5</v>
      </c>
      <c r="G10205" s="5">
        <f>Table3[[#This Row],[PDD]]/Table3[[#This Row],[DC]]</f>
        <v>3.2395774248709326E-2</v>
      </c>
      <c r="H10205" s="5">
        <f>Table3[[#This Row],[PDD]]/Table3[[#This Row],[PL_CVM]]</f>
        <v>5.2369981319577999E-2</v>
      </c>
      <c r="I10205" t="s">
        <v>10</v>
      </c>
      <c r="J10205" s="3">
        <v>1</v>
      </c>
      <c r="K10205" s="3">
        <v>1</v>
      </c>
    </row>
    <row r="10206" spans="1:11" x14ac:dyDescent="0.35">
      <c r="A10206" s="1">
        <v>46112</v>
      </c>
      <c r="B10206" s="4" t="s">
        <v>1899</v>
      </c>
      <c r="C10206" s="2">
        <v>31227873.469999999</v>
      </c>
      <c r="D10206" s="2">
        <v>1429488.79</v>
      </c>
      <c r="E10206" s="2">
        <v>29957511.487399999</v>
      </c>
      <c r="F10206" s="2">
        <v>29957680.879999999</v>
      </c>
      <c r="G10206" s="5">
        <f>Table3[[#This Row],[PDD]]/Table3[[#This Row],[DC]]</f>
        <v>4.5776052966695978E-2</v>
      </c>
      <c r="H10206" s="5">
        <f>Table3[[#This Row],[PDD]]/Table3[[#This Row],[PL_CVM]]</f>
        <v>4.7716937626982293E-2</v>
      </c>
      <c r="I10206" t="s">
        <v>10</v>
      </c>
      <c r="J10206" s="3">
        <v>5.11563480779961E-2</v>
      </c>
      <c r="K10206" s="3">
        <v>0.22140601480833</v>
      </c>
    </row>
    <row r="10207" spans="1:11" x14ac:dyDescent="0.35">
      <c r="A10207" s="1">
        <v>46112</v>
      </c>
      <c r="B10207" s="4" t="s">
        <v>1900</v>
      </c>
      <c r="C10207" s="2">
        <v>284585.71000000002</v>
      </c>
      <c r="D10207" s="2">
        <v>4785.93</v>
      </c>
      <c r="E10207" s="2">
        <v>195138.9192</v>
      </c>
      <c r="F10207" s="2">
        <v>194972.33</v>
      </c>
      <c r="G10207" s="5">
        <f>Table3[[#This Row],[PDD]]/Table3[[#This Row],[DC]]</f>
        <v>1.6817183125603881E-2</v>
      </c>
      <c r="H10207" s="5">
        <f>Table3[[#This Row],[PDD]]/Table3[[#This Row],[PL_CVM]]</f>
        <v>2.4546713884990759E-2</v>
      </c>
      <c r="I10207" t="s">
        <v>10</v>
      </c>
      <c r="J10207" s="3">
        <v>1</v>
      </c>
      <c r="K10207" s="3">
        <v>1</v>
      </c>
    </row>
    <row r="10208" spans="1:11" x14ac:dyDescent="0.35">
      <c r="A10208" s="1">
        <v>46112</v>
      </c>
      <c r="B10208" s="4" t="s">
        <v>1901</v>
      </c>
      <c r="C10208" s="2">
        <v>964635959.82000005</v>
      </c>
      <c r="D10208" s="2">
        <v>0</v>
      </c>
      <c r="E10208" s="2">
        <v>973336874.40439999</v>
      </c>
      <c r="F10208" s="2">
        <v>973341623.17999995</v>
      </c>
      <c r="G10208" s="5">
        <f>Table3[[#This Row],[PDD]]/Table3[[#This Row],[DC]]</f>
        <v>0</v>
      </c>
      <c r="H10208" s="5">
        <f>Table3[[#This Row],[PDD]]/Table3[[#This Row],[PL_CVM]]</f>
        <v>0</v>
      </c>
      <c r="I10208" t="s">
        <v>10</v>
      </c>
      <c r="J10208" s="3">
        <v>1</v>
      </c>
      <c r="K10208" s="3">
        <v>1</v>
      </c>
    </row>
    <row r="10209" spans="1:11" x14ac:dyDescent="0.35">
      <c r="A10209" s="1">
        <v>46112</v>
      </c>
      <c r="B10209" s="4" t="s">
        <v>1902</v>
      </c>
      <c r="C10209" s="2">
        <v>0</v>
      </c>
      <c r="D10209" s="2">
        <v>0</v>
      </c>
      <c r="E10209" s="2">
        <v>74098677.139200002</v>
      </c>
      <c r="F10209" s="2">
        <v>74098741.409999996</v>
      </c>
      <c r="G10209" s="5" t="e">
        <f>Table3[[#This Row],[PDD]]/Table3[[#This Row],[DC]]</f>
        <v>#DIV/0!</v>
      </c>
      <c r="H10209" s="5">
        <f>Table3[[#This Row],[PDD]]/Table3[[#This Row],[PL_CVM]]</f>
        <v>0</v>
      </c>
      <c r="I10209" t="s">
        <v>10</v>
      </c>
      <c r="J10209" s="3">
        <v>1</v>
      </c>
      <c r="K10209" s="3">
        <v>1</v>
      </c>
    </row>
    <row r="10210" spans="1:11" x14ac:dyDescent="0.35">
      <c r="A10210" s="1">
        <v>46112</v>
      </c>
      <c r="B10210" s="4" t="s">
        <v>1903</v>
      </c>
      <c r="C10210" s="2">
        <v>173848854.47999999</v>
      </c>
      <c r="D10210" s="2">
        <v>0</v>
      </c>
      <c r="E10210" s="2">
        <v>173845206.43419999</v>
      </c>
      <c r="F10210" s="2">
        <v>173845428.81</v>
      </c>
      <c r="G10210" s="5">
        <f>Table3[[#This Row],[PDD]]/Table3[[#This Row],[DC]]</f>
        <v>0</v>
      </c>
      <c r="H10210" s="5">
        <f>Table3[[#This Row],[PDD]]/Table3[[#This Row],[PL_CVM]]</f>
        <v>0</v>
      </c>
      <c r="I10210" t="s">
        <v>10</v>
      </c>
      <c r="J10210" s="3">
        <v>1</v>
      </c>
      <c r="K10210" s="3">
        <v>1</v>
      </c>
    </row>
    <row r="10211" spans="1:11" x14ac:dyDescent="0.35">
      <c r="A10211" s="1">
        <v>46112</v>
      </c>
      <c r="B10211" s="4" t="s">
        <v>1904</v>
      </c>
      <c r="C10211" s="2">
        <v>3459910.76</v>
      </c>
      <c r="D10211" s="2">
        <v>845808.18</v>
      </c>
      <c r="E10211" s="2">
        <v>7649479.6338</v>
      </c>
      <c r="F10211" s="2">
        <v>7649504.9800000004</v>
      </c>
      <c r="G10211" s="5">
        <f>Table3[[#This Row],[PDD]]/Table3[[#This Row],[DC]]</f>
        <v>0.24445953629162392</v>
      </c>
      <c r="H10211" s="5">
        <f>Table3[[#This Row],[PDD]]/Table3[[#This Row],[PL_CVM]]</f>
        <v>0.11057031562322089</v>
      </c>
      <c r="I10211" t="s">
        <v>10</v>
      </c>
      <c r="J10211" s="3">
        <v>0.48994034297967398</v>
      </c>
      <c r="K10211" s="3">
        <v>0.64270644506020003</v>
      </c>
    </row>
    <row r="10212" spans="1:11" x14ac:dyDescent="0.35">
      <c r="A10212" s="1">
        <v>46112</v>
      </c>
      <c r="B10212" s="4" t="s">
        <v>1905</v>
      </c>
      <c r="C10212" s="2">
        <v>52939033.829999998</v>
      </c>
      <c r="D10212" s="2">
        <v>31578.19</v>
      </c>
      <c r="E10212" s="2">
        <v>55887113.224799998</v>
      </c>
      <c r="F10212" s="2">
        <v>55886871.200000003</v>
      </c>
      <c r="G10212" s="5">
        <f>Table3[[#This Row],[PDD]]/Table3[[#This Row],[DC]]</f>
        <v>5.9650106387292934E-4</v>
      </c>
      <c r="H10212" s="5">
        <f>Table3[[#This Row],[PDD]]/Table3[[#This Row],[PL_CVM]]</f>
        <v>5.6503771497589219E-4</v>
      </c>
      <c r="I10212" t="s">
        <v>10</v>
      </c>
      <c r="J10212" s="3">
        <v>1</v>
      </c>
      <c r="K10212" s="3">
        <v>1</v>
      </c>
    </row>
    <row r="10213" spans="1:11" x14ac:dyDescent="0.35">
      <c r="A10213" s="1">
        <v>46112</v>
      </c>
      <c r="B10213" s="4" t="s">
        <v>1906</v>
      </c>
      <c r="C10213" s="2">
        <v>190697718.61000001</v>
      </c>
      <c r="D10213" s="2">
        <v>0</v>
      </c>
      <c r="E10213" s="2">
        <v>231953593.8233</v>
      </c>
      <c r="F10213" s="2">
        <v>231953293.13999999</v>
      </c>
      <c r="G10213" s="5">
        <f>Table3[[#This Row],[PDD]]/Table3[[#This Row],[DC]]</f>
        <v>0</v>
      </c>
      <c r="H10213" s="5">
        <f>Table3[[#This Row],[PDD]]/Table3[[#This Row],[PL_CVM]]</f>
        <v>0</v>
      </c>
      <c r="I10213" t="s">
        <v>10</v>
      </c>
      <c r="J10213" s="3">
        <v>1</v>
      </c>
      <c r="K10213" s="3">
        <v>1</v>
      </c>
    </row>
    <row r="10214" spans="1:11" x14ac:dyDescent="0.35">
      <c r="A10214" s="1">
        <v>46112</v>
      </c>
      <c r="B10214" s="4" t="s">
        <v>1907</v>
      </c>
      <c r="C10214" s="2">
        <v>135654911.71000001</v>
      </c>
      <c r="D10214" s="2">
        <v>0</v>
      </c>
      <c r="E10214" s="2">
        <v>135446531.73390001</v>
      </c>
      <c r="F10214" s="2">
        <v>135446721.05000001</v>
      </c>
      <c r="G10214" s="5">
        <f>Table3[[#This Row],[PDD]]/Table3[[#This Row],[DC]]</f>
        <v>0</v>
      </c>
      <c r="H10214" s="5">
        <f>Table3[[#This Row],[PDD]]/Table3[[#This Row],[PL_CVM]]</f>
        <v>0</v>
      </c>
      <c r="I10214" t="s">
        <v>10</v>
      </c>
      <c r="J10214" s="3">
        <v>0</v>
      </c>
      <c r="K10214" s="3">
        <v>0</v>
      </c>
    </row>
    <row r="10215" spans="1:11" x14ac:dyDescent="0.35">
      <c r="A10215" s="1">
        <v>46112</v>
      </c>
      <c r="B10215" s="4" t="s">
        <v>1908</v>
      </c>
      <c r="C10215" s="2">
        <v>14047407.4</v>
      </c>
      <c r="D10215" s="2">
        <v>1258441.81</v>
      </c>
      <c r="E10215" s="2">
        <v>11905084.970799999</v>
      </c>
      <c r="F10215" s="2">
        <v>11905101.199999999</v>
      </c>
      <c r="G10215" s="5">
        <f>Table3[[#This Row],[PDD]]/Table3[[#This Row],[DC]]</f>
        <v>8.9585342986493011E-2</v>
      </c>
      <c r="H10215" s="5">
        <f>Table3[[#This Row],[PDD]]/Table3[[#This Row],[PL_CVM]]</f>
        <v>0.10570609933160419</v>
      </c>
      <c r="I10215" t="s">
        <v>10</v>
      </c>
      <c r="J10215" s="3">
        <v>0.199784163039046</v>
      </c>
      <c r="K10215" s="3">
        <v>0.42684606003769898</v>
      </c>
    </row>
    <row r="10216" spans="1:11" x14ac:dyDescent="0.35">
      <c r="A10216" s="1">
        <v>46112</v>
      </c>
      <c r="B10216" s="4" t="s">
        <v>1909</v>
      </c>
      <c r="C10216" s="2">
        <v>234591889.34999999</v>
      </c>
      <c r="D10216" s="2">
        <v>201389.54</v>
      </c>
      <c r="E10216" s="2">
        <v>240090660.00690001</v>
      </c>
      <c r="F10216" s="2">
        <v>240091428.44</v>
      </c>
      <c r="G10216" s="5">
        <f>Table3[[#This Row],[PDD]]/Table3[[#This Row],[DC]]</f>
        <v>8.5846761607148464E-4</v>
      </c>
      <c r="H10216" s="5">
        <f>Table3[[#This Row],[PDD]]/Table3[[#This Row],[PL_CVM]]</f>
        <v>8.3880353958712113E-4</v>
      </c>
      <c r="I10216" t="s">
        <v>10</v>
      </c>
      <c r="J10216" s="3">
        <v>1</v>
      </c>
      <c r="K10216" s="3">
        <v>1</v>
      </c>
    </row>
    <row r="10217" spans="1:11" x14ac:dyDescent="0.35">
      <c r="A10217" s="1">
        <v>46112</v>
      </c>
      <c r="B10217" s="4" t="s">
        <v>1910</v>
      </c>
      <c r="C10217" s="2">
        <v>81562022.189999998</v>
      </c>
      <c r="D10217" s="2">
        <v>4928773.43</v>
      </c>
      <c r="E10217" s="2">
        <v>78371730.514799997</v>
      </c>
      <c r="F10217" s="2">
        <v>78372018.560000002</v>
      </c>
      <c r="G10217" s="5">
        <f>Table3[[#This Row],[PDD]]/Table3[[#This Row],[DC]]</f>
        <v>6.0429760048351246E-2</v>
      </c>
      <c r="H10217" s="5">
        <f>Table3[[#This Row],[PDD]]/Table3[[#This Row],[PL_CVM]]</f>
        <v>6.2889453666765419E-2</v>
      </c>
      <c r="I10217" t="s">
        <v>10</v>
      </c>
      <c r="J10217" s="3">
        <v>1</v>
      </c>
      <c r="K10217" s="3">
        <v>1</v>
      </c>
    </row>
    <row r="10218" spans="1:11" x14ac:dyDescent="0.35">
      <c r="A10218" s="1">
        <v>46112</v>
      </c>
      <c r="B10218" s="4" t="s">
        <v>1911</v>
      </c>
      <c r="C10218" s="2">
        <v>0</v>
      </c>
      <c r="D10218" s="2">
        <v>0</v>
      </c>
      <c r="E10218" s="2">
        <v>25653586.535999998</v>
      </c>
      <c r="F10218" s="2">
        <v>25653513.960000001</v>
      </c>
      <c r="G10218" s="5" t="e">
        <f>Table3[[#This Row],[PDD]]/Table3[[#This Row],[DC]]</f>
        <v>#DIV/0!</v>
      </c>
      <c r="H10218" s="5">
        <f>Table3[[#This Row],[PDD]]/Table3[[#This Row],[PL_CVM]]</f>
        <v>0</v>
      </c>
      <c r="I10218" t="s">
        <v>10</v>
      </c>
      <c r="J10218" s="3">
        <v>1</v>
      </c>
      <c r="K10218" s="3">
        <v>1</v>
      </c>
    </row>
    <row r="10219" spans="1:11" x14ac:dyDescent="0.35">
      <c r="A10219" s="1">
        <v>46112</v>
      </c>
      <c r="B10219" s="4" t="s">
        <v>1912</v>
      </c>
      <c r="C10219" s="2">
        <v>6973748.4299999997</v>
      </c>
      <c r="D10219" s="2">
        <v>0</v>
      </c>
      <c r="E10219" s="2">
        <v>8485001.0448000003</v>
      </c>
      <c r="F10219" s="2">
        <v>8484992.8499999996</v>
      </c>
      <c r="G10219" s="5">
        <f>Table3[[#This Row],[PDD]]/Table3[[#This Row],[DC]]</f>
        <v>0</v>
      </c>
      <c r="H10219" s="5">
        <f>Table3[[#This Row],[PDD]]/Table3[[#This Row],[PL_CVM]]</f>
        <v>0</v>
      </c>
      <c r="I10219" t="s">
        <v>10</v>
      </c>
      <c r="J10219" s="3">
        <v>1</v>
      </c>
      <c r="K10219" s="3">
        <v>1</v>
      </c>
    </row>
    <row r="10220" spans="1:11" x14ac:dyDescent="0.35">
      <c r="A10220" s="1">
        <v>46112</v>
      </c>
      <c r="B10220" s="4" t="s">
        <v>1913</v>
      </c>
      <c r="C10220" s="2">
        <v>20037.32</v>
      </c>
      <c r="D10220" s="2">
        <v>0</v>
      </c>
      <c r="E10220" s="2">
        <v>29050450</v>
      </c>
      <c r="F10220" s="2">
        <v>29050536.59</v>
      </c>
      <c r="G10220" s="5">
        <f>Table3[[#This Row],[PDD]]/Table3[[#This Row],[DC]]</f>
        <v>0</v>
      </c>
      <c r="H10220" s="5">
        <f>Table3[[#This Row],[PDD]]/Table3[[#This Row],[PL_CVM]]</f>
        <v>0</v>
      </c>
      <c r="I10220" t="s">
        <v>10</v>
      </c>
      <c r="J10220" s="3">
        <v>1</v>
      </c>
      <c r="K10220" s="3">
        <v>1</v>
      </c>
    </row>
    <row r="10221" spans="1:11" x14ac:dyDescent="0.35">
      <c r="A10221" s="1">
        <v>46112</v>
      </c>
      <c r="B10221" s="4" t="s">
        <v>1914</v>
      </c>
      <c r="C10221" s="2">
        <v>0</v>
      </c>
      <c r="D10221" s="2">
        <v>0</v>
      </c>
      <c r="E10221" s="2">
        <v>5649595.8880000003</v>
      </c>
      <c r="F10221" s="2">
        <v>5649816.2000000002</v>
      </c>
      <c r="G10221" s="5" t="e">
        <f>Table3[[#This Row],[PDD]]/Table3[[#This Row],[DC]]</f>
        <v>#DIV/0!</v>
      </c>
      <c r="H10221" s="5">
        <f>Table3[[#This Row],[PDD]]/Table3[[#This Row],[PL_CVM]]</f>
        <v>0</v>
      </c>
      <c r="I10221" t="s">
        <v>10</v>
      </c>
      <c r="J10221" s="3">
        <v>1</v>
      </c>
      <c r="K10221" s="3">
        <v>1</v>
      </c>
    </row>
    <row r="10222" spans="1:11" x14ac:dyDescent="0.35">
      <c r="A10222" s="1">
        <v>46112</v>
      </c>
      <c r="B10222" s="4" t="s">
        <v>1915</v>
      </c>
      <c r="C10222" s="2">
        <v>20404752.379999999</v>
      </c>
      <c r="D10222" s="2">
        <v>7745.17</v>
      </c>
      <c r="E10222" s="2">
        <v>35247943.817699999</v>
      </c>
      <c r="F10222" s="2">
        <v>35247903.780000001</v>
      </c>
      <c r="G10222" s="5">
        <f>Table3[[#This Row],[PDD]]/Table3[[#This Row],[DC]]</f>
        <v>3.79576769948531E-4</v>
      </c>
      <c r="H10222" s="5">
        <f>Table3[[#This Row],[PDD]]/Table3[[#This Row],[PL_CVM]]</f>
        <v>2.1973420173697488E-4</v>
      </c>
      <c r="I10222" t="s">
        <v>10</v>
      </c>
      <c r="J10222" s="3">
        <v>0.38800811491399001</v>
      </c>
      <c r="K10222" s="3">
        <v>0.74357953645337604</v>
      </c>
    </row>
    <row r="10223" spans="1:11" x14ac:dyDescent="0.35">
      <c r="A10223" s="1">
        <v>46112</v>
      </c>
      <c r="B10223" s="4" t="s">
        <v>1916</v>
      </c>
      <c r="C10223" s="2">
        <v>42836995</v>
      </c>
      <c r="D10223" s="2">
        <v>0</v>
      </c>
      <c r="E10223" s="2">
        <v>42958099.211300001</v>
      </c>
      <c r="F10223" s="2">
        <v>43067413.969999999</v>
      </c>
      <c r="G10223" s="5">
        <f>Table3[[#This Row],[PDD]]/Table3[[#This Row],[DC]]</f>
        <v>0</v>
      </c>
      <c r="H10223" s="5">
        <f>Table3[[#This Row],[PDD]]/Table3[[#This Row],[PL_CVM]]</f>
        <v>0</v>
      </c>
      <c r="I10223" t="s">
        <v>10</v>
      </c>
      <c r="J10223" s="3">
        <v>0</v>
      </c>
      <c r="K10223" s="3">
        <v>0</v>
      </c>
    </row>
    <row r="10224" spans="1:11" x14ac:dyDescent="0.35">
      <c r="A10224" s="1">
        <v>46112</v>
      </c>
      <c r="B10224" s="4" t="s">
        <v>1917</v>
      </c>
      <c r="C10224" s="2">
        <v>10603834.93</v>
      </c>
      <c r="D10224" s="2">
        <v>10063781.369999999</v>
      </c>
      <c r="E10224" s="2">
        <v>0</v>
      </c>
      <c r="F10224" s="2">
        <v>2075359.9</v>
      </c>
      <c r="G10224" s="5">
        <f>Table3[[#This Row],[PDD]]/Table3[[#This Row],[DC]]</f>
        <v>0.94906997670511639</v>
      </c>
      <c r="H10224" s="5">
        <f>Table3[[#This Row],[PDD]]/Table3[[#This Row],[PL_CVM]]</f>
        <v>4.849174049281765</v>
      </c>
      <c r="I10224" t="s">
        <v>13</v>
      </c>
      <c r="J10224" s="3" t="e">
        <v>#NUM!</v>
      </c>
      <c r="K10224" s="3" t="e">
        <v>#NUM!</v>
      </c>
    </row>
    <row r="10225" spans="1:11" x14ac:dyDescent="0.35">
      <c r="A10225" s="1">
        <v>46112</v>
      </c>
      <c r="B10225" s="4" t="s">
        <v>1918</v>
      </c>
      <c r="C10225" s="2">
        <v>180904169.18000001</v>
      </c>
      <c r="D10225" s="2">
        <v>0</v>
      </c>
      <c r="E10225" s="2">
        <v>171509099.8624</v>
      </c>
      <c r="F10225" s="2">
        <v>171509578.55000001</v>
      </c>
      <c r="G10225" s="5">
        <f>Table3[[#This Row],[PDD]]/Table3[[#This Row],[DC]]</f>
        <v>0</v>
      </c>
      <c r="H10225" s="5">
        <f>Table3[[#This Row],[PDD]]/Table3[[#This Row],[PL_CVM]]</f>
        <v>0</v>
      </c>
      <c r="I10225" t="s">
        <v>10</v>
      </c>
      <c r="J10225" s="3">
        <v>0.197436674182112</v>
      </c>
      <c r="K10225" s="3">
        <v>0.197436674182112</v>
      </c>
    </row>
    <row r="10226" spans="1:11" x14ac:dyDescent="0.35">
      <c r="A10226" s="1">
        <v>46112</v>
      </c>
      <c r="B10226" s="4" t="s">
        <v>1919</v>
      </c>
      <c r="C10226" s="2">
        <v>885375.45</v>
      </c>
      <c r="D10226" s="2">
        <v>0</v>
      </c>
      <c r="E10226" s="2">
        <v>1113222.0907999999</v>
      </c>
      <c r="F10226" s="2">
        <v>1113218.1599999999</v>
      </c>
      <c r="G10226" s="5">
        <f>Table3[[#This Row],[PDD]]/Table3[[#This Row],[DC]]</f>
        <v>0</v>
      </c>
      <c r="H10226" s="5">
        <f>Table3[[#This Row],[PDD]]/Table3[[#This Row],[PL_CVM]]</f>
        <v>0</v>
      </c>
      <c r="I10226" t="s">
        <v>10</v>
      </c>
      <c r="J10226" s="3">
        <v>1</v>
      </c>
      <c r="K10226" s="3">
        <v>1</v>
      </c>
    </row>
    <row r="10227" spans="1:11" x14ac:dyDescent="0.35">
      <c r="A10227" s="1">
        <v>46112</v>
      </c>
      <c r="B10227" s="4" t="s">
        <v>1920</v>
      </c>
      <c r="C10227" s="2">
        <v>5889333.1900000004</v>
      </c>
      <c r="D10227" s="2">
        <v>216.6</v>
      </c>
      <c r="E10227" s="2">
        <v>5908204.2236000001</v>
      </c>
      <c r="F10227" s="2">
        <v>5908806.7999999998</v>
      </c>
      <c r="G10227" s="5">
        <f>Table3[[#This Row],[PDD]]/Table3[[#This Row],[DC]]</f>
        <v>3.6778357245567891E-5</v>
      </c>
      <c r="H10227" s="5">
        <f>Table3[[#This Row],[PDD]]/Table3[[#This Row],[PL_CVM]]</f>
        <v>3.6657147091016753E-5</v>
      </c>
      <c r="I10227" t="s">
        <v>10</v>
      </c>
      <c r="J10227" s="3">
        <v>1</v>
      </c>
      <c r="K10227" s="3">
        <v>1</v>
      </c>
    </row>
    <row r="10228" spans="1:11" x14ac:dyDescent="0.35">
      <c r="A10228" s="1">
        <v>46112</v>
      </c>
      <c r="B10228" s="4" t="s">
        <v>3329</v>
      </c>
      <c r="C10228" s="2">
        <v>17099978.809999999</v>
      </c>
      <c r="D10228" s="2">
        <v>0</v>
      </c>
      <c r="E10228" s="2">
        <v>16383108.8851</v>
      </c>
      <c r="F10228" s="2">
        <v>16383088.77</v>
      </c>
      <c r="G10228" s="5">
        <f>Table3[[#This Row],[PDD]]/Table3[[#This Row],[DC]]</f>
        <v>0</v>
      </c>
      <c r="H10228" s="5">
        <f>Table3[[#This Row],[PDD]]/Table3[[#This Row],[PL_CVM]]</f>
        <v>0</v>
      </c>
      <c r="I10228" t="s">
        <v>10</v>
      </c>
      <c r="J10228" s="3">
        <v>1</v>
      </c>
      <c r="K10228" s="3">
        <v>1</v>
      </c>
    </row>
    <row r="10229" spans="1:11" x14ac:dyDescent="0.35">
      <c r="A10229" s="1">
        <v>46112</v>
      </c>
      <c r="B10229" s="4" t="s">
        <v>3351</v>
      </c>
      <c r="C10229" s="2">
        <v>0</v>
      </c>
      <c r="D10229" s="2">
        <v>0</v>
      </c>
      <c r="E10229" s="2">
        <v>167441015.875</v>
      </c>
      <c r="F10229" s="2">
        <v>167377102.81</v>
      </c>
      <c r="G10229" s="5" t="e">
        <f>Table3[[#This Row],[PDD]]/Table3[[#This Row],[DC]]</f>
        <v>#DIV/0!</v>
      </c>
      <c r="H10229" s="5">
        <f>Table3[[#This Row],[PDD]]/Table3[[#This Row],[PL_CVM]]</f>
        <v>0</v>
      </c>
      <c r="I10229" t="s">
        <v>10</v>
      </c>
      <c r="J10229" s="3">
        <v>1</v>
      </c>
      <c r="K10229" s="3">
        <v>1</v>
      </c>
    </row>
    <row r="10230" spans="1:11" x14ac:dyDescent="0.35">
      <c r="A10230" s="1">
        <v>46112</v>
      </c>
      <c r="B10230" s="4" t="s">
        <v>1921</v>
      </c>
      <c r="C10230" s="2">
        <v>131596804.59999999</v>
      </c>
      <c r="D10230" s="2">
        <v>14429834.859999999</v>
      </c>
      <c r="E10230" s="2">
        <v>137509160.66</v>
      </c>
      <c r="F10230" s="2">
        <v>137508980.37</v>
      </c>
      <c r="G10230" s="5">
        <f>Table3[[#This Row],[PDD]]/Table3[[#This Row],[DC]]</f>
        <v>0.10965186353772605</v>
      </c>
      <c r="H10230" s="5">
        <f>Table3[[#This Row],[PDD]]/Table3[[#This Row],[PL_CVM]]</f>
        <v>0.10493739987870727</v>
      </c>
      <c r="I10230" t="s">
        <v>10</v>
      </c>
      <c r="J10230" s="3">
        <v>9.7517267181608899E-2</v>
      </c>
      <c r="K10230" s="3">
        <v>0.42258651918965201</v>
      </c>
    </row>
    <row r="10231" spans="1:11" x14ac:dyDescent="0.35">
      <c r="A10231" s="1">
        <v>46112</v>
      </c>
      <c r="B10231" s="4" t="s">
        <v>1922</v>
      </c>
      <c r="C10231" s="2">
        <v>138946898.16</v>
      </c>
      <c r="D10231" s="2">
        <v>121779.4</v>
      </c>
      <c r="E10231" s="2">
        <v>140583788.87079999</v>
      </c>
      <c r="F10231" s="2">
        <v>140583775.56999999</v>
      </c>
      <c r="G10231" s="5">
        <f>Table3[[#This Row],[PDD]]/Table3[[#This Row],[DC]]</f>
        <v>8.7644561780550652E-4</v>
      </c>
      <c r="H10231" s="5">
        <f>Table3[[#This Row],[PDD]]/Table3[[#This Row],[PL_CVM]]</f>
        <v>8.662407842316281E-4</v>
      </c>
      <c r="I10231" t="s">
        <v>10</v>
      </c>
      <c r="J10231" s="3">
        <v>1</v>
      </c>
      <c r="K10231" s="3">
        <v>1</v>
      </c>
    </row>
    <row r="10232" spans="1:11" x14ac:dyDescent="0.35">
      <c r="A10232" s="1">
        <v>46112</v>
      </c>
      <c r="B10232" s="4" t="s">
        <v>1923</v>
      </c>
      <c r="C10232" s="2">
        <v>0</v>
      </c>
      <c r="D10232" s="2">
        <v>0</v>
      </c>
      <c r="E10232" s="2">
        <v>14976916.1646</v>
      </c>
      <c r="F10232" s="2">
        <v>14976947.390000001</v>
      </c>
      <c r="G10232" s="5" t="e">
        <f>Table3[[#This Row],[PDD]]/Table3[[#This Row],[DC]]</f>
        <v>#DIV/0!</v>
      </c>
      <c r="H10232" s="5">
        <f>Table3[[#This Row],[PDD]]/Table3[[#This Row],[PL_CVM]]</f>
        <v>0</v>
      </c>
      <c r="I10232" t="s">
        <v>10</v>
      </c>
      <c r="J10232" s="3">
        <v>1</v>
      </c>
      <c r="K10232" s="3">
        <v>1</v>
      </c>
    </row>
    <row r="10233" spans="1:11" x14ac:dyDescent="0.35">
      <c r="A10233" s="1">
        <v>46112</v>
      </c>
      <c r="B10233" s="4" t="s">
        <v>1924</v>
      </c>
      <c r="C10233" s="2">
        <v>13587263.050000001</v>
      </c>
      <c r="D10233" s="2">
        <v>1189826.23</v>
      </c>
      <c r="E10233" s="2">
        <v>13378167.5076</v>
      </c>
      <c r="F10233" s="2">
        <v>13378200.300000001</v>
      </c>
      <c r="G10233" s="5">
        <f>Table3[[#This Row],[PDD]]/Table3[[#This Row],[DC]]</f>
        <v>8.7569234924026879E-2</v>
      </c>
      <c r="H10233" s="5">
        <f>Table3[[#This Row],[PDD]]/Table3[[#This Row],[PL_CVM]]</f>
        <v>8.8937689922313393E-2</v>
      </c>
      <c r="I10233" t="s">
        <v>10</v>
      </c>
      <c r="J10233" s="3">
        <v>1</v>
      </c>
      <c r="K10233" s="3">
        <v>1</v>
      </c>
    </row>
    <row r="10234" spans="1:11" x14ac:dyDescent="0.35">
      <c r="A10234" s="1">
        <v>46112</v>
      </c>
      <c r="B10234" s="4" t="s">
        <v>1925</v>
      </c>
      <c r="C10234" s="2">
        <v>9136960</v>
      </c>
      <c r="D10234" s="2">
        <v>4568480</v>
      </c>
      <c r="E10234" s="2">
        <v>3051459.9342</v>
      </c>
      <c r="F10234" s="2">
        <v>3051472.87</v>
      </c>
      <c r="G10234" s="5">
        <f>Table3[[#This Row],[PDD]]/Table3[[#This Row],[DC]]</f>
        <v>0.5</v>
      </c>
      <c r="H10234" s="5">
        <f>Table3[[#This Row],[PDD]]/Table3[[#This Row],[PL_CVM]]</f>
        <v>1.4971393142354892</v>
      </c>
      <c r="I10234" t="s">
        <v>10</v>
      </c>
      <c r="J10234" s="3">
        <v>0</v>
      </c>
      <c r="K10234" s="3">
        <v>0</v>
      </c>
    </row>
    <row r="10235" spans="1:11" x14ac:dyDescent="0.35">
      <c r="A10235" s="1">
        <v>46112</v>
      </c>
      <c r="B10235" s="4" t="s">
        <v>1926</v>
      </c>
      <c r="C10235" s="2">
        <v>0</v>
      </c>
      <c r="D10235" s="2">
        <v>0</v>
      </c>
      <c r="E10235" s="2">
        <v>152387681.85179999</v>
      </c>
      <c r="F10235" s="2">
        <v>153017924.46000001</v>
      </c>
      <c r="G10235" s="5" t="e">
        <f>Table3[[#This Row],[PDD]]/Table3[[#This Row],[DC]]</f>
        <v>#DIV/0!</v>
      </c>
      <c r="H10235" s="5">
        <f>Table3[[#This Row],[PDD]]/Table3[[#This Row],[PL_CVM]]</f>
        <v>0</v>
      </c>
      <c r="I10235" t="s">
        <v>10</v>
      </c>
      <c r="J10235" s="3">
        <v>0.88002113858795405</v>
      </c>
      <c r="K10235" s="3">
        <v>1</v>
      </c>
    </row>
    <row r="10236" spans="1:11" x14ac:dyDescent="0.35">
      <c r="A10236" s="1">
        <v>46112</v>
      </c>
      <c r="B10236" s="4" t="s">
        <v>1927</v>
      </c>
      <c r="C10236" s="2">
        <v>24489450.149999999</v>
      </c>
      <c r="D10236" s="2">
        <v>863.46</v>
      </c>
      <c r="E10236" s="2">
        <v>120663040.6882</v>
      </c>
      <c r="F10236" s="2">
        <v>120663061.95</v>
      </c>
      <c r="G10236" s="5">
        <f>Table3[[#This Row],[PDD]]/Table3[[#This Row],[DC]]</f>
        <v>3.5258447809617323E-5</v>
      </c>
      <c r="H10236" s="5">
        <f>Table3[[#This Row],[PDD]]/Table3[[#This Row],[PL_CVM]]</f>
        <v>7.1559596287867948E-6</v>
      </c>
      <c r="I10236" t="s">
        <v>10</v>
      </c>
      <c r="J10236" s="3">
        <v>0.39250768435865901</v>
      </c>
      <c r="K10236" s="3">
        <v>0.39250768435865901</v>
      </c>
    </row>
    <row r="10237" spans="1:11" x14ac:dyDescent="0.35">
      <c r="A10237" s="1">
        <v>46112</v>
      </c>
      <c r="B10237" s="4" t="s">
        <v>1928</v>
      </c>
      <c r="C10237" s="2">
        <v>91735371.609999999</v>
      </c>
      <c r="D10237" s="2">
        <v>0</v>
      </c>
      <c r="E10237" s="2">
        <v>89910884.192699999</v>
      </c>
      <c r="F10237" s="2">
        <v>89911150.549999997</v>
      </c>
      <c r="G10237" s="5">
        <f>Table3[[#This Row],[PDD]]/Table3[[#This Row],[DC]]</f>
        <v>0</v>
      </c>
      <c r="H10237" s="5">
        <f>Table3[[#This Row],[PDD]]/Table3[[#This Row],[PL_CVM]]</f>
        <v>0</v>
      </c>
      <c r="I10237" t="s">
        <v>10</v>
      </c>
      <c r="J10237" s="3">
        <v>0.52618600316624597</v>
      </c>
      <c r="K10237" s="3">
        <v>0.52618600316624597</v>
      </c>
    </row>
    <row r="10238" spans="1:11" x14ac:dyDescent="0.35">
      <c r="A10238" s="1">
        <v>46112</v>
      </c>
      <c r="B10238" s="4" t="s">
        <v>1929</v>
      </c>
      <c r="C10238" s="2">
        <v>35292209.200000003</v>
      </c>
      <c r="D10238" s="2">
        <v>2254217.86</v>
      </c>
      <c r="E10238" s="2">
        <v>36495342.314099997</v>
      </c>
      <c r="F10238" s="2">
        <v>36495327.219999999</v>
      </c>
      <c r="G10238" s="5">
        <f>Table3[[#This Row],[PDD]]/Table3[[#This Row],[DC]]</f>
        <v>6.3872959814598396E-2</v>
      </c>
      <c r="H10238" s="5">
        <f>Table3[[#This Row],[PDD]]/Table3[[#This Row],[PL_CVM]]</f>
        <v>6.1767300959139064E-2</v>
      </c>
      <c r="I10238" t="s">
        <v>10</v>
      </c>
      <c r="J10238" s="3">
        <v>0.19908933157184899</v>
      </c>
      <c r="K10238" s="3">
        <v>0.57027415029504003</v>
      </c>
    </row>
    <row r="10239" spans="1:11" x14ac:dyDescent="0.35">
      <c r="A10239" s="1">
        <v>46112</v>
      </c>
      <c r="B10239" s="4" t="s">
        <v>1930</v>
      </c>
      <c r="C10239" s="2">
        <v>70067768.989999995</v>
      </c>
      <c r="D10239" s="2">
        <v>0</v>
      </c>
      <c r="E10239" s="2">
        <v>71567777.656200007</v>
      </c>
      <c r="F10239" s="2">
        <v>71567744.010000005</v>
      </c>
      <c r="G10239" s="5">
        <f>Table3[[#This Row],[PDD]]/Table3[[#This Row],[DC]]</f>
        <v>0</v>
      </c>
      <c r="H10239" s="5">
        <f>Table3[[#This Row],[PDD]]/Table3[[#This Row],[PL_CVM]]</f>
        <v>0</v>
      </c>
      <c r="I10239" t="s">
        <v>10</v>
      </c>
      <c r="J10239" s="3">
        <v>0.71561077727223799</v>
      </c>
      <c r="K10239" s="3">
        <v>0.71561077727223799</v>
      </c>
    </row>
    <row r="10240" spans="1:11" x14ac:dyDescent="0.35">
      <c r="A10240" s="1">
        <v>46112</v>
      </c>
      <c r="B10240" s="4" t="s">
        <v>1931</v>
      </c>
      <c r="C10240" s="2">
        <v>91364295.329999998</v>
      </c>
      <c r="D10240" s="2">
        <v>1377736.33</v>
      </c>
      <c r="E10240" s="2">
        <v>103193817.79709999</v>
      </c>
      <c r="F10240" s="2">
        <v>103193943.22</v>
      </c>
      <c r="G10240" s="5">
        <f>Table3[[#This Row],[PDD]]/Table3[[#This Row],[DC]]</f>
        <v>1.5079592361805392E-2</v>
      </c>
      <c r="H10240" s="5">
        <f>Table3[[#This Row],[PDD]]/Table3[[#This Row],[PL_CVM]]</f>
        <v>1.3350941799585979E-2</v>
      </c>
      <c r="I10240" t="s">
        <v>10</v>
      </c>
      <c r="J10240" s="3">
        <v>0.21574796825692899</v>
      </c>
      <c r="K10240" s="3">
        <v>0.52090136264936804</v>
      </c>
    </row>
    <row r="10241" spans="1:11" x14ac:dyDescent="0.35">
      <c r="A10241" s="1">
        <v>46112</v>
      </c>
      <c r="B10241" s="4" t="s">
        <v>1932</v>
      </c>
      <c r="C10241" s="2">
        <v>391537273.81999999</v>
      </c>
      <c r="D10241" s="2">
        <v>0</v>
      </c>
      <c r="E10241" s="2">
        <v>367799025.3132</v>
      </c>
      <c r="F10241" s="2">
        <v>367800367.19999999</v>
      </c>
      <c r="G10241" s="5">
        <f>Table3[[#This Row],[PDD]]/Table3[[#This Row],[DC]]</f>
        <v>0</v>
      </c>
      <c r="H10241" s="5">
        <f>Table3[[#This Row],[PDD]]/Table3[[#This Row],[PL_CVM]]</f>
        <v>0</v>
      </c>
      <c r="I10241" t="s">
        <v>10</v>
      </c>
      <c r="J10241" s="3">
        <v>0</v>
      </c>
      <c r="K10241" s="3">
        <v>0</v>
      </c>
    </row>
    <row r="10242" spans="1:11" x14ac:dyDescent="0.35">
      <c r="A10242" s="1">
        <v>46112</v>
      </c>
      <c r="B10242" s="4" t="s">
        <v>1933</v>
      </c>
      <c r="C10242" s="2">
        <v>0</v>
      </c>
      <c r="D10242" s="2">
        <v>0</v>
      </c>
      <c r="E10242" s="2">
        <v>34929419.136</v>
      </c>
      <c r="F10242" s="2">
        <v>34929477.729999997</v>
      </c>
      <c r="G10242" s="5" t="e">
        <f>Table3[[#This Row],[PDD]]/Table3[[#This Row],[DC]]</f>
        <v>#DIV/0!</v>
      </c>
      <c r="H10242" s="5">
        <f>Table3[[#This Row],[PDD]]/Table3[[#This Row],[PL_CVM]]</f>
        <v>0</v>
      </c>
      <c r="I10242" t="s">
        <v>10</v>
      </c>
      <c r="J10242" s="3">
        <v>1</v>
      </c>
      <c r="K10242" s="3">
        <v>1</v>
      </c>
    </row>
    <row r="10243" spans="1:11" x14ac:dyDescent="0.35">
      <c r="A10243" s="1">
        <v>46112</v>
      </c>
      <c r="B10243" s="4" t="s">
        <v>3764</v>
      </c>
      <c r="C10243" s="2">
        <v>0</v>
      </c>
      <c r="D10243" s="2">
        <v>0</v>
      </c>
      <c r="E10243" s="2">
        <v>1137091028.6719999</v>
      </c>
      <c r="F10243" s="2">
        <v>1137091084.27</v>
      </c>
      <c r="G10243" s="5" t="e">
        <f>Table3[[#This Row],[PDD]]/Table3[[#This Row],[DC]]</f>
        <v>#DIV/0!</v>
      </c>
      <c r="H10243" s="5">
        <f>Table3[[#This Row],[PDD]]/Table3[[#This Row],[PL_CVM]]</f>
        <v>0</v>
      </c>
      <c r="I10243" t="s">
        <v>10</v>
      </c>
      <c r="J10243" s="3">
        <v>1</v>
      </c>
      <c r="K10243" s="3">
        <v>1</v>
      </c>
    </row>
    <row r="10244" spans="1:11" x14ac:dyDescent="0.35">
      <c r="A10244" s="1">
        <v>46112</v>
      </c>
      <c r="B10244" s="4" t="s">
        <v>1934</v>
      </c>
      <c r="C10244" s="2">
        <v>13862246.380000001</v>
      </c>
      <c r="D10244" s="2">
        <v>0</v>
      </c>
      <c r="E10244" s="2">
        <v>13332356.6425</v>
      </c>
      <c r="F10244" s="2">
        <v>13354786.26</v>
      </c>
      <c r="G10244" s="5">
        <f>Table3[[#This Row],[PDD]]/Table3[[#This Row],[DC]]</f>
        <v>0</v>
      </c>
      <c r="H10244" s="5">
        <f>Table3[[#This Row],[PDD]]/Table3[[#This Row],[PL_CVM]]</f>
        <v>0</v>
      </c>
      <c r="I10244" t="s">
        <v>10</v>
      </c>
      <c r="J10244" s="3">
        <v>0.75264088049615796</v>
      </c>
      <c r="K10244" s="3">
        <v>1</v>
      </c>
    </row>
    <row r="10245" spans="1:11" x14ac:dyDescent="0.35">
      <c r="A10245" s="1">
        <v>46112</v>
      </c>
      <c r="B10245" s="4" t="s">
        <v>1935</v>
      </c>
      <c r="C10245" s="2">
        <v>0</v>
      </c>
      <c r="D10245" s="2">
        <v>0</v>
      </c>
      <c r="E10245" s="2">
        <v>180585885.5783</v>
      </c>
      <c r="F10245" s="2">
        <v>180585378.34</v>
      </c>
      <c r="G10245" s="5" t="e">
        <f>Table3[[#This Row],[PDD]]/Table3[[#This Row],[DC]]</f>
        <v>#DIV/0!</v>
      </c>
      <c r="H10245" s="5">
        <f>Table3[[#This Row],[PDD]]/Table3[[#This Row],[PL_CVM]]</f>
        <v>0</v>
      </c>
      <c r="I10245" t="s">
        <v>10</v>
      </c>
      <c r="J10245" s="3">
        <v>7.4432095329354894E-2</v>
      </c>
      <c r="K10245" s="3">
        <v>7.4432095329354894E-2</v>
      </c>
    </row>
    <row r="10246" spans="1:11" x14ac:dyDescent="0.35">
      <c r="A10246" s="1">
        <v>46112</v>
      </c>
      <c r="B10246" s="4" t="s">
        <v>1936</v>
      </c>
      <c r="C10246" s="2">
        <v>34755554.619999997</v>
      </c>
      <c r="D10246" s="2">
        <v>0</v>
      </c>
      <c r="E10246" s="2">
        <v>34774940.636</v>
      </c>
      <c r="F10246" s="2">
        <v>34774960.689999998</v>
      </c>
      <c r="G10246" s="5">
        <f>Table3[[#This Row],[PDD]]/Table3[[#This Row],[DC]]</f>
        <v>0</v>
      </c>
      <c r="H10246" s="5">
        <f>Table3[[#This Row],[PDD]]/Table3[[#This Row],[PL_CVM]]</f>
        <v>0</v>
      </c>
      <c r="I10246" t="s">
        <v>10</v>
      </c>
      <c r="J10246" s="3">
        <v>1</v>
      </c>
      <c r="K10246" s="3">
        <v>1</v>
      </c>
    </row>
    <row r="10247" spans="1:11" x14ac:dyDescent="0.35">
      <c r="A10247" s="1">
        <v>46112</v>
      </c>
      <c r="B10247" s="4" t="s">
        <v>1937</v>
      </c>
      <c r="C10247" s="2">
        <v>22347341.789999999</v>
      </c>
      <c r="D10247" s="2">
        <v>4783839.09</v>
      </c>
      <c r="E10247" s="2">
        <v>18300451.984499998</v>
      </c>
      <c r="F10247" s="2">
        <v>18300471.359999999</v>
      </c>
      <c r="G10247" s="5">
        <f>Table3[[#This Row],[PDD]]/Table3[[#This Row],[DC]]</f>
        <v>0.21406747768724219</v>
      </c>
      <c r="H10247" s="5">
        <f>Table3[[#This Row],[PDD]]/Table3[[#This Row],[PL_CVM]]</f>
        <v>0.26140523901784352</v>
      </c>
      <c r="I10247" t="s">
        <v>10</v>
      </c>
      <c r="J10247" s="3">
        <v>0.19445962053364199</v>
      </c>
      <c r="K10247" s="3">
        <v>0.53345570969878597</v>
      </c>
    </row>
    <row r="10248" spans="1:11" x14ac:dyDescent="0.35">
      <c r="A10248" s="1">
        <v>46112</v>
      </c>
      <c r="B10248" s="4" t="s">
        <v>1938</v>
      </c>
      <c r="C10248" s="2">
        <v>1640453.88</v>
      </c>
      <c r="D10248" s="2">
        <v>1162650.43</v>
      </c>
      <c r="E10248" s="2">
        <v>548602.56519999995</v>
      </c>
      <c r="F10248" s="2">
        <v>548601.25</v>
      </c>
      <c r="G10248" s="5">
        <f>Table3[[#This Row],[PDD]]/Table3[[#This Row],[DC]]</f>
        <v>0.70873704172652507</v>
      </c>
      <c r="H10248" s="5">
        <f>Table3[[#This Row],[PDD]]/Table3[[#This Row],[PL_CVM]]</f>
        <v>2.1192996370314505</v>
      </c>
      <c r="I10248" t="s">
        <v>10</v>
      </c>
      <c r="J10248" s="3">
        <v>0</v>
      </c>
      <c r="K10248" s="3">
        <v>1</v>
      </c>
    </row>
    <row r="10249" spans="1:11" x14ac:dyDescent="0.35">
      <c r="A10249" s="1">
        <v>46112</v>
      </c>
      <c r="B10249" s="4" t="s">
        <v>3331</v>
      </c>
      <c r="C10249" s="2">
        <v>0</v>
      </c>
      <c r="D10249" s="2">
        <v>0</v>
      </c>
      <c r="E10249" s="2">
        <v>0</v>
      </c>
      <c r="F10249" s="2">
        <v>0</v>
      </c>
      <c r="G10249" s="5" t="e">
        <f>Table3[[#This Row],[PDD]]/Table3[[#This Row],[DC]]</f>
        <v>#DIV/0!</v>
      </c>
      <c r="H10249" s="5" t="e">
        <f>Table3[[#This Row],[PDD]]/Table3[[#This Row],[PL_CVM]]</f>
        <v>#DIV/0!</v>
      </c>
      <c r="I10249" t="s">
        <v>13</v>
      </c>
      <c r="J10249" s="3" t="e">
        <v>#NUM!</v>
      </c>
      <c r="K10249" s="3" t="e">
        <v>#NUM!</v>
      </c>
    </row>
    <row r="10250" spans="1:11" x14ac:dyDescent="0.35">
      <c r="A10250" s="1">
        <v>46112</v>
      </c>
      <c r="B10250" s="4" t="s">
        <v>1940</v>
      </c>
      <c r="C10250" s="2">
        <v>10701420</v>
      </c>
      <c r="D10250" s="2">
        <v>5331202.9000000004</v>
      </c>
      <c r="E10250" s="2">
        <v>4271000</v>
      </c>
      <c r="F10250" s="2">
        <v>4270268.54</v>
      </c>
      <c r="G10250" s="5">
        <f>Table3[[#This Row],[PDD]]/Table3[[#This Row],[DC]]</f>
        <v>0.49817714845319594</v>
      </c>
      <c r="H10250" s="5">
        <f>Table3[[#This Row],[PDD]]/Table3[[#This Row],[PL_CVM]]</f>
        <v>1.2484467545921598</v>
      </c>
      <c r="I10250" t="s">
        <v>10</v>
      </c>
      <c r="J10250" s="3">
        <v>0</v>
      </c>
      <c r="K10250" s="3">
        <v>0</v>
      </c>
    </row>
    <row r="10251" spans="1:11" x14ac:dyDescent="0.35">
      <c r="A10251" s="1">
        <v>46112</v>
      </c>
      <c r="B10251" s="4" t="s">
        <v>1941</v>
      </c>
      <c r="C10251" s="2">
        <v>0</v>
      </c>
      <c r="D10251" s="2">
        <v>0</v>
      </c>
      <c r="E10251" s="2">
        <v>214234891.56299999</v>
      </c>
      <c r="F10251" s="2">
        <v>214234650.72</v>
      </c>
      <c r="G10251" s="5" t="e">
        <f>Table3[[#This Row],[PDD]]/Table3[[#This Row],[DC]]</f>
        <v>#DIV/0!</v>
      </c>
      <c r="H10251" s="5">
        <f>Table3[[#This Row],[PDD]]/Table3[[#This Row],[PL_CVM]]</f>
        <v>0</v>
      </c>
      <c r="I10251" t="s">
        <v>10</v>
      </c>
      <c r="J10251" s="3">
        <v>1</v>
      </c>
      <c r="K10251" s="3">
        <v>1</v>
      </c>
    </row>
    <row r="10252" spans="1:11" x14ac:dyDescent="0.35">
      <c r="A10252" s="1">
        <v>46112</v>
      </c>
      <c r="B10252" s="4" t="s">
        <v>1942</v>
      </c>
      <c r="C10252" s="2">
        <v>646789639.09000003</v>
      </c>
      <c r="D10252" s="2">
        <v>13344254.050000001</v>
      </c>
      <c r="E10252" s="2">
        <v>637211857.16199994</v>
      </c>
      <c r="F10252" s="2">
        <v>637206453.65999997</v>
      </c>
      <c r="G10252" s="5">
        <f>Table3[[#This Row],[PDD]]/Table3[[#This Row],[DC]]</f>
        <v>2.063152104411364E-2</v>
      </c>
      <c r="H10252" s="5">
        <f>Table3[[#This Row],[PDD]]/Table3[[#This Row],[PL_CVM]]</f>
        <v>2.0941806181266669E-2</v>
      </c>
      <c r="I10252" t="s">
        <v>10</v>
      </c>
      <c r="J10252" s="3">
        <v>0.13041854428467101</v>
      </c>
      <c r="K10252" s="3">
        <v>0.13041854428467101</v>
      </c>
    </row>
    <row r="10253" spans="1:11" x14ac:dyDescent="0.35">
      <c r="A10253" s="1">
        <v>46112</v>
      </c>
      <c r="B10253" s="4" t="s">
        <v>1943</v>
      </c>
      <c r="C10253" s="2">
        <v>7746943.2999999998</v>
      </c>
      <c r="D10253" s="2">
        <v>0</v>
      </c>
      <c r="E10253" s="2">
        <v>9690287.7543000001</v>
      </c>
      <c r="F10253" s="2">
        <v>9690277.5999999996</v>
      </c>
      <c r="G10253" s="5">
        <f>Table3[[#This Row],[PDD]]/Table3[[#This Row],[DC]]</f>
        <v>0</v>
      </c>
      <c r="H10253" s="5">
        <f>Table3[[#This Row],[PDD]]/Table3[[#This Row],[PL_CVM]]</f>
        <v>0</v>
      </c>
      <c r="I10253" t="s">
        <v>10</v>
      </c>
      <c r="J10253" s="3">
        <v>1</v>
      </c>
      <c r="K10253" s="3">
        <v>1</v>
      </c>
    </row>
    <row r="10254" spans="1:11" x14ac:dyDescent="0.35">
      <c r="A10254" s="1">
        <v>46112</v>
      </c>
      <c r="B10254" s="4" t="s">
        <v>1944</v>
      </c>
      <c r="C10254" s="2">
        <v>47427196.460000001</v>
      </c>
      <c r="D10254" s="2">
        <v>1788189.6</v>
      </c>
      <c r="E10254" s="2">
        <v>50797351.809</v>
      </c>
      <c r="F10254" s="2">
        <v>50797591.079999998</v>
      </c>
      <c r="G10254" s="5">
        <f>Table3[[#This Row],[PDD]]/Table3[[#This Row],[DC]]</f>
        <v>3.7703885818090796E-2</v>
      </c>
      <c r="H10254" s="5">
        <f>Table3[[#This Row],[PDD]]/Table3[[#This Row],[PL_CVM]]</f>
        <v>3.5202251956865827E-2</v>
      </c>
      <c r="I10254" t="s">
        <v>10</v>
      </c>
      <c r="J10254" s="3">
        <v>1</v>
      </c>
      <c r="K10254" s="3">
        <v>1</v>
      </c>
    </row>
    <row r="10255" spans="1:11" x14ac:dyDescent="0.35">
      <c r="A10255" s="1">
        <v>46112</v>
      </c>
      <c r="B10255" s="4" t="s">
        <v>1945</v>
      </c>
      <c r="C10255" s="2">
        <v>49095640.060000002</v>
      </c>
      <c r="D10255" s="2">
        <v>0</v>
      </c>
      <c r="E10255" s="2">
        <v>58534801.989600003</v>
      </c>
      <c r="F10255" s="2">
        <v>58534984.850000001</v>
      </c>
      <c r="G10255" s="5">
        <f>Table3[[#This Row],[PDD]]/Table3[[#This Row],[DC]]</f>
        <v>0</v>
      </c>
      <c r="H10255" s="5">
        <f>Table3[[#This Row],[PDD]]/Table3[[#This Row],[PL_CVM]]</f>
        <v>0</v>
      </c>
      <c r="I10255" t="s">
        <v>10</v>
      </c>
      <c r="J10255" s="3">
        <v>1</v>
      </c>
      <c r="K10255" s="3">
        <v>1</v>
      </c>
    </row>
    <row r="10256" spans="1:11" x14ac:dyDescent="0.35">
      <c r="A10256" s="1">
        <v>46112</v>
      </c>
      <c r="B10256" s="4" t="s">
        <v>1946</v>
      </c>
      <c r="C10256" s="2">
        <v>75828180.219999999</v>
      </c>
      <c r="D10256" s="2">
        <v>10163943.890000001</v>
      </c>
      <c r="E10256" s="2">
        <v>64912646.145099998</v>
      </c>
      <c r="F10256" s="2">
        <v>64913481.899999999</v>
      </c>
      <c r="G10256" s="5">
        <f>Table3[[#This Row],[PDD]]/Table3[[#This Row],[DC]]</f>
        <v>0.13403913769935386</v>
      </c>
      <c r="H10256" s="5">
        <f>Table3[[#This Row],[PDD]]/Table3[[#This Row],[PL_CVM]]</f>
        <v>0.15657677869841705</v>
      </c>
      <c r="I10256" t="s">
        <v>10</v>
      </c>
      <c r="J10256" s="3">
        <v>0.31877990114507199</v>
      </c>
      <c r="K10256" s="3">
        <v>0.31877990114507199</v>
      </c>
    </row>
    <row r="10257" spans="1:11" x14ac:dyDescent="0.35">
      <c r="A10257" s="1">
        <v>46112</v>
      </c>
      <c r="B10257" s="4" t="s">
        <v>1947</v>
      </c>
      <c r="C10257" s="2">
        <v>14613686.24</v>
      </c>
      <c r="D10257" s="2">
        <v>1402610.24</v>
      </c>
      <c r="E10257" s="2">
        <v>13848623.839400001</v>
      </c>
      <c r="F10257" s="2">
        <v>13848584.08</v>
      </c>
      <c r="G10257" s="5">
        <f>Table3[[#This Row],[PDD]]/Table3[[#This Row],[DC]]</f>
        <v>9.5979222282796178E-2</v>
      </c>
      <c r="H10257" s="5">
        <f>Table3[[#This Row],[PDD]]/Table3[[#This Row],[PL_CVM]]</f>
        <v>0.10128185176892106</v>
      </c>
      <c r="I10257" t="s">
        <v>10</v>
      </c>
      <c r="J10257" s="3">
        <v>1</v>
      </c>
      <c r="K10257" s="3">
        <v>1</v>
      </c>
    </row>
    <row r="10258" spans="1:11" x14ac:dyDescent="0.35">
      <c r="A10258" s="1">
        <v>46112</v>
      </c>
      <c r="B10258" s="4" t="s">
        <v>1948</v>
      </c>
      <c r="C10258" s="2">
        <v>0</v>
      </c>
      <c r="D10258" s="2">
        <v>0</v>
      </c>
      <c r="E10258" s="2">
        <v>123568861.8969</v>
      </c>
      <c r="F10258" s="2">
        <v>123534136.98</v>
      </c>
      <c r="G10258" s="5" t="e">
        <f>Table3[[#This Row],[PDD]]/Table3[[#This Row],[DC]]</f>
        <v>#DIV/0!</v>
      </c>
      <c r="H10258" s="5">
        <f>Table3[[#This Row],[PDD]]/Table3[[#This Row],[PL_CVM]]</f>
        <v>0</v>
      </c>
      <c r="I10258" t="s">
        <v>10</v>
      </c>
      <c r="J10258" s="3">
        <v>1</v>
      </c>
      <c r="K10258" s="3">
        <v>1</v>
      </c>
    </row>
    <row r="10259" spans="1:11" x14ac:dyDescent="0.35">
      <c r="A10259" s="1">
        <v>46112</v>
      </c>
      <c r="B10259" s="4" t="s">
        <v>1949</v>
      </c>
      <c r="C10259" s="2">
        <v>71659045.959999993</v>
      </c>
      <c r="D10259" s="2">
        <v>0</v>
      </c>
      <c r="E10259" s="2">
        <v>71246385.974999994</v>
      </c>
      <c r="F10259" s="2">
        <v>71246616</v>
      </c>
      <c r="G10259" s="5">
        <f>Table3[[#This Row],[PDD]]/Table3[[#This Row],[DC]]</f>
        <v>0</v>
      </c>
      <c r="H10259" s="5">
        <f>Table3[[#This Row],[PDD]]/Table3[[#This Row],[PL_CVM]]</f>
        <v>0</v>
      </c>
      <c r="I10259" t="s">
        <v>10</v>
      </c>
      <c r="J10259" s="3">
        <v>0</v>
      </c>
      <c r="K10259" s="3">
        <v>0</v>
      </c>
    </row>
    <row r="10260" spans="1:11" x14ac:dyDescent="0.35">
      <c r="A10260" s="1">
        <v>46112</v>
      </c>
      <c r="B10260" s="4" t="s">
        <v>1950</v>
      </c>
      <c r="C10260" s="2">
        <v>5007114.75</v>
      </c>
      <c r="D10260" s="2">
        <v>53052.42</v>
      </c>
      <c r="E10260" s="2">
        <v>5410087.4835999999</v>
      </c>
      <c r="F10260" s="2">
        <v>5410274.2199999997</v>
      </c>
      <c r="G10260" s="5">
        <f>Table3[[#This Row],[PDD]]/Table3[[#This Row],[DC]]</f>
        <v>1.0595407265231938E-2</v>
      </c>
      <c r="H10260" s="5">
        <f>Table3[[#This Row],[PDD]]/Table3[[#This Row],[PL_CVM]]</f>
        <v>9.8058652561237459E-3</v>
      </c>
      <c r="I10260" t="s">
        <v>10</v>
      </c>
      <c r="J10260" s="3">
        <v>1</v>
      </c>
      <c r="K10260" s="3">
        <v>1</v>
      </c>
    </row>
    <row r="10261" spans="1:11" x14ac:dyDescent="0.35">
      <c r="A10261" s="1">
        <v>46112</v>
      </c>
      <c r="B10261" s="4" t="s">
        <v>1951</v>
      </c>
      <c r="C10261" s="2">
        <v>66208069.740000002</v>
      </c>
      <c r="D10261" s="2">
        <v>321125.61</v>
      </c>
      <c r="E10261" s="2">
        <v>92245682.432600006</v>
      </c>
      <c r="F10261" s="2">
        <v>92245810.709999993</v>
      </c>
      <c r="G10261" s="5">
        <f>Table3[[#This Row],[PDD]]/Table3[[#This Row],[DC]]</f>
        <v>4.8502487878149094E-3</v>
      </c>
      <c r="H10261" s="5">
        <f>Table3[[#This Row],[PDD]]/Table3[[#This Row],[PL_CVM]]</f>
        <v>3.4811945120147127E-3</v>
      </c>
      <c r="I10261" t="s">
        <v>10</v>
      </c>
      <c r="J10261" s="3">
        <v>0.27788206662278497</v>
      </c>
      <c r="K10261" s="3">
        <v>0.52123715096076595</v>
      </c>
    </row>
    <row r="10262" spans="1:11" x14ac:dyDescent="0.35">
      <c r="A10262" s="1">
        <v>46112</v>
      </c>
      <c r="B10262" s="4" t="s">
        <v>4058</v>
      </c>
      <c r="C10262" s="2">
        <v>0</v>
      </c>
      <c r="D10262" s="2">
        <v>0</v>
      </c>
      <c r="E10262" s="2">
        <v>0</v>
      </c>
      <c r="F10262" s="2">
        <v>0</v>
      </c>
      <c r="G10262" s="5" t="e">
        <f>Table3[[#This Row],[PDD]]/Table3[[#This Row],[DC]]</f>
        <v>#DIV/0!</v>
      </c>
      <c r="H10262" s="5" t="e">
        <f>Table3[[#This Row],[PDD]]/Table3[[#This Row],[PL_CVM]]</f>
        <v>#DIV/0!</v>
      </c>
      <c r="I10262" t="s">
        <v>13</v>
      </c>
      <c r="J10262" s="3" t="e">
        <v>#NUM!</v>
      </c>
      <c r="K10262" s="3" t="e">
        <v>#NUM!</v>
      </c>
    </row>
    <row r="10263" spans="1:11" x14ac:dyDescent="0.35">
      <c r="A10263" s="1">
        <v>46112</v>
      </c>
      <c r="B10263" s="4" t="s">
        <v>1952</v>
      </c>
      <c r="C10263" s="2">
        <v>86335819.109999999</v>
      </c>
      <c r="D10263" s="2">
        <v>12149.4</v>
      </c>
      <c r="E10263" s="2">
        <v>93735112.163000003</v>
      </c>
      <c r="F10263" s="2">
        <v>93735152.579999998</v>
      </c>
      <c r="G10263" s="5">
        <f>Table3[[#This Row],[PDD]]/Table3[[#This Row],[DC]]</f>
        <v>1.4072258913210188E-4</v>
      </c>
      <c r="H10263" s="5">
        <f>Table3[[#This Row],[PDD]]/Table3[[#This Row],[PL_CVM]]</f>
        <v>1.2961412731078524E-4</v>
      </c>
      <c r="I10263" t="s">
        <v>10</v>
      </c>
      <c r="J10263" s="3">
        <v>0</v>
      </c>
      <c r="K10263" s="3">
        <v>0</v>
      </c>
    </row>
    <row r="10264" spans="1:11" x14ac:dyDescent="0.35">
      <c r="A10264" s="1">
        <v>46112</v>
      </c>
      <c r="B10264" s="4" t="s">
        <v>1953</v>
      </c>
      <c r="C10264" s="2">
        <v>87768647.530000001</v>
      </c>
      <c r="D10264" s="2">
        <v>0</v>
      </c>
      <c r="E10264" s="2">
        <v>105848617.9121</v>
      </c>
      <c r="F10264" s="2">
        <v>105848323.55</v>
      </c>
      <c r="G10264" s="5">
        <f>Table3[[#This Row],[PDD]]/Table3[[#This Row],[DC]]</f>
        <v>0</v>
      </c>
      <c r="H10264" s="5">
        <f>Table3[[#This Row],[PDD]]/Table3[[#This Row],[PL_CVM]]</f>
        <v>0</v>
      </c>
      <c r="I10264" t="s">
        <v>10</v>
      </c>
      <c r="J10264" s="3">
        <v>0.10554839783527201</v>
      </c>
      <c r="K10264" s="3">
        <v>0.10554839783527201</v>
      </c>
    </row>
    <row r="10265" spans="1:11" x14ac:dyDescent="0.35">
      <c r="A10265" s="1">
        <v>46112</v>
      </c>
      <c r="B10265" s="4" t="s">
        <v>4077</v>
      </c>
      <c r="C10265" s="2">
        <v>2129763.5699999998</v>
      </c>
      <c r="D10265" s="2">
        <v>0</v>
      </c>
      <c r="E10265" s="2">
        <v>2503400.79</v>
      </c>
      <c r="F10265" s="2">
        <v>2503390.35</v>
      </c>
      <c r="G10265" s="5">
        <f>Table3[[#This Row],[PDD]]/Table3[[#This Row],[DC]]</f>
        <v>0</v>
      </c>
      <c r="H10265" s="5">
        <f>Table3[[#This Row],[PDD]]/Table3[[#This Row],[PL_CVM]]</f>
        <v>0</v>
      </c>
      <c r="I10265" t="s">
        <v>10</v>
      </c>
      <c r="J10265" s="3">
        <v>1</v>
      </c>
      <c r="K10265" s="3">
        <v>1</v>
      </c>
    </row>
    <row r="10266" spans="1:11" x14ac:dyDescent="0.35">
      <c r="A10266" s="1">
        <v>46112</v>
      </c>
      <c r="B10266" s="4" t="s">
        <v>1954</v>
      </c>
      <c r="C10266" s="2">
        <v>135772427.47</v>
      </c>
      <c r="D10266" s="2">
        <v>65592.61</v>
      </c>
      <c r="E10266" s="2">
        <v>136208441.7279</v>
      </c>
      <c r="F10266" s="2">
        <v>136208422.63999999</v>
      </c>
      <c r="G10266" s="5">
        <f>Table3[[#This Row],[PDD]]/Table3[[#This Row],[DC]]</f>
        <v>4.831069991327452E-4</v>
      </c>
      <c r="H10266" s="5">
        <f>Table3[[#This Row],[PDD]]/Table3[[#This Row],[PL_CVM]]</f>
        <v>4.8156060197071532E-4</v>
      </c>
      <c r="I10266" t="s">
        <v>10</v>
      </c>
      <c r="J10266" s="3">
        <v>0.26730314024980301</v>
      </c>
      <c r="K10266" s="3">
        <v>0.26730314024980301</v>
      </c>
    </row>
    <row r="10267" spans="1:11" x14ac:dyDescent="0.35">
      <c r="A10267" s="1">
        <v>46112</v>
      </c>
      <c r="B10267" s="4" t="s">
        <v>1955</v>
      </c>
      <c r="C10267" s="2">
        <v>41765861.259999998</v>
      </c>
      <c r="D10267" s="2">
        <v>212427.58</v>
      </c>
      <c r="E10267" s="2">
        <v>48002725.621399999</v>
      </c>
      <c r="F10267" s="2">
        <v>48002664.060000002</v>
      </c>
      <c r="G10267" s="5">
        <f>Table3[[#This Row],[PDD]]/Table3[[#This Row],[DC]]</f>
        <v>5.0861534658078779E-3</v>
      </c>
      <c r="H10267" s="5">
        <f>Table3[[#This Row],[PDD]]/Table3[[#This Row],[PL_CVM]]</f>
        <v>4.4253289720437234E-3</v>
      </c>
      <c r="I10267" t="s">
        <v>10</v>
      </c>
      <c r="J10267" s="3">
        <v>0.44221457432068401</v>
      </c>
      <c r="K10267" s="3">
        <v>0.472905722727957</v>
      </c>
    </row>
    <row r="10268" spans="1:11" x14ac:dyDescent="0.35">
      <c r="A10268" s="1">
        <v>46112</v>
      </c>
      <c r="B10268" s="4" t="s">
        <v>1956</v>
      </c>
      <c r="C10268" s="2">
        <v>77161433.689999998</v>
      </c>
      <c r="D10268" s="2">
        <v>3104287.74</v>
      </c>
      <c r="E10268" s="2">
        <v>79000239.916800007</v>
      </c>
      <c r="F10268" s="2">
        <v>79000094.209999993</v>
      </c>
      <c r="G10268" s="5">
        <f>Table3[[#This Row],[PDD]]/Table3[[#This Row],[DC]]</f>
        <v>4.0231079070817098E-2</v>
      </c>
      <c r="H10268" s="5">
        <f>Table3[[#This Row],[PDD]]/Table3[[#This Row],[PL_CVM]]</f>
        <v>3.9294734658772763E-2</v>
      </c>
      <c r="I10268" t="s">
        <v>10</v>
      </c>
      <c r="J10268" s="3">
        <v>0.41833610230558199</v>
      </c>
      <c r="K10268" s="3">
        <v>0.41833610230558199</v>
      </c>
    </row>
    <row r="10269" spans="1:11" x14ac:dyDescent="0.35">
      <c r="A10269" s="1">
        <v>46112</v>
      </c>
      <c r="B10269" s="4" t="s">
        <v>1957</v>
      </c>
      <c r="C10269" s="2">
        <v>14166223.439999999</v>
      </c>
      <c r="D10269" s="2">
        <v>0</v>
      </c>
      <c r="E10269" s="2">
        <v>14180103.669600001</v>
      </c>
      <c r="F10269" s="2">
        <v>14180135.24</v>
      </c>
      <c r="G10269" s="5">
        <f>Table3[[#This Row],[PDD]]/Table3[[#This Row],[DC]]</f>
        <v>0</v>
      </c>
      <c r="H10269" s="5">
        <f>Table3[[#This Row],[PDD]]/Table3[[#This Row],[PL_CVM]]</f>
        <v>0</v>
      </c>
      <c r="I10269" t="s">
        <v>10</v>
      </c>
      <c r="J10269" s="3">
        <v>1</v>
      </c>
      <c r="K10269" s="3">
        <v>1</v>
      </c>
    </row>
    <row r="10270" spans="1:11" x14ac:dyDescent="0.35">
      <c r="A10270" s="1">
        <v>46112</v>
      </c>
      <c r="B10270" s="4" t="s">
        <v>1958</v>
      </c>
      <c r="C10270" s="2">
        <v>15818655.16</v>
      </c>
      <c r="D10270" s="2">
        <v>0</v>
      </c>
      <c r="E10270" s="2">
        <v>70691173.525700003</v>
      </c>
      <c r="F10270" s="2">
        <v>70691354.549999997</v>
      </c>
      <c r="G10270" s="5">
        <f>Table3[[#This Row],[PDD]]/Table3[[#This Row],[DC]]</f>
        <v>0</v>
      </c>
      <c r="H10270" s="5">
        <f>Table3[[#This Row],[PDD]]/Table3[[#This Row],[PL_CVM]]</f>
        <v>0</v>
      </c>
      <c r="I10270" t="s">
        <v>10</v>
      </c>
      <c r="J10270" s="3">
        <v>0</v>
      </c>
      <c r="K10270" s="3">
        <v>0</v>
      </c>
    </row>
    <row r="10271" spans="1:11" x14ac:dyDescent="0.35">
      <c r="A10271" s="1">
        <v>46112</v>
      </c>
      <c r="B10271" s="4" t="s">
        <v>1959</v>
      </c>
      <c r="C10271" s="2">
        <v>9008229.2699999996</v>
      </c>
      <c r="D10271" s="2">
        <v>960615.06</v>
      </c>
      <c r="E10271" s="2">
        <v>7732714.3301999997</v>
      </c>
      <c r="F10271" s="2">
        <v>7732721.1200000001</v>
      </c>
      <c r="G10271" s="5">
        <f>Table3[[#This Row],[PDD]]/Table3[[#This Row],[DC]]</f>
        <v>0.10663750124556944</v>
      </c>
      <c r="H10271" s="5">
        <f>Table3[[#This Row],[PDD]]/Table3[[#This Row],[PL_CVM]]</f>
        <v>0.12422729917356699</v>
      </c>
      <c r="I10271" t="s">
        <v>10</v>
      </c>
      <c r="J10271" s="3">
        <v>0.43217257525580499</v>
      </c>
      <c r="K10271" s="3">
        <v>0.43217257525580499</v>
      </c>
    </row>
    <row r="10272" spans="1:11" x14ac:dyDescent="0.35">
      <c r="A10272" s="1">
        <v>46112</v>
      </c>
      <c r="B10272" s="4" t="s">
        <v>1960</v>
      </c>
      <c r="C10272" s="2">
        <v>12026353</v>
      </c>
      <c r="D10272" s="2">
        <v>4798148.04</v>
      </c>
      <c r="E10272" s="2">
        <v>8849765.3275000006</v>
      </c>
      <c r="F10272" s="2">
        <v>8850246.5299999993</v>
      </c>
      <c r="G10272" s="5">
        <f>Table3[[#This Row],[PDD]]/Table3[[#This Row],[DC]]</f>
        <v>0.3989694997311321</v>
      </c>
      <c r="H10272" s="5">
        <f>Table3[[#This Row],[PDD]]/Table3[[#This Row],[PL_CVM]]</f>
        <v>0.54214851798032349</v>
      </c>
      <c r="I10272" t="s">
        <v>10</v>
      </c>
      <c r="J10272" s="3">
        <v>0.91404316703899602</v>
      </c>
      <c r="K10272" s="3">
        <v>1</v>
      </c>
    </row>
    <row r="10273" spans="1:11" x14ac:dyDescent="0.35">
      <c r="A10273" s="1">
        <v>46112</v>
      </c>
      <c r="B10273" s="4" t="s">
        <v>1961</v>
      </c>
      <c r="C10273" s="2">
        <v>289438513.44</v>
      </c>
      <c r="D10273" s="2">
        <v>15362507.890000001</v>
      </c>
      <c r="E10273" s="2">
        <v>275115743.25199997</v>
      </c>
      <c r="F10273" s="2">
        <v>275116238.01999998</v>
      </c>
      <c r="G10273" s="5">
        <f>Table3[[#This Row],[PDD]]/Table3[[#This Row],[DC]]</f>
        <v>5.3076930597159858E-2</v>
      </c>
      <c r="H10273" s="5">
        <f>Table3[[#This Row],[PDD]]/Table3[[#This Row],[PL_CVM]]</f>
        <v>5.5840062369867098E-2</v>
      </c>
      <c r="I10273" t="s">
        <v>10</v>
      </c>
      <c r="J10273" s="3">
        <v>0.162172305422495</v>
      </c>
      <c r="K10273" s="3">
        <v>0.20578446473905501</v>
      </c>
    </row>
    <row r="10274" spans="1:11" x14ac:dyDescent="0.35">
      <c r="A10274" s="1">
        <v>46112</v>
      </c>
      <c r="B10274" s="4" t="s">
        <v>1962</v>
      </c>
      <c r="C10274" s="2">
        <v>15420000</v>
      </c>
      <c r="D10274" s="2">
        <v>0</v>
      </c>
      <c r="E10274" s="2">
        <v>15063746.0836</v>
      </c>
      <c r="F10274" s="2">
        <v>15063739.65</v>
      </c>
      <c r="G10274" s="5">
        <f>Table3[[#This Row],[PDD]]/Table3[[#This Row],[DC]]</f>
        <v>0</v>
      </c>
      <c r="H10274" s="5">
        <f>Table3[[#This Row],[PDD]]/Table3[[#This Row],[PL_CVM]]</f>
        <v>0</v>
      </c>
      <c r="I10274" t="s">
        <v>10</v>
      </c>
      <c r="J10274" s="3">
        <v>0</v>
      </c>
      <c r="K10274" s="3">
        <v>0</v>
      </c>
    </row>
    <row r="10275" spans="1:11" x14ac:dyDescent="0.35">
      <c r="A10275" s="1">
        <v>46112</v>
      </c>
      <c r="B10275" s="4" t="s">
        <v>1963</v>
      </c>
      <c r="C10275" s="2">
        <v>8300000</v>
      </c>
      <c r="D10275" s="2">
        <v>0</v>
      </c>
      <c r="E10275" s="2">
        <v>8341795.875</v>
      </c>
      <c r="F10275" s="2">
        <v>8341791.1399999997</v>
      </c>
      <c r="G10275" s="5">
        <f>Table3[[#This Row],[PDD]]/Table3[[#This Row],[DC]]</f>
        <v>0</v>
      </c>
      <c r="H10275" s="5">
        <f>Table3[[#This Row],[PDD]]/Table3[[#This Row],[PL_CVM]]</f>
        <v>0</v>
      </c>
      <c r="I10275" t="s">
        <v>10</v>
      </c>
      <c r="J10275" s="3">
        <v>0</v>
      </c>
      <c r="K10275" s="3">
        <v>0</v>
      </c>
    </row>
    <row r="10276" spans="1:11" x14ac:dyDescent="0.35">
      <c r="A10276" s="1">
        <v>46112</v>
      </c>
      <c r="B10276" s="4" t="s">
        <v>1964</v>
      </c>
      <c r="C10276" s="2">
        <v>158107735.34</v>
      </c>
      <c r="D10276" s="2">
        <v>6420093.7800000003</v>
      </c>
      <c r="E10276" s="2">
        <v>812930061.46200001</v>
      </c>
      <c r="F10276" s="2">
        <v>812930626.16999996</v>
      </c>
      <c r="G10276" s="5">
        <f>Table3[[#This Row],[PDD]]/Table3[[#This Row],[DC]]</f>
        <v>4.0605817079057027E-2</v>
      </c>
      <c r="H10276" s="5">
        <f>Table3[[#This Row],[PDD]]/Table3[[#This Row],[PL_CVM]]</f>
        <v>7.8974682135513879E-3</v>
      </c>
      <c r="I10276" t="s">
        <v>10</v>
      </c>
      <c r="J10276" s="3">
        <v>1</v>
      </c>
      <c r="K10276" s="3">
        <v>1</v>
      </c>
    </row>
    <row r="10277" spans="1:11" x14ac:dyDescent="0.35">
      <c r="A10277" s="1">
        <v>46112</v>
      </c>
      <c r="B10277" s="4" t="s">
        <v>1965</v>
      </c>
      <c r="C10277" s="2">
        <v>225456464.69</v>
      </c>
      <c r="D10277" s="2">
        <v>5911393.9100000001</v>
      </c>
      <c r="E10277" s="2">
        <v>224866275.646</v>
      </c>
      <c r="F10277" s="2">
        <v>225137874.59999999</v>
      </c>
      <c r="G10277" s="5">
        <f>Table3[[#This Row],[PDD]]/Table3[[#This Row],[DC]]</f>
        <v>2.6219669141570624E-2</v>
      </c>
      <c r="H10277" s="5">
        <f>Table3[[#This Row],[PDD]]/Table3[[#This Row],[PL_CVM]]</f>
        <v>2.6256772302317898E-2</v>
      </c>
      <c r="I10277" t="s">
        <v>10</v>
      </c>
      <c r="J10277" s="3">
        <v>0.14201881124350799</v>
      </c>
      <c r="K10277" s="3">
        <v>0.23448756206114499</v>
      </c>
    </row>
    <row r="10278" spans="1:11" x14ac:dyDescent="0.35">
      <c r="A10278" s="1">
        <v>46112</v>
      </c>
      <c r="B10278" s="4" t="s">
        <v>1966</v>
      </c>
      <c r="C10278" s="2">
        <v>438786986.76999998</v>
      </c>
      <c r="D10278" s="2">
        <v>42243.77</v>
      </c>
      <c r="E10278" s="2">
        <v>445261316.3459</v>
      </c>
      <c r="F10278" s="2">
        <v>445257751.42000002</v>
      </c>
      <c r="G10278" s="5">
        <f>Table3[[#This Row],[PDD]]/Table3[[#This Row],[DC]]</f>
        <v>9.6273980937686769E-5</v>
      </c>
      <c r="H10278" s="5">
        <f>Table3[[#This Row],[PDD]]/Table3[[#This Row],[PL_CVM]]</f>
        <v>9.4874867119724887E-5</v>
      </c>
      <c r="I10278" t="s">
        <v>10</v>
      </c>
      <c r="J10278" s="3">
        <v>7.3393937758143402E-2</v>
      </c>
      <c r="K10278" s="3">
        <v>0.151398514569209</v>
      </c>
    </row>
    <row r="10279" spans="1:11" x14ac:dyDescent="0.35">
      <c r="A10279" s="1">
        <v>46112</v>
      </c>
      <c r="B10279" s="4" t="s">
        <v>1967</v>
      </c>
      <c r="C10279" s="2">
        <v>0</v>
      </c>
      <c r="D10279" s="2">
        <v>0</v>
      </c>
      <c r="E10279" s="2">
        <v>10968340.6581</v>
      </c>
      <c r="F10279" s="2">
        <v>10968310.73</v>
      </c>
      <c r="G10279" s="5" t="e">
        <f>Table3[[#This Row],[PDD]]/Table3[[#This Row],[DC]]</f>
        <v>#DIV/0!</v>
      </c>
      <c r="H10279" s="5">
        <f>Table3[[#This Row],[PDD]]/Table3[[#This Row],[PL_CVM]]</f>
        <v>0</v>
      </c>
      <c r="I10279" t="s">
        <v>10</v>
      </c>
      <c r="J10279" s="3">
        <v>1</v>
      </c>
      <c r="K10279" s="3">
        <v>1</v>
      </c>
    </row>
    <row r="10280" spans="1:11" x14ac:dyDescent="0.35">
      <c r="A10280" s="1">
        <v>46112</v>
      </c>
      <c r="B10280" s="4" t="s">
        <v>1968</v>
      </c>
      <c r="C10280" s="2">
        <v>7000000</v>
      </c>
      <c r="D10280" s="2">
        <v>0</v>
      </c>
      <c r="E10280" s="2">
        <v>7272054.4415999996</v>
      </c>
      <c r="F10280" s="2">
        <v>7272029.1299999999</v>
      </c>
      <c r="G10280" s="5">
        <f>Table3[[#This Row],[PDD]]/Table3[[#This Row],[DC]]</f>
        <v>0</v>
      </c>
      <c r="H10280" s="5">
        <f>Table3[[#This Row],[PDD]]/Table3[[#This Row],[PL_CVM]]</f>
        <v>0</v>
      </c>
      <c r="I10280" t="s">
        <v>10</v>
      </c>
      <c r="J10280" s="3">
        <v>0</v>
      </c>
      <c r="K10280" s="3">
        <v>0</v>
      </c>
    </row>
    <row r="10281" spans="1:11" x14ac:dyDescent="0.35">
      <c r="A10281" s="1">
        <v>46112</v>
      </c>
      <c r="B10281" s="4" t="s">
        <v>1969</v>
      </c>
      <c r="C10281" s="2">
        <v>169403303.69</v>
      </c>
      <c r="D10281" s="2">
        <v>328029.38</v>
      </c>
      <c r="E10281" s="2">
        <v>174307159.20460001</v>
      </c>
      <c r="F10281" s="2">
        <v>173800944.47</v>
      </c>
      <c r="G10281" s="5">
        <f>Table3[[#This Row],[PDD]]/Table3[[#This Row],[DC]]</f>
        <v>1.936381244372177E-3</v>
      </c>
      <c r="H10281" s="5">
        <f>Table3[[#This Row],[PDD]]/Table3[[#This Row],[PL_CVM]]</f>
        <v>1.887385485736653E-3</v>
      </c>
      <c r="I10281" t="s">
        <v>10</v>
      </c>
      <c r="J10281" s="3">
        <v>0.14910316140195601</v>
      </c>
      <c r="K10281" s="3">
        <v>0.21154973740531699</v>
      </c>
    </row>
    <row r="10282" spans="1:11" x14ac:dyDescent="0.35">
      <c r="A10282" s="1">
        <v>46112</v>
      </c>
      <c r="B10282" s="4" t="s">
        <v>1970</v>
      </c>
      <c r="C10282" s="2">
        <v>1092282160.8900001</v>
      </c>
      <c r="D10282" s="2">
        <v>0</v>
      </c>
      <c r="E10282" s="2">
        <v>1094786732.5999999</v>
      </c>
      <c r="F10282" s="2">
        <v>1094785408.8</v>
      </c>
      <c r="G10282" s="5">
        <f>Table3[[#This Row],[PDD]]/Table3[[#This Row],[DC]]</f>
        <v>0</v>
      </c>
      <c r="H10282" s="5">
        <f>Table3[[#This Row],[PDD]]/Table3[[#This Row],[PL_CVM]]</f>
        <v>0</v>
      </c>
      <c r="I10282" t="s">
        <v>10</v>
      </c>
      <c r="J10282" s="3">
        <v>3.1354721040944403E-2</v>
      </c>
      <c r="K10282" s="3">
        <v>3.1354721040944403E-2</v>
      </c>
    </row>
    <row r="10283" spans="1:11" x14ac:dyDescent="0.35">
      <c r="A10283" s="1">
        <v>46112</v>
      </c>
      <c r="B10283" s="4" t="s">
        <v>1971</v>
      </c>
      <c r="C10283" s="2">
        <v>211552112.97</v>
      </c>
      <c r="D10283" s="2">
        <v>0</v>
      </c>
      <c r="E10283" s="2">
        <v>145839365.93329999</v>
      </c>
      <c r="F10283" s="2">
        <v>145839077.25999999</v>
      </c>
      <c r="G10283" s="5">
        <f>Table3[[#This Row],[PDD]]/Table3[[#This Row],[DC]]</f>
        <v>0</v>
      </c>
      <c r="H10283" s="5">
        <f>Table3[[#This Row],[PDD]]/Table3[[#This Row],[PL_CVM]]</f>
        <v>0</v>
      </c>
      <c r="I10283" t="s">
        <v>10</v>
      </c>
      <c r="J10283" s="3">
        <v>1</v>
      </c>
      <c r="K10283" s="3">
        <v>1</v>
      </c>
    </row>
    <row r="10284" spans="1:11" x14ac:dyDescent="0.35">
      <c r="A10284" s="1">
        <v>46112</v>
      </c>
      <c r="B10284" s="4" t="s">
        <v>1972</v>
      </c>
      <c r="C10284" s="2">
        <v>0</v>
      </c>
      <c r="D10284" s="2">
        <v>0</v>
      </c>
      <c r="E10284" s="2">
        <v>15669444.2622</v>
      </c>
      <c r="F10284" s="2">
        <v>15669422.77</v>
      </c>
      <c r="G10284" s="5" t="e">
        <f>Table3[[#This Row],[PDD]]/Table3[[#This Row],[DC]]</f>
        <v>#DIV/0!</v>
      </c>
      <c r="H10284" s="5">
        <f>Table3[[#This Row],[PDD]]/Table3[[#This Row],[PL_CVM]]</f>
        <v>0</v>
      </c>
      <c r="I10284" t="s">
        <v>10</v>
      </c>
      <c r="J10284" s="3">
        <v>1</v>
      </c>
      <c r="K10284" s="3">
        <v>1</v>
      </c>
    </row>
    <row r="10285" spans="1:11" x14ac:dyDescent="0.35">
      <c r="A10285" s="1">
        <v>46112</v>
      </c>
      <c r="B10285" s="4" t="s">
        <v>1973</v>
      </c>
      <c r="C10285" s="2">
        <v>263141625.22</v>
      </c>
      <c r="D10285" s="2">
        <v>17247714.190000001</v>
      </c>
      <c r="E10285" s="2">
        <v>347865962.96649998</v>
      </c>
      <c r="F10285" s="2">
        <v>347865344.41000003</v>
      </c>
      <c r="G10285" s="5">
        <f>Table3[[#This Row],[PDD]]/Table3[[#This Row],[DC]]</f>
        <v>6.5545366209469977E-2</v>
      </c>
      <c r="H10285" s="5">
        <f>Table3[[#This Row],[PDD]]/Table3[[#This Row],[PL_CVM]]</f>
        <v>4.9581582262105281E-2</v>
      </c>
      <c r="I10285" t="s">
        <v>10</v>
      </c>
      <c r="J10285" s="3">
        <v>1</v>
      </c>
      <c r="K10285" s="3">
        <v>1</v>
      </c>
    </row>
    <row r="10286" spans="1:11" x14ac:dyDescent="0.35">
      <c r="A10286" s="1">
        <v>46112</v>
      </c>
      <c r="B10286" s="4" t="s">
        <v>1974</v>
      </c>
      <c r="C10286" s="2">
        <v>0</v>
      </c>
      <c r="D10286" s="2">
        <v>0</v>
      </c>
      <c r="E10286" s="2">
        <v>1682544.8089000001</v>
      </c>
      <c r="F10286" s="2">
        <v>1682594.17</v>
      </c>
      <c r="G10286" s="5" t="e">
        <f>Table3[[#This Row],[PDD]]/Table3[[#This Row],[DC]]</f>
        <v>#DIV/0!</v>
      </c>
      <c r="H10286" s="5">
        <f>Table3[[#This Row],[PDD]]/Table3[[#This Row],[PL_CVM]]</f>
        <v>0</v>
      </c>
      <c r="I10286" t="s">
        <v>10</v>
      </c>
      <c r="J10286" s="3">
        <v>1</v>
      </c>
      <c r="K10286" s="3">
        <v>1</v>
      </c>
    </row>
    <row r="10287" spans="1:11" x14ac:dyDescent="0.35">
      <c r="A10287" s="1">
        <v>46112</v>
      </c>
      <c r="B10287" s="4" t="s">
        <v>1975</v>
      </c>
      <c r="C10287" s="2">
        <v>999184986.69000006</v>
      </c>
      <c r="D10287" s="2">
        <v>3488063.02</v>
      </c>
      <c r="E10287" s="2">
        <v>1005224832.4956</v>
      </c>
      <c r="F10287" s="2">
        <v>1005224778.0700001</v>
      </c>
      <c r="G10287" s="5">
        <f>Table3[[#This Row],[PDD]]/Table3[[#This Row],[DC]]</f>
        <v>3.490908156611626E-3</v>
      </c>
      <c r="H10287" s="5">
        <f>Table3[[#This Row],[PDD]]/Table3[[#This Row],[PL_CVM]]</f>
        <v>3.4699333881293409E-3</v>
      </c>
      <c r="I10287" t="s">
        <v>10</v>
      </c>
      <c r="J10287" s="3">
        <v>0.35467349767939699</v>
      </c>
      <c r="K10287" s="3">
        <v>0.35467349767939699</v>
      </c>
    </row>
    <row r="10288" spans="1:11" x14ac:dyDescent="0.35">
      <c r="A10288" s="1">
        <v>46112</v>
      </c>
      <c r="B10288" s="4" t="s">
        <v>1976</v>
      </c>
      <c r="C10288" s="2">
        <v>267293328.25999999</v>
      </c>
      <c r="D10288" s="2">
        <v>6046732.2699999996</v>
      </c>
      <c r="E10288" s="2">
        <v>142959005.16580001</v>
      </c>
      <c r="F10288" s="2">
        <v>142958803.16999999</v>
      </c>
      <c r="G10288" s="5">
        <f>Table3[[#This Row],[PDD]]/Table3[[#This Row],[DC]]</f>
        <v>2.2622084544206274E-2</v>
      </c>
      <c r="H10288" s="5">
        <f>Table3[[#This Row],[PDD]]/Table3[[#This Row],[PL_CVM]]</f>
        <v>4.2297026387451676E-2</v>
      </c>
      <c r="I10288" t="s">
        <v>10</v>
      </c>
      <c r="J10288" s="3">
        <v>1</v>
      </c>
      <c r="K10288" s="3">
        <v>1</v>
      </c>
    </row>
    <row r="10289" spans="1:11" x14ac:dyDescent="0.35">
      <c r="A10289" s="1">
        <v>46112</v>
      </c>
      <c r="B10289" s="4" t="s">
        <v>3332</v>
      </c>
      <c r="C10289" s="2">
        <v>744705394.89999998</v>
      </c>
      <c r="D10289" s="2">
        <v>0</v>
      </c>
      <c r="E10289" s="2">
        <v>740986743.62399995</v>
      </c>
      <c r="F10289" s="2">
        <v>740986911.07000005</v>
      </c>
      <c r="G10289" s="5">
        <f>Table3[[#This Row],[PDD]]/Table3[[#This Row],[DC]]</f>
        <v>0</v>
      </c>
      <c r="H10289" s="5">
        <f>Table3[[#This Row],[PDD]]/Table3[[#This Row],[PL_CVM]]</f>
        <v>0</v>
      </c>
      <c r="I10289" t="s">
        <v>10</v>
      </c>
      <c r="J10289" s="3">
        <v>1</v>
      </c>
      <c r="K10289" s="3">
        <v>1</v>
      </c>
    </row>
    <row r="10290" spans="1:11" x14ac:dyDescent="0.35">
      <c r="A10290" s="1">
        <v>46112</v>
      </c>
      <c r="B10290" s="4" t="s">
        <v>3333</v>
      </c>
      <c r="C10290" s="2">
        <v>294783146.55000001</v>
      </c>
      <c r="D10290" s="2">
        <v>0</v>
      </c>
      <c r="E10290" s="2">
        <v>294602970.38160002</v>
      </c>
      <c r="F10290" s="2">
        <v>294602797</v>
      </c>
      <c r="G10290" s="5">
        <f>Table3[[#This Row],[PDD]]/Table3[[#This Row],[DC]]</f>
        <v>0</v>
      </c>
      <c r="H10290" s="5">
        <f>Table3[[#This Row],[PDD]]/Table3[[#This Row],[PL_CVM]]</f>
        <v>0</v>
      </c>
      <c r="I10290" t="s">
        <v>10</v>
      </c>
      <c r="J10290" s="3">
        <v>1</v>
      </c>
      <c r="K10290" s="3">
        <v>1</v>
      </c>
    </row>
    <row r="10291" spans="1:11" x14ac:dyDescent="0.35">
      <c r="A10291" s="1">
        <v>46112</v>
      </c>
      <c r="B10291" s="4" t="s">
        <v>1977</v>
      </c>
      <c r="C10291" s="2">
        <v>64560263.719999999</v>
      </c>
      <c r="D10291" s="2">
        <v>5417443.1900000004</v>
      </c>
      <c r="E10291" s="2">
        <v>71039887.909600005</v>
      </c>
      <c r="F10291" s="2">
        <v>71039701.090000004</v>
      </c>
      <c r="G10291" s="5">
        <f>Table3[[#This Row],[PDD]]/Table3[[#This Row],[DC]]</f>
        <v>8.3912965620704882E-2</v>
      </c>
      <c r="H10291" s="5">
        <f>Table3[[#This Row],[PDD]]/Table3[[#This Row],[PL_CVM]]</f>
        <v>7.6259374784483622E-2</v>
      </c>
      <c r="I10291" t="s">
        <v>10</v>
      </c>
      <c r="J10291" s="3">
        <v>0.174543063268606</v>
      </c>
      <c r="K10291" s="3">
        <v>0.38163539357635001</v>
      </c>
    </row>
    <row r="10292" spans="1:11" x14ac:dyDescent="0.35">
      <c r="A10292" s="1">
        <v>46112</v>
      </c>
      <c r="B10292" s="4" t="s">
        <v>1978</v>
      </c>
      <c r="C10292" s="2">
        <v>0</v>
      </c>
      <c r="D10292" s="2">
        <v>0</v>
      </c>
      <c r="E10292" s="2">
        <v>49241115</v>
      </c>
      <c r="F10292" s="2">
        <v>49240914.43</v>
      </c>
      <c r="G10292" s="5" t="e">
        <f>Table3[[#This Row],[PDD]]/Table3[[#This Row],[DC]]</f>
        <v>#DIV/0!</v>
      </c>
      <c r="H10292" s="5">
        <f>Table3[[#This Row],[PDD]]/Table3[[#This Row],[PL_CVM]]</f>
        <v>0</v>
      </c>
      <c r="I10292" t="s">
        <v>10</v>
      </c>
      <c r="J10292" s="3">
        <v>1</v>
      </c>
      <c r="K10292" s="3">
        <v>1</v>
      </c>
    </row>
    <row r="10293" spans="1:11" x14ac:dyDescent="0.35">
      <c r="A10293" s="1">
        <v>46112</v>
      </c>
      <c r="B10293" s="4" t="s">
        <v>1979</v>
      </c>
      <c r="C10293" s="2">
        <v>0</v>
      </c>
      <c r="D10293" s="2">
        <v>0</v>
      </c>
      <c r="E10293" s="2">
        <v>25698277.139600001</v>
      </c>
      <c r="F10293" s="2">
        <v>25698259.129999999</v>
      </c>
      <c r="G10293" s="5" t="e">
        <f>Table3[[#This Row],[PDD]]/Table3[[#This Row],[DC]]</f>
        <v>#DIV/0!</v>
      </c>
      <c r="H10293" s="5">
        <f>Table3[[#This Row],[PDD]]/Table3[[#This Row],[PL_CVM]]</f>
        <v>0</v>
      </c>
      <c r="I10293" t="s">
        <v>10</v>
      </c>
      <c r="J10293" s="3">
        <v>1</v>
      </c>
      <c r="K10293" s="3">
        <v>1</v>
      </c>
    </row>
    <row r="10294" spans="1:11" x14ac:dyDescent="0.35">
      <c r="A10294" s="1">
        <v>46112</v>
      </c>
      <c r="B10294" s="4" t="s">
        <v>1980</v>
      </c>
      <c r="C10294" s="2">
        <v>107280021.05</v>
      </c>
      <c r="D10294" s="2">
        <v>4708715.51</v>
      </c>
      <c r="E10294" s="2">
        <v>199723499.2534</v>
      </c>
      <c r="F10294" s="2">
        <v>199723804.56999999</v>
      </c>
      <c r="G10294" s="5">
        <f>Table3[[#This Row],[PDD]]/Table3[[#This Row],[DC]]</f>
        <v>4.3891821272158481E-2</v>
      </c>
      <c r="H10294" s="5">
        <f>Table3[[#This Row],[PDD]]/Table3[[#This Row],[PL_CVM]]</f>
        <v>2.3576135654624335E-2</v>
      </c>
      <c r="I10294" t="s">
        <v>10</v>
      </c>
      <c r="J10294" s="3">
        <v>4.7190349634531302E-3</v>
      </c>
      <c r="K10294" s="3">
        <v>0.243794543132966</v>
      </c>
    </row>
    <row r="10295" spans="1:11" x14ac:dyDescent="0.35">
      <c r="A10295" s="1">
        <v>46112</v>
      </c>
      <c r="B10295" s="4" t="s">
        <v>1981</v>
      </c>
      <c r="C10295" s="2">
        <v>0</v>
      </c>
      <c r="D10295" s="2">
        <v>0</v>
      </c>
      <c r="E10295" s="2">
        <v>0</v>
      </c>
      <c r="F10295" s="2">
        <v>0</v>
      </c>
      <c r="G10295" s="5" t="e">
        <f>Table3[[#This Row],[PDD]]/Table3[[#This Row],[DC]]</f>
        <v>#DIV/0!</v>
      </c>
      <c r="H10295" s="5" t="e">
        <f>Table3[[#This Row],[PDD]]/Table3[[#This Row],[PL_CVM]]</f>
        <v>#DIV/0!</v>
      </c>
      <c r="I10295" t="s">
        <v>13</v>
      </c>
      <c r="J10295" s="3" t="e">
        <v>#NUM!</v>
      </c>
      <c r="K10295" s="3" t="e">
        <v>#NUM!</v>
      </c>
    </row>
    <row r="10296" spans="1:11" x14ac:dyDescent="0.35">
      <c r="A10296" s="1">
        <v>46112</v>
      </c>
      <c r="B10296" s="4" t="s">
        <v>3334</v>
      </c>
      <c r="C10296" s="2">
        <v>37941571.140000001</v>
      </c>
      <c r="D10296" s="2">
        <v>3006740.38</v>
      </c>
      <c r="E10296" s="2">
        <v>41918893.900200002</v>
      </c>
      <c r="F10296" s="2">
        <v>41918776.350000001</v>
      </c>
      <c r="G10296" s="5">
        <f>Table3[[#This Row],[PDD]]/Table3[[#This Row],[DC]]</f>
        <v>7.9246596534062241E-2</v>
      </c>
      <c r="H10296" s="5">
        <f>Table3[[#This Row],[PDD]]/Table3[[#This Row],[PL_CVM]]</f>
        <v>7.1727770746342401E-2</v>
      </c>
      <c r="I10296" t="s">
        <v>10</v>
      </c>
      <c r="J10296" s="3">
        <v>1</v>
      </c>
      <c r="K10296" s="3">
        <v>1</v>
      </c>
    </row>
    <row r="10297" spans="1:11" x14ac:dyDescent="0.35">
      <c r="A10297" s="1">
        <v>46112</v>
      </c>
      <c r="B10297" s="4" t="s">
        <v>1982</v>
      </c>
      <c r="C10297" s="2">
        <v>0</v>
      </c>
      <c r="D10297" s="2">
        <v>0</v>
      </c>
      <c r="E10297" s="2">
        <v>136126682.84639999</v>
      </c>
      <c r="F10297" s="2">
        <v>136126645.69999999</v>
      </c>
      <c r="G10297" s="5" t="e">
        <f>Table3[[#This Row],[PDD]]/Table3[[#This Row],[DC]]</f>
        <v>#DIV/0!</v>
      </c>
      <c r="H10297" s="5">
        <f>Table3[[#This Row],[PDD]]/Table3[[#This Row],[PL_CVM]]</f>
        <v>0</v>
      </c>
      <c r="I10297" t="s">
        <v>10</v>
      </c>
      <c r="J10297" s="3">
        <v>0.63375920124451601</v>
      </c>
      <c r="K10297" s="3">
        <v>0.68156362788835601</v>
      </c>
    </row>
    <row r="10298" spans="1:11" x14ac:dyDescent="0.35">
      <c r="A10298" s="1">
        <v>46112</v>
      </c>
      <c r="B10298" s="4" t="s">
        <v>1983</v>
      </c>
      <c r="C10298" s="2">
        <v>352117701.01999998</v>
      </c>
      <c r="D10298" s="2">
        <v>0</v>
      </c>
      <c r="E10298" s="2">
        <v>365253351.45190001</v>
      </c>
      <c r="F10298" s="2">
        <v>365253920.06</v>
      </c>
      <c r="G10298" s="5">
        <f>Table3[[#This Row],[PDD]]/Table3[[#This Row],[DC]]</f>
        <v>0</v>
      </c>
      <c r="H10298" s="5">
        <f>Table3[[#This Row],[PDD]]/Table3[[#This Row],[PL_CVM]]</f>
        <v>0</v>
      </c>
      <c r="I10298" t="s">
        <v>10</v>
      </c>
      <c r="J10298" s="3">
        <v>1</v>
      </c>
      <c r="K10298" s="3">
        <v>1</v>
      </c>
    </row>
    <row r="10299" spans="1:11" x14ac:dyDescent="0.35">
      <c r="A10299" s="1">
        <v>46112</v>
      </c>
      <c r="B10299" s="4" t="s">
        <v>1984</v>
      </c>
      <c r="C10299" s="2">
        <v>148996644.66</v>
      </c>
      <c r="D10299" s="2">
        <v>0</v>
      </c>
      <c r="E10299" s="2">
        <v>151536690</v>
      </c>
      <c r="F10299" s="2">
        <v>151536743.33000001</v>
      </c>
      <c r="G10299" s="5">
        <f>Table3[[#This Row],[PDD]]/Table3[[#This Row],[DC]]</f>
        <v>0</v>
      </c>
      <c r="H10299" s="5">
        <f>Table3[[#This Row],[PDD]]/Table3[[#This Row],[PL_CVM]]</f>
        <v>0</v>
      </c>
      <c r="I10299" t="s">
        <v>10</v>
      </c>
      <c r="J10299" s="3">
        <v>1</v>
      </c>
      <c r="K10299" s="3">
        <v>1</v>
      </c>
    </row>
    <row r="10300" spans="1:11" x14ac:dyDescent="0.35">
      <c r="A10300" s="1">
        <v>46112</v>
      </c>
      <c r="B10300" s="4" t="s">
        <v>1985</v>
      </c>
      <c r="C10300" s="2">
        <v>83806179.530000001</v>
      </c>
      <c r="D10300" s="2">
        <v>0</v>
      </c>
      <c r="E10300" s="2">
        <v>164996340.11000001</v>
      </c>
      <c r="F10300" s="2">
        <v>164996872.09999999</v>
      </c>
      <c r="G10300" s="5">
        <f>Table3[[#This Row],[PDD]]/Table3[[#This Row],[DC]]</f>
        <v>0</v>
      </c>
      <c r="H10300" s="5">
        <f>Table3[[#This Row],[PDD]]/Table3[[#This Row],[PL_CVM]]</f>
        <v>0</v>
      </c>
      <c r="I10300" t="s">
        <v>10</v>
      </c>
      <c r="J10300" s="3">
        <v>0</v>
      </c>
      <c r="K10300" s="3">
        <v>0</v>
      </c>
    </row>
    <row r="10301" spans="1:11" x14ac:dyDescent="0.35">
      <c r="A10301" s="1">
        <v>46112</v>
      </c>
      <c r="B10301" s="4" t="s">
        <v>1986</v>
      </c>
      <c r="C10301" s="2">
        <v>42176097.840000004</v>
      </c>
      <c r="D10301" s="2">
        <v>2184035.81</v>
      </c>
      <c r="E10301" s="2">
        <v>50126226.547200002</v>
      </c>
      <c r="F10301" s="2">
        <v>49915583.479999997</v>
      </c>
      <c r="G10301" s="5">
        <f>Table3[[#This Row],[PDD]]/Table3[[#This Row],[DC]]</f>
        <v>5.1783733485383052E-2</v>
      </c>
      <c r="H10301" s="5">
        <f>Table3[[#This Row],[PDD]]/Table3[[#This Row],[PL_CVM]]</f>
        <v>4.3754588401738147E-2</v>
      </c>
      <c r="I10301" t="s">
        <v>10</v>
      </c>
      <c r="J10301" s="3">
        <v>0.196029648031603</v>
      </c>
      <c r="K10301" s="3">
        <v>0.196029648031603</v>
      </c>
    </row>
    <row r="10302" spans="1:11" x14ac:dyDescent="0.35">
      <c r="A10302" s="1">
        <v>46112</v>
      </c>
      <c r="B10302" s="4" t="s">
        <v>3335</v>
      </c>
      <c r="C10302" s="2">
        <v>220799667.08000001</v>
      </c>
      <c r="D10302" s="2">
        <v>6165683.1600000001</v>
      </c>
      <c r="E10302" s="2">
        <v>214903555.56639999</v>
      </c>
      <c r="F10302" s="2">
        <v>214904382.69</v>
      </c>
      <c r="G10302" s="5">
        <f>Table3[[#This Row],[PDD]]/Table3[[#This Row],[DC]]</f>
        <v>2.7924331777937208E-2</v>
      </c>
      <c r="H10302" s="5">
        <f>Table3[[#This Row],[PDD]]/Table3[[#This Row],[PL_CVM]]</f>
        <v>2.8690355602910205E-2</v>
      </c>
      <c r="I10302" t="s">
        <v>10</v>
      </c>
      <c r="J10302" s="3">
        <v>0.19206808807612599</v>
      </c>
      <c r="K10302" s="3">
        <v>0.19206808807612599</v>
      </c>
    </row>
    <row r="10303" spans="1:11" x14ac:dyDescent="0.35">
      <c r="A10303" s="1">
        <v>46112</v>
      </c>
      <c r="B10303" s="4" t="s">
        <v>1987</v>
      </c>
      <c r="C10303" s="2">
        <v>0</v>
      </c>
      <c r="D10303" s="2">
        <v>0</v>
      </c>
      <c r="E10303" s="2">
        <v>5118114.8991999999</v>
      </c>
      <c r="F10303" s="2">
        <v>5118113.17</v>
      </c>
      <c r="G10303" s="5" t="e">
        <f>Table3[[#This Row],[PDD]]/Table3[[#This Row],[DC]]</f>
        <v>#DIV/0!</v>
      </c>
      <c r="H10303" s="5">
        <f>Table3[[#This Row],[PDD]]/Table3[[#This Row],[PL_CVM]]</f>
        <v>0</v>
      </c>
      <c r="I10303" t="s">
        <v>10</v>
      </c>
      <c r="J10303" s="3">
        <v>1</v>
      </c>
      <c r="K10303" s="3">
        <v>1</v>
      </c>
    </row>
    <row r="10304" spans="1:11" x14ac:dyDescent="0.35">
      <c r="A10304" s="1">
        <v>46112</v>
      </c>
      <c r="B10304" s="4" t="s">
        <v>1988</v>
      </c>
      <c r="C10304" s="2">
        <v>171606199.83000001</v>
      </c>
      <c r="D10304" s="2">
        <v>0</v>
      </c>
      <c r="E10304" s="2">
        <v>172403179.8768</v>
      </c>
      <c r="F10304" s="2">
        <v>172403465.56999999</v>
      </c>
      <c r="G10304" s="5">
        <f>Table3[[#This Row],[PDD]]/Table3[[#This Row],[DC]]</f>
        <v>0</v>
      </c>
      <c r="H10304" s="5">
        <f>Table3[[#This Row],[PDD]]/Table3[[#This Row],[PL_CVM]]</f>
        <v>0</v>
      </c>
      <c r="I10304" t="s">
        <v>10</v>
      </c>
      <c r="J10304" s="3">
        <v>1</v>
      </c>
      <c r="K10304" s="3">
        <v>1</v>
      </c>
    </row>
    <row r="10305" spans="1:11" x14ac:dyDescent="0.35">
      <c r="A10305" s="1">
        <v>46112</v>
      </c>
      <c r="B10305" s="4" t="s">
        <v>1989</v>
      </c>
      <c r="C10305" s="2">
        <v>51372173.259999998</v>
      </c>
      <c r="D10305" s="2">
        <v>3579480.44</v>
      </c>
      <c r="E10305" s="2">
        <v>39433977.4692</v>
      </c>
      <c r="F10305" s="2">
        <v>39434055.490000002</v>
      </c>
      <c r="G10305" s="5">
        <f>Table3[[#This Row],[PDD]]/Table3[[#This Row],[DC]]</f>
        <v>6.9677418977076772E-2</v>
      </c>
      <c r="H10305" s="5">
        <f>Table3[[#This Row],[PDD]]/Table3[[#This Row],[PL_CVM]]</f>
        <v>9.0771298957767935E-2</v>
      </c>
      <c r="I10305" t="s">
        <v>10</v>
      </c>
      <c r="J10305" s="3">
        <v>1</v>
      </c>
      <c r="K10305" s="3">
        <v>1</v>
      </c>
    </row>
    <row r="10306" spans="1:11" x14ac:dyDescent="0.35">
      <c r="A10306" s="1">
        <v>46112</v>
      </c>
      <c r="B10306" s="4" t="s">
        <v>1990</v>
      </c>
      <c r="C10306" s="2">
        <v>23194887.16</v>
      </c>
      <c r="D10306" s="2">
        <v>0</v>
      </c>
      <c r="E10306" s="2">
        <v>11816767.5472</v>
      </c>
      <c r="F10306" s="2">
        <v>11884322.779999999</v>
      </c>
      <c r="G10306" s="5">
        <f>Table3[[#This Row],[PDD]]/Table3[[#This Row],[DC]]</f>
        <v>0</v>
      </c>
      <c r="H10306" s="5">
        <f>Table3[[#This Row],[PDD]]/Table3[[#This Row],[PL_CVM]]</f>
        <v>0</v>
      </c>
      <c r="I10306" t="s">
        <v>10</v>
      </c>
      <c r="J10306" s="3">
        <v>0</v>
      </c>
      <c r="K10306" s="3">
        <v>0</v>
      </c>
    </row>
    <row r="10307" spans="1:11" x14ac:dyDescent="0.35">
      <c r="A10307" s="1">
        <v>46112</v>
      </c>
      <c r="B10307" s="4" t="s">
        <v>1991</v>
      </c>
      <c r="C10307" s="2">
        <v>0</v>
      </c>
      <c r="D10307" s="2">
        <v>0</v>
      </c>
      <c r="E10307" s="2">
        <v>14012900</v>
      </c>
      <c r="F10307" s="2">
        <v>14012902.83</v>
      </c>
      <c r="G10307" s="5" t="e">
        <f>Table3[[#This Row],[PDD]]/Table3[[#This Row],[DC]]</f>
        <v>#DIV/0!</v>
      </c>
      <c r="H10307" s="5">
        <f>Table3[[#This Row],[PDD]]/Table3[[#This Row],[PL_CVM]]</f>
        <v>0</v>
      </c>
      <c r="I10307" t="s">
        <v>10</v>
      </c>
      <c r="J10307" s="3">
        <v>1</v>
      </c>
      <c r="K10307" s="3">
        <v>1</v>
      </c>
    </row>
    <row r="10308" spans="1:11" x14ac:dyDescent="0.35">
      <c r="A10308" s="1">
        <v>46112</v>
      </c>
      <c r="B10308" s="4" t="s">
        <v>1992</v>
      </c>
      <c r="C10308" s="2">
        <v>239341271.71000001</v>
      </c>
      <c r="D10308" s="2">
        <v>116820295.67</v>
      </c>
      <c r="E10308" s="2">
        <v>117326418.178</v>
      </c>
      <c r="F10308" s="2">
        <v>117327201.86</v>
      </c>
      <c r="G10308" s="5">
        <f>Table3[[#This Row],[PDD]]/Table3[[#This Row],[DC]]</f>
        <v>0.48809089562934366</v>
      </c>
      <c r="H10308" s="5">
        <f>Table3[[#This Row],[PDD]]/Table3[[#This Row],[PL_CVM]]</f>
        <v>0.99567955101661032</v>
      </c>
      <c r="I10308" t="s">
        <v>10</v>
      </c>
      <c r="J10308" s="3">
        <v>3.6346615231450302E-2</v>
      </c>
      <c r="K10308" s="3">
        <v>3.6346615231450302E-2</v>
      </c>
    </row>
    <row r="10309" spans="1:11" x14ac:dyDescent="0.35">
      <c r="A10309" s="1">
        <v>46112</v>
      </c>
      <c r="B10309" s="4" t="s">
        <v>1993</v>
      </c>
      <c r="C10309" s="2">
        <v>7407902195.4300003</v>
      </c>
      <c r="D10309" s="2">
        <v>426515489.75999999</v>
      </c>
      <c r="E10309" s="2">
        <v>7772270382.71</v>
      </c>
      <c r="F10309" s="2">
        <v>7753285509.2799997</v>
      </c>
      <c r="G10309" s="5">
        <f>Table3[[#This Row],[PDD]]/Table3[[#This Row],[DC]]</f>
        <v>5.7575745266064814E-2</v>
      </c>
      <c r="H10309" s="5">
        <f>Table3[[#This Row],[PDD]]/Table3[[#This Row],[PL_CVM]]</f>
        <v>5.5010935589757212E-2</v>
      </c>
      <c r="I10309" t="s">
        <v>10</v>
      </c>
      <c r="J10309" s="3">
        <v>1</v>
      </c>
      <c r="K10309" s="3">
        <v>1</v>
      </c>
    </row>
    <row r="10310" spans="1:11" x14ac:dyDescent="0.35">
      <c r="A10310" s="1">
        <v>46112</v>
      </c>
      <c r="B10310" s="4" t="s">
        <v>1994</v>
      </c>
      <c r="C10310" s="2">
        <v>2583343701.8400002</v>
      </c>
      <c r="D10310" s="2">
        <v>0</v>
      </c>
      <c r="E10310" s="2">
        <v>2585216870.5065999</v>
      </c>
      <c r="F10310" s="2">
        <v>2585217536.8800001</v>
      </c>
      <c r="G10310" s="5">
        <f>Table3[[#This Row],[PDD]]/Table3[[#This Row],[DC]]</f>
        <v>0</v>
      </c>
      <c r="H10310" s="5">
        <f>Table3[[#This Row],[PDD]]/Table3[[#This Row],[PL_CVM]]</f>
        <v>0</v>
      </c>
      <c r="I10310" t="s">
        <v>10</v>
      </c>
      <c r="J10310" s="3">
        <v>8.2972992093528306E-2</v>
      </c>
      <c r="K10310" s="3">
        <v>8.2972992093528306E-2</v>
      </c>
    </row>
    <row r="10311" spans="1:11" x14ac:dyDescent="0.35">
      <c r="A10311" s="1">
        <v>46112</v>
      </c>
      <c r="B10311" s="4" t="s">
        <v>1995</v>
      </c>
      <c r="C10311" s="2">
        <v>239761087.16</v>
      </c>
      <c r="D10311" s="2">
        <v>3322233.61</v>
      </c>
      <c r="E10311" s="2">
        <v>289864602.81959999</v>
      </c>
      <c r="F10311" s="2">
        <v>289864390.55000001</v>
      </c>
      <c r="G10311" s="5">
        <f>Table3[[#This Row],[PDD]]/Table3[[#This Row],[DC]]</f>
        <v>1.3856433708039413E-2</v>
      </c>
      <c r="H10311" s="5">
        <f>Table3[[#This Row],[PDD]]/Table3[[#This Row],[PL_CVM]]</f>
        <v>1.146133750232743E-2</v>
      </c>
      <c r="I10311" t="s">
        <v>10</v>
      </c>
      <c r="J10311" s="3">
        <v>0.196616572919287</v>
      </c>
      <c r="K10311" s="3">
        <v>0.40631808811060599</v>
      </c>
    </row>
    <row r="10312" spans="1:11" x14ac:dyDescent="0.35">
      <c r="A10312" s="1">
        <v>46112</v>
      </c>
      <c r="B10312" s="4" t="s">
        <v>1996</v>
      </c>
      <c r="C10312" s="2">
        <v>19319018.879999999</v>
      </c>
      <c r="D10312" s="2">
        <v>0</v>
      </c>
      <c r="E10312" s="2">
        <v>22959190.408799998</v>
      </c>
      <c r="F10312" s="2">
        <v>22959168.629999999</v>
      </c>
      <c r="G10312" s="5">
        <f>Table3[[#This Row],[PDD]]/Table3[[#This Row],[DC]]</f>
        <v>0</v>
      </c>
      <c r="H10312" s="5">
        <f>Table3[[#This Row],[PDD]]/Table3[[#This Row],[PL_CVM]]</f>
        <v>0</v>
      </c>
      <c r="I10312" t="s">
        <v>10</v>
      </c>
      <c r="J10312" s="3">
        <v>1</v>
      </c>
      <c r="K10312" s="3">
        <v>1</v>
      </c>
    </row>
    <row r="10313" spans="1:11" x14ac:dyDescent="0.35">
      <c r="A10313" s="1">
        <v>46112</v>
      </c>
      <c r="B10313" s="4" t="s">
        <v>1997</v>
      </c>
      <c r="C10313" s="2">
        <v>97857087.260000005</v>
      </c>
      <c r="D10313" s="2">
        <v>0</v>
      </c>
      <c r="E10313" s="2">
        <v>51226629.645599999</v>
      </c>
      <c r="F10313" s="2">
        <v>51226886.939999998</v>
      </c>
      <c r="G10313" s="5">
        <f>Table3[[#This Row],[PDD]]/Table3[[#This Row],[DC]]</f>
        <v>0</v>
      </c>
      <c r="H10313" s="5">
        <f>Table3[[#This Row],[PDD]]/Table3[[#This Row],[PL_CVM]]</f>
        <v>0</v>
      </c>
      <c r="I10313" t="s">
        <v>10</v>
      </c>
      <c r="J10313" s="3">
        <v>1</v>
      </c>
      <c r="K10313" s="3">
        <v>1</v>
      </c>
    </row>
    <row r="10314" spans="1:11" x14ac:dyDescent="0.35">
      <c r="A10314" s="1">
        <v>46112</v>
      </c>
      <c r="B10314" s="4" t="s">
        <v>1998</v>
      </c>
      <c r="C10314" s="2">
        <v>30599219.870000001</v>
      </c>
      <c r="D10314" s="2">
        <v>0</v>
      </c>
      <c r="E10314" s="2">
        <v>30968052.478500001</v>
      </c>
      <c r="F10314" s="2">
        <v>30967973.27</v>
      </c>
      <c r="G10314" s="5">
        <f>Table3[[#This Row],[PDD]]/Table3[[#This Row],[DC]]</f>
        <v>0</v>
      </c>
      <c r="H10314" s="5">
        <f>Table3[[#This Row],[PDD]]/Table3[[#This Row],[PL_CVM]]</f>
        <v>0</v>
      </c>
      <c r="I10314" t="s">
        <v>10</v>
      </c>
      <c r="J10314" s="3">
        <v>1</v>
      </c>
      <c r="K10314" s="3">
        <v>1</v>
      </c>
    </row>
    <row r="10315" spans="1:11" x14ac:dyDescent="0.35">
      <c r="A10315" s="1">
        <v>46112</v>
      </c>
      <c r="B10315" s="4" t="s">
        <v>1999</v>
      </c>
      <c r="C10315" s="2">
        <v>555774540.24000001</v>
      </c>
      <c r="D10315" s="2">
        <v>0</v>
      </c>
      <c r="E10315" s="2">
        <v>612948558.90429997</v>
      </c>
      <c r="F10315" s="2">
        <v>613416633.88999999</v>
      </c>
      <c r="G10315" s="5">
        <f>Table3[[#This Row],[PDD]]/Table3[[#This Row],[DC]]</f>
        <v>0</v>
      </c>
      <c r="H10315" s="5">
        <f>Table3[[#This Row],[PDD]]/Table3[[#This Row],[PL_CVM]]</f>
        <v>0</v>
      </c>
      <c r="I10315" t="s">
        <v>10</v>
      </c>
      <c r="J10315" s="3">
        <v>0.112396671126943</v>
      </c>
      <c r="K10315" s="3">
        <v>0.112396671126943</v>
      </c>
    </row>
    <row r="10316" spans="1:11" x14ac:dyDescent="0.35">
      <c r="A10316" s="1">
        <v>46112</v>
      </c>
      <c r="B10316" s="4" t="s">
        <v>2000</v>
      </c>
      <c r="C10316" s="2">
        <v>29362110.949999999</v>
      </c>
      <c r="D10316" s="2">
        <v>603633.01</v>
      </c>
      <c r="E10316" s="2">
        <v>37246345.008000001</v>
      </c>
      <c r="F10316" s="2">
        <v>37246362.609999999</v>
      </c>
      <c r="G10316" s="5">
        <f>Table3[[#This Row],[PDD]]/Table3[[#This Row],[DC]]</f>
        <v>2.0558229312187787E-2</v>
      </c>
      <c r="H10316" s="5">
        <f>Table3[[#This Row],[PDD]]/Table3[[#This Row],[PL_CVM]]</f>
        <v>1.6206495552882123E-2</v>
      </c>
      <c r="I10316" t="s">
        <v>10</v>
      </c>
      <c r="J10316" s="3">
        <v>0.39497544118329397</v>
      </c>
      <c r="K10316" s="3">
        <v>0.59659105523581601</v>
      </c>
    </row>
    <row r="10317" spans="1:11" x14ac:dyDescent="0.35">
      <c r="A10317" s="1">
        <v>46112</v>
      </c>
      <c r="B10317" s="4" t="s">
        <v>2001</v>
      </c>
      <c r="C10317" s="2">
        <v>76369974.590000004</v>
      </c>
      <c r="D10317" s="2">
        <v>2289688.98</v>
      </c>
      <c r="E10317" s="2">
        <v>92002406.510700002</v>
      </c>
      <c r="F10317" s="2">
        <v>92002556.340000004</v>
      </c>
      <c r="G10317" s="5">
        <f>Table3[[#This Row],[PDD]]/Table3[[#This Row],[DC]]</f>
        <v>2.9981533872342224E-2</v>
      </c>
      <c r="H10317" s="5">
        <f>Table3[[#This Row],[PDD]]/Table3[[#This Row],[PL_CVM]]</f>
        <v>2.4887232171444684E-2</v>
      </c>
      <c r="I10317" t="s">
        <v>10</v>
      </c>
      <c r="J10317" s="3">
        <v>0.264256627206512</v>
      </c>
      <c r="K10317" s="3">
        <v>0.264256627206512</v>
      </c>
    </row>
    <row r="10318" spans="1:11" x14ac:dyDescent="0.35">
      <c r="A10318" s="1">
        <v>46112</v>
      </c>
      <c r="B10318" s="4" t="s">
        <v>2002</v>
      </c>
      <c r="C10318" s="2">
        <v>53927985.189999998</v>
      </c>
      <c r="D10318" s="2">
        <v>0</v>
      </c>
      <c r="E10318" s="2">
        <v>55069800.7777</v>
      </c>
      <c r="F10318" s="2">
        <v>55069889.420000002</v>
      </c>
      <c r="G10318" s="5">
        <f>Table3[[#This Row],[PDD]]/Table3[[#This Row],[DC]]</f>
        <v>0</v>
      </c>
      <c r="H10318" s="5">
        <f>Table3[[#This Row],[PDD]]/Table3[[#This Row],[PL_CVM]]</f>
        <v>0</v>
      </c>
      <c r="I10318" t="s">
        <v>10</v>
      </c>
      <c r="J10318" s="3">
        <v>0.31987840889254299</v>
      </c>
      <c r="K10318" s="3">
        <v>0.54150635584604501</v>
      </c>
    </row>
    <row r="10319" spans="1:11" x14ac:dyDescent="0.35">
      <c r="A10319" s="1">
        <v>46112</v>
      </c>
      <c r="B10319" s="4" t="s">
        <v>2003</v>
      </c>
      <c r="C10319" s="2">
        <v>11651727.890000001</v>
      </c>
      <c r="D10319" s="2">
        <v>745717.8</v>
      </c>
      <c r="E10319" s="2">
        <v>11840989.7598</v>
      </c>
      <c r="F10319" s="2">
        <v>11840973.710000001</v>
      </c>
      <c r="G10319" s="5">
        <f>Table3[[#This Row],[PDD]]/Table3[[#This Row],[DC]]</f>
        <v>6.4000619224896776E-2</v>
      </c>
      <c r="H10319" s="5">
        <f>Table3[[#This Row],[PDD]]/Table3[[#This Row],[PL_CVM]]</f>
        <v>6.297774306940844E-2</v>
      </c>
      <c r="I10319" t="s">
        <v>10</v>
      </c>
      <c r="J10319" s="3">
        <v>0.68821598319984101</v>
      </c>
      <c r="K10319" s="3">
        <v>0.95764628182496903</v>
      </c>
    </row>
    <row r="10320" spans="1:11" x14ac:dyDescent="0.35">
      <c r="A10320" s="1">
        <v>46112</v>
      </c>
      <c r="B10320" s="4" t="s">
        <v>3449</v>
      </c>
      <c r="C10320" s="2">
        <v>0</v>
      </c>
      <c r="D10320" s="2">
        <v>0</v>
      </c>
      <c r="E10320" s="2">
        <v>653268</v>
      </c>
      <c r="F10320" s="2">
        <v>653267.97</v>
      </c>
      <c r="G10320" s="5" t="e">
        <f>Table3[[#This Row],[PDD]]/Table3[[#This Row],[DC]]</f>
        <v>#DIV/0!</v>
      </c>
      <c r="H10320" s="5">
        <f>Table3[[#This Row],[PDD]]/Table3[[#This Row],[PL_CVM]]</f>
        <v>0</v>
      </c>
      <c r="I10320" t="s">
        <v>10</v>
      </c>
      <c r="J10320" s="3">
        <v>1</v>
      </c>
      <c r="K10320" s="3">
        <v>1</v>
      </c>
    </row>
    <row r="10321" spans="1:11" x14ac:dyDescent="0.35">
      <c r="A10321" s="1">
        <v>46112</v>
      </c>
      <c r="B10321" s="4" t="s">
        <v>2005</v>
      </c>
      <c r="C10321" s="2">
        <v>332154195.64999998</v>
      </c>
      <c r="D10321" s="2">
        <v>0</v>
      </c>
      <c r="E10321" s="2">
        <v>356097657.3624</v>
      </c>
      <c r="F10321" s="2">
        <v>356102021.08999997</v>
      </c>
      <c r="G10321" s="5">
        <f>Table3[[#This Row],[PDD]]/Table3[[#This Row],[DC]]</f>
        <v>0</v>
      </c>
      <c r="H10321" s="5">
        <f>Table3[[#This Row],[PDD]]/Table3[[#This Row],[PL_CVM]]</f>
        <v>0</v>
      </c>
      <c r="I10321" t="s">
        <v>10</v>
      </c>
      <c r="J10321" s="3">
        <v>0.221235399148454</v>
      </c>
      <c r="K10321" s="3">
        <v>0.221235399148454</v>
      </c>
    </row>
    <row r="10322" spans="1:11" x14ac:dyDescent="0.35">
      <c r="A10322" s="1">
        <v>46112</v>
      </c>
      <c r="B10322" s="4" t="s">
        <v>3517</v>
      </c>
      <c r="C10322" s="2">
        <v>0</v>
      </c>
      <c r="D10322" s="2">
        <v>0</v>
      </c>
      <c r="E10322" s="2">
        <v>106387860.52590001</v>
      </c>
      <c r="F10322" s="2">
        <v>106371861.5</v>
      </c>
      <c r="G10322" s="5" t="e">
        <f>Table3[[#This Row],[PDD]]/Table3[[#This Row],[DC]]</f>
        <v>#DIV/0!</v>
      </c>
      <c r="H10322" s="5">
        <f>Table3[[#This Row],[PDD]]/Table3[[#This Row],[PL_CVM]]</f>
        <v>0</v>
      </c>
      <c r="I10322" t="s">
        <v>10</v>
      </c>
      <c r="J10322" s="3">
        <v>1</v>
      </c>
      <c r="K10322" s="3">
        <v>1</v>
      </c>
    </row>
    <row r="10323" spans="1:11" x14ac:dyDescent="0.35">
      <c r="A10323" s="1">
        <v>46112</v>
      </c>
      <c r="B10323" s="4" t="s">
        <v>2006</v>
      </c>
      <c r="C10323" s="2">
        <v>164883922.93000001</v>
      </c>
      <c r="D10323" s="2">
        <v>23411238.77</v>
      </c>
      <c r="E10323" s="2">
        <v>149860483.2956</v>
      </c>
      <c r="F10323" s="2">
        <v>149860104.65000001</v>
      </c>
      <c r="G10323" s="5">
        <f>Table3[[#This Row],[PDD]]/Table3[[#This Row],[DC]]</f>
        <v>0.14198618248511125</v>
      </c>
      <c r="H10323" s="5">
        <f>Table3[[#This Row],[PDD]]/Table3[[#This Row],[PL_CVM]]</f>
        <v>0.15622062205733284</v>
      </c>
      <c r="I10323" t="s">
        <v>10</v>
      </c>
      <c r="J10323" s="3">
        <v>4.5817912426294703E-2</v>
      </c>
      <c r="K10323" s="3">
        <v>0.55482414354819598</v>
      </c>
    </row>
    <row r="10324" spans="1:11" x14ac:dyDescent="0.35">
      <c r="A10324" s="1">
        <v>46112</v>
      </c>
      <c r="B10324" s="4" t="s">
        <v>2007</v>
      </c>
      <c r="C10324" s="2">
        <v>24067444.91</v>
      </c>
      <c r="D10324" s="2">
        <v>9036901.3599999994</v>
      </c>
      <c r="E10324" s="2">
        <v>18352298.496100001</v>
      </c>
      <c r="F10324" s="2">
        <v>18352357.09</v>
      </c>
      <c r="G10324" s="5">
        <f>Table3[[#This Row],[PDD]]/Table3[[#This Row],[DC]]</f>
        <v>0.37548237437723087</v>
      </c>
      <c r="H10324" s="5">
        <f>Table3[[#This Row],[PDD]]/Table3[[#This Row],[PL_CVM]]</f>
        <v>0.49241093749881909</v>
      </c>
      <c r="I10324" t="s">
        <v>10</v>
      </c>
      <c r="J10324" s="3">
        <v>9.1430109223461994E-3</v>
      </c>
      <c r="K10324" s="3">
        <v>9.1430109223461994E-3</v>
      </c>
    </row>
    <row r="10325" spans="1:11" x14ac:dyDescent="0.35">
      <c r="A10325" s="1">
        <v>46112</v>
      </c>
      <c r="B10325" s="4" t="s">
        <v>2008</v>
      </c>
      <c r="C10325" s="2">
        <v>65500678.079999998</v>
      </c>
      <c r="D10325" s="2">
        <v>0</v>
      </c>
      <c r="E10325" s="2">
        <v>68390566.209299996</v>
      </c>
      <c r="F10325" s="2">
        <v>68390790.989999995</v>
      </c>
      <c r="G10325" s="5">
        <f>Table3[[#This Row],[PDD]]/Table3[[#This Row],[DC]]</f>
        <v>0</v>
      </c>
      <c r="H10325" s="5">
        <f>Table3[[#This Row],[PDD]]/Table3[[#This Row],[PL_CVM]]</f>
        <v>0</v>
      </c>
      <c r="I10325" t="s">
        <v>10</v>
      </c>
      <c r="J10325" s="3">
        <v>0</v>
      </c>
      <c r="K10325" s="3">
        <v>0</v>
      </c>
    </row>
    <row r="10326" spans="1:11" x14ac:dyDescent="0.35">
      <c r="A10326" s="1">
        <v>46112</v>
      </c>
      <c r="B10326" s="4" t="s">
        <v>2009</v>
      </c>
      <c r="C10326" s="2">
        <v>143619495.24000001</v>
      </c>
      <c r="D10326" s="2">
        <v>375700.88</v>
      </c>
      <c r="E10326" s="2">
        <v>148759274.36140001</v>
      </c>
      <c r="F10326" s="2">
        <v>148758971.34999999</v>
      </c>
      <c r="G10326" s="5">
        <f>Table3[[#This Row],[PDD]]/Table3[[#This Row],[DC]]</f>
        <v>2.6159462500002029E-3</v>
      </c>
      <c r="H10326" s="5">
        <f>Table3[[#This Row],[PDD]]/Table3[[#This Row],[PL_CVM]]</f>
        <v>2.525567880649371E-3</v>
      </c>
      <c r="I10326" t="s">
        <v>10</v>
      </c>
      <c r="J10326" s="3">
        <v>0.204494882332483</v>
      </c>
      <c r="K10326" s="3">
        <v>0.41852279838126799</v>
      </c>
    </row>
    <row r="10327" spans="1:11" x14ac:dyDescent="0.35">
      <c r="A10327" s="1">
        <v>46112</v>
      </c>
      <c r="B10327" s="4" t="s">
        <v>2010</v>
      </c>
      <c r="C10327" s="2">
        <v>117954004.12</v>
      </c>
      <c r="D10327" s="2">
        <v>6635747.1399999997</v>
      </c>
      <c r="E10327" s="2">
        <v>144522134.79049999</v>
      </c>
      <c r="F10327" s="2">
        <v>147407099.18000001</v>
      </c>
      <c r="G10327" s="5">
        <f>Table3[[#This Row],[PDD]]/Table3[[#This Row],[DC]]</f>
        <v>5.6257074013775325E-2</v>
      </c>
      <c r="H10327" s="5">
        <f>Table3[[#This Row],[PDD]]/Table3[[#This Row],[PL_CVM]]</f>
        <v>4.5016469199336426E-2</v>
      </c>
      <c r="I10327" t="s">
        <v>10</v>
      </c>
      <c r="J10327" s="3">
        <v>0.37810058898944499</v>
      </c>
      <c r="K10327" s="3">
        <v>0.51766852104040395</v>
      </c>
    </row>
    <row r="10328" spans="1:11" x14ac:dyDescent="0.35">
      <c r="A10328" s="1">
        <v>46112</v>
      </c>
      <c r="B10328" s="4" t="s">
        <v>2011</v>
      </c>
      <c r="C10328" s="2">
        <v>63941526.18</v>
      </c>
      <c r="D10328" s="2">
        <v>32898999.960000001</v>
      </c>
      <c r="E10328" s="2">
        <v>37551189.176799998</v>
      </c>
      <c r="F10328" s="2">
        <v>37551218.780000001</v>
      </c>
      <c r="G10328" s="5">
        <f>Table3[[#This Row],[PDD]]/Table3[[#This Row],[DC]]</f>
        <v>0.51451696456832996</v>
      </c>
      <c r="H10328" s="5">
        <f>Table3[[#This Row],[PDD]]/Table3[[#This Row],[PL_CVM]]</f>
        <v>0.87611004459653385</v>
      </c>
      <c r="I10328" t="s">
        <v>10</v>
      </c>
      <c r="J10328" s="3">
        <v>7.8732673436254202E-2</v>
      </c>
      <c r="K10328" s="3">
        <v>0.68739392512627895</v>
      </c>
    </row>
    <row r="10329" spans="1:11" x14ac:dyDescent="0.35">
      <c r="A10329" s="1">
        <v>46112</v>
      </c>
      <c r="B10329" s="4" t="s">
        <v>2012</v>
      </c>
      <c r="C10329" s="2">
        <v>83525105.959999993</v>
      </c>
      <c r="D10329" s="2">
        <v>0</v>
      </c>
      <c r="E10329" s="2">
        <v>90503257.511700004</v>
      </c>
      <c r="F10329" s="2">
        <v>90503198.530000001</v>
      </c>
      <c r="G10329" s="5">
        <f>Table3[[#This Row],[PDD]]/Table3[[#This Row],[DC]]</f>
        <v>0</v>
      </c>
      <c r="H10329" s="5">
        <f>Table3[[#This Row],[PDD]]/Table3[[#This Row],[PL_CVM]]</f>
        <v>0</v>
      </c>
      <c r="I10329" t="s">
        <v>10</v>
      </c>
      <c r="J10329" s="3">
        <v>1</v>
      </c>
      <c r="K10329" s="3">
        <v>1</v>
      </c>
    </row>
    <row r="10330" spans="1:11" x14ac:dyDescent="0.35">
      <c r="A10330" s="1">
        <v>46112</v>
      </c>
      <c r="B10330" s="4" t="s">
        <v>2013</v>
      </c>
      <c r="C10330" s="2">
        <v>16219994.199999999</v>
      </c>
      <c r="D10330" s="2">
        <v>0</v>
      </c>
      <c r="E10330" s="2">
        <v>9330155.0566000007</v>
      </c>
      <c r="F10330" s="2">
        <v>9330129.4600000009</v>
      </c>
      <c r="G10330" s="5">
        <f>Table3[[#This Row],[PDD]]/Table3[[#This Row],[DC]]</f>
        <v>0</v>
      </c>
      <c r="H10330" s="5">
        <f>Table3[[#This Row],[PDD]]/Table3[[#This Row],[PL_CVM]]</f>
        <v>0</v>
      </c>
      <c r="I10330" t="s">
        <v>10</v>
      </c>
      <c r="J10330" s="3">
        <v>0.118416644728584</v>
      </c>
      <c r="K10330" s="3">
        <v>1</v>
      </c>
    </row>
    <row r="10331" spans="1:11" x14ac:dyDescent="0.35">
      <c r="A10331" s="1">
        <v>46112</v>
      </c>
      <c r="B10331" s="4" t="s">
        <v>2014</v>
      </c>
      <c r="C10331" s="2">
        <v>62981399.119999997</v>
      </c>
      <c r="D10331" s="2">
        <v>629155.87</v>
      </c>
      <c r="E10331" s="2">
        <v>61714213.0009</v>
      </c>
      <c r="F10331" s="2">
        <v>63409704.259999998</v>
      </c>
      <c r="G10331" s="5">
        <f>Table3[[#This Row],[PDD]]/Table3[[#This Row],[DC]]</f>
        <v>9.9895505465233299E-3</v>
      </c>
      <c r="H10331" s="5">
        <f>Table3[[#This Row],[PDD]]/Table3[[#This Row],[PL_CVM]]</f>
        <v>9.9220754511054089E-3</v>
      </c>
      <c r="I10331" t="s">
        <v>10</v>
      </c>
      <c r="J10331" s="3">
        <v>0.29723218726182998</v>
      </c>
      <c r="K10331" s="3">
        <v>0.43852616283554202</v>
      </c>
    </row>
    <row r="10332" spans="1:11" x14ac:dyDescent="0.35">
      <c r="A10332" s="1">
        <v>46112</v>
      </c>
      <c r="B10332" s="4" t="s">
        <v>2015</v>
      </c>
      <c r="C10332" s="2">
        <v>65388597.140000001</v>
      </c>
      <c r="D10332" s="2">
        <v>4718.41</v>
      </c>
      <c r="E10332" s="2">
        <v>72044336.504099995</v>
      </c>
      <c r="F10332" s="2">
        <v>72044517.879999995</v>
      </c>
      <c r="G10332" s="5">
        <f>Table3[[#This Row],[PDD]]/Table3[[#This Row],[DC]]</f>
        <v>7.2159523317156764E-5</v>
      </c>
      <c r="H10332" s="5">
        <f>Table3[[#This Row],[PDD]]/Table3[[#This Row],[PL_CVM]]</f>
        <v>6.5492977659440481E-5</v>
      </c>
      <c r="I10332" t="s">
        <v>10</v>
      </c>
      <c r="J10332" s="3">
        <v>1</v>
      </c>
      <c r="K10332" s="3">
        <v>1</v>
      </c>
    </row>
    <row r="10333" spans="1:11" x14ac:dyDescent="0.35">
      <c r="A10333" s="1">
        <v>46112</v>
      </c>
      <c r="B10333" s="4" t="s">
        <v>2016</v>
      </c>
      <c r="C10333" s="2">
        <v>12023425.710000001</v>
      </c>
      <c r="D10333" s="2">
        <v>0</v>
      </c>
      <c r="E10333" s="2">
        <v>12845318.0768</v>
      </c>
      <c r="F10333" s="2">
        <v>12845259.42</v>
      </c>
      <c r="G10333" s="5">
        <f>Table3[[#This Row],[PDD]]/Table3[[#This Row],[DC]]</f>
        <v>0</v>
      </c>
      <c r="H10333" s="5">
        <f>Table3[[#This Row],[PDD]]/Table3[[#This Row],[PL_CVM]]</f>
        <v>0</v>
      </c>
      <c r="I10333" t="s">
        <v>10</v>
      </c>
      <c r="J10333" s="3">
        <v>0</v>
      </c>
      <c r="K10333" s="3">
        <v>0</v>
      </c>
    </row>
    <row r="10334" spans="1:11" x14ac:dyDescent="0.35">
      <c r="A10334" s="1">
        <v>46112</v>
      </c>
      <c r="B10334" s="4" t="s">
        <v>2017</v>
      </c>
      <c r="C10334" s="2">
        <v>69222465.060000002</v>
      </c>
      <c r="D10334" s="2">
        <v>0</v>
      </c>
      <c r="E10334" s="2">
        <v>23119682.748399999</v>
      </c>
      <c r="F10334" s="2">
        <v>23109682.09</v>
      </c>
      <c r="G10334" s="5">
        <f>Table3[[#This Row],[PDD]]/Table3[[#This Row],[DC]]</f>
        <v>0</v>
      </c>
      <c r="H10334" s="5">
        <f>Table3[[#This Row],[PDD]]/Table3[[#This Row],[PL_CVM]]</f>
        <v>0</v>
      </c>
      <c r="I10334" t="s">
        <v>10</v>
      </c>
      <c r="J10334" s="3">
        <v>0</v>
      </c>
      <c r="K10334" s="3">
        <v>0</v>
      </c>
    </row>
    <row r="10335" spans="1:11" x14ac:dyDescent="0.35">
      <c r="A10335" s="1">
        <v>46112</v>
      </c>
      <c r="B10335" s="4" t="s">
        <v>2018</v>
      </c>
      <c r="C10335" s="2">
        <v>20457837.91</v>
      </c>
      <c r="D10335" s="2">
        <v>0</v>
      </c>
      <c r="E10335" s="2">
        <v>166309760.59560001</v>
      </c>
      <c r="F10335" s="2">
        <v>80841161.329999998</v>
      </c>
      <c r="G10335" s="5">
        <f>Table3[[#This Row],[PDD]]/Table3[[#This Row],[DC]]</f>
        <v>0</v>
      </c>
      <c r="H10335" s="5">
        <f>Table3[[#This Row],[PDD]]/Table3[[#This Row],[PL_CVM]]</f>
        <v>0</v>
      </c>
      <c r="I10335" t="s">
        <v>13</v>
      </c>
      <c r="J10335" s="3">
        <v>0.48608788029329197</v>
      </c>
      <c r="K10335" s="3">
        <v>0.48608788029329197</v>
      </c>
    </row>
    <row r="10336" spans="1:11" x14ac:dyDescent="0.35">
      <c r="A10336" s="1">
        <v>46112</v>
      </c>
      <c r="B10336" s="4" t="s">
        <v>2019</v>
      </c>
      <c r="C10336" s="2">
        <v>305713632.07999998</v>
      </c>
      <c r="D10336" s="2">
        <v>150752330.09</v>
      </c>
      <c r="E10336" s="2">
        <v>2093009.2848</v>
      </c>
      <c r="F10336" s="2">
        <v>2095461.13</v>
      </c>
      <c r="G10336" s="5">
        <f>Table3[[#This Row],[PDD]]/Table3[[#This Row],[DC]]</f>
        <v>0.49311615273521958</v>
      </c>
      <c r="H10336" s="5">
        <f>Table3[[#This Row],[PDD]]/Table3[[#This Row],[PL_CVM]]</f>
        <v>71.942317579520079</v>
      </c>
      <c r="I10336" t="s">
        <v>10</v>
      </c>
      <c r="J10336" s="3">
        <v>0</v>
      </c>
      <c r="K10336" s="3">
        <v>0</v>
      </c>
    </row>
    <row r="10337" spans="1:11" x14ac:dyDescent="0.35">
      <c r="A10337" s="1">
        <v>46112</v>
      </c>
      <c r="B10337" s="4" t="s">
        <v>2020</v>
      </c>
      <c r="C10337" s="2">
        <v>1181816480.3099999</v>
      </c>
      <c r="D10337" s="2">
        <v>0</v>
      </c>
      <c r="E10337" s="2">
        <v>1298229186.066</v>
      </c>
      <c r="F10337" s="2">
        <v>1298224366.54</v>
      </c>
      <c r="G10337" s="5">
        <f>Table3[[#This Row],[PDD]]/Table3[[#This Row],[DC]]</f>
        <v>0</v>
      </c>
      <c r="H10337" s="5">
        <f>Table3[[#This Row],[PDD]]/Table3[[#This Row],[PL_CVM]]</f>
        <v>0</v>
      </c>
      <c r="I10337" t="s">
        <v>10</v>
      </c>
      <c r="J10337" s="3">
        <v>0.14829257506233001</v>
      </c>
      <c r="K10337" s="3">
        <v>0.14829257506233001</v>
      </c>
    </row>
    <row r="10338" spans="1:11" x14ac:dyDescent="0.35">
      <c r="A10338" s="1">
        <v>46112</v>
      </c>
      <c r="B10338" s="4" t="s">
        <v>2021</v>
      </c>
      <c r="C10338" s="2">
        <v>141664691.47999999</v>
      </c>
      <c r="D10338" s="2">
        <v>86205682.879999995</v>
      </c>
      <c r="E10338" s="2">
        <v>57319500</v>
      </c>
      <c r="F10338" s="2">
        <v>57319434.270000003</v>
      </c>
      <c r="G10338" s="5">
        <f>Table3[[#This Row],[PDD]]/Table3[[#This Row],[DC]]</f>
        <v>0.60851918695753759</v>
      </c>
      <c r="H10338" s="5">
        <f>Table3[[#This Row],[PDD]]/Table3[[#This Row],[PL_CVM]]</f>
        <v>1.5039520884650208</v>
      </c>
      <c r="I10338" t="s">
        <v>10</v>
      </c>
      <c r="J10338" s="3">
        <v>0</v>
      </c>
      <c r="K10338" s="3">
        <v>0</v>
      </c>
    </row>
    <row r="10339" spans="1:11" x14ac:dyDescent="0.35">
      <c r="A10339" s="1">
        <v>46112</v>
      </c>
      <c r="B10339" s="4" t="s">
        <v>2022</v>
      </c>
      <c r="C10339" s="2">
        <v>0</v>
      </c>
      <c r="D10339" s="2">
        <v>0</v>
      </c>
      <c r="E10339" s="2">
        <v>27857949.4921</v>
      </c>
      <c r="F10339" s="2">
        <v>27766789.899999999</v>
      </c>
      <c r="G10339" s="5" t="e">
        <f>Table3[[#This Row],[PDD]]/Table3[[#This Row],[DC]]</f>
        <v>#DIV/0!</v>
      </c>
      <c r="H10339" s="5">
        <f>Table3[[#This Row],[PDD]]/Table3[[#This Row],[PL_CVM]]</f>
        <v>0</v>
      </c>
      <c r="I10339" t="s">
        <v>10</v>
      </c>
      <c r="J10339" s="3">
        <v>1</v>
      </c>
      <c r="K10339" s="3">
        <v>1</v>
      </c>
    </row>
    <row r="10340" spans="1:11" x14ac:dyDescent="0.35">
      <c r="A10340" s="1">
        <v>46112</v>
      </c>
      <c r="B10340" s="4" t="s">
        <v>2023</v>
      </c>
      <c r="C10340" s="2">
        <v>67676324.299999997</v>
      </c>
      <c r="D10340" s="2">
        <v>1213526.19</v>
      </c>
      <c r="E10340" s="2">
        <v>80673852.098000005</v>
      </c>
      <c r="F10340" s="2">
        <v>80674008.129999995</v>
      </c>
      <c r="G10340" s="5">
        <f>Table3[[#This Row],[PDD]]/Table3[[#This Row],[DC]]</f>
        <v>1.7931325357160393E-2</v>
      </c>
      <c r="H10340" s="5">
        <f>Table3[[#This Row],[PDD]]/Table3[[#This Row],[PL_CVM]]</f>
        <v>1.5042344097302011E-2</v>
      </c>
      <c r="I10340" t="s">
        <v>10</v>
      </c>
      <c r="J10340" s="3">
        <v>0.10346436879028</v>
      </c>
      <c r="K10340" s="3">
        <v>0.22020383235846999</v>
      </c>
    </row>
    <row r="10341" spans="1:11" x14ac:dyDescent="0.35">
      <c r="A10341" s="1">
        <v>46112</v>
      </c>
      <c r="B10341" s="4" t="s">
        <v>2024</v>
      </c>
      <c r="C10341" s="2">
        <v>372917144.54000002</v>
      </c>
      <c r="D10341" s="2">
        <v>33794308.030000001</v>
      </c>
      <c r="E10341" s="2">
        <v>354058819.47689998</v>
      </c>
      <c r="F10341" s="2">
        <v>354058691.23000002</v>
      </c>
      <c r="G10341" s="5">
        <f>Table3[[#This Row],[PDD]]/Table3[[#This Row],[DC]]</f>
        <v>9.062149199840594E-2</v>
      </c>
      <c r="H10341" s="5">
        <f>Table3[[#This Row],[PDD]]/Table3[[#This Row],[PL_CVM]]</f>
        <v>9.5448322176751435E-2</v>
      </c>
      <c r="I10341" t="s">
        <v>10</v>
      </c>
      <c r="J10341" s="3">
        <v>6.4985020033941396E-2</v>
      </c>
      <c r="K10341" s="3">
        <v>0.169568490245777</v>
      </c>
    </row>
    <row r="10342" spans="1:11" x14ac:dyDescent="0.35">
      <c r="A10342" s="1">
        <v>46112</v>
      </c>
      <c r="B10342" s="4" t="s">
        <v>2025</v>
      </c>
      <c r="C10342" s="2">
        <v>29074162.289999999</v>
      </c>
      <c r="D10342" s="2">
        <v>0</v>
      </c>
      <c r="E10342" s="2">
        <v>33525682.774700001</v>
      </c>
      <c r="F10342" s="2">
        <v>33525718.050000001</v>
      </c>
      <c r="G10342" s="5">
        <f>Table3[[#This Row],[PDD]]/Table3[[#This Row],[DC]]</f>
        <v>0</v>
      </c>
      <c r="H10342" s="5">
        <f>Table3[[#This Row],[PDD]]/Table3[[#This Row],[PL_CVM]]</f>
        <v>0</v>
      </c>
      <c r="I10342" t="s">
        <v>10</v>
      </c>
      <c r="J10342" s="3">
        <v>0.95070671013307095</v>
      </c>
      <c r="K10342" s="3">
        <v>0.95070671013307095</v>
      </c>
    </row>
    <row r="10343" spans="1:11" x14ac:dyDescent="0.35">
      <c r="A10343" s="1">
        <v>46112</v>
      </c>
      <c r="B10343" s="4" t="s">
        <v>3765</v>
      </c>
      <c r="C10343" s="2">
        <v>0</v>
      </c>
      <c r="D10343" s="2">
        <v>0</v>
      </c>
      <c r="E10343" s="2">
        <v>0</v>
      </c>
      <c r="F10343" s="2">
        <v>0</v>
      </c>
      <c r="G10343" s="5" t="e">
        <f>Table3[[#This Row],[PDD]]/Table3[[#This Row],[DC]]</f>
        <v>#DIV/0!</v>
      </c>
      <c r="H10343" s="5" t="e">
        <f>Table3[[#This Row],[PDD]]/Table3[[#This Row],[PL_CVM]]</f>
        <v>#DIV/0!</v>
      </c>
      <c r="I10343" t="s">
        <v>13</v>
      </c>
      <c r="J10343" s="3" t="e">
        <v>#NUM!</v>
      </c>
      <c r="K10343" s="3" t="e">
        <v>#NUM!</v>
      </c>
    </row>
    <row r="10344" spans="1:11" x14ac:dyDescent="0.35">
      <c r="A10344" s="1">
        <v>46112</v>
      </c>
      <c r="B10344" s="4" t="s">
        <v>2026</v>
      </c>
      <c r="C10344" s="2">
        <v>0</v>
      </c>
      <c r="D10344" s="2">
        <v>0</v>
      </c>
      <c r="E10344" s="2">
        <v>134350254.48629999</v>
      </c>
      <c r="F10344" s="2">
        <v>134354855.52000001</v>
      </c>
      <c r="G10344" s="5" t="e">
        <f>Table3[[#This Row],[PDD]]/Table3[[#This Row],[DC]]</f>
        <v>#DIV/0!</v>
      </c>
      <c r="H10344" s="5">
        <f>Table3[[#This Row],[PDD]]/Table3[[#This Row],[PL_CVM]]</f>
        <v>0</v>
      </c>
      <c r="I10344" t="s">
        <v>10</v>
      </c>
      <c r="J10344" s="3">
        <v>1</v>
      </c>
      <c r="K10344" s="3">
        <v>1</v>
      </c>
    </row>
    <row r="10345" spans="1:11" x14ac:dyDescent="0.35">
      <c r="A10345" s="1">
        <v>46112</v>
      </c>
      <c r="B10345" s="4" t="s">
        <v>3336</v>
      </c>
      <c r="C10345" s="2">
        <v>28619621.710000001</v>
      </c>
      <c r="D10345" s="2">
        <v>104039.44</v>
      </c>
      <c r="E10345" s="2">
        <v>30476236.648699999</v>
      </c>
      <c r="F10345" s="2">
        <v>30476267.140000001</v>
      </c>
      <c r="G10345" s="5">
        <f>Table3[[#This Row],[PDD]]/Table3[[#This Row],[DC]]</f>
        <v>3.6352486086022413E-3</v>
      </c>
      <c r="H10345" s="5">
        <f>Table3[[#This Row],[PDD]]/Table3[[#This Row],[PL_CVM]]</f>
        <v>3.4137855375157996E-3</v>
      </c>
      <c r="I10345" t="s">
        <v>10</v>
      </c>
      <c r="J10345" s="3">
        <v>0.20316049435402</v>
      </c>
      <c r="K10345" s="3">
        <v>0.58691920846017598</v>
      </c>
    </row>
    <row r="10346" spans="1:11" x14ac:dyDescent="0.35">
      <c r="A10346" s="1">
        <v>46112</v>
      </c>
      <c r="B10346" s="4" t="s">
        <v>2027</v>
      </c>
      <c r="C10346" s="2">
        <v>0</v>
      </c>
      <c r="D10346" s="2">
        <v>0</v>
      </c>
      <c r="E10346" s="2">
        <v>122809733.7837</v>
      </c>
      <c r="F10346" s="2">
        <v>122809671.48999999</v>
      </c>
      <c r="G10346" s="5" t="e">
        <f>Table3[[#This Row],[PDD]]/Table3[[#This Row],[DC]]</f>
        <v>#DIV/0!</v>
      </c>
      <c r="H10346" s="5">
        <f>Table3[[#This Row],[PDD]]/Table3[[#This Row],[PL_CVM]]</f>
        <v>0</v>
      </c>
      <c r="I10346" t="s">
        <v>10</v>
      </c>
      <c r="J10346" s="3">
        <v>0.59072803084057202</v>
      </c>
      <c r="K10346" s="3">
        <v>0.59072803084057202</v>
      </c>
    </row>
    <row r="10347" spans="1:11" x14ac:dyDescent="0.35">
      <c r="A10347" s="1">
        <v>46112</v>
      </c>
      <c r="B10347" s="4" t="s">
        <v>2028</v>
      </c>
      <c r="C10347" s="2">
        <v>104355192.88</v>
      </c>
      <c r="D10347" s="2">
        <v>0</v>
      </c>
      <c r="E10347" s="2">
        <v>134665824.55720001</v>
      </c>
      <c r="F10347" s="2">
        <v>134675723.11000001</v>
      </c>
      <c r="G10347" s="5">
        <f>Table3[[#This Row],[PDD]]/Table3[[#This Row],[DC]]</f>
        <v>0</v>
      </c>
      <c r="H10347" s="5">
        <f>Table3[[#This Row],[PDD]]/Table3[[#This Row],[PL_CVM]]</f>
        <v>0</v>
      </c>
      <c r="I10347" t="s">
        <v>10</v>
      </c>
      <c r="J10347" s="3">
        <v>0.90934349710520301</v>
      </c>
      <c r="K10347" s="3">
        <v>0.90934349710520301</v>
      </c>
    </row>
    <row r="10348" spans="1:11" x14ac:dyDescent="0.35">
      <c r="A10348" s="1">
        <v>46112</v>
      </c>
      <c r="B10348" s="4" t="s">
        <v>2030</v>
      </c>
      <c r="C10348" s="2">
        <v>19463516.039999999</v>
      </c>
      <c r="D10348" s="2">
        <v>103420.22</v>
      </c>
      <c r="E10348" s="2">
        <v>20641801.747000001</v>
      </c>
      <c r="F10348" s="2">
        <v>20641788.629999999</v>
      </c>
      <c r="G10348" s="5">
        <f>Table3[[#This Row],[PDD]]/Table3[[#This Row],[DC]]</f>
        <v>5.3135425165452277E-3</v>
      </c>
      <c r="H10348" s="5">
        <f>Table3[[#This Row],[PDD]]/Table3[[#This Row],[PL_CVM]]</f>
        <v>5.010235394509027E-3</v>
      </c>
      <c r="I10348" t="s">
        <v>10</v>
      </c>
      <c r="J10348" s="3">
        <v>8.3074145489708706E-2</v>
      </c>
      <c r="K10348" s="3">
        <v>8.3074145489708706E-2</v>
      </c>
    </row>
    <row r="10349" spans="1:11" x14ac:dyDescent="0.35">
      <c r="A10349" s="1">
        <v>46112</v>
      </c>
      <c r="B10349" s="4" t="s">
        <v>2031</v>
      </c>
      <c r="C10349" s="2">
        <v>46549929.700000003</v>
      </c>
      <c r="D10349" s="2">
        <v>1007047.06</v>
      </c>
      <c r="E10349" s="2">
        <v>47543892.013599999</v>
      </c>
      <c r="F10349" s="2">
        <v>47494628.729999997</v>
      </c>
      <c r="G10349" s="5">
        <f>Table3[[#This Row],[PDD]]/Table3[[#This Row],[DC]]</f>
        <v>2.1633696688482862E-2</v>
      </c>
      <c r="H10349" s="5">
        <f>Table3[[#This Row],[PDD]]/Table3[[#This Row],[PL_CVM]]</f>
        <v>2.1203388402611063E-2</v>
      </c>
      <c r="I10349" t="s">
        <v>10</v>
      </c>
      <c r="J10349" s="3">
        <v>1</v>
      </c>
      <c r="K10349" s="3">
        <v>1</v>
      </c>
    </row>
    <row r="10350" spans="1:11" x14ac:dyDescent="0.35">
      <c r="A10350" s="1">
        <v>46112</v>
      </c>
      <c r="B10350" s="4" t="s">
        <v>2032</v>
      </c>
      <c r="C10350" s="2">
        <v>10527129.92</v>
      </c>
      <c r="D10350" s="2">
        <v>54961.16</v>
      </c>
      <c r="E10350" s="2">
        <v>20147176.250399999</v>
      </c>
      <c r="F10350" s="2">
        <v>20147142.870000001</v>
      </c>
      <c r="G10350" s="5">
        <f>Table3[[#This Row],[PDD]]/Table3[[#This Row],[DC]]</f>
        <v>5.2209064025686503E-3</v>
      </c>
      <c r="H10350" s="5">
        <f>Table3[[#This Row],[PDD]]/Table3[[#This Row],[PL_CVM]]</f>
        <v>2.7279878022724319E-3</v>
      </c>
      <c r="I10350" t="s">
        <v>10</v>
      </c>
      <c r="J10350" s="3">
        <v>1</v>
      </c>
      <c r="K10350" s="3">
        <v>1</v>
      </c>
    </row>
    <row r="10351" spans="1:11" x14ac:dyDescent="0.35">
      <c r="A10351" s="1">
        <v>46112</v>
      </c>
      <c r="B10351" s="4" t="s">
        <v>2033</v>
      </c>
      <c r="C10351" s="2">
        <v>0</v>
      </c>
      <c r="D10351" s="2">
        <v>0</v>
      </c>
      <c r="E10351" s="2">
        <v>20149418.251200002</v>
      </c>
      <c r="F10351" s="2">
        <v>20149381.699999999</v>
      </c>
      <c r="G10351" s="5" t="e">
        <f>Table3[[#This Row],[PDD]]/Table3[[#This Row],[DC]]</f>
        <v>#DIV/0!</v>
      </c>
      <c r="H10351" s="5">
        <f>Table3[[#This Row],[PDD]]/Table3[[#This Row],[PL_CVM]]</f>
        <v>0</v>
      </c>
      <c r="I10351" t="s">
        <v>10</v>
      </c>
      <c r="J10351" s="3">
        <v>1</v>
      </c>
      <c r="K10351" s="3">
        <v>1</v>
      </c>
    </row>
    <row r="10352" spans="1:11" x14ac:dyDescent="0.35">
      <c r="A10352" s="1">
        <v>46112</v>
      </c>
      <c r="B10352" s="4" t="s">
        <v>2034</v>
      </c>
      <c r="C10352" s="2">
        <v>7971303.2199999997</v>
      </c>
      <c r="D10352" s="2">
        <v>5485.01</v>
      </c>
      <c r="E10352" s="2">
        <v>8431354.3823000006</v>
      </c>
      <c r="F10352" s="2">
        <v>8431354.0800000001</v>
      </c>
      <c r="G10352" s="5">
        <f>Table3[[#This Row],[PDD]]/Table3[[#This Row],[DC]]</f>
        <v>6.8809451210413253E-4</v>
      </c>
      <c r="H10352" s="5">
        <f>Table3[[#This Row],[PDD]]/Table3[[#This Row],[PL_CVM]]</f>
        <v>6.5054912270983648E-4</v>
      </c>
      <c r="I10352" t="s">
        <v>10</v>
      </c>
      <c r="J10352" s="3">
        <v>0</v>
      </c>
      <c r="K10352" s="3">
        <v>0</v>
      </c>
    </row>
    <row r="10353" spans="1:11" x14ac:dyDescent="0.35">
      <c r="A10353" s="1">
        <v>46112</v>
      </c>
      <c r="B10353" s="4" t="s">
        <v>2035</v>
      </c>
      <c r="C10353" s="2">
        <v>496247630.08999997</v>
      </c>
      <c r="D10353" s="2">
        <v>0</v>
      </c>
      <c r="E10353" s="2">
        <v>483714722.6336</v>
      </c>
      <c r="F10353" s="2">
        <v>483715917.82999998</v>
      </c>
      <c r="G10353" s="5">
        <f>Table3[[#This Row],[PDD]]/Table3[[#This Row],[DC]]</f>
        <v>0</v>
      </c>
      <c r="H10353" s="5">
        <f>Table3[[#This Row],[PDD]]/Table3[[#This Row],[PL_CVM]]</f>
        <v>0</v>
      </c>
      <c r="I10353" t="s">
        <v>10</v>
      </c>
      <c r="J10353" s="3">
        <v>0.119948855191553</v>
      </c>
      <c r="K10353" s="3">
        <v>0.119948855191553</v>
      </c>
    </row>
    <row r="10354" spans="1:11" x14ac:dyDescent="0.35">
      <c r="A10354" s="1">
        <v>46112</v>
      </c>
      <c r="B10354" s="4" t="s">
        <v>2036</v>
      </c>
      <c r="C10354" s="2">
        <v>11390512.710000001</v>
      </c>
      <c r="D10354" s="2">
        <v>0</v>
      </c>
      <c r="E10354" s="2">
        <v>14145565.800000001</v>
      </c>
      <c r="F10354" s="2">
        <v>14145645.289999999</v>
      </c>
      <c r="G10354" s="5">
        <f>Table3[[#This Row],[PDD]]/Table3[[#This Row],[DC]]</f>
        <v>0</v>
      </c>
      <c r="H10354" s="5">
        <f>Table3[[#This Row],[PDD]]/Table3[[#This Row],[PL_CVM]]</f>
        <v>0</v>
      </c>
      <c r="I10354" t="s">
        <v>10</v>
      </c>
      <c r="J10354" s="3">
        <v>0</v>
      </c>
      <c r="K10354" s="3">
        <v>0</v>
      </c>
    </row>
    <row r="10355" spans="1:11" x14ac:dyDescent="0.35">
      <c r="A10355" s="1">
        <v>46112</v>
      </c>
      <c r="B10355" s="4" t="s">
        <v>2037</v>
      </c>
      <c r="C10355" s="2">
        <v>2381211.85</v>
      </c>
      <c r="D10355" s="2">
        <v>25900.09</v>
      </c>
      <c r="E10355" s="2">
        <v>3108727.7826</v>
      </c>
      <c r="F10355" s="2">
        <v>3108739.76</v>
      </c>
      <c r="G10355" s="5">
        <f>Table3[[#This Row],[PDD]]/Table3[[#This Row],[DC]]</f>
        <v>1.0876852473248022E-2</v>
      </c>
      <c r="H10355" s="5">
        <f>Table3[[#This Row],[PDD]]/Table3[[#This Row],[PL_CVM]]</f>
        <v>8.3313792724804998E-3</v>
      </c>
      <c r="I10355" t="s">
        <v>10</v>
      </c>
      <c r="J10355" s="3">
        <v>1</v>
      </c>
      <c r="K10355" s="3">
        <v>1</v>
      </c>
    </row>
    <row r="10356" spans="1:11" x14ac:dyDescent="0.35">
      <c r="A10356" s="1">
        <v>46112</v>
      </c>
      <c r="B10356" s="4" t="s">
        <v>2038</v>
      </c>
      <c r="C10356" s="2">
        <v>257374814.94999999</v>
      </c>
      <c r="D10356" s="2">
        <v>678008.31</v>
      </c>
      <c r="E10356" s="2">
        <v>299322943.03350002</v>
      </c>
      <c r="F10356" s="2">
        <v>299323330.93000001</v>
      </c>
      <c r="G10356" s="5">
        <f>Table3[[#This Row],[PDD]]/Table3[[#This Row],[DC]]</f>
        <v>2.6343226711273838E-3</v>
      </c>
      <c r="H10356" s="5">
        <f>Table3[[#This Row],[PDD]]/Table3[[#This Row],[PL_CVM]]</f>
        <v>2.2651368601753251E-3</v>
      </c>
      <c r="I10356" t="s">
        <v>10</v>
      </c>
      <c r="J10356" s="3">
        <v>0.50935999436213097</v>
      </c>
      <c r="K10356" s="3">
        <v>0.50935999436213097</v>
      </c>
    </row>
    <row r="10357" spans="1:11" x14ac:dyDescent="0.35">
      <c r="A10357" s="1">
        <v>46112</v>
      </c>
      <c r="B10357" s="4" t="s">
        <v>2039</v>
      </c>
      <c r="C10357" s="2">
        <v>5443180.2300000004</v>
      </c>
      <c r="D10357" s="2">
        <v>0</v>
      </c>
      <c r="E10357" s="2">
        <v>216759494.51499999</v>
      </c>
      <c r="F10357" s="2">
        <v>216759628.22999999</v>
      </c>
      <c r="G10357" s="5">
        <f>Table3[[#This Row],[PDD]]/Table3[[#This Row],[DC]]</f>
        <v>0</v>
      </c>
      <c r="H10357" s="5">
        <f>Table3[[#This Row],[PDD]]/Table3[[#This Row],[PL_CVM]]</f>
        <v>0</v>
      </c>
      <c r="I10357" t="s">
        <v>10</v>
      </c>
      <c r="J10357" s="3">
        <v>1</v>
      </c>
      <c r="K10357" s="3">
        <v>1</v>
      </c>
    </row>
    <row r="10358" spans="1:11" x14ac:dyDescent="0.35">
      <c r="A10358" s="1">
        <v>46112</v>
      </c>
      <c r="B10358" s="4" t="s">
        <v>2040</v>
      </c>
      <c r="C10358" s="2">
        <v>109522049.41</v>
      </c>
      <c r="D10358" s="2">
        <v>86879.51</v>
      </c>
      <c r="E10358" s="2">
        <v>110687317.1472</v>
      </c>
      <c r="F10358" s="2">
        <v>110687142.92</v>
      </c>
      <c r="G10358" s="5">
        <f>Table3[[#This Row],[PDD]]/Table3[[#This Row],[DC]]</f>
        <v>7.9326044817480733E-4</v>
      </c>
      <c r="H10358" s="5">
        <f>Table3[[#This Row],[PDD]]/Table3[[#This Row],[PL_CVM]]</f>
        <v>7.8491058408466496E-4</v>
      </c>
      <c r="I10358" t="s">
        <v>10</v>
      </c>
      <c r="J10358" s="3">
        <v>7.1347845652430103E-2</v>
      </c>
      <c r="K10358" s="3">
        <v>0.19264553244923799</v>
      </c>
    </row>
    <row r="10359" spans="1:11" x14ac:dyDescent="0.35">
      <c r="A10359" s="1">
        <v>46112</v>
      </c>
      <c r="B10359" s="4" t="s">
        <v>2041</v>
      </c>
      <c r="C10359" s="2">
        <v>0</v>
      </c>
      <c r="D10359" s="2">
        <v>0</v>
      </c>
      <c r="E10359" s="2">
        <v>36776199.516599998</v>
      </c>
      <c r="F10359" s="2">
        <v>36776163.490000002</v>
      </c>
      <c r="G10359" s="5" t="e">
        <f>Table3[[#This Row],[PDD]]/Table3[[#This Row],[DC]]</f>
        <v>#DIV/0!</v>
      </c>
      <c r="H10359" s="5">
        <f>Table3[[#This Row],[PDD]]/Table3[[#This Row],[PL_CVM]]</f>
        <v>0</v>
      </c>
      <c r="I10359" t="s">
        <v>10</v>
      </c>
      <c r="J10359" s="3">
        <v>1</v>
      </c>
      <c r="K10359" s="3">
        <v>1</v>
      </c>
    </row>
    <row r="10360" spans="1:11" x14ac:dyDescent="0.35">
      <c r="A10360" s="1">
        <v>46112</v>
      </c>
      <c r="B10360" s="4" t="s">
        <v>2042</v>
      </c>
      <c r="C10360" s="2">
        <v>104165999.16</v>
      </c>
      <c r="D10360" s="2">
        <v>0</v>
      </c>
      <c r="E10360" s="2">
        <v>52693868.676799998</v>
      </c>
      <c r="F10360" s="2">
        <v>52694007.920000002</v>
      </c>
      <c r="G10360" s="5">
        <f>Table3[[#This Row],[PDD]]/Table3[[#This Row],[DC]]</f>
        <v>0</v>
      </c>
      <c r="H10360" s="5">
        <f>Table3[[#This Row],[PDD]]/Table3[[#This Row],[PL_CVM]]</f>
        <v>0</v>
      </c>
      <c r="I10360" t="s">
        <v>10</v>
      </c>
      <c r="J10360" s="3">
        <v>1</v>
      </c>
      <c r="K10360" s="3">
        <v>1</v>
      </c>
    </row>
    <row r="10361" spans="1:11" x14ac:dyDescent="0.35">
      <c r="A10361" s="1">
        <v>46112</v>
      </c>
      <c r="B10361" s="4" t="s">
        <v>2044</v>
      </c>
      <c r="C10361" s="2">
        <v>31777128.359999999</v>
      </c>
      <c r="D10361" s="2">
        <v>0</v>
      </c>
      <c r="E10361" s="2">
        <v>36114667.204400003</v>
      </c>
      <c r="F10361" s="2">
        <v>36114713.369999997</v>
      </c>
      <c r="G10361" s="5">
        <f>Table3[[#This Row],[PDD]]/Table3[[#This Row],[DC]]</f>
        <v>0</v>
      </c>
      <c r="H10361" s="5">
        <f>Table3[[#This Row],[PDD]]/Table3[[#This Row],[PL_CVM]]</f>
        <v>0</v>
      </c>
      <c r="I10361" t="s">
        <v>10</v>
      </c>
      <c r="J10361" s="3">
        <v>1</v>
      </c>
      <c r="K10361" s="3">
        <v>1</v>
      </c>
    </row>
    <row r="10362" spans="1:11" x14ac:dyDescent="0.35">
      <c r="A10362" s="1">
        <v>46112</v>
      </c>
      <c r="B10362" s="4" t="s">
        <v>2045</v>
      </c>
      <c r="C10362" s="2">
        <v>12850097.74</v>
      </c>
      <c r="D10362" s="2">
        <v>33235.11</v>
      </c>
      <c r="E10362" s="2">
        <v>12823957.259299999</v>
      </c>
      <c r="F10362" s="2">
        <v>12823984.84</v>
      </c>
      <c r="G10362" s="5">
        <f>Table3[[#This Row],[PDD]]/Table3[[#This Row],[DC]]</f>
        <v>2.5863702107529652E-3</v>
      </c>
      <c r="H10362" s="5">
        <f>Table3[[#This Row],[PDD]]/Table3[[#This Row],[PL_CVM]]</f>
        <v>2.5916367193709192E-3</v>
      </c>
      <c r="I10362" t="s">
        <v>10</v>
      </c>
      <c r="J10362" s="3">
        <v>1</v>
      </c>
      <c r="K10362" s="3">
        <v>1</v>
      </c>
    </row>
    <row r="10363" spans="1:11" x14ac:dyDescent="0.35">
      <c r="A10363" s="1">
        <v>46112</v>
      </c>
      <c r="B10363" s="4" t="s">
        <v>2046</v>
      </c>
      <c r="C10363" s="2">
        <v>30501915.550000001</v>
      </c>
      <c r="D10363" s="2">
        <v>0</v>
      </c>
      <c r="E10363" s="2">
        <v>30606264.4888</v>
      </c>
      <c r="F10363" s="2">
        <v>30606187.09</v>
      </c>
      <c r="G10363" s="5">
        <f>Table3[[#This Row],[PDD]]/Table3[[#This Row],[DC]]</f>
        <v>0</v>
      </c>
      <c r="H10363" s="5">
        <f>Table3[[#This Row],[PDD]]/Table3[[#This Row],[PL_CVM]]</f>
        <v>0</v>
      </c>
      <c r="I10363" t="s">
        <v>10</v>
      </c>
      <c r="J10363" s="3">
        <v>1</v>
      </c>
      <c r="K10363" s="3">
        <v>1</v>
      </c>
    </row>
    <row r="10364" spans="1:11" x14ac:dyDescent="0.35">
      <c r="A10364" s="1">
        <v>46112</v>
      </c>
      <c r="B10364" s="4" t="s">
        <v>2047</v>
      </c>
      <c r="C10364" s="2">
        <v>102249388.69</v>
      </c>
      <c r="D10364" s="2">
        <v>0</v>
      </c>
      <c r="E10364" s="2">
        <v>103932262.46340001</v>
      </c>
      <c r="F10364" s="2">
        <v>103932401.47</v>
      </c>
      <c r="G10364" s="5">
        <f>Table3[[#This Row],[PDD]]/Table3[[#This Row],[DC]]</f>
        <v>0</v>
      </c>
      <c r="H10364" s="5">
        <f>Table3[[#This Row],[PDD]]/Table3[[#This Row],[PL_CVM]]</f>
        <v>0</v>
      </c>
      <c r="I10364" t="s">
        <v>10</v>
      </c>
      <c r="J10364" s="3">
        <v>1</v>
      </c>
      <c r="K10364" s="3">
        <v>1</v>
      </c>
    </row>
    <row r="10365" spans="1:11" x14ac:dyDescent="0.35">
      <c r="A10365" s="1">
        <v>46112</v>
      </c>
      <c r="B10365" s="4" t="s">
        <v>2048</v>
      </c>
      <c r="C10365" s="2">
        <v>186934984.94999999</v>
      </c>
      <c r="D10365" s="2">
        <v>0</v>
      </c>
      <c r="E10365" s="2">
        <v>512590814.07969999</v>
      </c>
      <c r="F10365" s="2">
        <v>512591067.12</v>
      </c>
      <c r="G10365" s="5">
        <f>Table3[[#This Row],[PDD]]/Table3[[#This Row],[DC]]</f>
        <v>0</v>
      </c>
      <c r="H10365" s="5">
        <f>Table3[[#This Row],[PDD]]/Table3[[#This Row],[PL_CVM]]</f>
        <v>0</v>
      </c>
      <c r="I10365" t="s">
        <v>10</v>
      </c>
      <c r="J10365" s="3">
        <v>1</v>
      </c>
      <c r="K10365" s="3">
        <v>1</v>
      </c>
    </row>
    <row r="10366" spans="1:11" x14ac:dyDescent="0.35">
      <c r="A10366" s="1">
        <v>46112</v>
      </c>
      <c r="B10366" s="4" t="s">
        <v>2049</v>
      </c>
      <c r="C10366" s="2">
        <v>0</v>
      </c>
      <c r="D10366" s="2">
        <v>0</v>
      </c>
      <c r="E10366" s="2">
        <v>22732042.5</v>
      </c>
      <c r="F10366" s="2">
        <v>22732106.039999999</v>
      </c>
      <c r="G10366" s="5" t="e">
        <f>Table3[[#This Row],[PDD]]/Table3[[#This Row],[DC]]</f>
        <v>#DIV/0!</v>
      </c>
      <c r="H10366" s="5">
        <f>Table3[[#This Row],[PDD]]/Table3[[#This Row],[PL_CVM]]</f>
        <v>0</v>
      </c>
      <c r="I10366" t="s">
        <v>10</v>
      </c>
      <c r="J10366" s="3">
        <v>1</v>
      </c>
      <c r="K10366" s="3">
        <v>1</v>
      </c>
    </row>
    <row r="10367" spans="1:11" x14ac:dyDescent="0.35">
      <c r="A10367" s="1">
        <v>46112</v>
      </c>
      <c r="B10367" s="4" t="s">
        <v>2050</v>
      </c>
      <c r="C10367" s="2">
        <v>0</v>
      </c>
      <c r="D10367" s="2">
        <v>0</v>
      </c>
      <c r="E10367" s="2">
        <v>160470085.56600001</v>
      </c>
      <c r="F10367" s="2">
        <v>160469676.06999999</v>
      </c>
      <c r="G10367" s="5" t="e">
        <f>Table3[[#This Row],[PDD]]/Table3[[#This Row],[DC]]</f>
        <v>#DIV/0!</v>
      </c>
      <c r="H10367" s="5">
        <f>Table3[[#This Row],[PDD]]/Table3[[#This Row],[PL_CVM]]</f>
        <v>0</v>
      </c>
      <c r="I10367" t="s">
        <v>10</v>
      </c>
      <c r="J10367" s="3">
        <v>1</v>
      </c>
      <c r="K10367" s="3">
        <v>1</v>
      </c>
    </row>
    <row r="10368" spans="1:11" x14ac:dyDescent="0.35">
      <c r="A10368" s="1">
        <v>46112</v>
      </c>
      <c r="B10368" s="4" t="s">
        <v>2051</v>
      </c>
      <c r="C10368" s="2">
        <v>315418529.56999999</v>
      </c>
      <c r="D10368" s="2">
        <v>140657.51</v>
      </c>
      <c r="E10368" s="2">
        <v>324643096.52020001</v>
      </c>
      <c r="F10368" s="2">
        <v>324643282.13</v>
      </c>
      <c r="G10368" s="5">
        <f>Table3[[#This Row],[PDD]]/Table3[[#This Row],[DC]]</f>
        <v>4.4593927373814691E-4</v>
      </c>
      <c r="H10368" s="5">
        <f>Table3[[#This Row],[PDD]]/Table3[[#This Row],[PL_CVM]]</f>
        <v>4.3326789045853469E-4</v>
      </c>
      <c r="I10368" t="s">
        <v>10</v>
      </c>
      <c r="J10368" s="3">
        <v>0.100970009439768</v>
      </c>
      <c r="K10368" s="3">
        <v>0.100970009439768</v>
      </c>
    </row>
    <row r="10369" spans="1:11" x14ac:dyDescent="0.35">
      <c r="A10369" s="1">
        <v>46112</v>
      </c>
      <c r="B10369" s="4" t="s">
        <v>2052</v>
      </c>
      <c r="C10369" s="2">
        <v>0</v>
      </c>
      <c r="D10369" s="2">
        <v>0</v>
      </c>
      <c r="E10369" s="2">
        <v>8138936.4060000004</v>
      </c>
      <c r="F10369" s="2">
        <v>8138968.6699999999</v>
      </c>
      <c r="G10369" s="5" t="e">
        <f>Table3[[#This Row],[PDD]]/Table3[[#This Row],[DC]]</f>
        <v>#DIV/0!</v>
      </c>
      <c r="H10369" s="5">
        <f>Table3[[#This Row],[PDD]]/Table3[[#This Row],[PL_CVM]]</f>
        <v>0</v>
      </c>
      <c r="I10369" t="s">
        <v>10</v>
      </c>
      <c r="J10369" s="3">
        <v>1</v>
      </c>
      <c r="K10369" s="3">
        <v>1</v>
      </c>
    </row>
    <row r="10370" spans="1:11" x14ac:dyDescent="0.35">
      <c r="A10370" s="1">
        <v>46112</v>
      </c>
      <c r="B10370" s="4" t="s">
        <v>2053</v>
      </c>
      <c r="C10370" s="2">
        <v>99037383.180000007</v>
      </c>
      <c r="D10370" s="2">
        <v>0</v>
      </c>
      <c r="E10370" s="2">
        <v>98929389.953600004</v>
      </c>
      <c r="F10370" s="2">
        <v>98929855.390000001</v>
      </c>
      <c r="G10370" s="5">
        <f>Table3[[#This Row],[PDD]]/Table3[[#This Row],[DC]]</f>
        <v>0</v>
      </c>
      <c r="H10370" s="5">
        <f>Table3[[#This Row],[PDD]]/Table3[[#This Row],[PL_CVM]]</f>
        <v>0</v>
      </c>
      <c r="I10370" t="s">
        <v>10</v>
      </c>
      <c r="J10370" s="3">
        <v>0</v>
      </c>
      <c r="K10370" s="3">
        <v>0</v>
      </c>
    </row>
    <row r="10371" spans="1:11" x14ac:dyDescent="0.35">
      <c r="A10371" s="1">
        <v>46112</v>
      </c>
      <c r="B10371" s="4" t="s">
        <v>2055</v>
      </c>
      <c r="C10371" s="2">
        <v>6545700800.5299997</v>
      </c>
      <c r="D10371" s="2">
        <v>0</v>
      </c>
      <c r="E10371" s="2">
        <v>6818010344.0214996</v>
      </c>
      <c r="F10371" s="2">
        <v>6818043047.8199997</v>
      </c>
      <c r="G10371" s="5">
        <f>Table3[[#This Row],[PDD]]/Table3[[#This Row],[DC]]</f>
        <v>0</v>
      </c>
      <c r="H10371" s="5">
        <f>Table3[[#This Row],[PDD]]/Table3[[#This Row],[PL_CVM]]</f>
        <v>0</v>
      </c>
      <c r="I10371" t="s">
        <v>10</v>
      </c>
      <c r="J10371" s="3">
        <v>0.10864633444963</v>
      </c>
      <c r="K10371" s="3">
        <v>0.10864633444963</v>
      </c>
    </row>
    <row r="10372" spans="1:11" x14ac:dyDescent="0.35">
      <c r="A10372" s="1">
        <v>46112</v>
      </c>
      <c r="B10372" s="4" t="s">
        <v>2056</v>
      </c>
      <c r="C10372" s="2">
        <v>0</v>
      </c>
      <c r="D10372" s="2">
        <v>0</v>
      </c>
      <c r="E10372" s="2">
        <v>39405579.0744</v>
      </c>
      <c r="F10372" s="2">
        <v>39438255.859999999</v>
      </c>
      <c r="G10372" s="5" t="e">
        <f>Table3[[#This Row],[PDD]]/Table3[[#This Row],[DC]]</f>
        <v>#DIV/0!</v>
      </c>
      <c r="H10372" s="5">
        <f>Table3[[#This Row],[PDD]]/Table3[[#This Row],[PL_CVM]]</f>
        <v>0</v>
      </c>
      <c r="I10372" t="s">
        <v>10</v>
      </c>
      <c r="J10372" s="3">
        <v>1</v>
      </c>
      <c r="K10372" s="3">
        <v>1</v>
      </c>
    </row>
    <row r="10373" spans="1:11" x14ac:dyDescent="0.35">
      <c r="A10373" s="1">
        <v>46112</v>
      </c>
      <c r="B10373" s="4" t="s">
        <v>2058</v>
      </c>
      <c r="C10373" s="2">
        <v>46719315.289999999</v>
      </c>
      <c r="D10373" s="2">
        <v>0</v>
      </c>
      <c r="E10373" s="2">
        <v>46988608.141999997</v>
      </c>
      <c r="F10373" s="2">
        <v>46988634.450000003</v>
      </c>
      <c r="G10373" s="5">
        <f>Table3[[#This Row],[PDD]]/Table3[[#This Row],[DC]]</f>
        <v>0</v>
      </c>
      <c r="H10373" s="5">
        <f>Table3[[#This Row],[PDD]]/Table3[[#This Row],[PL_CVM]]</f>
        <v>0</v>
      </c>
      <c r="I10373" t="s">
        <v>10</v>
      </c>
      <c r="J10373" s="3">
        <v>1</v>
      </c>
      <c r="K10373" s="3">
        <v>1</v>
      </c>
    </row>
    <row r="10374" spans="1:11" x14ac:dyDescent="0.35">
      <c r="A10374" s="1">
        <v>46112</v>
      </c>
      <c r="B10374" s="4" t="s">
        <v>2059</v>
      </c>
      <c r="C10374" s="2">
        <v>1722545628</v>
      </c>
      <c r="D10374" s="2">
        <v>0</v>
      </c>
      <c r="E10374" s="2">
        <v>2107577568.0421</v>
      </c>
      <c r="F10374" s="2">
        <v>2107573328.5899999</v>
      </c>
      <c r="G10374" s="5">
        <f>Table3[[#This Row],[PDD]]/Table3[[#This Row],[DC]]</f>
        <v>0</v>
      </c>
      <c r="H10374" s="5">
        <f>Table3[[#This Row],[PDD]]/Table3[[#This Row],[PL_CVM]]</f>
        <v>0</v>
      </c>
      <c r="I10374" t="s">
        <v>10</v>
      </c>
      <c r="J10374" s="3">
        <v>0</v>
      </c>
      <c r="K10374" s="3">
        <v>0</v>
      </c>
    </row>
    <row r="10375" spans="1:11" x14ac:dyDescent="0.35">
      <c r="A10375" s="1">
        <v>46112</v>
      </c>
      <c r="B10375" s="4" t="s">
        <v>2060</v>
      </c>
      <c r="C10375" s="2">
        <v>403603992.35000002</v>
      </c>
      <c r="D10375" s="2">
        <v>7123374.5099999998</v>
      </c>
      <c r="E10375" s="2">
        <v>649174922.90120006</v>
      </c>
      <c r="F10375" s="2">
        <v>649174305.88999999</v>
      </c>
      <c r="G10375" s="5">
        <f>Table3[[#This Row],[PDD]]/Table3[[#This Row],[DC]]</f>
        <v>1.7649415379971525E-2</v>
      </c>
      <c r="H10375" s="5">
        <f>Table3[[#This Row],[PDD]]/Table3[[#This Row],[PL_CVM]]</f>
        <v>1.0972976664925225E-2</v>
      </c>
      <c r="I10375" t="s">
        <v>10</v>
      </c>
      <c r="J10375" s="3">
        <v>1</v>
      </c>
      <c r="K10375" s="3">
        <v>1</v>
      </c>
    </row>
    <row r="10376" spans="1:11" x14ac:dyDescent="0.35">
      <c r="A10376" s="1">
        <v>46112</v>
      </c>
      <c r="B10376" s="4" t="s">
        <v>2061</v>
      </c>
      <c r="C10376" s="2">
        <v>195975976.00999999</v>
      </c>
      <c r="D10376" s="2">
        <v>129693240.95999999</v>
      </c>
      <c r="E10376" s="2">
        <v>158964961.49000001</v>
      </c>
      <c r="F10376" s="2">
        <v>158965125.37</v>
      </c>
      <c r="G10376" s="5">
        <f>Table3[[#This Row],[PDD]]/Table3[[#This Row],[DC]]</f>
        <v>0.66178132442816451</v>
      </c>
      <c r="H10376" s="5">
        <f>Table3[[#This Row],[PDD]]/Table3[[#This Row],[PL_CVM]]</f>
        <v>0.81585970921692352</v>
      </c>
      <c r="I10376" t="s">
        <v>10</v>
      </c>
      <c r="J10376" s="3">
        <v>0.140943158089649</v>
      </c>
      <c r="K10376" s="3">
        <v>0.140943158089649</v>
      </c>
    </row>
    <row r="10377" spans="1:11" x14ac:dyDescent="0.35">
      <c r="A10377" s="1">
        <v>46112</v>
      </c>
      <c r="B10377" s="4" t="s">
        <v>2062</v>
      </c>
      <c r="C10377" s="2">
        <v>43033530.609999999</v>
      </c>
      <c r="D10377" s="2">
        <v>0</v>
      </c>
      <c r="E10377" s="2">
        <v>50063503.238200001</v>
      </c>
      <c r="F10377" s="2">
        <v>50063513.829999998</v>
      </c>
      <c r="G10377" s="5">
        <f>Table3[[#This Row],[PDD]]/Table3[[#This Row],[DC]]</f>
        <v>0</v>
      </c>
      <c r="H10377" s="5">
        <f>Table3[[#This Row],[PDD]]/Table3[[#This Row],[PL_CVM]]</f>
        <v>0</v>
      </c>
      <c r="I10377" t="s">
        <v>10</v>
      </c>
      <c r="J10377" s="3">
        <v>1</v>
      </c>
      <c r="K10377" s="3">
        <v>1</v>
      </c>
    </row>
    <row r="10378" spans="1:11" x14ac:dyDescent="0.35">
      <c r="A10378" s="1">
        <v>46112</v>
      </c>
      <c r="B10378" s="4" t="s">
        <v>2063</v>
      </c>
      <c r="C10378" s="2">
        <v>29193069.940000001</v>
      </c>
      <c r="D10378" s="2">
        <v>0</v>
      </c>
      <c r="E10378" s="2">
        <v>39020052.957999997</v>
      </c>
      <c r="F10378" s="2">
        <v>39020134.960000001</v>
      </c>
      <c r="G10378" s="5">
        <f>Table3[[#This Row],[PDD]]/Table3[[#This Row],[DC]]</f>
        <v>0</v>
      </c>
      <c r="H10378" s="5">
        <f>Table3[[#This Row],[PDD]]/Table3[[#This Row],[PL_CVM]]</f>
        <v>0</v>
      </c>
      <c r="I10378" t="s">
        <v>10</v>
      </c>
      <c r="J10378" s="3">
        <v>1</v>
      </c>
      <c r="K10378" s="3">
        <v>1</v>
      </c>
    </row>
    <row r="10379" spans="1:11" x14ac:dyDescent="0.35">
      <c r="A10379" s="1">
        <v>46112</v>
      </c>
      <c r="B10379" s="4" t="s">
        <v>2064</v>
      </c>
      <c r="C10379" s="2">
        <v>0</v>
      </c>
      <c r="D10379" s="2">
        <v>0</v>
      </c>
      <c r="E10379" s="2">
        <v>167903450.19499999</v>
      </c>
      <c r="F10379" s="2">
        <v>167903354.83000001</v>
      </c>
      <c r="G10379" s="5" t="e">
        <f>Table3[[#This Row],[PDD]]/Table3[[#This Row],[DC]]</f>
        <v>#DIV/0!</v>
      </c>
      <c r="H10379" s="5">
        <f>Table3[[#This Row],[PDD]]/Table3[[#This Row],[PL_CVM]]</f>
        <v>0</v>
      </c>
      <c r="I10379" t="s">
        <v>10</v>
      </c>
      <c r="J10379" s="3">
        <v>1</v>
      </c>
      <c r="K10379" s="3">
        <v>1</v>
      </c>
    </row>
    <row r="10380" spans="1:11" x14ac:dyDescent="0.35">
      <c r="A10380" s="1">
        <v>46112</v>
      </c>
      <c r="B10380" s="4" t="s">
        <v>2065</v>
      </c>
      <c r="C10380" s="2">
        <v>0</v>
      </c>
      <c r="D10380" s="2">
        <v>0</v>
      </c>
      <c r="E10380" s="2">
        <v>463656.77120000002</v>
      </c>
      <c r="F10380" s="2">
        <v>463065.81</v>
      </c>
      <c r="G10380" s="5" t="e">
        <f>Table3[[#This Row],[PDD]]/Table3[[#This Row],[DC]]</f>
        <v>#DIV/0!</v>
      </c>
      <c r="H10380" s="5">
        <f>Table3[[#This Row],[PDD]]/Table3[[#This Row],[PL_CVM]]</f>
        <v>0</v>
      </c>
      <c r="I10380" t="s">
        <v>10</v>
      </c>
      <c r="J10380" s="3">
        <v>1</v>
      </c>
      <c r="K10380" s="3">
        <v>1</v>
      </c>
    </row>
    <row r="10381" spans="1:11" x14ac:dyDescent="0.35">
      <c r="A10381" s="1">
        <v>46112</v>
      </c>
      <c r="B10381" s="4" t="s">
        <v>2066</v>
      </c>
      <c r="C10381" s="2">
        <v>21145248.039999999</v>
      </c>
      <c r="D10381" s="2">
        <v>35096.78</v>
      </c>
      <c r="E10381" s="2">
        <v>59850250.303800002</v>
      </c>
      <c r="F10381" s="2">
        <v>59850168.859999999</v>
      </c>
      <c r="G10381" s="5">
        <f>Table3[[#This Row],[PDD]]/Table3[[#This Row],[DC]]</f>
        <v>1.6597951432685109E-3</v>
      </c>
      <c r="H10381" s="5">
        <f>Table3[[#This Row],[PDD]]/Table3[[#This Row],[PL_CVM]]</f>
        <v>5.8641070975250708E-4</v>
      </c>
      <c r="I10381" t="s">
        <v>10</v>
      </c>
      <c r="J10381" s="3">
        <v>1</v>
      </c>
      <c r="K10381" s="3">
        <v>1</v>
      </c>
    </row>
    <row r="10382" spans="1:11" x14ac:dyDescent="0.35">
      <c r="A10382" s="1">
        <v>46112</v>
      </c>
      <c r="B10382" s="4" t="s">
        <v>2067</v>
      </c>
      <c r="C10382" s="2">
        <v>1020637618.83</v>
      </c>
      <c r="D10382" s="2">
        <v>64775928.469999999</v>
      </c>
      <c r="E10382" s="2">
        <v>970661760</v>
      </c>
      <c r="F10382" s="2">
        <v>973528551.57000005</v>
      </c>
      <c r="G10382" s="5">
        <f>Table3[[#This Row],[PDD]]/Table3[[#This Row],[DC]]</f>
        <v>6.3466138495125599E-2</v>
      </c>
      <c r="H10382" s="5">
        <f>Table3[[#This Row],[PDD]]/Table3[[#This Row],[PL_CVM]]</f>
        <v>6.6537266283085886E-2</v>
      </c>
      <c r="I10382" t="s">
        <v>10</v>
      </c>
      <c r="J10382" s="3">
        <v>1.6749615767288499E-2</v>
      </c>
      <c r="K10382" s="3">
        <v>0.100245671571527</v>
      </c>
    </row>
    <row r="10383" spans="1:11" x14ac:dyDescent="0.35">
      <c r="A10383" s="1">
        <v>46112</v>
      </c>
      <c r="B10383" s="4" t="s">
        <v>2068</v>
      </c>
      <c r="C10383" s="2">
        <v>0</v>
      </c>
      <c r="D10383" s="2">
        <v>0</v>
      </c>
      <c r="E10383" s="2">
        <v>17502368.051199999</v>
      </c>
      <c r="F10383" s="2">
        <v>17473158.530000001</v>
      </c>
      <c r="G10383" s="5" t="e">
        <f>Table3[[#This Row],[PDD]]/Table3[[#This Row],[DC]]</f>
        <v>#DIV/0!</v>
      </c>
      <c r="H10383" s="5">
        <f>Table3[[#This Row],[PDD]]/Table3[[#This Row],[PL_CVM]]</f>
        <v>0</v>
      </c>
      <c r="I10383" t="s">
        <v>10</v>
      </c>
      <c r="J10383" s="3">
        <v>1</v>
      </c>
      <c r="K10383" s="3">
        <v>1</v>
      </c>
    </row>
    <row r="10384" spans="1:11" x14ac:dyDescent="0.35">
      <c r="A10384" s="1">
        <v>46112</v>
      </c>
      <c r="B10384" s="4" t="s">
        <v>2069</v>
      </c>
      <c r="C10384" s="2">
        <v>105481049.94</v>
      </c>
      <c r="D10384" s="2">
        <v>0</v>
      </c>
      <c r="E10384" s="2">
        <v>117254422.005</v>
      </c>
      <c r="F10384" s="2">
        <v>117254470.63</v>
      </c>
      <c r="G10384" s="5">
        <f>Table3[[#This Row],[PDD]]/Table3[[#This Row],[DC]]</f>
        <v>0</v>
      </c>
      <c r="H10384" s="5">
        <f>Table3[[#This Row],[PDD]]/Table3[[#This Row],[PL_CVM]]</f>
        <v>0</v>
      </c>
      <c r="I10384" t="s">
        <v>10</v>
      </c>
      <c r="J10384" s="3">
        <v>0.397483952443282</v>
      </c>
      <c r="K10384" s="3">
        <v>0.397483952443282</v>
      </c>
    </row>
    <row r="10385" spans="1:11" x14ac:dyDescent="0.35">
      <c r="A10385" s="1">
        <v>46112</v>
      </c>
      <c r="B10385" s="4" t="s">
        <v>2070</v>
      </c>
      <c r="C10385" s="2">
        <v>502060438.08999997</v>
      </c>
      <c r="D10385" s="2">
        <v>31093204.850000001</v>
      </c>
      <c r="E10385" s="2">
        <v>592913561.34239995</v>
      </c>
      <c r="F10385" s="2">
        <v>592912244.16999996</v>
      </c>
      <c r="G10385" s="5">
        <f>Table3[[#This Row],[PDD]]/Table3[[#This Row],[DC]]</f>
        <v>6.1931198897663783E-2</v>
      </c>
      <c r="H10385" s="5">
        <f>Table3[[#This Row],[PDD]]/Table3[[#This Row],[PL_CVM]]</f>
        <v>5.2441495610411025E-2</v>
      </c>
      <c r="I10385" t="s">
        <v>10</v>
      </c>
      <c r="J10385" s="3">
        <v>1</v>
      </c>
      <c r="K10385" s="3">
        <v>1</v>
      </c>
    </row>
    <row r="10386" spans="1:11" x14ac:dyDescent="0.35">
      <c r="A10386" s="1">
        <v>46112</v>
      </c>
      <c r="B10386" s="4" t="s">
        <v>2071</v>
      </c>
      <c r="C10386" s="2">
        <v>56769268.32</v>
      </c>
      <c r="D10386" s="2">
        <v>0</v>
      </c>
      <c r="E10386" s="2">
        <v>56735014.688000001</v>
      </c>
      <c r="F10386" s="2">
        <v>56735027.57</v>
      </c>
      <c r="G10386" s="5">
        <f>Table3[[#This Row],[PDD]]/Table3[[#This Row],[DC]]</f>
        <v>0</v>
      </c>
      <c r="H10386" s="5">
        <f>Table3[[#This Row],[PDD]]/Table3[[#This Row],[PL_CVM]]</f>
        <v>0</v>
      </c>
      <c r="I10386" t="s">
        <v>10</v>
      </c>
      <c r="J10386" s="3">
        <v>1</v>
      </c>
      <c r="K10386" s="3">
        <v>1</v>
      </c>
    </row>
    <row r="10387" spans="1:11" x14ac:dyDescent="0.35">
      <c r="A10387" s="1">
        <v>46112</v>
      </c>
      <c r="B10387" s="4" t="s">
        <v>2072</v>
      </c>
      <c r="C10387" s="2">
        <v>4692876.76</v>
      </c>
      <c r="D10387" s="2">
        <v>801720.72</v>
      </c>
      <c r="E10387" s="2">
        <v>5114092.2204</v>
      </c>
      <c r="F10387" s="2">
        <v>5114084.6900000004</v>
      </c>
      <c r="G10387" s="5">
        <f>Table3[[#This Row],[PDD]]/Table3[[#This Row],[DC]]</f>
        <v>0.17083779545065234</v>
      </c>
      <c r="H10387" s="5">
        <f>Table3[[#This Row],[PDD]]/Table3[[#This Row],[PL_CVM]]</f>
        <v>0.15676719659486121</v>
      </c>
      <c r="I10387" t="s">
        <v>10</v>
      </c>
      <c r="J10387" s="3">
        <v>1</v>
      </c>
      <c r="K10387" s="3">
        <v>1</v>
      </c>
    </row>
    <row r="10388" spans="1:11" x14ac:dyDescent="0.35">
      <c r="A10388" s="1">
        <v>46112</v>
      </c>
      <c r="B10388" s="4" t="s">
        <v>2073</v>
      </c>
      <c r="C10388" s="2">
        <v>157090129.06</v>
      </c>
      <c r="D10388" s="2">
        <v>47629054.100000001</v>
      </c>
      <c r="E10388" s="2">
        <v>106820496.6909</v>
      </c>
      <c r="F10388" s="2">
        <v>106820457.68000001</v>
      </c>
      <c r="G10388" s="5">
        <f>Table3[[#This Row],[PDD]]/Table3[[#This Row],[DC]]</f>
        <v>0.30319571563792058</v>
      </c>
      <c r="H10388" s="5">
        <f>Table3[[#This Row],[PDD]]/Table3[[#This Row],[PL_CVM]]</f>
        <v>0.44587951722395203</v>
      </c>
      <c r="I10388" t="s">
        <v>10</v>
      </c>
      <c r="J10388" s="3">
        <v>0</v>
      </c>
      <c r="K10388" s="3">
        <v>7.5013031365006005E-2</v>
      </c>
    </row>
    <row r="10389" spans="1:11" x14ac:dyDescent="0.35">
      <c r="A10389" s="1">
        <v>46112</v>
      </c>
      <c r="B10389" s="4" t="s">
        <v>2074</v>
      </c>
      <c r="C10389" s="2">
        <v>128505955.59</v>
      </c>
      <c r="D10389" s="2">
        <v>0</v>
      </c>
      <c r="E10389" s="2">
        <v>129836645.861</v>
      </c>
      <c r="F10389" s="2">
        <v>129836920.20999999</v>
      </c>
      <c r="G10389" s="5">
        <f>Table3[[#This Row],[PDD]]/Table3[[#This Row],[DC]]</f>
        <v>0</v>
      </c>
      <c r="H10389" s="5">
        <f>Table3[[#This Row],[PDD]]/Table3[[#This Row],[PL_CVM]]</f>
        <v>0</v>
      </c>
      <c r="I10389" t="s">
        <v>10</v>
      </c>
      <c r="J10389" s="3">
        <v>0</v>
      </c>
      <c r="K10389" s="3">
        <v>0</v>
      </c>
    </row>
    <row r="10390" spans="1:11" x14ac:dyDescent="0.35">
      <c r="A10390" s="1">
        <v>46112</v>
      </c>
      <c r="B10390" s="4" t="s">
        <v>2075</v>
      </c>
      <c r="C10390" s="2">
        <v>568469487.58000004</v>
      </c>
      <c r="D10390" s="2">
        <v>26428738.27</v>
      </c>
      <c r="E10390" s="2">
        <v>590179528.29540002</v>
      </c>
      <c r="F10390" s="2">
        <v>590178500.30999994</v>
      </c>
      <c r="G10390" s="5">
        <f>Table3[[#This Row],[PDD]]/Table3[[#This Row],[DC]]</f>
        <v>4.6491041027563886E-2</v>
      </c>
      <c r="H10390" s="5">
        <f>Table3[[#This Row],[PDD]]/Table3[[#This Row],[PL_CVM]]</f>
        <v>4.4780923493685246E-2</v>
      </c>
      <c r="I10390" t="s">
        <v>10</v>
      </c>
      <c r="J10390" s="3">
        <v>0.13866598669115199</v>
      </c>
      <c r="K10390" s="3">
        <v>0.23468093805801299</v>
      </c>
    </row>
    <row r="10391" spans="1:11" x14ac:dyDescent="0.35">
      <c r="A10391" s="1">
        <v>46112</v>
      </c>
      <c r="B10391" s="4" t="s">
        <v>2077</v>
      </c>
      <c r="C10391" s="2">
        <v>48751215.979999997</v>
      </c>
      <c r="D10391" s="2">
        <v>0</v>
      </c>
      <c r="E10391" s="2">
        <v>50660190</v>
      </c>
      <c r="F10391" s="2">
        <v>50660036.840000004</v>
      </c>
      <c r="G10391" s="5">
        <f>Table3[[#This Row],[PDD]]/Table3[[#This Row],[DC]]</f>
        <v>0</v>
      </c>
      <c r="H10391" s="5">
        <f>Table3[[#This Row],[PDD]]/Table3[[#This Row],[PL_CVM]]</f>
        <v>0</v>
      </c>
      <c r="I10391" t="s">
        <v>10</v>
      </c>
      <c r="J10391" s="3">
        <v>1</v>
      </c>
      <c r="K10391" s="3">
        <v>1</v>
      </c>
    </row>
    <row r="10392" spans="1:11" x14ac:dyDescent="0.35">
      <c r="A10392" s="1">
        <v>46112</v>
      </c>
      <c r="B10392" s="4" t="s">
        <v>2078</v>
      </c>
      <c r="C10392" s="2">
        <v>0</v>
      </c>
      <c r="D10392" s="2">
        <v>0</v>
      </c>
      <c r="E10392" s="2">
        <v>33703316.432499997</v>
      </c>
      <c r="F10392" s="2">
        <v>33703238.759999998</v>
      </c>
      <c r="G10392" s="5" t="e">
        <f>Table3[[#This Row],[PDD]]/Table3[[#This Row],[DC]]</f>
        <v>#DIV/0!</v>
      </c>
      <c r="H10392" s="5">
        <f>Table3[[#This Row],[PDD]]/Table3[[#This Row],[PL_CVM]]</f>
        <v>0</v>
      </c>
      <c r="I10392" t="s">
        <v>10</v>
      </c>
      <c r="J10392" s="3">
        <v>1</v>
      </c>
      <c r="K10392" s="3">
        <v>1</v>
      </c>
    </row>
    <row r="10393" spans="1:11" x14ac:dyDescent="0.35">
      <c r="A10393" s="1">
        <v>46112</v>
      </c>
      <c r="B10393" s="4" t="s">
        <v>2079</v>
      </c>
      <c r="C10393" s="2">
        <v>477940297.14999998</v>
      </c>
      <c r="D10393" s="2">
        <v>453473717.44999999</v>
      </c>
      <c r="E10393" s="2">
        <v>28063445.892299999</v>
      </c>
      <c r="F10393" s="2">
        <v>28063458.359999999</v>
      </c>
      <c r="G10393" s="5">
        <f>Table3[[#This Row],[PDD]]/Table3[[#This Row],[DC]]</f>
        <v>0.94880829290625557</v>
      </c>
      <c r="H10393" s="5">
        <f>Table3[[#This Row],[PDD]]/Table3[[#This Row],[PL_CVM]]</f>
        <v>16.158867935405805</v>
      </c>
      <c r="I10393" t="s">
        <v>10</v>
      </c>
      <c r="J10393" s="3">
        <v>0</v>
      </c>
      <c r="K10393" s="3">
        <v>0</v>
      </c>
    </row>
    <row r="10394" spans="1:11" x14ac:dyDescent="0.35">
      <c r="A10394" s="1">
        <v>46112</v>
      </c>
      <c r="B10394" s="4" t="s">
        <v>2080</v>
      </c>
      <c r="C10394" s="2">
        <v>148120137.72</v>
      </c>
      <c r="D10394" s="2">
        <v>997663.65</v>
      </c>
      <c r="E10394" s="2">
        <v>149516667.19800001</v>
      </c>
      <c r="F10394" s="2">
        <v>149516299.47999999</v>
      </c>
      <c r="G10394" s="5">
        <f>Table3[[#This Row],[PDD]]/Table3[[#This Row],[DC]]</f>
        <v>6.7355031217020663E-3</v>
      </c>
      <c r="H10394" s="5">
        <f>Table3[[#This Row],[PDD]]/Table3[[#This Row],[PL_CVM]]</f>
        <v>6.6726079595987612E-3</v>
      </c>
      <c r="I10394" t="s">
        <v>10</v>
      </c>
      <c r="J10394" s="3">
        <v>0.23367445585268701</v>
      </c>
      <c r="K10394" s="3">
        <v>0.303875296880666</v>
      </c>
    </row>
    <row r="10395" spans="1:11" x14ac:dyDescent="0.35">
      <c r="A10395" s="1">
        <v>46112</v>
      </c>
      <c r="B10395" s="4" t="s">
        <v>2081</v>
      </c>
      <c r="C10395" s="2">
        <v>65308803.700000003</v>
      </c>
      <c r="D10395" s="2">
        <v>145609.25</v>
      </c>
      <c r="E10395" s="2">
        <v>60766825.440200001</v>
      </c>
      <c r="F10395" s="2">
        <v>60766937.490000002</v>
      </c>
      <c r="G10395" s="5">
        <f>Table3[[#This Row],[PDD]]/Table3[[#This Row],[DC]]</f>
        <v>2.2295501027528391E-3</v>
      </c>
      <c r="H10395" s="5">
        <f>Table3[[#This Row],[PDD]]/Table3[[#This Row],[PL_CVM]]</f>
        <v>2.396192008589571E-3</v>
      </c>
      <c r="I10395" t="s">
        <v>10</v>
      </c>
      <c r="J10395" s="3">
        <v>1</v>
      </c>
      <c r="K10395" s="3">
        <v>1</v>
      </c>
    </row>
    <row r="10396" spans="1:11" x14ac:dyDescent="0.35">
      <c r="A10396" s="1">
        <v>46112</v>
      </c>
      <c r="B10396" s="4" t="s">
        <v>2082</v>
      </c>
      <c r="C10396" s="2">
        <v>116441329.61</v>
      </c>
      <c r="D10396" s="2">
        <v>0</v>
      </c>
      <c r="E10396" s="2">
        <v>177931955.565</v>
      </c>
      <c r="F10396" s="2">
        <v>177932251.91</v>
      </c>
      <c r="G10396" s="5">
        <f>Table3[[#This Row],[PDD]]/Table3[[#This Row],[DC]]</f>
        <v>0</v>
      </c>
      <c r="H10396" s="5">
        <f>Table3[[#This Row],[PDD]]/Table3[[#This Row],[PL_CVM]]</f>
        <v>0</v>
      </c>
      <c r="I10396" t="s">
        <v>10</v>
      </c>
      <c r="J10396" s="3">
        <v>1</v>
      </c>
      <c r="K10396" s="3">
        <v>1</v>
      </c>
    </row>
    <row r="10397" spans="1:11" x14ac:dyDescent="0.35">
      <c r="A10397" s="1">
        <v>46112</v>
      </c>
      <c r="B10397" s="4" t="s">
        <v>2083</v>
      </c>
      <c r="C10397" s="2">
        <v>86246250.730000004</v>
      </c>
      <c r="D10397" s="2">
        <v>28871620.960000001</v>
      </c>
      <c r="E10397" s="2">
        <v>72655228.847599998</v>
      </c>
      <c r="F10397" s="2">
        <v>72655285.069999993</v>
      </c>
      <c r="G10397" s="5">
        <f>Table3[[#This Row],[PDD]]/Table3[[#This Row],[DC]]</f>
        <v>0.33475798328190121</v>
      </c>
      <c r="H10397" s="5">
        <f>Table3[[#This Row],[PDD]]/Table3[[#This Row],[PL_CVM]]</f>
        <v>0.39737812510381776</v>
      </c>
      <c r="I10397" t="s">
        <v>10</v>
      </c>
      <c r="J10397" s="3">
        <v>1</v>
      </c>
      <c r="K10397" s="3">
        <v>1</v>
      </c>
    </row>
    <row r="10398" spans="1:11" x14ac:dyDescent="0.35">
      <c r="A10398" s="1">
        <v>46112</v>
      </c>
      <c r="B10398" s="4" t="s">
        <v>2084</v>
      </c>
      <c r="C10398" s="2">
        <v>17334485.149999999</v>
      </c>
      <c r="D10398" s="2">
        <v>5865440.6500000004</v>
      </c>
      <c r="E10398" s="2">
        <v>14824409.879699999</v>
      </c>
      <c r="F10398" s="2">
        <v>14824452.26</v>
      </c>
      <c r="G10398" s="5">
        <f>Table3[[#This Row],[PDD]]/Table3[[#This Row],[DC]]</f>
        <v>0.33836832183042947</v>
      </c>
      <c r="H10398" s="5">
        <f>Table3[[#This Row],[PDD]]/Table3[[#This Row],[PL_CVM]]</f>
        <v>0.39565985623808814</v>
      </c>
      <c r="I10398" t="s">
        <v>10</v>
      </c>
      <c r="J10398" s="3">
        <v>0.38448867470975201</v>
      </c>
      <c r="K10398" s="3">
        <v>0.61973557078185204</v>
      </c>
    </row>
    <row r="10399" spans="1:11" x14ac:dyDescent="0.35">
      <c r="A10399" s="1">
        <v>46112</v>
      </c>
      <c r="B10399" s="4" t="s">
        <v>2086</v>
      </c>
      <c r="C10399" s="2">
        <v>261746430.96000001</v>
      </c>
      <c r="D10399" s="2">
        <v>130687834.58</v>
      </c>
      <c r="E10399" s="2">
        <v>150556377.58000001</v>
      </c>
      <c r="F10399" s="2">
        <v>150556050.84999999</v>
      </c>
      <c r="G10399" s="5">
        <f>Table3[[#This Row],[PDD]]/Table3[[#This Row],[DC]]</f>
        <v>0.49929175385765495</v>
      </c>
      <c r="H10399" s="5">
        <f>Table3[[#This Row],[PDD]]/Table3[[#This Row],[PL_CVM]]</f>
        <v>0.86803442201207293</v>
      </c>
      <c r="I10399" t="s">
        <v>10</v>
      </c>
      <c r="J10399" s="3">
        <v>0</v>
      </c>
      <c r="K10399" s="3">
        <v>0</v>
      </c>
    </row>
    <row r="10400" spans="1:11" x14ac:dyDescent="0.35">
      <c r="A10400" s="1">
        <v>46112</v>
      </c>
      <c r="B10400" s="4" t="s">
        <v>2087</v>
      </c>
      <c r="C10400" s="2">
        <v>29030813.370000001</v>
      </c>
      <c r="D10400" s="2">
        <v>0</v>
      </c>
      <c r="E10400" s="2">
        <v>419267511.40719998</v>
      </c>
      <c r="F10400" s="2">
        <v>419267529.05000001</v>
      </c>
      <c r="G10400" s="5">
        <f>Table3[[#This Row],[PDD]]/Table3[[#This Row],[DC]]</f>
        <v>0</v>
      </c>
      <c r="H10400" s="5">
        <f>Table3[[#This Row],[PDD]]/Table3[[#This Row],[PL_CVM]]</f>
        <v>0</v>
      </c>
      <c r="I10400" t="s">
        <v>10</v>
      </c>
      <c r="J10400" s="3">
        <v>1</v>
      </c>
      <c r="K10400" s="3">
        <v>1</v>
      </c>
    </row>
    <row r="10401" spans="1:11" x14ac:dyDescent="0.35">
      <c r="A10401" s="1">
        <v>46112</v>
      </c>
      <c r="B10401" s="4" t="s">
        <v>2088</v>
      </c>
      <c r="C10401" s="2">
        <v>96379265.569999993</v>
      </c>
      <c r="D10401" s="2">
        <v>147915.63</v>
      </c>
      <c r="E10401" s="2">
        <v>110733440</v>
      </c>
      <c r="F10401" s="2">
        <v>110733405.34</v>
      </c>
      <c r="G10401" s="5">
        <f>Table3[[#This Row],[PDD]]/Table3[[#This Row],[DC]]</f>
        <v>1.5347246020729355E-3</v>
      </c>
      <c r="H10401" s="5">
        <f>Table3[[#This Row],[PDD]]/Table3[[#This Row],[PL_CVM]]</f>
        <v>1.3357814613018926E-3</v>
      </c>
      <c r="I10401" t="s">
        <v>10</v>
      </c>
      <c r="J10401" s="3">
        <v>0.487848295871599</v>
      </c>
      <c r="K10401" s="3">
        <v>0.487848295871599</v>
      </c>
    </row>
    <row r="10402" spans="1:11" x14ac:dyDescent="0.35">
      <c r="A10402" s="1">
        <v>46112</v>
      </c>
      <c r="B10402" s="4" t="s">
        <v>2089</v>
      </c>
      <c r="C10402" s="2">
        <v>984020099.19000006</v>
      </c>
      <c r="D10402" s="2">
        <v>22251458.859999999</v>
      </c>
      <c r="E10402" s="2">
        <v>972593844.22870004</v>
      </c>
      <c r="F10402" s="2">
        <v>972596786.55999994</v>
      </c>
      <c r="G10402" s="5">
        <f>Table3[[#This Row],[PDD]]/Table3[[#This Row],[DC]]</f>
        <v>2.2612809309806144E-2</v>
      </c>
      <c r="H10402" s="5">
        <f>Table3[[#This Row],[PDD]]/Table3[[#This Row],[PL_CVM]]</f>
        <v>2.2878400553534316E-2</v>
      </c>
      <c r="I10402" t="s">
        <v>10</v>
      </c>
      <c r="J10402" s="3">
        <v>3.48656726612247E-2</v>
      </c>
      <c r="K10402" s="3">
        <v>0.26838185837512002</v>
      </c>
    </row>
    <row r="10403" spans="1:11" x14ac:dyDescent="0.35">
      <c r="A10403" s="1">
        <v>46112</v>
      </c>
      <c r="B10403" s="4" t="s">
        <v>2090</v>
      </c>
      <c r="C10403" s="2">
        <v>257034135.93000001</v>
      </c>
      <c r="D10403" s="2">
        <v>92919755.349999994</v>
      </c>
      <c r="E10403" s="2">
        <v>214103387.71439999</v>
      </c>
      <c r="F10403" s="2">
        <v>214103140.53999999</v>
      </c>
      <c r="G10403" s="5">
        <f>Table3[[#This Row],[PDD]]/Table3[[#This Row],[DC]]</f>
        <v>0.361507451194364</v>
      </c>
      <c r="H10403" s="5">
        <f>Table3[[#This Row],[PDD]]/Table3[[#This Row],[PL_CVM]]</f>
        <v>0.43399529364979206</v>
      </c>
      <c r="I10403" t="s">
        <v>10</v>
      </c>
      <c r="J10403" s="3">
        <v>0.19237943816070599</v>
      </c>
      <c r="K10403" s="3">
        <v>0.42250779184245402</v>
      </c>
    </row>
    <row r="10404" spans="1:11" x14ac:dyDescent="0.35">
      <c r="A10404" s="1">
        <v>46112</v>
      </c>
      <c r="B10404" s="4" t="s">
        <v>2091</v>
      </c>
      <c r="C10404" s="2">
        <v>6946152.3399999999</v>
      </c>
      <c r="D10404" s="2">
        <v>0</v>
      </c>
      <c r="E10404" s="2">
        <v>9331498.0550999995</v>
      </c>
      <c r="F10404" s="2">
        <v>9331520.3100000005</v>
      </c>
      <c r="G10404" s="5">
        <f>Table3[[#This Row],[PDD]]/Table3[[#This Row],[DC]]</f>
        <v>0</v>
      </c>
      <c r="H10404" s="5">
        <f>Table3[[#This Row],[PDD]]/Table3[[#This Row],[PL_CVM]]</f>
        <v>0</v>
      </c>
      <c r="I10404" t="s">
        <v>10</v>
      </c>
      <c r="J10404" s="3">
        <v>1</v>
      </c>
      <c r="K10404" s="3">
        <v>1</v>
      </c>
    </row>
    <row r="10405" spans="1:11" x14ac:dyDescent="0.35">
      <c r="A10405" s="1">
        <v>46112</v>
      </c>
      <c r="B10405" s="4" t="s">
        <v>2092</v>
      </c>
      <c r="C10405" s="2">
        <v>50349973.979999997</v>
      </c>
      <c r="D10405" s="2">
        <v>93755.25</v>
      </c>
      <c r="E10405" s="2">
        <v>50343150.313199997</v>
      </c>
      <c r="F10405" s="2">
        <v>50342685.969999999</v>
      </c>
      <c r="G10405" s="5">
        <f>Table3[[#This Row],[PDD]]/Table3[[#This Row],[DC]]</f>
        <v>1.8620714687408069E-3</v>
      </c>
      <c r="H10405" s="5">
        <f>Table3[[#This Row],[PDD]]/Table3[[#This Row],[PL_CVM]]</f>
        <v>1.8623410371045803E-3</v>
      </c>
      <c r="I10405" t="s">
        <v>10</v>
      </c>
      <c r="J10405" s="3">
        <v>1</v>
      </c>
      <c r="K10405" s="3">
        <v>1</v>
      </c>
    </row>
    <row r="10406" spans="1:11" x14ac:dyDescent="0.35">
      <c r="A10406" s="1">
        <v>46112</v>
      </c>
      <c r="B10406" s="4" t="s">
        <v>2093</v>
      </c>
      <c r="C10406" s="2">
        <v>72690856.219999999</v>
      </c>
      <c r="D10406" s="2">
        <v>2148214.59</v>
      </c>
      <c r="E10406" s="2">
        <v>75974330.896799996</v>
      </c>
      <c r="F10406" s="2">
        <v>75974132.260000005</v>
      </c>
      <c r="G10406" s="5">
        <f>Table3[[#This Row],[PDD]]/Table3[[#This Row],[DC]]</f>
        <v>2.9552748470844742E-2</v>
      </c>
      <c r="H10406" s="5">
        <f>Table3[[#This Row],[PDD]]/Table3[[#This Row],[PL_CVM]]</f>
        <v>2.8275605473825516E-2</v>
      </c>
      <c r="I10406" t="s">
        <v>10</v>
      </c>
      <c r="J10406" s="3">
        <v>0.2697768409154</v>
      </c>
      <c r="K10406" s="3">
        <v>0.55204398453960601</v>
      </c>
    </row>
    <row r="10407" spans="1:11" x14ac:dyDescent="0.35">
      <c r="A10407" s="1">
        <v>46112</v>
      </c>
      <c r="B10407" s="4" t="s">
        <v>2094</v>
      </c>
      <c r="C10407" s="2">
        <v>0</v>
      </c>
      <c r="D10407" s="2">
        <v>0</v>
      </c>
      <c r="E10407" s="2">
        <v>133731</v>
      </c>
      <c r="F10407" s="2">
        <v>134061.75</v>
      </c>
      <c r="G10407" s="5" t="e">
        <f>Table3[[#This Row],[PDD]]/Table3[[#This Row],[DC]]</f>
        <v>#DIV/0!</v>
      </c>
      <c r="H10407" s="5">
        <f>Table3[[#This Row],[PDD]]/Table3[[#This Row],[PL_CVM]]</f>
        <v>0</v>
      </c>
      <c r="I10407" t="s">
        <v>10</v>
      </c>
      <c r="J10407" s="3">
        <v>1</v>
      </c>
      <c r="K10407" s="3">
        <v>1</v>
      </c>
    </row>
    <row r="10408" spans="1:11" x14ac:dyDescent="0.35">
      <c r="A10408" s="1">
        <v>46112</v>
      </c>
      <c r="B10408" s="4" t="s">
        <v>2095</v>
      </c>
      <c r="C10408" s="2">
        <v>335347487.38999999</v>
      </c>
      <c r="D10408" s="2">
        <v>1982037.87</v>
      </c>
      <c r="E10408" s="2">
        <v>472665411.41600001</v>
      </c>
      <c r="F10408" s="2">
        <v>472666086.16000003</v>
      </c>
      <c r="G10408" s="5">
        <f>Table3[[#This Row],[PDD]]/Table3[[#This Row],[DC]]</f>
        <v>5.9104002401393994E-3</v>
      </c>
      <c r="H10408" s="5">
        <f>Table3[[#This Row],[PDD]]/Table3[[#This Row],[PL_CVM]]</f>
        <v>4.193315171186345E-3</v>
      </c>
      <c r="I10408" t="s">
        <v>10</v>
      </c>
      <c r="J10408" s="3">
        <v>1</v>
      </c>
      <c r="K10408" s="3">
        <v>1</v>
      </c>
    </row>
    <row r="10409" spans="1:11" x14ac:dyDescent="0.35">
      <c r="A10409" s="1">
        <v>46112</v>
      </c>
      <c r="B10409" s="4" t="s">
        <v>4078</v>
      </c>
      <c r="C10409" s="2">
        <v>0</v>
      </c>
      <c r="D10409" s="2">
        <v>0</v>
      </c>
      <c r="E10409" s="2">
        <v>3965820.4389</v>
      </c>
      <c r="F10409" s="2">
        <v>3965820.61</v>
      </c>
      <c r="G10409" s="5" t="e">
        <f>Table3[[#This Row],[PDD]]/Table3[[#This Row],[DC]]</f>
        <v>#DIV/0!</v>
      </c>
      <c r="H10409" s="5">
        <f>Table3[[#This Row],[PDD]]/Table3[[#This Row],[PL_CVM]]</f>
        <v>0</v>
      </c>
      <c r="I10409" t="s">
        <v>10</v>
      </c>
      <c r="J10409" s="3">
        <v>1</v>
      </c>
      <c r="K10409" s="3">
        <v>1</v>
      </c>
    </row>
    <row r="10410" spans="1:11" x14ac:dyDescent="0.35">
      <c r="A10410" s="1">
        <v>46112</v>
      </c>
      <c r="B10410" s="4" t="s">
        <v>3539</v>
      </c>
      <c r="C10410" s="2">
        <v>17299640.129999999</v>
      </c>
      <c r="D10410" s="2">
        <v>0</v>
      </c>
      <c r="E10410" s="2">
        <v>20094641.242600001</v>
      </c>
      <c r="F10410" s="2">
        <v>20094649.02</v>
      </c>
      <c r="G10410" s="5">
        <f>Table3[[#This Row],[PDD]]/Table3[[#This Row],[DC]]</f>
        <v>0</v>
      </c>
      <c r="H10410" s="5">
        <f>Table3[[#This Row],[PDD]]/Table3[[#This Row],[PL_CVM]]</f>
        <v>0</v>
      </c>
      <c r="I10410" t="s">
        <v>10</v>
      </c>
      <c r="J10410" s="3">
        <v>7.5763819936852703E-2</v>
      </c>
      <c r="K10410" s="3">
        <v>0.50051084905553</v>
      </c>
    </row>
    <row r="10411" spans="1:11" x14ac:dyDescent="0.35">
      <c r="A10411" s="1">
        <v>46112</v>
      </c>
      <c r="B10411" s="4" t="s">
        <v>2096</v>
      </c>
      <c r="C10411" s="2">
        <v>58960541.359999999</v>
      </c>
      <c r="D10411" s="2">
        <v>8910188.5299999993</v>
      </c>
      <c r="E10411" s="2">
        <v>68962884.503999993</v>
      </c>
      <c r="F10411" s="2">
        <v>68963173.510000005</v>
      </c>
      <c r="G10411" s="5">
        <f>Table3[[#This Row],[PDD]]/Table3[[#This Row],[DC]]</f>
        <v>0.15112121300916087</v>
      </c>
      <c r="H10411" s="5">
        <f>Table3[[#This Row],[PDD]]/Table3[[#This Row],[PL_CVM]]</f>
        <v>0.12920212450356533</v>
      </c>
      <c r="I10411" t="s">
        <v>10</v>
      </c>
      <c r="J10411" s="3">
        <v>1</v>
      </c>
      <c r="K10411" s="3">
        <v>1</v>
      </c>
    </row>
    <row r="10412" spans="1:11" x14ac:dyDescent="0.35">
      <c r="A10412" s="1">
        <v>46112</v>
      </c>
      <c r="B10412" s="4" t="s">
        <v>2097</v>
      </c>
      <c r="C10412" s="2">
        <v>3239282703.8699999</v>
      </c>
      <c r="D10412" s="2">
        <v>0</v>
      </c>
      <c r="E10412" s="2">
        <v>2996738172.9095998</v>
      </c>
      <c r="F10412" s="2">
        <v>2996737581.48</v>
      </c>
      <c r="G10412" s="5">
        <f>Table3[[#This Row],[PDD]]/Table3[[#This Row],[DC]]</f>
        <v>0</v>
      </c>
      <c r="H10412" s="5">
        <f>Table3[[#This Row],[PDD]]/Table3[[#This Row],[PL_CVM]]</f>
        <v>0</v>
      </c>
      <c r="I10412" t="s">
        <v>10</v>
      </c>
      <c r="J10412" s="3">
        <v>0</v>
      </c>
      <c r="K10412" s="3">
        <v>0</v>
      </c>
    </row>
    <row r="10413" spans="1:11" x14ac:dyDescent="0.35">
      <c r="A10413" s="1">
        <v>46112</v>
      </c>
      <c r="B10413" s="4" t="s">
        <v>2098</v>
      </c>
      <c r="C10413" s="2">
        <v>0</v>
      </c>
      <c r="D10413" s="2">
        <v>0</v>
      </c>
      <c r="E10413" s="2">
        <v>54149521.7333</v>
      </c>
      <c r="F10413" s="2">
        <v>54149608.420000002</v>
      </c>
      <c r="G10413" s="5" t="e">
        <f>Table3[[#This Row],[PDD]]/Table3[[#This Row],[DC]]</f>
        <v>#DIV/0!</v>
      </c>
      <c r="H10413" s="5">
        <f>Table3[[#This Row],[PDD]]/Table3[[#This Row],[PL_CVM]]</f>
        <v>0</v>
      </c>
      <c r="I10413" t="s">
        <v>10</v>
      </c>
      <c r="J10413" s="3">
        <v>7.0205531689159106E-2</v>
      </c>
      <c r="K10413" s="3">
        <v>0.20393559145156701</v>
      </c>
    </row>
    <row r="10414" spans="1:11" x14ac:dyDescent="0.35">
      <c r="A10414" s="1">
        <v>46112</v>
      </c>
      <c r="B10414" s="4" t="s">
        <v>2099</v>
      </c>
      <c r="C10414" s="2">
        <v>134104772.78</v>
      </c>
      <c r="D10414" s="2">
        <v>2702230.09</v>
      </c>
      <c r="E10414" s="2">
        <v>150188347.23949999</v>
      </c>
      <c r="F10414" s="2">
        <v>150188412.84999999</v>
      </c>
      <c r="G10414" s="5">
        <f>Table3[[#This Row],[PDD]]/Table3[[#This Row],[DC]]</f>
        <v>2.0150141072406355E-2</v>
      </c>
      <c r="H10414" s="5">
        <f>Table3[[#This Row],[PDD]]/Table3[[#This Row],[PL_CVM]]</f>
        <v>1.799226743742768E-2</v>
      </c>
      <c r="I10414" t="s">
        <v>10</v>
      </c>
      <c r="J10414" s="3">
        <v>5.1606533678942697E-2</v>
      </c>
      <c r="K10414" s="3">
        <v>0.19500563046609801</v>
      </c>
    </row>
    <row r="10415" spans="1:11" x14ac:dyDescent="0.35">
      <c r="A10415" s="1">
        <v>46112</v>
      </c>
      <c r="B10415" s="4" t="s">
        <v>2100</v>
      </c>
      <c r="C10415" s="2">
        <v>12895977.85</v>
      </c>
      <c r="D10415" s="2">
        <v>7606.87</v>
      </c>
      <c r="E10415" s="2">
        <v>13091035.545</v>
      </c>
      <c r="F10415" s="2">
        <v>13091042.869999999</v>
      </c>
      <c r="G10415" s="5">
        <f>Table3[[#This Row],[PDD]]/Table3[[#This Row],[DC]]</f>
        <v>5.8986376128119665E-4</v>
      </c>
      <c r="H10415" s="5">
        <f>Table3[[#This Row],[PDD]]/Table3[[#This Row],[PL_CVM]]</f>
        <v>5.8107440908563765E-4</v>
      </c>
      <c r="I10415" t="s">
        <v>10</v>
      </c>
      <c r="J10415" s="3">
        <v>0.63149592074535899</v>
      </c>
      <c r="K10415" s="3">
        <v>0.63149592074535899</v>
      </c>
    </row>
    <row r="10416" spans="1:11" x14ac:dyDescent="0.35">
      <c r="A10416" s="1">
        <v>46112</v>
      </c>
      <c r="B10416" s="4" t="s">
        <v>2101</v>
      </c>
      <c r="C10416" s="2">
        <v>8146694.2300000004</v>
      </c>
      <c r="D10416" s="2">
        <v>3007741.9</v>
      </c>
      <c r="E10416" s="2">
        <v>5647032.0690000001</v>
      </c>
      <c r="F10416" s="2">
        <v>5647025.8600000003</v>
      </c>
      <c r="G10416" s="5">
        <f>Table3[[#This Row],[PDD]]/Table3[[#This Row],[DC]]</f>
        <v>0.3691978384218797</v>
      </c>
      <c r="H10416" s="5">
        <f>Table3[[#This Row],[PDD]]/Table3[[#This Row],[PL_CVM]]</f>
        <v>0.53262407054038174</v>
      </c>
      <c r="I10416" t="s">
        <v>10</v>
      </c>
      <c r="J10416" s="3">
        <v>1</v>
      </c>
      <c r="K10416" s="3">
        <v>1</v>
      </c>
    </row>
    <row r="10417" spans="1:11" x14ac:dyDescent="0.35">
      <c r="A10417" s="1">
        <v>46112</v>
      </c>
      <c r="B10417" s="4" t="s">
        <v>2102</v>
      </c>
      <c r="C10417" s="2">
        <v>1678987935.8199999</v>
      </c>
      <c r="D10417" s="2">
        <v>45781179.469999999</v>
      </c>
      <c r="E10417" s="2">
        <v>1683316183.6289999</v>
      </c>
      <c r="F10417" s="2">
        <v>1683326310.8800001</v>
      </c>
      <c r="G10417" s="5">
        <f>Table3[[#This Row],[PDD]]/Table3[[#This Row],[DC]]</f>
        <v>2.7267128305862993E-2</v>
      </c>
      <c r="H10417" s="5">
        <f>Table3[[#This Row],[PDD]]/Table3[[#This Row],[PL_CVM]]</f>
        <v>2.7196853737803672E-2</v>
      </c>
      <c r="I10417" t="s">
        <v>10</v>
      </c>
      <c r="J10417" s="3">
        <v>1</v>
      </c>
      <c r="K10417" s="3">
        <v>1</v>
      </c>
    </row>
    <row r="10418" spans="1:11" x14ac:dyDescent="0.35">
      <c r="A10418" s="1">
        <v>46112</v>
      </c>
      <c r="B10418" s="4" t="s">
        <v>2103</v>
      </c>
      <c r="C10418" s="2">
        <v>0</v>
      </c>
      <c r="D10418" s="2">
        <v>0</v>
      </c>
      <c r="E10418" s="2">
        <v>0</v>
      </c>
      <c r="F10418" s="2">
        <v>0</v>
      </c>
      <c r="G10418" s="5" t="e">
        <f>Table3[[#This Row],[PDD]]/Table3[[#This Row],[DC]]</f>
        <v>#DIV/0!</v>
      </c>
      <c r="H10418" s="5" t="e">
        <f>Table3[[#This Row],[PDD]]/Table3[[#This Row],[PL_CVM]]</f>
        <v>#DIV/0!</v>
      </c>
      <c r="I10418" t="s">
        <v>13</v>
      </c>
      <c r="J10418" s="3" t="e">
        <v>#NUM!</v>
      </c>
      <c r="K10418" s="3" t="e">
        <v>#NUM!</v>
      </c>
    </row>
    <row r="10419" spans="1:11" x14ac:dyDescent="0.35">
      <c r="A10419" s="1">
        <v>46112</v>
      </c>
      <c r="B10419" s="4" t="s">
        <v>2104</v>
      </c>
      <c r="C10419" s="2">
        <v>0</v>
      </c>
      <c r="D10419" s="2">
        <v>0</v>
      </c>
      <c r="E10419" s="2">
        <v>3445333460.9822998</v>
      </c>
      <c r="F10419" s="2">
        <v>3447363241.54</v>
      </c>
      <c r="G10419" s="5" t="e">
        <f>Table3[[#This Row],[PDD]]/Table3[[#This Row],[DC]]</f>
        <v>#DIV/0!</v>
      </c>
      <c r="H10419" s="5">
        <f>Table3[[#This Row],[PDD]]/Table3[[#This Row],[PL_CVM]]</f>
        <v>0</v>
      </c>
      <c r="I10419" t="s">
        <v>10</v>
      </c>
      <c r="J10419" s="3">
        <v>1</v>
      </c>
      <c r="K10419" s="3">
        <v>1</v>
      </c>
    </row>
    <row r="10420" spans="1:11" x14ac:dyDescent="0.35">
      <c r="A10420" s="1">
        <v>46112</v>
      </c>
      <c r="B10420" s="4" t="s">
        <v>2105</v>
      </c>
      <c r="C10420" s="2">
        <v>36465224.810000002</v>
      </c>
      <c r="D10420" s="2">
        <v>1513838.97</v>
      </c>
      <c r="E10420" s="2">
        <v>35237795.763099998</v>
      </c>
      <c r="F10420" s="2">
        <v>35237822.270000003</v>
      </c>
      <c r="G10420" s="5">
        <f>Table3[[#This Row],[PDD]]/Table3[[#This Row],[DC]]</f>
        <v>4.1514593092124692E-2</v>
      </c>
      <c r="H10420" s="5">
        <f>Table3[[#This Row],[PDD]]/Table3[[#This Row],[PL_CVM]]</f>
        <v>4.2960627884454101E-2</v>
      </c>
      <c r="I10420" t="s">
        <v>10</v>
      </c>
      <c r="J10420" s="3">
        <v>0.25406028934916602</v>
      </c>
      <c r="K10420" s="3">
        <v>0.50314190776274204</v>
      </c>
    </row>
    <row r="10421" spans="1:11" x14ac:dyDescent="0.35">
      <c r="A10421" s="1">
        <v>46112</v>
      </c>
      <c r="B10421" s="4" t="s">
        <v>2106</v>
      </c>
      <c r="C10421" s="2">
        <v>50483895.93</v>
      </c>
      <c r="D10421" s="2">
        <v>0</v>
      </c>
      <c r="E10421" s="2">
        <v>50717293.806000002</v>
      </c>
      <c r="F10421" s="2">
        <v>50717183.549999997</v>
      </c>
      <c r="G10421" s="5">
        <f>Table3[[#This Row],[PDD]]/Table3[[#This Row],[DC]]</f>
        <v>0</v>
      </c>
      <c r="H10421" s="5">
        <f>Table3[[#This Row],[PDD]]/Table3[[#This Row],[PL_CVM]]</f>
        <v>0</v>
      </c>
      <c r="I10421" t="s">
        <v>10</v>
      </c>
      <c r="J10421" s="3">
        <v>1</v>
      </c>
      <c r="K10421" s="3">
        <v>1</v>
      </c>
    </row>
    <row r="10422" spans="1:11" x14ac:dyDescent="0.35">
      <c r="A10422" s="1">
        <v>46112</v>
      </c>
      <c r="B10422" s="4" t="s">
        <v>2107</v>
      </c>
      <c r="C10422" s="2">
        <v>64398953.590000004</v>
      </c>
      <c r="D10422" s="2">
        <v>148985.67000000001</v>
      </c>
      <c r="E10422" s="2">
        <v>56581981.426799998</v>
      </c>
      <c r="F10422" s="2">
        <v>56582147.049999997</v>
      </c>
      <c r="G10422" s="5">
        <f>Table3[[#This Row],[PDD]]/Table3[[#This Row],[DC]]</f>
        <v>2.3134796715568806E-3</v>
      </c>
      <c r="H10422" s="5">
        <f>Table3[[#This Row],[PDD]]/Table3[[#This Row],[PL_CVM]]</f>
        <v>2.6330861900370397E-3</v>
      </c>
      <c r="I10422" t="s">
        <v>10</v>
      </c>
      <c r="J10422" s="3">
        <v>1</v>
      </c>
      <c r="K10422" s="3">
        <v>1</v>
      </c>
    </row>
    <row r="10423" spans="1:11" x14ac:dyDescent="0.35">
      <c r="A10423" s="1">
        <v>46112</v>
      </c>
      <c r="B10423" s="4" t="s">
        <v>2108</v>
      </c>
      <c r="C10423" s="2">
        <v>191924957.69999999</v>
      </c>
      <c r="D10423" s="2">
        <v>153641695.80000001</v>
      </c>
      <c r="E10423" s="2">
        <v>156844648.72060001</v>
      </c>
      <c r="F10423" s="2">
        <v>156844804.91</v>
      </c>
      <c r="G10423" s="5">
        <f>Table3[[#This Row],[PDD]]/Table3[[#This Row],[DC]]</f>
        <v>0.80053004904218361</v>
      </c>
      <c r="H10423" s="5">
        <f>Table3[[#This Row],[PDD]]/Table3[[#This Row],[PL_CVM]]</f>
        <v>0.97957784376831625</v>
      </c>
      <c r="I10423" t="s">
        <v>10</v>
      </c>
      <c r="J10423" s="3">
        <v>0.36825855335167601</v>
      </c>
      <c r="K10423" s="3">
        <v>0.44373306756151398</v>
      </c>
    </row>
    <row r="10424" spans="1:11" x14ac:dyDescent="0.35">
      <c r="A10424" s="1">
        <v>46112</v>
      </c>
      <c r="B10424" s="4" t="s">
        <v>2109</v>
      </c>
      <c r="C10424" s="2">
        <v>9297994.1300000008</v>
      </c>
      <c r="D10424" s="2">
        <v>581626.29</v>
      </c>
      <c r="E10424" s="2">
        <v>12423118.0374</v>
      </c>
      <c r="F10424" s="2">
        <v>24764913.809999999</v>
      </c>
      <c r="G10424" s="5">
        <f>Table3[[#This Row],[PDD]]/Table3[[#This Row],[DC]]</f>
        <v>6.2553953236363244E-2</v>
      </c>
      <c r="H10424" s="5">
        <f>Table3[[#This Row],[PDD]]/Table3[[#This Row],[PL_CVM]]</f>
        <v>2.3485900030273517E-2</v>
      </c>
      <c r="I10424" t="s">
        <v>13</v>
      </c>
      <c r="J10424" s="3">
        <v>0</v>
      </c>
      <c r="K10424" s="3">
        <v>0</v>
      </c>
    </row>
    <row r="10425" spans="1:11" x14ac:dyDescent="0.35">
      <c r="A10425" s="1">
        <v>46112</v>
      </c>
      <c r="B10425" s="4" t="s">
        <v>2110</v>
      </c>
      <c r="C10425" s="2">
        <v>30077688.739999998</v>
      </c>
      <c r="D10425" s="2">
        <v>3157272.13</v>
      </c>
      <c r="E10425" s="2">
        <v>26863722.671999998</v>
      </c>
      <c r="F10425" s="2">
        <v>26863768.760000002</v>
      </c>
      <c r="G10425" s="5">
        <f>Table3[[#This Row],[PDD]]/Table3[[#This Row],[DC]]</f>
        <v>0.10497056995610096</v>
      </c>
      <c r="H10425" s="5">
        <f>Table3[[#This Row],[PDD]]/Table3[[#This Row],[PL_CVM]]</f>
        <v>0.11752900935855136</v>
      </c>
      <c r="I10425" t="s">
        <v>10</v>
      </c>
      <c r="J10425" s="3">
        <v>0.49624709179249099</v>
      </c>
      <c r="K10425" s="3">
        <v>0.49624709179249099</v>
      </c>
    </row>
    <row r="10426" spans="1:11" x14ac:dyDescent="0.35">
      <c r="A10426" s="1">
        <v>46112</v>
      </c>
      <c r="B10426" s="4" t="s">
        <v>2111</v>
      </c>
      <c r="C10426" s="2">
        <v>520785198.60000002</v>
      </c>
      <c r="D10426" s="2">
        <v>128617592.78</v>
      </c>
      <c r="E10426" s="2">
        <v>407864285.3118</v>
      </c>
      <c r="F10426" s="2">
        <v>407863749.60000002</v>
      </c>
      <c r="G10426" s="5">
        <f>Table3[[#This Row],[PDD]]/Table3[[#This Row],[DC]]</f>
        <v>0.24696860265183426</v>
      </c>
      <c r="H10426" s="5">
        <f>Table3[[#This Row],[PDD]]/Table3[[#This Row],[PL_CVM]]</f>
        <v>0.31534450636061134</v>
      </c>
      <c r="I10426" t="s">
        <v>10</v>
      </c>
      <c r="J10426" s="3">
        <v>0.10460909387833001</v>
      </c>
      <c r="K10426" s="3">
        <v>0.25391175212271999</v>
      </c>
    </row>
    <row r="10427" spans="1:11" x14ac:dyDescent="0.35">
      <c r="A10427" s="1">
        <v>46112</v>
      </c>
      <c r="B10427" s="4" t="s">
        <v>3450</v>
      </c>
      <c r="C10427" s="2">
        <v>5484561.9400000004</v>
      </c>
      <c r="D10427" s="2">
        <v>264.5</v>
      </c>
      <c r="E10427" s="2">
        <v>5456439.4079999998</v>
      </c>
      <c r="F10427" s="2">
        <v>5456453.1900000004</v>
      </c>
      <c r="G10427" s="5">
        <f>Table3[[#This Row],[PDD]]/Table3[[#This Row],[DC]]</f>
        <v>4.8226276390635492E-5</v>
      </c>
      <c r="H10427" s="5">
        <f>Table3[[#This Row],[PDD]]/Table3[[#This Row],[PL_CVM]]</f>
        <v>4.84747125632356E-5</v>
      </c>
      <c r="I10427" t="s">
        <v>10</v>
      </c>
      <c r="J10427" s="3">
        <v>1</v>
      </c>
      <c r="K10427" s="3">
        <v>1</v>
      </c>
    </row>
    <row r="10428" spans="1:11" x14ac:dyDescent="0.35">
      <c r="A10428" s="1">
        <v>46112</v>
      </c>
      <c r="B10428" s="4" t="s">
        <v>2112</v>
      </c>
      <c r="C10428" s="2">
        <v>103023381.73</v>
      </c>
      <c r="D10428" s="2">
        <v>0</v>
      </c>
      <c r="E10428" s="2">
        <v>105425410.0248</v>
      </c>
      <c r="F10428" s="2">
        <v>105424837.86</v>
      </c>
      <c r="G10428" s="5">
        <f>Table3[[#This Row],[PDD]]/Table3[[#This Row],[DC]]</f>
        <v>0</v>
      </c>
      <c r="H10428" s="5">
        <f>Table3[[#This Row],[PDD]]/Table3[[#This Row],[PL_CVM]]</f>
        <v>0</v>
      </c>
      <c r="I10428" t="s">
        <v>10</v>
      </c>
      <c r="J10428" s="3">
        <v>1</v>
      </c>
      <c r="K10428" s="3">
        <v>1</v>
      </c>
    </row>
    <row r="10429" spans="1:11" x14ac:dyDescent="0.35">
      <c r="A10429" s="1">
        <v>46112</v>
      </c>
      <c r="B10429" s="4" t="s">
        <v>2113</v>
      </c>
      <c r="C10429" s="2">
        <v>157348386.53999999</v>
      </c>
      <c r="D10429" s="2">
        <v>6868.76</v>
      </c>
      <c r="E10429" s="2">
        <v>157966683.22870001</v>
      </c>
      <c r="F10429" s="2">
        <v>157965878.15000001</v>
      </c>
      <c r="G10429" s="5">
        <f>Table3[[#This Row],[PDD]]/Table3[[#This Row],[DC]]</f>
        <v>4.3653196267467749E-5</v>
      </c>
      <c r="H10429" s="5">
        <f>Table3[[#This Row],[PDD]]/Table3[[#This Row],[PL_CVM]]</f>
        <v>4.3482555096345661E-5</v>
      </c>
      <c r="I10429" t="s">
        <v>10</v>
      </c>
      <c r="J10429" s="3">
        <v>0.10551341179563201</v>
      </c>
      <c r="K10429" s="3">
        <v>0.10551341179563201</v>
      </c>
    </row>
    <row r="10430" spans="1:11" x14ac:dyDescent="0.35">
      <c r="A10430" s="1">
        <v>46112</v>
      </c>
      <c r="B10430" s="4" t="s">
        <v>2114</v>
      </c>
      <c r="C10430" s="2">
        <v>141485969.69</v>
      </c>
      <c r="D10430" s="2">
        <v>261749.96</v>
      </c>
      <c r="E10430" s="2">
        <v>161829670.9921</v>
      </c>
      <c r="F10430" s="2">
        <v>161830292.19999999</v>
      </c>
      <c r="G10430" s="5">
        <f>Table3[[#This Row],[PDD]]/Table3[[#This Row],[DC]]</f>
        <v>1.850006474659657E-3</v>
      </c>
      <c r="H10430" s="5">
        <f>Table3[[#This Row],[PDD]]/Table3[[#This Row],[PL_CVM]]</f>
        <v>1.6174348846661726E-3</v>
      </c>
      <c r="I10430" t="s">
        <v>10</v>
      </c>
      <c r="J10430" s="3">
        <v>7.7159565987188802E-2</v>
      </c>
      <c r="K10430" s="3">
        <v>0.21201338109050999</v>
      </c>
    </row>
    <row r="10431" spans="1:11" x14ac:dyDescent="0.35">
      <c r="A10431" s="1">
        <v>46112</v>
      </c>
      <c r="B10431" s="4" t="s">
        <v>2115</v>
      </c>
      <c r="C10431" s="2">
        <v>0</v>
      </c>
      <c r="D10431" s="2">
        <v>0</v>
      </c>
      <c r="E10431" s="2">
        <v>40200227.549999997</v>
      </c>
      <c r="F10431" s="2">
        <v>40077999.299999997</v>
      </c>
      <c r="G10431" s="5" t="e">
        <f>Table3[[#This Row],[PDD]]/Table3[[#This Row],[DC]]</f>
        <v>#DIV/0!</v>
      </c>
      <c r="H10431" s="5">
        <f>Table3[[#This Row],[PDD]]/Table3[[#This Row],[PL_CVM]]</f>
        <v>0</v>
      </c>
      <c r="I10431" t="s">
        <v>10</v>
      </c>
      <c r="J10431" s="3">
        <v>1</v>
      </c>
      <c r="K10431" s="3">
        <v>1</v>
      </c>
    </row>
    <row r="10432" spans="1:11" x14ac:dyDescent="0.35">
      <c r="A10432" s="1">
        <v>46112</v>
      </c>
      <c r="B10432" s="4" t="s">
        <v>2116</v>
      </c>
      <c r="C10432" s="2">
        <v>100789980.47</v>
      </c>
      <c r="D10432" s="2">
        <v>28592.15</v>
      </c>
      <c r="E10432" s="2">
        <v>105239369.6723</v>
      </c>
      <c r="F10432" s="2">
        <v>105204008.52</v>
      </c>
      <c r="G10432" s="5">
        <f>Table3[[#This Row],[PDD]]/Table3[[#This Row],[DC]]</f>
        <v>2.8368047961384828E-4</v>
      </c>
      <c r="H10432" s="5">
        <f>Table3[[#This Row],[PDD]]/Table3[[#This Row],[PL_CVM]]</f>
        <v>2.7177814231826007E-4</v>
      </c>
      <c r="I10432" t="s">
        <v>10</v>
      </c>
      <c r="J10432" s="3">
        <v>6.4148993796918602E-2</v>
      </c>
      <c r="K10432" s="3">
        <v>0.10422002437351099</v>
      </c>
    </row>
    <row r="10433" spans="1:11" x14ac:dyDescent="0.35">
      <c r="A10433" s="1">
        <v>46112</v>
      </c>
      <c r="B10433" s="4" t="s">
        <v>2117</v>
      </c>
      <c r="C10433" s="2">
        <v>1618364.55</v>
      </c>
      <c r="D10433" s="2">
        <v>24993.94</v>
      </c>
      <c r="E10433" s="2">
        <v>1554709.9918</v>
      </c>
      <c r="F10433" s="2">
        <v>1554696.94</v>
      </c>
      <c r="G10433" s="5">
        <f>Table3[[#This Row],[PDD]]/Table3[[#This Row],[DC]]</f>
        <v>1.5443949263470952E-2</v>
      </c>
      <c r="H10433" s="5">
        <f>Table3[[#This Row],[PDD]]/Table3[[#This Row],[PL_CVM]]</f>
        <v>1.6076406505309001E-2</v>
      </c>
      <c r="I10433" t="s">
        <v>10</v>
      </c>
      <c r="J10433" s="3">
        <v>1</v>
      </c>
      <c r="K10433" s="3">
        <v>1</v>
      </c>
    </row>
    <row r="10434" spans="1:11" x14ac:dyDescent="0.35">
      <c r="A10434" s="1">
        <v>46112</v>
      </c>
      <c r="B10434" s="4" t="s">
        <v>2118</v>
      </c>
      <c r="C10434" s="2">
        <v>22722609.640000001</v>
      </c>
      <c r="D10434" s="2">
        <v>1141661.43</v>
      </c>
      <c r="E10434" s="2">
        <v>20759850</v>
      </c>
      <c r="F10434" s="2">
        <v>20759839.350000001</v>
      </c>
      <c r="G10434" s="5">
        <f>Table3[[#This Row],[PDD]]/Table3[[#This Row],[DC]]</f>
        <v>5.0243411654190613E-2</v>
      </c>
      <c r="H10434" s="5">
        <f>Table3[[#This Row],[PDD]]/Table3[[#This Row],[PL_CVM]]</f>
        <v>5.4993750710310763E-2</v>
      </c>
      <c r="I10434" t="s">
        <v>10</v>
      </c>
      <c r="J10434" s="3">
        <v>1</v>
      </c>
      <c r="K10434" s="3">
        <v>1</v>
      </c>
    </row>
    <row r="10435" spans="1:11" x14ac:dyDescent="0.35">
      <c r="A10435" s="1">
        <v>46112</v>
      </c>
      <c r="B10435" s="4" t="s">
        <v>2119</v>
      </c>
      <c r="C10435" s="2">
        <v>34917931.280000001</v>
      </c>
      <c r="D10435" s="2">
        <v>961646.56</v>
      </c>
      <c r="E10435" s="2">
        <v>50027473.734899998</v>
      </c>
      <c r="F10435" s="2">
        <v>50027415.289999999</v>
      </c>
      <c r="G10435" s="5">
        <f>Table3[[#This Row],[PDD]]/Table3[[#This Row],[DC]]</f>
        <v>2.7540192810643505E-2</v>
      </c>
      <c r="H10435" s="5">
        <f>Table3[[#This Row],[PDD]]/Table3[[#This Row],[PL_CVM]]</f>
        <v>1.9222391451277396E-2</v>
      </c>
      <c r="I10435" t="s">
        <v>10</v>
      </c>
      <c r="J10435" s="3">
        <v>0.330511539433684</v>
      </c>
      <c r="K10435" s="3">
        <v>0.57565025891383004</v>
      </c>
    </row>
    <row r="10436" spans="1:11" x14ac:dyDescent="0.35">
      <c r="A10436" s="1">
        <v>46112</v>
      </c>
      <c r="B10436" s="4" t="s">
        <v>2120</v>
      </c>
      <c r="C10436" s="2">
        <v>23698879.030000001</v>
      </c>
      <c r="D10436" s="2">
        <v>1490667.04</v>
      </c>
      <c r="E10436" s="2">
        <v>23062344.6609</v>
      </c>
      <c r="F10436" s="2">
        <v>23062343.780000001</v>
      </c>
      <c r="G10436" s="5">
        <f>Table3[[#This Row],[PDD]]/Table3[[#This Row],[DC]]</f>
        <v>6.2900318538821623E-2</v>
      </c>
      <c r="H10436" s="5">
        <f>Table3[[#This Row],[PDD]]/Table3[[#This Row],[PL_CVM]]</f>
        <v>6.4636407046049157E-2</v>
      </c>
      <c r="I10436" t="s">
        <v>10</v>
      </c>
      <c r="J10436" s="3">
        <v>0.55357930348014195</v>
      </c>
      <c r="K10436" s="3">
        <v>0.70877964939155902</v>
      </c>
    </row>
    <row r="10437" spans="1:11" x14ac:dyDescent="0.35">
      <c r="A10437" s="1">
        <v>46112</v>
      </c>
      <c r="B10437" s="4" t="s">
        <v>2121</v>
      </c>
      <c r="C10437" s="2">
        <v>56696087.369999997</v>
      </c>
      <c r="D10437" s="2">
        <v>308458.34000000003</v>
      </c>
      <c r="E10437" s="2">
        <v>61185614.653399996</v>
      </c>
      <c r="F10437" s="2">
        <v>61185582.159999996</v>
      </c>
      <c r="G10437" s="5">
        <f>Table3[[#This Row],[PDD]]/Table3[[#This Row],[DC]]</f>
        <v>5.4405577934680685E-3</v>
      </c>
      <c r="H10437" s="5">
        <f>Table3[[#This Row],[PDD]]/Table3[[#This Row],[PL_CVM]]</f>
        <v>5.0413566253792105E-3</v>
      </c>
      <c r="I10437" t="s">
        <v>10</v>
      </c>
      <c r="J10437" s="3">
        <v>1</v>
      </c>
      <c r="K10437" s="3">
        <v>1</v>
      </c>
    </row>
    <row r="10438" spans="1:11" x14ac:dyDescent="0.35">
      <c r="A10438" s="1">
        <v>46112</v>
      </c>
      <c r="B10438" s="4" t="s">
        <v>2122</v>
      </c>
      <c r="C10438" s="2">
        <v>0</v>
      </c>
      <c r="D10438" s="2">
        <v>0</v>
      </c>
      <c r="E10438" s="2">
        <v>275830102.99349999</v>
      </c>
      <c r="F10438" s="2">
        <v>275829658.25</v>
      </c>
      <c r="G10438" s="5" t="e">
        <f>Table3[[#This Row],[PDD]]/Table3[[#This Row],[DC]]</f>
        <v>#DIV/0!</v>
      </c>
      <c r="H10438" s="5">
        <f>Table3[[#This Row],[PDD]]/Table3[[#This Row],[PL_CVM]]</f>
        <v>0</v>
      </c>
      <c r="I10438" t="s">
        <v>10</v>
      </c>
      <c r="J10438" s="3">
        <v>1</v>
      </c>
      <c r="K10438" s="3">
        <v>1</v>
      </c>
    </row>
    <row r="10439" spans="1:11" x14ac:dyDescent="0.35">
      <c r="A10439" s="1">
        <v>46112</v>
      </c>
      <c r="B10439" s="4" t="s">
        <v>2123</v>
      </c>
      <c r="C10439" s="2">
        <v>49151070.719999999</v>
      </c>
      <c r="D10439" s="2">
        <v>0</v>
      </c>
      <c r="E10439" s="2">
        <v>49111903.831100002</v>
      </c>
      <c r="F10439" s="2">
        <v>49111823.219999999</v>
      </c>
      <c r="G10439" s="5">
        <f>Table3[[#This Row],[PDD]]/Table3[[#This Row],[DC]]</f>
        <v>0</v>
      </c>
      <c r="H10439" s="5">
        <f>Table3[[#This Row],[PDD]]/Table3[[#This Row],[PL_CVM]]</f>
        <v>0</v>
      </c>
      <c r="I10439" t="s">
        <v>10</v>
      </c>
      <c r="J10439" s="3">
        <v>1</v>
      </c>
      <c r="K10439" s="3">
        <v>1</v>
      </c>
    </row>
    <row r="10440" spans="1:11" x14ac:dyDescent="0.35">
      <c r="A10440" s="1">
        <v>46112</v>
      </c>
      <c r="B10440" s="4" t="s">
        <v>2124</v>
      </c>
      <c r="C10440" s="2">
        <v>97595607.189999998</v>
      </c>
      <c r="D10440" s="2">
        <v>58402.1</v>
      </c>
      <c r="E10440" s="2">
        <v>99065384.125200003</v>
      </c>
      <c r="F10440" s="2">
        <v>99065201.640000001</v>
      </c>
      <c r="G10440" s="5">
        <f>Table3[[#This Row],[PDD]]/Table3[[#This Row],[DC]]</f>
        <v>5.9840910550720047E-4</v>
      </c>
      <c r="H10440" s="5">
        <f>Table3[[#This Row],[PDD]]/Table3[[#This Row],[PL_CVM]]</f>
        <v>5.8953193485873569E-4</v>
      </c>
      <c r="I10440" t="s">
        <v>10</v>
      </c>
      <c r="J10440" s="3">
        <v>0.30620442033175999</v>
      </c>
      <c r="K10440" s="3">
        <v>0.30620442033175999</v>
      </c>
    </row>
    <row r="10441" spans="1:11" x14ac:dyDescent="0.35">
      <c r="A10441" s="1">
        <v>46112</v>
      </c>
      <c r="B10441" s="4" t="s">
        <v>2125</v>
      </c>
      <c r="C10441" s="2">
        <v>726218975.97000003</v>
      </c>
      <c r="D10441" s="2">
        <v>14237454.48</v>
      </c>
      <c r="E10441" s="2">
        <v>752679170.41359997</v>
      </c>
      <c r="F10441" s="2">
        <v>752678990.78999996</v>
      </c>
      <c r="G10441" s="5">
        <f>Table3[[#This Row],[PDD]]/Table3[[#This Row],[DC]]</f>
        <v>1.9604905615394092E-2</v>
      </c>
      <c r="H10441" s="5">
        <f>Table3[[#This Row],[PDD]]/Table3[[#This Row],[PL_CVM]]</f>
        <v>1.8915705970558038E-2</v>
      </c>
      <c r="I10441" t="s">
        <v>10</v>
      </c>
      <c r="J10441" s="3">
        <v>0.14413010221073</v>
      </c>
      <c r="K10441" s="3">
        <v>0.29896276203571398</v>
      </c>
    </row>
    <row r="10442" spans="1:11" x14ac:dyDescent="0.35">
      <c r="A10442" s="1">
        <v>46112</v>
      </c>
      <c r="B10442" s="4" t="s">
        <v>2126</v>
      </c>
      <c r="C10442" s="2">
        <v>28300066.260000002</v>
      </c>
      <c r="D10442" s="2">
        <v>0</v>
      </c>
      <c r="E10442" s="2">
        <v>30358779.830200002</v>
      </c>
      <c r="F10442" s="2">
        <v>30358705.559999999</v>
      </c>
      <c r="G10442" s="5">
        <f>Table3[[#This Row],[PDD]]/Table3[[#This Row],[DC]]</f>
        <v>0</v>
      </c>
      <c r="H10442" s="5">
        <f>Table3[[#This Row],[PDD]]/Table3[[#This Row],[PL_CVM]]</f>
        <v>0</v>
      </c>
      <c r="I10442" t="s">
        <v>10</v>
      </c>
      <c r="J10442" s="3">
        <v>1</v>
      </c>
      <c r="K10442" s="3">
        <v>1</v>
      </c>
    </row>
    <row r="10443" spans="1:11" x14ac:dyDescent="0.35">
      <c r="A10443" s="1">
        <v>46112</v>
      </c>
      <c r="B10443" s="4" t="s">
        <v>2127</v>
      </c>
      <c r="C10443" s="2">
        <v>46894521.119999997</v>
      </c>
      <c r="D10443" s="2">
        <v>124659.99</v>
      </c>
      <c r="E10443" s="2">
        <v>46837136.049599998</v>
      </c>
      <c r="F10443" s="2">
        <v>46837320.899999999</v>
      </c>
      <c r="G10443" s="5">
        <f>Table3[[#This Row],[PDD]]/Table3[[#This Row],[DC]]</f>
        <v>2.6583060669497678E-3</v>
      </c>
      <c r="H10443" s="5">
        <f>Table3[[#This Row],[PDD]]/Table3[[#This Row],[PL_CVM]]</f>
        <v>2.6615525312849398E-3</v>
      </c>
      <c r="I10443" t="s">
        <v>10</v>
      </c>
      <c r="J10443" s="3">
        <v>1</v>
      </c>
      <c r="K10443" s="3">
        <v>1</v>
      </c>
    </row>
    <row r="10444" spans="1:11" x14ac:dyDescent="0.35">
      <c r="A10444" s="1">
        <v>46112</v>
      </c>
      <c r="B10444" s="4" t="s">
        <v>2128</v>
      </c>
      <c r="C10444" s="2">
        <v>23186289.739999998</v>
      </c>
      <c r="D10444" s="2">
        <v>2380257.41</v>
      </c>
      <c r="E10444" s="2">
        <v>21120065.791000001</v>
      </c>
      <c r="F10444" s="2">
        <v>21120011.039999999</v>
      </c>
      <c r="G10444" s="5">
        <f>Table3[[#This Row],[PDD]]/Table3[[#This Row],[DC]]</f>
        <v>0.10265796885534824</v>
      </c>
      <c r="H10444" s="5">
        <f>Table3[[#This Row],[PDD]]/Table3[[#This Row],[PL_CVM]]</f>
        <v>0.11270152300071905</v>
      </c>
      <c r="I10444" t="s">
        <v>10</v>
      </c>
      <c r="J10444" s="3">
        <v>1</v>
      </c>
      <c r="K10444" s="3">
        <v>1</v>
      </c>
    </row>
    <row r="10445" spans="1:11" x14ac:dyDescent="0.35">
      <c r="A10445" s="1">
        <v>46112</v>
      </c>
      <c r="B10445" s="4" t="s">
        <v>2129</v>
      </c>
      <c r="C10445" s="2">
        <v>71604493.359999999</v>
      </c>
      <c r="D10445" s="2">
        <v>0</v>
      </c>
      <c r="E10445" s="2">
        <v>71997936</v>
      </c>
      <c r="F10445" s="2">
        <v>71998033.670000002</v>
      </c>
      <c r="G10445" s="5">
        <f>Table3[[#This Row],[PDD]]/Table3[[#This Row],[DC]]</f>
        <v>0</v>
      </c>
      <c r="H10445" s="5">
        <f>Table3[[#This Row],[PDD]]/Table3[[#This Row],[PL_CVM]]</f>
        <v>0</v>
      </c>
      <c r="I10445" t="s">
        <v>10</v>
      </c>
      <c r="J10445" s="3">
        <v>1</v>
      </c>
      <c r="K10445" s="3">
        <v>1</v>
      </c>
    </row>
    <row r="10446" spans="1:11" x14ac:dyDescent="0.35">
      <c r="A10446" s="1">
        <v>46112</v>
      </c>
      <c r="B10446" s="4" t="s">
        <v>2130</v>
      </c>
      <c r="C10446" s="2">
        <v>17444273.16</v>
      </c>
      <c r="D10446" s="2">
        <v>0</v>
      </c>
      <c r="E10446" s="2">
        <v>19655718.078000002</v>
      </c>
      <c r="F10446" s="2">
        <v>19655722.59</v>
      </c>
      <c r="G10446" s="5">
        <f>Table3[[#This Row],[PDD]]/Table3[[#This Row],[DC]]</f>
        <v>0</v>
      </c>
      <c r="H10446" s="5">
        <f>Table3[[#This Row],[PDD]]/Table3[[#This Row],[PL_CVM]]</f>
        <v>0</v>
      </c>
      <c r="I10446" t="s">
        <v>10</v>
      </c>
      <c r="J10446" s="3">
        <v>1</v>
      </c>
      <c r="K10446" s="3">
        <v>1</v>
      </c>
    </row>
    <row r="10447" spans="1:11" x14ac:dyDescent="0.35">
      <c r="A10447" s="1">
        <v>46112</v>
      </c>
      <c r="B10447" s="4" t="s">
        <v>2131</v>
      </c>
      <c r="C10447" s="2">
        <v>203575923.83000001</v>
      </c>
      <c r="D10447" s="2">
        <v>231434.76</v>
      </c>
      <c r="E10447" s="2">
        <v>217227895.0298</v>
      </c>
      <c r="F10447" s="2">
        <v>217227509.31999999</v>
      </c>
      <c r="G10447" s="5">
        <f>Table3[[#This Row],[PDD]]/Table3[[#This Row],[DC]]</f>
        <v>1.1368474014307509E-3</v>
      </c>
      <c r="H10447" s="5">
        <f>Table3[[#This Row],[PDD]]/Table3[[#This Row],[PL_CVM]]</f>
        <v>1.0654026312066727E-3</v>
      </c>
      <c r="I10447" t="s">
        <v>10</v>
      </c>
      <c r="J10447" s="3">
        <v>6.0030639117554803E-2</v>
      </c>
      <c r="K10447" s="3">
        <v>0.10479581768297801</v>
      </c>
    </row>
    <row r="10448" spans="1:11" x14ac:dyDescent="0.35">
      <c r="A10448" s="1">
        <v>46112</v>
      </c>
      <c r="B10448" s="4" t="s">
        <v>2132</v>
      </c>
      <c r="C10448" s="2">
        <v>28693358.989999998</v>
      </c>
      <c r="D10448" s="2">
        <v>22062598.199999999</v>
      </c>
      <c r="E10448" s="2">
        <v>8409412.9920000006</v>
      </c>
      <c r="F10448" s="2">
        <v>8409412.4199999999</v>
      </c>
      <c r="G10448" s="5">
        <f>Table3[[#This Row],[PDD]]/Table3[[#This Row],[DC]]</f>
        <v>0.76890956571829383</v>
      </c>
      <c r="H10448" s="5">
        <f>Table3[[#This Row],[PDD]]/Table3[[#This Row],[PL_CVM]]</f>
        <v>2.6235600180018284</v>
      </c>
      <c r="I10448" t="s">
        <v>10</v>
      </c>
      <c r="J10448" s="3">
        <v>0</v>
      </c>
      <c r="K10448" s="3">
        <v>0</v>
      </c>
    </row>
    <row r="10449" spans="1:11" x14ac:dyDescent="0.35">
      <c r="A10449" s="1">
        <v>46112</v>
      </c>
      <c r="B10449" s="4" t="s">
        <v>2133</v>
      </c>
      <c r="C10449" s="2">
        <v>0</v>
      </c>
      <c r="D10449" s="2">
        <v>0</v>
      </c>
      <c r="E10449" s="2">
        <v>172403124.84110001</v>
      </c>
      <c r="F10449" s="2">
        <v>172403518.16</v>
      </c>
      <c r="G10449" s="5" t="e">
        <f>Table3[[#This Row],[PDD]]/Table3[[#This Row],[DC]]</f>
        <v>#DIV/0!</v>
      </c>
      <c r="H10449" s="5">
        <f>Table3[[#This Row],[PDD]]/Table3[[#This Row],[PL_CVM]]</f>
        <v>0</v>
      </c>
      <c r="I10449" t="s">
        <v>10</v>
      </c>
      <c r="J10449" s="3">
        <v>3.8435440228287002E-2</v>
      </c>
      <c r="K10449" s="3">
        <v>3.8435440228287002E-2</v>
      </c>
    </row>
    <row r="10450" spans="1:11" x14ac:dyDescent="0.35">
      <c r="A10450" s="1">
        <v>46112</v>
      </c>
      <c r="B10450" s="4" t="s">
        <v>2134</v>
      </c>
      <c r="C10450" s="2">
        <v>0</v>
      </c>
      <c r="D10450" s="2">
        <v>0</v>
      </c>
      <c r="E10450" s="2">
        <v>11511485.5372</v>
      </c>
      <c r="F10450" s="2">
        <v>11511489.27</v>
      </c>
      <c r="G10450" s="5" t="e">
        <f>Table3[[#This Row],[PDD]]/Table3[[#This Row],[DC]]</f>
        <v>#DIV/0!</v>
      </c>
      <c r="H10450" s="5">
        <f>Table3[[#This Row],[PDD]]/Table3[[#This Row],[PL_CVM]]</f>
        <v>0</v>
      </c>
      <c r="I10450" t="s">
        <v>10</v>
      </c>
      <c r="J10450" s="3">
        <v>1</v>
      </c>
      <c r="K10450" s="3">
        <v>1</v>
      </c>
    </row>
    <row r="10451" spans="1:11" x14ac:dyDescent="0.35">
      <c r="A10451" s="1">
        <v>46112</v>
      </c>
      <c r="B10451" s="4" t="s">
        <v>2135</v>
      </c>
      <c r="C10451" s="2">
        <v>1897470.82</v>
      </c>
      <c r="D10451" s="2">
        <v>948735.41</v>
      </c>
      <c r="E10451" s="2">
        <v>707151.66509999998</v>
      </c>
      <c r="F10451" s="2">
        <v>708061.3</v>
      </c>
      <c r="G10451" s="5">
        <f>Table3[[#This Row],[PDD]]/Table3[[#This Row],[DC]]</f>
        <v>0.5</v>
      </c>
      <c r="H10451" s="5">
        <f>Table3[[#This Row],[PDD]]/Table3[[#This Row],[PL_CVM]]</f>
        <v>1.3399057539227182</v>
      </c>
      <c r="I10451" t="s">
        <v>10</v>
      </c>
      <c r="J10451" s="3">
        <v>0</v>
      </c>
      <c r="K10451" s="3">
        <v>0</v>
      </c>
    </row>
    <row r="10452" spans="1:11" x14ac:dyDescent="0.35">
      <c r="A10452" s="1">
        <v>46112</v>
      </c>
      <c r="B10452" s="4" t="s">
        <v>2136</v>
      </c>
      <c r="C10452" s="2">
        <v>39335141.960000001</v>
      </c>
      <c r="D10452" s="2">
        <v>14961606.970000001</v>
      </c>
      <c r="E10452" s="2">
        <v>24091435.602699999</v>
      </c>
      <c r="F10452" s="2">
        <v>24091447.859999999</v>
      </c>
      <c r="G10452" s="5">
        <f>Table3[[#This Row],[PDD]]/Table3[[#This Row],[DC]]</f>
        <v>0.38036234838594185</v>
      </c>
      <c r="H10452" s="5">
        <f>Table3[[#This Row],[PDD]]/Table3[[#This Row],[PL_CVM]]</f>
        <v>0.62103394768735998</v>
      </c>
      <c r="I10452" t="s">
        <v>10</v>
      </c>
      <c r="J10452" s="3">
        <v>4.0379926279319502E-2</v>
      </c>
      <c r="K10452" s="3">
        <v>4.0379926279319502E-2</v>
      </c>
    </row>
    <row r="10453" spans="1:11" x14ac:dyDescent="0.35">
      <c r="A10453" s="1">
        <v>46112</v>
      </c>
      <c r="B10453" s="4" t="s">
        <v>2137</v>
      </c>
      <c r="C10453" s="2">
        <v>0</v>
      </c>
      <c r="D10453" s="2">
        <v>0</v>
      </c>
      <c r="E10453" s="2">
        <v>1107802.6721999999</v>
      </c>
      <c r="F10453" s="2">
        <v>1107796.93</v>
      </c>
      <c r="G10453" s="5" t="e">
        <f>Table3[[#This Row],[PDD]]/Table3[[#This Row],[DC]]</f>
        <v>#DIV/0!</v>
      </c>
      <c r="H10453" s="5">
        <f>Table3[[#This Row],[PDD]]/Table3[[#This Row],[PL_CVM]]</f>
        <v>0</v>
      </c>
      <c r="I10453" t="s">
        <v>10</v>
      </c>
      <c r="J10453" s="3">
        <v>1</v>
      </c>
      <c r="K10453" s="3">
        <v>1</v>
      </c>
    </row>
    <row r="10454" spans="1:11" x14ac:dyDescent="0.35">
      <c r="A10454" s="1">
        <v>46112</v>
      </c>
      <c r="B10454" s="4" t="s">
        <v>2138</v>
      </c>
      <c r="C10454" s="2">
        <v>87185038.969999999</v>
      </c>
      <c r="D10454" s="2">
        <v>0</v>
      </c>
      <c r="E10454" s="2">
        <v>85938711.500699997</v>
      </c>
      <c r="F10454" s="2">
        <v>85938610.819999993</v>
      </c>
      <c r="G10454" s="5">
        <f>Table3[[#This Row],[PDD]]/Table3[[#This Row],[DC]]</f>
        <v>0</v>
      </c>
      <c r="H10454" s="5">
        <f>Table3[[#This Row],[PDD]]/Table3[[#This Row],[PL_CVM]]</f>
        <v>0</v>
      </c>
      <c r="I10454" t="s">
        <v>10</v>
      </c>
      <c r="J10454" s="3">
        <v>0.154128963063312</v>
      </c>
      <c r="K10454" s="3">
        <v>0.82869208615747003</v>
      </c>
    </row>
    <row r="10455" spans="1:11" x14ac:dyDescent="0.35">
      <c r="A10455" s="1">
        <v>46112</v>
      </c>
      <c r="B10455" s="4" t="s">
        <v>2139</v>
      </c>
      <c r="C10455" s="2">
        <v>584319845.61000001</v>
      </c>
      <c r="D10455" s="2">
        <v>0</v>
      </c>
      <c r="E10455" s="2">
        <v>584224231.64549994</v>
      </c>
      <c r="F10455" s="2">
        <v>584222894.05999994</v>
      </c>
      <c r="G10455" s="5">
        <f>Table3[[#This Row],[PDD]]/Table3[[#This Row],[DC]]</f>
        <v>0</v>
      </c>
      <c r="H10455" s="5">
        <f>Table3[[#This Row],[PDD]]/Table3[[#This Row],[PL_CVM]]</f>
        <v>0</v>
      </c>
      <c r="I10455" t="s">
        <v>10</v>
      </c>
      <c r="J10455" s="3">
        <v>0</v>
      </c>
      <c r="K10455" s="3">
        <v>0</v>
      </c>
    </row>
    <row r="10456" spans="1:11" x14ac:dyDescent="0.35">
      <c r="A10456" s="1">
        <v>46112</v>
      </c>
      <c r="B10456" s="4" t="s">
        <v>2140</v>
      </c>
      <c r="C10456" s="2">
        <v>79699948.879999995</v>
      </c>
      <c r="D10456" s="2">
        <v>0</v>
      </c>
      <c r="E10456" s="2">
        <v>109049184.2682</v>
      </c>
      <c r="F10456" s="2">
        <v>109051613.81999999</v>
      </c>
      <c r="G10456" s="5">
        <f>Table3[[#This Row],[PDD]]/Table3[[#This Row],[DC]]</f>
        <v>0</v>
      </c>
      <c r="H10456" s="5">
        <f>Table3[[#This Row],[PDD]]/Table3[[#This Row],[PL_CVM]]</f>
        <v>0</v>
      </c>
      <c r="I10456" t="s">
        <v>10</v>
      </c>
      <c r="J10456" s="3">
        <v>1</v>
      </c>
      <c r="K10456" s="3">
        <v>1</v>
      </c>
    </row>
    <row r="10457" spans="1:11" x14ac:dyDescent="0.35">
      <c r="A10457" s="1">
        <v>46112</v>
      </c>
      <c r="B10457" s="4" t="s">
        <v>2141</v>
      </c>
      <c r="C10457" s="2">
        <v>183167079.34999999</v>
      </c>
      <c r="D10457" s="2">
        <v>18301740.699999999</v>
      </c>
      <c r="E10457" s="2">
        <v>166098023.12720001</v>
      </c>
      <c r="F10457" s="2">
        <v>166099354.38</v>
      </c>
      <c r="G10457" s="5">
        <f>Table3[[#This Row],[PDD]]/Table3[[#This Row],[DC]]</f>
        <v>9.9918286435242004E-2</v>
      </c>
      <c r="H10457" s="5">
        <f>Table3[[#This Row],[PDD]]/Table3[[#This Row],[PL_CVM]]</f>
        <v>0.11018550173367628</v>
      </c>
      <c r="I10457" t="s">
        <v>10</v>
      </c>
      <c r="J10457" s="3">
        <v>0.221563314086027</v>
      </c>
      <c r="K10457" s="3">
        <v>0.31259205383460997</v>
      </c>
    </row>
    <row r="10458" spans="1:11" x14ac:dyDescent="0.35">
      <c r="A10458" s="1">
        <v>46112</v>
      </c>
      <c r="B10458" s="4" t="s">
        <v>2142</v>
      </c>
      <c r="C10458" s="2">
        <v>585770457.94000006</v>
      </c>
      <c r="D10458" s="2">
        <v>0</v>
      </c>
      <c r="E10458" s="2">
        <v>585659997.66499996</v>
      </c>
      <c r="F10458" s="2">
        <v>585660266.11000001</v>
      </c>
      <c r="G10458" s="5">
        <f>Table3[[#This Row],[PDD]]/Table3[[#This Row],[DC]]</f>
        <v>0</v>
      </c>
      <c r="H10458" s="5">
        <f>Table3[[#This Row],[PDD]]/Table3[[#This Row],[PL_CVM]]</f>
        <v>0</v>
      </c>
      <c r="I10458" t="s">
        <v>10</v>
      </c>
      <c r="J10458" s="3">
        <v>0</v>
      </c>
      <c r="K10458" s="3">
        <v>0</v>
      </c>
    </row>
    <row r="10459" spans="1:11" x14ac:dyDescent="0.35">
      <c r="A10459" s="1">
        <v>46112</v>
      </c>
      <c r="B10459" s="4" t="s">
        <v>2143</v>
      </c>
      <c r="C10459" s="2">
        <v>0</v>
      </c>
      <c r="D10459" s="2">
        <v>0</v>
      </c>
      <c r="E10459" s="2">
        <v>832730.67279999994</v>
      </c>
      <c r="F10459" s="2">
        <v>832726.49</v>
      </c>
      <c r="G10459" s="5" t="e">
        <f>Table3[[#This Row],[PDD]]/Table3[[#This Row],[DC]]</f>
        <v>#DIV/0!</v>
      </c>
      <c r="H10459" s="5">
        <f>Table3[[#This Row],[PDD]]/Table3[[#This Row],[PL_CVM]]</f>
        <v>0</v>
      </c>
      <c r="I10459" t="s">
        <v>10</v>
      </c>
      <c r="J10459" s="3">
        <v>1</v>
      </c>
      <c r="K10459" s="3">
        <v>1</v>
      </c>
    </row>
    <row r="10460" spans="1:11" x14ac:dyDescent="0.35">
      <c r="A10460" s="1">
        <v>46112</v>
      </c>
      <c r="B10460" s="4" t="s">
        <v>2144</v>
      </c>
      <c r="C10460" s="2">
        <v>0</v>
      </c>
      <c r="D10460" s="2">
        <v>0</v>
      </c>
      <c r="E10460" s="2">
        <v>819636.06279999996</v>
      </c>
      <c r="F10460" s="2">
        <v>819642.21</v>
      </c>
      <c r="G10460" s="5" t="e">
        <f>Table3[[#This Row],[PDD]]/Table3[[#This Row],[DC]]</f>
        <v>#DIV/0!</v>
      </c>
      <c r="H10460" s="5">
        <f>Table3[[#This Row],[PDD]]/Table3[[#This Row],[PL_CVM]]</f>
        <v>0</v>
      </c>
      <c r="I10460" t="s">
        <v>10</v>
      </c>
      <c r="J10460" s="3">
        <v>1</v>
      </c>
      <c r="K10460" s="3">
        <v>1</v>
      </c>
    </row>
    <row r="10461" spans="1:11" x14ac:dyDescent="0.35">
      <c r="A10461" s="1">
        <v>46112</v>
      </c>
      <c r="B10461" s="4" t="s">
        <v>2145</v>
      </c>
      <c r="C10461" s="2">
        <v>0</v>
      </c>
      <c r="D10461" s="2">
        <v>0</v>
      </c>
      <c r="E10461" s="2">
        <v>32142297.030999999</v>
      </c>
      <c r="F10461" s="2">
        <v>32104275.190000001</v>
      </c>
      <c r="G10461" s="5" t="e">
        <f>Table3[[#This Row],[PDD]]/Table3[[#This Row],[DC]]</f>
        <v>#DIV/0!</v>
      </c>
      <c r="H10461" s="5">
        <f>Table3[[#This Row],[PDD]]/Table3[[#This Row],[PL_CVM]]</f>
        <v>0</v>
      </c>
      <c r="I10461" t="s">
        <v>10</v>
      </c>
      <c r="J10461" s="3">
        <v>1</v>
      </c>
      <c r="K10461" s="3">
        <v>1</v>
      </c>
    </row>
    <row r="10462" spans="1:11" x14ac:dyDescent="0.35">
      <c r="A10462" s="1">
        <v>46112</v>
      </c>
      <c r="B10462" s="4" t="s">
        <v>2146</v>
      </c>
      <c r="C10462" s="2">
        <v>5818229352.7700005</v>
      </c>
      <c r="D10462" s="2">
        <v>0</v>
      </c>
      <c r="E10462" s="2">
        <v>6390426695.6040001</v>
      </c>
      <c r="F10462" s="2">
        <v>6390427605.8199997</v>
      </c>
      <c r="G10462" s="5">
        <f>Table3[[#This Row],[PDD]]/Table3[[#This Row],[DC]]</f>
        <v>0</v>
      </c>
      <c r="H10462" s="5">
        <f>Table3[[#This Row],[PDD]]/Table3[[#This Row],[PL_CVM]]</f>
        <v>0</v>
      </c>
      <c r="I10462" t="s">
        <v>10</v>
      </c>
      <c r="J10462" s="3">
        <v>0</v>
      </c>
      <c r="K10462" s="3">
        <v>0</v>
      </c>
    </row>
    <row r="10463" spans="1:11" x14ac:dyDescent="0.35">
      <c r="A10463" s="1">
        <v>46112</v>
      </c>
      <c r="B10463" s="4" t="s">
        <v>2147</v>
      </c>
      <c r="C10463" s="2">
        <v>0</v>
      </c>
      <c r="D10463" s="2">
        <v>0</v>
      </c>
      <c r="E10463" s="2">
        <v>79391780.049799994</v>
      </c>
      <c r="F10463" s="2">
        <v>79544798.290000007</v>
      </c>
      <c r="G10463" s="5" t="e">
        <f>Table3[[#This Row],[PDD]]/Table3[[#This Row],[DC]]</f>
        <v>#DIV/0!</v>
      </c>
      <c r="H10463" s="5">
        <f>Table3[[#This Row],[PDD]]/Table3[[#This Row],[PL_CVM]]</f>
        <v>0</v>
      </c>
      <c r="I10463" t="s">
        <v>10</v>
      </c>
      <c r="J10463" s="3">
        <v>0.612050517311992</v>
      </c>
      <c r="K10463" s="3">
        <v>1</v>
      </c>
    </row>
    <row r="10464" spans="1:11" x14ac:dyDescent="0.35">
      <c r="A10464" s="1">
        <v>46112</v>
      </c>
      <c r="B10464" s="4" t="s">
        <v>2148</v>
      </c>
      <c r="C10464" s="2">
        <v>448542356.06999999</v>
      </c>
      <c r="D10464" s="2">
        <v>0</v>
      </c>
      <c r="E10464" s="2">
        <v>464257094.30080003</v>
      </c>
      <c r="F10464" s="2">
        <v>464257563.54000002</v>
      </c>
      <c r="G10464" s="5">
        <f>Table3[[#This Row],[PDD]]/Table3[[#This Row],[DC]]</f>
        <v>0</v>
      </c>
      <c r="H10464" s="5">
        <f>Table3[[#This Row],[PDD]]/Table3[[#This Row],[PL_CVM]]</f>
        <v>0</v>
      </c>
      <c r="I10464" t="s">
        <v>10</v>
      </c>
      <c r="J10464" s="3">
        <v>1</v>
      </c>
      <c r="K10464" s="3">
        <v>1</v>
      </c>
    </row>
    <row r="10465" spans="1:11" x14ac:dyDescent="0.35">
      <c r="A10465" s="1">
        <v>46112</v>
      </c>
      <c r="B10465" s="4" t="s">
        <v>2150</v>
      </c>
      <c r="C10465" s="2">
        <v>24102617.890000001</v>
      </c>
      <c r="D10465" s="2">
        <v>0</v>
      </c>
      <c r="E10465" s="2">
        <v>51580954.615999997</v>
      </c>
      <c r="F10465" s="2">
        <v>32414423.5</v>
      </c>
      <c r="G10465" s="5">
        <f>Table3[[#This Row],[PDD]]/Table3[[#This Row],[DC]]</f>
        <v>0</v>
      </c>
      <c r="H10465" s="5">
        <f>Table3[[#This Row],[PDD]]/Table3[[#This Row],[PL_CVM]]</f>
        <v>0</v>
      </c>
      <c r="I10465" t="s">
        <v>13</v>
      </c>
      <c r="J10465" s="3">
        <v>0.5</v>
      </c>
      <c r="K10465" s="3">
        <v>0.5</v>
      </c>
    </row>
    <row r="10466" spans="1:11" x14ac:dyDescent="0.35">
      <c r="A10466" s="1">
        <v>46112</v>
      </c>
      <c r="B10466" s="4" t="s">
        <v>2151</v>
      </c>
      <c r="C10466" s="2">
        <v>0</v>
      </c>
      <c r="D10466" s="2">
        <v>0</v>
      </c>
      <c r="E10466" s="2">
        <v>91981722.783500001</v>
      </c>
      <c r="F10466" s="2">
        <v>91981969.640000001</v>
      </c>
      <c r="G10466" s="5" t="e">
        <f>Table3[[#This Row],[PDD]]/Table3[[#This Row],[DC]]</f>
        <v>#DIV/0!</v>
      </c>
      <c r="H10466" s="5">
        <f>Table3[[#This Row],[PDD]]/Table3[[#This Row],[PL_CVM]]</f>
        <v>0</v>
      </c>
      <c r="I10466" t="s">
        <v>10</v>
      </c>
      <c r="J10466" s="3">
        <v>1</v>
      </c>
      <c r="K10466" s="3">
        <v>1</v>
      </c>
    </row>
    <row r="10467" spans="1:11" x14ac:dyDescent="0.35">
      <c r="A10467" s="1">
        <v>46112</v>
      </c>
      <c r="B10467" s="4" t="s">
        <v>2152</v>
      </c>
      <c r="C10467" s="2">
        <v>325777141.49000001</v>
      </c>
      <c r="D10467" s="2">
        <v>0</v>
      </c>
      <c r="E10467" s="2">
        <v>325671738.77770001</v>
      </c>
      <c r="F10467" s="2">
        <v>325670352.17000002</v>
      </c>
      <c r="G10467" s="5">
        <f>Table3[[#This Row],[PDD]]/Table3[[#This Row],[DC]]</f>
        <v>0</v>
      </c>
      <c r="H10467" s="5">
        <f>Table3[[#This Row],[PDD]]/Table3[[#This Row],[PL_CVM]]</f>
        <v>0</v>
      </c>
      <c r="I10467" t="s">
        <v>10</v>
      </c>
      <c r="J10467" s="3">
        <v>0</v>
      </c>
      <c r="K10467" s="3">
        <v>0</v>
      </c>
    </row>
    <row r="10468" spans="1:11" x14ac:dyDescent="0.35">
      <c r="A10468" s="1">
        <v>46112</v>
      </c>
      <c r="B10468" s="4" t="s">
        <v>2154</v>
      </c>
      <c r="C10468" s="2">
        <v>0</v>
      </c>
      <c r="D10468" s="2">
        <v>0</v>
      </c>
      <c r="E10468" s="2">
        <v>177209116.4404</v>
      </c>
      <c r="F10468" s="2">
        <v>177431116.91999999</v>
      </c>
      <c r="G10468" s="5" t="e">
        <f>Table3[[#This Row],[PDD]]/Table3[[#This Row],[DC]]</f>
        <v>#DIV/0!</v>
      </c>
      <c r="H10468" s="5">
        <f>Table3[[#This Row],[PDD]]/Table3[[#This Row],[PL_CVM]]</f>
        <v>0</v>
      </c>
      <c r="I10468" t="s">
        <v>10</v>
      </c>
      <c r="J10468" s="3">
        <v>0</v>
      </c>
      <c r="K10468" s="3">
        <v>0</v>
      </c>
    </row>
    <row r="10469" spans="1:11" x14ac:dyDescent="0.35">
      <c r="A10469" s="1">
        <v>46112</v>
      </c>
      <c r="B10469" s="4" t="s">
        <v>2155</v>
      </c>
      <c r="C10469" s="2">
        <v>114155722.17</v>
      </c>
      <c r="D10469" s="2">
        <v>146383.16</v>
      </c>
      <c r="E10469" s="2">
        <v>115392610.6903</v>
      </c>
      <c r="F10469" s="2">
        <v>115392787.04000001</v>
      </c>
      <c r="G10469" s="5">
        <f>Table3[[#This Row],[PDD]]/Table3[[#This Row],[DC]]</f>
        <v>1.2823111905157685E-3</v>
      </c>
      <c r="H10469" s="5">
        <f>Table3[[#This Row],[PDD]]/Table3[[#This Row],[PL_CVM]]</f>
        <v>1.2685642123303376E-3</v>
      </c>
      <c r="I10469" t="s">
        <v>10</v>
      </c>
      <c r="J10469" s="3">
        <v>5.03157928013502E-2</v>
      </c>
      <c r="K10469" s="3">
        <v>0.17456326336495001</v>
      </c>
    </row>
    <row r="10470" spans="1:11" x14ac:dyDescent="0.35">
      <c r="A10470" s="1">
        <v>46112</v>
      </c>
      <c r="B10470" s="4" t="s">
        <v>2156</v>
      </c>
      <c r="C10470" s="2">
        <v>75090194.370000005</v>
      </c>
      <c r="D10470" s="2">
        <v>24064.49</v>
      </c>
      <c r="E10470" s="2">
        <v>75939250</v>
      </c>
      <c r="F10470" s="2">
        <v>75938950.310000002</v>
      </c>
      <c r="G10470" s="5">
        <f>Table3[[#This Row],[PDD]]/Table3[[#This Row],[DC]]</f>
        <v>3.2047446676492067E-4</v>
      </c>
      <c r="H10470" s="5">
        <f>Table3[[#This Row],[PDD]]/Table3[[#This Row],[PL_CVM]]</f>
        <v>3.1689258149820743E-4</v>
      </c>
      <c r="I10470" t="s">
        <v>10</v>
      </c>
      <c r="J10470" s="3">
        <v>8.0896242720332398E-2</v>
      </c>
      <c r="K10470" s="3">
        <v>0.20175666733606101</v>
      </c>
    </row>
    <row r="10471" spans="1:11" x14ac:dyDescent="0.35">
      <c r="A10471" s="1">
        <v>46112</v>
      </c>
      <c r="B10471" s="4" t="s">
        <v>2157</v>
      </c>
      <c r="C10471" s="2">
        <v>5309982.49</v>
      </c>
      <c r="D10471" s="2">
        <v>0</v>
      </c>
      <c r="E10471" s="2">
        <v>8578381.1723999996</v>
      </c>
      <c r="F10471" s="2">
        <v>8578413.7599999998</v>
      </c>
      <c r="G10471" s="5">
        <f>Table3[[#This Row],[PDD]]/Table3[[#This Row],[DC]]</f>
        <v>0</v>
      </c>
      <c r="H10471" s="5">
        <f>Table3[[#This Row],[PDD]]/Table3[[#This Row],[PL_CVM]]</f>
        <v>0</v>
      </c>
      <c r="I10471" t="s">
        <v>10</v>
      </c>
      <c r="J10471" s="3">
        <v>1</v>
      </c>
      <c r="K10471" s="3">
        <v>1</v>
      </c>
    </row>
    <row r="10472" spans="1:11" x14ac:dyDescent="0.35">
      <c r="A10472" s="1">
        <v>46112</v>
      </c>
      <c r="B10472" s="4" t="s">
        <v>2158</v>
      </c>
      <c r="C10472" s="2">
        <v>39028747.590000004</v>
      </c>
      <c r="D10472" s="2">
        <v>0</v>
      </c>
      <c r="E10472" s="2">
        <v>41909302.468800001</v>
      </c>
      <c r="F10472" s="2">
        <v>41909264.270000003</v>
      </c>
      <c r="G10472" s="5">
        <f>Table3[[#This Row],[PDD]]/Table3[[#This Row],[DC]]</f>
        <v>0</v>
      </c>
      <c r="H10472" s="5">
        <f>Table3[[#This Row],[PDD]]/Table3[[#This Row],[PL_CVM]]</f>
        <v>0</v>
      </c>
      <c r="I10472" t="s">
        <v>10</v>
      </c>
      <c r="J10472" s="3">
        <v>1</v>
      </c>
      <c r="K10472" s="3">
        <v>1</v>
      </c>
    </row>
    <row r="10473" spans="1:11" x14ac:dyDescent="0.35">
      <c r="A10473" s="1">
        <v>46112</v>
      </c>
      <c r="B10473" s="4" t="s">
        <v>2159</v>
      </c>
      <c r="C10473" s="2">
        <v>14167000.390000001</v>
      </c>
      <c r="D10473" s="2">
        <v>0</v>
      </c>
      <c r="E10473" s="2">
        <v>16037174.102399999</v>
      </c>
      <c r="F10473" s="2">
        <v>16037197.029999999</v>
      </c>
      <c r="G10473" s="5">
        <f>Table3[[#This Row],[PDD]]/Table3[[#This Row],[DC]]</f>
        <v>0</v>
      </c>
      <c r="H10473" s="5">
        <f>Table3[[#This Row],[PDD]]/Table3[[#This Row],[PL_CVM]]</f>
        <v>0</v>
      </c>
      <c r="I10473" t="s">
        <v>10</v>
      </c>
      <c r="J10473" s="3">
        <v>1</v>
      </c>
      <c r="K10473" s="3">
        <v>1</v>
      </c>
    </row>
    <row r="10474" spans="1:11" x14ac:dyDescent="0.35">
      <c r="A10474" s="1">
        <v>46112</v>
      </c>
      <c r="B10474" s="4" t="s">
        <v>2160</v>
      </c>
      <c r="C10474" s="2">
        <v>0</v>
      </c>
      <c r="D10474" s="2">
        <v>0</v>
      </c>
      <c r="E10474" s="2">
        <v>11305568.1304</v>
      </c>
      <c r="F10474" s="2">
        <v>11305705.470000001</v>
      </c>
      <c r="G10474" s="5" t="e">
        <f>Table3[[#This Row],[PDD]]/Table3[[#This Row],[DC]]</f>
        <v>#DIV/0!</v>
      </c>
      <c r="H10474" s="5">
        <f>Table3[[#This Row],[PDD]]/Table3[[#This Row],[PL_CVM]]</f>
        <v>0</v>
      </c>
      <c r="I10474" t="s">
        <v>10</v>
      </c>
      <c r="J10474" s="3">
        <v>1</v>
      </c>
      <c r="K10474" s="3">
        <v>1</v>
      </c>
    </row>
    <row r="10475" spans="1:11" x14ac:dyDescent="0.35">
      <c r="A10475" s="1">
        <v>46112</v>
      </c>
      <c r="B10475" s="4" t="s">
        <v>2161</v>
      </c>
      <c r="C10475" s="2">
        <v>148857340.78</v>
      </c>
      <c r="D10475" s="2">
        <v>0</v>
      </c>
      <c r="E10475" s="2">
        <v>167800447.17359999</v>
      </c>
      <c r="F10475" s="2">
        <v>167800416.69999999</v>
      </c>
      <c r="G10475" s="5">
        <f>Table3[[#This Row],[PDD]]/Table3[[#This Row],[DC]]</f>
        <v>0</v>
      </c>
      <c r="H10475" s="5">
        <f>Table3[[#This Row],[PDD]]/Table3[[#This Row],[PL_CVM]]</f>
        <v>0</v>
      </c>
      <c r="I10475" t="s">
        <v>10</v>
      </c>
      <c r="J10475" s="3">
        <v>0.20940216659642</v>
      </c>
      <c r="K10475" s="3">
        <v>0.20940216659642</v>
      </c>
    </row>
    <row r="10476" spans="1:11" x14ac:dyDescent="0.35">
      <c r="A10476" s="1">
        <v>46112</v>
      </c>
      <c r="B10476" s="4" t="s">
        <v>2162</v>
      </c>
      <c r="C10476" s="2">
        <v>0</v>
      </c>
      <c r="D10476" s="2">
        <v>0</v>
      </c>
      <c r="E10476" s="2">
        <v>10090515.721999999</v>
      </c>
      <c r="F10476" s="2">
        <v>13608872.59</v>
      </c>
      <c r="G10476" s="5" t="e">
        <f>Table3[[#This Row],[PDD]]/Table3[[#This Row],[DC]]</f>
        <v>#DIV/0!</v>
      </c>
      <c r="H10476" s="5">
        <f>Table3[[#This Row],[PDD]]/Table3[[#This Row],[PL_CVM]]</f>
        <v>0</v>
      </c>
      <c r="I10476" t="s">
        <v>13</v>
      </c>
      <c r="J10476" s="3">
        <v>0</v>
      </c>
      <c r="K10476" s="3">
        <v>0</v>
      </c>
    </row>
    <row r="10477" spans="1:11" x14ac:dyDescent="0.35">
      <c r="A10477" s="1">
        <v>46112</v>
      </c>
      <c r="B10477" s="4" t="s">
        <v>2163</v>
      </c>
      <c r="C10477" s="2">
        <v>120766774.84</v>
      </c>
      <c r="D10477" s="2">
        <v>19781531.100000001</v>
      </c>
      <c r="E10477" s="2">
        <v>106555391.3116</v>
      </c>
      <c r="F10477" s="2">
        <v>106555500.95</v>
      </c>
      <c r="G10477" s="5">
        <f>Table3[[#This Row],[PDD]]/Table3[[#This Row],[DC]]</f>
        <v>0.16379944836821148</v>
      </c>
      <c r="H10477" s="5">
        <f>Table3[[#This Row],[PDD]]/Table3[[#This Row],[PL_CVM]]</f>
        <v>0.18564532965109204</v>
      </c>
      <c r="I10477" t="s">
        <v>10</v>
      </c>
      <c r="J10477" s="3">
        <v>1</v>
      </c>
      <c r="K10477" s="3">
        <v>1</v>
      </c>
    </row>
    <row r="10478" spans="1:11" x14ac:dyDescent="0.35">
      <c r="A10478" s="1">
        <v>46112</v>
      </c>
      <c r="B10478" s="4" t="s">
        <v>2164</v>
      </c>
      <c r="C10478" s="2">
        <v>0</v>
      </c>
      <c r="D10478" s="2">
        <v>0</v>
      </c>
      <c r="E10478" s="2">
        <v>15168842.605</v>
      </c>
      <c r="F10478" s="2">
        <v>15166781.640000001</v>
      </c>
      <c r="G10478" s="5" t="e">
        <f>Table3[[#This Row],[PDD]]/Table3[[#This Row],[DC]]</f>
        <v>#DIV/0!</v>
      </c>
      <c r="H10478" s="5">
        <f>Table3[[#This Row],[PDD]]/Table3[[#This Row],[PL_CVM]]</f>
        <v>0</v>
      </c>
      <c r="I10478" t="s">
        <v>10</v>
      </c>
      <c r="J10478" s="3">
        <v>1</v>
      </c>
      <c r="K10478" s="3">
        <v>1</v>
      </c>
    </row>
    <row r="10479" spans="1:11" x14ac:dyDescent="0.35">
      <c r="A10479" s="1">
        <v>46112</v>
      </c>
      <c r="B10479" s="4" t="s">
        <v>2165</v>
      </c>
      <c r="C10479" s="2">
        <v>0</v>
      </c>
      <c r="D10479" s="2">
        <v>0</v>
      </c>
      <c r="E10479" s="2">
        <v>14948367.819</v>
      </c>
      <c r="F10479" s="2">
        <v>14947036.91</v>
      </c>
      <c r="G10479" s="5" t="e">
        <f>Table3[[#This Row],[PDD]]/Table3[[#This Row],[DC]]</f>
        <v>#DIV/0!</v>
      </c>
      <c r="H10479" s="5">
        <f>Table3[[#This Row],[PDD]]/Table3[[#This Row],[PL_CVM]]</f>
        <v>0</v>
      </c>
      <c r="I10479" t="s">
        <v>10</v>
      </c>
      <c r="J10479" s="3">
        <v>1</v>
      </c>
      <c r="K10479" s="3">
        <v>1</v>
      </c>
    </row>
    <row r="10480" spans="1:11" x14ac:dyDescent="0.35">
      <c r="A10480" s="1">
        <v>46112</v>
      </c>
      <c r="B10480" s="4" t="s">
        <v>2166</v>
      </c>
      <c r="C10480" s="2">
        <v>0</v>
      </c>
      <c r="D10480" s="2">
        <v>0</v>
      </c>
      <c r="E10480" s="2">
        <v>18054366.056600001</v>
      </c>
      <c r="F10480" s="2">
        <v>18054377.620000001</v>
      </c>
      <c r="G10480" s="5" t="e">
        <f>Table3[[#This Row],[PDD]]/Table3[[#This Row],[DC]]</f>
        <v>#DIV/0!</v>
      </c>
      <c r="H10480" s="5">
        <f>Table3[[#This Row],[PDD]]/Table3[[#This Row],[PL_CVM]]</f>
        <v>0</v>
      </c>
      <c r="I10480" t="s">
        <v>10</v>
      </c>
      <c r="J10480" s="3">
        <v>1</v>
      </c>
      <c r="K10480" s="3">
        <v>1</v>
      </c>
    </row>
    <row r="10481" spans="1:11" x14ac:dyDescent="0.35">
      <c r="A10481" s="1">
        <v>46112</v>
      </c>
      <c r="B10481" s="4" t="s">
        <v>2167</v>
      </c>
      <c r="C10481" s="2">
        <v>186391497.31999999</v>
      </c>
      <c r="D10481" s="2">
        <v>141284.75</v>
      </c>
      <c r="E10481" s="2">
        <v>38898034.3028</v>
      </c>
      <c r="F10481" s="2">
        <v>185899340.49000001</v>
      </c>
      <c r="G10481" s="5">
        <f>Table3[[#This Row],[PDD]]/Table3[[#This Row],[DC]]</f>
        <v>7.579999733434193E-4</v>
      </c>
      <c r="H10481" s="5">
        <f>Table3[[#This Row],[PDD]]/Table3[[#This Row],[PL_CVM]]</f>
        <v>7.6000673067261402E-4</v>
      </c>
      <c r="I10481" t="s">
        <v>13</v>
      </c>
      <c r="J10481" s="3">
        <v>0.52284499366426895</v>
      </c>
      <c r="K10481" s="3">
        <v>1</v>
      </c>
    </row>
    <row r="10482" spans="1:11" x14ac:dyDescent="0.35">
      <c r="A10482" s="1">
        <v>46112</v>
      </c>
      <c r="B10482" s="4" t="s">
        <v>2168</v>
      </c>
      <c r="C10482" s="2">
        <v>4851720824.7700005</v>
      </c>
      <c r="D10482" s="2">
        <v>0</v>
      </c>
      <c r="E10482" s="2">
        <v>8444982858.5187998</v>
      </c>
      <c r="F10482" s="2">
        <v>8425876243.1599998</v>
      </c>
      <c r="G10482" s="5">
        <f>Table3[[#This Row],[PDD]]/Table3[[#This Row],[DC]]</f>
        <v>0</v>
      </c>
      <c r="H10482" s="5">
        <f>Table3[[#This Row],[PDD]]/Table3[[#This Row],[PL_CVM]]</f>
        <v>0</v>
      </c>
      <c r="I10482" t="s">
        <v>10</v>
      </c>
      <c r="J10482" s="3">
        <v>0</v>
      </c>
      <c r="K10482" s="3">
        <v>0</v>
      </c>
    </row>
    <row r="10483" spans="1:11" x14ac:dyDescent="0.35">
      <c r="A10483" s="1">
        <v>46112</v>
      </c>
      <c r="B10483" s="4" t="s">
        <v>2169</v>
      </c>
      <c r="C10483" s="2">
        <v>509715380.31999999</v>
      </c>
      <c r="D10483" s="2">
        <v>0</v>
      </c>
      <c r="E10483" s="2">
        <v>278310060.75599998</v>
      </c>
      <c r="F10483" s="2">
        <v>278238953.86000001</v>
      </c>
      <c r="G10483" s="5">
        <f>Table3[[#This Row],[PDD]]/Table3[[#This Row],[DC]]</f>
        <v>0</v>
      </c>
      <c r="H10483" s="5">
        <f>Table3[[#This Row],[PDD]]/Table3[[#This Row],[PL_CVM]]</f>
        <v>0</v>
      </c>
      <c r="I10483" t="s">
        <v>10</v>
      </c>
      <c r="J10483" s="3">
        <v>0</v>
      </c>
      <c r="K10483" s="3">
        <v>0</v>
      </c>
    </row>
    <row r="10484" spans="1:11" x14ac:dyDescent="0.35">
      <c r="A10484" s="1">
        <v>46112</v>
      </c>
      <c r="B10484" s="4" t="s">
        <v>2170</v>
      </c>
      <c r="C10484" s="2">
        <v>0</v>
      </c>
      <c r="D10484" s="2">
        <v>0</v>
      </c>
      <c r="E10484" s="2">
        <v>111125883.1585</v>
      </c>
      <c r="F10484" s="2">
        <v>111121539.73</v>
      </c>
      <c r="G10484" s="5" t="e">
        <f>Table3[[#This Row],[PDD]]/Table3[[#This Row],[DC]]</f>
        <v>#DIV/0!</v>
      </c>
      <c r="H10484" s="5">
        <f>Table3[[#This Row],[PDD]]/Table3[[#This Row],[PL_CVM]]</f>
        <v>0</v>
      </c>
      <c r="I10484" t="s">
        <v>10</v>
      </c>
      <c r="J10484" s="3">
        <v>1</v>
      </c>
      <c r="K10484" s="3">
        <v>1</v>
      </c>
    </row>
    <row r="10485" spans="1:11" x14ac:dyDescent="0.35">
      <c r="A10485" s="1">
        <v>46112</v>
      </c>
      <c r="B10485" s="4" t="s">
        <v>2171</v>
      </c>
      <c r="C10485" s="2">
        <v>29000000</v>
      </c>
      <c r="D10485" s="2">
        <v>0</v>
      </c>
      <c r="E10485" s="2">
        <v>29210021.394400001</v>
      </c>
      <c r="F10485" s="2">
        <v>29209903.66</v>
      </c>
      <c r="G10485" s="5">
        <f>Table3[[#This Row],[PDD]]/Table3[[#This Row],[DC]]</f>
        <v>0</v>
      </c>
      <c r="H10485" s="5">
        <f>Table3[[#This Row],[PDD]]/Table3[[#This Row],[PL_CVM]]</f>
        <v>0</v>
      </c>
      <c r="I10485" t="s">
        <v>10</v>
      </c>
      <c r="J10485" s="3">
        <v>1</v>
      </c>
      <c r="K10485" s="3">
        <v>1</v>
      </c>
    </row>
    <row r="10486" spans="1:11" x14ac:dyDescent="0.35">
      <c r="A10486" s="1">
        <v>46112</v>
      </c>
      <c r="B10486" s="4" t="s">
        <v>2172</v>
      </c>
      <c r="C10486" s="2">
        <v>0</v>
      </c>
      <c r="D10486" s="2">
        <v>0</v>
      </c>
      <c r="E10486" s="2">
        <v>0</v>
      </c>
      <c r="F10486" s="2">
        <v>0</v>
      </c>
      <c r="G10486" s="5" t="e">
        <f>Table3[[#This Row],[PDD]]/Table3[[#This Row],[DC]]</f>
        <v>#DIV/0!</v>
      </c>
      <c r="H10486" s="5" t="e">
        <f>Table3[[#This Row],[PDD]]/Table3[[#This Row],[PL_CVM]]</f>
        <v>#DIV/0!</v>
      </c>
      <c r="I10486" t="s">
        <v>13</v>
      </c>
      <c r="J10486" s="3" t="e">
        <v>#NUM!</v>
      </c>
      <c r="K10486" s="3" t="e">
        <v>#NUM!</v>
      </c>
    </row>
    <row r="10487" spans="1:11" x14ac:dyDescent="0.35">
      <c r="A10487" s="1">
        <v>46112</v>
      </c>
      <c r="B10487" s="4" t="s">
        <v>2173</v>
      </c>
      <c r="C10487" s="2">
        <v>467751549.30000001</v>
      </c>
      <c r="D10487" s="2">
        <v>0</v>
      </c>
      <c r="E10487" s="2">
        <v>837974593.57360005</v>
      </c>
      <c r="F10487" s="2">
        <v>837975330.55999994</v>
      </c>
      <c r="G10487" s="5">
        <f>Table3[[#This Row],[PDD]]/Table3[[#This Row],[DC]]</f>
        <v>0</v>
      </c>
      <c r="H10487" s="5">
        <f>Table3[[#This Row],[PDD]]/Table3[[#This Row],[PL_CVM]]</f>
        <v>0</v>
      </c>
      <c r="I10487" t="s">
        <v>10</v>
      </c>
      <c r="J10487" s="3">
        <v>1</v>
      </c>
      <c r="K10487" s="3">
        <v>1</v>
      </c>
    </row>
    <row r="10488" spans="1:11" x14ac:dyDescent="0.35">
      <c r="A10488" s="1">
        <v>46112</v>
      </c>
      <c r="B10488" s="4" t="s">
        <v>2174</v>
      </c>
      <c r="C10488" s="2">
        <v>186372404.16</v>
      </c>
      <c r="D10488" s="2">
        <v>0</v>
      </c>
      <c r="E10488" s="2">
        <v>187483956.88229999</v>
      </c>
      <c r="F10488" s="2">
        <v>187484127.87</v>
      </c>
      <c r="G10488" s="5">
        <f>Table3[[#This Row],[PDD]]/Table3[[#This Row],[DC]]</f>
        <v>0</v>
      </c>
      <c r="H10488" s="5">
        <f>Table3[[#This Row],[PDD]]/Table3[[#This Row],[PL_CVM]]</f>
        <v>0</v>
      </c>
      <c r="I10488" t="s">
        <v>10</v>
      </c>
      <c r="J10488" s="3">
        <v>0</v>
      </c>
      <c r="K10488" s="3">
        <v>0</v>
      </c>
    </row>
    <row r="10489" spans="1:11" x14ac:dyDescent="0.35">
      <c r="A10489" s="1">
        <v>46112</v>
      </c>
      <c r="B10489" s="4" t="s">
        <v>2175</v>
      </c>
      <c r="C10489" s="2">
        <v>1664544447.1600001</v>
      </c>
      <c r="D10489" s="2">
        <v>4051694.57</v>
      </c>
      <c r="E10489" s="2">
        <v>1687676252.0311999</v>
      </c>
      <c r="F10489" s="2">
        <v>1687676710.74</v>
      </c>
      <c r="G10489" s="5">
        <f>Table3[[#This Row],[PDD]]/Table3[[#This Row],[DC]]</f>
        <v>2.4341161793023248E-3</v>
      </c>
      <c r="H10489" s="5">
        <f>Table3[[#This Row],[PDD]]/Table3[[#This Row],[PL_CVM]]</f>
        <v>2.4007527888581471E-3</v>
      </c>
      <c r="I10489" t="s">
        <v>10</v>
      </c>
      <c r="J10489" s="3">
        <v>0.582355764006941</v>
      </c>
      <c r="K10489" s="3">
        <v>1</v>
      </c>
    </row>
    <row r="10490" spans="1:11" x14ac:dyDescent="0.35">
      <c r="A10490" s="1">
        <v>46112</v>
      </c>
      <c r="B10490" s="4" t="s">
        <v>2176</v>
      </c>
      <c r="C10490" s="2">
        <v>0</v>
      </c>
      <c r="D10490" s="2">
        <v>0</v>
      </c>
      <c r="E10490" s="2">
        <v>105296937.858</v>
      </c>
      <c r="F10490" s="2">
        <v>105297149.2</v>
      </c>
      <c r="G10490" s="5" t="e">
        <f>Table3[[#This Row],[PDD]]/Table3[[#This Row],[DC]]</f>
        <v>#DIV/0!</v>
      </c>
      <c r="H10490" s="5">
        <f>Table3[[#This Row],[PDD]]/Table3[[#This Row],[PL_CVM]]</f>
        <v>0</v>
      </c>
      <c r="I10490" t="s">
        <v>10</v>
      </c>
      <c r="J10490" s="3">
        <v>1</v>
      </c>
      <c r="K10490" s="3">
        <v>1</v>
      </c>
    </row>
    <row r="10491" spans="1:11" x14ac:dyDescent="0.35">
      <c r="A10491" s="1">
        <v>46112</v>
      </c>
      <c r="B10491" s="4" t="s">
        <v>2177</v>
      </c>
      <c r="C10491" s="2">
        <v>12400411.83</v>
      </c>
      <c r="D10491" s="2">
        <v>0</v>
      </c>
      <c r="E10491" s="2">
        <v>12607320</v>
      </c>
      <c r="F10491" s="2">
        <v>12607270.619999999</v>
      </c>
      <c r="G10491" s="5">
        <f>Table3[[#This Row],[PDD]]/Table3[[#This Row],[DC]]</f>
        <v>0</v>
      </c>
      <c r="H10491" s="5">
        <f>Table3[[#This Row],[PDD]]/Table3[[#This Row],[PL_CVM]]</f>
        <v>0</v>
      </c>
      <c r="I10491" t="s">
        <v>10</v>
      </c>
      <c r="J10491" s="3">
        <v>0</v>
      </c>
      <c r="K10491" s="3">
        <v>0</v>
      </c>
    </row>
    <row r="10492" spans="1:11" x14ac:dyDescent="0.35">
      <c r="A10492" s="1">
        <v>46112</v>
      </c>
      <c r="B10492" s="4" t="s">
        <v>2179</v>
      </c>
      <c r="C10492" s="2">
        <v>7148581.7199999997</v>
      </c>
      <c r="D10492" s="2">
        <v>0</v>
      </c>
      <c r="E10492" s="2">
        <v>7186703.4748</v>
      </c>
      <c r="F10492" s="2">
        <v>7186684.6900000004</v>
      </c>
      <c r="G10492" s="5">
        <f>Table3[[#This Row],[PDD]]/Table3[[#This Row],[DC]]</f>
        <v>0</v>
      </c>
      <c r="H10492" s="5">
        <f>Table3[[#This Row],[PDD]]/Table3[[#This Row],[PL_CVM]]</f>
        <v>0</v>
      </c>
      <c r="I10492" t="s">
        <v>10</v>
      </c>
      <c r="J10492" s="3">
        <v>0</v>
      </c>
      <c r="K10492" s="3">
        <v>0</v>
      </c>
    </row>
    <row r="10493" spans="1:11" x14ac:dyDescent="0.35">
      <c r="A10493" s="1">
        <v>46112</v>
      </c>
      <c r="B10493" s="4" t="s">
        <v>2180</v>
      </c>
      <c r="C10493" s="2">
        <v>0</v>
      </c>
      <c r="D10493" s="2">
        <v>0</v>
      </c>
      <c r="E10493" s="2">
        <v>87393471.082000002</v>
      </c>
      <c r="F10493" s="2">
        <v>87393926.010000005</v>
      </c>
      <c r="G10493" s="5" t="e">
        <f>Table3[[#This Row],[PDD]]/Table3[[#This Row],[DC]]</f>
        <v>#DIV/0!</v>
      </c>
      <c r="H10493" s="5">
        <f>Table3[[#This Row],[PDD]]/Table3[[#This Row],[PL_CVM]]</f>
        <v>0</v>
      </c>
      <c r="I10493" t="s">
        <v>10</v>
      </c>
      <c r="J10493" s="3">
        <v>1</v>
      </c>
      <c r="K10493" s="3">
        <v>1</v>
      </c>
    </row>
    <row r="10494" spans="1:11" x14ac:dyDescent="0.35">
      <c r="A10494" s="1">
        <v>46112</v>
      </c>
      <c r="B10494" s="4" t="s">
        <v>2181</v>
      </c>
      <c r="C10494" s="2">
        <v>9077642.8200000003</v>
      </c>
      <c r="D10494" s="2">
        <v>0</v>
      </c>
      <c r="E10494" s="2">
        <v>8864873.0511000007</v>
      </c>
      <c r="F10494" s="2">
        <v>8864832.3699999992</v>
      </c>
      <c r="G10494" s="5">
        <f>Table3[[#This Row],[PDD]]/Table3[[#This Row],[DC]]</f>
        <v>0</v>
      </c>
      <c r="H10494" s="5">
        <f>Table3[[#This Row],[PDD]]/Table3[[#This Row],[PL_CVM]]</f>
        <v>0</v>
      </c>
      <c r="I10494" t="s">
        <v>10</v>
      </c>
      <c r="J10494" s="3">
        <v>0</v>
      </c>
      <c r="K10494" s="3">
        <v>0</v>
      </c>
    </row>
    <row r="10495" spans="1:11" x14ac:dyDescent="0.35">
      <c r="A10495" s="1">
        <v>46112</v>
      </c>
      <c r="B10495" s="4" t="s">
        <v>2182</v>
      </c>
      <c r="C10495" s="2">
        <v>279910571.25999999</v>
      </c>
      <c r="D10495" s="2">
        <v>0</v>
      </c>
      <c r="E10495" s="2">
        <v>408460859.77710003</v>
      </c>
      <c r="F10495" s="2">
        <v>408459915.29000002</v>
      </c>
      <c r="G10495" s="5">
        <f>Table3[[#This Row],[PDD]]/Table3[[#This Row],[DC]]</f>
        <v>0</v>
      </c>
      <c r="H10495" s="5">
        <f>Table3[[#This Row],[PDD]]/Table3[[#This Row],[PL_CVM]]</f>
        <v>0</v>
      </c>
      <c r="I10495" t="s">
        <v>10</v>
      </c>
      <c r="J10495" s="3">
        <v>0</v>
      </c>
      <c r="K10495" s="3">
        <v>0</v>
      </c>
    </row>
    <row r="10496" spans="1:11" x14ac:dyDescent="0.35">
      <c r="A10496" s="1">
        <v>46112</v>
      </c>
      <c r="B10496" s="4" t="s">
        <v>2183</v>
      </c>
      <c r="C10496" s="2">
        <v>90153495.769999996</v>
      </c>
      <c r="D10496" s="2">
        <v>0</v>
      </c>
      <c r="E10496" s="2">
        <v>83999252.350600004</v>
      </c>
      <c r="F10496" s="2">
        <v>83999530.900000006</v>
      </c>
      <c r="G10496" s="5">
        <f>Table3[[#This Row],[PDD]]/Table3[[#This Row],[DC]]</f>
        <v>0</v>
      </c>
      <c r="H10496" s="5">
        <f>Table3[[#This Row],[PDD]]/Table3[[#This Row],[PL_CVM]]</f>
        <v>0</v>
      </c>
      <c r="I10496" t="s">
        <v>10</v>
      </c>
      <c r="J10496" s="3">
        <v>0</v>
      </c>
      <c r="K10496" s="3">
        <v>0</v>
      </c>
    </row>
    <row r="10497" spans="1:11" x14ac:dyDescent="0.35">
      <c r="A10497" s="1">
        <v>46112</v>
      </c>
      <c r="B10497" s="4" t="s">
        <v>2184</v>
      </c>
      <c r="C10497" s="2">
        <v>25472786.710000001</v>
      </c>
      <c r="D10497" s="2">
        <v>0</v>
      </c>
      <c r="E10497" s="2">
        <v>25443958.061999999</v>
      </c>
      <c r="F10497" s="2">
        <v>25444006.25</v>
      </c>
      <c r="G10497" s="5">
        <f>Table3[[#This Row],[PDD]]/Table3[[#This Row],[DC]]</f>
        <v>0</v>
      </c>
      <c r="H10497" s="5">
        <f>Table3[[#This Row],[PDD]]/Table3[[#This Row],[PL_CVM]]</f>
        <v>0</v>
      </c>
      <c r="I10497" t="s">
        <v>10</v>
      </c>
      <c r="J10497" s="3">
        <v>0</v>
      </c>
      <c r="K10497" s="3">
        <v>0</v>
      </c>
    </row>
    <row r="10498" spans="1:11" x14ac:dyDescent="0.35">
      <c r="A10498" s="1">
        <v>46112</v>
      </c>
      <c r="B10498" s="4" t="s">
        <v>2185</v>
      </c>
      <c r="C10498" s="2">
        <v>38825891.25</v>
      </c>
      <c r="D10498" s="2">
        <v>0</v>
      </c>
      <c r="E10498" s="2">
        <v>39679320.403800003</v>
      </c>
      <c r="F10498" s="2">
        <v>39679289.32</v>
      </c>
      <c r="G10498" s="5">
        <f>Table3[[#This Row],[PDD]]/Table3[[#This Row],[DC]]</f>
        <v>0</v>
      </c>
      <c r="H10498" s="5">
        <f>Table3[[#This Row],[PDD]]/Table3[[#This Row],[PL_CVM]]</f>
        <v>0</v>
      </c>
      <c r="I10498" t="s">
        <v>10</v>
      </c>
      <c r="J10498" s="3">
        <v>1</v>
      </c>
      <c r="K10498" s="3">
        <v>1</v>
      </c>
    </row>
    <row r="10499" spans="1:11" x14ac:dyDescent="0.35">
      <c r="A10499" s="1">
        <v>46112</v>
      </c>
      <c r="B10499" s="4" t="s">
        <v>2186</v>
      </c>
      <c r="C10499" s="2">
        <v>12941042.42</v>
      </c>
      <c r="D10499" s="2">
        <v>0</v>
      </c>
      <c r="E10499" s="2">
        <v>17086684.5581</v>
      </c>
      <c r="F10499" s="2">
        <v>17086708.879999999</v>
      </c>
      <c r="G10499" s="5">
        <f>Table3[[#This Row],[PDD]]/Table3[[#This Row],[DC]]</f>
        <v>0</v>
      </c>
      <c r="H10499" s="5">
        <f>Table3[[#This Row],[PDD]]/Table3[[#This Row],[PL_CVM]]</f>
        <v>0</v>
      </c>
      <c r="I10499" t="s">
        <v>10</v>
      </c>
      <c r="J10499" s="3">
        <v>0.21738381271509999</v>
      </c>
      <c r="K10499" s="3">
        <v>0.49640711382355901</v>
      </c>
    </row>
    <row r="10500" spans="1:11" x14ac:dyDescent="0.35">
      <c r="A10500" s="1">
        <v>46112</v>
      </c>
      <c r="B10500" s="4" t="s">
        <v>2187</v>
      </c>
      <c r="C10500" s="2">
        <v>13817746.52</v>
      </c>
      <c r="D10500" s="2">
        <v>0</v>
      </c>
      <c r="E10500" s="2">
        <v>13292505.1666</v>
      </c>
      <c r="F10500" s="2">
        <v>13292459.619999999</v>
      </c>
      <c r="G10500" s="5">
        <f>Table3[[#This Row],[PDD]]/Table3[[#This Row],[DC]]</f>
        <v>0</v>
      </c>
      <c r="H10500" s="5">
        <f>Table3[[#This Row],[PDD]]/Table3[[#This Row],[PL_CVM]]</f>
        <v>0</v>
      </c>
      <c r="I10500" t="s">
        <v>10</v>
      </c>
      <c r="J10500" s="3">
        <v>0</v>
      </c>
      <c r="K10500" s="3">
        <v>0</v>
      </c>
    </row>
    <row r="10501" spans="1:11" x14ac:dyDescent="0.35">
      <c r="A10501" s="1">
        <v>46112</v>
      </c>
      <c r="B10501" s="4" t="s">
        <v>2188</v>
      </c>
      <c r="C10501" s="2">
        <v>0</v>
      </c>
      <c r="D10501" s="2">
        <v>0</v>
      </c>
      <c r="E10501" s="2">
        <v>327582915.37919998</v>
      </c>
      <c r="F10501" s="2">
        <v>327583741.06999999</v>
      </c>
      <c r="G10501" s="5" t="e">
        <f>Table3[[#This Row],[PDD]]/Table3[[#This Row],[DC]]</f>
        <v>#DIV/0!</v>
      </c>
      <c r="H10501" s="5">
        <f>Table3[[#This Row],[PDD]]/Table3[[#This Row],[PL_CVM]]</f>
        <v>0</v>
      </c>
      <c r="I10501" t="s">
        <v>10</v>
      </c>
      <c r="J10501" s="3">
        <v>1</v>
      </c>
      <c r="K10501" s="3">
        <v>1</v>
      </c>
    </row>
    <row r="10502" spans="1:11" x14ac:dyDescent="0.35">
      <c r="A10502" s="1">
        <v>46112</v>
      </c>
      <c r="B10502" s="4" t="s">
        <v>2189</v>
      </c>
      <c r="C10502" s="2">
        <v>0</v>
      </c>
      <c r="D10502" s="2">
        <v>0</v>
      </c>
      <c r="E10502" s="2">
        <v>2846635.7540000002</v>
      </c>
      <c r="F10502" s="2">
        <v>2846618.87</v>
      </c>
      <c r="G10502" s="5" t="e">
        <f>Table3[[#This Row],[PDD]]/Table3[[#This Row],[DC]]</f>
        <v>#DIV/0!</v>
      </c>
      <c r="H10502" s="5">
        <f>Table3[[#This Row],[PDD]]/Table3[[#This Row],[PL_CVM]]</f>
        <v>0</v>
      </c>
      <c r="I10502" t="s">
        <v>10</v>
      </c>
      <c r="J10502" s="3">
        <v>1</v>
      </c>
      <c r="K10502" s="3">
        <v>1</v>
      </c>
    </row>
    <row r="10503" spans="1:11" x14ac:dyDescent="0.35">
      <c r="A10503" s="1">
        <v>46112</v>
      </c>
      <c r="B10503" s="4" t="s">
        <v>2190</v>
      </c>
      <c r="C10503" s="2">
        <v>0</v>
      </c>
      <c r="D10503" s="2">
        <v>0</v>
      </c>
      <c r="E10503" s="2">
        <v>2621557.2122</v>
      </c>
      <c r="F10503" s="2">
        <v>2621556.12</v>
      </c>
      <c r="G10503" s="5" t="e">
        <f>Table3[[#This Row],[PDD]]/Table3[[#This Row],[DC]]</f>
        <v>#DIV/0!</v>
      </c>
      <c r="H10503" s="5">
        <f>Table3[[#This Row],[PDD]]/Table3[[#This Row],[PL_CVM]]</f>
        <v>0</v>
      </c>
      <c r="I10503" t="s">
        <v>10</v>
      </c>
      <c r="J10503" s="3">
        <v>0</v>
      </c>
      <c r="K10503" s="3">
        <v>0</v>
      </c>
    </row>
    <row r="10504" spans="1:11" x14ac:dyDescent="0.35">
      <c r="A10504" s="1">
        <v>46112</v>
      </c>
      <c r="B10504" s="4" t="s">
        <v>2191</v>
      </c>
      <c r="C10504" s="2">
        <v>4584791.09</v>
      </c>
      <c r="D10504" s="2">
        <v>2664539.91</v>
      </c>
      <c r="E10504" s="2">
        <v>3381816.548</v>
      </c>
      <c r="F10504" s="2">
        <v>3381796.51</v>
      </c>
      <c r="G10504" s="5">
        <f>Table3[[#This Row],[PDD]]/Table3[[#This Row],[DC]]</f>
        <v>0.58116931779327818</v>
      </c>
      <c r="H10504" s="5">
        <f>Table3[[#This Row],[PDD]]/Table3[[#This Row],[PL_CVM]]</f>
        <v>0.78790663545867823</v>
      </c>
      <c r="I10504" t="s">
        <v>10</v>
      </c>
      <c r="J10504" s="3">
        <v>1</v>
      </c>
      <c r="K10504" s="3">
        <v>1</v>
      </c>
    </row>
    <row r="10505" spans="1:11" x14ac:dyDescent="0.35">
      <c r="A10505" s="1">
        <v>46112</v>
      </c>
      <c r="B10505" s="4" t="s">
        <v>2192</v>
      </c>
      <c r="C10505" s="2">
        <v>5687413.4100000001</v>
      </c>
      <c r="D10505" s="2">
        <v>0</v>
      </c>
      <c r="E10505" s="2">
        <v>64688959.808399998</v>
      </c>
      <c r="F10505" s="2">
        <v>64688888.460000001</v>
      </c>
      <c r="G10505" s="5">
        <f>Table3[[#This Row],[PDD]]/Table3[[#This Row],[DC]]</f>
        <v>0</v>
      </c>
      <c r="H10505" s="5">
        <f>Table3[[#This Row],[PDD]]/Table3[[#This Row],[PL_CVM]]</f>
        <v>0</v>
      </c>
      <c r="I10505" t="s">
        <v>10</v>
      </c>
      <c r="J10505" s="3">
        <v>0</v>
      </c>
      <c r="K10505" s="3">
        <v>0</v>
      </c>
    </row>
    <row r="10506" spans="1:11" x14ac:dyDescent="0.35">
      <c r="A10506" s="1">
        <v>46112</v>
      </c>
      <c r="B10506" s="4" t="s">
        <v>2193</v>
      </c>
      <c r="C10506" s="2">
        <v>81624977.099999994</v>
      </c>
      <c r="D10506" s="2">
        <v>0</v>
      </c>
      <c r="E10506" s="2">
        <v>82527613.322400004</v>
      </c>
      <c r="F10506" s="2">
        <v>82527463.700000003</v>
      </c>
      <c r="G10506" s="5">
        <f>Table3[[#This Row],[PDD]]/Table3[[#This Row],[DC]]</f>
        <v>0</v>
      </c>
      <c r="H10506" s="5">
        <f>Table3[[#This Row],[PDD]]/Table3[[#This Row],[PL_CVM]]</f>
        <v>0</v>
      </c>
      <c r="I10506" t="s">
        <v>10</v>
      </c>
      <c r="J10506" s="3">
        <v>0.120675570806758</v>
      </c>
      <c r="K10506" s="3">
        <v>0.120675570806758</v>
      </c>
    </row>
    <row r="10507" spans="1:11" x14ac:dyDescent="0.35">
      <c r="A10507" s="1">
        <v>46112</v>
      </c>
      <c r="B10507" s="4" t="s">
        <v>2194</v>
      </c>
      <c r="C10507" s="2">
        <v>23550389.289999999</v>
      </c>
      <c r="D10507" s="2">
        <v>321009.57</v>
      </c>
      <c r="E10507" s="2">
        <v>24322607.1483</v>
      </c>
      <c r="F10507" s="2">
        <v>24322388.870000001</v>
      </c>
      <c r="G10507" s="5">
        <f>Table3[[#This Row],[PDD]]/Table3[[#This Row],[DC]]</f>
        <v>1.3630754296546069E-2</v>
      </c>
      <c r="H10507" s="5">
        <f>Table3[[#This Row],[PDD]]/Table3[[#This Row],[PL_CVM]]</f>
        <v>1.319811025618225E-2</v>
      </c>
      <c r="I10507" t="s">
        <v>10</v>
      </c>
      <c r="J10507" s="3">
        <v>0.57488629949266401</v>
      </c>
      <c r="K10507" s="3">
        <v>0.57488629949266401</v>
      </c>
    </row>
    <row r="10508" spans="1:11" x14ac:dyDescent="0.35">
      <c r="A10508" s="1">
        <v>46112</v>
      </c>
      <c r="B10508" s="4" t="s">
        <v>2195</v>
      </c>
      <c r="C10508" s="2">
        <v>47487860.630000003</v>
      </c>
      <c r="D10508" s="2">
        <v>0</v>
      </c>
      <c r="E10508" s="2">
        <v>54697531.113899998</v>
      </c>
      <c r="F10508" s="2">
        <v>54697619.670000002</v>
      </c>
      <c r="G10508" s="5">
        <f>Table3[[#This Row],[PDD]]/Table3[[#This Row],[DC]]</f>
        <v>0</v>
      </c>
      <c r="H10508" s="5">
        <f>Table3[[#This Row],[PDD]]/Table3[[#This Row],[PL_CVM]]</f>
        <v>0</v>
      </c>
      <c r="I10508" t="s">
        <v>10</v>
      </c>
      <c r="J10508" s="3">
        <v>1</v>
      </c>
      <c r="K10508" s="3">
        <v>1</v>
      </c>
    </row>
    <row r="10509" spans="1:11" x14ac:dyDescent="0.35">
      <c r="A10509" s="1">
        <v>46112</v>
      </c>
      <c r="B10509" s="4" t="s">
        <v>2196</v>
      </c>
      <c r="C10509" s="2">
        <v>72664282.680000007</v>
      </c>
      <c r="D10509" s="2">
        <v>0</v>
      </c>
      <c r="E10509" s="2">
        <v>85435282.467600003</v>
      </c>
      <c r="F10509" s="2">
        <v>85435394.859999999</v>
      </c>
      <c r="G10509" s="5">
        <f>Table3[[#This Row],[PDD]]/Table3[[#This Row],[DC]]</f>
        <v>0</v>
      </c>
      <c r="H10509" s="5">
        <f>Table3[[#This Row],[PDD]]/Table3[[#This Row],[PL_CVM]]</f>
        <v>0</v>
      </c>
      <c r="I10509" t="s">
        <v>10</v>
      </c>
      <c r="J10509" s="3">
        <v>0.13026309059398899</v>
      </c>
      <c r="K10509" s="3">
        <v>0.151878925939302</v>
      </c>
    </row>
    <row r="10510" spans="1:11" x14ac:dyDescent="0.35">
      <c r="A10510" s="1">
        <v>46112</v>
      </c>
      <c r="B10510" s="4" t="s">
        <v>2197</v>
      </c>
      <c r="C10510" s="2">
        <v>27326832.48</v>
      </c>
      <c r="D10510" s="2">
        <v>0</v>
      </c>
      <c r="E10510" s="2">
        <v>27758427.121399999</v>
      </c>
      <c r="F10510" s="2">
        <v>27758251.699999999</v>
      </c>
      <c r="G10510" s="5">
        <f>Table3[[#This Row],[PDD]]/Table3[[#This Row],[DC]]</f>
        <v>0</v>
      </c>
      <c r="H10510" s="5">
        <f>Table3[[#This Row],[PDD]]/Table3[[#This Row],[PL_CVM]]</f>
        <v>0</v>
      </c>
      <c r="I10510" t="s">
        <v>10</v>
      </c>
      <c r="J10510" s="3">
        <v>0.45205327848443</v>
      </c>
      <c r="K10510" s="3">
        <v>1</v>
      </c>
    </row>
    <row r="10511" spans="1:11" x14ac:dyDescent="0.35">
      <c r="A10511" s="1">
        <v>46112</v>
      </c>
      <c r="B10511" s="4" t="s">
        <v>2198</v>
      </c>
      <c r="C10511" s="2">
        <v>175227619.55000001</v>
      </c>
      <c r="D10511" s="2">
        <v>0</v>
      </c>
      <c r="E10511" s="2">
        <v>175027396.91679999</v>
      </c>
      <c r="F10511" s="2">
        <v>175039700.37</v>
      </c>
      <c r="G10511" s="5">
        <f>Table3[[#This Row],[PDD]]/Table3[[#This Row],[DC]]</f>
        <v>0</v>
      </c>
      <c r="H10511" s="5">
        <f>Table3[[#This Row],[PDD]]/Table3[[#This Row],[PL_CVM]]</f>
        <v>0</v>
      </c>
      <c r="I10511" t="s">
        <v>10</v>
      </c>
      <c r="J10511" s="3">
        <v>0.194645781888618</v>
      </c>
      <c r="K10511" s="3">
        <v>0.29885008863249202</v>
      </c>
    </row>
    <row r="10512" spans="1:11" x14ac:dyDescent="0.35">
      <c r="A10512" s="1">
        <v>46112</v>
      </c>
      <c r="B10512" s="4" t="s">
        <v>2199</v>
      </c>
      <c r="C10512" s="2">
        <v>77982940.5</v>
      </c>
      <c r="D10512" s="2">
        <v>0</v>
      </c>
      <c r="E10512" s="2">
        <v>78729920.380199999</v>
      </c>
      <c r="F10512" s="2">
        <v>78581745.709999993</v>
      </c>
      <c r="G10512" s="5">
        <f>Table3[[#This Row],[PDD]]/Table3[[#This Row],[DC]]</f>
        <v>0</v>
      </c>
      <c r="H10512" s="5">
        <f>Table3[[#This Row],[PDD]]/Table3[[#This Row],[PL_CVM]]</f>
        <v>0</v>
      </c>
      <c r="I10512" t="s">
        <v>10</v>
      </c>
      <c r="J10512" s="3">
        <v>0.1371810364388</v>
      </c>
      <c r="K10512" s="3">
        <v>0.302018902546483</v>
      </c>
    </row>
    <row r="10513" spans="1:11" x14ac:dyDescent="0.35">
      <c r="A10513" s="1">
        <v>46112</v>
      </c>
      <c r="B10513" s="4" t="s">
        <v>2200</v>
      </c>
      <c r="C10513" s="2">
        <v>355009108.45999998</v>
      </c>
      <c r="D10513" s="2">
        <v>0</v>
      </c>
      <c r="E10513" s="2">
        <v>354897449.28869998</v>
      </c>
      <c r="F10513" s="2">
        <v>354897414.07999998</v>
      </c>
      <c r="G10513" s="5">
        <f>Table3[[#This Row],[PDD]]/Table3[[#This Row],[DC]]</f>
        <v>0</v>
      </c>
      <c r="H10513" s="5">
        <f>Table3[[#This Row],[PDD]]/Table3[[#This Row],[PL_CVM]]</f>
        <v>0</v>
      </c>
      <c r="I10513" t="s">
        <v>10</v>
      </c>
      <c r="J10513" s="3">
        <v>0</v>
      </c>
      <c r="K10513" s="3">
        <v>0</v>
      </c>
    </row>
    <row r="10514" spans="1:11" x14ac:dyDescent="0.35">
      <c r="A10514" s="1">
        <v>46112</v>
      </c>
      <c r="B10514" s="4" t="s">
        <v>2201</v>
      </c>
      <c r="C10514" s="2">
        <v>286147126.19999999</v>
      </c>
      <c r="D10514" s="2">
        <v>13110390.43</v>
      </c>
      <c r="E10514" s="2">
        <v>272771577.43559998</v>
      </c>
      <c r="F10514" s="2">
        <v>272770626.77999997</v>
      </c>
      <c r="G10514" s="5">
        <f>Table3[[#This Row],[PDD]]/Table3[[#This Row],[DC]]</f>
        <v>4.5816956487050683E-2</v>
      </c>
      <c r="H10514" s="5">
        <f>Table3[[#This Row],[PDD]]/Table3[[#This Row],[PL_CVM]]</f>
        <v>4.8063791122839761E-2</v>
      </c>
      <c r="I10514" t="s">
        <v>10</v>
      </c>
      <c r="J10514" s="3">
        <v>1</v>
      </c>
      <c r="K10514" s="3">
        <v>1</v>
      </c>
    </row>
    <row r="10515" spans="1:11" x14ac:dyDescent="0.35">
      <c r="A10515" s="1">
        <v>46112</v>
      </c>
      <c r="B10515" s="4" t="s">
        <v>2202</v>
      </c>
      <c r="C10515" s="2">
        <v>136050634.25999999</v>
      </c>
      <c r="D10515" s="2">
        <v>0</v>
      </c>
      <c r="E10515" s="2">
        <v>130954125.95999999</v>
      </c>
      <c r="F10515" s="2">
        <v>130953836.53</v>
      </c>
      <c r="G10515" s="5">
        <f>Table3[[#This Row],[PDD]]/Table3[[#This Row],[DC]]</f>
        <v>0</v>
      </c>
      <c r="H10515" s="5">
        <f>Table3[[#This Row],[PDD]]/Table3[[#This Row],[PL_CVM]]</f>
        <v>0</v>
      </c>
      <c r="I10515" t="s">
        <v>10</v>
      </c>
      <c r="J10515" s="3">
        <v>1</v>
      </c>
      <c r="K10515" s="3">
        <v>1</v>
      </c>
    </row>
    <row r="10516" spans="1:11" x14ac:dyDescent="0.35">
      <c r="A10516" s="1">
        <v>46112</v>
      </c>
      <c r="B10516" s="4" t="s">
        <v>2203</v>
      </c>
      <c r="C10516" s="2">
        <v>29271658.43</v>
      </c>
      <c r="D10516" s="2">
        <v>0</v>
      </c>
      <c r="E10516" s="2">
        <v>32936287.2238</v>
      </c>
      <c r="F10516" s="2">
        <v>32936301.02</v>
      </c>
      <c r="G10516" s="5">
        <f>Table3[[#This Row],[PDD]]/Table3[[#This Row],[DC]]</f>
        <v>0</v>
      </c>
      <c r="H10516" s="5">
        <f>Table3[[#This Row],[PDD]]/Table3[[#This Row],[PL_CVM]]</f>
        <v>0</v>
      </c>
      <c r="I10516" t="s">
        <v>10</v>
      </c>
      <c r="J10516" s="3">
        <v>0.52949811776592604</v>
      </c>
      <c r="K10516" s="3">
        <v>1</v>
      </c>
    </row>
    <row r="10517" spans="1:11" x14ac:dyDescent="0.35">
      <c r="A10517" s="1">
        <v>46112</v>
      </c>
      <c r="B10517" s="4" t="s">
        <v>2204</v>
      </c>
      <c r="C10517" s="2">
        <v>83514752.099999994</v>
      </c>
      <c r="D10517" s="2">
        <v>10382966.869999999</v>
      </c>
      <c r="E10517" s="2">
        <v>93243658.823400006</v>
      </c>
      <c r="F10517" s="2">
        <v>93243756.819999993</v>
      </c>
      <c r="G10517" s="5">
        <f>Table3[[#This Row],[PDD]]/Table3[[#This Row],[DC]]</f>
        <v>0.12432494390413212</v>
      </c>
      <c r="H10517" s="5">
        <f>Table3[[#This Row],[PDD]]/Table3[[#This Row],[PL_CVM]]</f>
        <v>0.11135294441260588</v>
      </c>
      <c r="I10517" t="s">
        <v>10</v>
      </c>
      <c r="J10517" s="3">
        <v>0.20522953868898999</v>
      </c>
      <c r="K10517" s="3">
        <v>0.20522953868898999</v>
      </c>
    </row>
    <row r="10518" spans="1:11" x14ac:dyDescent="0.35">
      <c r="A10518" s="1">
        <v>46112</v>
      </c>
      <c r="B10518" s="4" t="s">
        <v>2205</v>
      </c>
      <c r="C10518" s="2">
        <v>32076395.170000002</v>
      </c>
      <c r="D10518" s="2">
        <v>9744212.8300000001</v>
      </c>
      <c r="E10518" s="2">
        <v>27467610.7104</v>
      </c>
      <c r="F10518" s="2">
        <v>27467492.800000001</v>
      </c>
      <c r="G10518" s="5">
        <f>Table3[[#This Row],[PDD]]/Table3[[#This Row],[DC]]</f>
        <v>0.3037814186524751</v>
      </c>
      <c r="H10518" s="5">
        <f>Table3[[#This Row],[PDD]]/Table3[[#This Row],[PL_CVM]]</f>
        <v>0.35475436003390887</v>
      </c>
      <c r="I10518" t="s">
        <v>10</v>
      </c>
      <c r="J10518" s="3">
        <v>0</v>
      </c>
      <c r="K10518" s="3">
        <v>0</v>
      </c>
    </row>
    <row r="10519" spans="1:11" x14ac:dyDescent="0.35">
      <c r="A10519" s="1">
        <v>46112</v>
      </c>
      <c r="B10519" s="4" t="s">
        <v>3766</v>
      </c>
      <c r="C10519" s="2">
        <v>0</v>
      </c>
      <c r="D10519" s="2">
        <v>0</v>
      </c>
      <c r="E10519" s="2">
        <v>0</v>
      </c>
      <c r="F10519" s="2">
        <v>0</v>
      </c>
      <c r="G10519" s="5" t="e">
        <f>Table3[[#This Row],[PDD]]/Table3[[#This Row],[DC]]</f>
        <v>#DIV/0!</v>
      </c>
      <c r="H10519" s="5" t="e">
        <f>Table3[[#This Row],[PDD]]/Table3[[#This Row],[PL_CVM]]</f>
        <v>#DIV/0!</v>
      </c>
      <c r="I10519" t="s">
        <v>13</v>
      </c>
      <c r="J10519" s="3" t="e">
        <v>#NUM!</v>
      </c>
      <c r="K10519" s="3" t="e">
        <v>#NUM!</v>
      </c>
    </row>
    <row r="10520" spans="1:11" x14ac:dyDescent="0.35">
      <c r="A10520" s="1">
        <v>46112</v>
      </c>
      <c r="B10520" s="4" t="s">
        <v>2206</v>
      </c>
      <c r="C10520" s="2">
        <v>3341969.52</v>
      </c>
      <c r="D10520" s="2">
        <v>0</v>
      </c>
      <c r="E10520" s="2">
        <v>18886890.587400001</v>
      </c>
      <c r="F10520" s="2">
        <v>18886945.07</v>
      </c>
      <c r="G10520" s="5">
        <f>Table3[[#This Row],[PDD]]/Table3[[#This Row],[DC]]</f>
        <v>0</v>
      </c>
      <c r="H10520" s="5">
        <f>Table3[[#This Row],[PDD]]/Table3[[#This Row],[PL_CVM]]</f>
        <v>0</v>
      </c>
      <c r="I10520" t="s">
        <v>10</v>
      </c>
      <c r="J10520" s="3">
        <v>1</v>
      </c>
      <c r="K10520" s="3">
        <v>1</v>
      </c>
    </row>
    <row r="10521" spans="1:11" x14ac:dyDescent="0.35">
      <c r="A10521" s="1">
        <v>46112</v>
      </c>
      <c r="B10521" s="4" t="s">
        <v>2207</v>
      </c>
      <c r="C10521" s="2">
        <v>175802081.58000001</v>
      </c>
      <c r="D10521" s="2">
        <v>0</v>
      </c>
      <c r="E10521" s="2">
        <v>168024990.33719999</v>
      </c>
      <c r="F10521" s="2">
        <v>168025020.93000001</v>
      </c>
      <c r="G10521" s="5">
        <f>Table3[[#This Row],[PDD]]/Table3[[#This Row],[DC]]</f>
        <v>0</v>
      </c>
      <c r="H10521" s="5">
        <f>Table3[[#This Row],[PDD]]/Table3[[#This Row],[PL_CVM]]</f>
        <v>0</v>
      </c>
      <c r="I10521" t="s">
        <v>10</v>
      </c>
      <c r="J10521" s="3">
        <v>0.150415731636585</v>
      </c>
      <c r="K10521" s="3">
        <v>0.150415731636585</v>
      </c>
    </row>
    <row r="10522" spans="1:11" x14ac:dyDescent="0.35">
      <c r="A10522" s="1">
        <v>46112</v>
      </c>
      <c r="B10522" s="4" t="s">
        <v>2208</v>
      </c>
      <c r="C10522" s="2">
        <v>228646703.47</v>
      </c>
      <c r="D10522" s="2">
        <v>0</v>
      </c>
      <c r="E10522" s="2">
        <v>320692254.87260002</v>
      </c>
      <c r="F10522" s="2">
        <v>320693036.72000003</v>
      </c>
      <c r="G10522" s="5">
        <f>Table3[[#This Row],[PDD]]/Table3[[#This Row],[DC]]</f>
        <v>0</v>
      </c>
      <c r="H10522" s="5">
        <f>Table3[[#This Row],[PDD]]/Table3[[#This Row],[PL_CVM]]</f>
        <v>0</v>
      </c>
      <c r="I10522" t="s">
        <v>10</v>
      </c>
      <c r="J10522" s="3">
        <v>0</v>
      </c>
      <c r="K10522" s="3">
        <v>0</v>
      </c>
    </row>
    <row r="10523" spans="1:11" x14ac:dyDescent="0.35">
      <c r="A10523" s="1">
        <v>46112</v>
      </c>
      <c r="B10523" s="4" t="s">
        <v>2209</v>
      </c>
      <c r="C10523" s="2">
        <v>36928336.829999998</v>
      </c>
      <c r="D10523" s="2">
        <v>4911648.08</v>
      </c>
      <c r="E10523" s="2">
        <v>35842603.965599999</v>
      </c>
      <c r="F10523" s="2">
        <v>35842488.460000001</v>
      </c>
      <c r="G10523" s="5">
        <f>Table3[[#This Row],[PDD]]/Table3[[#This Row],[DC]]</f>
        <v>0.13300485485200228</v>
      </c>
      <c r="H10523" s="5">
        <f>Table3[[#This Row],[PDD]]/Table3[[#This Row],[PL_CVM]]</f>
        <v>0.1370342376054991</v>
      </c>
      <c r="I10523" t="s">
        <v>10</v>
      </c>
      <c r="J10523" s="3">
        <v>0.17556564537664299</v>
      </c>
      <c r="K10523" s="3">
        <v>0.48643947029444401</v>
      </c>
    </row>
    <row r="10524" spans="1:11" x14ac:dyDescent="0.35">
      <c r="A10524" s="1">
        <v>46112</v>
      </c>
      <c r="B10524" s="4" t="s">
        <v>2210</v>
      </c>
      <c r="C10524" s="2">
        <v>269700599.81999999</v>
      </c>
      <c r="D10524" s="2">
        <v>237463.76</v>
      </c>
      <c r="E10524" s="2">
        <v>272018372.8186</v>
      </c>
      <c r="F10524" s="2">
        <v>272017871.20999998</v>
      </c>
      <c r="G10524" s="5">
        <f>Table3[[#This Row],[PDD]]/Table3[[#This Row],[DC]]</f>
        <v>8.8047175333864642E-4</v>
      </c>
      <c r="H10524" s="5">
        <f>Table3[[#This Row],[PDD]]/Table3[[#This Row],[PL_CVM]]</f>
        <v>8.7297117260606784E-4</v>
      </c>
      <c r="I10524" t="s">
        <v>10</v>
      </c>
      <c r="J10524" s="3">
        <v>0.20144125652549699</v>
      </c>
      <c r="K10524" s="3">
        <v>0.20144125652549699</v>
      </c>
    </row>
    <row r="10525" spans="1:11" x14ac:dyDescent="0.35">
      <c r="A10525" s="1">
        <v>46112</v>
      </c>
      <c r="B10525" s="4" t="s">
        <v>2211</v>
      </c>
      <c r="C10525" s="2">
        <v>109405878.81</v>
      </c>
      <c r="D10525" s="2">
        <v>0</v>
      </c>
      <c r="E10525" s="2">
        <v>188097026.928</v>
      </c>
      <c r="F10525" s="2">
        <v>188097233.06</v>
      </c>
      <c r="G10525" s="5">
        <f>Table3[[#This Row],[PDD]]/Table3[[#This Row],[DC]]</f>
        <v>0</v>
      </c>
      <c r="H10525" s="5">
        <f>Table3[[#This Row],[PDD]]/Table3[[#This Row],[PL_CVM]]</f>
        <v>0</v>
      </c>
      <c r="I10525" t="s">
        <v>10</v>
      </c>
      <c r="J10525" s="3">
        <v>1</v>
      </c>
      <c r="K10525" s="3">
        <v>1</v>
      </c>
    </row>
    <row r="10526" spans="1:11" x14ac:dyDescent="0.35">
      <c r="A10526" s="1">
        <v>46112</v>
      </c>
      <c r="B10526" s="4" t="s">
        <v>4079</v>
      </c>
      <c r="C10526" s="2">
        <v>14205590.93</v>
      </c>
      <c r="D10526" s="2">
        <v>0</v>
      </c>
      <c r="E10526" s="2">
        <v>15292771.7106</v>
      </c>
      <c r="F10526" s="2">
        <v>15292765.939999999</v>
      </c>
      <c r="G10526" s="5">
        <f>Table3[[#This Row],[PDD]]/Table3[[#This Row],[DC]]</f>
        <v>0</v>
      </c>
      <c r="H10526" s="5">
        <f>Table3[[#This Row],[PDD]]/Table3[[#This Row],[PL_CVM]]</f>
        <v>0</v>
      </c>
      <c r="I10526" t="s">
        <v>10</v>
      </c>
      <c r="J10526" s="3">
        <v>1</v>
      </c>
      <c r="K10526" s="3">
        <v>1</v>
      </c>
    </row>
    <row r="10527" spans="1:11" x14ac:dyDescent="0.35">
      <c r="A10527" s="1">
        <v>46112</v>
      </c>
      <c r="B10527" s="4" t="s">
        <v>2212</v>
      </c>
      <c r="C10527" s="2">
        <v>53988041.189999998</v>
      </c>
      <c r="D10527" s="2">
        <v>0</v>
      </c>
      <c r="E10527" s="2">
        <v>55820484.834799998</v>
      </c>
      <c r="F10527" s="2">
        <v>55820469.280000001</v>
      </c>
      <c r="G10527" s="5">
        <f>Table3[[#This Row],[PDD]]/Table3[[#This Row],[DC]]</f>
        <v>0</v>
      </c>
      <c r="H10527" s="5">
        <f>Table3[[#This Row],[PDD]]/Table3[[#This Row],[PL_CVM]]</f>
        <v>0</v>
      </c>
      <c r="I10527" t="s">
        <v>10</v>
      </c>
      <c r="J10527" s="3">
        <v>3.0854835558974801E-2</v>
      </c>
      <c r="K10527" s="3">
        <v>3.0854835558974801E-2</v>
      </c>
    </row>
    <row r="10528" spans="1:11" x14ac:dyDescent="0.35">
      <c r="A10528" s="1">
        <v>46112</v>
      </c>
      <c r="B10528" s="4" t="s">
        <v>2213</v>
      </c>
      <c r="C10528" s="2">
        <v>73395109.719999999</v>
      </c>
      <c r="D10528" s="2">
        <v>43381026.299999997</v>
      </c>
      <c r="E10528" s="2">
        <v>34624840.075000003</v>
      </c>
      <c r="F10528" s="2">
        <v>34625659.32</v>
      </c>
      <c r="G10528" s="5">
        <f>Table3[[#This Row],[PDD]]/Table3[[#This Row],[DC]]</f>
        <v>0.5910615361908611</v>
      </c>
      <c r="H10528" s="5">
        <f>Table3[[#This Row],[PDD]]/Table3[[#This Row],[PL_CVM]]</f>
        <v>1.2528577694098331</v>
      </c>
      <c r="I10528" t="s">
        <v>10</v>
      </c>
      <c r="J10528" s="3">
        <v>1</v>
      </c>
      <c r="K10528" s="3">
        <v>1</v>
      </c>
    </row>
    <row r="10529" spans="1:11" x14ac:dyDescent="0.35">
      <c r="A10529" s="1">
        <v>46112</v>
      </c>
      <c r="B10529" s="4" t="s">
        <v>2214</v>
      </c>
      <c r="C10529" s="2">
        <v>41317806.729999997</v>
      </c>
      <c r="D10529" s="2">
        <v>0</v>
      </c>
      <c r="E10529" s="2">
        <v>43422517.385499999</v>
      </c>
      <c r="F10529" s="2">
        <v>43422514.829999998</v>
      </c>
      <c r="G10529" s="5">
        <f>Table3[[#This Row],[PDD]]/Table3[[#This Row],[DC]]</f>
        <v>0</v>
      </c>
      <c r="H10529" s="5">
        <f>Table3[[#This Row],[PDD]]/Table3[[#This Row],[PL_CVM]]</f>
        <v>0</v>
      </c>
      <c r="I10529" t="s">
        <v>10</v>
      </c>
      <c r="J10529" s="3">
        <v>1</v>
      </c>
      <c r="K10529" s="3">
        <v>1</v>
      </c>
    </row>
    <row r="10530" spans="1:11" x14ac:dyDescent="0.35">
      <c r="A10530" s="1">
        <v>46112</v>
      </c>
      <c r="B10530" s="4" t="s">
        <v>2215</v>
      </c>
      <c r="C10530" s="2">
        <v>0</v>
      </c>
      <c r="D10530" s="2">
        <v>0</v>
      </c>
      <c r="E10530" s="2">
        <v>13932357.4746</v>
      </c>
      <c r="F10530" s="2">
        <v>13932366.23</v>
      </c>
      <c r="G10530" s="5" t="e">
        <f>Table3[[#This Row],[PDD]]/Table3[[#This Row],[DC]]</f>
        <v>#DIV/0!</v>
      </c>
      <c r="H10530" s="5">
        <f>Table3[[#This Row],[PDD]]/Table3[[#This Row],[PL_CVM]]</f>
        <v>0</v>
      </c>
      <c r="I10530" t="s">
        <v>10</v>
      </c>
      <c r="J10530" s="3">
        <v>0.118788955452603</v>
      </c>
      <c r="K10530" s="3">
        <v>0.118788955452603</v>
      </c>
    </row>
    <row r="10531" spans="1:11" x14ac:dyDescent="0.35">
      <c r="A10531" s="1">
        <v>46112</v>
      </c>
      <c r="B10531" s="4" t="s">
        <v>2216</v>
      </c>
      <c r="C10531" s="2">
        <v>35217719.810000002</v>
      </c>
      <c r="D10531" s="2">
        <v>0</v>
      </c>
      <c r="E10531" s="2">
        <v>37071628.1558</v>
      </c>
      <c r="F10531" s="2">
        <v>37071717.890000001</v>
      </c>
      <c r="G10531" s="5">
        <f>Table3[[#This Row],[PDD]]/Table3[[#This Row],[DC]]</f>
        <v>0</v>
      </c>
      <c r="H10531" s="5">
        <f>Table3[[#This Row],[PDD]]/Table3[[#This Row],[PL_CVM]]</f>
        <v>0</v>
      </c>
      <c r="I10531" t="s">
        <v>10</v>
      </c>
      <c r="J10531" s="3">
        <v>1</v>
      </c>
      <c r="K10531" s="3">
        <v>1</v>
      </c>
    </row>
    <row r="10532" spans="1:11" x14ac:dyDescent="0.35">
      <c r="A10532" s="1">
        <v>46112</v>
      </c>
      <c r="B10532" s="4" t="s">
        <v>2217</v>
      </c>
      <c r="C10532" s="2">
        <v>0</v>
      </c>
      <c r="D10532" s="2">
        <v>0</v>
      </c>
      <c r="E10532" s="2">
        <v>42639471.881399997</v>
      </c>
      <c r="F10532" s="2">
        <v>42639302.689999998</v>
      </c>
      <c r="G10532" s="5" t="e">
        <f>Table3[[#This Row],[PDD]]/Table3[[#This Row],[DC]]</f>
        <v>#DIV/0!</v>
      </c>
      <c r="H10532" s="5">
        <f>Table3[[#This Row],[PDD]]/Table3[[#This Row],[PL_CVM]]</f>
        <v>0</v>
      </c>
      <c r="I10532" t="s">
        <v>10</v>
      </c>
      <c r="J10532" s="3">
        <v>1</v>
      </c>
      <c r="K10532" s="3">
        <v>1</v>
      </c>
    </row>
    <row r="10533" spans="1:11" x14ac:dyDescent="0.35">
      <c r="A10533" s="1">
        <v>46112</v>
      </c>
      <c r="B10533" s="4" t="s">
        <v>2218</v>
      </c>
      <c r="C10533" s="2">
        <v>0</v>
      </c>
      <c r="D10533" s="2">
        <v>0</v>
      </c>
      <c r="E10533" s="2">
        <v>222928407.34999999</v>
      </c>
      <c r="F10533" s="2">
        <v>222926408.86000001</v>
      </c>
      <c r="G10533" s="5" t="e">
        <f>Table3[[#This Row],[PDD]]/Table3[[#This Row],[DC]]</f>
        <v>#DIV/0!</v>
      </c>
      <c r="H10533" s="5">
        <f>Table3[[#This Row],[PDD]]/Table3[[#This Row],[PL_CVM]]</f>
        <v>0</v>
      </c>
      <c r="I10533" t="s">
        <v>10</v>
      </c>
      <c r="J10533" s="3">
        <v>0.24553520388302399</v>
      </c>
      <c r="K10533" s="3">
        <v>0.24553520388302399</v>
      </c>
    </row>
    <row r="10534" spans="1:11" x14ac:dyDescent="0.35">
      <c r="A10534" s="1">
        <v>46112</v>
      </c>
      <c r="B10534" s="4" t="s">
        <v>2219</v>
      </c>
      <c r="C10534" s="2">
        <v>275317728.42000002</v>
      </c>
      <c r="D10534" s="2">
        <v>27229451.149999999</v>
      </c>
      <c r="E10534" s="2">
        <v>265541942.1776</v>
      </c>
      <c r="F10534" s="2">
        <v>270479763.60000002</v>
      </c>
      <c r="G10534" s="5">
        <f>Table3[[#This Row],[PDD]]/Table3[[#This Row],[DC]]</f>
        <v>9.8901917091445676E-2</v>
      </c>
      <c r="H10534" s="5">
        <f>Table3[[#This Row],[PDD]]/Table3[[#This Row],[PL_CVM]]</f>
        <v>0.10067093666300438</v>
      </c>
      <c r="I10534" t="s">
        <v>10</v>
      </c>
      <c r="J10534" s="3">
        <v>2.3824832061252001E-2</v>
      </c>
      <c r="K10534" s="3">
        <v>0.35384806410264402</v>
      </c>
    </row>
    <row r="10535" spans="1:11" x14ac:dyDescent="0.35">
      <c r="A10535" s="1">
        <v>46112</v>
      </c>
      <c r="B10535" s="4" t="s">
        <v>2220</v>
      </c>
      <c r="C10535" s="2">
        <v>18302625.100000001</v>
      </c>
      <c r="D10535" s="2">
        <v>0</v>
      </c>
      <c r="E10535" s="2">
        <v>18559119.984200001</v>
      </c>
      <c r="F10535" s="2">
        <v>18559726.870000001</v>
      </c>
      <c r="G10535" s="5">
        <f>Table3[[#This Row],[PDD]]/Table3[[#This Row],[DC]]</f>
        <v>0</v>
      </c>
      <c r="H10535" s="5">
        <f>Table3[[#This Row],[PDD]]/Table3[[#This Row],[PL_CVM]]</f>
        <v>0</v>
      </c>
      <c r="I10535" t="s">
        <v>10</v>
      </c>
      <c r="J10535" s="3">
        <v>1</v>
      </c>
      <c r="K10535" s="3">
        <v>1</v>
      </c>
    </row>
    <row r="10536" spans="1:11" x14ac:dyDescent="0.35">
      <c r="A10536" s="1">
        <v>46112</v>
      </c>
      <c r="B10536" s="4" t="s">
        <v>2221</v>
      </c>
      <c r="C10536" s="2">
        <v>481943455.81999999</v>
      </c>
      <c r="D10536" s="2">
        <v>0</v>
      </c>
      <c r="E10536" s="2">
        <v>240999714.0314</v>
      </c>
      <c r="F10536" s="2">
        <v>241000120.65000001</v>
      </c>
      <c r="G10536" s="5">
        <f>Table3[[#This Row],[PDD]]/Table3[[#This Row],[DC]]</f>
        <v>0</v>
      </c>
      <c r="H10536" s="5">
        <f>Table3[[#This Row],[PDD]]/Table3[[#This Row],[PL_CVM]]</f>
        <v>0</v>
      </c>
      <c r="I10536" t="s">
        <v>10</v>
      </c>
      <c r="J10536" s="3">
        <v>0</v>
      </c>
      <c r="K10536" s="3">
        <v>0</v>
      </c>
    </row>
    <row r="10537" spans="1:11" x14ac:dyDescent="0.35">
      <c r="A10537" s="1">
        <v>46112</v>
      </c>
      <c r="B10537" s="4" t="s">
        <v>2222</v>
      </c>
      <c r="C10537" s="2">
        <v>637831.36</v>
      </c>
      <c r="D10537" s="2">
        <v>0</v>
      </c>
      <c r="E10537" s="2">
        <v>1357783.2339999999</v>
      </c>
      <c r="F10537" s="2">
        <v>1247776.3</v>
      </c>
      <c r="G10537" s="5">
        <f>Table3[[#This Row],[PDD]]/Table3[[#This Row],[DC]]</f>
        <v>0</v>
      </c>
      <c r="H10537" s="5">
        <f>Table3[[#This Row],[PDD]]/Table3[[#This Row],[PL_CVM]]</f>
        <v>0</v>
      </c>
      <c r="I10537" t="s">
        <v>13</v>
      </c>
      <c r="J10537" s="3">
        <v>1</v>
      </c>
      <c r="K10537" s="3">
        <v>1</v>
      </c>
    </row>
    <row r="10538" spans="1:11" x14ac:dyDescent="0.35">
      <c r="A10538" s="1">
        <v>46112</v>
      </c>
      <c r="B10538" s="4" t="s">
        <v>2223</v>
      </c>
      <c r="C10538" s="2">
        <v>271610809.19999999</v>
      </c>
      <c r="D10538" s="2">
        <v>0</v>
      </c>
      <c r="E10538" s="2">
        <v>305068044.25550002</v>
      </c>
      <c r="F10538" s="2">
        <v>305068064.18000001</v>
      </c>
      <c r="G10538" s="5">
        <f>Table3[[#This Row],[PDD]]/Table3[[#This Row],[DC]]</f>
        <v>0</v>
      </c>
      <c r="H10538" s="5">
        <f>Table3[[#This Row],[PDD]]/Table3[[#This Row],[PL_CVM]]</f>
        <v>0</v>
      </c>
      <c r="I10538" t="s">
        <v>10</v>
      </c>
      <c r="J10538" s="3">
        <v>0</v>
      </c>
      <c r="K10538" s="3">
        <v>0</v>
      </c>
    </row>
    <row r="10539" spans="1:11" x14ac:dyDescent="0.35">
      <c r="A10539" s="1">
        <v>46112</v>
      </c>
      <c r="B10539" s="4" t="s">
        <v>2224</v>
      </c>
      <c r="C10539" s="2">
        <v>0</v>
      </c>
      <c r="D10539" s="2">
        <v>0</v>
      </c>
      <c r="E10539" s="2">
        <v>29817784.901999999</v>
      </c>
      <c r="F10539" s="2">
        <v>29817707.370000001</v>
      </c>
      <c r="G10539" s="5" t="e">
        <f>Table3[[#This Row],[PDD]]/Table3[[#This Row],[DC]]</f>
        <v>#DIV/0!</v>
      </c>
      <c r="H10539" s="5">
        <f>Table3[[#This Row],[PDD]]/Table3[[#This Row],[PL_CVM]]</f>
        <v>0</v>
      </c>
      <c r="I10539" t="s">
        <v>10</v>
      </c>
      <c r="J10539" s="3">
        <v>1</v>
      </c>
      <c r="K10539" s="3">
        <v>1</v>
      </c>
    </row>
    <row r="10540" spans="1:11" x14ac:dyDescent="0.35">
      <c r="A10540" s="1">
        <v>46112</v>
      </c>
      <c r="B10540" s="4" t="s">
        <v>2225</v>
      </c>
      <c r="C10540" s="2">
        <v>23013928.890000001</v>
      </c>
      <c r="D10540" s="2">
        <v>8683945.6500000004</v>
      </c>
      <c r="E10540" s="2">
        <v>12555713.4309</v>
      </c>
      <c r="F10540" s="2">
        <v>12555620.15</v>
      </c>
      <c r="G10540" s="5">
        <f>Table3[[#This Row],[PDD]]/Table3[[#This Row],[DC]]</f>
        <v>0.37733433919548365</v>
      </c>
      <c r="H10540" s="5">
        <f>Table3[[#This Row],[PDD]]/Table3[[#This Row],[PL_CVM]]</f>
        <v>0.69163813067409496</v>
      </c>
      <c r="I10540" t="s">
        <v>10</v>
      </c>
      <c r="J10540" s="3">
        <v>1</v>
      </c>
      <c r="K10540" s="3">
        <v>1</v>
      </c>
    </row>
    <row r="10541" spans="1:11" x14ac:dyDescent="0.35">
      <c r="A10541" s="1">
        <v>46112</v>
      </c>
      <c r="B10541" s="4" t="s">
        <v>2226</v>
      </c>
      <c r="C10541" s="2">
        <v>478070742.18000001</v>
      </c>
      <c r="D10541" s="2">
        <v>0</v>
      </c>
      <c r="E10541" s="2">
        <v>858024145.16939998</v>
      </c>
      <c r="F10541" s="2">
        <v>858024791.51999998</v>
      </c>
      <c r="G10541" s="5">
        <f>Table3[[#This Row],[PDD]]/Table3[[#This Row],[DC]]</f>
        <v>0</v>
      </c>
      <c r="H10541" s="5">
        <f>Table3[[#This Row],[PDD]]/Table3[[#This Row],[PL_CVM]]</f>
        <v>0</v>
      </c>
      <c r="I10541" t="s">
        <v>10</v>
      </c>
      <c r="J10541" s="3">
        <v>1</v>
      </c>
      <c r="K10541" s="3">
        <v>1</v>
      </c>
    </row>
    <row r="10542" spans="1:11" x14ac:dyDescent="0.35">
      <c r="A10542" s="1">
        <v>46112</v>
      </c>
      <c r="B10542" s="4" t="s">
        <v>2227</v>
      </c>
      <c r="C10542" s="2">
        <v>183571735.66999999</v>
      </c>
      <c r="D10542" s="2">
        <v>0</v>
      </c>
      <c r="E10542" s="2">
        <v>182948442.00459999</v>
      </c>
      <c r="F10542" s="2">
        <v>182948541.19999999</v>
      </c>
      <c r="G10542" s="5">
        <f>Table3[[#This Row],[PDD]]/Table3[[#This Row],[DC]]</f>
        <v>0</v>
      </c>
      <c r="H10542" s="5">
        <f>Table3[[#This Row],[PDD]]/Table3[[#This Row],[PL_CVM]]</f>
        <v>0</v>
      </c>
      <c r="I10542" t="s">
        <v>10</v>
      </c>
      <c r="J10542" s="3">
        <v>0.34098834765387898</v>
      </c>
      <c r="K10542" s="3">
        <v>0.34098834765387898</v>
      </c>
    </row>
    <row r="10543" spans="1:11" x14ac:dyDescent="0.35">
      <c r="A10543" s="1">
        <v>46112</v>
      </c>
      <c r="B10543" s="4" t="s">
        <v>2228</v>
      </c>
      <c r="C10543" s="2">
        <v>5030568.9800000004</v>
      </c>
      <c r="D10543" s="2">
        <v>0</v>
      </c>
      <c r="E10543" s="2">
        <v>983939.88450000004</v>
      </c>
      <c r="F10543" s="2">
        <v>983940.48</v>
      </c>
      <c r="G10543" s="5">
        <f>Table3[[#This Row],[PDD]]/Table3[[#This Row],[DC]]</f>
        <v>0</v>
      </c>
      <c r="H10543" s="5">
        <f>Table3[[#This Row],[PDD]]/Table3[[#This Row],[PL_CVM]]</f>
        <v>0</v>
      </c>
      <c r="I10543" t="s">
        <v>10</v>
      </c>
      <c r="J10543" s="3">
        <v>0</v>
      </c>
      <c r="K10543" s="3">
        <v>0</v>
      </c>
    </row>
    <row r="10544" spans="1:11" x14ac:dyDescent="0.35">
      <c r="A10544" s="1">
        <v>46112</v>
      </c>
      <c r="B10544" s="4" t="s">
        <v>3451</v>
      </c>
      <c r="C10544" s="2">
        <v>5088793.24</v>
      </c>
      <c r="D10544" s="2">
        <v>326741.28000000003</v>
      </c>
      <c r="E10544" s="2">
        <v>4736481.7189999996</v>
      </c>
      <c r="F10544" s="2">
        <v>4736479.88</v>
      </c>
      <c r="G10544" s="5">
        <f>Table3[[#This Row],[PDD]]/Table3[[#This Row],[DC]]</f>
        <v>6.4208008576901829E-2</v>
      </c>
      <c r="H10544" s="5">
        <f>Table3[[#This Row],[PDD]]/Table3[[#This Row],[PL_CVM]]</f>
        <v>6.8983989857041267E-2</v>
      </c>
      <c r="I10544" t="s">
        <v>10</v>
      </c>
      <c r="J10544" s="3">
        <v>1</v>
      </c>
      <c r="K10544" s="3">
        <v>1</v>
      </c>
    </row>
    <row r="10545" spans="1:11" x14ac:dyDescent="0.35">
      <c r="A10545" s="1">
        <v>46112</v>
      </c>
      <c r="B10545" s="4" t="s">
        <v>3768</v>
      </c>
      <c r="C10545" s="2">
        <v>0</v>
      </c>
      <c r="D10545" s="2">
        <v>0</v>
      </c>
      <c r="E10545" s="2">
        <v>0</v>
      </c>
      <c r="F10545" s="2">
        <v>0</v>
      </c>
      <c r="G10545" s="5" t="e">
        <f>Table3[[#This Row],[PDD]]/Table3[[#This Row],[DC]]</f>
        <v>#DIV/0!</v>
      </c>
      <c r="H10545" s="5" t="e">
        <f>Table3[[#This Row],[PDD]]/Table3[[#This Row],[PL_CVM]]</f>
        <v>#DIV/0!</v>
      </c>
      <c r="I10545" t="s">
        <v>13</v>
      </c>
      <c r="J10545" s="3" t="e">
        <v>#NUM!</v>
      </c>
      <c r="K10545" s="3" t="e">
        <v>#NUM!</v>
      </c>
    </row>
    <row r="10546" spans="1:11" x14ac:dyDescent="0.35">
      <c r="A10546" s="1">
        <v>46112</v>
      </c>
      <c r="B10546" s="4" t="s">
        <v>2230</v>
      </c>
      <c r="C10546" s="2">
        <v>0</v>
      </c>
      <c r="D10546" s="2">
        <v>0</v>
      </c>
      <c r="E10546" s="2">
        <v>48719652.197400004</v>
      </c>
      <c r="F10546" s="2">
        <v>48719697.549999997</v>
      </c>
      <c r="G10546" s="5" t="e">
        <f>Table3[[#This Row],[PDD]]/Table3[[#This Row],[DC]]</f>
        <v>#DIV/0!</v>
      </c>
      <c r="H10546" s="5">
        <f>Table3[[#This Row],[PDD]]/Table3[[#This Row],[PL_CVM]]</f>
        <v>0</v>
      </c>
      <c r="I10546" t="s">
        <v>10</v>
      </c>
      <c r="J10546" s="3">
        <v>1</v>
      </c>
      <c r="K10546" s="3">
        <v>1</v>
      </c>
    </row>
    <row r="10547" spans="1:11" x14ac:dyDescent="0.35">
      <c r="A10547" s="1">
        <v>46112</v>
      </c>
      <c r="B10547" s="4" t="s">
        <v>2231</v>
      </c>
      <c r="C10547" s="2">
        <v>1741883186.5</v>
      </c>
      <c r="D10547" s="2">
        <v>162268264.36000001</v>
      </c>
      <c r="E10547" s="2">
        <v>1882421737.2862999</v>
      </c>
      <c r="F10547" s="2">
        <v>1882426953.54</v>
      </c>
      <c r="G10547" s="5">
        <f>Table3[[#This Row],[PDD]]/Table3[[#This Row],[DC]]</f>
        <v>9.3156800420152633E-2</v>
      </c>
      <c r="H10547" s="5">
        <f>Table3[[#This Row],[PDD]]/Table3[[#This Row],[PL_CVM]]</f>
        <v>8.6201626073641929E-2</v>
      </c>
      <c r="I10547" t="s">
        <v>10</v>
      </c>
      <c r="J10547" s="3">
        <v>0.17673177728960801</v>
      </c>
      <c r="K10547" s="3">
        <v>0.32512270586987901</v>
      </c>
    </row>
    <row r="10548" spans="1:11" x14ac:dyDescent="0.35">
      <c r="A10548" s="1">
        <v>46112</v>
      </c>
      <c r="B10548" s="4" t="s">
        <v>2232</v>
      </c>
      <c r="C10548" s="2">
        <v>290156274.30000001</v>
      </c>
      <c r="D10548" s="2">
        <v>0</v>
      </c>
      <c r="E10548" s="2">
        <v>290123357.13260001</v>
      </c>
      <c r="F10548" s="2">
        <v>290123577.83999997</v>
      </c>
      <c r="G10548" s="5">
        <f>Table3[[#This Row],[PDD]]/Table3[[#This Row],[DC]]</f>
        <v>0</v>
      </c>
      <c r="H10548" s="5">
        <f>Table3[[#This Row],[PDD]]/Table3[[#This Row],[PL_CVM]]</f>
        <v>0</v>
      </c>
      <c r="I10548" t="s">
        <v>10</v>
      </c>
      <c r="J10548" s="3">
        <v>0</v>
      </c>
      <c r="K10548" s="3">
        <v>0</v>
      </c>
    </row>
    <row r="10549" spans="1:11" x14ac:dyDescent="0.35">
      <c r="A10549" s="1">
        <v>46112</v>
      </c>
      <c r="B10549" s="4" t="s">
        <v>2233</v>
      </c>
      <c r="C10549" s="2">
        <v>8518982.4199999999</v>
      </c>
      <c r="D10549" s="2">
        <v>0</v>
      </c>
      <c r="E10549" s="2">
        <v>8414590.5984000005</v>
      </c>
      <c r="F10549" s="2">
        <v>8414616.2899999991</v>
      </c>
      <c r="G10549" s="5">
        <f>Table3[[#This Row],[PDD]]/Table3[[#This Row],[DC]]</f>
        <v>0</v>
      </c>
      <c r="H10549" s="5">
        <f>Table3[[#This Row],[PDD]]/Table3[[#This Row],[PL_CVM]]</f>
        <v>0</v>
      </c>
      <c r="I10549" t="s">
        <v>10</v>
      </c>
      <c r="J10549" s="3">
        <v>0</v>
      </c>
      <c r="K10549" s="3">
        <v>0</v>
      </c>
    </row>
    <row r="10550" spans="1:11" x14ac:dyDescent="0.35">
      <c r="A10550" s="1">
        <v>46112</v>
      </c>
      <c r="B10550" s="4" t="s">
        <v>2234</v>
      </c>
      <c r="C10550" s="2">
        <v>0</v>
      </c>
      <c r="D10550" s="2">
        <v>0</v>
      </c>
      <c r="E10550" s="2">
        <v>670053590.81920004</v>
      </c>
      <c r="F10550" s="2">
        <v>670053470.70000005</v>
      </c>
      <c r="G10550" s="5" t="e">
        <f>Table3[[#This Row],[PDD]]/Table3[[#This Row],[DC]]</f>
        <v>#DIV/0!</v>
      </c>
      <c r="H10550" s="5">
        <f>Table3[[#This Row],[PDD]]/Table3[[#This Row],[PL_CVM]]</f>
        <v>0</v>
      </c>
      <c r="I10550" t="s">
        <v>10</v>
      </c>
      <c r="J10550" s="3">
        <v>1</v>
      </c>
      <c r="K10550" s="3">
        <v>1</v>
      </c>
    </row>
    <row r="10551" spans="1:11" x14ac:dyDescent="0.35">
      <c r="A10551" s="1">
        <v>46112</v>
      </c>
      <c r="B10551" s="4" t="s">
        <v>2235</v>
      </c>
      <c r="C10551" s="2">
        <v>23578823.690000001</v>
      </c>
      <c r="D10551" s="2">
        <v>0</v>
      </c>
      <c r="E10551" s="2">
        <v>24656452.170200001</v>
      </c>
      <c r="F10551" s="2">
        <v>24656383.41</v>
      </c>
      <c r="G10551" s="5">
        <f>Table3[[#This Row],[PDD]]/Table3[[#This Row],[DC]]</f>
        <v>0</v>
      </c>
      <c r="H10551" s="5">
        <f>Table3[[#This Row],[PDD]]/Table3[[#This Row],[PL_CVM]]</f>
        <v>0</v>
      </c>
      <c r="I10551" t="s">
        <v>10</v>
      </c>
      <c r="J10551" s="3">
        <v>0.61950065197381199</v>
      </c>
      <c r="K10551" s="3">
        <v>0.61950065197381199</v>
      </c>
    </row>
    <row r="10552" spans="1:11" x14ac:dyDescent="0.35">
      <c r="A10552" s="1">
        <v>46112</v>
      </c>
      <c r="B10552" s="4" t="s">
        <v>2236</v>
      </c>
      <c r="C10552" s="2">
        <v>0</v>
      </c>
      <c r="D10552" s="2">
        <v>0</v>
      </c>
      <c r="E10552" s="2">
        <v>14901133.455</v>
      </c>
      <c r="F10552" s="2">
        <v>14915317.029999999</v>
      </c>
      <c r="G10552" s="5" t="e">
        <f>Table3[[#This Row],[PDD]]/Table3[[#This Row],[DC]]</f>
        <v>#DIV/0!</v>
      </c>
      <c r="H10552" s="5">
        <f>Table3[[#This Row],[PDD]]/Table3[[#This Row],[PL_CVM]]</f>
        <v>0</v>
      </c>
      <c r="I10552" t="s">
        <v>10</v>
      </c>
      <c r="J10552" s="3">
        <v>0</v>
      </c>
      <c r="K10552" s="3">
        <v>0</v>
      </c>
    </row>
    <row r="10553" spans="1:11" x14ac:dyDescent="0.35">
      <c r="A10553" s="1">
        <v>46112</v>
      </c>
      <c r="B10553" s="4" t="s">
        <v>2237</v>
      </c>
      <c r="C10553" s="2">
        <v>0</v>
      </c>
      <c r="D10553" s="2">
        <v>0</v>
      </c>
      <c r="E10553" s="2">
        <v>183774002.39829999</v>
      </c>
      <c r="F10553" s="2">
        <v>183207495.59</v>
      </c>
      <c r="G10553" s="5" t="e">
        <f>Table3[[#This Row],[PDD]]/Table3[[#This Row],[DC]]</f>
        <v>#DIV/0!</v>
      </c>
      <c r="H10553" s="5">
        <f>Table3[[#This Row],[PDD]]/Table3[[#This Row],[PL_CVM]]</f>
        <v>0</v>
      </c>
      <c r="I10553" t="s">
        <v>10</v>
      </c>
      <c r="J10553" s="3">
        <v>1</v>
      </c>
      <c r="K10553" s="3">
        <v>1</v>
      </c>
    </row>
    <row r="10554" spans="1:11" x14ac:dyDescent="0.35">
      <c r="A10554" s="1">
        <v>46112</v>
      </c>
      <c r="B10554" s="4" t="s">
        <v>2238</v>
      </c>
      <c r="C10554" s="2">
        <v>168045089.78</v>
      </c>
      <c r="D10554" s="2">
        <v>0</v>
      </c>
      <c r="E10554" s="2">
        <v>128713300</v>
      </c>
      <c r="F10554" s="2">
        <v>128713303.45</v>
      </c>
      <c r="G10554" s="5">
        <f>Table3[[#This Row],[PDD]]/Table3[[#This Row],[DC]]</f>
        <v>0</v>
      </c>
      <c r="H10554" s="5">
        <f>Table3[[#This Row],[PDD]]/Table3[[#This Row],[PL_CVM]]</f>
        <v>0</v>
      </c>
      <c r="I10554" t="s">
        <v>10</v>
      </c>
      <c r="J10554" s="3">
        <v>0</v>
      </c>
      <c r="K10554" s="3">
        <v>0</v>
      </c>
    </row>
    <row r="10555" spans="1:11" x14ac:dyDescent="0.35">
      <c r="A10555" s="1">
        <v>46112</v>
      </c>
      <c r="B10555" s="4" t="s">
        <v>2239</v>
      </c>
      <c r="C10555" s="2">
        <v>302703464.19</v>
      </c>
      <c r="D10555" s="2">
        <v>114657514.98999999</v>
      </c>
      <c r="E10555" s="2">
        <v>237490243.55329999</v>
      </c>
      <c r="F10555" s="2">
        <v>237490295.58000001</v>
      </c>
      <c r="G10555" s="5">
        <f>Table3[[#This Row],[PDD]]/Table3[[#This Row],[DC]]</f>
        <v>0.37877833772669384</v>
      </c>
      <c r="H10555" s="5">
        <f>Table3[[#This Row],[PDD]]/Table3[[#This Row],[PL_CVM]]</f>
        <v>0.48278821124030702</v>
      </c>
      <c r="I10555" t="s">
        <v>10</v>
      </c>
      <c r="J10555" s="3">
        <v>0.78911391453114699</v>
      </c>
      <c r="K10555" s="3">
        <v>0.78911391453114699</v>
      </c>
    </row>
    <row r="10556" spans="1:11" x14ac:dyDescent="0.35">
      <c r="A10556" s="1">
        <v>46112</v>
      </c>
      <c r="B10556" s="4" t="s">
        <v>2240</v>
      </c>
      <c r="C10556" s="2">
        <v>0</v>
      </c>
      <c r="D10556" s="2">
        <v>0</v>
      </c>
      <c r="E10556" s="2">
        <v>0</v>
      </c>
      <c r="F10556" s="2">
        <v>0</v>
      </c>
      <c r="G10556" s="5" t="e">
        <f>Table3[[#This Row],[PDD]]/Table3[[#This Row],[DC]]</f>
        <v>#DIV/0!</v>
      </c>
      <c r="H10556" s="5" t="e">
        <f>Table3[[#This Row],[PDD]]/Table3[[#This Row],[PL_CVM]]</f>
        <v>#DIV/0!</v>
      </c>
      <c r="I10556" t="s">
        <v>13</v>
      </c>
      <c r="J10556" s="3" t="e">
        <v>#NUM!</v>
      </c>
      <c r="K10556" s="3" t="e">
        <v>#NUM!</v>
      </c>
    </row>
    <row r="10557" spans="1:11" x14ac:dyDescent="0.35">
      <c r="A10557" s="1">
        <v>46112</v>
      </c>
      <c r="B10557" s="4" t="s">
        <v>2241</v>
      </c>
      <c r="C10557" s="2">
        <v>0</v>
      </c>
      <c r="D10557" s="2">
        <v>0</v>
      </c>
      <c r="E10557" s="2">
        <v>179077695.516</v>
      </c>
      <c r="F10557" s="2">
        <v>179077853.46000001</v>
      </c>
      <c r="G10557" s="5" t="e">
        <f>Table3[[#This Row],[PDD]]/Table3[[#This Row],[DC]]</f>
        <v>#DIV/0!</v>
      </c>
      <c r="H10557" s="5">
        <f>Table3[[#This Row],[PDD]]/Table3[[#This Row],[PL_CVM]]</f>
        <v>0</v>
      </c>
      <c r="I10557" t="s">
        <v>10</v>
      </c>
      <c r="J10557" s="3">
        <v>7.4562878121284495E-2</v>
      </c>
      <c r="K10557" s="3">
        <v>0.475518094697571</v>
      </c>
    </row>
    <row r="10558" spans="1:11" x14ac:dyDescent="0.35">
      <c r="A10558" s="1">
        <v>46112</v>
      </c>
      <c r="B10558" s="4" t="s">
        <v>2242</v>
      </c>
      <c r="C10558" s="2">
        <v>123090575.87</v>
      </c>
      <c r="D10558" s="2">
        <v>0</v>
      </c>
      <c r="E10558" s="2">
        <v>124334305.5728</v>
      </c>
      <c r="F10558" s="2">
        <v>124334449.34</v>
      </c>
      <c r="G10558" s="5">
        <f>Table3[[#This Row],[PDD]]/Table3[[#This Row],[DC]]</f>
        <v>0</v>
      </c>
      <c r="H10558" s="5">
        <f>Table3[[#This Row],[PDD]]/Table3[[#This Row],[PL_CVM]]</f>
        <v>0</v>
      </c>
      <c r="I10558" t="s">
        <v>10</v>
      </c>
      <c r="J10558" s="3">
        <v>0.31080432981043499</v>
      </c>
      <c r="K10558" s="3">
        <v>0.31080432981043499</v>
      </c>
    </row>
    <row r="10559" spans="1:11" x14ac:dyDescent="0.35">
      <c r="A10559" s="1">
        <v>46112</v>
      </c>
      <c r="B10559" s="4" t="s">
        <v>2243</v>
      </c>
      <c r="C10559" s="2">
        <v>111762126.88</v>
      </c>
      <c r="D10559" s="2">
        <v>3053943.81</v>
      </c>
      <c r="E10559" s="2">
        <v>110984615.597</v>
      </c>
      <c r="F10559" s="2">
        <v>110984526.95</v>
      </c>
      <c r="G10559" s="5">
        <f>Table3[[#This Row],[PDD]]/Table3[[#This Row],[DC]]</f>
        <v>2.7325390946425412E-2</v>
      </c>
      <c r="H10559" s="5">
        <f>Table3[[#This Row],[PDD]]/Table3[[#This Row],[PL_CVM]]</f>
        <v>2.7516843058454823E-2</v>
      </c>
      <c r="I10559" t="s">
        <v>10</v>
      </c>
      <c r="J10559" s="3">
        <v>0.285345921627502</v>
      </c>
      <c r="K10559" s="3">
        <v>0.285345921627502</v>
      </c>
    </row>
    <row r="10560" spans="1:11" x14ac:dyDescent="0.35">
      <c r="A10560" s="1">
        <v>46112</v>
      </c>
      <c r="B10560" s="4" t="s">
        <v>2244</v>
      </c>
      <c r="C10560" s="2">
        <v>8334641.1399999997</v>
      </c>
      <c r="D10560" s="2">
        <v>195406.22</v>
      </c>
      <c r="E10560" s="2">
        <v>8339851.2912999997</v>
      </c>
      <c r="F10560" s="2">
        <v>8339832.25</v>
      </c>
      <c r="G10560" s="5">
        <f>Table3[[#This Row],[PDD]]/Table3[[#This Row],[DC]]</f>
        <v>2.344506700620826E-2</v>
      </c>
      <c r="H10560" s="5">
        <f>Table3[[#This Row],[PDD]]/Table3[[#This Row],[PL_CVM]]</f>
        <v>2.3430473676493913E-2</v>
      </c>
      <c r="I10560" t="s">
        <v>10</v>
      </c>
      <c r="J10560" s="3">
        <v>0.788783899164056</v>
      </c>
      <c r="K10560" s="3">
        <v>0.788783899164056</v>
      </c>
    </row>
    <row r="10561" spans="1:11" x14ac:dyDescent="0.35">
      <c r="A10561" s="1">
        <v>46112</v>
      </c>
      <c r="B10561" s="4" t="s">
        <v>2245</v>
      </c>
      <c r="C10561" s="2">
        <v>26254642.84</v>
      </c>
      <c r="D10561" s="2">
        <v>0</v>
      </c>
      <c r="E10561" s="2">
        <v>39389000</v>
      </c>
      <c r="F10561" s="2">
        <v>39388919.82</v>
      </c>
      <c r="G10561" s="5">
        <f>Table3[[#This Row],[PDD]]/Table3[[#This Row],[DC]]</f>
        <v>0</v>
      </c>
      <c r="H10561" s="5">
        <f>Table3[[#This Row],[PDD]]/Table3[[#This Row],[PL_CVM]]</f>
        <v>0</v>
      </c>
      <c r="I10561" t="s">
        <v>10</v>
      </c>
      <c r="J10561" s="3">
        <v>1</v>
      </c>
      <c r="K10561" s="3">
        <v>1</v>
      </c>
    </row>
    <row r="10562" spans="1:11" x14ac:dyDescent="0.35">
      <c r="A10562" s="1">
        <v>46112</v>
      </c>
      <c r="B10562" s="4" t="s">
        <v>2246</v>
      </c>
      <c r="C10562" s="2">
        <v>28345590.960000001</v>
      </c>
      <c r="D10562" s="2">
        <v>0</v>
      </c>
      <c r="E10562" s="2">
        <v>16709056.2366</v>
      </c>
      <c r="F10562" s="2">
        <v>16709049.18</v>
      </c>
      <c r="G10562" s="5">
        <f>Table3[[#This Row],[PDD]]/Table3[[#This Row],[DC]]</f>
        <v>0</v>
      </c>
      <c r="H10562" s="5">
        <f>Table3[[#This Row],[PDD]]/Table3[[#This Row],[PL_CVM]]</f>
        <v>0</v>
      </c>
      <c r="I10562" t="s">
        <v>10</v>
      </c>
      <c r="J10562" s="3">
        <v>9.2090210871964007E-2</v>
      </c>
      <c r="K10562" s="3">
        <v>9.2090210871964007E-2</v>
      </c>
    </row>
    <row r="10563" spans="1:11" x14ac:dyDescent="0.35">
      <c r="A10563" s="1">
        <v>46112</v>
      </c>
      <c r="B10563" s="4" t="s">
        <v>2247</v>
      </c>
      <c r="C10563" s="2">
        <v>0</v>
      </c>
      <c r="D10563" s="2">
        <v>0</v>
      </c>
      <c r="E10563" s="2">
        <v>100106133.39300001</v>
      </c>
      <c r="F10563" s="2">
        <v>100105909.78</v>
      </c>
      <c r="G10563" s="5" t="e">
        <f>Table3[[#This Row],[PDD]]/Table3[[#This Row],[DC]]</f>
        <v>#DIV/0!</v>
      </c>
      <c r="H10563" s="5">
        <f>Table3[[#This Row],[PDD]]/Table3[[#This Row],[PL_CVM]]</f>
        <v>0</v>
      </c>
      <c r="I10563" t="s">
        <v>10</v>
      </c>
      <c r="J10563" s="3">
        <v>1.01077682825651E-5</v>
      </c>
      <c r="K10563" s="3">
        <v>0.36451717730266098</v>
      </c>
    </row>
    <row r="10564" spans="1:11" x14ac:dyDescent="0.35">
      <c r="A10564" s="1">
        <v>46112</v>
      </c>
      <c r="B10564" s="4" t="s">
        <v>2248</v>
      </c>
      <c r="C10564" s="2">
        <v>0</v>
      </c>
      <c r="D10564" s="2">
        <v>0</v>
      </c>
      <c r="E10564" s="2">
        <v>3215227.4279999998</v>
      </c>
      <c r="F10564" s="2">
        <v>3215226.28</v>
      </c>
      <c r="G10564" s="5" t="e">
        <f>Table3[[#This Row],[PDD]]/Table3[[#This Row],[DC]]</f>
        <v>#DIV/0!</v>
      </c>
      <c r="H10564" s="5">
        <f>Table3[[#This Row],[PDD]]/Table3[[#This Row],[PL_CVM]]</f>
        <v>0</v>
      </c>
      <c r="I10564" t="s">
        <v>10</v>
      </c>
      <c r="J10564" s="3">
        <v>0.83887080724418395</v>
      </c>
      <c r="K10564" s="3">
        <v>0.83887080724418395</v>
      </c>
    </row>
    <row r="10565" spans="1:11" x14ac:dyDescent="0.35">
      <c r="A10565" s="1">
        <v>46112</v>
      </c>
      <c r="B10565" s="4" t="s">
        <v>2249</v>
      </c>
      <c r="C10565" s="2">
        <v>0</v>
      </c>
      <c r="D10565" s="2">
        <v>0</v>
      </c>
      <c r="E10565" s="2">
        <v>402656566.912</v>
      </c>
      <c r="F10565" s="2">
        <v>402656230.81</v>
      </c>
      <c r="G10565" s="5" t="e">
        <f>Table3[[#This Row],[PDD]]/Table3[[#This Row],[DC]]</f>
        <v>#DIV/0!</v>
      </c>
      <c r="H10565" s="5">
        <f>Table3[[#This Row],[PDD]]/Table3[[#This Row],[PL_CVM]]</f>
        <v>0</v>
      </c>
      <c r="I10565" t="s">
        <v>10</v>
      </c>
      <c r="J10565" s="3">
        <v>0.67587749964469701</v>
      </c>
      <c r="K10565" s="3">
        <v>0.67587749964469701</v>
      </c>
    </row>
    <row r="10566" spans="1:11" x14ac:dyDescent="0.35">
      <c r="A10566" s="1">
        <v>46112</v>
      </c>
      <c r="B10566" s="4" t="s">
        <v>2250</v>
      </c>
      <c r="C10566" s="2">
        <v>84793956.549999997</v>
      </c>
      <c r="D10566" s="2">
        <v>469282.19</v>
      </c>
      <c r="E10566" s="2">
        <v>90309825.881400004</v>
      </c>
      <c r="F10566" s="2">
        <v>90309789.209999993</v>
      </c>
      <c r="G10566" s="5">
        <f>Table3[[#This Row],[PDD]]/Table3[[#This Row],[DC]]</f>
        <v>5.5343825090091283E-3</v>
      </c>
      <c r="H10566" s="5">
        <f>Table3[[#This Row],[PDD]]/Table3[[#This Row],[PL_CVM]]</f>
        <v>5.1963601521509964E-3</v>
      </c>
      <c r="I10566" t="s">
        <v>10</v>
      </c>
      <c r="J10566" s="3">
        <v>1</v>
      </c>
      <c r="K10566" s="3">
        <v>1</v>
      </c>
    </row>
    <row r="10567" spans="1:11" x14ac:dyDescent="0.35">
      <c r="A10567" s="1">
        <v>46112</v>
      </c>
      <c r="B10567" s="4" t="s">
        <v>2251</v>
      </c>
      <c r="C10567" s="2">
        <v>1089536294.96</v>
      </c>
      <c r="D10567" s="2">
        <v>9032315.9700000007</v>
      </c>
      <c r="E10567" s="2">
        <v>1080772550.6800001</v>
      </c>
      <c r="F10567" s="2">
        <v>1080770915.25</v>
      </c>
      <c r="G10567" s="5">
        <f>Table3[[#This Row],[PDD]]/Table3[[#This Row],[DC]]</f>
        <v>8.2900551471133902E-3</v>
      </c>
      <c r="H10567" s="5">
        <f>Table3[[#This Row],[PDD]]/Table3[[#This Row],[PL_CVM]]</f>
        <v>8.3572900071155944E-3</v>
      </c>
      <c r="I10567" t="s">
        <v>10</v>
      </c>
      <c r="J10567" s="3">
        <v>0.906756888175412</v>
      </c>
      <c r="K10567" s="3">
        <v>0.906756888175412</v>
      </c>
    </row>
    <row r="10568" spans="1:11" x14ac:dyDescent="0.35">
      <c r="A10568" s="1">
        <v>46112</v>
      </c>
      <c r="B10568" s="4" t="s">
        <v>2252</v>
      </c>
      <c r="C10568" s="2">
        <v>0</v>
      </c>
      <c r="D10568" s="2">
        <v>0</v>
      </c>
      <c r="E10568" s="2">
        <v>168463656.89860001</v>
      </c>
      <c r="F10568" s="2">
        <v>168463291.69999999</v>
      </c>
      <c r="G10568" s="5" t="e">
        <f>Table3[[#This Row],[PDD]]/Table3[[#This Row],[DC]]</f>
        <v>#DIV/0!</v>
      </c>
      <c r="H10568" s="5">
        <f>Table3[[#This Row],[PDD]]/Table3[[#This Row],[PL_CVM]]</f>
        <v>0</v>
      </c>
      <c r="I10568" t="s">
        <v>10</v>
      </c>
      <c r="J10568" s="3">
        <v>1</v>
      </c>
      <c r="K10568" s="3">
        <v>1</v>
      </c>
    </row>
    <row r="10569" spans="1:11" x14ac:dyDescent="0.35">
      <c r="A10569" s="1">
        <v>46112</v>
      </c>
      <c r="B10569" s="4" t="s">
        <v>2253</v>
      </c>
      <c r="C10569" s="2">
        <v>106294054.55</v>
      </c>
      <c r="D10569" s="2">
        <v>52.69</v>
      </c>
      <c r="E10569" s="2">
        <v>106222023.6831</v>
      </c>
      <c r="F10569" s="2">
        <v>106222213.45999999</v>
      </c>
      <c r="G10569" s="5">
        <f>Table3[[#This Row],[PDD]]/Table3[[#This Row],[DC]]</f>
        <v>4.9570034959213063E-7</v>
      </c>
      <c r="H10569" s="5">
        <f>Table3[[#This Row],[PDD]]/Table3[[#This Row],[PL_CVM]]</f>
        <v>4.9603560577130532E-7</v>
      </c>
      <c r="I10569" t="s">
        <v>10</v>
      </c>
      <c r="J10569" s="3">
        <v>1</v>
      </c>
      <c r="K10569" s="3">
        <v>1</v>
      </c>
    </row>
    <row r="10570" spans="1:11" x14ac:dyDescent="0.35">
      <c r="A10570" s="1">
        <v>46112</v>
      </c>
      <c r="B10570" s="4" t="s">
        <v>2254</v>
      </c>
      <c r="C10570" s="2">
        <v>8277264.5</v>
      </c>
      <c r="D10570" s="2">
        <v>18179.45</v>
      </c>
      <c r="E10570" s="2">
        <v>8584973.1402000003</v>
      </c>
      <c r="F10570" s="2">
        <v>8585000.9399999995</v>
      </c>
      <c r="G10570" s="5">
        <f>Table3[[#This Row],[PDD]]/Table3[[#This Row],[DC]]</f>
        <v>2.1963113538295172E-3</v>
      </c>
      <c r="H10570" s="5">
        <f>Table3[[#This Row],[PDD]]/Table3[[#This Row],[PL_CVM]]</f>
        <v>2.117582761732348E-3</v>
      </c>
      <c r="I10570" t="s">
        <v>10</v>
      </c>
      <c r="J10570" s="3">
        <v>1</v>
      </c>
      <c r="K10570" s="3">
        <v>1</v>
      </c>
    </row>
    <row r="10571" spans="1:11" x14ac:dyDescent="0.35">
      <c r="A10571" s="1">
        <v>46112</v>
      </c>
      <c r="B10571" s="4" t="s">
        <v>2255</v>
      </c>
      <c r="C10571" s="2">
        <v>7926076.8300000001</v>
      </c>
      <c r="D10571" s="2">
        <v>2377823.36</v>
      </c>
      <c r="E10571" s="2">
        <v>5888061.8477999996</v>
      </c>
      <c r="F10571" s="2">
        <v>5888060.5899999999</v>
      </c>
      <c r="G10571" s="5">
        <f>Table3[[#This Row],[PDD]]/Table3[[#This Row],[DC]]</f>
        <v>0.30000003923757068</v>
      </c>
      <c r="H10571" s="5">
        <f>Table3[[#This Row],[PDD]]/Table3[[#This Row],[PL_CVM]]</f>
        <v>0.40383812694427451</v>
      </c>
      <c r="I10571" t="s">
        <v>10</v>
      </c>
      <c r="J10571" s="3">
        <v>1</v>
      </c>
      <c r="K10571" s="3">
        <v>1</v>
      </c>
    </row>
    <row r="10572" spans="1:11" x14ac:dyDescent="0.35">
      <c r="A10572" s="1">
        <v>46112</v>
      </c>
      <c r="B10572" s="4" t="s">
        <v>2256</v>
      </c>
      <c r="C10572" s="2">
        <v>124824982.88</v>
      </c>
      <c r="D10572" s="2">
        <v>31735.51</v>
      </c>
      <c r="E10572" s="2">
        <v>132351744.42039999</v>
      </c>
      <c r="F10572" s="2">
        <v>132351680.36</v>
      </c>
      <c r="G10572" s="5">
        <f>Table3[[#This Row],[PDD]]/Table3[[#This Row],[DC]]</f>
        <v>2.5424005089196613E-4</v>
      </c>
      <c r="H10572" s="5">
        <f>Table3[[#This Row],[PDD]]/Table3[[#This Row],[PL_CVM]]</f>
        <v>2.3978169308979373E-4</v>
      </c>
      <c r="I10572" t="s">
        <v>10</v>
      </c>
      <c r="J10572" s="3">
        <v>0.19118723391831499</v>
      </c>
      <c r="K10572" s="3">
        <v>0.53080786883812003</v>
      </c>
    </row>
    <row r="10573" spans="1:11" x14ac:dyDescent="0.35">
      <c r="A10573" s="1">
        <v>46112</v>
      </c>
      <c r="B10573" s="4" t="s">
        <v>2257</v>
      </c>
      <c r="C10573" s="2">
        <v>89651285.510000005</v>
      </c>
      <c r="D10573" s="2">
        <v>0</v>
      </c>
      <c r="E10573" s="2">
        <v>82685128.415399998</v>
      </c>
      <c r="F10573" s="2">
        <v>82684909.25</v>
      </c>
      <c r="G10573" s="5">
        <f>Table3[[#This Row],[PDD]]/Table3[[#This Row],[DC]]</f>
        <v>0</v>
      </c>
      <c r="H10573" s="5">
        <f>Table3[[#This Row],[PDD]]/Table3[[#This Row],[PL_CVM]]</f>
        <v>0</v>
      </c>
      <c r="I10573" t="s">
        <v>10</v>
      </c>
      <c r="J10573" s="3">
        <v>1</v>
      </c>
      <c r="K10573" s="3">
        <v>1</v>
      </c>
    </row>
    <row r="10574" spans="1:11" x14ac:dyDescent="0.35">
      <c r="A10574" s="1">
        <v>46112</v>
      </c>
      <c r="B10574" s="4" t="s">
        <v>2258</v>
      </c>
      <c r="C10574" s="2">
        <v>50822601.859999999</v>
      </c>
      <c r="D10574" s="2">
        <v>0</v>
      </c>
      <c r="E10574" s="2">
        <v>50903540.358999997</v>
      </c>
      <c r="F10574" s="2">
        <v>50903618.109999999</v>
      </c>
      <c r="G10574" s="5">
        <f>Table3[[#This Row],[PDD]]/Table3[[#This Row],[DC]]</f>
        <v>0</v>
      </c>
      <c r="H10574" s="5">
        <f>Table3[[#This Row],[PDD]]/Table3[[#This Row],[PL_CVM]]</f>
        <v>0</v>
      </c>
      <c r="I10574" t="s">
        <v>10</v>
      </c>
      <c r="J10574" s="3">
        <v>1</v>
      </c>
      <c r="K10574" s="3">
        <v>1</v>
      </c>
    </row>
    <row r="10575" spans="1:11" x14ac:dyDescent="0.35">
      <c r="A10575" s="1">
        <v>46112</v>
      </c>
      <c r="B10575" s="4" t="s">
        <v>2259</v>
      </c>
      <c r="C10575" s="2">
        <v>12423600</v>
      </c>
      <c r="D10575" s="2">
        <v>0</v>
      </c>
      <c r="E10575" s="2">
        <v>12249334.8936</v>
      </c>
      <c r="F10575" s="2">
        <v>12249365.949999999</v>
      </c>
      <c r="G10575" s="5">
        <f>Table3[[#This Row],[PDD]]/Table3[[#This Row],[DC]]</f>
        <v>0</v>
      </c>
      <c r="H10575" s="5">
        <f>Table3[[#This Row],[PDD]]/Table3[[#This Row],[PL_CVM]]</f>
        <v>0</v>
      </c>
      <c r="I10575" t="s">
        <v>10</v>
      </c>
      <c r="J10575" s="3">
        <v>0</v>
      </c>
      <c r="K10575" s="3">
        <v>0</v>
      </c>
    </row>
    <row r="10576" spans="1:11" x14ac:dyDescent="0.35">
      <c r="A10576" s="1">
        <v>46112</v>
      </c>
      <c r="B10576" s="4" t="s">
        <v>2260</v>
      </c>
      <c r="C10576" s="2">
        <v>98032680.890000001</v>
      </c>
      <c r="D10576" s="2">
        <v>327559.07</v>
      </c>
      <c r="E10576" s="2">
        <v>106165512.6726</v>
      </c>
      <c r="F10576" s="2">
        <v>106165382.29000001</v>
      </c>
      <c r="G10576" s="5">
        <f>Table3[[#This Row],[PDD]]/Table3[[#This Row],[DC]]</f>
        <v>3.3413252297725673E-3</v>
      </c>
      <c r="H10576" s="5">
        <f>Table3[[#This Row],[PDD]]/Table3[[#This Row],[PL_CVM]]</f>
        <v>3.0853660857664868E-3</v>
      </c>
      <c r="I10576" t="s">
        <v>10</v>
      </c>
      <c r="J10576" s="3">
        <v>0.36367662634162301</v>
      </c>
      <c r="K10576" s="3">
        <v>0.36367662634162301</v>
      </c>
    </row>
    <row r="10577" spans="1:11" x14ac:dyDescent="0.35">
      <c r="A10577" s="1">
        <v>46112</v>
      </c>
      <c r="B10577" s="4" t="s">
        <v>2261</v>
      </c>
      <c r="C10577" s="2">
        <v>5406219.0099999998</v>
      </c>
      <c r="D10577" s="2">
        <v>0</v>
      </c>
      <c r="E10577" s="2">
        <v>6725256.7032000003</v>
      </c>
      <c r="F10577" s="2">
        <v>6725364.3700000001</v>
      </c>
      <c r="G10577" s="5">
        <f>Table3[[#This Row],[PDD]]/Table3[[#This Row],[DC]]</f>
        <v>0</v>
      </c>
      <c r="H10577" s="5">
        <f>Table3[[#This Row],[PDD]]/Table3[[#This Row],[PL_CVM]]</f>
        <v>0</v>
      </c>
      <c r="I10577" t="s">
        <v>10</v>
      </c>
      <c r="J10577" s="3">
        <v>0</v>
      </c>
      <c r="K10577" s="3">
        <v>0</v>
      </c>
    </row>
    <row r="10578" spans="1:11" x14ac:dyDescent="0.35">
      <c r="A10578" s="1">
        <v>46112</v>
      </c>
      <c r="B10578" s="4" t="s">
        <v>2262</v>
      </c>
      <c r="C10578" s="2">
        <v>70586998.450000003</v>
      </c>
      <c r="D10578" s="2">
        <v>0</v>
      </c>
      <c r="E10578" s="2">
        <v>99747637.821500003</v>
      </c>
      <c r="F10578" s="2">
        <v>99754508.840000004</v>
      </c>
      <c r="G10578" s="5">
        <f>Table3[[#This Row],[PDD]]/Table3[[#This Row],[DC]]</f>
        <v>0</v>
      </c>
      <c r="H10578" s="5">
        <f>Table3[[#This Row],[PDD]]/Table3[[#This Row],[PL_CVM]]</f>
        <v>0</v>
      </c>
      <c r="I10578" t="s">
        <v>10</v>
      </c>
      <c r="J10578" s="3">
        <v>1</v>
      </c>
      <c r="K10578" s="3">
        <v>1</v>
      </c>
    </row>
    <row r="10579" spans="1:11" x14ac:dyDescent="0.35">
      <c r="A10579" s="1">
        <v>46112</v>
      </c>
      <c r="B10579" s="4" t="s">
        <v>2263</v>
      </c>
      <c r="C10579" s="2">
        <v>30975251.280000001</v>
      </c>
      <c r="D10579" s="2">
        <v>20595009.050000001</v>
      </c>
      <c r="E10579" s="2">
        <v>15278798.6472</v>
      </c>
      <c r="F10579" s="2">
        <v>15278796.09</v>
      </c>
      <c r="G10579" s="5">
        <f>Table3[[#This Row],[PDD]]/Table3[[#This Row],[DC]]</f>
        <v>0.66488593954676711</v>
      </c>
      <c r="H10579" s="5">
        <f>Table3[[#This Row],[PDD]]/Table3[[#This Row],[PL_CVM]]</f>
        <v>1.3479471110606334</v>
      </c>
      <c r="I10579" t="s">
        <v>10</v>
      </c>
      <c r="J10579" s="3">
        <v>1</v>
      </c>
      <c r="K10579" s="3">
        <v>1</v>
      </c>
    </row>
    <row r="10580" spans="1:11" x14ac:dyDescent="0.35">
      <c r="A10580" s="1">
        <v>46112</v>
      </c>
      <c r="B10580" s="4" t="s">
        <v>2264</v>
      </c>
      <c r="C10580" s="2">
        <v>24067944.539999999</v>
      </c>
      <c r="D10580" s="2">
        <v>0</v>
      </c>
      <c r="E10580" s="2">
        <v>24193328.2269</v>
      </c>
      <c r="F10580" s="2">
        <v>24193322.07</v>
      </c>
      <c r="G10580" s="5">
        <f>Table3[[#This Row],[PDD]]/Table3[[#This Row],[DC]]</f>
        <v>0</v>
      </c>
      <c r="H10580" s="5">
        <f>Table3[[#This Row],[PDD]]/Table3[[#This Row],[PL_CVM]]</f>
        <v>0</v>
      </c>
      <c r="I10580" t="s">
        <v>10</v>
      </c>
      <c r="J10580" s="3">
        <v>1</v>
      </c>
      <c r="K10580" s="3">
        <v>1</v>
      </c>
    </row>
    <row r="10581" spans="1:11" x14ac:dyDescent="0.35">
      <c r="A10581" s="1">
        <v>46112</v>
      </c>
      <c r="B10581" s="4" t="s">
        <v>2265</v>
      </c>
      <c r="C10581" s="2">
        <v>133367998.36</v>
      </c>
      <c r="D10581" s="2">
        <v>0</v>
      </c>
      <c r="E10581" s="2">
        <v>149140783.6496</v>
      </c>
      <c r="F10581" s="2">
        <v>149140671.61000001</v>
      </c>
      <c r="G10581" s="5">
        <f>Table3[[#This Row],[PDD]]/Table3[[#This Row],[DC]]</f>
        <v>0</v>
      </c>
      <c r="H10581" s="5">
        <f>Table3[[#This Row],[PDD]]/Table3[[#This Row],[PL_CVM]]</f>
        <v>0</v>
      </c>
      <c r="I10581" t="s">
        <v>10</v>
      </c>
      <c r="J10581" s="3">
        <v>0.21354550062192501</v>
      </c>
      <c r="K10581" s="3">
        <v>0.37147986441298703</v>
      </c>
    </row>
    <row r="10582" spans="1:11" x14ac:dyDescent="0.35">
      <c r="A10582" s="1">
        <v>46112</v>
      </c>
      <c r="B10582" s="4" t="s">
        <v>2266</v>
      </c>
      <c r="C10582" s="2">
        <v>322435355.24000001</v>
      </c>
      <c r="D10582" s="2">
        <v>31145.279999999999</v>
      </c>
      <c r="E10582" s="2">
        <v>397331062.85680002</v>
      </c>
      <c r="F10582" s="2">
        <v>397330671.57999998</v>
      </c>
      <c r="G10582" s="5">
        <f>Table3[[#This Row],[PDD]]/Table3[[#This Row],[DC]]</f>
        <v>9.6593873760578974E-5</v>
      </c>
      <c r="H10582" s="5">
        <f>Table3[[#This Row],[PDD]]/Table3[[#This Row],[PL_CVM]]</f>
        <v>7.838629692530317E-5</v>
      </c>
      <c r="I10582" t="s">
        <v>10</v>
      </c>
      <c r="J10582" s="3">
        <v>1</v>
      </c>
      <c r="K10582" s="3">
        <v>1</v>
      </c>
    </row>
    <row r="10583" spans="1:11" x14ac:dyDescent="0.35">
      <c r="A10583" s="1">
        <v>46112</v>
      </c>
      <c r="B10583" s="4" t="s">
        <v>2267</v>
      </c>
      <c r="C10583" s="2">
        <v>1227291413.9400001</v>
      </c>
      <c r="D10583" s="2">
        <v>248010568.72999999</v>
      </c>
      <c r="E10583" s="2">
        <v>958608999.93589997</v>
      </c>
      <c r="F10583" s="2">
        <v>958607556.98000002</v>
      </c>
      <c r="G10583" s="5">
        <f>Table3[[#This Row],[PDD]]/Table3[[#This Row],[DC]]</f>
        <v>0.20207960873270214</v>
      </c>
      <c r="H10583" s="5">
        <f>Table3[[#This Row],[PDD]]/Table3[[#This Row],[PL_CVM]]</f>
        <v>0.25871960524840132</v>
      </c>
      <c r="I10583" t="s">
        <v>10</v>
      </c>
      <c r="J10583" s="3">
        <v>0.114123858507812</v>
      </c>
      <c r="K10583" s="3">
        <v>0.114123858507812</v>
      </c>
    </row>
    <row r="10584" spans="1:11" x14ac:dyDescent="0.35">
      <c r="A10584" s="1">
        <v>46112</v>
      </c>
      <c r="B10584" s="4" t="s">
        <v>2268</v>
      </c>
      <c r="C10584" s="2">
        <v>0</v>
      </c>
      <c r="D10584" s="2">
        <v>0</v>
      </c>
      <c r="E10584" s="2">
        <v>139882431.9948</v>
      </c>
      <c r="F10584" s="2">
        <v>139567472.93000001</v>
      </c>
      <c r="G10584" s="5" t="e">
        <f>Table3[[#This Row],[PDD]]/Table3[[#This Row],[DC]]</f>
        <v>#DIV/0!</v>
      </c>
      <c r="H10584" s="5">
        <f>Table3[[#This Row],[PDD]]/Table3[[#This Row],[PL_CVM]]</f>
        <v>0</v>
      </c>
      <c r="I10584" t="s">
        <v>10</v>
      </c>
      <c r="J10584" s="3">
        <v>1</v>
      </c>
      <c r="K10584" s="3">
        <v>1</v>
      </c>
    </row>
    <row r="10585" spans="1:11" x14ac:dyDescent="0.35">
      <c r="A10585" s="1">
        <v>46112</v>
      </c>
      <c r="B10585" s="4" t="s">
        <v>2269</v>
      </c>
      <c r="C10585" s="2">
        <v>42595365.32</v>
      </c>
      <c r="D10585" s="2">
        <v>0</v>
      </c>
      <c r="E10585" s="2">
        <v>52549466.181599997</v>
      </c>
      <c r="F10585" s="2">
        <v>52549375.780000001</v>
      </c>
      <c r="G10585" s="5">
        <f>Table3[[#This Row],[PDD]]/Table3[[#This Row],[DC]]</f>
        <v>0</v>
      </c>
      <c r="H10585" s="5">
        <f>Table3[[#This Row],[PDD]]/Table3[[#This Row],[PL_CVM]]</f>
        <v>0</v>
      </c>
      <c r="I10585" t="s">
        <v>10</v>
      </c>
      <c r="J10585" s="3">
        <v>0</v>
      </c>
      <c r="K10585" s="3">
        <v>0</v>
      </c>
    </row>
    <row r="10586" spans="1:11" x14ac:dyDescent="0.35">
      <c r="A10586" s="1">
        <v>46112</v>
      </c>
      <c r="B10586" s="4" t="s">
        <v>2270</v>
      </c>
      <c r="C10586" s="2">
        <v>4209728.5999999996</v>
      </c>
      <c r="D10586" s="2">
        <v>0</v>
      </c>
      <c r="E10586" s="2">
        <v>52281911.493299998</v>
      </c>
      <c r="F10586" s="2">
        <v>52281738.960000001</v>
      </c>
      <c r="G10586" s="5">
        <f>Table3[[#This Row],[PDD]]/Table3[[#This Row],[DC]]</f>
        <v>0</v>
      </c>
      <c r="H10586" s="5">
        <f>Table3[[#This Row],[PDD]]/Table3[[#This Row],[PL_CVM]]</f>
        <v>0</v>
      </c>
      <c r="I10586" t="s">
        <v>10</v>
      </c>
      <c r="J10586" s="3">
        <v>1</v>
      </c>
      <c r="K10586" s="3">
        <v>1</v>
      </c>
    </row>
    <row r="10587" spans="1:11" x14ac:dyDescent="0.35">
      <c r="A10587" s="1">
        <v>46112</v>
      </c>
      <c r="B10587" s="4" t="s">
        <v>2271</v>
      </c>
      <c r="C10587" s="2">
        <v>66826375.960000001</v>
      </c>
      <c r="D10587" s="2">
        <v>6154415.5099999998</v>
      </c>
      <c r="E10587" s="2">
        <v>63559976.759999998</v>
      </c>
      <c r="F10587" s="2">
        <v>63560780.850000001</v>
      </c>
      <c r="G10587" s="5">
        <f>Table3[[#This Row],[PDD]]/Table3[[#This Row],[DC]]</f>
        <v>9.2095604790596808E-2</v>
      </c>
      <c r="H10587" s="5">
        <f>Table3[[#This Row],[PDD]]/Table3[[#This Row],[PL_CVM]]</f>
        <v>9.6827248307790409E-2</v>
      </c>
      <c r="I10587" t="s">
        <v>10</v>
      </c>
      <c r="J10587" s="3">
        <v>0.42430609850336298</v>
      </c>
      <c r="K10587" s="3">
        <v>0.51079011376277905</v>
      </c>
    </row>
    <row r="10588" spans="1:11" x14ac:dyDescent="0.35">
      <c r="A10588" s="1">
        <v>46112</v>
      </c>
      <c r="B10588" s="4" t="s">
        <v>2272</v>
      </c>
      <c r="C10588" s="2">
        <v>3858362.76</v>
      </c>
      <c r="D10588" s="2">
        <v>0</v>
      </c>
      <c r="E10588" s="2">
        <v>5547698.4857999999</v>
      </c>
      <c r="F10588" s="2">
        <v>5547681.8099999996</v>
      </c>
      <c r="G10588" s="5">
        <f>Table3[[#This Row],[PDD]]/Table3[[#This Row],[DC]]</f>
        <v>0</v>
      </c>
      <c r="H10588" s="5">
        <f>Table3[[#This Row],[PDD]]/Table3[[#This Row],[PL_CVM]]</f>
        <v>0</v>
      </c>
      <c r="I10588" t="s">
        <v>10</v>
      </c>
      <c r="J10588" s="3">
        <v>1</v>
      </c>
      <c r="K10588" s="3">
        <v>1</v>
      </c>
    </row>
    <row r="10589" spans="1:11" x14ac:dyDescent="0.35">
      <c r="A10589" s="1">
        <v>46112</v>
      </c>
      <c r="B10589" s="4" t="s">
        <v>2273</v>
      </c>
      <c r="C10589" s="2">
        <v>25976046.050000001</v>
      </c>
      <c r="D10589" s="2">
        <v>8727227.9499999993</v>
      </c>
      <c r="E10589" s="2">
        <v>12439872.794199999</v>
      </c>
      <c r="F10589" s="2">
        <v>12439931.35</v>
      </c>
      <c r="G10589" s="5">
        <f>Table3[[#This Row],[PDD]]/Table3[[#This Row],[DC]]</f>
        <v>0.33597214653844515</v>
      </c>
      <c r="H10589" s="5">
        <f>Table3[[#This Row],[PDD]]/Table3[[#This Row],[PL_CVM]]</f>
        <v>0.70154952663786196</v>
      </c>
      <c r="I10589" t="s">
        <v>10</v>
      </c>
      <c r="J10589" s="3">
        <v>1</v>
      </c>
      <c r="K10589" s="3">
        <v>1</v>
      </c>
    </row>
    <row r="10590" spans="1:11" x14ac:dyDescent="0.35">
      <c r="A10590" s="1">
        <v>46112</v>
      </c>
      <c r="B10590" s="4" t="s">
        <v>2274</v>
      </c>
      <c r="C10590" s="2">
        <v>42798773.729999997</v>
      </c>
      <c r="D10590" s="2">
        <v>0</v>
      </c>
      <c r="E10590" s="2">
        <v>49555337.223700002</v>
      </c>
      <c r="F10590" s="2">
        <v>49555562.079999998</v>
      </c>
      <c r="G10590" s="5">
        <f>Table3[[#This Row],[PDD]]/Table3[[#This Row],[DC]]</f>
        <v>0</v>
      </c>
      <c r="H10590" s="5">
        <f>Table3[[#This Row],[PDD]]/Table3[[#This Row],[PL_CVM]]</f>
        <v>0</v>
      </c>
      <c r="I10590" t="s">
        <v>10</v>
      </c>
      <c r="J10590" s="3">
        <v>1</v>
      </c>
      <c r="K10590" s="3">
        <v>1</v>
      </c>
    </row>
    <row r="10591" spans="1:11" x14ac:dyDescent="0.35">
      <c r="A10591" s="1">
        <v>46112</v>
      </c>
      <c r="B10591" s="4" t="s">
        <v>2275</v>
      </c>
      <c r="C10591" s="2">
        <v>189980500.37</v>
      </c>
      <c r="D10591" s="2">
        <v>0</v>
      </c>
      <c r="E10591" s="2">
        <v>226379899.91409999</v>
      </c>
      <c r="F10591" s="2">
        <v>226380325.69999999</v>
      </c>
      <c r="G10591" s="5">
        <f>Table3[[#This Row],[PDD]]/Table3[[#This Row],[DC]]</f>
        <v>0</v>
      </c>
      <c r="H10591" s="5">
        <f>Table3[[#This Row],[PDD]]/Table3[[#This Row],[PL_CVM]]</f>
        <v>0</v>
      </c>
      <c r="I10591" t="s">
        <v>10</v>
      </c>
      <c r="J10591" s="3">
        <v>0.10826888749133801</v>
      </c>
      <c r="K10591" s="3">
        <v>0.10826888749133801</v>
      </c>
    </row>
    <row r="10592" spans="1:11" x14ac:dyDescent="0.35">
      <c r="A10592" s="1">
        <v>46112</v>
      </c>
      <c r="B10592" s="4" t="s">
        <v>2276</v>
      </c>
      <c r="C10592" s="2">
        <v>174006531.25</v>
      </c>
      <c r="D10592" s="2">
        <v>0</v>
      </c>
      <c r="E10592" s="2">
        <v>178353954.75600001</v>
      </c>
      <c r="F10592" s="2">
        <v>178361837.71000001</v>
      </c>
      <c r="G10592" s="5">
        <f>Table3[[#This Row],[PDD]]/Table3[[#This Row],[DC]]</f>
        <v>0</v>
      </c>
      <c r="H10592" s="5">
        <f>Table3[[#This Row],[PDD]]/Table3[[#This Row],[PL_CVM]]</f>
        <v>0</v>
      </c>
      <c r="I10592" t="s">
        <v>10</v>
      </c>
      <c r="J10592" s="3">
        <v>0</v>
      </c>
      <c r="K10592" s="3">
        <v>0</v>
      </c>
    </row>
    <row r="10593" spans="1:11" x14ac:dyDescent="0.35">
      <c r="A10593" s="1">
        <v>46112</v>
      </c>
      <c r="B10593" s="4" t="s">
        <v>2277</v>
      </c>
      <c r="C10593" s="2">
        <v>3439634.5</v>
      </c>
      <c r="D10593" s="2">
        <v>183103.64</v>
      </c>
      <c r="E10593" s="2">
        <v>4003188.4826000002</v>
      </c>
      <c r="F10593" s="2">
        <v>4003186.02</v>
      </c>
      <c r="G10593" s="5">
        <f>Table3[[#This Row],[PDD]]/Table3[[#This Row],[DC]]</f>
        <v>5.3233458380534331E-2</v>
      </c>
      <c r="H10593" s="5">
        <f>Table3[[#This Row],[PDD]]/Table3[[#This Row],[PL_CVM]]</f>
        <v>4.5739478276855094E-2</v>
      </c>
      <c r="I10593" t="s">
        <v>10</v>
      </c>
      <c r="J10593" s="3">
        <v>1</v>
      </c>
      <c r="K10593" s="3">
        <v>1</v>
      </c>
    </row>
    <row r="10594" spans="1:11" x14ac:dyDescent="0.35">
      <c r="A10594" s="1">
        <v>46112</v>
      </c>
      <c r="B10594" s="4" t="s">
        <v>2278</v>
      </c>
      <c r="C10594" s="2">
        <v>57384992.670000002</v>
      </c>
      <c r="D10594" s="2">
        <v>0</v>
      </c>
      <c r="E10594" s="2">
        <v>50552739.544699997</v>
      </c>
      <c r="F10594" s="2">
        <v>50552683.670000002</v>
      </c>
      <c r="G10594" s="5">
        <f>Table3[[#This Row],[PDD]]/Table3[[#This Row],[DC]]</f>
        <v>0</v>
      </c>
      <c r="H10594" s="5">
        <f>Table3[[#This Row],[PDD]]/Table3[[#This Row],[PL_CVM]]</f>
        <v>0</v>
      </c>
      <c r="I10594" t="s">
        <v>10</v>
      </c>
      <c r="J10594" s="3">
        <v>0.22505818135810199</v>
      </c>
      <c r="K10594" s="3">
        <v>0.22505818135810199</v>
      </c>
    </row>
    <row r="10595" spans="1:11" x14ac:dyDescent="0.35">
      <c r="A10595" s="1">
        <v>46112</v>
      </c>
      <c r="B10595" s="4" t="s">
        <v>2279</v>
      </c>
      <c r="C10595" s="2">
        <v>61434466.359999999</v>
      </c>
      <c r="D10595" s="2">
        <v>11750.73</v>
      </c>
      <c r="E10595" s="2">
        <v>62084319.370499998</v>
      </c>
      <c r="F10595" s="2">
        <v>62084372.189999998</v>
      </c>
      <c r="G10595" s="5">
        <f>Table3[[#This Row],[PDD]]/Table3[[#This Row],[DC]]</f>
        <v>1.9127259820475795E-4</v>
      </c>
      <c r="H10595" s="5">
        <f>Table3[[#This Row],[PDD]]/Table3[[#This Row],[PL_CVM]]</f>
        <v>1.8927033624562773E-4</v>
      </c>
      <c r="I10595" t="s">
        <v>10</v>
      </c>
      <c r="J10595" s="3">
        <v>1</v>
      </c>
      <c r="K10595" s="3">
        <v>1</v>
      </c>
    </row>
    <row r="10596" spans="1:11" x14ac:dyDescent="0.35">
      <c r="A10596" s="1">
        <v>46112</v>
      </c>
      <c r="B10596" s="4" t="s">
        <v>2280</v>
      </c>
      <c r="C10596" s="2">
        <v>45653849.420000002</v>
      </c>
      <c r="D10596" s="2">
        <v>31919.68</v>
      </c>
      <c r="E10596" s="2">
        <v>72345328.754999995</v>
      </c>
      <c r="F10596" s="2">
        <v>72345169.810000002</v>
      </c>
      <c r="G10596" s="5">
        <f>Table3[[#This Row],[PDD]]/Table3[[#This Row],[DC]]</f>
        <v>6.9916732992983182E-4</v>
      </c>
      <c r="H10596" s="5">
        <f>Table3[[#This Row],[PDD]]/Table3[[#This Row],[PL_CVM]]</f>
        <v>4.4121369932271365E-4</v>
      </c>
      <c r="I10596" t="s">
        <v>10</v>
      </c>
      <c r="J10596" s="3">
        <v>0.19458505811305901</v>
      </c>
      <c r="K10596" s="3">
        <v>0.19458505811305901</v>
      </c>
    </row>
    <row r="10597" spans="1:11" x14ac:dyDescent="0.35">
      <c r="A10597" s="1">
        <v>46112</v>
      </c>
      <c r="B10597" s="4" t="s">
        <v>2281</v>
      </c>
      <c r="C10597" s="2">
        <v>387296596.20999998</v>
      </c>
      <c r="D10597" s="2">
        <v>221597635.19999999</v>
      </c>
      <c r="E10597" s="2">
        <v>146783698.96110001</v>
      </c>
      <c r="F10597" s="2">
        <v>146783698.66</v>
      </c>
      <c r="G10597" s="5">
        <f>Table3[[#This Row],[PDD]]/Table3[[#This Row],[DC]]</f>
        <v>0.57216520198862086</v>
      </c>
      <c r="H10597" s="5">
        <f>Table3[[#This Row],[PDD]]/Table3[[#This Row],[PL_CVM]]</f>
        <v>1.5096883184098939</v>
      </c>
      <c r="I10597" t="s">
        <v>10</v>
      </c>
      <c r="J10597" s="3">
        <v>0</v>
      </c>
      <c r="K10597" s="3">
        <v>0</v>
      </c>
    </row>
    <row r="10598" spans="1:11" x14ac:dyDescent="0.35">
      <c r="A10598" s="1">
        <v>46112</v>
      </c>
      <c r="B10598" s="4" t="s">
        <v>2284</v>
      </c>
      <c r="C10598" s="2">
        <v>70418349.280000001</v>
      </c>
      <c r="D10598" s="2">
        <v>0</v>
      </c>
      <c r="E10598" s="2">
        <v>101353199.54700001</v>
      </c>
      <c r="F10598" s="2">
        <v>101353085.8</v>
      </c>
      <c r="G10598" s="5">
        <f>Table3[[#This Row],[PDD]]/Table3[[#This Row],[DC]]</f>
        <v>0</v>
      </c>
      <c r="H10598" s="5">
        <f>Table3[[#This Row],[PDD]]/Table3[[#This Row],[PL_CVM]]</f>
        <v>0</v>
      </c>
      <c r="I10598" t="s">
        <v>10</v>
      </c>
      <c r="J10598" s="3">
        <v>1</v>
      </c>
      <c r="K10598" s="3">
        <v>1</v>
      </c>
    </row>
    <row r="10599" spans="1:11" x14ac:dyDescent="0.35">
      <c r="A10599" s="1">
        <v>46112</v>
      </c>
      <c r="B10599" s="4" t="s">
        <v>2285</v>
      </c>
      <c r="C10599" s="2">
        <v>0</v>
      </c>
      <c r="D10599" s="2">
        <v>0</v>
      </c>
      <c r="E10599" s="2">
        <v>0</v>
      </c>
      <c r="F10599" s="2">
        <v>0</v>
      </c>
      <c r="G10599" s="5" t="e">
        <f>Table3[[#This Row],[PDD]]/Table3[[#This Row],[DC]]</f>
        <v>#DIV/0!</v>
      </c>
      <c r="H10599" s="5" t="e">
        <f>Table3[[#This Row],[PDD]]/Table3[[#This Row],[PL_CVM]]</f>
        <v>#DIV/0!</v>
      </c>
      <c r="I10599" t="s">
        <v>13</v>
      </c>
      <c r="J10599" s="3" t="e">
        <v>#NUM!</v>
      </c>
      <c r="K10599" s="3" t="e">
        <v>#NUM!</v>
      </c>
    </row>
    <row r="10600" spans="1:11" x14ac:dyDescent="0.35">
      <c r="A10600" s="1">
        <v>46112</v>
      </c>
      <c r="B10600" s="4" t="s">
        <v>2287</v>
      </c>
      <c r="C10600" s="2">
        <v>0</v>
      </c>
      <c r="D10600" s="2">
        <v>0</v>
      </c>
      <c r="E10600" s="2">
        <v>33172527.386599999</v>
      </c>
      <c r="F10600" s="2">
        <v>33172573.190000001</v>
      </c>
      <c r="G10600" s="5" t="e">
        <f>Table3[[#This Row],[PDD]]/Table3[[#This Row],[DC]]</f>
        <v>#DIV/0!</v>
      </c>
      <c r="H10600" s="5">
        <f>Table3[[#This Row],[PDD]]/Table3[[#This Row],[PL_CVM]]</f>
        <v>0</v>
      </c>
      <c r="I10600" t="s">
        <v>10</v>
      </c>
      <c r="J10600" s="3">
        <v>1</v>
      </c>
      <c r="K10600" s="3">
        <v>1</v>
      </c>
    </row>
    <row r="10601" spans="1:11" x14ac:dyDescent="0.35">
      <c r="A10601" s="1">
        <v>46112</v>
      </c>
      <c r="B10601" s="4" t="s">
        <v>2288</v>
      </c>
      <c r="C10601" s="2">
        <v>337840472.39999998</v>
      </c>
      <c r="D10601" s="2">
        <v>0</v>
      </c>
      <c r="E10601" s="2">
        <v>346385729.98379999</v>
      </c>
      <c r="F10601" s="2">
        <v>346384817.44</v>
      </c>
      <c r="G10601" s="5">
        <f>Table3[[#This Row],[PDD]]/Table3[[#This Row],[DC]]</f>
        <v>0</v>
      </c>
      <c r="H10601" s="5">
        <f>Table3[[#This Row],[PDD]]/Table3[[#This Row],[PL_CVM]]</f>
        <v>0</v>
      </c>
      <c r="I10601" t="s">
        <v>10</v>
      </c>
      <c r="J10601" s="3">
        <v>0</v>
      </c>
      <c r="K10601" s="3">
        <v>0</v>
      </c>
    </row>
    <row r="10602" spans="1:11" x14ac:dyDescent="0.35">
      <c r="A10602" s="1">
        <v>46112</v>
      </c>
      <c r="B10602" s="4" t="s">
        <v>2289</v>
      </c>
      <c r="C10602" s="2">
        <v>0</v>
      </c>
      <c r="D10602" s="2">
        <v>0</v>
      </c>
      <c r="E10602" s="2">
        <v>90550352.199599996</v>
      </c>
      <c r="F10602" s="2">
        <v>90269141.260000005</v>
      </c>
      <c r="G10602" s="5" t="e">
        <f>Table3[[#This Row],[PDD]]/Table3[[#This Row],[DC]]</f>
        <v>#DIV/0!</v>
      </c>
      <c r="H10602" s="5">
        <f>Table3[[#This Row],[PDD]]/Table3[[#This Row],[PL_CVM]]</f>
        <v>0</v>
      </c>
      <c r="I10602" t="s">
        <v>10</v>
      </c>
      <c r="J10602" s="3">
        <v>1</v>
      </c>
      <c r="K10602" s="3">
        <v>1</v>
      </c>
    </row>
    <row r="10603" spans="1:11" x14ac:dyDescent="0.35">
      <c r="A10603" s="1">
        <v>46112</v>
      </c>
      <c r="B10603" s="4" t="s">
        <v>2290</v>
      </c>
      <c r="C10603" s="2">
        <v>30788676.559999999</v>
      </c>
      <c r="D10603" s="2">
        <v>13029769.83</v>
      </c>
      <c r="E10603" s="2">
        <v>17986934.8233</v>
      </c>
      <c r="F10603" s="2">
        <v>17987279.100000001</v>
      </c>
      <c r="G10603" s="5">
        <f>Table3[[#This Row],[PDD]]/Table3[[#This Row],[DC]]</f>
        <v>0.42320006202955807</v>
      </c>
      <c r="H10603" s="5">
        <f>Table3[[#This Row],[PDD]]/Table3[[#This Row],[PL_CVM]]</f>
        <v>0.72438803876679714</v>
      </c>
      <c r="I10603" t="s">
        <v>10</v>
      </c>
      <c r="J10603" s="3">
        <v>0</v>
      </c>
      <c r="K10603" s="3">
        <v>0</v>
      </c>
    </row>
    <row r="10604" spans="1:11" x14ac:dyDescent="0.35">
      <c r="A10604" s="1">
        <v>46112</v>
      </c>
      <c r="B10604" s="4" t="s">
        <v>2291</v>
      </c>
      <c r="C10604" s="2">
        <v>813251291.73000002</v>
      </c>
      <c r="D10604" s="2">
        <v>0</v>
      </c>
      <c r="E10604" s="2">
        <v>904769404.27199996</v>
      </c>
      <c r="F10604" s="2">
        <v>904769442.50999999</v>
      </c>
      <c r="G10604" s="5">
        <f>Table3[[#This Row],[PDD]]/Table3[[#This Row],[DC]]</f>
        <v>0</v>
      </c>
      <c r="H10604" s="5">
        <f>Table3[[#This Row],[PDD]]/Table3[[#This Row],[PL_CVM]]</f>
        <v>0</v>
      </c>
      <c r="I10604" t="s">
        <v>10</v>
      </c>
      <c r="J10604" s="3">
        <v>2.5552178447725001E-2</v>
      </c>
      <c r="K10604" s="3">
        <v>2.5552178447725001E-2</v>
      </c>
    </row>
    <row r="10605" spans="1:11" x14ac:dyDescent="0.35">
      <c r="A10605" s="1">
        <v>46112</v>
      </c>
      <c r="B10605" s="4" t="s">
        <v>2292</v>
      </c>
      <c r="C10605" s="2">
        <v>248190347.59999999</v>
      </c>
      <c r="D10605" s="2">
        <v>0</v>
      </c>
      <c r="E10605" s="2">
        <v>302113577.09759998</v>
      </c>
      <c r="F10605" s="2">
        <v>302114886.64999998</v>
      </c>
      <c r="G10605" s="5">
        <f>Table3[[#This Row],[PDD]]/Table3[[#This Row],[DC]]</f>
        <v>0</v>
      </c>
      <c r="H10605" s="5">
        <f>Table3[[#This Row],[PDD]]/Table3[[#This Row],[PL_CVM]]</f>
        <v>0</v>
      </c>
      <c r="I10605" t="s">
        <v>10</v>
      </c>
      <c r="J10605" s="3">
        <v>3.2143398489048403E-2</v>
      </c>
      <c r="K10605" s="3">
        <v>3.2143398489048403E-2</v>
      </c>
    </row>
    <row r="10606" spans="1:11" x14ac:dyDescent="0.35">
      <c r="A10606" s="1">
        <v>46112</v>
      </c>
      <c r="B10606" s="4" t="s">
        <v>2293</v>
      </c>
      <c r="C10606" s="2">
        <v>120272485.14</v>
      </c>
      <c r="D10606" s="2">
        <v>0</v>
      </c>
      <c r="E10606" s="2">
        <v>151842980.3536</v>
      </c>
      <c r="F10606" s="2">
        <v>151842958.63999999</v>
      </c>
      <c r="G10606" s="5">
        <f>Table3[[#This Row],[PDD]]/Table3[[#This Row],[DC]]</f>
        <v>0</v>
      </c>
      <c r="H10606" s="5">
        <f>Table3[[#This Row],[PDD]]/Table3[[#This Row],[PL_CVM]]</f>
        <v>0</v>
      </c>
      <c r="I10606" t="s">
        <v>10</v>
      </c>
      <c r="J10606" s="3">
        <v>5.6885114698654003E-2</v>
      </c>
      <c r="K10606" s="3">
        <v>5.6885114698654003E-2</v>
      </c>
    </row>
    <row r="10607" spans="1:11" x14ac:dyDescent="0.35">
      <c r="A10607" s="1">
        <v>46112</v>
      </c>
      <c r="B10607" s="4" t="s">
        <v>2294</v>
      </c>
      <c r="C10607" s="2">
        <v>8794266.5600000005</v>
      </c>
      <c r="D10607" s="2">
        <v>60988.2</v>
      </c>
      <c r="E10607" s="2">
        <v>8287008.0987</v>
      </c>
      <c r="F10607" s="2">
        <v>8287010.5499999998</v>
      </c>
      <c r="G10607" s="5">
        <f>Table3[[#This Row],[PDD]]/Table3[[#This Row],[DC]]</f>
        <v>6.9349956115044107E-3</v>
      </c>
      <c r="H10607" s="5">
        <f>Table3[[#This Row],[PDD]]/Table3[[#This Row],[PL_CVM]]</f>
        <v>7.3594934665553186E-3</v>
      </c>
      <c r="I10607" t="s">
        <v>10</v>
      </c>
      <c r="J10607" s="3">
        <v>0.25693030766242497</v>
      </c>
      <c r="K10607" s="3">
        <v>0.40960502273824101</v>
      </c>
    </row>
    <row r="10608" spans="1:11" x14ac:dyDescent="0.35">
      <c r="A10608" s="1">
        <v>46112</v>
      </c>
      <c r="B10608" s="4" t="s">
        <v>2295</v>
      </c>
      <c r="C10608" s="2">
        <v>14756361.49</v>
      </c>
      <c r="D10608" s="2">
        <v>3076284.42</v>
      </c>
      <c r="E10608" s="2">
        <v>19757485.199999999</v>
      </c>
      <c r="F10608" s="2">
        <v>19757467.120000001</v>
      </c>
      <c r="G10608" s="5">
        <f>Table3[[#This Row],[PDD]]/Table3[[#This Row],[DC]]</f>
        <v>0.20847174434461485</v>
      </c>
      <c r="H10608" s="5">
        <f>Table3[[#This Row],[PDD]]/Table3[[#This Row],[PL_CVM]]</f>
        <v>0.15570236818898472</v>
      </c>
      <c r="I10608" t="s">
        <v>10</v>
      </c>
      <c r="J10608" s="3">
        <v>1</v>
      </c>
      <c r="K10608" s="3">
        <v>1</v>
      </c>
    </row>
    <row r="10609" spans="1:11" x14ac:dyDescent="0.35">
      <c r="A10609" s="1">
        <v>46112</v>
      </c>
      <c r="B10609" s="4" t="s">
        <v>2296</v>
      </c>
      <c r="C10609" s="2">
        <v>304267440.68000001</v>
      </c>
      <c r="D10609" s="2">
        <v>4410157.25</v>
      </c>
      <c r="E10609" s="2">
        <v>336978367.35299999</v>
      </c>
      <c r="F10609" s="2">
        <v>336978789.10000002</v>
      </c>
      <c r="G10609" s="5">
        <f>Table3[[#This Row],[PDD]]/Table3[[#This Row],[DC]]</f>
        <v>1.4494344975406652E-2</v>
      </c>
      <c r="H10609" s="5">
        <f>Table3[[#This Row],[PDD]]/Table3[[#This Row],[PL_CVM]]</f>
        <v>1.3087343751749506E-2</v>
      </c>
      <c r="I10609" t="s">
        <v>10</v>
      </c>
      <c r="J10609" s="3">
        <v>3.1392057140922101E-2</v>
      </c>
      <c r="K10609" s="3">
        <v>0.196381201298235</v>
      </c>
    </row>
    <row r="10610" spans="1:11" x14ac:dyDescent="0.35">
      <c r="A10610" s="1">
        <v>46112</v>
      </c>
      <c r="B10610" s="4" t="s">
        <v>2297</v>
      </c>
      <c r="C10610" s="2">
        <v>115618335.19</v>
      </c>
      <c r="D10610" s="2">
        <v>0</v>
      </c>
      <c r="E10610" s="2">
        <v>126049122.2515</v>
      </c>
      <c r="F10610" s="2">
        <v>126048925.90000001</v>
      </c>
      <c r="G10610" s="5">
        <f>Table3[[#This Row],[PDD]]/Table3[[#This Row],[DC]]</f>
        <v>0</v>
      </c>
      <c r="H10610" s="5">
        <f>Table3[[#This Row],[PDD]]/Table3[[#This Row],[PL_CVM]]</f>
        <v>0</v>
      </c>
      <c r="I10610" t="s">
        <v>10</v>
      </c>
      <c r="J10610" s="3">
        <v>0.16716154078057699</v>
      </c>
      <c r="K10610" s="3">
        <v>0.24687808960391</v>
      </c>
    </row>
    <row r="10611" spans="1:11" x14ac:dyDescent="0.35">
      <c r="A10611" s="1">
        <v>46112</v>
      </c>
      <c r="B10611" s="4" t="s">
        <v>2298</v>
      </c>
      <c r="C10611" s="2">
        <v>28790078.809999999</v>
      </c>
      <c r="D10611" s="2">
        <v>4896691.3</v>
      </c>
      <c r="E10611" s="2">
        <v>25129400.367800001</v>
      </c>
      <c r="F10611" s="2">
        <v>25129347.140000001</v>
      </c>
      <c r="G10611" s="5">
        <f>Table3[[#This Row],[PDD]]/Table3[[#This Row],[DC]]</f>
        <v>0.17008259450471439</v>
      </c>
      <c r="H10611" s="5">
        <f>Table3[[#This Row],[PDD]]/Table3[[#This Row],[PL_CVM]]</f>
        <v>0.19485947138696735</v>
      </c>
      <c r="I10611" t="s">
        <v>10</v>
      </c>
      <c r="J10611" s="3">
        <v>0.13460926048734601</v>
      </c>
      <c r="K10611" s="3">
        <v>0.331410613787324</v>
      </c>
    </row>
    <row r="10612" spans="1:11" x14ac:dyDescent="0.35">
      <c r="A10612" s="1">
        <v>46112</v>
      </c>
      <c r="B10612" s="4" t="s">
        <v>2299</v>
      </c>
      <c r="C10612" s="2">
        <v>0</v>
      </c>
      <c r="D10612" s="2">
        <v>0</v>
      </c>
      <c r="E10612" s="2">
        <v>73821520.589100003</v>
      </c>
      <c r="F10612" s="2">
        <v>73821375.219999999</v>
      </c>
      <c r="G10612" s="5" t="e">
        <f>Table3[[#This Row],[PDD]]/Table3[[#This Row],[DC]]</f>
        <v>#DIV/0!</v>
      </c>
      <c r="H10612" s="5">
        <f>Table3[[#This Row],[PDD]]/Table3[[#This Row],[PL_CVM]]</f>
        <v>0</v>
      </c>
      <c r="I10612" t="s">
        <v>10</v>
      </c>
      <c r="J10612" s="3">
        <v>1</v>
      </c>
      <c r="K10612" s="3">
        <v>1</v>
      </c>
    </row>
    <row r="10613" spans="1:11" x14ac:dyDescent="0.35">
      <c r="A10613" s="1">
        <v>46112</v>
      </c>
      <c r="B10613" s="4" t="s">
        <v>2300</v>
      </c>
      <c r="C10613" s="2">
        <v>46799071.770000003</v>
      </c>
      <c r="D10613" s="2">
        <v>0</v>
      </c>
      <c r="E10613" s="2">
        <v>47199319.839400001</v>
      </c>
      <c r="F10613" s="2">
        <v>47199360.649999999</v>
      </c>
      <c r="G10613" s="5">
        <f>Table3[[#This Row],[PDD]]/Table3[[#This Row],[DC]]</f>
        <v>0</v>
      </c>
      <c r="H10613" s="5">
        <f>Table3[[#This Row],[PDD]]/Table3[[#This Row],[PL_CVM]]</f>
        <v>0</v>
      </c>
      <c r="I10613" t="s">
        <v>10</v>
      </c>
      <c r="J10613" s="3">
        <v>0.26518028895306001</v>
      </c>
      <c r="K10613" s="3">
        <v>1</v>
      </c>
    </row>
    <row r="10614" spans="1:11" x14ac:dyDescent="0.35">
      <c r="A10614" s="1">
        <v>46112</v>
      </c>
      <c r="B10614" s="4" t="s">
        <v>2301</v>
      </c>
      <c r="C10614" s="2">
        <v>0</v>
      </c>
      <c r="D10614" s="2">
        <v>0</v>
      </c>
      <c r="E10614" s="2">
        <v>15779338.2644</v>
      </c>
      <c r="F10614" s="2">
        <v>15786222.65</v>
      </c>
      <c r="G10614" s="5" t="e">
        <f>Table3[[#This Row],[PDD]]/Table3[[#This Row],[DC]]</f>
        <v>#DIV/0!</v>
      </c>
      <c r="H10614" s="5">
        <f>Table3[[#This Row],[PDD]]/Table3[[#This Row],[PL_CVM]]</f>
        <v>0</v>
      </c>
      <c r="I10614" t="s">
        <v>10</v>
      </c>
      <c r="J10614" s="3">
        <v>0.13279028413551</v>
      </c>
      <c r="K10614" s="3">
        <v>0.36450071211010299</v>
      </c>
    </row>
    <row r="10615" spans="1:11" x14ac:dyDescent="0.35">
      <c r="A10615" s="1">
        <v>46112</v>
      </c>
      <c r="B10615" s="4" t="s">
        <v>2302</v>
      </c>
      <c r="C10615" s="2">
        <v>4140746.68</v>
      </c>
      <c r="D10615" s="2">
        <v>0</v>
      </c>
      <c r="E10615" s="2">
        <v>4147428.0959999999</v>
      </c>
      <c r="F10615" s="2">
        <v>4147442.37</v>
      </c>
      <c r="G10615" s="5">
        <f>Table3[[#This Row],[PDD]]/Table3[[#This Row],[DC]]</f>
        <v>0</v>
      </c>
      <c r="H10615" s="5">
        <f>Table3[[#This Row],[PDD]]/Table3[[#This Row],[PL_CVM]]</f>
        <v>0</v>
      </c>
      <c r="I10615" t="s">
        <v>10</v>
      </c>
      <c r="J10615" s="3">
        <v>1</v>
      </c>
      <c r="K10615" s="3">
        <v>1</v>
      </c>
    </row>
    <row r="10616" spans="1:11" x14ac:dyDescent="0.35">
      <c r="A10616" s="1">
        <v>46112</v>
      </c>
      <c r="B10616" s="4" t="s">
        <v>2303</v>
      </c>
      <c r="C10616" s="2">
        <v>254565952.15000001</v>
      </c>
      <c r="D10616" s="2">
        <v>0</v>
      </c>
      <c r="E10616" s="2">
        <v>308425710</v>
      </c>
      <c r="F10616" s="2">
        <v>308426514.81999999</v>
      </c>
      <c r="G10616" s="5">
        <f>Table3[[#This Row],[PDD]]/Table3[[#This Row],[DC]]</f>
        <v>0</v>
      </c>
      <c r="H10616" s="5">
        <f>Table3[[#This Row],[PDD]]/Table3[[#This Row],[PL_CVM]]</f>
        <v>0</v>
      </c>
      <c r="I10616" t="s">
        <v>10</v>
      </c>
      <c r="J10616" s="3">
        <v>0.217738365585671</v>
      </c>
      <c r="K10616" s="3">
        <v>0.217738365585671</v>
      </c>
    </row>
    <row r="10617" spans="1:11" x14ac:dyDescent="0.35">
      <c r="A10617" s="1">
        <v>46112</v>
      </c>
      <c r="B10617" s="4" t="s">
        <v>2304</v>
      </c>
      <c r="C10617" s="2">
        <v>883013.09</v>
      </c>
      <c r="D10617" s="2">
        <v>694542.01</v>
      </c>
      <c r="E10617" s="2">
        <v>733828.70070000004</v>
      </c>
      <c r="F10617" s="2">
        <v>758528.81</v>
      </c>
      <c r="G10617" s="5">
        <f>Table3[[#This Row],[PDD]]/Table3[[#This Row],[DC]]</f>
        <v>0.78655913243596431</v>
      </c>
      <c r="H10617" s="5">
        <f>Table3[[#This Row],[PDD]]/Table3[[#This Row],[PL_CVM]]</f>
        <v>0.91564354688123184</v>
      </c>
      <c r="I10617" t="s">
        <v>10</v>
      </c>
      <c r="J10617" s="3">
        <v>1</v>
      </c>
      <c r="K10617" s="3">
        <v>1</v>
      </c>
    </row>
    <row r="10618" spans="1:11" x14ac:dyDescent="0.35">
      <c r="A10618" s="1">
        <v>46112</v>
      </c>
      <c r="B10618" s="4" t="s">
        <v>2305</v>
      </c>
      <c r="C10618" s="2">
        <v>230242349.97999999</v>
      </c>
      <c r="D10618" s="2">
        <v>203911.32</v>
      </c>
      <c r="E10618" s="2">
        <v>231398328.88080001</v>
      </c>
      <c r="F10618" s="2">
        <v>231398099.86000001</v>
      </c>
      <c r="G10618" s="5">
        <f>Table3[[#This Row],[PDD]]/Table3[[#This Row],[DC]]</f>
        <v>8.8563776393748921E-4</v>
      </c>
      <c r="H10618" s="5">
        <f>Table3[[#This Row],[PDD]]/Table3[[#This Row],[PL_CVM]]</f>
        <v>8.8121432338195518E-4</v>
      </c>
      <c r="I10618" t="s">
        <v>10</v>
      </c>
      <c r="J10618" s="3">
        <v>6.2297085008015798E-2</v>
      </c>
      <c r="K10618" s="3">
        <v>0.15591525050548299</v>
      </c>
    </row>
    <row r="10619" spans="1:11" x14ac:dyDescent="0.35">
      <c r="A10619" s="1">
        <v>46112</v>
      </c>
      <c r="B10619" s="4" t="s">
        <v>2306</v>
      </c>
      <c r="C10619" s="2">
        <v>46934809.350000001</v>
      </c>
      <c r="D10619" s="2">
        <v>378330.73</v>
      </c>
      <c r="E10619" s="2">
        <v>68448846.670399994</v>
      </c>
      <c r="F10619" s="2">
        <v>68448647.109999999</v>
      </c>
      <c r="G10619" s="5">
        <f>Table3[[#This Row],[PDD]]/Table3[[#This Row],[DC]]</f>
        <v>8.0607705717675397E-3</v>
      </c>
      <c r="H10619" s="5">
        <f>Table3[[#This Row],[PDD]]/Table3[[#This Row],[PL_CVM]]</f>
        <v>5.527219981309576E-3</v>
      </c>
      <c r="I10619" t="s">
        <v>10</v>
      </c>
      <c r="J10619" s="3">
        <v>0</v>
      </c>
      <c r="K10619" s="3">
        <v>0</v>
      </c>
    </row>
    <row r="10620" spans="1:11" x14ac:dyDescent="0.35">
      <c r="A10620" s="1">
        <v>46112</v>
      </c>
      <c r="B10620" s="4" t="s">
        <v>2307</v>
      </c>
      <c r="C10620" s="2">
        <v>90000000</v>
      </c>
      <c r="D10620" s="2">
        <v>0</v>
      </c>
      <c r="E10620" s="2">
        <v>1387912.0892</v>
      </c>
      <c r="F10620" s="2">
        <v>1387913.92</v>
      </c>
      <c r="G10620" s="5">
        <f>Table3[[#This Row],[PDD]]/Table3[[#This Row],[DC]]</f>
        <v>0</v>
      </c>
      <c r="H10620" s="5">
        <f>Table3[[#This Row],[PDD]]/Table3[[#This Row],[PL_CVM]]</f>
        <v>0</v>
      </c>
      <c r="I10620" t="s">
        <v>10</v>
      </c>
      <c r="J10620" s="3">
        <v>0</v>
      </c>
      <c r="K10620" s="3">
        <v>0</v>
      </c>
    </row>
    <row r="10621" spans="1:11" x14ac:dyDescent="0.35">
      <c r="A10621" s="1">
        <v>46112</v>
      </c>
      <c r="B10621" s="4" t="s">
        <v>2309</v>
      </c>
      <c r="C10621" s="2">
        <v>27938792.75</v>
      </c>
      <c r="D10621" s="2">
        <v>0</v>
      </c>
      <c r="E10621" s="2">
        <v>32546096.239999998</v>
      </c>
      <c r="F10621" s="2">
        <v>32546057.710000001</v>
      </c>
      <c r="G10621" s="5">
        <f>Table3[[#This Row],[PDD]]/Table3[[#This Row],[DC]]</f>
        <v>0</v>
      </c>
      <c r="H10621" s="5">
        <f>Table3[[#This Row],[PDD]]/Table3[[#This Row],[PL_CVM]]</f>
        <v>0</v>
      </c>
      <c r="I10621" t="s">
        <v>10</v>
      </c>
      <c r="J10621" s="3">
        <v>1</v>
      </c>
      <c r="K10621" s="3">
        <v>1</v>
      </c>
    </row>
    <row r="10622" spans="1:11" x14ac:dyDescent="0.35">
      <c r="A10622" s="1">
        <v>46112</v>
      </c>
      <c r="B10622" s="4" t="s">
        <v>4080</v>
      </c>
      <c r="C10622" s="2">
        <v>0</v>
      </c>
      <c r="D10622" s="2">
        <v>0</v>
      </c>
      <c r="E10622" s="2">
        <v>50463659.780199997</v>
      </c>
      <c r="F10622" s="2">
        <v>50518399.899999999</v>
      </c>
      <c r="G10622" s="5" t="e">
        <f>Table3[[#This Row],[PDD]]/Table3[[#This Row],[DC]]</f>
        <v>#DIV/0!</v>
      </c>
      <c r="H10622" s="5">
        <f>Table3[[#This Row],[PDD]]/Table3[[#This Row],[PL_CVM]]</f>
        <v>0</v>
      </c>
      <c r="I10622" t="s">
        <v>10</v>
      </c>
      <c r="J10622" s="3">
        <v>1</v>
      </c>
      <c r="K10622" s="3">
        <v>1</v>
      </c>
    </row>
    <row r="10623" spans="1:11" x14ac:dyDescent="0.35">
      <c r="A10623" s="1">
        <v>46112</v>
      </c>
      <c r="B10623" s="4" t="s">
        <v>2310</v>
      </c>
      <c r="C10623" s="2">
        <v>10914546.6</v>
      </c>
      <c r="D10623" s="2">
        <v>4605784.7</v>
      </c>
      <c r="E10623" s="2">
        <v>6870517.4510000004</v>
      </c>
      <c r="F10623" s="2">
        <v>6870495.71</v>
      </c>
      <c r="G10623" s="5">
        <f>Table3[[#This Row],[PDD]]/Table3[[#This Row],[DC]]</f>
        <v>0.42198589357802552</v>
      </c>
      <c r="H10623" s="5">
        <f>Table3[[#This Row],[PDD]]/Table3[[#This Row],[PL_CVM]]</f>
        <v>0.67037152694765312</v>
      </c>
      <c r="I10623" t="s">
        <v>10</v>
      </c>
      <c r="J10623" s="3">
        <v>0.335215705429114</v>
      </c>
      <c r="K10623" s="3">
        <v>1</v>
      </c>
    </row>
    <row r="10624" spans="1:11" x14ac:dyDescent="0.35">
      <c r="A10624" s="1">
        <v>46112</v>
      </c>
      <c r="B10624" s="4" t="s">
        <v>2311</v>
      </c>
      <c r="C10624" s="2">
        <v>73288076.519999996</v>
      </c>
      <c r="D10624" s="2">
        <v>38073.26</v>
      </c>
      <c r="E10624" s="2">
        <v>73891440.147499993</v>
      </c>
      <c r="F10624" s="2">
        <v>73891404.480000004</v>
      </c>
      <c r="G10624" s="5">
        <f>Table3[[#This Row],[PDD]]/Table3[[#This Row],[DC]]</f>
        <v>5.1950142243956934E-4</v>
      </c>
      <c r="H10624" s="5">
        <f>Table3[[#This Row],[PDD]]/Table3[[#This Row],[PL_CVM]]</f>
        <v>5.1525966068631426E-4</v>
      </c>
      <c r="I10624" t="s">
        <v>10</v>
      </c>
      <c r="J10624" s="3">
        <v>8.2742195683228298E-2</v>
      </c>
      <c r="K10624" s="3">
        <v>0.15409681675402101</v>
      </c>
    </row>
    <row r="10625" spans="1:11" x14ac:dyDescent="0.35">
      <c r="A10625" s="1">
        <v>46112</v>
      </c>
      <c r="B10625" s="4" t="s">
        <v>2312</v>
      </c>
      <c r="C10625" s="2">
        <v>75958081.200000003</v>
      </c>
      <c r="D10625" s="2">
        <v>0</v>
      </c>
      <c r="E10625" s="2">
        <v>76013879</v>
      </c>
      <c r="F10625" s="2">
        <v>76013991.299999997</v>
      </c>
      <c r="G10625" s="5">
        <f>Table3[[#This Row],[PDD]]/Table3[[#This Row],[DC]]</f>
        <v>0</v>
      </c>
      <c r="H10625" s="5">
        <f>Table3[[#This Row],[PDD]]/Table3[[#This Row],[PL_CVM]]</f>
        <v>0</v>
      </c>
      <c r="I10625" t="s">
        <v>10</v>
      </c>
      <c r="J10625" s="3">
        <v>1</v>
      </c>
      <c r="K10625" s="3">
        <v>1</v>
      </c>
    </row>
    <row r="10626" spans="1:11" x14ac:dyDescent="0.35">
      <c r="A10626" s="1">
        <v>46112</v>
      </c>
      <c r="B10626" s="4" t="s">
        <v>2313</v>
      </c>
      <c r="C10626" s="2">
        <v>0</v>
      </c>
      <c r="D10626" s="2">
        <v>0</v>
      </c>
      <c r="E10626" s="2">
        <v>278762.66930000001</v>
      </c>
      <c r="F10626" s="2">
        <v>278651.98</v>
      </c>
      <c r="G10626" s="5" t="e">
        <f>Table3[[#This Row],[PDD]]/Table3[[#This Row],[DC]]</f>
        <v>#DIV/0!</v>
      </c>
      <c r="H10626" s="5">
        <f>Table3[[#This Row],[PDD]]/Table3[[#This Row],[PL_CVM]]</f>
        <v>0</v>
      </c>
      <c r="I10626" t="s">
        <v>10</v>
      </c>
      <c r="J10626" s="3">
        <v>1</v>
      </c>
      <c r="K10626" s="3">
        <v>1</v>
      </c>
    </row>
    <row r="10627" spans="1:11" x14ac:dyDescent="0.35">
      <c r="A10627" s="1">
        <v>46112</v>
      </c>
      <c r="B10627" s="4" t="s">
        <v>2314</v>
      </c>
      <c r="C10627" s="2">
        <v>325786224.51999998</v>
      </c>
      <c r="D10627" s="2">
        <v>0</v>
      </c>
      <c r="E10627" s="2">
        <v>325677553.20880002</v>
      </c>
      <c r="F10627" s="2">
        <v>325677178.66000003</v>
      </c>
      <c r="G10627" s="5">
        <f>Table3[[#This Row],[PDD]]/Table3[[#This Row],[DC]]</f>
        <v>0</v>
      </c>
      <c r="H10627" s="5">
        <f>Table3[[#This Row],[PDD]]/Table3[[#This Row],[PL_CVM]]</f>
        <v>0</v>
      </c>
      <c r="I10627" t="s">
        <v>10</v>
      </c>
      <c r="J10627" s="3">
        <v>0</v>
      </c>
      <c r="K10627" s="3">
        <v>0</v>
      </c>
    </row>
    <row r="10628" spans="1:11" x14ac:dyDescent="0.35">
      <c r="A10628" s="1">
        <v>46112</v>
      </c>
      <c r="B10628" s="4" t="s">
        <v>2315</v>
      </c>
      <c r="C10628" s="2">
        <v>198720526.53999999</v>
      </c>
      <c r="D10628" s="2">
        <v>0</v>
      </c>
      <c r="E10628" s="2">
        <v>210386613.125</v>
      </c>
      <c r="F10628" s="2">
        <v>210207456.91999999</v>
      </c>
      <c r="G10628" s="5">
        <f>Table3[[#This Row],[PDD]]/Table3[[#This Row],[DC]]</f>
        <v>0</v>
      </c>
      <c r="H10628" s="5">
        <f>Table3[[#This Row],[PDD]]/Table3[[#This Row],[PL_CVM]]</f>
        <v>0</v>
      </c>
      <c r="I10628" t="s">
        <v>10</v>
      </c>
      <c r="J10628" s="3">
        <v>1</v>
      </c>
      <c r="K10628" s="3">
        <v>1</v>
      </c>
    </row>
    <row r="10629" spans="1:11" x14ac:dyDescent="0.35">
      <c r="A10629" s="1">
        <v>46112</v>
      </c>
      <c r="B10629" s="4" t="s">
        <v>2317</v>
      </c>
      <c r="C10629" s="2">
        <v>165210083.65000001</v>
      </c>
      <c r="D10629" s="2">
        <v>13071914.35</v>
      </c>
      <c r="E10629" s="2">
        <v>201560970.9501</v>
      </c>
      <c r="F10629" s="2">
        <v>201560786.15000001</v>
      </c>
      <c r="G10629" s="5">
        <f>Table3[[#This Row],[PDD]]/Table3[[#This Row],[DC]]</f>
        <v>7.9122981244250462E-2</v>
      </c>
      <c r="H10629" s="5">
        <f>Table3[[#This Row],[PDD]]/Table3[[#This Row],[PL_CVM]]</f>
        <v>6.4853459840506777E-2</v>
      </c>
      <c r="I10629" t="s">
        <v>10</v>
      </c>
      <c r="J10629" s="3">
        <v>0.529276388316818</v>
      </c>
      <c r="K10629" s="3">
        <v>0.529276388316818</v>
      </c>
    </row>
    <row r="10630" spans="1:11" x14ac:dyDescent="0.35">
      <c r="A10630" s="1">
        <v>46112</v>
      </c>
      <c r="B10630" s="4" t="s">
        <v>2318</v>
      </c>
      <c r="C10630" s="2">
        <v>0</v>
      </c>
      <c r="D10630" s="2">
        <v>0</v>
      </c>
      <c r="E10630" s="2">
        <v>123220097.76000001</v>
      </c>
      <c r="F10630" s="2">
        <v>123220415.78</v>
      </c>
      <c r="G10630" s="5" t="e">
        <f>Table3[[#This Row],[PDD]]/Table3[[#This Row],[DC]]</f>
        <v>#DIV/0!</v>
      </c>
      <c r="H10630" s="5">
        <f>Table3[[#This Row],[PDD]]/Table3[[#This Row],[PL_CVM]]</f>
        <v>0</v>
      </c>
      <c r="I10630" t="s">
        <v>10</v>
      </c>
      <c r="J10630" s="3">
        <v>1</v>
      </c>
      <c r="K10630" s="3">
        <v>1</v>
      </c>
    </row>
    <row r="10631" spans="1:11" x14ac:dyDescent="0.35">
      <c r="A10631" s="1">
        <v>46112</v>
      </c>
      <c r="B10631" s="4" t="s">
        <v>3769</v>
      </c>
      <c r="C10631" s="2">
        <v>622881733.35000002</v>
      </c>
      <c r="D10631" s="2">
        <v>0</v>
      </c>
      <c r="E10631" s="2">
        <v>624175004.73300004</v>
      </c>
      <c r="F10631" s="2">
        <v>622879466.96000004</v>
      </c>
      <c r="G10631" s="5">
        <f>Table3[[#This Row],[PDD]]/Table3[[#This Row],[DC]]</f>
        <v>0</v>
      </c>
      <c r="H10631" s="5">
        <f>Table3[[#This Row],[PDD]]/Table3[[#This Row],[PL_CVM]]</f>
        <v>0</v>
      </c>
      <c r="I10631" t="s">
        <v>10</v>
      </c>
      <c r="J10631" s="3">
        <v>0</v>
      </c>
      <c r="K10631" s="3">
        <v>0</v>
      </c>
    </row>
    <row r="10632" spans="1:11" x14ac:dyDescent="0.35">
      <c r="A10632" s="1">
        <v>46112</v>
      </c>
      <c r="B10632" s="4" t="s">
        <v>3770</v>
      </c>
      <c r="C10632" s="2">
        <v>581698515.89999998</v>
      </c>
      <c r="D10632" s="2">
        <v>0</v>
      </c>
      <c r="E10632" s="2">
        <v>617664848.08080006</v>
      </c>
      <c r="F10632" s="2">
        <v>618578976.35000002</v>
      </c>
      <c r="G10632" s="5">
        <f>Table3[[#This Row],[PDD]]/Table3[[#This Row],[DC]]</f>
        <v>0</v>
      </c>
      <c r="H10632" s="5">
        <f>Table3[[#This Row],[PDD]]/Table3[[#This Row],[PL_CVM]]</f>
        <v>0</v>
      </c>
      <c r="I10632" t="s">
        <v>10</v>
      </c>
      <c r="J10632" s="3">
        <v>0</v>
      </c>
      <c r="K10632" s="3">
        <v>0</v>
      </c>
    </row>
    <row r="10633" spans="1:11" x14ac:dyDescent="0.35">
      <c r="A10633" s="1">
        <v>46112</v>
      </c>
      <c r="B10633" s="4" t="s">
        <v>2319</v>
      </c>
      <c r="C10633" s="2">
        <v>15757541.9</v>
      </c>
      <c r="D10633" s="2">
        <v>3930529.86</v>
      </c>
      <c r="E10633" s="2">
        <v>12364346.3846</v>
      </c>
      <c r="F10633" s="2">
        <v>12364286.25</v>
      </c>
      <c r="G10633" s="5">
        <f>Table3[[#This Row],[PDD]]/Table3[[#This Row],[DC]]</f>
        <v>0.24943800784055029</v>
      </c>
      <c r="H10633" s="5">
        <f>Table3[[#This Row],[PDD]]/Table3[[#This Row],[PL_CVM]]</f>
        <v>0.3178937935054682</v>
      </c>
      <c r="I10633" t="s">
        <v>10</v>
      </c>
      <c r="J10633" s="3">
        <v>1</v>
      </c>
      <c r="K10633" s="3">
        <v>1</v>
      </c>
    </row>
    <row r="10634" spans="1:11" x14ac:dyDescent="0.35">
      <c r="A10634" s="1">
        <v>46112</v>
      </c>
      <c r="B10634" s="4" t="s">
        <v>2320</v>
      </c>
      <c r="C10634" s="2">
        <v>8702412.7100000009</v>
      </c>
      <c r="D10634" s="2">
        <v>8169761.9699999997</v>
      </c>
      <c r="E10634" s="2">
        <v>0</v>
      </c>
      <c r="F10634" s="2">
        <v>5330217.12</v>
      </c>
      <c r="G10634" s="5">
        <f>Table3[[#This Row],[PDD]]/Table3[[#This Row],[DC]]</f>
        <v>0.93879275118865269</v>
      </c>
      <c r="H10634" s="5">
        <f>Table3[[#This Row],[PDD]]/Table3[[#This Row],[PL_CVM]]</f>
        <v>1.5327259258061892</v>
      </c>
      <c r="I10634" t="s">
        <v>13</v>
      </c>
      <c r="J10634" s="3" t="e">
        <v>#NUM!</v>
      </c>
      <c r="K10634" s="3" t="e">
        <v>#NUM!</v>
      </c>
    </row>
    <row r="10635" spans="1:11" x14ac:dyDescent="0.35">
      <c r="A10635" s="1">
        <v>46112</v>
      </c>
      <c r="B10635" s="4" t="s">
        <v>2322</v>
      </c>
      <c r="C10635" s="2">
        <v>46627760.719999999</v>
      </c>
      <c r="D10635" s="2">
        <v>0</v>
      </c>
      <c r="E10635" s="2">
        <v>47630699.838</v>
      </c>
      <c r="F10635" s="2">
        <v>47630610.789999999</v>
      </c>
      <c r="G10635" s="5">
        <f>Table3[[#This Row],[PDD]]/Table3[[#This Row],[DC]]</f>
        <v>0</v>
      </c>
      <c r="H10635" s="5">
        <f>Table3[[#This Row],[PDD]]/Table3[[#This Row],[PL_CVM]]</f>
        <v>0</v>
      </c>
      <c r="I10635" t="s">
        <v>10</v>
      </c>
      <c r="J10635" s="3">
        <v>0.134026510668798</v>
      </c>
      <c r="K10635" s="3">
        <v>0.134026510668798</v>
      </c>
    </row>
    <row r="10636" spans="1:11" x14ac:dyDescent="0.35">
      <c r="A10636" s="1">
        <v>46112</v>
      </c>
      <c r="B10636" s="4" t="s">
        <v>2323</v>
      </c>
      <c r="C10636" s="2">
        <v>52327169.130000003</v>
      </c>
      <c r="D10636" s="2">
        <v>21618334.68</v>
      </c>
      <c r="E10636" s="2">
        <v>33471138.368000001</v>
      </c>
      <c r="F10636" s="2">
        <v>33471139.690000001</v>
      </c>
      <c r="G10636" s="5">
        <f>Table3[[#This Row],[PDD]]/Table3[[#This Row],[DC]]</f>
        <v>0.41313786011033915</v>
      </c>
      <c r="H10636" s="5">
        <f>Table3[[#This Row],[PDD]]/Table3[[#This Row],[PL_CVM]]</f>
        <v>0.64587984993109737</v>
      </c>
      <c r="I10636" t="s">
        <v>10</v>
      </c>
      <c r="J10636" s="3">
        <v>1</v>
      </c>
      <c r="K10636" s="3">
        <v>1</v>
      </c>
    </row>
    <row r="10637" spans="1:11" x14ac:dyDescent="0.35">
      <c r="A10637" s="1">
        <v>46112</v>
      </c>
      <c r="B10637" s="4" t="s">
        <v>2324</v>
      </c>
      <c r="C10637" s="2">
        <v>0</v>
      </c>
      <c r="D10637" s="2">
        <v>0</v>
      </c>
      <c r="E10637" s="2">
        <v>76736660.844600007</v>
      </c>
      <c r="F10637" s="2">
        <v>76736817.450000003</v>
      </c>
      <c r="G10637" s="5" t="e">
        <f>Table3[[#This Row],[PDD]]/Table3[[#This Row],[DC]]</f>
        <v>#DIV/0!</v>
      </c>
      <c r="H10637" s="5">
        <f>Table3[[#This Row],[PDD]]/Table3[[#This Row],[PL_CVM]]</f>
        <v>0</v>
      </c>
      <c r="I10637" t="s">
        <v>10</v>
      </c>
      <c r="J10637" s="3">
        <v>1</v>
      </c>
      <c r="K10637" s="3">
        <v>1</v>
      </c>
    </row>
    <row r="10638" spans="1:11" x14ac:dyDescent="0.35">
      <c r="A10638" s="1">
        <v>46112</v>
      </c>
      <c r="B10638" s="4" t="s">
        <v>2325</v>
      </c>
      <c r="C10638" s="2">
        <v>33643614.340000004</v>
      </c>
      <c r="D10638" s="2">
        <v>0</v>
      </c>
      <c r="E10638" s="2">
        <v>206996322.52520001</v>
      </c>
      <c r="F10638" s="2">
        <v>206996798.71000001</v>
      </c>
      <c r="G10638" s="5">
        <f>Table3[[#This Row],[PDD]]/Table3[[#This Row],[DC]]</f>
        <v>0</v>
      </c>
      <c r="H10638" s="5">
        <f>Table3[[#This Row],[PDD]]/Table3[[#This Row],[PL_CVM]]</f>
        <v>0</v>
      </c>
      <c r="I10638" t="s">
        <v>10</v>
      </c>
      <c r="J10638" s="3">
        <v>1</v>
      </c>
      <c r="K10638" s="3">
        <v>1</v>
      </c>
    </row>
    <row r="10639" spans="1:11" x14ac:dyDescent="0.35">
      <c r="A10639" s="1">
        <v>46112</v>
      </c>
      <c r="B10639" s="4" t="s">
        <v>2326</v>
      </c>
      <c r="C10639" s="2">
        <v>12114602.51</v>
      </c>
      <c r="D10639" s="2">
        <v>466308.36</v>
      </c>
      <c r="E10639" s="2">
        <v>16144580.965299999</v>
      </c>
      <c r="F10639" s="2">
        <v>16144584.66</v>
      </c>
      <c r="G10639" s="5">
        <f>Table3[[#This Row],[PDD]]/Table3[[#This Row],[DC]]</f>
        <v>3.8491428803799854E-2</v>
      </c>
      <c r="H10639" s="5">
        <f>Table3[[#This Row],[PDD]]/Table3[[#This Row],[PL_CVM]]</f>
        <v>2.8883267660352433E-2</v>
      </c>
      <c r="I10639" t="s">
        <v>10</v>
      </c>
      <c r="J10639" s="3">
        <v>0.46270960048179799</v>
      </c>
      <c r="K10639" s="3">
        <v>0.60692111064760101</v>
      </c>
    </row>
    <row r="10640" spans="1:11" x14ac:dyDescent="0.35">
      <c r="A10640" s="1">
        <v>46112</v>
      </c>
      <c r="B10640" s="4" t="s">
        <v>2327</v>
      </c>
      <c r="C10640" s="2">
        <v>237571135.36000001</v>
      </c>
      <c r="D10640" s="2">
        <v>0</v>
      </c>
      <c r="E10640" s="2">
        <v>532490331.4443</v>
      </c>
      <c r="F10640" s="2">
        <v>535849077.18000001</v>
      </c>
      <c r="G10640" s="5">
        <f>Table3[[#This Row],[PDD]]/Table3[[#This Row],[DC]]</f>
        <v>0</v>
      </c>
      <c r="H10640" s="5">
        <f>Table3[[#This Row],[PDD]]/Table3[[#This Row],[PL_CVM]]</f>
        <v>0</v>
      </c>
      <c r="I10640" t="s">
        <v>10</v>
      </c>
      <c r="J10640" s="3">
        <v>0</v>
      </c>
      <c r="K10640" s="3">
        <v>0</v>
      </c>
    </row>
    <row r="10641" spans="1:11" x14ac:dyDescent="0.35">
      <c r="A10641" s="1">
        <v>46112</v>
      </c>
      <c r="B10641" s="4" t="s">
        <v>2328</v>
      </c>
      <c r="C10641" s="2">
        <v>0</v>
      </c>
      <c r="D10641" s="2">
        <v>0</v>
      </c>
      <c r="E10641" s="2">
        <v>117542976.5978</v>
      </c>
      <c r="F10641" s="2">
        <v>117542809.09</v>
      </c>
      <c r="G10641" s="5" t="e">
        <f>Table3[[#This Row],[PDD]]/Table3[[#This Row],[DC]]</f>
        <v>#DIV/0!</v>
      </c>
      <c r="H10641" s="5">
        <f>Table3[[#This Row],[PDD]]/Table3[[#This Row],[PL_CVM]]</f>
        <v>0</v>
      </c>
      <c r="I10641" t="s">
        <v>10</v>
      </c>
      <c r="J10641" s="3">
        <v>0.58418986107065496</v>
      </c>
      <c r="K10641" s="3">
        <v>0.58418986107065496</v>
      </c>
    </row>
    <row r="10642" spans="1:11" x14ac:dyDescent="0.35">
      <c r="A10642" s="1">
        <v>46112</v>
      </c>
      <c r="B10642" s="4" t="s">
        <v>2329</v>
      </c>
      <c r="C10642" s="2">
        <v>36317233.32</v>
      </c>
      <c r="D10642" s="2">
        <v>7995057.6600000001</v>
      </c>
      <c r="E10642" s="2">
        <v>26786761.872000001</v>
      </c>
      <c r="F10642" s="2">
        <v>26786717.949999999</v>
      </c>
      <c r="G10642" s="5">
        <f>Table3[[#This Row],[PDD]]/Table3[[#This Row],[DC]]</f>
        <v>0.22014500910775878</v>
      </c>
      <c r="H10642" s="5">
        <f>Table3[[#This Row],[PDD]]/Table3[[#This Row],[PL_CVM]]</f>
        <v>0.29847096889299946</v>
      </c>
      <c r="I10642" t="s">
        <v>10</v>
      </c>
      <c r="J10642" s="3">
        <v>1</v>
      </c>
      <c r="K10642" s="3">
        <v>1</v>
      </c>
    </row>
    <row r="10643" spans="1:11" x14ac:dyDescent="0.35">
      <c r="A10643" s="1">
        <v>46112</v>
      </c>
      <c r="B10643" s="4" t="s">
        <v>2330</v>
      </c>
      <c r="C10643" s="2">
        <v>17776323.25</v>
      </c>
      <c r="D10643" s="2">
        <v>13842.47</v>
      </c>
      <c r="E10643" s="2">
        <v>33882108.327600002</v>
      </c>
      <c r="F10643" s="2">
        <v>33882127.579999998</v>
      </c>
      <c r="G10643" s="5">
        <f>Table3[[#This Row],[PDD]]/Table3[[#This Row],[DC]]</f>
        <v>7.7870264876062035E-4</v>
      </c>
      <c r="H10643" s="5">
        <f>Table3[[#This Row],[PDD]]/Table3[[#This Row],[PL_CVM]]</f>
        <v>4.0854783889577694E-4</v>
      </c>
      <c r="I10643" t="s">
        <v>10</v>
      </c>
      <c r="J10643" s="3">
        <v>1</v>
      </c>
      <c r="K10643" s="3">
        <v>1</v>
      </c>
    </row>
    <row r="10644" spans="1:11" x14ac:dyDescent="0.35">
      <c r="A10644" s="1">
        <v>46112</v>
      </c>
      <c r="B10644" s="4" t="s">
        <v>2331</v>
      </c>
      <c r="C10644" s="2">
        <v>1268332.1200000001</v>
      </c>
      <c r="D10644" s="2">
        <v>0</v>
      </c>
      <c r="E10644" s="2">
        <v>2331470.267</v>
      </c>
      <c r="F10644" s="2">
        <v>568138.57999999996</v>
      </c>
      <c r="G10644" s="5">
        <f>Table3[[#This Row],[PDD]]/Table3[[#This Row],[DC]]</f>
        <v>0</v>
      </c>
      <c r="H10644" s="5">
        <f>Table3[[#This Row],[PDD]]/Table3[[#This Row],[PL_CVM]]</f>
        <v>0</v>
      </c>
      <c r="I10644" t="s">
        <v>13</v>
      </c>
      <c r="J10644" s="3">
        <v>0.243696123875982</v>
      </c>
      <c r="K10644" s="3">
        <v>1</v>
      </c>
    </row>
    <row r="10645" spans="1:11" x14ac:dyDescent="0.35">
      <c r="A10645" s="1">
        <v>46112</v>
      </c>
      <c r="B10645" s="4" t="s">
        <v>2332</v>
      </c>
      <c r="C10645" s="2">
        <v>752023735.5</v>
      </c>
      <c r="D10645" s="2">
        <v>0</v>
      </c>
      <c r="E10645" s="2">
        <v>757091345.95019996</v>
      </c>
      <c r="F10645" s="2">
        <v>757092162.01999998</v>
      </c>
      <c r="G10645" s="5">
        <f>Table3[[#This Row],[PDD]]/Table3[[#This Row],[DC]]</f>
        <v>0</v>
      </c>
      <c r="H10645" s="5">
        <f>Table3[[#This Row],[PDD]]/Table3[[#This Row],[PL_CVM]]</f>
        <v>0</v>
      </c>
      <c r="I10645" t="s">
        <v>10</v>
      </c>
      <c r="J10645" s="3">
        <v>8.08473468970628E-2</v>
      </c>
      <c r="K10645" s="3">
        <v>0.17991823142059801</v>
      </c>
    </row>
    <row r="10646" spans="1:11" x14ac:dyDescent="0.35">
      <c r="A10646" s="1">
        <v>46112</v>
      </c>
      <c r="B10646" s="4" t="s">
        <v>2333</v>
      </c>
      <c r="C10646" s="2">
        <v>229199266.58000001</v>
      </c>
      <c r="D10646" s="2">
        <v>2525873.67</v>
      </c>
      <c r="E10646" s="2">
        <v>231222754.85929999</v>
      </c>
      <c r="F10646" s="2">
        <v>231222894.06999999</v>
      </c>
      <c r="G10646" s="5">
        <f>Table3[[#This Row],[PDD]]/Table3[[#This Row],[DC]]</f>
        <v>1.1020426494769631E-2</v>
      </c>
      <c r="H10646" s="5">
        <f>Table3[[#This Row],[PDD]]/Table3[[#This Row],[PL_CVM]]</f>
        <v>1.0923977403532202E-2</v>
      </c>
      <c r="I10646" t="s">
        <v>10</v>
      </c>
      <c r="J10646" s="3">
        <v>6.0486490119497298E-2</v>
      </c>
      <c r="K10646" s="3">
        <v>0.20854112263536401</v>
      </c>
    </row>
    <row r="10647" spans="1:11" x14ac:dyDescent="0.35">
      <c r="A10647" s="1">
        <v>46112</v>
      </c>
      <c r="B10647" s="4" t="s">
        <v>2334</v>
      </c>
      <c r="C10647" s="2">
        <v>23927173.719999999</v>
      </c>
      <c r="D10647" s="2">
        <v>951466.74</v>
      </c>
      <c r="E10647" s="2">
        <v>25846088.471999999</v>
      </c>
      <c r="F10647" s="2">
        <v>25846051.609999999</v>
      </c>
      <c r="G10647" s="5">
        <f>Table3[[#This Row],[PDD]]/Table3[[#This Row],[DC]]</f>
        <v>3.9765111882173437E-2</v>
      </c>
      <c r="H10647" s="5">
        <f>Table3[[#This Row],[PDD]]/Table3[[#This Row],[PL_CVM]]</f>
        <v>3.6812846865626143E-2</v>
      </c>
      <c r="I10647" t="s">
        <v>10</v>
      </c>
      <c r="J10647" s="3">
        <v>1</v>
      </c>
      <c r="K10647" s="3">
        <v>1</v>
      </c>
    </row>
    <row r="10648" spans="1:11" x14ac:dyDescent="0.35">
      <c r="A10648" s="1">
        <v>46112</v>
      </c>
      <c r="B10648" s="4" t="s">
        <v>4081</v>
      </c>
      <c r="C10648" s="2">
        <v>186665.65</v>
      </c>
      <c r="D10648" s="2">
        <v>0</v>
      </c>
      <c r="E10648" s="2">
        <v>480477.22200000001</v>
      </c>
      <c r="F10648" s="2">
        <v>480478.03</v>
      </c>
      <c r="G10648" s="5">
        <f>Table3[[#This Row],[PDD]]/Table3[[#This Row],[DC]]</f>
        <v>0</v>
      </c>
      <c r="H10648" s="5">
        <f>Table3[[#This Row],[PDD]]/Table3[[#This Row],[PL_CVM]]</f>
        <v>0</v>
      </c>
      <c r="I10648" t="s">
        <v>10</v>
      </c>
      <c r="J10648" s="3">
        <v>1</v>
      </c>
      <c r="K10648" s="3">
        <v>1</v>
      </c>
    </row>
    <row r="10649" spans="1:11" x14ac:dyDescent="0.35">
      <c r="A10649" s="1">
        <v>46112</v>
      </c>
      <c r="B10649" s="4" t="s">
        <v>2335</v>
      </c>
      <c r="C10649" s="2">
        <v>0</v>
      </c>
      <c r="D10649" s="2">
        <v>0</v>
      </c>
      <c r="E10649" s="2">
        <v>12795579.126</v>
      </c>
      <c r="F10649" s="2">
        <v>12824491.84</v>
      </c>
      <c r="G10649" s="5" t="e">
        <f>Table3[[#This Row],[PDD]]/Table3[[#This Row],[DC]]</f>
        <v>#DIV/0!</v>
      </c>
      <c r="H10649" s="5">
        <f>Table3[[#This Row],[PDD]]/Table3[[#This Row],[PL_CVM]]</f>
        <v>0</v>
      </c>
      <c r="I10649" t="s">
        <v>10</v>
      </c>
      <c r="J10649" s="3">
        <v>1</v>
      </c>
      <c r="K10649" s="3">
        <v>1</v>
      </c>
    </row>
    <row r="10650" spans="1:11" x14ac:dyDescent="0.35">
      <c r="A10650" s="1">
        <v>46112</v>
      </c>
      <c r="B10650" s="4" t="s">
        <v>2336</v>
      </c>
      <c r="C10650" s="2">
        <v>40648426.240000002</v>
      </c>
      <c r="D10650" s="2">
        <v>0</v>
      </c>
      <c r="E10650" s="2">
        <v>41113482.0123</v>
      </c>
      <c r="F10650" s="2">
        <v>41113471.340000004</v>
      </c>
      <c r="G10650" s="5">
        <f>Table3[[#This Row],[PDD]]/Table3[[#This Row],[DC]]</f>
        <v>0</v>
      </c>
      <c r="H10650" s="5">
        <f>Table3[[#This Row],[PDD]]/Table3[[#This Row],[PL_CVM]]</f>
        <v>0</v>
      </c>
      <c r="I10650" t="s">
        <v>10</v>
      </c>
      <c r="J10650" s="3">
        <v>0.32465404787428997</v>
      </c>
      <c r="K10650" s="3">
        <v>0.32465404787428997</v>
      </c>
    </row>
    <row r="10651" spans="1:11" x14ac:dyDescent="0.35">
      <c r="A10651" s="1">
        <v>46112</v>
      </c>
      <c r="B10651" s="4" t="s">
        <v>2337</v>
      </c>
      <c r="C10651" s="2">
        <v>166876932.41999999</v>
      </c>
      <c r="D10651" s="2">
        <v>1098598.53</v>
      </c>
      <c r="E10651" s="2">
        <v>166189794.044</v>
      </c>
      <c r="F10651" s="2">
        <v>166192089.03999999</v>
      </c>
      <c r="G10651" s="5">
        <f>Table3[[#This Row],[PDD]]/Table3[[#This Row],[DC]]</f>
        <v>6.5832857427833109E-3</v>
      </c>
      <c r="H10651" s="5">
        <f>Table3[[#This Row],[PDD]]/Table3[[#This Row],[PL_CVM]]</f>
        <v>6.6104141078314714E-3</v>
      </c>
      <c r="I10651" t="s">
        <v>10</v>
      </c>
      <c r="J10651" s="3">
        <v>0.51138138708986702</v>
      </c>
      <c r="K10651" s="3">
        <v>0.65241590652247705</v>
      </c>
    </row>
    <row r="10652" spans="1:11" x14ac:dyDescent="0.35">
      <c r="A10652" s="1">
        <v>46112</v>
      </c>
      <c r="B10652" s="4" t="s">
        <v>2338</v>
      </c>
      <c r="C10652" s="2">
        <v>149781221.97999999</v>
      </c>
      <c r="D10652" s="2">
        <v>0</v>
      </c>
      <c r="E10652" s="2">
        <v>149689428.7482</v>
      </c>
      <c r="F10652" s="2">
        <v>149688987.55000001</v>
      </c>
      <c r="G10652" s="5">
        <f>Table3[[#This Row],[PDD]]/Table3[[#This Row],[DC]]</f>
        <v>0</v>
      </c>
      <c r="H10652" s="5">
        <f>Table3[[#This Row],[PDD]]/Table3[[#This Row],[PL_CVM]]</f>
        <v>0</v>
      </c>
      <c r="I10652" t="s">
        <v>10</v>
      </c>
      <c r="J10652" s="3">
        <v>0</v>
      </c>
      <c r="K10652" s="3">
        <v>0</v>
      </c>
    </row>
    <row r="10653" spans="1:11" x14ac:dyDescent="0.35">
      <c r="A10653" s="1">
        <v>46112</v>
      </c>
      <c r="B10653" s="4" t="s">
        <v>2340</v>
      </c>
      <c r="C10653" s="2">
        <v>8297857.7999999998</v>
      </c>
      <c r="D10653" s="2">
        <v>0</v>
      </c>
      <c r="E10653" s="2">
        <v>6959250.1366999997</v>
      </c>
      <c r="F10653" s="2">
        <v>6959242.0099999998</v>
      </c>
      <c r="G10653" s="5">
        <f>Table3[[#This Row],[PDD]]/Table3[[#This Row],[DC]]</f>
        <v>0</v>
      </c>
      <c r="H10653" s="5">
        <f>Table3[[#This Row],[PDD]]/Table3[[#This Row],[PL_CVM]]</f>
        <v>0</v>
      </c>
      <c r="I10653" t="s">
        <v>10</v>
      </c>
      <c r="J10653" s="3">
        <v>1</v>
      </c>
      <c r="K10653" s="3">
        <v>1</v>
      </c>
    </row>
    <row r="10654" spans="1:11" x14ac:dyDescent="0.35">
      <c r="A10654" s="1">
        <v>46112</v>
      </c>
      <c r="B10654" s="4" t="s">
        <v>2341</v>
      </c>
      <c r="C10654" s="2">
        <v>0</v>
      </c>
      <c r="D10654" s="2">
        <v>0</v>
      </c>
      <c r="E10654" s="2">
        <v>0</v>
      </c>
      <c r="F10654" s="2">
        <v>0</v>
      </c>
      <c r="G10654" s="5" t="e">
        <f>Table3[[#This Row],[PDD]]/Table3[[#This Row],[DC]]</f>
        <v>#DIV/0!</v>
      </c>
      <c r="H10654" s="5" t="e">
        <f>Table3[[#This Row],[PDD]]/Table3[[#This Row],[PL_CVM]]</f>
        <v>#DIV/0!</v>
      </c>
      <c r="I10654" t="s">
        <v>13</v>
      </c>
      <c r="J10654" s="3" t="e">
        <v>#NUM!</v>
      </c>
      <c r="K10654" s="3" t="e">
        <v>#NUM!</v>
      </c>
    </row>
    <row r="10655" spans="1:11" x14ac:dyDescent="0.35">
      <c r="A10655" s="1">
        <v>46112</v>
      </c>
      <c r="B10655" s="4" t="s">
        <v>2342</v>
      </c>
      <c r="C10655" s="2">
        <v>827215963.61000001</v>
      </c>
      <c r="D10655" s="2">
        <v>845576.4</v>
      </c>
      <c r="E10655" s="2">
        <v>852674113.75530005</v>
      </c>
      <c r="F10655" s="2">
        <v>852674262.00999999</v>
      </c>
      <c r="G10655" s="5">
        <f>Table3[[#This Row],[PDD]]/Table3[[#This Row],[DC]]</f>
        <v>1.0221954570483315E-3</v>
      </c>
      <c r="H10655" s="5">
        <f>Table3[[#This Row],[PDD]]/Table3[[#This Row],[PL_CVM]]</f>
        <v>9.9167576373975657E-4</v>
      </c>
      <c r="I10655" t="s">
        <v>10</v>
      </c>
      <c r="J10655" s="3">
        <v>9.3892453673778895E-2</v>
      </c>
      <c r="K10655" s="3">
        <v>0.16309092631667299</v>
      </c>
    </row>
    <row r="10656" spans="1:11" x14ac:dyDescent="0.35">
      <c r="A10656" s="1">
        <v>46112</v>
      </c>
      <c r="B10656" s="4" t="s">
        <v>2343</v>
      </c>
      <c r="C10656" s="2">
        <v>24074471.879999999</v>
      </c>
      <c r="D10656" s="2">
        <v>0</v>
      </c>
      <c r="E10656" s="2">
        <v>25262862.840999998</v>
      </c>
      <c r="F10656" s="2">
        <v>25262899.09</v>
      </c>
      <c r="G10656" s="5">
        <f>Table3[[#This Row],[PDD]]/Table3[[#This Row],[DC]]</f>
        <v>0</v>
      </c>
      <c r="H10656" s="5">
        <f>Table3[[#This Row],[PDD]]/Table3[[#This Row],[PL_CVM]]</f>
        <v>0</v>
      </c>
      <c r="I10656" t="s">
        <v>10</v>
      </c>
      <c r="J10656" s="3">
        <v>1</v>
      </c>
      <c r="K10656" s="3">
        <v>1</v>
      </c>
    </row>
    <row r="10657" spans="1:11" x14ac:dyDescent="0.35">
      <c r="A10657" s="1">
        <v>46112</v>
      </c>
      <c r="B10657" s="4" t="s">
        <v>2344</v>
      </c>
      <c r="C10657" s="2">
        <v>0</v>
      </c>
      <c r="D10657" s="2">
        <v>0</v>
      </c>
      <c r="E10657" s="2">
        <v>11026864.055600001</v>
      </c>
      <c r="F10657" s="2">
        <v>11026900.75</v>
      </c>
      <c r="G10657" s="5" t="e">
        <f>Table3[[#This Row],[PDD]]/Table3[[#This Row],[DC]]</f>
        <v>#DIV/0!</v>
      </c>
      <c r="H10657" s="5">
        <f>Table3[[#This Row],[PDD]]/Table3[[#This Row],[PL_CVM]]</f>
        <v>0</v>
      </c>
      <c r="I10657" t="s">
        <v>10</v>
      </c>
      <c r="J10657" s="3">
        <v>0</v>
      </c>
      <c r="K10657" s="3">
        <v>0</v>
      </c>
    </row>
    <row r="10658" spans="1:11" x14ac:dyDescent="0.35">
      <c r="A10658" s="1">
        <v>46112</v>
      </c>
      <c r="B10658" s="4" t="s">
        <v>2345</v>
      </c>
      <c r="C10658" s="2">
        <v>0</v>
      </c>
      <c r="D10658" s="2">
        <v>0</v>
      </c>
      <c r="E10658" s="2">
        <v>941489488.78559995</v>
      </c>
      <c r="F10658" s="2">
        <v>941491037.85000002</v>
      </c>
      <c r="G10658" s="5" t="e">
        <f>Table3[[#This Row],[PDD]]/Table3[[#This Row],[DC]]</f>
        <v>#DIV/0!</v>
      </c>
      <c r="H10658" s="5">
        <f>Table3[[#This Row],[PDD]]/Table3[[#This Row],[PL_CVM]]</f>
        <v>0</v>
      </c>
      <c r="I10658" t="s">
        <v>10</v>
      </c>
      <c r="J10658" s="3">
        <v>1</v>
      </c>
      <c r="K10658" s="3">
        <v>1</v>
      </c>
    </row>
    <row r="10659" spans="1:11" x14ac:dyDescent="0.35">
      <c r="A10659" s="1">
        <v>46112</v>
      </c>
      <c r="B10659" s="4" t="s">
        <v>2346</v>
      </c>
      <c r="C10659" s="2">
        <v>0</v>
      </c>
      <c r="D10659" s="2">
        <v>0</v>
      </c>
      <c r="E10659" s="2">
        <v>510842747.07440001</v>
      </c>
      <c r="F10659" s="2">
        <v>510843607.04000002</v>
      </c>
      <c r="G10659" s="5" t="e">
        <f>Table3[[#This Row],[PDD]]/Table3[[#This Row],[DC]]</f>
        <v>#DIV/0!</v>
      </c>
      <c r="H10659" s="5">
        <f>Table3[[#This Row],[PDD]]/Table3[[#This Row],[PL_CVM]]</f>
        <v>0</v>
      </c>
      <c r="I10659" t="s">
        <v>10</v>
      </c>
      <c r="J10659" s="3">
        <v>1</v>
      </c>
      <c r="K10659" s="3">
        <v>1</v>
      </c>
    </row>
    <row r="10660" spans="1:11" x14ac:dyDescent="0.35">
      <c r="A10660" s="1">
        <v>46112</v>
      </c>
      <c r="B10660" s="4" t="s">
        <v>2347</v>
      </c>
      <c r="C10660" s="2">
        <v>120116368.29000001</v>
      </c>
      <c r="D10660" s="2">
        <v>0</v>
      </c>
      <c r="E10660" s="2">
        <v>120745861.39</v>
      </c>
      <c r="F10660" s="2">
        <v>122073871.51000001</v>
      </c>
      <c r="G10660" s="5">
        <f>Table3[[#This Row],[PDD]]/Table3[[#This Row],[DC]]</f>
        <v>0</v>
      </c>
      <c r="H10660" s="5">
        <f>Table3[[#This Row],[PDD]]/Table3[[#This Row],[PL_CVM]]</f>
        <v>0</v>
      </c>
      <c r="I10660" t="s">
        <v>10</v>
      </c>
      <c r="J10660" s="3">
        <v>0.126947260415747</v>
      </c>
      <c r="K10660" s="3">
        <v>0.126947260415747</v>
      </c>
    </row>
    <row r="10661" spans="1:11" x14ac:dyDescent="0.35">
      <c r="A10661" s="1">
        <v>46112</v>
      </c>
      <c r="B10661" s="4" t="s">
        <v>2348</v>
      </c>
      <c r="C10661" s="2">
        <v>4842257.0999999996</v>
      </c>
      <c r="D10661" s="2">
        <v>0</v>
      </c>
      <c r="E10661" s="2">
        <v>40220371.193499997</v>
      </c>
      <c r="F10661" s="2">
        <v>40220229.409999996</v>
      </c>
      <c r="G10661" s="5">
        <f>Table3[[#This Row],[PDD]]/Table3[[#This Row],[DC]]</f>
        <v>0</v>
      </c>
      <c r="H10661" s="5">
        <f>Table3[[#This Row],[PDD]]/Table3[[#This Row],[PL_CVM]]</f>
        <v>0</v>
      </c>
      <c r="I10661" t="s">
        <v>10</v>
      </c>
      <c r="J10661" s="3">
        <v>1</v>
      </c>
      <c r="K10661" s="3">
        <v>1</v>
      </c>
    </row>
    <row r="10662" spans="1:11" x14ac:dyDescent="0.35">
      <c r="A10662" s="1">
        <v>46112</v>
      </c>
      <c r="B10662" s="4" t="s">
        <v>2349</v>
      </c>
      <c r="C10662" s="2">
        <v>149417661.41999999</v>
      </c>
      <c r="D10662" s="2">
        <v>53335074.079999998</v>
      </c>
      <c r="E10662" s="2">
        <v>103305830.9888</v>
      </c>
      <c r="F10662" s="2">
        <v>103305671</v>
      </c>
      <c r="G10662" s="5">
        <f>Table3[[#This Row],[PDD]]/Table3[[#This Row],[DC]]</f>
        <v>0.35695294366895336</v>
      </c>
      <c r="H10662" s="5">
        <f>Table3[[#This Row],[PDD]]/Table3[[#This Row],[PL_CVM]]</f>
        <v>0.51628408744375709</v>
      </c>
      <c r="I10662" t="s">
        <v>10</v>
      </c>
      <c r="J10662" s="3">
        <v>0.146728823451828</v>
      </c>
      <c r="K10662" s="3">
        <v>0.327513964954874</v>
      </c>
    </row>
    <row r="10663" spans="1:11" x14ac:dyDescent="0.35">
      <c r="A10663" s="1">
        <v>46112</v>
      </c>
      <c r="B10663" s="4" t="s">
        <v>2350</v>
      </c>
      <c r="C10663" s="2">
        <v>0</v>
      </c>
      <c r="D10663" s="2">
        <v>0</v>
      </c>
      <c r="E10663" s="2">
        <v>0</v>
      </c>
      <c r="F10663" s="2">
        <v>0</v>
      </c>
      <c r="G10663" s="5" t="e">
        <f>Table3[[#This Row],[PDD]]/Table3[[#This Row],[DC]]</f>
        <v>#DIV/0!</v>
      </c>
      <c r="H10663" s="5" t="e">
        <f>Table3[[#This Row],[PDD]]/Table3[[#This Row],[PL_CVM]]</f>
        <v>#DIV/0!</v>
      </c>
      <c r="I10663" t="s">
        <v>13</v>
      </c>
      <c r="J10663" s="3" t="e">
        <v>#NUM!</v>
      </c>
      <c r="K10663" s="3" t="e">
        <v>#NUM!</v>
      </c>
    </row>
    <row r="10664" spans="1:11" x14ac:dyDescent="0.35">
      <c r="A10664" s="1">
        <v>46112</v>
      </c>
      <c r="B10664" s="4" t="s">
        <v>2351</v>
      </c>
      <c r="C10664" s="2">
        <v>12425000</v>
      </c>
      <c r="D10664" s="2">
        <v>0</v>
      </c>
      <c r="E10664" s="2">
        <v>12976813.7152</v>
      </c>
      <c r="F10664" s="2">
        <v>12976818.539999999</v>
      </c>
      <c r="G10664" s="5">
        <f>Table3[[#This Row],[PDD]]/Table3[[#This Row],[DC]]</f>
        <v>0</v>
      </c>
      <c r="H10664" s="5">
        <f>Table3[[#This Row],[PDD]]/Table3[[#This Row],[PL_CVM]]</f>
        <v>0</v>
      </c>
      <c r="I10664" t="s">
        <v>10</v>
      </c>
      <c r="J10664" s="3">
        <v>0.43328338670794803</v>
      </c>
      <c r="K10664" s="3">
        <v>0.43328338670794803</v>
      </c>
    </row>
    <row r="10665" spans="1:11" x14ac:dyDescent="0.35">
      <c r="A10665" s="1">
        <v>46112</v>
      </c>
      <c r="B10665" s="4" t="s">
        <v>2352</v>
      </c>
      <c r="C10665" s="2">
        <v>0</v>
      </c>
      <c r="D10665" s="2">
        <v>0</v>
      </c>
      <c r="E10665" s="2">
        <v>0</v>
      </c>
      <c r="F10665" s="2">
        <v>0</v>
      </c>
      <c r="G10665" s="5" t="e">
        <f>Table3[[#This Row],[PDD]]/Table3[[#This Row],[DC]]</f>
        <v>#DIV/0!</v>
      </c>
      <c r="H10665" s="5" t="e">
        <f>Table3[[#This Row],[PDD]]/Table3[[#This Row],[PL_CVM]]</f>
        <v>#DIV/0!</v>
      </c>
      <c r="I10665" t="s">
        <v>13</v>
      </c>
      <c r="J10665" s="3" t="e">
        <v>#NUM!</v>
      </c>
      <c r="K10665" s="3" t="e">
        <v>#NUM!</v>
      </c>
    </row>
    <row r="10666" spans="1:11" x14ac:dyDescent="0.35">
      <c r="A10666" s="1">
        <v>46112</v>
      </c>
      <c r="B10666" s="4" t="s">
        <v>2353</v>
      </c>
      <c r="C10666" s="2">
        <v>7346021.2400000002</v>
      </c>
      <c r="D10666" s="2">
        <v>0</v>
      </c>
      <c r="E10666" s="2">
        <v>597211.84479999996</v>
      </c>
      <c r="F10666" s="2">
        <v>597212.29</v>
      </c>
      <c r="G10666" s="5">
        <f>Table3[[#This Row],[PDD]]/Table3[[#This Row],[DC]]</f>
        <v>0</v>
      </c>
      <c r="H10666" s="5">
        <f>Table3[[#This Row],[PDD]]/Table3[[#This Row],[PL_CVM]]</f>
        <v>0</v>
      </c>
      <c r="I10666" t="s">
        <v>10</v>
      </c>
      <c r="J10666" s="3">
        <v>0</v>
      </c>
      <c r="K10666" s="3">
        <v>0</v>
      </c>
    </row>
    <row r="10667" spans="1:11" x14ac:dyDescent="0.35">
      <c r="A10667" s="1">
        <v>46112</v>
      </c>
      <c r="B10667" s="4" t="s">
        <v>2354</v>
      </c>
      <c r="C10667" s="2">
        <v>106065039.90000001</v>
      </c>
      <c r="D10667" s="2">
        <v>0</v>
      </c>
      <c r="E10667" s="2">
        <v>180459874.48899999</v>
      </c>
      <c r="F10667" s="2">
        <v>180447438.87</v>
      </c>
      <c r="G10667" s="5">
        <f>Table3[[#This Row],[PDD]]/Table3[[#This Row],[DC]]</f>
        <v>0</v>
      </c>
      <c r="H10667" s="5">
        <f>Table3[[#This Row],[PDD]]/Table3[[#This Row],[PL_CVM]]</f>
        <v>0</v>
      </c>
      <c r="I10667" t="s">
        <v>10</v>
      </c>
      <c r="J10667" s="3">
        <v>1</v>
      </c>
      <c r="K10667" s="3">
        <v>1</v>
      </c>
    </row>
    <row r="10668" spans="1:11" x14ac:dyDescent="0.35">
      <c r="A10668" s="1">
        <v>46112</v>
      </c>
      <c r="B10668" s="4" t="s">
        <v>2355</v>
      </c>
      <c r="C10668" s="2">
        <v>0</v>
      </c>
      <c r="D10668" s="2">
        <v>0</v>
      </c>
      <c r="E10668" s="2">
        <v>97089633.787499994</v>
      </c>
      <c r="F10668" s="2">
        <v>97088969.560000002</v>
      </c>
      <c r="G10668" s="5" t="e">
        <f>Table3[[#This Row],[PDD]]/Table3[[#This Row],[DC]]</f>
        <v>#DIV/0!</v>
      </c>
      <c r="H10668" s="5">
        <f>Table3[[#This Row],[PDD]]/Table3[[#This Row],[PL_CVM]]</f>
        <v>0</v>
      </c>
      <c r="I10668" t="s">
        <v>10</v>
      </c>
      <c r="J10668" s="3">
        <v>1</v>
      </c>
      <c r="K10668" s="3">
        <v>1</v>
      </c>
    </row>
    <row r="10669" spans="1:11" x14ac:dyDescent="0.35">
      <c r="A10669" s="1">
        <v>46112</v>
      </c>
      <c r="B10669" s="4" t="s">
        <v>2356</v>
      </c>
      <c r="C10669" s="2">
        <v>0</v>
      </c>
      <c r="D10669" s="2">
        <v>0</v>
      </c>
      <c r="E10669" s="2">
        <v>7241327.8074000003</v>
      </c>
      <c r="F10669" s="2">
        <v>7221168.6799999997</v>
      </c>
      <c r="G10669" s="5" t="e">
        <f>Table3[[#This Row],[PDD]]/Table3[[#This Row],[DC]]</f>
        <v>#DIV/0!</v>
      </c>
      <c r="H10669" s="5">
        <f>Table3[[#This Row],[PDD]]/Table3[[#This Row],[PL_CVM]]</f>
        <v>0</v>
      </c>
      <c r="I10669" t="s">
        <v>10</v>
      </c>
      <c r="J10669" s="3">
        <v>1</v>
      </c>
      <c r="K10669" s="3">
        <v>1</v>
      </c>
    </row>
    <row r="10670" spans="1:11" x14ac:dyDescent="0.35">
      <c r="A10670" s="1">
        <v>46112</v>
      </c>
      <c r="B10670" s="4" t="s">
        <v>2357</v>
      </c>
      <c r="C10670" s="2">
        <v>53153405.109999999</v>
      </c>
      <c r="D10670" s="2">
        <v>2060.04</v>
      </c>
      <c r="E10670" s="2">
        <v>58266825.173699997</v>
      </c>
      <c r="F10670" s="2">
        <v>58266710.350000001</v>
      </c>
      <c r="G10670" s="5">
        <f>Table3[[#This Row],[PDD]]/Table3[[#This Row],[DC]]</f>
        <v>3.8756501031999451E-5</v>
      </c>
      <c r="H10670" s="5">
        <f>Table3[[#This Row],[PDD]]/Table3[[#This Row],[PL_CVM]]</f>
        <v>3.5355351067970494E-5</v>
      </c>
      <c r="I10670" t="s">
        <v>10</v>
      </c>
      <c r="J10670" s="3">
        <v>1</v>
      </c>
      <c r="K10670" s="3">
        <v>1</v>
      </c>
    </row>
    <row r="10671" spans="1:11" x14ac:dyDescent="0.35">
      <c r="A10671" s="1">
        <v>46112</v>
      </c>
      <c r="B10671" s="4" t="s">
        <v>2358</v>
      </c>
      <c r="C10671" s="2">
        <v>0</v>
      </c>
      <c r="D10671" s="2">
        <v>0</v>
      </c>
      <c r="E10671" s="2">
        <v>0</v>
      </c>
      <c r="F10671" s="2">
        <v>0</v>
      </c>
      <c r="G10671" s="5" t="e">
        <f>Table3[[#This Row],[PDD]]/Table3[[#This Row],[DC]]</f>
        <v>#DIV/0!</v>
      </c>
      <c r="H10671" s="5" t="e">
        <f>Table3[[#This Row],[PDD]]/Table3[[#This Row],[PL_CVM]]</f>
        <v>#DIV/0!</v>
      </c>
      <c r="I10671" t="s">
        <v>13</v>
      </c>
      <c r="J10671" s="3" t="e">
        <v>#NUM!</v>
      </c>
      <c r="K10671" s="3" t="e">
        <v>#NUM!</v>
      </c>
    </row>
    <row r="10672" spans="1:11" x14ac:dyDescent="0.35">
      <c r="A10672" s="1">
        <v>46112</v>
      </c>
      <c r="B10672" s="4" t="s">
        <v>2359</v>
      </c>
      <c r="C10672" s="2">
        <v>0</v>
      </c>
      <c r="D10672" s="2">
        <v>0</v>
      </c>
      <c r="E10672" s="2">
        <v>11172905.263900001</v>
      </c>
      <c r="F10672" s="2">
        <v>11172895.060000001</v>
      </c>
      <c r="G10672" s="5" t="e">
        <f>Table3[[#This Row],[PDD]]/Table3[[#This Row],[DC]]</f>
        <v>#DIV/0!</v>
      </c>
      <c r="H10672" s="5">
        <f>Table3[[#This Row],[PDD]]/Table3[[#This Row],[PL_CVM]]</f>
        <v>0</v>
      </c>
      <c r="I10672" t="s">
        <v>10</v>
      </c>
      <c r="J10672" s="3">
        <v>0.68667776578121198</v>
      </c>
      <c r="K10672" s="3">
        <v>0.68667776578121198</v>
      </c>
    </row>
    <row r="10673" spans="1:11" x14ac:dyDescent="0.35">
      <c r="A10673" s="1">
        <v>46112</v>
      </c>
      <c r="B10673" s="4" t="s">
        <v>2360</v>
      </c>
      <c r="C10673" s="2">
        <v>79402422.349999994</v>
      </c>
      <c r="D10673" s="2">
        <v>1032198.17</v>
      </c>
      <c r="E10673" s="2">
        <v>79195538.452700004</v>
      </c>
      <c r="F10673" s="2">
        <v>79195885.969999999</v>
      </c>
      <c r="G10673" s="5">
        <f>Table3[[#This Row],[PDD]]/Table3[[#This Row],[DC]]</f>
        <v>1.2999580358520385E-2</v>
      </c>
      <c r="H10673" s="5">
        <f>Table3[[#This Row],[PDD]]/Table3[[#This Row],[PL_CVM]]</f>
        <v>1.3033482198696591E-2</v>
      </c>
      <c r="I10673" t="s">
        <v>10</v>
      </c>
      <c r="J10673" s="3">
        <v>5.12085195963679E-2</v>
      </c>
      <c r="K10673" s="3">
        <v>0.282616926892514</v>
      </c>
    </row>
    <row r="10674" spans="1:11" x14ac:dyDescent="0.35">
      <c r="A10674" s="1">
        <v>46112</v>
      </c>
      <c r="B10674" s="4" t="s">
        <v>2361</v>
      </c>
      <c r="C10674" s="2">
        <v>332668564.81</v>
      </c>
      <c r="D10674" s="2">
        <v>0</v>
      </c>
      <c r="E10674" s="2">
        <v>342815905.85839999</v>
      </c>
      <c r="F10674" s="2">
        <v>342816602.88</v>
      </c>
      <c r="G10674" s="5">
        <f>Table3[[#This Row],[PDD]]/Table3[[#This Row],[DC]]</f>
        <v>0</v>
      </c>
      <c r="H10674" s="5">
        <f>Table3[[#This Row],[PDD]]/Table3[[#This Row],[PL_CVM]]</f>
        <v>0</v>
      </c>
      <c r="I10674" t="s">
        <v>10</v>
      </c>
      <c r="J10674" s="3">
        <v>0.46315099882816502</v>
      </c>
      <c r="K10674" s="3">
        <v>0.46315099882816502</v>
      </c>
    </row>
    <row r="10675" spans="1:11" x14ac:dyDescent="0.35">
      <c r="A10675" s="1">
        <v>46112</v>
      </c>
      <c r="B10675" s="4" t="s">
        <v>2363</v>
      </c>
      <c r="C10675" s="2">
        <v>0</v>
      </c>
      <c r="D10675" s="2">
        <v>0</v>
      </c>
      <c r="E10675" s="2">
        <v>126995669.515</v>
      </c>
      <c r="F10675" s="2">
        <v>127014876.81999999</v>
      </c>
      <c r="G10675" s="5" t="e">
        <f>Table3[[#This Row],[PDD]]/Table3[[#This Row],[DC]]</f>
        <v>#DIV/0!</v>
      </c>
      <c r="H10675" s="5">
        <f>Table3[[#This Row],[PDD]]/Table3[[#This Row],[PL_CVM]]</f>
        <v>0</v>
      </c>
      <c r="I10675" t="s">
        <v>10</v>
      </c>
      <c r="J10675" s="3">
        <v>1</v>
      </c>
      <c r="K10675" s="3">
        <v>1</v>
      </c>
    </row>
    <row r="10676" spans="1:11" x14ac:dyDescent="0.35">
      <c r="A10676" s="1">
        <v>46112</v>
      </c>
      <c r="B10676" s="4" t="s">
        <v>2364</v>
      </c>
      <c r="C10676" s="2">
        <v>69049684.159999996</v>
      </c>
      <c r="D10676" s="2">
        <v>1763.47</v>
      </c>
      <c r="E10676" s="2">
        <v>79479010.888799995</v>
      </c>
      <c r="F10676" s="2">
        <v>79479132.170000002</v>
      </c>
      <c r="G10676" s="5">
        <f>Table3[[#This Row],[PDD]]/Table3[[#This Row],[DC]]</f>
        <v>2.5539146506647831E-5</v>
      </c>
      <c r="H10676" s="5">
        <f>Table3[[#This Row],[PDD]]/Table3[[#This Row],[PL_CVM]]</f>
        <v>2.2187836628966554E-5</v>
      </c>
      <c r="I10676" t="s">
        <v>10</v>
      </c>
      <c r="J10676" s="3">
        <v>0.78904643450762102</v>
      </c>
      <c r="K10676" s="3">
        <v>0.95520323525689799</v>
      </c>
    </row>
    <row r="10677" spans="1:11" x14ac:dyDescent="0.35">
      <c r="A10677" s="1">
        <v>46112</v>
      </c>
      <c r="B10677" s="4" t="s">
        <v>2365</v>
      </c>
      <c r="C10677" s="2">
        <v>529278885.44999999</v>
      </c>
      <c r="D10677" s="2">
        <v>3598973.91</v>
      </c>
      <c r="E10677" s="2">
        <v>533668319.57239997</v>
      </c>
      <c r="F10677" s="2">
        <v>533669264.35000002</v>
      </c>
      <c r="G10677" s="5">
        <f>Table3[[#This Row],[PDD]]/Table3[[#This Row],[DC]]</f>
        <v>6.7997685321229172E-3</v>
      </c>
      <c r="H10677" s="5">
        <f>Table3[[#This Row],[PDD]]/Table3[[#This Row],[PL_CVM]]</f>
        <v>6.7438283416667967E-3</v>
      </c>
      <c r="I10677" t="s">
        <v>10</v>
      </c>
      <c r="J10677" s="3">
        <v>5.0702212066251702E-2</v>
      </c>
      <c r="K10677" s="3">
        <v>0.20077418059638799</v>
      </c>
    </row>
    <row r="10678" spans="1:11" x14ac:dyDescent="0.35">
      <c r="A10678" s="1">
        <v>46112</v>
      </c>
      <c r="B10678" s="4" t="s">
        <v>2366</v>
      </c>
      <c r="C10678" s="2">
        <v>61530803.390000001</v>
      </c>
      <c r="D10678" s="2">
        <v>5655413.2199999997</v>
      </c>
      <c r="E10678" s="2">
        <v>62456116.115400001</v>
      </c>
      <c r="F10678" s="2">
        <v>62456189.490000002</v>
      </c>
      <c r="G10678" s="5">
        <f>Table3[[#This Row],[PDD]]/Table3[[#This Row],[DC]]</f>
        <v>9.1911902793700859E-2</v>
      </c>
      <c r="H10678" s="5">
        <f>Table3[[#This Row],[PDD]]/Table3[[#This Row],[PL_CVM]]</f>
        <v>9.0550084245941714E-2</v>
      </c>
      <c r="I10678" t="s">
        <v>10</v>
      </c>
      <c r="J10678" s="3">
        <v>0.20687185915190401</v>
      </c>
      <c r="K10678" s="3">
        <v>0.39601512898272201</v>
      </c>
    </row>
    <row r="10679" spans="1:11" x14ac:dyDescent="0.35">
      <c r="A10679" s="1">
        <v>46112</v>
      </c>
      <c r="B10679" s="4" t="s">
        <v>2367</v>
      </c>
      <c r="C10679" s="2">
        <v>0</v>
      </c>
      <c r="D10679" s="2">
        <v>0</v>
      </c>
      <c r="E10679" s="2">
        <v>0</v>
      </c>
      <c r="F10679" s="2">
        <v>0</v>
      </c>
      <c r="G10679" s="5" t="e">
        <f>Table3[[#This Row],[PDD]]/Table3[[#This Row],[DC]]</f>
        <v>#DIV/0!</v>
      </c>
      <c r="H10679" s="5" t="e">
        <f>Table3[[#This Row],[PDD]]/Table3[[#This Row],[PL_CVM]]</f>
        <v>#DIV/0!</v>
      </c>
      <c r="I10679" t="s">
        <v>13</v>
      </c>
      <c r="J10679" s="3" t="e">
        <v>#NUM!</v>
      </c>
      <c r="K10679" s="3" t="e">
        <v>#NUM!</v>
      </c>
    </row>
    <row r="10680" spans="1:11" x14ac:dyDescent="0.35">
      <c r="A10680" s="1">
        <v>46112</v>
      </c>
      <c r="B10680" s="4" t="s">
        <v>2368</v>
      </c>
      <c r="C10680" s="2">
        <v>0</v>
      </c>
      <c r="D10680" s="2">
        <v>0</v>
      </c>
      <c r="E10680" s="2">
        <v>168669794.60499999</v>
      </c>
      <c r="F10680" s="2">
        <v>168669577.13999999</v>
      </c>
      <c r="G10680" s="5" t="e">
        <f>Table3[[#This Row],[PDD]]/Table3[[#This Row],[DC]]</f>
        <v>#DIV/0!</v>
      </c>
      <c r="H10680" s="5">
        <f>Table3[[#This Row],[PDD]]/Table3[[#This Row],[PL_CVM]]</f>
        <v>0</v>
      </c>
      <c r="I10680" t="s">
        <v>10</v>
      </c>
      <c r="J10680" s="3">
        <v>1</v>
      </c>
      <c r="K10680" s="3">
        <v>1</v>
      </c>
    </row>
    <row r="10681" spans="1:11" x14ac:dyDescent="0.35">
      <c r="A10681" s="1">
        <v>46112</v>
      </c>
      <c r="B10681" s="4" t="s">
        <v>2369</v>
      </c>
      <c r="C10681" s="2">
        <v>0</v>
      </c>
      <c r="D10681" s="2">
        <v>0</v>
      </c>
      <c r="E10681" s="2">
        <v>201</v>
      </c>
      <c r="F10681" s="2">
        <v>200.44</v>
      </c>
      <c r="G10681" s="5" t="e">
        <f>Table3[[#This Row],[PDD]]/Table3[[#This Row],[DC]]</f>
        <v>#DIV/0!</v>
      </c>
      <c r="H10681" s="5">
        <f>Table3[[#This Row],[PDD]]/Table3[[#This Row],[PL_CVM]]</f>
        <v>0</v>
      </c>
      <c r="I10681" t="s">
        <v>10</v>
      </c>
      <c r="J10681" s="3">
        <v>1</v>
      </c>
      <c r="K10681" s="3">
        <v>1</v>
      </c>
    </row>
    <row r="10682" spans="1:11" x14ac:dyDescent="0.35">
      <c r="A10682" s="1">
        <v>46112</v>
      </c>
      <c r="B10682" s="4" t="s">
        <v>2370</v>
      </c>
      <c r="C10682" s="2">
        <v>690360557.92999995</v>
      </c>
      <c r="D10682" s="2">
        <v>0</v>
      </c>
      <c r="E10682" s="2">
        <v>746894151.87360001</v>
      </c>
      <c r="F10682" s="2">
        <v>749608444.80999994</v>
      </c>
      <c r="G10682" s="5">
        <f>Table3[[#This Row],[PDD]]/Table3[[#This Row],[DC]]</f>
        <v>0</v>
      </c>
      <c r="H10682" s="5">
        <f>Table3[[#This Row],[PDD]]/Table3[[#This Row],[PL_CVM]]</f>
        <v>0</v>
      </c>
      <c r="I10682" t="s">
        <v>10</v>
      </c>
      <c r="J10682" s="3">
        <v>8.0191824916224896E-2</v>
      </c>
      <c r="K10682" s="3">
        <v>0.12465796374284201</v>
      </c>
    </row>
    <row r="10683" spans="1:11" x14ac:dyDescent="0.35">
      <c r="A10683" s="1">
        <v>46112</v>
      </c>
      <c r="B10683" s="4" t="s">
        <v>2371</v>
      </c>
      <c r="C10683" s="2">
        <v>3562536.9</v>
      </c>
      <c r="D10683" s="2">
        <v>696879.59</v>
      </c>
      <c r="E10683" s="2">
        <v>3134166.4917000001</v>
      </c>
      <c r="F10683" s="2">
        <v>3134167.16</v>
      </c>
      <c r="G10683" s="5">
        <f>Table3[[#This Row],[PDD]]/Table3[[#This Row],[DC]]</f>
        <v>0.19561329736682867</v>
      </c>
      <c r="H10683" s="5">
        <f>Table3[[#This Row],[PDD]]/Table3[[#This Row],[PL_CVM]]</f>
        <v>0.22234920935104174</v>
      </c>
      <c r="I10683" t="s">
        <v>10</v>
      </c>
      <c r="J10683" s="3">
        <v>0.60183713156121399</v>
      </c>
      <c r="K10683" s="3">
        <v>0.89225430384943205</v>
      </c>
    </row>
    <row r="10684" spans="1:11" x14ac:dyDescent="0.35">
      <c r="A10684" s="1">
        <v>46112</v>
      </c>
      <c r="B10684" s="4" t="s">
        <v>2372</v>
      </c>
      <c r="C10684" s="2">
        <v>61135428.109999999</v>
      </c>
      <c r="D10684" s="2">
        <v>978166.85</v>
      </c>
      <c r="E10684" s="2">
        <v>62325780.682499997</v>
      </c>
      <c r="F10684" s="2">
        <v>62325881.259999998</v>
      </c>
      <c r="G10684" s="5">
        <f>Table3[[#This Row],[PDD]]/Table3[[#This Row],[DC]]</f>
        <v>1.6000000003925711E-2</v>
      </c>
      <c r="H10684" s="5">
        <f>Table3[[#This Row],[PDD]]/Table3[[#This Row],[PL_CVM]]</f>
        <v>1.5694392605849535E-2</v>
      </c>
      <c r="I10684" t="s">
        <v>10</v>
      </c>
      <c r="J10684" s="3">
        <v>5.9486511711533401E-2</v>
      </c>
      <c r="K10684" s="3">
        <v>5.9486511711533401E-2</v>
      </c>
    </row>
    <row r="10685" spans="1:11" x14ac:dyDescent="0.35">
      <c r="A10685" s="1">
        <v>46112</v>
      </c>
      <c r="B10685" s="4" t="s">
        <v>2373</v>
      </c>
      <c r="C10685" s="2">
        <v>22575829.109999999</v>
      </c>
      <c r="D10685" s="2">
        <v>13844111.470000001</v>
      </c>
      <c r="E10685" s="2">
        <v>9281110.5130000003</v>
      </c>
      <c r="F10685" s="2">
        <v>9281209.1500000004</v>
      </c>
      <c r="G10685" s="5">
        <f>Table3[[#This Row],[PDD]]/Table3[[#This Row],[DC]]</f>
        <v>0.613227155580644</v>
      </c>
      <c r="H10685" s="5">
        <f>Table3[[#This Row],[PDD]]/Table3[[#This Row],[PL_CVM]]</f>
        <v>1.4916280030172577</v>
      </c>
      <c r="I10685" t="s">
        <v>10</v>
      </c>
      <c r="J10685" s="3">
        <v>0.167636189421592</v>
      </c>
      <c r="K10685" s="3">
        <v>0.49168259623760802</v>
      </c>
    </row>
    <row r="10686" spans="1:11" x14ac:dyDescent="0.35">
      <c r="A10686" s="1">
        <v>46112</v>
      </c>
      <c r="B10686" s="4" t="s">
        <v>2374</v>
      </c>
      <c r="C10686" s="2">
        <v>0</v>
      </c>
      <c r="D10686" s="2">
        <v>0</v>
      </c>
      <c r="E10686" s="2">
        <v>66441385.525200002</v>
      </c>
      <c r="F10686" s="2">
        <v>66441170.469999999</v>
      </c>
      <c r="G10686" s="5" t="e">
        <f>Table3[[#This Row],[PDD]]/Table3[[#This Row],[DC]]</f>
        <v>#DIV/0!</v>
      </c>
      <c r="H10686" s="5">
        <f>Table3[[#This Row],[PDD]]/Table3[[#This Row],[PL_CVM]]</f>
        <v>0</v>
      </c>
      <c r="I10686" t="s">
        <v>10</v>
      </c>
      <c r="J10686" s="3">
        <v>0</v>
      </c>
      <c r="K10686" s="3">
        <v>0</v>
      </c>
    </row>
    <row r="10687" spans="1:11" x14ac:dyDescent="0.35">
      <c r="A10687" s="1">
        <v>46112</v>
      </c>
      <c r="B10687" s="4" t="s">
        <v>2375</v>
      </c>
      <c r="C10687" s="2">
        <v>13365699.73</v>
      </c>
      <c r="D10687" s="2">
        <v>0</v>
      </c>
      <c r="E10687" s="2">
        <v>16023096.2688</v>
      </c>
      <c r="F10687" s="2">
        <v>16023088.210000001</v>
      </c>
      <c r="G10687" s="5">
        <f>Table3[[#This Row],[PDD]]/Table3[[#This Row],[DC]]</f>
        <v>0</v>
      </c>
      <c r="H10687" s="5">
        <f>Table3[[#This Row],[PDD]]/Table3[[#This Row],[PL_CVM]]</f>
        <v>0</v>
      </c>
      <c r="I10687" t="s">
        <v>10</v>
      </c>
      <c r="J10687" s="3">
        <v>0.56158936132223003</v>
      </c>
      <c r="K10687" s="3">
        <v>0.56158936132223003</v>
      </c>
    </row>
    <row r="10688" spans="1:11" x14ac:dyDescent="0.35">
      <c r="A10688" s="1">
        <v>46112</v>
      </c>
      <c r="B10688" s="4" t="s">
        <v>2376</v>
      </c>
      <c r="C10688" s="2">
        <v>17046837.059999999</v>
      </c>
      <c r="D10688" s="2">
        <v>1742797.89</v>
      </c>
      <c r="E10688" s="2">
        <v>17406937.081900001</v>
      </c>
      <c r="F10688" s="2">
        <v>17406946.780000001</v>
      </c>
      <c r="G10688" s="5">
        <f>Table3[[#This Row],[PDD]]/Table3[[#This Row],[DC]]</f>
        <v>0.10223585078368785</v>
      </c>
      <c r="H10688" s="5">
        <f>Table3[[#This Row],[PDD]]/Table3[[#This Row],[PL_CVM]]</f>
        <v>0.10012082601426783</v>
      </c>
      <c r="I10688" t="s">
        <v>10</v>
      </c>
      <c r="J10688" s="3">
        <v>0.198686525913639</v>
      </c>
      <c r="K10688" s="3">
        <v>0.529003331865602</v>
      </c>
    </row>
    <row r="10689" spans="1:11" x14ac:dyDescent="0.35">
      <c r="A10689" s="1">
        <v>46112</v>
      </c>
      <c r="B10689" s="4" t="s">
        <v>2377</v>
      </c>
      <c r="C10689" s="2">
        <v>15740372.82</v>
      </c>
      <c r="D10689" s="2">
        <v>0</v>
      </c>
      <c r="E10689" s="2">
        <v>185480245.11829999</v>
      </c>
      <c r="F10689" s="2">
        <v>185480203.33000001</v>
      </c>
      <c r="G10689" s="5">
        <f>Table3[[#This Row],[PDD]]/Table3[[#This Row],[DC]]</f>
        <v>0</v>
      </c>
      <c r="H10689" s="5">
        <f>Table3[[#This Row],[PDD]]/Table3[[#This Row],[PL_CVM]]</f>
        <v>0</v>
      </c>
      <c r="I10689" t="s">
        <v>10</v>
      </c>
      <c r="J10689" s="3">
        <v>9.0881115773535706E-2</v>
      </c>
      <c r="K10689" s="3">
        <v>0.40938607963273699</v>
      </c>
    </row>
    <row r="10690" spans="1:11" x14ac:dyDescent="0.35">
      <c r="A10690" s="1">
        <v>46112</v>
      </c>
      <c r="B10690" s="4" t="s">
        <v>2378</v>
      </c>
      <c r="C10690" s="2">
        <v>0</v>
      </c>
      <c r="D10690" s="2">
        <v>0</v>
      </c>
      <c r="E10690" s="2">
        <v>150129508.85460001</v>
      </c>
      <c r="F10690" s="2">
        <v>150002454.41999999</v>
      </c>
      <c r="G10690" s="5" t="e">
        <f>Table3[[#This Row],[PDD]]/Table3[[#This Row],[DC]]</f>
        <v>#DIV/0!</v>
      </c>
      <c r="H10690" s="5">
        <f>Table3[[#This Row],[PDD]]/Table3[[#This Row],[PL_CVM]]</f>
        <v>0</v>
      </c>
      <c r="I10690" t="s">
        <v>10</v>
      </c>
      <c r="J10690" s="3">
        <v>1</v>
      </c>
      <c r="K10690" s="3">
        <v>1</v>
      </c>
    </row>
    <row r="10691" spans="1:11" x14ac:dyDescent="0.35">
      <c r="A10691" s="1">
        <v>46112</v>
      </c>
      <c r="B10691" s="4" t="s">
        <v>2379</v>
      </c>
      <c r="C10691" s="2">
        <v>8271822.96</v>
      </c>
      <c r="D10691" s="2">
        <v>0</v>
      </c>
      <c r="E10691" s="2">
        <v>55175705.566100001</v>
      </c>
      <c r="F10691" s="2">
        <v>55175812.630000003</v>
      </c>
      <c r="G10691" s="5">
        <f>Table3[[#This Row],[PDD]]/Table3[[#This Row],[DC]]</f>
        <v>0</v>
      </c>
      <c r="H10691" s="5">
        <f>Table3[[#This Row],[PDD]]/Table3[[#This Row],[PL_CVM]]</f>
        <v>0</v>
      </c>
      <c r="I10691" t="s">
        <v>10</v>
      </c>
      <c r="J10691" s="3">
        <v>0.76957169512279799</v>
      </c>
      <c r="K10691" s="3">
        <v>0.76957169512279799</v>
      </c>
    </row>
    <row r="10692" spans="1:11" x14ac:dyDescent="0.35">
      <c r="A10692" s="1">
        <v>46112</v>
      </c>
      <c r="B10692" s="4" t="s">
        <v>2380</v>
      </c>
      <c r="C10692" s="2">
        <v>1005753957.67</v>
      </c>
      <c r="D10692" s="2">
        <v>152398.85</v>
      </c>
      <c r="E10692" s="2">
        <v>1022587500</v>
      </c>
      <c r="F10692" s="2">
        <v>1022588756.0599999</v>
      </c>
      <c r="G10692" s="5">
        <f>Table3[[#This Row],[PDD]]/Table3[[#This Row],[DC]]</f>
        <v>1.5152697022744792E-4</v>
      </c>
      <c r="H10692" s="5">
        <f>Table3[[#This Row],[PDD]]/Table3[[#This Row],[PL_CVM]]</f>
        <v>1.4903239361557978E-4</v>
      </c>
      <c r="I10692" t="s">
        <v>10</v>
      </c>
      <c r="J10692" s="3">
        <v>0.14866845135501899</v>
      </c>
      <c r="K10692" s="3">
        <v>0.14866845135501899</v>
      </c>
    </row>
    <row r="10693" spans="1:11" x14ac:dyDescent="0.35">
      <c r="A10693" s="1">
        <v>46112</v>
      </c>
      <c r="B10693" s="4" t="s">
        <v>2381</v>
      </c>
      <c r="C10693" s="2">
        <v>41160910.039999999</v>
      </c>
      <c r="D10693" s="2">
        <v>3626914.85</v>
      </c>
      <c r="E10693" s="2">
        <v>39420228.199199997</v>
      </c>
      <c r="F10693" s="2">
        <v>39420110</v>
      </c>
      <c r="G10693" s="5">
        <f>Table3[[#This Row],[PDD]]/Table3[[#This Row],[DC]]</f>
        <v>8.8115516553822049E-2</v>
      </c>
      <c r="H10693" s="5">
        <f>Table3[[#This Row],[PDD]]/Table3[[#This Row],[PL_CVM]]</f>
        <v>9.2006715607845846E-2</v>
      </c>
      <c r="I10693" t="s">
        <v>10</v>
      </c>
      <c r="J10693" s="3">
        <v>8.0363958909408104E-2</v>
      </c>
      <c r="K10693" s="3">
        <v>0.28126944225617201</v>
      </c>
    </row>
    <row r="10694" spans="1:11" x14ac:dyDescent="0.35">
      <c r="A10694" s="1">
        <v>46112</v>
      </c>
      <c r="B10694" s="4" t="s">
        <v>2382</v>
      </c>
      <c r="C10694" s="2">
        <v>0</v>
      </c>
      <c r="D10694" s="2">
        <v>0</v>
      </c>
      <c r="E10694" s="2">
        <v>0</v>
      </c>
      <c r="F10694" s="2">
        <v>0</v>
      </c>
      <c r="G10694" s="5" t="e">
        <f>Table3[[#This Row],[PDD]]/Table3[[#This Row],[DC]]</f>
        <v>#DIV/0!</v>
      </c>
      <c r="H10694" s="5" t="e">
        <f>Table3[[#This Row],[PDD]]/Table3[[#This Row],[PL_CVM]]</f>
        <v>#DIV/0!</v>
      </c>
      <c r="I10694" t="s">
        <v>13</v>
      </c>
      <c r="J10694" s="3" t="e">
        <v>#NUM!</v>
      </c>
      <c r="K10694" s="3" t="e">
        <v>#NUM!</v>
      </c>
    </row>
    <row r="10695" spans="1:11" x14ac:dyDescent="0.35">
      <c r="A10695" s="1">
        <v>46112</v>
      </c>
      <c r="B10695" s="4" t="s">
        <v>2383</v>
      </c>
      <c r="C10695" s="2">
        <v>0</v>
      </c>
      <c r="D10695" s="2">
        <v>0</v>
      </c>
      <c r="E10695" s="2">
        <v>27817278.048</v>
      </c>
      <c r="F10695" s="2">
        <v>27817323.710000001</v>
      </c>
      <c r="G10695" s="5" t="e">
        <f>Table3[[#This Row],[PDD]]/Table3[[#This Row],[DC]]</f>
        <v>#DIV/0!</v>
      </c>
      <c r="H10695" s="5">
        <f>Table3[[#This Row],[PDD]]/Table3[[#This Row],[PL_CVM]]</f>
        <v>0</v>
      </c>
      <c r="I10695" t="s">
        <v>10</v>
      </c>
      <c r="J10695" s="3">
        <v>1</v>
      </c>
      <c r="K10695" s="3">
        <v>1</v>
      </c>
    </row>
    <row r="10696" spans="1:11" x14ac:dyDescent="0.35">
      <c r="A10696" s="1">
        <v>46112</v>
      </c>
      <c r="B10696" s="4" t="s">
        <v>2384</v>
      </c>
      <c r="C10696" s="2">
        <v>299615201.89999998</v>
      </c>
      <c r="D10696" s="2">
        <v>54558620.310000002</v>
      </c>
      <c r="E10696" s="2">
        <v>525563878.46399999</v>
      </c>
      <c r="F10696" s="2">
        <v>525646636.98000002</v>
      </c>
      <c r="G10696" s="5">
        <f>Table3[[#This Row],[PDD]]/Table3[[#This Row],[DC]]</f>
        <v>0.18209563454730701</v>
      </c>
      <c r="H10696" s="5">
        <f>Table3[[#This Row],[PDD]]/Table3[[#This Row],[PL_CVM]]</f>
        <v>0.10379334037682784</v>
      </c>
      <c r="I10696" t="s">
        <v>10</v>
      </c>
      <c r="J10696" s="3">
        <v>1</v>
      </c>
      <c r="K10696" s="3">
        <v>1</v>
      </c>
    </row>
    <row r="10697" spans="1:11" x14ac:dyDescent="0.35">
      <c r="A10697" s="1">
        <v>46112</v>
      </c>
      <c r="B10697" s="4" t="s">
        <v>2385</v>
      </c>
      <c r="C10697" s="2">
        <v>21535772.68</v>
      </c>
      <c r="D10697" s="2">
        <v>515.13</v>
      </c>
      <c r="E10697" s="2">
        <v>26166321.529399998</v>
      </c>
      <c r="F10697" s="2">
        <v>26166362.940000001</v>
      </c>
      <c r="G10697" s="5">
        <f>Table3[[#This Row],[PDD]]/Table3[[#This Row],[DC]]</f>
        <v>2.3919736136442167E-5</v>
      </c>
      <c r="H10697" s="5">
        <f>Table3[[#This Row],[PDD]]/Table3[[#This Row],[PL_CVM]]</f>
        <v>1.9686725326756472E-5</v>
      </c>
      <c r="I10697" t="s">
        <v>10</v>
      </c>
      <c r="J10697" s="3">
        <v>1</v>
      </c>
      <c r="K10697" s="3">
        <v>1</v>
      </c>
    </row>
    <row r="10698" spans="1:11" x14ac:dyDescent="0.35">
      <c r="A10698" s="1">
        <v>46112</v>
      </c>
      <c r="B10698" s="4" t="s">
        <v>2386</v>
      </c>
      <c r="C10698" s="2">
        <v>173721758.77000001</v>
      </c>
      <c r="D10698" s="2">
        <v>0</v>
      </c>
      <c r="E10698" s="2">
        <v>170613232.85699999</v>
      </c>
      <c r="F10698" s="2">
        <v>170612990.38999999</v>
      </c>
      <c r="G10698" s="5">
        <f>Table3[[#This Row],[PDD]]/Table3[[#This Row],[DC]]</f>
        <v>0</v>
      </c>
      <c r="H10698" s="5">
        <f>Table3[[#This Row],[PDD]]/Table3[[#This Row],[PL_CVM]]</f>
        <v>0</v>
      </c>
      <c r="I10698" t="s">
        <v>10</v>
      </c>
      <c r="J10698" s="3">
        <v>0</v>
      </c>
      <c r="K10698" s="3">
        <v>0</v>
      </c>
    </row>
    <row r="10699" spans="1:11" x14ac:dyDescent="0.35">
      <c r="A10699" s="1">
        <v>46112</v>
      </c>
      <c r="B10699" s="4" t="s">
        <v>2387</v>
      </c>
      <c r="C10699" s="2">
        <v>9807449.9700000007</v>
      </c>
      <c r="D10699" s="2">
        <v>550317.96</v>
      </c>
      <c r="E10699" s="2">
        <v>10348658.1856</v>
      </c>
      <c r="F10699" s="2">
        <v>10348669.689999999</v>
      </c>
      <c r="G10699" s="5">
        <f>Table3[[#This Row],[PDD]]/Table3[[#This Row],[DC]]</f>
        <v>5.6112237297500069E-2</v>
      </c>
      <c r="H10699" s="5">
        <f>Table3[[#This Row],[PDD]]/Table3[[#This Row],[PL_CVM]]</f>
        <v>5.3177652440852034E-2</v>
      </c>
      <c r="I10699" t="s">
        <v>10</v>
      </c>
      <c r="J10699" s="3">
        <v>0.21003176560845899</v>
      </c>
      <c r="K10699" s="3">
        <v>0.21003176560845899</v>
      </c>
    </row>
    <row r="10700" spans="1:11" x14ac:dyDescent="0.35">
      <c r="A10700" s="1">
        <v>46112</v>
      </c>
      <c r="B10700" s="4" t="s">
        <v>2388</v>
      </c>
      <c r="C10700" s="2">
        <v>11064870.91</v>
      </c>
      <c r="D10700" s="2">
        <v>0</v>
      </c>
      <c r="E10700" s="2">
        <v>13672992.410599999</v>
      </c>
      <c r="F10700" s="2">
        <v>13672983.550000001</v>
      </c>
      <c r="G10700" s="5">
        <f>Table3[[#This Row],[PDD]]/Table3[[#This Row],[DC]]</f>
        <v>0</v>
      </c>
      <c r="H10700" s="5">
        <f>Table3[[#This Row],[PDD]]/Table3[[#This Row],[PL_CVM]]</f>
        <v>0</v>
      </c>
      <c r="I10700" t="s">
        <v>10</v>
      </c>
      <c r="J10700" s="3">
        <v>1</v>
      </c>
      <c r="K10700" s="3">
        <v>1</v>
      </c>
    </row>
    <row r="10701" spans="1:11" x14ac:dyDescent="0.35">
      <c r="A10701" s="1">
        <v>46112</v>
      </c>
      <c r="B10701" s="4" t="s">
        <v>2389</v>
      </c>
      <c r="C10701" s="2">
        <v>0</v>
      </c>
      <c r="D10701" s="2">
        <v>0</v>
      </c>
      <c r="E10701" s="2">
        <v>336334360.57080001</v>
      </c>
      <c r="F10701" s="2">
        <v>335445066</v>
      </c>
      <c r="G10701" s="5" t="e">
        <f>Table3[[#This Row],[PDD]]/Table3[[#This Row],[DC]]</f>
        <v>#DIV/0!</v>
      </c>
      <c r="H10701" s="5">
        <f>Table3[[#This Row],[PDD]]/Table3[[#This Row],[PL_CVM]]</f>
        <v>0</v>
      </c>
      <c r="I10701" t="s">
        <v>10</v>
      </c>
      <c r="J10701" s="3">
        <v>1</v>
      </c>
      <c r="K10701" s="3">
        <v>1</v>
      </c>
    </row>
    <row r="10702" spans="1:11" x14ac:dyDescent="0.35">
      <c r="A10702" s="1">
        <v>46112</v>
      </c>
      <c r="B10702" s="4" t="s">
        <v>2391</v>
      </c>
      <c r="C10702" s="2">
        <v>40175995.780000001</v>
      </c>
      <c r="D10702" s="2">
        <v>0</v>
      </c>
      <c r="E10702" s="2">
        <v>50991250.630199999</v>
      </c>
      <c r="F10702" s="2">
        <v>50991148.479999997</v>
      </c>
      <c r="G10702" s="5">
        <f>Table3[[#This Row],[PDD]]/Table3[[#This Row],[DC]]</f>
        <v>0</v>
      </c>
      <c r="H10702" s="5">
        <f>Table3[[#This Row],[PDD]]/Table3[[#This Row],[PL_CVM]]</f>
        <v>0</v>
      </c>
      <c r="I10702" t="s">
        <v>10</v>
      </c>
      <c r="J10702" s="3">
        <v>0.427098761666803</v>
      </c>
      <c r="K10702" s="3">
        <v>0.427098761666803</v>
      </c>
    </row>
    <row r="10703" spans="1:11" x14ac:dyDescent="0.35">
      <c r="A10703" s="1">
        <v>46112</v>
      </c>
      <c r="B10703" s="4" t="s">
        <v>2392</v>
      </c>
      <c r="C10703" s="2">
        <v>30013104.199999999</v>
      </c>
      <c r="D10703" s="2">
        <v>1407285</v>
      </c>
      <c r="E10703" s="2">
        <v>34694679.321900003</v>
      </c>
      <c r="F10703" s="2">
        <v>34694742.109999999</v>
      </c>
      <c r="G10703" s="5">
        <f>Table3[[#This Row],[PDD]]/Table3[[#This Row],[DC]]</f>
        <v>4.6889018564097745E-2</v>
      </c>
      <c r="H10703" s="5">
        <f>Table3[[#This Row],[PDD]]/Table3[[#This Row],[PL_CVM]]</f>
        <v>4.0561909799997645E-2</v>
      </c>
      <c r="I10703" t="s">
        <v>10</v>
      </c>
      <c r="J10703" s="3">
        <v>1</v>
      </c>
      <c r="K10703" s="3">
        <v>1</v>
      </c>
    </row>
    <row r="10704" spans="1:11" x14ac:dyDescent="0.35">
      <c r="A10704" s="1">
        <v>46112</v>
      </c>
      <c r="B10704" s="4" t="s">
        <v>2393</v>
      </c>
      <c r="C10704" s="2">
        <v>78759188.209999993</v>
      </c>
      <c r="D10704" s="2">
        <v>0</v>
      </c>
      <c r="E10704" s="2">
        <v>78663454.703999996</v>
      </c>
      <c r="F10704" s="2">
        <v>78663556.370000005</v>
      </c>
      <c r="G10704" s="5">
        <f>Table3[[#This Row],[PDD]]/Table3[[#This Row],[DC]]</f>
        <v>0</v>
      </c>
      <c r="H10704" s="5">
        <f>Table3[[#This Row],[PDD]]/Table3[[#This Row],[PL_CVM]]</f>
        <v>0</v>
      </c>
      <c r="I10704" t="s">
        <v>10</v>
      </c>
      <c r="J10704" s="3">
        <v>0</v>
      </c>
      <c r="K10704" s="3">
        <v>0</v>
      </c>
    </row>
    <row r="10705" spans="1:11" x14ac:dyDescent="0.35">
      <c r="A10705" s="1">
        <v>46112</v>
      </c>
      <c r="B10705" s="4" t="s">
        <v>2394</v>
      </c>
      <c r="C10705" s="2">
        <v>28242569.030000001</v>
      </c>
      <c r="D10705" s="2">
        <v>4278606.53</v>
      </c>
      <c r="E10705" s="2">
        <v>57243529.421400003</v>
      </c>
      <c r="F10705" s="2">
        <v>57243359.409999996</v>
      </c>
      <c r="G10705" s="5">
        <f>Table3[[#This Row],[PDD]]/Table3[[#This Row],[DC]]</f>
        <v>0.15149494812087214</v>
      </c>
      <c r="H10705" s="5">
        <f>Table3[[#This Row],[PDD]]/Table3[[#This Row],[PL_CVM]]</f>
        <v>7.474415502687215E-2</v>
      </c>
      <c r="I10705" t="s">
        <v>10</v>
      </c>
      <c r="J10705" s="3">
        <v>0</v>
      </c>
      <c r="K10705" s="3">
        <v>0</v>
      </c>
    </row>
    <row r="10706" spans="1:11" x14ac:dyDescent="0.35">
      <c r="A10706" s="1">
        <v>46112</v>
      </c>
      <c r="B10706" s="4" t="s">
        <v>2395</v>
      </c>
      <c r="C10706" s="2">
        <v>0</v>
      </c>
      <c r="D10706" s="2">
        <v>0</v>
      </c>
      <c r="E10706" s="2">
        <v>0</v>
      </c>
      <c r="F10706" s="2">
        <v>0</v>
      </c>
      <c r="G10706" s="5" t="e">
        <f>Table3[[#This Row],[PDD]]/Table3[[#This Row],[DC]]</f>
        <v>#DIV/0!</v>
      </c>
      <c r="H10706" s="5" t="e">
        <f>Table3[[#This Row],[PDD]]/Table3[[#This Row],[PL_CVM]]</f>
        <v>#DIV/0!</v>
      </c>
      <c r="I10706" t="s">
        <v>13</v>
      </c>
      <c r="J10706" s="3" t="e">
        <v>#NUM!</v>
      </c>
      <c r="K10706" s="3" t="e">
        <v>#NUM!</v>
      </c>
    </row>
    <row r="10707" spans="1:11" x14ac:dyDescent="0.35">
      <c r="A10707" s="1">
        <v>46112</v>
      </c>
      <c r="B10707" s="4" t="s">
        <v>2396</v>
      </c>
      <c r="C10707" s="2">
        <v>95689205.609999999</v>
      </c>
      <c r="D10707" s="2">
        <v>4961702.2699999996</v>
      </c>
      <c r="E10707" s="2">
        <v>107123603.6592</v>
      </c>
      <c r="F10707" s="2">
        <v>107123277.06999999</v>
      </c>
      <c r="G10707" s="5">
        <f>Table3[[#This Row],[PDD]]/Table3[[#This Row],[DC]]</f>
        <v>5.185226733120122E-2</v>
      </c>
      <c r="H10707" s="5">
        <f>Table3[[#This Row],[PDD]]/Table3[[#This Row],[PL_CVM]]</f>
        <v>4.631768562081761E-2</v>
      </c>
      <c r="I10707" t="s">
        <v>10</v>
      </c>
      <c r="J10707" s="3">
        <v>0.130052428799183</v>
      </c>
      <c r="K10707" s="3">
        <v>0.24050775346547401</v>
      </c>
    </row>
    <row r="10708" spans="1:11" x14ac:dyDescent="0.35">
      <c r="A10708" s="1">
        <v>46112</v>
      </c>
      <c r="B10708" s="4" t="s">
        <v>2397</v>
      </c>
      <c r="C10708" s="2">
        <v>2123449299</v>
      </c>
      <c r="D10708" s="2">
        <v>2804761.72</v>
      </c>
      <c r="E10708" s="2">
        <v>2605652763.8759999</v>
      </c>
      <c r="F10708" s="2">
        <v>2605647789.9099998</v>
      </c>
      <c r="G10708" s="5">
        <f>Table3[[#This Row],[PDD]]/Table3[[#This Row],[DC]]</f>
        <v>1.3208517487659592E-3</v>
      </c>
      <c r="H10708" s="5">
        <f>Table3[[#This Row],[PDD]]/Table3[[#This Row],[PL_CVM]]</f>
        <v>1.0764162872898789E-3</v>
      </c>
      <c r="I10708" t="s">
        <v>10</v>
      </c>
      <c r="J10708" s="3">
        <v>1</v>
      </c>
      <c r="K10708" s="3">
        <v>1</v>
      </c>
    </row>
    <row r="10709" spans="1:11" x14ac:dyDescent="0.35">
      <c r="A10709" s="1">
        <v>46112</v>
      </c>
      <c r="B10709" s="4" t="s">
        <v>2398</v>
      </c>
      <c r="C10709" s="2">
        <v>48216378.049999997</v>
      </c>
      <c r="D10709" s="2">
        <v>0</v>
      </c>
      <c r="E10709" s="2">
        <v>48026484.367200002</v>
      </c>
      <c r="F10709" s="2">
        <v>48026534.590000004</v>
      </c>
      <c r="G10709" s="5">
        <f>Table3[[#This Row],[PDD]]/Table3[[#This Row],[DC]]</f>
        <v>0</v>
      </c>
      <c r="H10709" s="5">
        <f>Table3[[#This Row],[PDD]]/Table3[[#This Row],[PL_CVM]]</f>
        <v>0</v>
      </c>
      <c r="I10709" t="s">
        <v>10</v>
      </c>
      <c r="J10709" s="3">
        <v>0</v>
      </c>
      <c r="K10709" s="3">
        <v>0</v>
      </c>
    </row>
    <row r="10710" spans="1:11" x14ac:dyDescent="0.35">
      <c r="A10710" s="1">
        <v>46112</v>
      </c>
      <c r="B10710" s="4" t="s">
        <v>2399</v>
      </c>
      <c r="C10710" s="2">
        <v>212404869</v>
      </c>
      <c r="D10710" s="2">
        <v>0</v>
      </c>
      <c r="E10710" s="2">
        <v>212329515.44499999</v>
      </c>
      <c r="F10710" s="2">
        <v>212329433.99000001</v>
      </c>
      <c r="G10710" s="5">
        <f>Table3[[#This Row],[PDD]]/Table3[[#This Row],[DC]]</f>
        <v>0</v>
      </c>
      <c r="H10710" s="5">
        <f>Table3[[#This Row],[PDD]]/Table3[[#This Row],[PL_CVM]]</f>
        <v>0</v>
      </c>
      <c r="I10710" t="s">
        <v>10</v>
      </c>
      <c r="J10710" s="3">
        <v>1</v>
      </c>
      <c r="K10710" s="3">
        <v>1</v>
      </c>
    </row>
    <row r="10711" spans="1:11" x14ac:dyDescent="0.35">
      <c r="A10711" s="1">
        <v>46112</v>
      </c>
      <c r="B10711" s="4" t="s">
        <v>2400</v>
      </c>
      <c r="C10711" s="2">
        <v>0</v>
      </c>
      <c r="D10711" s="2">
        <v>0</v>
      </c>
      <c r="E10711" s="2">
        <v>0</v>
      </c>
      <c r="F10711" s="2">
        <v>0</v>
      </c>
      <c r="G10711" s="5" t="e">
        <f>Table3[[#This Row],[PDD]]/Table3[[#This Row],[DC]]</f>
        <v>#DIV/0!</v>
      </c>
      <c r="H10711" s="5" t="e">
        <f>Table3[[#This Row],[PDD]]/Table3[[#This Row],[PL_CVM]]</f>
        <v>#DIV/0!</v>
      </c>
      <c r="I10711" t="s">
        <v>13</v>
      </c>
      <c r="J10711" s="3" t="e">
        <v>#NUM!</v>
      </c>
      <c r="K10711" s="3" t="e">
        <v>#NUM!</v>
      </c>
    </row>
    <row r="10712" spans="1:11" x14ac:dyDescent="0.35">
      <c r="A10712" s="1">
        <v>46112</v>
      </c>
      <c r="B10712" s="4" t="s">
        <v>2401</v>
      </c>
      <c r="C10712" s="2">
        <v>5507374.1600000001</v>
      </c>
      <c r="D10712" s="2">
        <v>162499.19</v>
      </c>
      <c r="E10712" s="2">
        <v>5472534.3557000002</v>
      </c>
      <c r="F10712" s="2">
        <v>5472518.4500000002</v>
      </c>
      <c r="G10712" s="5">
        <f>Table3[[#This Row],[PDD]]/Table3[[#This Row],[DC]]</f>
        <v>2.9505747254332179E-2</v>
      </c>
      <c r="H10712" s="5">
        <f>Table3[[#This Row],[PDD]]/Table3[[#This Row],[PL_CVM]]</f>
        <v>2.9693676044162079E-2</v>
      </c>
      <c r="I10712" t="s">
        <v>10</v>
      </c>
      <c r="J10712" s="3">
        <v>0.86911710020532496</v>
      </c>
      <c r="K10712" s="3">
        <v>0.86911710020532496</v>
      </c>
    </row>
    <row r="10713" spans="1:11" x14ac:dyDescent="0.35">
      <c r="A10713" s="1">
        <v>46112</v>
      </c>
      <c r="B10713" s="4" t="s">
        <v>2402</v>
      </c>
      <c r="C10713" s="2">
        <v>36672761.840000004</v>
      </c>
      <c r="D10713" s="2">
        <v>35986981.200000003</v>
      </c>
      <c r="E10713" s="2">
        <v>100705896.2624</v>
      </c>
      <c r="F10713" s="2">
        <v>100706097.48999999</v>
      </c>
      <c r="G10713" s="5">
        <f>Table3[[#This Row],[PDD]]/Table3[[#This Row],[DC]]</f>
        <v>0.98130000017473462</v>
      </c>
      <c r="H10713" s="5">
        <f>Table3[[#This Row],[PDD]]/Table3[[#This Row],[PL_CVM]]</f>
        <v>0.35734659665045077</v>
      </c>
      <c r="I10713" t="s">
        <v>10</v>
      </c>
      <c r="J10713" s="3">
        <v>1</v>
      </c>
      <c r="K10713" s="3">
        <v>1</v>
      </c>
    </row>
    <row r="10714" spans="1:11" x14ac:dyDescent="0.35">
      <c r="A10714" s="1">
        <v>46112</v>
      </c>
      <c r="B10714" s="4" t="s">
        <v>2404</v>
      </c>
      <c r="C10714" s="2">
        <v>27142743.510000002</v>
      </c>
      <c r="D10714" s="2">
        <v>0</v>
      </c>
      <c r="E10714" s="2">
        <v>30842716.492800001</v>
      </c>
      <c r="F10714" s="2">
        <v>30842668.210000001</v>
      </c>
      <c r="G10714" s="5">
        <f>Table3[[#This Row],[PDD]]/Table3[[#This Row],[DC]]</f>
        <v>0</v>
      </c>
      <c r="H10714" s="5">
        <f>Table3[[#This Row],[PDD]]/Table3[[#This Row],[PL_CVM]]</f>
        <v>0</v>
      </c>
      <c r="I10714" t="s">
        <v>10</v>
      </c>
      <c r="J10714" s="3">
        <v>1</v>
      </c>
      <c r="K10714" s="3">
        <v>1</v>
      </c>
    </row>
    <row r="10715" spans="1:11" x14ac:dyDescent="0.35">
      <c r="A10715" s="1">
        <v>46112</v>
      </c>
      <c r="B10715" s="4" t="s">
        <v>2405</v>
      </c>
      <c r="C10715" s="2">
        <v>0</v>
      </c>
      <c r="D10715" s="2">
        <v>0</v>
      </c>
      <c r="E10715" s="2">
        <v>108596975.2692</v>
      </c>
      <c r="F10715" s="2">
        <v>108596517.70999999</v>
      </c>
      <c r="G10715" s="5" t="e">
        <f>Table3[[#This Row],[PDD]]/Table3[[#This Row],[DC]]</f>
        <v>#DIV/0!</v>
      </c>
      <c r="H10715" s="5">
        <f>Table3[[#This Row],[PDD]]/Table3[[#This Row],[PL_CVM]]</f>
        <v>0</v>
      </c>
      <c r="I10715" t="s">
        <v>10</v>
      </c>
      <c r="J10715" s="3">
        <v>1</v>
      </c>
      <c r="K10715" s="3">
        <v>1</v>
      </c>
    </row>
    <row r="10716" spans="1:11" x14ac:dyDescent="0.35">
      <c r="A10716" s="1">
        <v>46112</v>
      </c>
      <c r="B10716" s="4" t="s">
        <v>2406</v>
      </c>
      <c r="C10716" s="2">
        <v>5412567.6200000001</v>
      </c>
      <c r="D10716" s="2">
        <v>4072011.39</v>
      </c>
      <c r="E10716" s="2">
        <v>2719882.6515000002</v>
      </c>
      <c r="F10716" s="2">
        <v>2719903.75</v>
      </c>
      <c r="G10716" s="5">
        <f>Table3[[#This Row],[PDD]]/Table3[[#This Row],[DC]]</f>
        <v>0.75232526887119056</v>
      </c>
      <c r="H10716" s="5">
        <f>Table3[[#This Row],[PDD]]/Table3[[#This Row],[PL_CVM]]</f>
        <v>1.4971159880197966</v>
      </c>
      <c r="I10716" t="s">
        <v>10</v>
      </c>
      <c r="J10716" s="3">
        <v>1</v>
      </c>
      <c r="K10716" s="3">
        <v>1</v>
      </c>
    </row>
    <row r="10717" spans="1:11" x14ac:dyDescent="0.35">
      <c r="A10717" s="1">
        <v>46112</v>
      </c>
      <c r="B10717" s="4" t="s">
        <v>2407</v>
      </c>
      <c r="C10717" s="2">
        <v>318462459.75</v>
      </c>
      <c r="D10717" s="2">
        <v>0</v>
      </c>
      <c r="E10717" s="2">
        <v>320670117.51920003</v>
      </c>
      <c r="F10717" s="2">
        <v>320669843.63</v>
      </c>
      <c r="G10717" s="5">
        <f>Table3[[#This Row],[PDD]]/Table3[[#This Row],[DC]]</f>
        <v>0</v>
      </c>
      <c r="H10717" s="5">
        <f>Table3[[#This Row],[PDD]]/Table3[[#This Row],[PL_CVM]]</f>
        <v>0</v>
      </c>
      <c r="I10717" t="s">
        <v>10</v>
      </c>
      <c r="J10717" s="3">
        <v>0.17217323062818399</v>
      </c>
      <c r="K10717" s="3">
        <v>0.17217323062818399</v>
      </c>
    </row>
    <row r="10718" spans="1:11" x14ac:dyDescent="0.35">
      <c r="A10718" s="1">
        <v>46112</v>
      </c>
      <c r="B10718" s="4" t="s">
        <v>2408</v>
      </c>
      <c r="C10718" s="2">
        <v>29273378.789999999</v>
      </c>
      <c r="D10718" s="2">
        <v>1134376.48</v>
      </c>
      <c r="E10718" s="2">
        <v>29360964.840700001</v>
      </c>
      <c r="F10718" s="2">
        <v>29361025.59</v>
      </c>
      <c r="G10718" s="5">
        <f>Table3[[#This Row],[PDD]]/Table3[[#This Row],[DC]]</f>
        <v>3.8751129076617263E-2</v>
      </c>
      <c r="H10718" s="5">
        <f>Table3[[#This Row],[PDD]]/Table3[[#This Row],[PL_CVM]]</f>
        <v>3.8635451494117921E-2</v>
      </c>
      <c r="I10718" t="s">
        <v>10</v>
      </c>
      <c r="J10718" s="3">
        <v>0.21433983570513901</v>
      </c>
      <c r="K10718" s="3">
        <v>1</v>
      </c>
    </row>
    <row r="10719" spans="1:11" x14ac:dyDescent="0.35">
      <c r="A10719" s="1">
        <v>46112</v>
      </c>
      <c r="B10719" s="4" t="s">
        <v>2409</v>
      </c>
      <c r="C10719" s="2">
        <v>24207695.379999999</v>
      </c>
      <c r="D10719" s="2">
        <v>5417509.6299999999</v>
      </c>
      <c r="E10719" s="2">
        <v>18636223.511999998</v>
      </c>
      <c r="F10719" s="2">
        <v>18636571.780000001</v>
      </c>
      <c r="G10719" s="5">
        <f>Table3[[#This Row],[PDD]]/Table3[[#This Row],[DC]]</f>
        <v>0.22379287019927793</v>
      </c>
      <c r="H10719" s="5">
        <f>Table3[[#This Row],[PDD]]/Table3[[#This Row],[PL_CVM]]</f>
        <v>0.29069239203177094</v>
      </c>
      <c r="I10719" t="s">
        <v>10</v>
      </c>
      <c r="J10719" s="3">
        <v>1</v>
      </c>
      <c r="K10719" s="3">
        <v>1</v>
      </c>
    </row>
    <row r="10720" spans="1:11" x14ac:dyDescent="0.35">
      <c r="A10720" s="1">
        <v>46112</v>
      </c>
      <c r="B10720" s="4" t="s">
        <v>2410</v>
      </c>
      <c r="C10720" s="2">
        <v>25776670.390000001</v>
      </c>
      <c r="D10720" s="2">
        <v>1102565.56</v>
      </c>
      <c r="E10720" s="2">
        <v>27996941.502500001</v>
      </c>
      <c r="F10720" s="2">
        <v>27996962.309999999</v>
      </c>
      <c r="G10720" s="5">
        <f>Table3[[#This Row],[PDD]]/Table3[[#This Row],[DC]]</f>
        <v>4.2773777346655981E-2</v>
      </c>
      <c r="H10720" s="5">
        <f>Table3[[#This Row],[PDD]]/Table3[[#This Row],[PL_CVM]]</f>
        <v>3.9381613897668602E-2</v>
      </c>
      <c r="I10720" t="s">
        <v>10</v>
      </c>
      <c r="J10720" s="3">
        <v>0.22943818275387001</v>
      </c>
      <c r="K10720" s="3">
        <v>0.35800025392434398</v>
      </c>
    </row>
    <row r="10721" spans="1:11" x14ac:dyDescent="0.35">
      <c r="A10721" s="1">
        <v>46112</v>
      </c>
      <c r="B10721" s="4" t="s">
        <v>2411</v>
      </c>
      <c r="C10721" s="2">
        <v>17532742.170000002</v>
      </c>
      <c r="D10721" s="2">
        <v>0</v>
      </c>
      <c r="E10721" s="2">
        <v>18519280.208000001</v>
      </c>
      <c r="F10721" s="2">
        <v>18519200.66</v>
      </c>
      <c r="G10721" s="5">
        <f>Table3[[#This Row],[PDD]]/Table3[[#This Row],[DC]]</f>
        <v>0</v>
      </c>
      <c r="H10721" s="5">
        <f>Table3[[#This Row],[PDD]]/Table3[[#This Row],[PL_CVM]]</f>
        <v>0</v>
      </c>
      <c r="I10721" t="s">
        <v>10</v>
      </c>
      <c r="J10721" s="3">
        <v>1</v>
      </c>
      <c r="K10721" s="3">
        <v>1</v>
      </c>
    </row>
    <row r="10722" spans="1:11" x14ac:dyDescent="0.35">
      <c r="A10722" s="1">
        <v>46112</v>
      </c>
      <c r="B10722" s="4" t="s">
        <v>2412</v>
      </c>
      <c r="C10722" s="2">
        <v>0</v>
      </c>
      <c r="D10722" s="2">
        <v>0</v>
      </c>
      <c r="E10722" s="2">
        <v>50086920.427199997</v>
      </c>
      <c r="F10722" s="2">
        <v>50086898.740000002</v>
      </c>
      <c r="G10722" s="5" t="e">
        <f>Table3[[#This Row],[PDD]]/Table3[[#This Row],[DC]]</f>
        <v>#DIV/0!</v>
      </c>
      <c r="H10722" s="5">
        <f>Table3[[#This Row],[PDD]]/Table3[[#This Row],[PL_CVM]]</f>
        <v>0</v>
      </c>
      <c r="I10722" t="s">
        <v>10</v>
      </c>
      <c r="J10722" s="3">
        <v>1</v>
      </c>
      <c r="K10722" s="3">
        <v>1</v>
      </c>
    </row>
    <row r="10723" spans="1:11" x14ac:dyDescent="0.35">
      <c r="A10723" s="1">
        <v>46112</v>
      </c>
      <c r="B10723" s="4" t="s">
        <v>2413</v>
      </c>
      <c r="C10723" s="2">
        <v>0</v>
      </c>
      <c r="D10723" s="2">
        <v>0</v>
      </c>
      <c r="E10723" s="2">
        <v>5827337.6251999997</v>
      </c>
      <c r="F10723" s="2">
        <v>5827322.6500000004</v>
      </c>
      <c r="G10723" s="5" t="e">
        <f>Table3[[#This Row],[PDD]]/Table3[[#This Row],[DC]]</f>
        <v>#DIV/0!</v>
      </c>
      <c r="H10723" s="5">
        <f>Table3[[#This Row],[PDD]]/Table3[[#This Row],[PL_CVM]]</f>
        <v>0</v>
      </c>
      <c r="I10723" t="s">
        <v>10</v>
      </c>
      <c r="J10723" s="3">
        <v>1</v>
      </c>
      <c r="K10723" s="3">
        <v>1</v>
      </c>
    </row>
    <row r="10724" spans="1:11" x14ac:dyDescent="0.35">
      <c r="A10724" s="1">
        <v>46112</v>
      </c>
      <c r="B10724" s="4" t="s">
        <v>2414</v>
      </c>
      <c r="C10724" s="2">
        <v>3809758553.3899999</v>
      </c>
      <c r="D10724" s="2">
        <v>0</v>
      </c>
      <c r="E10724" s="2">
        <v>3814513125</v>
      </c>
      <c r="F10724" s="2">
        <v>3814525461.5100002</v>
      </c>
      <c r="G10724" s="5">
        <f>Table3[[#This Row],[PDD]]/Table3[[#This Row],[DC]]</f>
        <v>0</v>
      </c>
      <c r="H10724" s="5">
        <f>Table3[[#This Row],[PDD]]/Table3[[#This Row],[PL_CVM]]</f>
        <v>0</v>
      </c>
      <c r="I10724" t="s">
        <v>10</v>
      </c>
      <c r="J10724" s="3">
        <v>3.0435896062095701E-2</v>
      </c>
      <c r="K10724" s="3">
        <v>3.0435896062095701E-2</v>
      </c>
    </row>
    <row r="10725" spans="1:11" x14ac:dyDescent="0.35">
      <c r="A10725" s="1">
        <v>46112</v>
      </c>
      <c r="B10725" s="4" t="s">
        <v>2415</v>
      </c>
      <c r="C10725" s="2">
        <v>91902770.310000002</v>
      </c>
      <c r="D10725" s="2">
        <v>0</v>
      </c>
      <c r="E10725" s="2">
        <v>289138944.8355</v>
      </c>
      <c r="F10725" s="2">
        <v>289137833.13999999</v>
      </c>
      <c r="G10725" s="5">
        <f>Table3[[#This Row],[PDD]]/Table3[[#This Row],[DC]]</f>
        <v>0</v>
      </c>
      <c r="H10725" s="5">
        <f>Table3[[#This Row],[PDD]]/Table3[[#This Row],[PL_CVM]]</f>
        <v>0</v>
      </c>
      <c r="I10725" t="s">
        <v>10</v>
      </c>
      <c r="J10725" s="3">
        <v>1</v>
      </c>
      <c r="K10725" s="3">
        <v>1</v>
      </c>
    </row>
    <row r="10726" spans="1:11" x14ac:dyDescent="0.35">
      <c r="A10726" s="1">
        <v>46112</v>
      </c>
      <c r="B10726" s="4" t="s">
        <v>2416</v>
      </c>
      <c r="C10726" s="2">
        <v>0</v>
      </c>
      <c r="D10726" s="2">
        <v>0</v>
      </c>
      <c r="E10726" s="2">
        <v>0</v>
      </c>
      <c r="F10726" s="2">
        <v>0</v>
      </c>
      <c r="G10726" s="5" t="e">
        <f>Table3[[#This Row],[PDD]]/Table3[[#This Row],[DC]]</f>
        <v>#DIV/0!</v>
      </c>
      <c r="H10726" s="5" t="e">
        <f>Table3[[#This Row],[PDD]]/Table3[[#This Row],[PL_CVM]]</f>
        <v>#DIV/0!</v>
      </c>
      <c r="I10726" t="s">
        <v>13</v>
      </c>
      <c r="J10726" s="3" t="e">
        <v>#NUM!</v>
      </c>
      <c r="K10726" s="3" t="e">
        <v>#NUM!</v>
      </c>
    </row>
    <row r="10727" spans="1:11" x14ac:dyDescent="0.35">
      <c r="A10727" s="1">
        <v>46112</v>
      </c>
      <c r="B10727" s="4" t="s">
        <v>2417</v>
      </c>
      <c r="C10727" s="2">
        <v>2932105.35</v>
      </c>
      <c r="D10727" s="2">
        <v>47925.66</v>
      </c>
      <c r="E10727" s="2">
        <v>2899119.2064</v>
      </c>
      <c r="F10727" s="2">
        <v>2899125.39</v>
      </c>
      <c r="G10727" s="5">
        <f>Table3[[#This Row],[PDD]]/Table3[[#This Row],[DC]]</f>
        <v>1.6345135757144608E-2</v>
      </c>
      <c r="H10727" s="5">
        <f>Table3[[#This Row],[PDD]]/Table3[[#This Row],[PL_CVM]]</f>
        <v>1.6531075256458638E-2</v>
      </c>
      <c r="I10727" t="s">
        <v>10</v>
      </c>
      <c r="J10727" s="3">
        <v>0</v>
      </c>
      <c r="K10727" s="3">
        <v>0</v>
      </c>
    </row>
    <row r="10728" spans="1:11" x14ac:dyDescent="0.35">
      <c r="A10728" s="1">
        <v>46112</v>
      </c>
      <c r="B10728" s="4" t="s">
        <v>2418</v>
      </c>
      <c r="C10728" s="2">
        <v>0</v>
      </c>
      <c r="D10728" s="2">
        <v>0</v>
      </c>
      <c r="E10728" s="2">
        <v>58710150</v>
      </c>
      <c r="F10728" s="2">
        <v>58710001.200000003</v>
      </c>
      <c r="G10728" s="5" t="e">
        <f>Table3[[#This Row],[PDD]]/Table3[[#This Row],[DC]]</f>
        <v>#DIV/0!</v>
      </c>
      <c r="H10728" s="5">
        <f>Table3[[#This Row],[PDD]]/Table3[[#This Row],[PL_CVM]]</f>
        <v>0</v>
      </c>
      <c r="I10728" t="s">
        <v>10</v>
      </c>
      <c r="J10728" s="3">
        <v>1</v>
      </c>
      <c r="K10728" s="3">
        <v>1</v>
      </c>
    </row>
    <row r="10729" spans="1:11" x14ac:dyDescent="0.35">
      <c r="A10729" s="1">
        <v>46112</v>
      </c>
      <c r="B10729" s="4" t="s">
        <v>2419</v>
      </c>
      <c r="C10729" s="2">
        <v>0</v>
      </c>
      <c r="D10729" s="2">
        <v>0</v>
      </c>
      <c r="E10729" s="2">
        <v>56610107.716499999</v>
      </c>
      <c r="F10729" s="2">
        <v>56610230.149999999</v>
      </c>
      <c r="G10729" s="5" t="e">
        <f>Table3[[#This Row],[PDD]]/Table3[[#This Row],[DC]]</f>
        <v>#DIV/0!</v>
      </c>
      <c r="H10729" s="5">
        <f>Table3[[#This Row],[PDD]]/Table3[[#This Row],[PL_CVM]]</f>
        <v>0</v>
      </c>
      <c r="I10729" t="s">
        <v>10</v>
      </c>
      <c r="J10729" s="3">
        <v>1</v>
      </c>
      <c r="K10729" s="3">
        <v>1</v>
      </c>
    </row>
    <row r="10730" spans="1:11" x14ac:dyDescent="0.35">
      <c r="A10730" s="1">
        <v>46112</v>
      </c>
      <c r="B10730" s="4" t="s">
        <v>2420</v>
      </c>
      <c r="C10730" s="2">
        <v>0</v>
      </c>
      <c r="D10730" s="2">
        <v>0</v>
      </c>
      <c r="E10730" s="2">
        <v>64619073.387900002</v>
      </c>
      <c r="F10730" s="2">
        <v>64619009.740000002</v>
      </c>
      <c r="G10730" s="5" t="e">
        <f>Table3[[#This Row],[PDD]]/Table3[[#This Row],[DC]]</f>
        <v>#DIV/0!</v>
      </c>
      <c r="H10730" s="5">
        <f>Table3[[#This Row],[PDD]]/Table3[[#This Row],[PL_CVM]]</f>
        <v>0</v>
      </c>
      <c r="I10730" t="s">
        <v>10</v>
      </c>
      <c r="J10730" s="3">
        <v>1</v>
      </c>
      <c r="K10730" s="3">
        <v>1</v>
      </c>
    </row>
    <row r="10731" spans="1:11" x14ac:dyDescent="0.35">
      <c r="A10731" s="1">
        <v>46112</v>
      </c>
      <c r="B10731" s="4" t="s">
        <v>2421</v>
      </c>
      <c r="C10731" s="2">
        <v>0</v>
      </c>
      <c r="D10731" s="2">
        <v>0</v>
      </c>
      <c r="E10731" s="2">
        <v>61189998.675999999</v>
      </c>
      <c r="F10731" s="2">
        <v>61190199.57</v>
      </c>
      <c r="G10731" s="5" t="e">
        <f>Table3[[#This Row],[PDD]]/Table3[[#This Row],[DC]]</f>
        <v>#DIV/0!</v>
      </c>
      <c r="H10731" s="5">
        <f>Table3[[#This Row],[PDD]]/Table3[[#This Row],[PL_CVM]]</f>
        <v>0</v>
      </c>
      <c r="I10731" t="s">
        <v>10</v>
      </c>
      <c r="J10731" s="3">
        <v>1</v>
      </c>
      <c r="K10731" s="3">
        <v>1</v>
      </c>
    </row>
    <row r="10732" spans="1:11" x14ac:dyDescent="0.35">
      <c r="A10732" s="1">
        <v>46112</v>
      </c>
      <c r="B10732" s="4" t="s">
        <v>2422</v>
      </c>
      <c r="C10732" s="2">
        <v>0</v>
      </c>
      <c r="D10732" s="2">
        <v>0</v>
      </c>
      <c r="E10732" s="2">
        <v>54132895.268600002</v>
      </c>
      <c r="F10732" s="2">
        <v>54132709.219999999</v>
      </c>
      <c r="G10732" s="5" t="e">
        <f>Table3[[#This Row],[PDD]]/Table3[[#This Row],[DC]]</f>
        <v>#DIV/0!</v>
      </c>
      <c r="H10732" s="5">
        <f>Table3[[#This Row],[PDD]]/Table3[[#This Row],[PL_CVM]]</f>
        <v>0</v>
      </c>
      <c r="I10732" t="s">
        <v>10</v>
      </c>
      <c r="J10732" s="3">
        <v>1</v>
      </c>
      <c r="K10732" s="3">
        <v>1</v>
      </c>
    </row>
    <row r="10733" spans="1:11" x14ac:dyDescent="0.35">
      <c r="A10733" s="1">
        <v>46112</v>
      </c>
      <c r="B10733" s="4" t="s">
        <v>2423</v>
      </c>
      <c r="C10733" s="2">
        <v>0</v>
      </c>
      <c r="D10733" s="2">
        <v>0</v>
      </c>
      <c r="E10733" s="2">
        <v>57029508.487599999</v>
      </c>
      <c r="F10733" s="2">
        <v>57029506.700000003</v>
      </c>
      <c r="G10733" s="5" t="e">
        <f>Table3[[#This Row],[PDD]]/Table3[[#This Row],[DC]]</f>
        <v>#DIV/0!</v>
      </c>
      <c r="H10733" s="5">
        <f>Table3[[#This Row],[PDD]]/Table3[[#This Row],[PL_CVM]]</f>
        <v>0</v>
      </c>
      <c r="I10733" t="s">
        <v>10</v>
      </c>
      <c r="J10733" s="3">
        <v>1</v>
      </c>
      <c r="K10733" s="3">
        <v>1</v>
      </c>
    </row>
    <row r="10734" spans="1:11" x14ac:dyDescent="0.35">
      <c r="A10734" s="1">
        <v>46112</v>
      </c>
      <c r="B10734" s="4" t="s">
        <v>2424</v>
      </c>
      <c r="C10734" s="2">
        <v>0</v>
      </c>
      <c r="D10734" s="2">
        <v>0</v>
      </c>
      <c r="E10734" s="2">
        <v>110074043.3457</v>
      </c>
      <c r="F10734" s="2">
        <v>110074466.78</v>
      </c>
      <c r="G10734" s="5" t="e">
        <f>Table3[[#This Row],[PDD]]/Table3[[#This Row],[DC]]</f>
        <v>#DIV/0!</v>
      </c>
      <c r="H10734" s="5">
        <f>Table3[[#This Row],[PDD]]/Table3[[#This Row],[PL_CVM]]</f>
        <v>0</v>
      </c>
      <c r="I10734" t="s">
        <v>10</v>
      </c>
      <c r="J10734" s="3">
        <v>1</v>
      </c>
      <c r="K10734" s="3">
        <v>1</v>
      </c>
    </row>
    <row r="10735" spans="1:11" x14ac:dyDescent="0.35">
      <c r="A10735" s="1">
        <v>46112</v>
      </c>
      <c r="B10735" s="4" t="s">
        <v>2425</v>
      </c>
      <c r="C10735" s="2">
        <v>0</v>
      </c>
      <c r="D10735" s="2">
        <v>0</v>
      </c>
      <c r="E10735" s="2">
        <v>62079115.321999997</v>
      </c>
      <c r="F10735" s="2">
        <v>62078971.609999999</v>
      </c>
      <c r="G10735" s="5" t="e">
        <f>Table3[[#This Row],[PDD]]/Table3[[#This Row],[DC]]</f>
        <v>#DIV/0!</v>
      </c>
      <c r="H10735" s="5">
        <f>Table3[[#This Row],[PDD]]/Table3[[#This Row],[PL_CVM]]</f>
        <v>0</v>
      </c>
      <c r="I10735" t="s">
        <v>10</v>
      </c>
      <c r="J10735" s="3">
        <v>1</v>
      </c>
      <c r="K10735" s="3">
        <v>1</v>
      </c>
    </row>
    <row r="10736" spans="1:11" x14ac:dyDescent="0.35">
      <c r="A10736" s="1">
        <v>46112</v>
      </c>
      <c r="B10736" s="4" t="s">
        <v>2426</v>
      </c>
      <c r="C10736" s="2">
        <v>111001246.8</v>
      </c>
      <c r="D10736" s="2">
        <v>58855800.479999997</v>
      </c>
      <c r="E10736" s="2">
        <v>54110620.288199998</v>
      </c>
      <c r="F10736" s="2">
        <v>54110522.829999998</v>
      </c>
      <c r="G10736" s="5">
        <f>Table3[[#This Row],[PDD]]/Table3[[#This Row],[DC]]</f>
        <v>0.53022648102363479</v>
      </c>
      <c r="H10736" s="5">
        <f>Table3[[#This Row],[PDD]]/Table3[[#This Row],[PL_CVM]]</f>
        <v>1.0876960229142181</v>
      </c>
      <c r="I10736" t="s">
        <v>10</v>
      </c>
      <c r="J10736" s="3">
        <v>1</v>
      </c>
      <c r="K10736" s="3">
        <v>1</v>
      </c>
    </row>
    <row r="10737" spans="1:11" x14ac:dyDescent="0.35">
      <c r="A10737" s="1">
        <v>46112</v>
      </c>
      <c r="B10737" s="4" t="s">
        <v>2427</v>
      </c>
      <c r="C10737" s="2">
        <v>159227230.71000001</v>
      </c>
      <c r="D10737" s="2">
        <v>0</v>
      </c>
      <c r="E10737" s="2">
        <v>116823714.62029999</v>
      </c>
      <c r="F10737" s="2">
        <v>116823867.52</v>
      </c>
      <c r="G10737" s="5">
        <f>Table3[[#This Row],[PDD]]/Table3[[#This Row],[DC]]</f>
        <v>0</v>
      </c>
      <c r="H10737" s="5">
        <f>Table3[[#This Row],[PDD]]/Table3[[#This Row],[PL_CVM]]</f>
        <v>0</v>
      </c>
      <c r="I10737" t="s">
        <v>10</v>
      </c>
      <c r="J10737" s="3">
        <v>6.8588325803908806E-2</v>
      </c>
      <c r="K10737" s="3">
        <v>0.252476539239189</v>
      </c>
    </row>
    <row r="10738" spans="1:11" x14ac:dyDescent="0.35">
      <c r="A10738" s="1">
        <v>46112</v>
      </c>
      <c r="B10738" s="4" t="s">
        <v>2429</v>
      </c>
      <c r="C10738" s="2">
        <v>0</v>
      </c>
      <c r="D10738" s="2">
        <v>0</v>
      </c>
      <c r="E10738" s="2">
        <v>67814095.461400002</v>
      </c>
      <c r="F10738" s="2">
        <v>67813985.689999998</v>
      </c>
      <c r="G10738" s="5" t="e">
        <f>Table3[[#This Row],[PDD]]/Table3[[#This Row],[DC]]</f>
        <v>#DIV/0!</v>
      </c>
      <c r="H10738" s="5">
        <f>Table3[[#This Row],[PDD]]/Table3[[#This Row],[PL_CVM]]</f>
        <v>0</v>
      </c>
      <c r="I10738" t="s">
        <v>10</v>
      </c>
      <c r="J10738" s="3">
        <v>0.25606174266947201</v>
      </c>
      <c r="K10738" s="3">
        <v>0.25606174266947201</v>
      </c>
    </row>
    <row r="10739" spans="1:11" x14ac:dyDescent="0.35">
      <c r="A10739" s="1">
        <v>46112</v>
      </c>
      <c r="B10739" s="4" t="s">
        <v>2430</v>
      </c>
      <c r="C10739" s="2">
        <v>24120560.260000002</v>
      </c>
      <c r="D10739" s="2">
        <v>0</v>
      </c>
      <c r="E10739" s="2">
        <v>25464266.351199999</v>
      </c>
      <c r="F10739" s="2">
        <v>25464290.59</v>
      </c>
      <c r="G10739" s="5">
        <f>Table3[[#This Row],[PDD]]/Table3[[#This Row],[DC]]</f>
        <v>0</v>
      </c>
      <c r="H10739" s="5">
        <f>Table3[[#This Row],[PDD]]/Table3[[#This Row],[PL_CVM]]</f>
        <v>0</v>
      </c>
      <c r="I10739" t="s">
        <v>10</v>
      </c>
      <c r="J10739" s="3">
        <v>0.52635935577890203</v>
      </c>
      <c r="K10739" s="3">
        <v>0.52635935577890203</v>
      </c>
    </row>
    <row r="10740" spans="1:11" x14ac:dyDescent="0.35">
      <c r="A10740" s="1">
        <v>46112</v>
      </c>
      <c r="B10740" s="4" t="s">
        <v>2431</v>
      </c>
      <c r="C10740" s="2">
        <v>39458217.259999998</v>
      </c>
      <c r="D10740" s="2">
        <v>0</v>
      </c>
      <c r="E10740" s="2">
        <v>221628616.51840001</v>
      </c>
      <c r="F10740" s="2">
        <v>221629339.81999999</v>
      </c>
      <c r="G10740" s="5">
        <f>Table3[[#This Row],[PDD]]/Table3[[#This Row],[DC]]</f>
        <v>0</v>
      </c>
      <c r="H10740" s="5">
        <f>Table3[[#This Row],[PDD]]/Table3[[#This Row],[PL_CVM]]</f>
        <v>0</v>
      </c>
      <c r="I10740" t="s">
        <v>10</v>
      </c>
      <c r="J10740" s="3">
        <v>0</v>
      </c>
      <c r="K10740" s="3">
        <v>0</v>
      </c>
    </row>
    <row r="10741" spans="1:11" x14ac:dyDescent="0.35">
      <c r="A10741" s="1">
        <v>46112</v>
      </c>
      <c r="B10741" s="4" t="s">
        <v>2432</v>
      </c>
      <c r="C10741" s="2">
        <v>21275388.039999999</v>
      </c>
      <c r="D10741" s="2">
        <v>0</v>
      </c>
      <c r="E10741" s="2">
        <v>21243589.9542</v>
      </c>
      <c r="F10741" s="2">
        <v>21243358.68</v>
      </c>
      <c r="G10741" s="5">
        <f>Table3[[#This Row],[PDD]]/Table3[[#This Row],[DC]]</f>
        <v>0</v>
      </c>
      <c r="H10741" s="5">
        <f>Table3[[#This Row],[PDD]]/Table3[[#This Row],[PL_CVM]]</f>
        <v>0</v>
      </c>
      <c r="I10741" t="s">
        <v>10</v>
      </c>
      <c r="J10741" s="3">
        <v>0</v>
      </c>
      <c r="K10741" s="3">
        <v>0</v>
      </c>
    </row>
    <row r="10742" spans="1:11" x14ac:dyDescent="0.35">
      <c r="A10742" s="1">
        <v>46112</v>
      </c>
      <c r="B10742" s="4" t="s">
        <v>2433</v>
      </c>
      <c r="C10742" s="2">
        <v>52681060.68</v>
      </c>
      <c r="D10742" s="2">
        <v>0</v>
      </c>
      <c r="E10742" s="2">
        <v>57247192.9925</v>
      </c>
      <c r="F10742" s="2">
        <v>57247203.630000003</v>
      </c>
      <c r="G10742" s="5">
        <f>Table3[[#This Row],[PDD]]/Table3[[#This Row],[DC]]</f>
        <v>0</v>
      </c>
      <c r="H10742" s="5">
        <f>Table3[[#This Row],[PDD]]/Table3[[#This Row],[PL_CVM]]</f>
        <v>0</v>
      </c>
      <c r="I10742" t="s">
        <v>10</v>
      </c>
      <c r="J10742" s="3">
        <v>0.28901018347166102</v>
      </c>
      <c r="K10742" s="3">
        <v>0.28901018347166102</v>
      </c>
    </row>
    <row r="10743" spans="1:11" x14ac:dyDescent="0.35">
      <c r="A10743" s="1">
        <v>46112</v>
      </c>
      <c r="B10743" s="4" t="s">
        <v>2434</v>
      </c>
      <c r="C10743" s="2">
        <v>5356644.3499999996</v>
      </c>
      <c r="D10743" s="2">
        <v>0</v>
      </c>
      <c r="E10743" s="2">
        <v>54981914.859700002</v>
      </c>
      <c r="F10743" s="2">
        <v>54982075.829999998</v>
      </c>
      <c r="G10743" s="5">
        <f>Table3[[#This Row],[PDD]]/Table3[[#This Row],[DC]]</f>
        <v>0</v>
      </c>
      <c r="H10743" s="5">
        <f>Table3[[#This Row],[PDD]]/Table3[[#This Row],[PL_CVM]]</f>
        <v>0</v>
      </c>
      <c r="I10743" t="s">
        <v>10</v>
      </c>
      <c r="J10743" s="3">
        <v>1</v>
      </c>
      <c r="K10743" s="3">
        <v>1</v>
      </c>
    </row>
    <row r="10744" spans="1:11" x14ac:dyDescent="0.35">
      <c r="A10744" s="1">
        <v>46112</v>
      </c>
      <c r="B10744" s="4" t="s">
        <v>2435</v>
      </c>
      <c r="C10744" s="2">
        <v>0</v>
      </c>
      <c r="D10744" s="2">
        <v>0</v>
      </c>
      <c r="E10744" s="2">
        <v>13383545.2294</v>
      </c>
      <c r="F10744" s="2">
        <v>13351143.1</v>
      </c>
      <c r="G10744" s="5" t="e">
        <f>Table3[[#This Row],[PDD]]/Table3[[#This Row],[DC]]</f>
        <v>#DIV/0!</v>
      </c>
      <c r="H10744" s="5">
        <f>Table3[[#This Row],[PDD]]/Table3[[#This Row],[PL_CVM]]</f>
        <v>0</v>
      </c>
      <c r="I10744" t="s">
        <v>10</v>
      </c>
      <c r="J10744" s="3">
        <v>1</v>
      </c>
      <c r="K10744" s="3">
        <v>1</v>
      </c>
    </row>
    <row r="10745" spans="1:11" x14ac:dyDescent="0.35">
      <c r="A10745" s="1">
        <v>46112</v>
      </c>
      <c r="B10745" s="4" t="s">
        <v>2436</v>
      </c>
      <c r="C10745" s="2">
        <v>11049297.43</v>
      </c>
      <c r="D10745" s="2">
        <v>0</v>
      </c>
      <c r="E10745" s="2">
        <v>8624311.3399999999</v>
      </c>
      <c r="F10745" s="2">
        <v>13300983.24</v>
      </c>
      <c r="G10745" s="5">
        <f>Table3[[#This Row],[PDD]]/Table3[[#This Row],[DC]]</f>
        <v>0</v>
      </c>
      <c r="H10745" s="5">
        <f>Table3[[#This Row],[PDD]]/Table3[[#This Row],[PL_CVM]]</f>
        <v>0</v>
      </c>
      <c r="I10745" t="s">
        <v>13</v>
      </c>
      <c r="J10745" s="3">
        <v>0.20078270272650001</v>
      </c>
      <c r="K10745" s="3">
        <v>0.20078270272650001</v>
      </c>
    </row>
    <row r="10746" spans="1:11" x14ac:dyDescent="0.35">
      <c r="A10746" s="1">
        <v>46112</v>
      </c>
      <c r="B10746" s="4" t="s">
        <v>2437</v>
      </c>
      <c r="C10746" s="2">
        <v>368149150.5</v>
      </c>
      <c r="D10746" s="2">
        <v>29977590.25</v>
      </c>
      <c r="E10746" s="2">
        <v>347319003.8646</v>
      </c>
      <c r="F10746" s="2">
        <v>347319544.13999999</v>
      </c>
      <c r="G10746" s="5">
        <f>Table3[[#This Row],[PDD]]/Table3[[#This Row],[DC]]</f>
        <v>8.1427840344833288E-2</v>
      </c>
      <c r="H10746" s="5">
        <f>Table3[[#This Row],[PDD]]/Table3[[#This Row],[PL_CVM]]</f>
        <v>8.6311267982997306E-2</v>
      </c>
      <c r="I10746" t="s">
        <v>10</v>
      </c>
      <c r="J10746" s="3">
        <v>8.61599953161966E-2</v>
      </c>
      <c r="K10746" s="3">
        <v>0.19596499721833099</v>
      </c>
    </row>
    <row r="10747" spans="1:11" x14ac:dyDescent="0.35">
      <c r="A10747" s="1">
        <v>46112</v>
      </c>
      <c r="B10747" s="4" t="s">
        <v>2438</v>
      </c>
      <c r="C10747" s="2">
        <v>59056960.920000002</v>
      </c>
      <c r="D10747" s="2">
        <v>0</v>
      </c>
      <c r="E10747" s="2">
        <v>29488618.420400001</v>
      </c>
      <c r="F10747" s="2">
        <v>29489240.620000001</v>
      </c>
      <c r="G10747" s="5">
        <f>Table3[[#This Row],[PDD]]/Table3[[#This Row],[DC]]</f>
        <v>0</v>
      </c>
      <c r="H10747" s="5">
        <f>Table3[[#This Row],[PDD]]/Table3[[#This Row],[PL_CVM]]</f>
        <v>0</v>
      </c>
      <c r="I10747" t="s">
        <v>10</v>
      </c>
      <c r="J10747" s="3">
        <v>0</v>
      </c>
      <c r="K10747" s="3">
        <v>0</v>
      </c>
    </row>
    <row r="10748" spans="1:11" x14ac:dyDescent="0.35">
      <c r="A10748" s="1">
        <v>46112</v>
      </c>
      <c r="B10748" s="4" t="s">
        <v>2439</v>
      </c>
      <c r="C10748" s="2">
        <v>52615628.240000002</v>
      </c>
      <c r="D10748" s="2">
        <v>62481.33</v>
      </c>
      <c r="E10748" s="2">
        <v>59460136.873199999</v>
      </c>
      <c r="F10748" s="2">
        <v>59460449.439999998</v>
      </c>
      <c r="G10748" s="5">
        <f>Table3[[#This Row],[PDD]]/Table3[[#This Row],[DC]]</f>
        <v>1.1875051593986251E-3</v>
      </c>
      <c r="H10748" s="5">
        <f>Table3[[#This Row],[PDD]]/Table3[[#This Row],[PL_CVM]]</f>
        <v>1.0508048726245889E-3</v>
      </c>
      <c r="I10748" t="s">
        <v>10</v>
      </c>
      <c r="J10748" s="3">
        <v>0.30773161374014901</v>
      </c>
      <c r="K10748" s="3">
        <v>0.30773161374014901</v>
      </c>
    </row>
    <row r="10749" spans="1:11" x14ac:dyDescent="0.35">
      <c r="A10749" s="1">
        <v>46112</v>
      </c>
      <c r="B10749" s="4" t="s">
        <v>2440</v>
      </c>
      <c r="C10749" s="2">
        <v>0</v>
      </c>
      <c r="D10749" s="2">
        <v>0</v>
      </c>
      <c r="E10749" s="2">
        <v>2455265.8020000001</v>
      </c>
      <c r="F10749" s="2">
        <v>2454443.27</v>
      </c>
      <c r="G10749" s="5" t="e">
        <f>Table3[[#This Row],[PDD]]/Table3[[#This Row],[DC]]</f>
        <v>#DIV/0!</v>
      </c>
      <c r="H10749" s="5">
        <f>Table3[[#This Row],[PDD]]/Table3[[#This Row],[PL_CVM]]</f>
        <v>0</v>
      </c>
      <c r="I10749" t="s">
        <v>10</v>
      </c>
      <c r="J10749" s="3">
        <v>0.11106501616968301</v>
      </c>
      <c r="K10749" s="3">
        <v>0.11106501616968301</v>
      </c>
    </row>
    <row r="10750" spans="1:11" x14ac:dyDescent="0.35">
      <c r="A10750" s="1">
        <v>46112</v>
      </c>
      <c r="B10750" s="4" t="s">
        <v>2441</v>
      </c>
      <c r="C10750" s="2">
        <v>1446508.58</v>
      </c>
      <c r="D10750" s="2">
        <v>381956.58</v>
      </c>
      <c r="E10750" s="2">
        <v>856799.44469999999</v>
      </c>
      <c r="F10750" s="2">
        <v>856795.83</v>
      </c>
      <c r="G10750" s="5">
        <f>Table3[[#This Row],[PDD]]/Table3[[#This Row],[DC]]</f>
        <v>0.26405414062597543</v>
      </c>
      <c r="H10750" s="5">
        <f>Table3[[#This Row],[PDD]]/Table3[[#This Row],[PL_CVM]]</f>
        <v>0.44579649739891947</v>
      </c>
      <c r="I10750" t="s">
        <v>10</v>
      </c>
      <c r="J10750" s="3">
        <v>3.30794386893234E-2</v>
      </c>
      <c r="K10750" s="3">
        <v>3.30794386893234E-2</v>
      </c>
    </row>
    <row r="10751" spans="1:11" x14ac:dyDescent="0.35">
      <c r="A10751" s="1">
        <v>46112</v>
      </c>
      <c r="B10751" s="4" t="s">
        <v>2442</v>
      </c>
      <c r="C10751" s="2">
        <v>21294847.670000002</v>
      </c>
      <c r="D10751" s="2">
        <v>8162315.1100000003</v>
      </c>
      <c r="E10751" s="2">
        <v>14264714.962200001</v>
      </c>
      <c r="F10751" s="2">
        <v>14264722.18</v>
      </c>
      <c r="G10751" s="5">
        <f>Table3[[#This Row],[PDD]]/Table3[[#This Row],[DC]]</f>
        <v>0.38329999991025998</v>
      </c>
      <c r="H10751" s="5">
        <f>Table3[[#This Row],[PDD]]/Table3[[#This Row],[PL_CVM]]</f>
        <v>0.5722028797338975</v>
      </c>
      <c r="I10751" t="s">
        <v>10</v>
      </c>
      <c r="J10751" s="3">
        <v>0.222241279436758</v>
      </c>
      <c r="K10751" s="3">
        <v>0.49283068107768002</v>
      </c>
    </row>
    <row r="10752" spans="1:11" x14ac:dyDescent="0.35">
      <c r="A10752" s="1">
        <v>46112</v>
      </c>
      <c r="B10752" s="4" t="s">
        <v>2443</v>
      </c>
      <c r="C10752" s="2">
        <v>33602498.259999998</v>
      </c>
      <c r="D10752" s="2">
        <v>132286.22</v>
      </c>
      <c r="E10752" s="2">
        <v>33460829.740800001</v>
      </c>
      <c r="F10752" s="2">
        <v>33460739.960000001</v>
      </c>
      <c r="G10752" s="5">
        <f>Table3[[#This Row],[PDD]]/Table3[[#This Row],[DC]]</f>
        <v>3.9367971683662547E-3</v>
      </c>
      <c r="H10752" s="5">
        <f>Table3[[#This Row],[PDD]]/Table3[[#This Row],[PL_CVM]]</f>
        <v>3.9534756301904568E-3</v>
      </c>
      <c r="I10752" t="s">
        <v>10</v>
      </c>
      <c r="J10752" s="3">
        <v>1</v>
      </c>
      <c r="K10752" s="3">
        <v>1</v>
      </c>
    </row>
    <row r="10753" spans="1:11" x14ac:dyDescent="0.35">
      <c r="A10753" s="1">
        <v>46112</v>
      </c>
      <c r="B10753" s="4" t="s">
        <v>2444</v>
      </c>
      <c r="C10753" s="2">
        <v>156266940.19</v>
      </c>
      <c r="D10753" s="2">
        <v>0</v>
      </c>
      <c r="E10753" s="2">
        <v>156321246.92609999</v>
      </c>
      <c r="F10753" s="2">
        <v>156321114.91999999</v>
      </c>
      <c r="G10753" s="5">
        <f>Table3[[#This Row],[PDD]]/Table3[[#This Row],[DC]]</f>
        <v>0</v>
      </c>
      <c r="H10753" s="5">
        <f>Table3[[#This Row],[PDD]]/Table3[[#This Row],[PL_CVM]]</f>
        <v>0</v>
      </c>
      <c r="I10753" t="s">
        <v>10</v>
      </c>
      <c r="J10753" s="3">
        <v>0.231105449597512</v>
      </c>
      <c r="K10753" s="3">
        <v>0.231105449597512</v>
      </c>
    </row>
    <row r="10754" spans="1:11" x14ac:dyDescent="0.35">
      <c r="A10754" s="1">
        <v>46112</v>
      </c>
      <c r="B10754" s="4" t="s">
        <v>2445</v>
      </c>
      <c r="C10754" s="2">
        <v>1982890.8</v>
      </c>
      <c r="D10754" s="2">
        <v>645985.39</v>
      </c>
      <c r="E10754" s="2">
        <v>1352897.5821</v>
      </c>
      <c r="F10754" s="2">
        <v>1012780.88</v>
      </c>
      <c r="G10754" s="5">
        <f>Table3[[#This Row],[PDD]]/Table3[[#This Row],[DC]]</f>
        <v>0.3257796092452494</v>
      </c>
      <c r="H10754" s="5">
        <f>Table3[[#This Row],[PDD]]/Table3[[#This Row],[PL_CVM]]</f>
        <v>0.63783331889124917</v>
      </c>
      <c r="I10754" t="s">
        <v>13</v>
      </c>
      <c r="J10754" s="3">
        <v>0.74859780666319498</v>
      </c>
      <c r="K10754" s="3">
        <v>0.74859780666319498</v>
      </c>
    </row>
    <row r="10755" spans="1:11" x14ac:dyDescent="0.35">
      <c r="A10755" s="1">
        <v>46112</v>
      </c>
      <c r="B10755" s="4" t="s">
        <v>2446</v>
      </c>
      <c r="C10755" s="2">
        <v>57173018.350000001</v>
      </c>
      <c r="D10755" s="2">
        <v>0</v>
      </c>
      <c r="E10755" s="2">
        <v>57027461.573600002</v>
      </c>
      <c r="F10755" s="2">
        <v>57027404.75</v>
      </c>
      <c r="G10755" s="5">
        <f>Table3[[#This Row],[PDD]]/Table3[[#This Row],[DC]]</f>
        <v>0</v>
      </c>
      <c r="H10755" s="5">
        <f>Table3[[#This Row],[PDD]]/Table3[[#This Row],[PL_CVM]]</f>
        <v>0</v>
      </c>
      <c r="I10755" t="s">
        <v>10</v>
      </c>
      <c r="J10755" s="3">
        <v>1</v>
      </c>
      <c r="K10755" s="3">
        <v>1</v>
      </c>
    </row>
    <row r="10756" spans="1:11" x14ac:dyDescent="0.35">
      <c r="A10756" s="1">
        <v>46112</v>
      </c>
      <c r="B10756" s="4" t="s">
        <v>2447</v>
      </c>
      <c r="C10756" s="2">
        <v>0</v>
      </c>
      <c r="D10756" s="2">
        <v>0</v>
      </c>
      <c r="E10756" s="2">
        <v>30701989.758400001</v>
      </c>
      <c r="F10756" s="2">
        <v>30702041.550000001</v>
      </c>
      <c r="G10756" s="5" t="e">
        <f>Table3[[#This Row],[PDD]]/Table3[[#This Row],[DC]]</f>
        <v>#DIV/0!</v>
      </c>
      <c r="H10756" s="5">
        <f>Table3[[#This Row],[PDD]]/Table3[[#This Row],[PL_CVM]]</f>
        <v>0</v>
      </c>
      <c r="I10756" t="s">
        <v>10</v>
      </c>
      <c r="J10756" s="3">
        <v>1</v>
      </c>
      <c r="K10756" s="3">
        <v>1</v>
      </c>
    </row>
    <row r="10757" spans="1:11" x14ac:dyDescent="0.35">
      <c r="A10757" s="1">
        <v>46112</v>
      </c>
      <c r="B10757" s="4" t="s">
        <v>2448</v>
      </c>
      <c r="C10757" s="2">
        <v>70435688.430000007</v>
      </c>
      <c r="D10757" s="2">
        <v>2281622.2200000002</v>
      </c>
      <c r="E10757" s="2">
        <v>69587349.919200003</v>
      </c>
      <c r="F10757" s="2">
        <v>69587292.480000004</v>
      </c>
      <c r="G10757" s="5">
        <f>Table3[[#This Row],[PDD]]/Table3[[#This Row],[DC]]</f>
        <v>3.23929853013009E-2</v>
      </c>
      <c r="H10757" s="5">
        <f>Table3[[#This Row],[PDD]]/Table3[[#This Row],[PL_CVM]]</f>
        <v>3.2787914843155574E-2</v>
      </c>
      <c r="I10757" t="s">
        <v>10</v>
      </c>
      <c r="J10757" s="3">
        <v>1</v>
      </c>
      <c r="K10757" s="3">
        <v>1</v>
      </c>
    </row>
    <row r="10758" spans="1:11" x14ac:dyDescent="0.35">
      <c r="A10758" s="1">
        <v>46112</v>
      </c>
      <c r="B10758" s="4" t="s">
        <v>2449</v>
      </c>
      <c r="C10758" s="2">
        <v>171672033.63</v>
      </c>
      <c r="D10758" s="2">
        <v>150803.14000000001</v>
      </c>
      <c r="E10758" s="2">
        <v>179221585.25819999</v>
      </c>
      <c r="F10758" s="2">
        <v>179222209.40000001</v>
      </c>
      <c r="G10758" s="5">
        <f>Table3[[#This Row],[PDD]]/Table3[[#This Row],[DC]]</f>
        <v>8.784374298554759E-4</v>
      </c>
      <c r="H10758" s="5">
        <f>Table3[[#This Row],[PDD]]/Table3[[#This Row],[PL_CVM]]</f>
        <v>8.4143109553697982E-4</v>
      </c>
      <c r="I10758" t="s">
        <v>10</v>
      </c>
      <c r="J10758" s="3">
        <v>0.139899501858986</v>
      </c>
      <c r="K10758" s="3">
        <v>0.139899501858986</v>
      </c>
    </row>
    <row r="10759" spans="1:11" x14ac:dyDescent="0.35">
      <c r="A10759" s="1">
        <v>46112</v>
      </c>
      <c r="B10759" s="4" t="s">
        <v>3540</v>
      </c>
      <c r="C10759" s="2">
        <v>0</v>
      </c>
      <c r="D10759" s="2">
        <v>0</v>
      </c>
      <c r="E10759" s="2">
        <v>1393748.048</v>
      </c>
      <c r="F10759" s="2">
        <v>1393748.35</v>
      </c>
      <c r="G10759" s="5" t="e">
        <f>Table3[[#This Row],[PDD]]/Table3[[#This Row],[DC]]</f>
        <v>#DIV/0!</v>
      </c>
      <c r="H10759" s="5">
        <f>Table3[[#This Row],[PDD]]/Table3[[#This Row],[PL_CVM]]</f>
        <v>0</v>
      </c>
      <c r="I10759" t="s">
        <v>10</v>
      </c>
      <c r="J10759" s="3">
        <v>0</v>
      </c>
      <c r="K10759" s="3">
        <v>0</v>
      </c>
    </row>
    <row r="10760" spans="1:11" x14ac:dyDescent="0.35">
      <c r="A10760" s="1">
        <v>46112</v>
      </c>
      <c r="B10760" s="4" t="s">
        <v>2450</v>
      </c>
      <c r="C10760" s="2">
        <v>0</v>
      </c>
      <c r="D10760" s="2">
        <v>0</v>
      </c>
      <c r="E10760" s="2">
        <v>1389559.2396</v>
      </c>
      <c r="F10760" s="2">
        <v>1389540.06</v>
      </c>
      <c r="G10760" s="5" t="e">
        <f>Table3[[#This Row],[PDD]]/Table3[[#This Row],[DC]]</f>
        <v>#DIV/0!</v>
      </c>
      <c r="H10760" s="5">
        <f>Table3[[#This Row],[PDD]]/Table3[[#This Row],[PL_CVM]]</f>
        <v>0</v>
      </c>
      <c r="I10760" t="s">
        <v>10</v>
      </c>
      <c r="J10760" s="3">
        <v>0</v>
      </c>
      <c r="K10760" s="3">
        <v>0</v>
      </c>
    </row>
    <row r="10761" spans="1:11" x14ac:dyDescent="0.35">
      <c r="A10761" s="1">
        <v>46112</v>
      </c>
      <c r="B10761" s="4" t="s">
        <v>2451</v>
      </c>
      <c r="C10761" s="2">
        <v>0</v>
      </c>
      <c r="D10761" s="2">
        <v>0</v>
      </c>
      <c r="E10761" s="2">
        <v>40219093.719700001</v>
      </c>
      <c r="F10761" s="2">
        <v>40345356.299999997</v>
      </c>
      <c r="G10761" s="5" t="e">
        <f>Table3[[#This Row],[PDD]]/Table3[[#This Row],[DC]]</f>
        <v>#DIV/0!</v>
      </c>
      <c r="H10761" s="5">
        <f>Table3[[#This Row],[PDD]]/Table3[[#This Row],[PL_CVM]]</f>
        <v>0</v>
      </c>
      <c r="I10761" t="s">
        <v>10</v>
      </c>
      <c r="J10761" s="3">
        <v>1</v>
      </c>
      <c r="K10761" s="3">
        <v>1</v>
      </c>
    </row>
    <row r="10762" spans="1:11" x14ac:dyDescent="0.35">
      <c r="A10762" s="1">
        <v>46112</v>
      </c>
      <c r="B10762" s="4" t="s">
        <v>2452</v>
      </c>
      <c r="C10762" s="2">
        <v>0</v>
      </c>
      <c r="D10762" s="2">
        <v>0</v>
      </c>
      <c r="E10762" s="2">
        <v>237797721.50909999</v>
      </c>
      <c r="F10762" s="2">
        <v>237796952.61000001</v>
      </c>
      <c r="G10762" s="5" t="e">
        <f>Table3[[#This Row],[PDD]]/Table3[[#This Row],[DC]]</f>
        <v>#DIV/0!</v>
      </c>
      <c r="H10762" s="5">
        <f>Table3[[#This Row],[PDD]]/Table3[[#This Row],[PL_CVM]]</f>
        <v>0</v>
      </c>
      <c r="I10762" t="s">
        <v>10</v>
      </c>
      <c r="J10762" s="3">
        <v>2.94548020782107E-2</v>
      </c>
      <c r="K10762" s="3">
        <v>2.94548020782107E-2</v>
      </c>
    </row>
    <row r="10763" spans="1:11" x14ac:dyDescent="0.35">
      <c r="A10763" s="1">
        <v>46112</v>
      </c>
      <c r="B10763" s="4" t="s">
        <v>2453</v>
      </c>
      <c r="C10763" s="2">
        <v>323168012.76999998</v>
      </c>
      <c r="D10763" s="2">
        <v>1404279.88</v>
      </c>
      <c r="E10763" s="2">
        <v>321379235.15740001</v>
      </c>
      <c r="F10763" s="2">
        <v>321379933.38</v>
      </c>
      <c r="G10763" s="5">
        <f>Table3[[#This Row],[PDD]]/Table3[[#This Row],[DC]]</f>
        <v>4.3453554328083573E-3</v>
      </c>
      <c r="H10763" s="5">
        <f>Table3[[#This Row],[PDD]]/Table3[[#This Row],[PL_CVM]]</f>
        <v>4.3695319282413868E-3</v>
      </c>
      <c r="I10763" t="s">
        <v>10</v>
      </c>
      <c r="J10763" s="3">
        <v>0.36596269505339202</v>
      </c>
      <c r="K10763" s="3">
        <v>0.55878453310540499</v>
      </c>
    </row>
    <row r="10764" spans="1:11" x14ac:dyDescent="0.35">
      <c r="A10764" s="1">
        <v>46112</v>
      </c>
      <c r="B10764" s="4" t="s">
        <v>2454</v>
      </c>
      <c r="C10764" s="2">
        <v>448703617.95999998</v>
      </c>
      <c r="D10764" s="2">
        <v>0</v>
      </c>
      <c r="E10764" s="2">
        <v>526176746.54759997</v>
      </c>
      <c r="F10764" s="2">
        <v>526175239.76999998</v>
      </c>
      <c r="G10764" s="5">
        <f>Table3[[#This Row],[PDD]]/Table3[[#This Row],[DC]]</f>
        <v>0</v>
      </c>
      <c r="H10764" s="5">
        <f>Table3[[#This Row],[PDD]]/Table3[[#This Row],[PL_CVM]]</f>
        <v>0</v>
      </c>
      <c r="I10764" t="s">
        <v>10</v>
      </c>
      <c r="J10764" s="3">
        <v>1</v>
      </c>
      <c r="K10764" s="3">
        <v>1</v>
      </c>
    </row>
    <row r="10765" spans="1:11" x14ac:dyDescent="0.35">
      <c r="A10765" s="1">
        <v>46112</v>
      </c>
      <c r="B10765" s="4" t="s">
        <v>2455</v>
      </c>
      <c r="C10765" s="2">
        <v>1492696.8</v>
      </c>
      <c r="D10765" s="2">
        <v>0</v>
      </c>
      <c r="E10765" s="2">
        <v>44365517.744900003</v>
      </c>
      <c r="F10765" s="2">
        <v>44362198.689999998</v>
      </c>
      <c r="G10765" s="5">
        <f>Table3[[#This Row],[PDD]]/Table3[[#This Row],[DC]]</f>
        <v>0</v>
      </c>
      <c r="H10765" s="5">
        <f>Table3[[#This Row],[PDD]]/Table3[[#This Row],[PL_CVM]]</f>
        <v>0</v>
      </c>
      <c r="I10765" t="s">
        <v>10</v>
      </c>
      <c r="J10765" s="3">
        <v>0</v>
      </c>
      <c r="K10765" s="3">
        <v>0</v>
      </c>
    </row>
    <row r="10766" spans="1:11" x14ac:dyDescent="0.35">
      <c r="A10766" s="1">
        <v>46112</v>
      </c>
      <c r="B10766" s="4" t="s">
        <v>2456</v>
      </c>
      <c r="C10766" s="2">
        <v>1976190.34</v>
      </c>
      <c r="D10766" s="2">
        <v>209464.3</v>
      </c>
      <c r="E10766" s="2">
        <v>12087989.784499999</v>
      </c>
      <c r="F10766" s="2">
        <v>4810602.9400000004</v>
      </c>
      <c r="G10766" s="5">
        <f>Table3[[#This Row],[PDD]]/Table3[[#This Row],[DC]]</f>
        <v>0.10599399043717619</v>
      </c>
      <c r="H10766" s="5">
        <f>Table3[[#This Row],[PDD]]/Table3[[#This Row],[PL_CVM]]</f>
        <v>4.3542213442375681E-2</v>
      </c>
      <c r="I10766" t="s">
        <v>13</v>
      </c>
      <c r="J10766" s="3">
        <v>0.69484783150380702</v>
      </c>
      <c r="K10766" s="3">
        <v>0.69484783150380702</v>
      </c>
    </row>
    <row r="10767" spans="1:11" x14ac:dyDescent="0.35">
      <c r="A10767" s="1">
        <v>46112</v>
      </c>
      <c r="B10767" s="4" t="s">
        <v>2457</v>
      </c>
      <c r="C10767" s="2">
        <v>0</v>
      </c>
      <c r="D10767" s="2">
        <v>0</v>
      </c>
      <c r="E10767" s="2">
        <v>982146.04</v>
      </c>
      <c r="F10767" s="2">
        <v>932520.68</v>
      </c>
      <c r="G10767" s="5" t="e">
        <f>Table3[[#This Row],[PDD]]/Table3[[#This Row],[DC]]</f>
        <v>#DIV/0!</v>
      </c>
      <c r="H10767" s="5">
        <f>Table3[[#This Row],[PDD]]/Table3[[#This Row],[PL_CVM]]</f>
        <v>0</v>
      </c>
      <c r="I10767" t="s">
        <v>13</v>
      </c>
      <c r="J10767" s="3">
        <v>0</v>
      </c>
      <c r="K10767" s="3">
        <v>0</v>
      </c>
    </row>
    <row r="10768" spans="1:11" x14ac:dyDescent="0.35">
      <c r="A10768" s="1">
        <v>46112</v>
      </c>
      <c r="B10768" s="4" t="s">
        <v>2458</v>
      </c>
      <c r="C10768" s="2">
        <v>236824702.19999999</v>
      </c>
      <c r="D10768" s="2">
        <v>1366292.01</v>
      </c>
      <c r="E10768" s="2">
        <v>265576839.0528</v>
      </c>
      <c r="F10768" s="2">
        <v>265581514.56</v>
      </c>
      <c r="G10768" s="5">
        <f>Table3[[#This Row],[PDD]]/Table3[[#This Row],[DC]]</f>
        <v>5.7692124060865812E-3</v>
      </c>
      <c r="H10768" s="5">
        <f>Table3[[#This Row],[PDD]]/Table3[[#This Row],[PL_CVM]]</f>
        <v>5.1445297774718735E-3</v>
      </c>
      <c r="I10768" t="s">
        <v>10</v>
      </c>
      <c r="J10768" s="3">
        <v>1</v>
      </c>
      <c r="K10768" s="3">
        <v>1</v>
      </c>
    </row>
    <row r="10769" spans="1:11" x14ac:dyDescent="0.35">
      <c r="A10769" s="1">
        <v>46112</v>
      </c>
      <c r="B10769" s="4" t="s">
        <v>2459</v>
      </c>
      <c r="C10769" s="2">
        <v>8689998.1099999994</v>
      </c>
      <c r="D10769" s="2">
        <v>7547087.1299999999</v>
      </c>
      <c r="E10769" s="2">
        <v>2825694.9759999998</v>
      </c>
      <c r="F10769" s="2">
        <v>2825710.18</v>
      </c>
      <c r="G10769" s="5">
        <f>Table3[[#This Row],[PDD]]/Table3[[#This Row],[DC]]</f>
        <v>0.8684797205324134</v>
      </c>
      <c r="H10769" s="5">
        <f>Table3[[#This Row],[PDD]]/Table3[[#This Row],[PL_CVM]]</f>
        <v>2.6708638357242989</v>
      </c>
      <c r="I10769" t="s">
        <v>10</v>
      </c>
      <c r="J10769" s="3">
        <v>0</v>
      </c>
      <c r="K10769" s="3">
        <v>0</v>
      </c>
    </row>
    <row r="10770" spans="1:11" x14ac:dyDescent="0.35">
      <c r="A10770" s="1">
        <v>46112</v>
      </c>
      <c r="B10770" s="4" t="s">
        <v>2460</v>
      </c>
      <c r="C10770" s="2">
        <v>144050952.13999999</v>
      </c>
      <c r="D10770" s="2">
        <v>68765.62</v>
      </c>
      <c r="E10770" s="2">
        <v>150697116.59</v>
      </c>
      <c r="F10770" s="2">
        <v>150696713.55000001</v>
      </c>
      <c r="G10770" s="5">
        <f>Table3[[#This Row],[PDD]]/Table3[[#This Row],[DC]]</f>
        <v>4.773701178536341E-4</v>
      </c>
      <c r="H10770" s="5">
        <f>Table3[[#This Row],[PDD]]/Table3[[#This Row],[PL_CVM]]</f>
        <v>4.5631798053236302E-4</v>
      </c>
      <c r="I10770" t="s">
        <v>10</v>
      </c>
      <c r="J10770" s="3">
        <v>9.7174841837496403E-2</v>
      </c>
      <c r="K10770" s="3">
        <v>0.19634836192986199</v>
      </c>
    </row>
    <row r="10771" spans="1:11" x14ac:dyDescent="0.35">
      <c r="A10771" s="1">
        <v>46112</v>
      </c>
      <c r="B10771" s="4" t="s">
        <v>2461</v>
      </c>
      <c r="C10771" s="2">
        <v>154441585.94999999</v>
      </c>
      <c r="D10771" s="2">
        <v>5994459.7800000003</v>
      </c>
      <c r="E10771" s="2">
        <v>150089929.868</v>
      </c>
      <c r="F10771" s="2">
        <v>154523040.46000001</v>
      </c>
      <c r="G10771" s="5">
        <f>Table3[[#This Row],[PDD]]/Table3[[#This Row],[DC]]</f>
        <v>3.8813767309671947E-2</v>
      </c>
      <c r="H10771" s="5">
        <f>Table3[[#This Row],[PDD]]/Table3[[#This Row],[PL_CVM]]</f>
        <v>3.8793307212666009E-2</v>
      </c>
      <c r="I10771" t="s">
        <v>10</v>
      </c>
      <c r="J10771" s="3">
        <v>2.0010003353598201E-2</v>
      </c>
      <c r="K10771" s="3">
        <v>0.17000107883613599</v>
      </c>
    </row>
    <row r="10772" spans="1:11" x14ac:dyDescent="0.35">
      <c r="A10772" s="1">
        <v>46112</v>
      </c>
      <c r="B10772" s="4" t="s">
        <v>2463</v>
      </c>
      <c r="C10772" s="2">
        <v>0</v>
      </c>
      <c r="D10772" s="2">
        <v>0</v>
      </c>
      <c r="E10772" s="2">
        <v>42251770.787199996</v>
      </c>
      <c r="F10772" s="2">
        <v>42251844.130000003</v>
      </c>
      <c r="G10772" s="5" t="e">
        <f>Table3[[#This Row],[PDD]]/Table3[[#This Row],[DC]]</f>
        <v>#DIV/0!</v>
      </c>
      <c r="H10772" s="5">
        <f>Table3[[#This Row],[PDD]]/Table3[[#This Row],[PL_CVM]]</f>
        <v>0</v>
      </c>
      <c r="I10772" t="s">
        <v>10</v>
      </c>
      <c r="J10772" s="3">
        <v>1</v>
      </c>
      <c r="K10772" s="3">
        <v>1</v>
      </c>
    </row>
    <row r="10773" spans="1:11" x14ac:dyDescent="0.35">
      <c r="A10773" s="1">
        <v>46112</v>
      </c>
      <c r="B10773" s="4" t="s">
        <v>2464</v>
      </c>
      <c r="C10773" s="2">
        <v>67031557.939999998</v>
      </c>
      <c r="D10773" s="2">
        <v>1501506.89</v>
      </c>
      <c r="E10773" s="2">
        <v>78058831.521200001</v>
      </c>
      <c r="F10773" s="2">
        <v>78058999.790000007</v>
      </c>
      <c r="G10773" s="5">
        <f>Table3[[#This Row],[PDD]]/Table3[[#This Row],[DC]]</f>
        <v>2.2399999882801471E-2</v>
      </c>
      <c r="H10773" s="5">
        <f>Table3[[#This Row],[PDD]]/Table3[[#This Row],[PL_CVM]]</f>
        <v>1.9235538426567889E-2</v>
      </c>
      <c r="I10773" t="s">
        <v>10</v>
      </c>
      <c r="J10773" s="3">
        <v>9.2810865968861095E-2</v>
      </c>
      <c r="K10773" s="3">
        <v>0.25521199699472202</v>
      </c>
    </row>
    <row r="10774" spans="1:11" x14ac:dyDescent="0.35">
      <c r="A10774" s="1">
        <v>46112</v>
      </c>
      <c r="B10774" s="4" t="s">
        <v>2465</v>
      </c>
      <c r="C10774" s="2">
        <v>0</v>
      </c>
      <c r="D10774" s="2">
        <v>0</v>
      </c>
      <c r="E10774" s="2">
        <v>129434317.4536</v>
      </c>
      <c r="F10774" s="2">
        <v>129433964.08</v>
      </c>
      <c r="G10774" s="5" t="e">
        <f>Table3[[#This Row],[PDD]]/Table3[[#This Row],[DC]]</f>
        <v>#DIV/0!</v>
      </c>
      <c r="H10774" s="5">
        <f>Table3[[#This Row],[PDD]]/Table3[[#This Row],[PL_CVM]]</f>
        <v>0</v>
      </c>
      <c r="I10774" t="s">
        <v>10</v>
      </c>
      <c r="J10774" s="3">
        <v>1</v>
      </c>
      <c r="K10774" s="3">
        <v>1</v>
      </c>
    </row>
    <row r="10775" spans="1:11" x14ac:dyDescent="0.35">
      <c r="A10775" s="1">
        <v>46112</v>
      </c>
      <c r="B10775" s="4" t="s">
        <v>2466</v>
      </c>
      <c r="C10775" s="2">
        <v>0</v>
      </c>
      <c r="D10775" s="2">
        <v>0</v>
      </c>
      <c r="E10775" s="2">
        <v>178731476.4576</v>
      </c>
      <c r="F10775" s="2">
        <v>178812346.75999999</v>
      </c>
      <c r="G10775" s="5" t="e">
        <f>Table3[[#This Row],[PDD]]/Table3[[#This Row],[DC]]</f>
        <v>#DIV/0!</v>
      </c>
      <c r="H10775" s="5">
        <f>Table3[[#This Row],[PDD]]/Table3[[#This Row],[PL_CVM]]</f>
        <v>0</v>
      </c>
      <c r="I10775" t="s">
        <v>10</v>
      </c>
      <c r="J10775" s="3">
        <v>1</v>
      </c>
      <c r="K10775" s="3">
        <v>1</v>
      </c>
    </row>
    <row r="10776" spans="1:11" x14ac:dyDescent="0.35">
      <c r="A10776" s="1">
        <v>46112</v>
      </c>
      <c r="B10776" s="4" t="s">
        <v>2467</v>
      </c>
      <c r="C10776" s="2">
        <v>16749203.869999999</v>
      </c>
      <c r="D10776" s="2">
        <v>0</v>
      </c>
      <c r="E10776" s="2">
        <v>19048637.393100001</v>
      </c>
      <c r="F10776" s="2">
        <v>19048704.460000001</v>
      </c>
      <c r="G10776" s="5">
        <f>Table3[[#This Row],[PDD]]/Table3[[#This Row],[DC]]</f>
        <v>0</v>
      </c>
      <c r="H10776" s="5">
        <f>Table3[[#This Row],[PDD]]/Table3[[#This Row],[PL_CVM]]</f>
        <v>0</v>
      </c>
      <c r="I10776" t="s">
        <v>10</v>
      </c>
      <c r="J10776" s="3">
        <v>1</v>
      </c>
      <c r="K10776" s="3">
        <v>1</v>
      </c>
    </row>
    <row r="10777" spans="1:11" x14ac:dyDescent="0.35">
      <c r="A10777" s="1">
        <v>46112</v>
      </c>
      <c r="B10777" s="4" t="s">
        <v>2468</v>
      </c>
      <c r="C10777" s="2">
        <v>87617007.010000005</v>
      </c>
      <c r="D10777" s="2">
        <v>0</v>
      </c>
      <c r="E10777" s="2">
        <v>43855602.436899997</v>
      </c>
      <c r="F10777" s="2">
        <v>44553133.560000002</v>
      </c>
      <c r="G10777" s="5">
        <f>Table3[[#This Row],[PDD]]/Table3[[#This Row],[DC]]</f>
        <v>0</v>
      </c>
      <c r="H10777" s="5">
        <f>Table3[[#This Row],[PDD]]/Table3[[#This Row],[PL_CVM]]</f>
        <v>0</v>
      </c>
      <c r="I10777" t="s">
        <v>10</v>
      </c>
      <c r="J10777" s="3">
        <v>0</v>
      </c>
      <c r="K10777" s="3">
        <v>0</v>
      </c>
    </row>
    <row r="10778" spans="1:11" x14ac:dyDescent="0.35">
      <c r="A10778" s="1">
        <v>46112</v>
      </c>
      <c r="B10778" s="4" t="s">
        <v>2469</v>
      </c>
      <c r="C10778" s="2">
        <v>165223662.12</v>
      </c>
      <c r="D10778" s="2">
        <v>0</v>
      </c>
      <c r="E10778" s="2">
        <v>172723439.70719999</v>
      </c>
      <c r="F10778" s="2">
        <v>172723486.80000001</v>
      </c>
      <c r="G10778" s="5">
        <f>Table3[[#This Row],[PDD]]/Table3[[#This Row],[DC]]</f>
        <v>0</v>
      </c>
      <c r="H10778" s="5">
        <f>Table3[[#This Row],[PDD]]/Table3[[#This Row],[PL_CVM]]</f>
        <v>0</v>
      </c>
      <c r="I10778" t="s">
        <v>10</v>
      </c>
      <c r="J10778" s="3">
        <v>1</v>
      </c>
      <c r="K10778" s="3">
        <v>1</v>
      </c>
    </row>
    <row r="10779" spans="1:11" x14ac:dyDescent="0.35">
      <c r="A10779" s="1">
        <v>46112</v>
      </c>
      <c r="B10779" s="4" t="s">
        <v>2470</v>
      </c>
      <c r="C10779" s="2">
        <v>228405295.15000001</v>
      </c>
      <c r="D10779" s="2">
        <v>129403190.3</v>
      </c>
      <c r="E10779" s="2">
        <v>118984347.46160001</v>
      </c>
      <c r="F10779" s="2">
        <v>118984538.68000001</v>
      </c>
      <c r="G10779" s="5">
        <f>Table3[[#This Row],[PDD]]/Table3[[#This Row],[DC]]</f>
        <v>0.56655074574789255</v>
      </c>
      <c r="H10779" s="5">
        <f>Table3[[#This Row],[PDD]]/Table3[[#This Row],[PL_CVM]]</f>
        <v>1.0875630710980035</v>
      </c>
      <c r="I10779" t="s">
        <v>10</v>
      </c>
      <c r="J10779" s="3">
        <v>1.2680065709373399E-2</v>
      </c>
      <c r="K10779" s="3">
        <v>0.77265839467893105</v>
      </c>
    </row>
    <row r="10780" spans="1:11" x14ac:dyDescent="0.35">
      <c r="A10780" s="1">
        <v>46112</v>
      </c>
      <c r="B10780" s="4" t="s">
        <v>2471</v>
      </c>
      <c r="C10780" s="2">
        <v>145377417.75999999</v>
      </c>
      <c r="D10780" s="2">
        <v>4473485.6100000003</v>
      </c>
      <c r="E10780" s="2">
        <v>177883847.24849999</v>
      </c>
      <c r="F10780" s="2">
        <v>177883478.06</v>
      </c>
      <c r="G10780" s="5">
        <f>Table3[[#This Row],[PDD]]/Table3[[#This Row],[DC]]</f>
        <v>3.0771530261908819E-2</v>
      </c>
      <c r="H10780" s="5">
        <f>Table3[[#This Row],[PDD]]/Table3[[#This Row],[PL_CVM]]</f>
        <v>2.5148404218243901E-2</v>
      </c>
      <c r="I10780" t="s">
        <v>10</v>
      </c>
      <c r="J10780" s="3">
        <v>0.11246178721361499</v>
      </c>
      <c r="K10780" s="3">
        <v>0.20413756262125299</v>
      </c>
    </row>
    <row r="10781" spans="1:11" x14ac:dyDescent="0.35">
      <c r="A10781" s="1">
        <v>46112</v>
      </c>
      <c r="B10781" s="4" t="s">
        <v>2472</v>
      </c>
      <c r="C10781" s="2">
        <v>29789574.579999998</v>
      </c>
      <c r="D10781" s="2">
        <v>8698478.25</v>
      </c>
      <c r="E10781" s="2">
        <v>23325270.796999998</v>
      </c>
      <c r="F10781" s="2">
        <v>23334679.539999999</v>
      </c>
      <c r="G10781" s="5">
        <f>Table3[[#This Row],[PDD]]/Table3[[#This Row],[DC]]</f>
        <v>0.29199739750026332</v>
      </c>
      <c r="H10781" s="5">
        <f>Table3[[#This Row],[PDD]]/Table3[[#This Row],[PL_CVM]]</f>
        <v>0.3727704181704824</v>
      </c>
      <c r="I10781" t="s">
        <v>10</v>
      </c>
      <c r="J10781" s="3">
        <v>0.223175646662569</v>
      </c>
      <c r="K10781" s="3">
        <v>0.223175646662569</v>
      </c>
    </row>
    <row r="10782" spans="1:11" x14ac:dyDescent="0.35">
      <c r="A10782" s="1">
        <v>46112</v>
      </c>
      <c r="B10782" s="4" t="s">
        <v>3771</v>
      </c>
      <c r="C10782" s="2">
        <v>8819074.8300000001</v>
      </c>
      <c r="D10782" s="2">
        <v>0</v>
      </c>
      <c r="E10782" s="2">
        <v>15410245.327199999</v>
      </c>
      <c r="F10782" s="2">
        <v>15410178.630000001</v>
      </c>
      <c r="G10782" s="5">
        <f>Table3[[#This Row],[PDD]]/Table3[[#This Row],[DC]]</f>
        <v>0</v>
      </c>
      <c r="H10782" s="5">
        <f>Table3[[#This Row],[PDD]]/Table3[[#This Row],[PL_CVM]]</f>
        <v>0</v>
      </c>
      <c r="I10782" t="s">
        <v>10</v>
      </c>
      <c r="J10782" s="3">
        <v>1</v>
      </c>
      <c r="K10782" s="3">
        <v>1</v>
      </c>
    </row>
    <row r="10783" spans="1:11" x14ac:dyDescent="0.35">
      <c r="A10783" s="1">
        <v>46112</v>
      </c>
      <c r="B10783" s="4" t="s">
        <v>2473</v>
      </c>
      <c r="C10783" s="2">
        <v>0</v>
      </c>
      <c r="D10783" s="2">
        <v>0</v>
      </c>
      <c r="E10783" s="2">
        <v>31781020.523699999</v>
      </c>
      <c r="F10783" s="2">
        <v>31781074.850000001</v>
      </c>
      <c r="G10783" s="5" t="e">
        <f>Table3[[#This Row],[PDD]]/Table3[[#This Row],[DC]]</f>
        <v>#DIV/0!</v>
      </c>
      <c r="H10783" s="5">
        <f>Table3[[#This Row],[PDD]]/Table3[[#This Row],[PL_CVM]]</f>
        <v>0</v>
      </c>
      <c r="I10783" t="s">
        <v>10</v>
      </c>
      <c r="J10783" s="3">
        <v>1</v>
      </c>
      <c r="K10783" s="3">
        <v>1</v>
      </c>
    </row>
    <row r="10784" spans="1:11" x14ac:dyDescent="0.35">
      <c r="A10784" s="1">
        <v>46112</v>
      </c>
      <c r="B10784" s="4" t="s">
        <v>2474</v>
      </c>
      <c r="C10784" s="2">
        <v>69977846.340000004</v>
      </c>
      <c r="D10784" s="2">
        <v>0</v>
      </c>
      <c r="E10784" s="2">
        <v>72872739.078199998</v>
      </c>
      <c r="F10784" s="2">
        <v>72872703.900000006</v>
      </c>
      <c r="G10784" s="5">
        <f>Table3[[#This Row],[PDD]]/Table3[[#This Row],[DC]]</f>
        <v>0</v>
      </c>
      <c r="H10784" s="5">
        <f>Table3[[#This Row],[PDD]]/Table3[[#This Row],[PL_CVM]]</f>
        <v>0</v>
      </c>
      <c r="I10784" t="s">
        <v>10</v>
      </c>
      <c r="J10784" s="3">
        <v>0.102040188060181</v>
      </c>
      <c r="K10784" s="3">
        <v>0.102040188060181</v>
      </c>
    </row>
    <row r="10785" spans="1:11" x14ac:dyDescent="0.35">
      <c r="A10785" s="1">
        <v>46112</v>
      </c>
      <c r="B10785" s="4" t="s">
        <v>2475</v>
      </c>
      <c r="C10785" s="2">
        <v>114180348.47</v>
      </c>
      <c r="D10785" s="2">
        <v>5342746.8499999996</v>
      </c>
      <c r="E10785" s="2">
        <v>111189553.6596</v>
      </c>
      <c r="F10785" s="2">
        <v>111189832.3</v>
      </c>
      <c r="G10785" s="5">
        <f>Table3[[#This Row],[PDD]]/Table3[[#This Row],[DC]]</f>
        <v>4.679217502479216E-2</v>
      </c>
      <c r="H10785" s="5">
        <f>Table3[[#This Row],[PDD]]/Table3[[#This Row],[PL_CVM]]</f>
        <v>4.8050678191372716E-2</v>
      </c>
      <c r="I10785" t="s">
        <v>10</v>
      </c>
      <c r="J10785" s="3">
        <v>0.113017930544728</v>
      </c>
      <c r="K10785" s="3">
        <v>0.53366338540632197</v>
      </c>
    </row>
    <row r="10786" spans="1:11" x14ac:dyDescent="0.35">
      <c r="A10786" s="1">
        <v>46112</v>
      </c>
      <c r="B10786" s="4" t="s">
        <v>2476</v>
      </c>
      <c r="C10786" s="2">
        <v>0</v>
      </c>
      <c r="D10786" s="2">
        <v>0</v>
      </c>
      <c r="E10786" s="2">
        <v>982778101.2744</v>
      </c>
      <c r="F10786" s="2">
        <v>979449216.35000002</v>
      </c>
      <c r="G10786" s="5" t="e">
        <f>Table3[[#This Row],[PDD]]/Table3[[#This Row],[DC]]</f>
        <v>#DIV/0!</v>
      </c>
      <c r="H10786" s="5">
        <f>Table3[[#This Row],[PDD]]/Table3[[#This Row],[PL_CVM]]</f>
        <v>0</v>
      </c>
      <c r="I10786" t="s">
        <v>10</v>
      </c>
      <c r="J10786" s="3">
        <v>1</v>
      </c>
      <c r="K10786" s="3">
        <v>1</v>
      </c>
    </row>
    <row r="10787" spans="1:11" x14ac:dyDescent="0.35">
      <c r="A10787" s="1">
        <v>46112</v>
      </c>
      <c r="B10787" s="4" t="s">
        <v>2477</v>
      </c>
      <c r="C10787" s="2">
        <v>64232528.100000001</v>
      </c>
      <c r="D10787" s="2">
        <v>0</v>
      </c>
      <c r="E10787" s="2">
        <v>216457115.48100001</v>
      </c>
      <c r="F10787" s="2">
        <v>216456383.94</v>
      </c>
      <c r="G10787" s="5">
        <f>Table3[[#This Row],[PDD]]/Table3[[#This Row],[DC]]</f>
        <v>0</v>
      </c>
      <c r="H10787" s="5">
        <f>Table3[[#This Row],[PDD]]/Table3[[#This Row],[PL_CVM]]</f>
        <v>0</v>
      </c>
      <c r="I10787" t="s">
        <v>10</v>
      </c>
      <c r="J10787" s="3">
        <v>1</v>
      </c>
      <c r="K10787" s="3">
        <v>1</v>
      </c>
    </row>
    <row r="10788" spans="1:11" x14ac:dyDescent="0.35">
      <c r="A10788" s="1">
        <v>46112</v>
      </c>
      <c r="B10788" s="4" t="s">
        <v>2478</v>
      </c>
      <c r="C10788" s="2">
        <v>0</v>
      </c>
      <c r="D10788" s="2">
        <v>0</v>
      </c>
      <c r="E10788" s="2">
        <v>67327390.358099997</v>
      </c>
      <c r="F10788" s="2">
        <v>67327319.469999999</v>
      </c>
      <c r="G10788" s="5" t="e">
        <f>Table3[[#This Row],[PDD]]/Table3[[#This Row],[DC]]</f>
        <v>#DIV/0!</v>
      </c>
      <c r="H10788" s="5">
        <f>Table3[[#This Row],[PDD]]/Table3[[#This Row],[PL_CVM]]</f>
        <v>0</v>
      </c>
      <c r="I10788" t="s">
        <v>10</v>
      </c>
      <c r="J10788" s="3">
        <v>1</v>
      </c>
      <c r="K10788" s="3">
        <v>1</v>
      </c>
    </row>
    <row r="10789" spans="1:11" x14ac:dyDescent="0.35">
      <c r="A10789" s="1">
        <v>46112</v>
      </c>
      <c r="B10789" s="4" t="s">
        <v>2479</v>
      </c>
      <c r="C10789" s="2">
        <v>1140016.17</v>
      </c>
      <c r="D10789" s="2">
        <v>1534.46</v>
      </c>
      <c r="E10789" s="2">
        <v>1324802.189</v>
      </c>
      <c r="F10789" s="2">
        <v>1324793.3799999999</v>
      </c>
      <c r="G10789" s="5">
        <f>Table3[[#This Row],[PDD]]/Table3[[#This Row],[DC]]</f>
        <v>1.3459984519342389E-3</v>
      </c>
      <c r="H10789" s="5">
        <f>Table3[[#This Row],[PDD]]/Table3[[#This Row],[PL_CVM]]</f>
        <v>1.1582636380625636E-3</v>
      </c>
      <c r="I10789" t="s">
        <v>10</v>
      </c>
      <c r="J10789" s="3">
        <v>0</v>
      </c>
      <c r="K10789" s="3">
        <v>0</v>
      </c>
    </row>
    <row r="10790" spans="1:11" x14ac:dyDescent="0.35">
      <c r="A10790" s="1">
        <v>46112</v>
      </c>
      <c r="B10790" s="4" t="s">
        <v>2480</v>
      </c>
      <c r="C10790" s="2">
        <v>2467012.79</v>
      </c>
      <c r="D10790" s="2">
        <v>0</v>
      </c>
      <c r="E10790" s="2">
        <v>4327721.8644000003</v>
      </c>
      <c r="F10790" s="2">
        <v>4327706.16</v>
      </c>
      <c r="G10790" s="5">
        <f>Table3[[#This Row],[PDD]]/Table3[[#This Row],[DC]]</f>
        <v>0</v>
      </c>
      <c r="H10790" s="5">
        <f>Table3[[#This Row],[PDD]]/Table3[[#This Row],[PL_CVM]]</f>
        <v>0</v>
      </c>
      <c r="I10790" t="s">
        <v>10</v>
      </c>
      <c r="J10790" s="3">
        <v>0</v>
      </c>
      <c r="K10790" s="3">
        <v>0</v>
      </c>
    </row>
    <row r="10791" spans="1:11" x14ac:dyDescent="0.35">
      <c r="A10791" s="1">
        <v>46112</v>
      </c>
      <c r="B10791" s="4" t="s">
        <v>2481</v>
      </c>
      <c r="C10791" s="2">
        <v>198813488.05000001</v>
      </c>
      <c r="D10791" s="2">
        <v>0</v>
      </c>
      <c r="E10791" s="2">
        <v>129148329.59999999</v>
      </c>
      <c r="F10791" s="2">
        <v>129148331.95</v>
      </c>
      <c r="G10791" s="5">
        <f>Table3[[#This Row],[PDD]]/Table3[[#This Row],[DC]]</f>
        <v>0</v>
      </c>
      <c r="H10791" s="5">
        <f>Table3[[#This Row],[PDD]]/Table3[[#This Row],[PL_CVM]]</f>
        <v>0</v>
      </c>
      <c r="I10791" t="s">
        <v>10</v>
      </c>
      <c r="J10791" s="3">
        <v>1</v>
      </c>
      <c r="K10791" s="3">
        <v>1</v>
      </c>
    </row>
    <row r="10792" spans="1:11" x14ac:dyDescent="0.35">
      <c r="A10792" s="1">
        <v>46112</v>
      </c>
      <c r="B10792" s="4" t="s">
        <v>2482</v>
      </c>
      <c r="C10792" s="2">
        <v>7414275.6699999999</v>
      </c>
      <c r="D10792" s="2">
        <v>0.02</v>
      </c>
      <c r="E10792" s="2">
        <v>7892251.8344999999</v>
      </c>
      <c r="F10792" s="2">
        <v>7892219.8099999996</v>
      </c>
      <c r="G10792" s="5">
        <f>Table3[[#This Row],[PDD]]/Table3[[#This Row],[DC]]</f>
        <v>2.6974988374016045E-9</v>
      </c>
      <c r="H10792" s="5">
        <f>Table3[[#This Row],[PDD]]/Table3[[#This Row],[PL_CVM]]</f>
        <v>2.5341412785612724E-9</v>
      </c>
      <c r="I10792" t="s">
        <v>10</v>
      </c>
      <c r="J10792" s="3">
        <v>0</v>
      </c>
      <c r="K10792" s="3">
        <v>0</v>
      </c>
    </row>
    <row r="10793" spans="1:11" x14ac:dyDescent="0.35">
      <c r="A10793" s="1">
        <v>46112</v>
      </c>
      <c r="B10793" s="4" t="s">
        <v>2483</v>
      </c>
      <c r="C10793" s="2">
        <v>72324606.920000002</v>
      </c>
      <c r="D10793" s="2">
        <v>41630966.170000002</v>
      </c>
      <c r="E10793" s="2">
        <v>32067445.037</v>
      </c>
      <c r="F10793" s="2">
        <v>32067362.989999998</v>
      </c>
      <c r="G10793" s="5">
        <f>Table3[[#This Row],[PDD]]/Table3[[#This Row],[DC]]</f>
        <v>0.57561275398356493</v>
      </c>
      <c r="H10793" s="5">
        <f>Table3[[#This Row],[PDD]]/Table3[[#This Row],[PL_CVM]]</f>
        <v>1.2982347872814597</v>
      </c>
      <c r="I10793" t="s">
        <v>10</v>
      </c>
      <c r="J10793" s="3">
        <v>0.27307411279246802</v>
      </c>
      <c r="K10793" s="3">
        <v>0.27307411279246802</v>
      </c>
    </row>
    <row r="10794" spans="1:11" x14ac:dyDescent="0.35">
      <c r="A10794" s="1">
        <v>46112</v>
      </c>
      <c r="B10794" s="4" t="s">
        <v>3337</v>
      </c>
      <c r="C10794" s="2">
        <v>29371299.280000001</v>
      </c>
      <c r="D10794" s="2">
        <v>0</v>
      </c>
      <c r="E10794" s="2">
        <v>25578149.232999999</v>
      </c>
      <c r="F10794" s="2">
        <v>25578173.539999999</v>
      </c>
      <c r="G10794" s="5">
        <f>Table3[[#This Row],[PDD]]/Table3[[#This Row],[DC]]</f>
        <v>0</v>
      </c>
      <c r="H10794" s="5">
        <f>Table3[[#This Row],[PDD]]/Table3[[#This Row],[PL_CVM]]</f>
        <v>0</v>
      </c>
      <c r="I10794" t="s">
        <v>10</v>
      </c>
      <c r="J10794" s="3">
        <v>0</v>
      </c>
      <c r="K10794" s="3">
        <v>0</v>
      </c>
    </row>
    <row r="10795" spans="1:11" x14ac:dyDescent="0.35">
      <c r="A10795" s="1">
        <v>46112</v>
      </c>
      <c r="B10795" s="4" t="s">
        <v>2485</v>
      </c>
      <c r="C10795" s="2">
        <v>552797882.85000002</v>
      </c>
      <c r="D10795" s="2">
        <v>0</v>
      </c>
      <c r="E10795" s="2">
        <v>552693727.20959997</v>
      </c>
      <c r="F10795" s="2">
        <v>552695014.64999998</v>
      </c>
      <c r="G10795" s="5">
        <f>Table3[[#This Row],[PDD]]/Table3[[#This Row],[DC]]</f>
        <v>0</v>
      </c>
      <c r="H10795" s="5">
        <f>Table3[[#This Row],[PDD]]/Table3[[#This Row],[PL_CVM]]</f>
        <v>0</v>
      </c>
      <c r="I10795" t="s">
        <v>10</v>
      </c>
      <c r="J10795" s="3">
        <v>0</v>
      </c>
      <c r="K10795" s="3">
        <v>0</v>
      </c>
    </row>
    <row r="10796" spans="1:11" x14ac:dyDescent="0.35">
      <c r="A10796" s="1">
        <v>46112</v>
      </c>
      <c r="B10796" s="4" t="s">
        <v>2486</v>
      </c>
      <c r="C10796" s="2">
        <v>0</v>
      </c>
      <c r="D10796" s="2">
        <v>0</v>
      </c>
      <c r="E10796" s="2">
        <v>328828697.85180002</v>
      </c>
      <c r="F10796" s="2">
        <v>328566466.51999998</v>
      </c>
      <c r="G10796" s="5" t="e">
        <f>Table3[[#This Row],[PDD]]/Table3[[#This Row],[DC]]</f>
        <v>#DIV/0!</v>
      </c>
      <c r="H10796" s="5">
        <f>Table3[[#This Row],[PDD]]/Table3[[#This Row],[PL_CVM]]</f>
        <v>0</v>
      </c>
      <c r="I10796" t="s">
        <v>10</v>
      </c>
      <c r="J10796" s="3">
        <v>0.85819832040020105</v>
      </c>
      <c r="K10796" s="3">
        <v>0.85819832040020105</v>
      </c>
    </row>
    <row r="10797" spans="1:11" x14ac:dyDescent="0.35">
      <c r="A10797" s="1">
        <v>46112</v>
      </c>
      <c r="B10797" s="4" t="s">
        <v>2487</v>
      </c>
      <c r="C10797" s="2">
        <v>12681046.119999999</v>
      </c>
      <c r="D10797" s="2">
        <v>0</v>
      </c>
      <c r="E10797" s="2">
        <v>18448041.568999998</v>
      </c>
      <c r="F10797" s="2">
        <v>18447966.399999999</v>
      </c>
      <c r="G10797" s="5">
        <f>Table3[[#This Row],[PDD]]/Table3[[#This Row],[DC]]</f>
        <v>0</v>
      </c>
      <c r="H10797" s="5">
        <f>Table3[[#This Row],[PDD]]/Table3[[#This Row],[PL_CVM]]</f>
        <v>0</v>
      </c>
      <c r="I10797" t="s">
        <v>10</v>
      </c>
      <c r="J10797" s="3">
        <v>1</v>
      </c>
      <c r="K10797" s="3">
        <v>1</v>
      </c>
    </row>
    <row r="10798" spans="1:11" x14ac:dyDescent="0.35">
      <c r="A10798" s="1">
        <v>46112</v>
      </c>
      <c r="B10798" s="4" t="s">
        <v>2488</v>
      </c>
      <c r="C10798" s="2">
        <v>169853707.78</v>
      </c>
      <c r="D10798" s="2">
        <v>49910.73</v>
      </c>
      <c r="E10798" s="2">
        <v>172470134</v>
      </c>
      <c r="F10798" s="2">
        <v>172469085.83000001</v>
      </c>
      <c r="G10798" s="5">
        <f>Table3[[#This Row],[PDD]]/Table3[[#This Row],[DC]]</f>
        <v>2.9384539585468447E-4</v>
      </c>
      <c r="H10798" s="5">
        <f>Table3[[#This Row],[PDD]]/Table3[[#This Row],[PL_CVM]]</f>
        <v>2.8938942744322424E-4</v>
      </c>
      <c r="I10798" t="s">
        <v>10</v>
      </c>
      <c r="J10798" s="3">
        <v>5.1318357530817503E-2</v>
      </c>
      <c r="K10798" s="3">
        <v>0.101409638842166</v>
      </c>
    </row>
    <row r="10799" spans="1:11" x14ac:dyDescent="0.35">
      <c r="A10799" s="1">
        <v>46112</v>
      </c>
      <c r="B10799" s="4" t="s">
        <v>2489</v>
      </c>
      <c r="C10799" s="2">
        <v>163157734.50999999</v>
      </c>
      <c r="D10799" s="2">
        <v>119757777.13</v>
      </c>
      <c r="E10799" s="2">
        <v>45570030</v>
      </c>
      <c r="F10799" s="2">
        <v>45567170.789999999</v>
      </c>
      <c r="G10799" s="5">
        <f>Table3[[#This Row],[PDD]]/Table3[[#This Row],[DC]]</f>
        <v>0.7339999999979161</v>
      </c>
      <c r="H10799" s="5">
        <f>Table3[[#This Row],[PDD]]/Table3[[#This Row],[PL_CVM]]</f>
        <v>2.628159156115121</v>
      </c>
      <c r="I10799" t="s">
        <v>10</v>
      </c>
      <c r="J10799" s="3">
        <v>0</v>
      </c>
      <c r="K10799" s="3">
        <v>1</v>
      </c>
    </row>
    <row r="10800" spans="1:11" x14ac:dyDescent="0.35">
      <c r="A10800" s="1">
        <v>46112</v>
      </c>
      <c r="B10800" s="4" t="s">
        <v>2490</v>
      </c>
      <c r="C10800" s="2">
        <v>36740260.909999996</v>
      </c>
      <c r="D10800" s="2">
        <v>13879962.51</v>
      </c>
      <c r="E10800" s="2">
        <v>23396687.049600001</v>
      </c>
      <c r="F10800" s="2">
        <v>23396697.510000002</v>
      </c>
      <c r="G10800" s="5">
        <f>Table3[[#This Row],[PDD]]/Table3[[#This Row],[DC]]</f>
        <v>0.37778617152449617</v>
      </c>
      <c r="H10800" s="5">
        <f>Table3[[#This Row],[PDD]]/Table3[[#This Row],[PL_CVM]]</f>
        <v>0.5932445168412146</v>
      </c>
      <c r="I10800" t="s">
        <v>10</v>
      </c>
      <c r="J10800" s="3">
        <v>1</v>
      </c>
      <c r="K10800" s="3">
        <v>1</v>
      </c>
    </row>
    <row r="10801" spans="1:11" x14ac:dyDescent="0.35">
      <c r="A10801" s="1">
        <v>46112</v>
      </c>
      <c r="B10801" s="4" t="s">
        <v>2491</v>
      </c>
      <c r="C10801" s="2">
        <v>41761753.409999996</v>
      </c>
      <c r="D10801" s="2">
        <v>165379.09</v>
      </c>
      <c r="E10801" s="2">
        <v>42677856.444200002</v>
      </c>
      <c r="F10801" s="2">
        <v>42257154.520000003</v>
      </c>
      <c r="G10801" s="5">
        <f>Table3[[#This Row],[PDD]]/Table3[[#This Row],[DC]]</f>
        <v>3.9600609767596441E-3</v>
      </c>
      <c r="H10801" s="5">
        <f>Table3[[#This Row],[PDD]]/Table3[[#This Row],[PL_CVM]]</f>
        <v>3.9136352619703078E-3</v>
      </c>
      <c r="I10801" t="s">
        <v>10</v>
      </c>
      <c r="J10801" s="3">
        <v>2.4175791484490498E-2</v>
      </c>
      <c r="K10801" s="3">
        <v>0.124946372781679</v>
      </c>
    </row>
    <row r="10802" spans="1:11" x14ac:dyDescent="0.35">
      <c r="A10802" s="1">
        <v>46112</v>
      </c>
      <c r="B10802" s="4" t="s">
        <v>2492</v>
      </c>
      <c r="C10802" s="2">
        <v>246201644.15000001</v>
      </c>
      <c r="D10802" s="2">
        <v>342764.31</v>
      </c>
      <c r="E10802" s="2">
        <v>246958791.18869999</v>
      </c>
      <c r="F10802" s="2">
        <v>246621877.31</v>
      </c>
      <c r="G10802" s="5">
        <f>Table3[[#This Row],[PDD]]/Table3[[#This Row],[DC]]</f>
        <v>1.3922096709929708E-3</v>
      </c>
      <c r="H10802" s="5">
        <f>Table3[[#This Row],[PDD]]/Table3[[#This Row],[PL_CVM]]</f>
        <v>1.3898374050942382E-3</v>
      </c>
      <c r="I10802" t="s">
        <v>10</v>
      </c>
      <c r="J10802" s="3">
        <v>3.46226609724807E-2</v>
      </c>
      <c r="K10802" s="3">
        <v>0.16842801626453399</v>
      </c>
    </row>
    <row r="10803" spans="1:11" x14ac:dyDescent="0.35">
      <c r="A10803" s="1">
        <v>46112</v>
      </c>
      <c r="B10803" s="4" t="s">
        <v>2493</v>
      </c>
      <c r="C10803" s="2">
        <v>83218621.159999996</v>
      </c>
      <c r="D10803" s="2">
        <v>0</v>
      </c>
      <c r="E10803" s="2">
        <v>83919021.168200001</v>
      </c>
      <c r="F10803" s="2">
        <v>83918774.549999997</v>
      </c>
      <c r="G10803" s="5">
        <f>Table3[[#This Row],[PDD]]/Table3[[#This Row],[DC]]</f>
        <v>0</v>
      </c>
      <c r="H10803" s="5">
        <f>Table3[[#This Row],[PDD]]/Table3[[#This Row],[PL_CVM]]</f>
        <v>0</v>
      </c>
      <c r="I10803" t="s">
        <v>10</v>
      </c>
      <c r="J10803" s="3">
        <v>1</v>
      </c>
      <c r="K10803" s="3">
        <v>1</v>
      </c>
    </row>
    <row r="10804" spans="1:11" x14ac:dyDescent="0.35">
      <c r="A10804" s="1">
        <v>46112</v>
      </c>
      <c r="B10804" s="4" t="s">
        <v>2494</v>
      </c>
      <c r="C10804" s="2">
        <v>4394599.37</v>
      </c>
      <c r="D10804" s="2">
        <v>0</v>
      </c>
      <c r="E10804" s="2">
        <v>7573293.5310000004</v>
      </c>
      <c r="F10804" s="2">
        <v>7573279.9500000002</v>
      </c>
      <c r="G10804" s="5">
        <f>Table3[[#This Row],[PDD]]/Table3[[#This Row],[DC]]</f>
        <v>0</v>
      </c>
      <c r="H10804" s="5">
        <f>Table3[[#This Row],[PDD]]/Table3[[#This Row],[PL_CVM]]</f>
        <v>0</v>
      </c>
      <c r="I10804" t="s">
        <v>10</v>
      </c>
      <c r="J10804" s="3">
        <v>1</v>
      </c>
      <c r="K10804" s="3">
        <v>1</v>
      </c>
    </row>
    <row r="10805" spans="1:11" x14ac:dyDescent="0.35">
      <c r="A10805" s="1">
        <v>46112</v>
      </c>
      <c r="B10805" s="4" t="s">
        <v>2495</v>
      </c>
      <c r="C10805" s="2">
        <v>96868983.519999996</v>
      </c>
      <c r="D10805" s="2">
        <v>0</v>
      </c>
      <c r="E10805" s="2">
        <v>73641000.657800004</v>
      </c>
      <c r="F10805" s="2">
        <v>73641095.310000002</v>
      </c>
      <c r="G10805" s="5">
        <f>Table3[[#This Row],[PDD]]/Table3[[#This Row],[DC]]</f>
        <v>0</v>
      </c>
      <c r="H10805" s="5">
        <f>Table3[[#This Row],[PDD]]/Table3[[#This Row],[PL_CVM]]</f>
        <v>0</v>
      </c>
      <c r="I10805" t="s">
        <v>10</v>
      </c>
      <c r="J10805" s="3">
        <v>7.1371320311401906E-2</v>
      </c>
      <c r="K10805" s="3">
        <v>0.51324800854395602</v>
      </c>
    </row>
    <row r="10806" spans="1:11" x14ac:dyDescent="0.35">
      <c r="A10806" s="1">
        <v>46112</v>
      </c>
      <c r="B10806" s="4" t="s">
        <v>2496</v>
      </c>
      <c r="C10806" s="2">
        <v>22537316.649999999</v>
      </c>
      <c r="D10806" s="2">
        <v>797064.48</v>
      </c>
      <c r="E10806" s="2">
        <v>20642461.6404</v>
      </c>
      <c r="F10806" s="2">
        <v>20642483.98</v>
      </c>
      <c r="G10806" s="5">
        <f>Table3[[#This Row],[PDD]]/Table3[[#This Row],[DC]]</f>
        <v>3.5366432143553346E-2</v>
      </c>
      <c r="H10806" s="5">
        <f>Table3[[#This Row],[PDD]]/Table3[[#This Row],[PL_CVM]]</f>
        <v>3.8612818145929352E-2</v>
      </c>
      <c r="I10806" t="s">
        <v>10</v>
      </c>
      <c r="J10806" s="3">
        <v>0.99360463871510196</v>
      </c>
      <c r="K10806" s="3">
        <v>0.99360463871510196</v>
      </c>
    </row>
    <row r="10807" spans="1:11" x14ac:dyDescent="0.35">
      <c r="A10807" s="1">
        <v>46112</v>
      </c>
      <c r="B10807" s="4" t="s">
        <v>3772</v>
      </c>
      <c r="C10807" s="2">
        <v>70435674.260000005</v>
      </c>
      <c r="D10807" s="2">
        <v>21406755.850000001</v>
      </c>
      <c r="E10807" s="2">
        <v>52794110.115000002</v>
      </c>
      <c r="F10807" s="2">
        <v>52794393.07</v>
      </c>
      <c r="G10807" s="5">
        <f>Table3[[#This Row],[PDD]]/Table3[[#This Row],[DC]]</f>
        <v>0.30391922949414807</v>
      </c>
      <c r="H10807" s="5">
        <f>Table3[[#This Row],[PDD]]/Table3[[#This Row],[PL_CVM]]</f>
        <v>0.40547404004847293</v>
      </c>
      <c r="I10807" t="s">
        <v>10</v>
      </c>
      <c r="J10807" s="3">
        <v>0</v>
      </c>
      <c r="K10807" s="3">
        <v>0</v>
      </c>
    </row>
    <row r="10808" spans="1:11" x14ac:dyDescent="0.35">
      <c r="A10808" s="1">
        <v>46112</v>
      </c>
      <c r="B10808" s="4" t="s">
        <v>2497</v>
      </c>
      <c r="C10808" s="2">
        <v>113683347.11</v>
      </c>
      <c r="D10808" s="2">
        <v>338421.07</v>
      </c>
      <c r="E10808" s="2">
        <v>152909655.7509</v>
      </c>
      <c r="F10808" s="2">
        <v>152909636.30000001</v>
      </c>
      <c r="G10808" s="5">
        <f>Table3[[#This Row],[PDD]]/Table3[[#This Row],[DC]]</f>
        <v>2.9768746135926468E-3</v>
      </c>
      <c r="H10808" s="5">
        <f>Table3[[#This Row],[PDD]]/Table3[[#This Row],[PL_CVM]]</f>
        <v>2.2132095673554355E-3</v>
      </c>
      <c r="I10808" t="s">
        <v>10</v>
      </c>
      <c r="J10808" s="3">
        <v>0.336165559277949</v>
      </c>
      <c r="K10808" s="3">
        <v>1</v>
      </c>
    </row>
    <row r="10809" spans="1:11" x14ac:dyDescent="0.35">
      <c r="A10809" s="1">
        <v>46112</v>
      </c>
      <c r="B10809" s="4" t="s">
        <v>2498</v>
      </c>
      <c r="C10809" s="2">
        <v>13023202.23</v>
      </c>
      <c r="D10809" s="2">
        <v>0</v>
      </c>
      <c r="E10809" s="2">
        <v>9486719.1352999993</v>
      </c>
      <c r="F10809" s="2">
        <v>9486729.7899999991</v>
      </c>
      <c r="G10809" s="5">
        <f>Table3[[#This Row],[PDD]]/Table3[[#This Row],[DC]]</f>
        <v>0</v>
      </c>
      <c r="H10809" s="5">
        <f>Table3[[#This Row],[PDD]]/Table3[[#This Row],[PL_CVM]]</f>
        <v>0</v>
      </c>
      <c r="I10809" t="s">
        <v>10</v>
      </c>
      <c r="J10809" s="3">
        <v>0.153882419936725</v>
      </c>
      <c r="K10809" s="3">
        <v>0.153882419936725</v>
      </c>
    </row>
    <row r="10810" spans="1:11" x14ac:dyDescent="0.35">
      <c r="A10810" s="1">
        <v>46112</v>
      </c>
      <c r="B10810" s="4" t="s">
        <v>2499</v>
      </c>
      <c r="C10810" s="2">
        <v>2496657778.0999999</v>
      </c>
      <c r="D10810" s="2">
        <v>0</v>
      </c>
      <c r="E10810" s="2">
        <v>2634786035.8734999</v>
      </c>
      <c r="F10810" s="2">
        <v>2634791922.4899998</v>
      </c>
      <c r="G10810" s="5">
        <f>Table3[[#This Row],[PDD]]/Table3[[#This Row],[DC]]</f>
        <v>0</v>
      </c>
      <c r="H10810" s="5">
        <f>Table3[[#This Row],[PDD]]/Table3[[#This Row],[PL_CVM]]</f>
        <v>0</v>
      </c>
      <c r="I10810" t="s">
        <v>10</v>
      </c>
      <c r="J10810" s="3">
        <v>0.61804109089019099</v>
      </c>
      <c r="K10810" s="3">
        <v>0.61804109089019099</v>
      </c>
    </row>
    <row r="10811" spans="1:11" x14ac:dyDescent="0.35">
      <c r="A10811" s="1">
        <v>46112</v>
      </c>
      <c r="B10811" s="4" t="s">
        <v>2500</v>
      </c>
      <c r="C10811" s="2">
        <v>24199614.489999998</v>
      </c>
      <c r="D10811" s="2">
        <v>9179456.7799999993</v>
      </c>
      <c r="E10811" s="2">
        <v>23870423.2148</v>
      </c>
      <c r="F10811" s="2">
        <v>23870618.579999998</v>
      </c>
      <c r="G10811" s="5">
        <f>Table3[[#This Row],[PDD]]/Table3[[#This Row],[DC]]</f>
        <v>0.37932243853691239</v>
      </c>
      <c r="H10811" s="5">
        <f>Table3[[#This Row],[PDD]]/Table3[[#This Row],[PL_CVM]]</f>
        <v>0.3845504358940664</v>
      </c>
      <c r="I10811" t="s">
        <v>10</v>
      </c>
      <c r="J10811" s="3">
        <v>1</v>
      </c>
      <c r="K10811" s="3">
        <v>1</v>
      </c>
    </row>
    <row r="10812" spans="1:11" x14ac:dyDescent="0.35">
      <c r="A10812" s="1">
        <v>46112</v>
      </c>
      <c r="B10812" s="4" t="s">
        <v>2501</v>
      </c>
      <c r="C10812" s="2">
        <v>33310687.66</v>
      </c>
      <c r="D10812" s="2">
        <v>24143.02</v>
      </c>
      <c r="E10812" s="2">
        <v>39043760</v>
      </c>
      <c r="F10812" s="2">
        <v>39043684.530000001</v>
      </c>
      <c r="G10812" s="5">
        <f>Table3[[#This Row],[PDD]]/Table3[[#This Row],[DC]]</f>
        <v>7.2478299596892798E-4</v>
      </c>
      <c r="H10812" s="5">
        <f>Table3[[#This Row],[PDD]]/Table3[[#This Row],[PL_CVM]]</f>
        <v>6.1835916078691868E-4</v>
      </c>
      <c r="I10812" t="s">
        <v>10</v>
      </c>
      <c r="J10812" s="3">
        <v>1</v>
      </c>
      <c r="K10812" s="3">
        <v>1</v>
      </c>
    </row>
    <row r="10813" spans="1:11" x14ac:dyDescent="0.35">
      <c r="A10813" s="1">
        <v>46112</v>
      </c>
      <c r="B10813" s="4" t="s">
        <v>2502</v>
      </c>
      <c r="C10813" s="2">
        <v>0</v>
      </c>
      <c r="D10813" s="2">
        <v>0</v>
      </c>
      <c r="E10813" s="2">
        <v>8258135.1074000001</v>
      </c>
      <c r="F10813" s="2">
        <v>8258124.8899999997</v>
      </c>
      <c r="G10813" s="5" t="e">
        <f>Table3[[#This Row],[PDD]]/Table3[[#This Row],[DC]]</f>
        <v>#DIV/0!</v>
      </c>
      <c r="H10813" s="5">
        <f>Table3[[#This Row],[PDD]]/Table3[[#This Row],[PL_CVM]]</f>
        <v>0</v>
      </c>
      <c r="I10813" t="s">
        <v>10</v>
      </c>
      <c r="J10813" s="3">
        <v>0.48547122515681701</v>
      </c>
      <c r="K10813" s="3">
        <v>0.926436419349009</v>
      </c>
    </row>
    <row r="10814" spans="1:11" x14ac:dyDescent="0.35">
      <c r="A10814" s="1">
        <v>46112</v>
      </c>
      <c r="B10814" s="4" t="s">
        <v>2503</v>
      </c>
      <c r="C10814" s="2">
        <v>38090611.210000001</v>
      </c>
      <c r="D10814" s="2">
        <v>0</v>
      </c>
      <c r="E10814" s="2">
        <v>37794141.899999999</v>
      </c>
      <c r="F10814" s="2">
        <v>37794160.380000003</v>
      </c>
      <c r="G10814" s="5">
        <f>Table3[[#This Row],[PDD]]/Table3[[#This Row],[DC]]</f>
        <v>0</v>
      </c>
      <c r="H10814" s="5">
        <f>Table3[[#This Row],[PDD]]/Table3[[#This Row],[PL_CVM]]</f>
        <v>0</v>
      </c>
      <c r="I10814" t="s">
        <v>10</v>
      </c>
      <c r="J10814" s="3">
        <v>0.53229677904130401</v>
      </c>
      <c r="K10814" s="3">
        <v>0.67955567209213497</v>
      </c>
    </row>
    <row r="10815" spans="1:11" x14ac:dyDescent="0.35">
      <c r="A10815" s="1">
        <v>46112</v>
      </c>
      <c r="B10815" s="4" t="s">
        <v>2504</v>
      </c>
      <c r="C10815" s="2">
        <v>0</v>
      </c>
      <c r="D10815" s="2">
        <v>0</v>
      </c>
      <c r="E10815" s="2">
        <v>197132833.62560001</v>
      </c>
      <c r="F10815" s="2">
        <v>197026076.96000001</v>
      </c>
      <c r="G10815" s="5" t="e">
        <f>Table3[[#This Row],[PDD]]/Table3[[#This Row],[DC]]</f>
        <v>#DIV/0!</v>
      </c>
      <c r="H10815" s="5">
        <f>Table3[[#This Row],[PDD]]/Table3[[#This Row],[PL_CVM]]</f>
        <v>0</v>
      </c>
      <c r="I10815" t="s">
        <v>10</v>
      </c>
      <c r="J10815" s="3">
        <v>1</v>
      </c>
      <c r="K10815" s="3">
        <v>1</v>
      </c>
    </row>
    <row r="10816" spans="1:11" x14ac:dyDescent="0.35">
      <c r="A10816" s="1">
        <v>46112</v>
      </c>
      <c r="B10816" s="4" t="s">
        <v>2505</v>
      </c>
      <c r="C10816" s="2">
        <v>0</v>
      </c>
      <c r="D10816" s="2">
        <v>0</v>
      </c>
      <c r="E10816" s="2">
        <v>24822604.972800002</v>
      </c>
      <c r="F10816" s="2">
        <v>24822606.5</v>
      </c>
      <c r="G10816" s="5" t="e">
        <f>Table3[[#This Row],[PDD]]/Table3[[#This Row],[DC]]</f>
        <v>#DIV/0!</v>
      </c>
      <c r="H10816" s="5">
        <f>Table3[[#This Row],[PDD]]/Table3[[#This Row],[PL_CVM]]</f>
        <v>0</v>
      </c>
      <c r="I10816" t="s">
        <v>10</v>
      </c>
      <c r="J10816" s="3">
        <v>0.25004682174176601</v>
      </c>
      <c r="K10816" s="3">
        <v>0.25004682174176601</v>
      </c>
    </row>
    <row r="10817" spans="1:11" x14ac:dyDescent="0.35">
      <c r="A10817" s="1">
        <v>46112</v>
      </c>
      <c r="B10817" s="4" t="s">
        <v>2506</v>
      </c>
      <c r="C10817" s="2">
        <v>93988437.849999994</v>
      </c>
      <c r="D10817" s="2">
        <v>46050953.060000002</v>
      </c>
      <c r="E10817" s="2">
        <v>50294014.844400004</v>
      </c>
      <c r="F10817" s="2">
        <v>50293839.020000003</v>
      </c>
      <c r="G10817" s="5">
        <f>Table3[[#This Row],[PDD]]/Table3[[#This Row],[DC]]</f>
        <v>0.48996402231404895</v>
      </c>
      <c r="H10817" s="5">
        <f>Table3[[#This Row],[PDD]]/Table3[[#This Row],[PL_CVM]]</f>
        <v>0.91563805741071458</v>
      </c>
      <c r="I10817" t="s">
        <v>10</v>
      </c>
      <c r="J10817" s="3">
        <v>0</v>
      </c>
      <c r="K10817" s="3">
        <v>0</v>
      </c>
    </row>
    <row r="10818" spans="1:11" x14ac:dyDescent="0.35">
      <c r="A10818" s="1">
        <v>46112</v>
      </c>
      <c r="B10818" s="4" t="s">
        <v>3720</v>
      </c>
      <c r="C10818" s="2">
        <v>0</v>
      </c>
      <c r="D10818" s="2">
        <v>0</v>
      </c>
      <c r="E10818" s="2">
        <v>36388861.613600001</v>
      </c>
      <c r="F10818" s="2">
        <v>38291999.5</v>
      </c>
      <c r="G10818" s="5" t="e">
        <f>Table3[[#This Row],[PDD]]/Table3[[#This Row],[DC]]</f>
        <v>#DIV/0!</v>
      </c>
      <c r="H10818" s="5">
        <f>Table3[[#This Row],[PDD]]/Table3[[#This Row],[PL_CVM]]</f>
        <v>0</v>
      </c>
      <c r="I10818" t="s">
        <v>10</v>
      </c>
      <c r="J10818" s="3">
        <v>1</v>
      </c>
      <c r="K10818" s="3">
        <v>1</v>
      </c>
    </row>
    <row r="10819" spans="1:11" x14ac:dyDescent="0.35">
      <c r="A10819" s="1">
        <v>46112</v>
      </c>
      <c r="B10819" s="4" t="s">
        <v>2507</v>
      </c>
      <c r="C10819" s="2">
        <v>0</v>
      </c>
      <c r="D10819" s="2">
        <v>0</v>
      </c>
      <c r="E10819" s="2">
        <v>246552707.5704</v>
      </c>
      <c r="F10819" s="2">
        <v>246553181.50999999</v>
      </c>
      <c r="G10819" s="5" t="e">
        <f>Table3[[#This Row],[PDD]]/Table3[[#This Row],[DC]]</f>
        <v>#DIV/0!</v>
      </c>
      <c r="H10819" s="5">
        <f>Table3[[#This Row],[PDD]]/Table3[[#This Row],[PL_CVM]]</f>
        <v>0</v>
      </c>
      <c r="I10819" t="s">
        <v>10</v>
      </c>
      <c r="J10819" s="3">
        <v>1</v>
      </c>
      <c r="K10819" s="3">
        <v>1</v>
      </c>
    </row>
    <row r="10820" spans="1:11" x14ac:dyDescent="0.35">
      <c r="A10820" s="1">
        <v>46112</v>
      </c>
      <c r="B10820" s="4" t="s">
        <v>2508</v>
      </c>
      <c r="C10820" s="2">
        <v>50620917.079999998</v>
      </c>
      <c r="D10820" s="2">
        <v>2709.24</v>
      </c>
      <c r="E10820" s="2">
        <v>52700480.755900003</v>
      </c>
      <c r="F10820" s="2">
        <v>52700436.670000002</v>
      </c>
      <c r="G10820" s="5">
        <f>Table3[[#This Row],[PDD]]/Table3[[#This Row],[DC]]</f>
        <v>5.3520168267959004E-5</v>
      </c>
      <c r="H10820" s="5">
        <f>Table3[[#This Row],[PDD]]/Table3[[#This Row],[PL_CVM]]</f>
        <v>5.1408302685701441E-5</v>
      </c>
      <c r="I10820" t="s">
        <v>10</v>
      </c>
      <c r="J10820" s="3">
        <v>0.10730412517853399</v>
      </c>
      <c r="K10820" s="3">
        <v>0.20962322857108301</v>
      </c>
    </row>
    <row r="10821" spans="1:11" x14ac:dyDescent="0.35">
      <c r="A10821" s="1">
        <v>46112</v>
      </c>
      <c r="B10821" s="4" t="s">
        <v>2509</v>
      </c>
      <c r="C10821" s="2">
        <v>19521936.600000001</v>
      </c>
      <c r="D10821" s="2">
        <v>1221878.76</v>
      </c>
      <c r="E10821" s="2">
        <v>21837062.0636</v>
      </c>
      <c r="F10821" s="2">
        <v>21837093.73</v>
      </c>
      <c r="G10821" s="5">
        <f>Table3[[#This Row],[PDD]]/Table3[[#This Row],[DC]]</f>
        <v>6.2590038326423E-2</v>
      </c>
      <c r="H10821" s="5">
        <f>Table3[[#This Row],[PDD]]/Table3[[#This Row],[PL_CVM]]</f>
        <v>5.5954275560093039E-2</v>
      </c>
      <c r="I10821" t="s">
        <v>10</v>
      </c>
      <c r="J10821" s="3">
        <v>0.36960999430659702</v>
      </c>
      <c r="K10821" s="3">
        <v>0.53279365979335103</v>
      </c>
    </row>
    <row r="10822" spans="1:11" x14ac:dyDescent="0.35">
      <c r="A10822" s="1">
        <v>46112</v>
      </c>
      <c r="B10822" s="4" t="s">
        <v>2510</v>
      </c>
      <c r="C10822" s="2">
        <v>636831141.45000005</v>
      </c>
      <c r="D10822" s="2">
        <v>0</v>
      </c>
      <c r="E10822" s="2">
        <v>639502946.80480003</v>
      </c>
      <c r="F10822" s="2">
        <v>639501987.04999995</v>
      </c>
      <c r="G10822" s="5">
        <f>Table3[[#This Row],[PDD]]/Table3[[#This Row],[DC]]</f>
        <v>0</v>
      </c>
      <c r="H10822" s="5">
        <f>Table3[[#This Row],[PDD]]/Table3[[#This Row],[PL_CVM]]</f>
        <v>0</v>
      </c>
      <c r="I10822" t="s">
        <v>10</v>
      </c>
      <c r="J10822" s="3">
        <v>0.72640972425822903</v>
      </c>
      <c r="K10822" s="3">
        <v>0.72640972425822903</v>
      </c>
    </row>
    <row r="10823" spans="1:11" x14ac:dyDescent="0.35">
      <c r="A10823" s="1">
        <v>46112</v>
      </c>
      <c r="B10823" s="4" t="s">
        <v>2511</v>
      </c>
      <c r="C10823" s="2">
        <v>2071563.22</v>
      </c>
      <c r="D10823" s="2">
        <v>9091.35</v>
      </c>
      <c r="E10823" s="2">
        <v>55234819.890000001</v>
      </c>
      <c r="F10823" s="2">
        <v>55234990.439999998</v>
      </c>
      <c r="G10823" s="5">
        <f>Table3[[#This Row],[PDD]]/Table3[[#This Row],[DC]]</f>
        <v>4.3886423123499947E-3</v>
      </c>
      <c r="H10823" s="5">
        <f>Table3[[#This Row],[PDD]]/Table3[[#This Row],[PL_CVM]]</f>
        <v>1.6459403591054556E-4</v>
      </c>
      <c r="I10823" t="s">
        <v>10</v>
      </c>
      <c r="J10823" s="3">
        <v>1</v>
      </c>
      <c r="K10823" s="3">
        <v>1</v>
      </c>
    </row>
    <row r="10824" spans="1:11" x14ac:dyDescent="0.35">
      <c r="A10824" s="1">
        <v>46112</v>
      </c>
      <c r="B10824" s="4" t="s">
        <v>2512</v>
      </c>
      <c r="C10824" s="2">
        <v>90437323.980000004</v>
      </c>
      <c r="D10824" s="2">
        <v>7161544.6600000001</v>
      </c>
      <c r="E10824" s="2">
        <v>86322817.815400004</v>
      </c>
      <c r="F10824" s="2">
        <v>86927918.659999996</v>
      </c>
      <c r="G10824" s="5">
        <f>Table3[[#This Row],[PDD]]/Table3[[#This Row],[DC]]</f>
        <v>7.9187931982416443E-2</v>
      </c>
      <c r="H10824" s="5">
        <f>Table3[[#This Row],[PDD]]/Table3[[#This Row],[PL_CVM]]</f>
        <v>8.2384862888652072E-2</v>
      </c>
      <c r="I10824" t="s">
        <v>10</v>
      </c>
      <c r="J10824" s="3">
        <v>0.38211025657824998</v>
      </c>
      <c r="K10824" s="3">
        <v>0.45938780483513603</v>
      </c>
    </row>
    <row r="10825" spans="1:11" x14ac:dyDescent="0.35">
      <c r="A10825" s="1">
        <v>46112</v>
      </c>
      <c r="B10825" s="4" t="s">
        <v>2513</v>
      </c>
      <c r="C10825" s="2">
        <v>589249.46</v>
      </c>
      <c r="D10825" s="2">
        <v>0</v>
      </c>
      <c r="E10825" s="2">
        <v>740334.50959999999</v>
      </c>
      <c r="F10825" s="2">
        <v>740326.43</v>
      </c>
      <c r="G10825" s="5">
        <f>Table3[[#This Row],[PDD]]/Table3[[#This Row],[DC]]</f>
        <v>0</v>
      </c>
      <c r="H10825" s="5">
        <f>Table3[[#This Row],[PDD]]/Table3[[#This Row],[PL_CVM]]</f>
        <v>0</v>
      </c>
      <c r="I10825" t="s">
        <v>10</v>
      </c>
      <c r="J10825" s="3">
        <v>0</v>
      </c>
      <c r="K10825" s="3">
        <v>0</v>
      </c>
    </row>
    <row r="10826" spans="1:11" x14ac:dyDescent="0.35">
      <c r="A10826" s="1">
        <v>46112</v>
      </c>
      <c r="B10826" s="4" t="s">
        <v>2514</v>
      </c>
      <c r="C10826" s="2">
        <v>49495857.020000003</v>
      </c>
      <c r="D10826" s="2">
        <v>0</v>
      </c>
      <c r="E10826" s="2">
        <v>51144321.376199998</v>
      </c>
      <c r="F10826" s="2">
        <v>51144226.990000002</v>
      </c>
      <c r="G10826" s="5">
        <f>Table3[[#This Row],[PDD]]/Table3[[#This Row],[DC]]</f>
        <v>0</v>
      </c>
      <c r="H10826" s="5">
        <f>Table3[[#This Row],[PDD]]/Table3[[#This Row],[PL_CVM]]</f>
        <v>0</v>
      </c>
      <c r="I10826" t="s">
        <v>10</v>
      </c>
      <c r="J10826" s="3">
        <v>1</v>
      </c>
      <c r="K10826" s="3">
        <v>1</v>
      </c>
    </row>
    <row r="10827" spans="1:11" x14ac:dyDescent="0.35">
      <c r="A10827" s="1">
        <v>46112</v>
      </c>
      <c r="B10827" s="4" t="s">
        <v>2515</v>
      </c>
      <c r="C10827" s="2">
        <v>512593997.94999999</v>
      </c>
      <c r="D10827" s="2">
        <v>248949.06</v>
      </c>
      <c r="E10827" s="2">
        <v>740887079.91040003</v>
      </c>
      <c r="F10827" s="2">
        <v>742476848.63999999</v>
      </c>
      <c r="G10827" s="5">
        <f>Table3[[#This Row],[PDD]]/Table3[[#This Row],[DC]]</f>
        <v>4.8566518725465696E-4</v>
      </c>
      <c r="H10827" s="5">
        <f>Table3[[#This Row],[PDD]]/Table3[[#This Row],[PL_CVM]]</f>
        <v>3.3529538389783024E-4</v>
      </c>
      <c r="I10827" t="s">
        <v>10</v>
      </c>
      <c r="J10827" s="3">
        <v>0</v>
      </c>
      <c r="K10827" s="3">
        <v>0</v>
      </c>
    </row>
    <row r="10828" spans="1:11" x14ac:dyDescent="0.35">
      <c r="A10828" s="1">
        <v>46112</v>
      </c>
      <c r="B10828" s="4" t="s">
        <v>2516</v>
      </c>
      <c r="C10828" s="2">
        <v>0</v>
      </c>
      <c r="D10828" s="2">
        <v>0</v>
      </c>
      <c r="E10828" s="2">
        <v>318581192.93800002</v>
      </c>
      <c r="F10828" s="2">
        <v>318580200.22000003</v>
      </c>
      <c r="G10828" s="5" t="e">
        <f>Table3[[#This Row],[PDD]]/Table3[[#This Row],[DC]]</f>
        <v>#DIV/0!</v>
      </c>
      <c r="H10828" s="5">
        <f>Table3[[#This Row],[PDD]]/Table3[[#This Row],[PL_CVM]]</f>
        <v>0</v>
      </c>
      <c r="I10828" t="s">
        <v>10</v>
      </c>
      <c r="J10828" s="3">
        <v>1</v>
      </c>
      <c r="K10828" s="3">
        <v>1</v>
      </c>
    </row>
    <row r="10829" spans="1:11" x14ac:dyDescent="0.35">
      <c r="A10829" s="1">
        <v>46112</v>
      </c>
      <c r="B10829" s="4" t="s">
        <v>2517</v>
      </c>
      <c r="C10829" s="2">
        <v>260784495.88999999</v>
      </c>
      <c r="D10829" s="2">
        <v>16828871.690000001</v>
      </c>
      <c r="E10829" s="2">
        <v>267560494.65720001</v>
      </c>
      <c r="F10829" s="2">
        <v>267559556.61000001</v>
      </c>
      <c r="G10829" s="5">
        <f>Table3[[#This Row],[PDD]]/Table3[[#This Row],[DC]]</f>
        <v>6.4531718546253197E-2</v>
      </c>
      <c r="H10829" s="5">
        <f>Table3[[#This Row],[PDD]]/Table3[[#This Row],[PL_CVM]]</f>
        <v>6.2897666236344116E-2</v>
      </c>
      <c r="I10829" t="s">
        <v>10</v>
      </c>
      <c r="J10829" s="3">
        <v>8.2880092354109702E-2</v>
      </c>
      <c r="K10829" s="3">
        <v>0.24383700078102799</v>
      </c>
    </row>
    <row r="10830" spans="1:11" x14ac:dyDescent="0.35">
      <c r="A10830" s="1">
        <v>46112</v>
      </c>
      <c r="B10830" s="4" t="s">
        <v>2518</v>
      </c>
      <c r="C10830" s="2">
        <v>38190599.409999996</v>
      </c>
      <c r="D10830" s="2">
        <v>0</v>
      </c>
      <c r="E10830" s="2">
        <v>38804664.578599997</v>
      </c>
      <c r="F10830" s="2">
        <v>38804661.299999997</v>
      </c>
      <c r="G10830" s="5">
        <f>Table3[[#This Row],[PDD]]/Table3[[#This Row],[DC]]</f>
        <v>0</v>
      </c>
      <c r="H10830" s="5">
        <f>Table3[[#This Row],[PDD]]/Table3[[#This Row],[PL_CVM]]</f>
        <v>0</v>
      </c>
      <c r="I10830" t="s">
        <v>10</v>
      </c>
      <c r="J10830" s="3">
        <v>0</v>
      </c>
      <c r="K10830" s="3">
        <v>0</v>
      </c>
    </row>
    <row r="10831" spans="1:11" x14ac:dyDescent="0.35">
      <c r="A10831" s="1">
        <v>46112</v>
      </c>
      <c r="B10831" s="4" t="s">
        <v>2519</v>
      </c>
      <c r="C10831" s="2">
        <v>35758577.380000003</v>
      </c>
      <c r="D10831" s="2">
        <v>960149.58</v>
      </c>
      <c r="E10831" s="2">
        <v>35550208.755000003</v>
      </c>
      <c r="F10831" s="2">
        <v>35550356.189999998</v>
      </c>
      <c r="G10831" s="5">
        <f>Table3[[#This Row],[PDD]]/Table3[[#This Row],[DC]]</f>
        <v>2.6850888663625016E-2</v>
      </c>
      <c r="H10831" s="5">
        <f>Table3[[#This Row],[PDD]]/Table3[[#This Row],[PL_CVM]]</f>
        <v>2.7008156398446483E-2</v>
      </c>
      <c r="I10831" t="s">
        <v>10</v>
      </c>
      <c r="J10831" s="3">
        <v>0.687595381328444</v>
      </c>
      <c r="K10831" s="3">
        <v>0.75499041832841696</v>
      </c>
    </row>
    <row r="10832" spans="1:11" x14ac:dyDescent="0.35">
      <c r="A10832" s="1">
        <v>46112</v>
      </c>
      <c r="B10832" s="4" t="s">
        <v>2520</v>
      </c>
      <c r="C10832" s="2">
        <v>14156109.16</v>
      </c>
      <c r="D10832" s="2">
        <v>0</v>
      </c>
      <c r="E10832" s="2">
        <v>14158834.7861</v>
      </c>
      <c r="F10832" s="2">
        <v>14158862.24</v>
      </c>
      <c r="G10832" s="5">
        <f>Table3[[#This Row],[PDD]]/Table3[[#This Row],[DC]]</f>
        <v>0</v>
      </c>
      <c r="H10832" s="5">
        <f>Table3[[#This Row],[PDD]]/Table3[[#This Row],[PL_CVM]]</f>
        <v>0</v>
      </c>
      <c r="I10832" t="s">
        <v>10</v>
      </c>
      <c r="J10832" s="3">
        <v>1</v>
      </c>
      <c r="K10832" s="3">
        <v>1</v>
      </c>
    </row>
    <row r="10833" spans="1:11" x14ac:dyDescent="0.35">
      <c r="A10833" s="1">
        <v>46112</v>
      </c>
      <c r="B10833" s="4" t="s">
        <v>4082</v>
      </c>
      <c r="C10833" s="2">
        <v>0</v>
      </c>
      <c r="D10833" s="2">
        <v>0</v>
      </c>
      <c r="E10833" s="2">
        <v>0</v>
      </c>
      <c r="F10833" s="2">
        <v>1718445</v>
      </c>
      <c r="G10833" s="5" t="e">
        <f>Table3[[#This Row],[PDD]]/Table3[[#This Row],[DC]]</f>
        <v>#DIV/0!</v>
      </c>
      <c r="H10833" s="5">
        <f>Table3[[#This Row],[PDD]]/Table3[[#This Row],[PL_CVM]]</f>
        <v>0</v>
      </c>
      <c r="I10833" t="s">
        <v>13</v>
      </c>
      <c r="J10833" s="3" t="e">
        <v>#NUM!</v>
      </c>
      <c r="K10833" s="3" t="e">
        <v>#NUM!</v>
      </c>
    </row>
    <row r="10834" spans="1:11" x14ac:dyDescent="0.35">
      <c r="A10834" s="1">
        <v>46112</v>
      </c>
      <c r="B10834" s="4" t="s">
        <v>2521</v>
      </c>
      <c r="C10834" s="2">
        <v>528072180.89999998</v>
      </c>
      <c r="D10834" s="2">
        <v>1544083.99</v>
      </c>
      <c r="E10834" s="2">
        <v>533297113.10689998</v>
      </c>
      <c r="F10834" s="2">
        <v>533297250.5</v>
      </c>
      <c r="G10834" s="5">
        <f>Table3[[#This Row],[PDD]]/Table3[[#This Row],[DC]]</f>
        <v>2.9240017668955755E-3</v>
      </c>
      <c r="H10834" s="5">
        <f>Table3[[#This Row],[PDD]]/Table3[[#This Row],[PL_CVM]]</f>
        <v>2.8953533672868618E-3</v>
      </c>
      <c r="I10834" t="s">
        <v>10</v>
      </c>
      <c r="J10834" s="3">
        <v>4.053462750635E-2</v>
      </c>
      <c r="K10834" s="3">
        <v>0.14836987771006199</v>
      </c>
    </row>
    <row r="10835" spans="1:11" x14ac:dyDescent="0.35">
      <c r="A10835" s="1">
        <v>46112</v>
      </c>
      <c r="B10835" s="4" t="s">
        <v>2522</v>
      </c>
      <c r="C10835" s="2">
        <v>41155745.950000003</v>
      </c>
      <c r="D10835" s="2">
        <v>0</v>
      </c>
      <c r="E10835" s="2">
        <v>257443805.4201</v>
      </c>
      <c r="F10835" s="2">
        <v>257443367.80000001</v>
      </c>
      <c r="G10835" s="5">
        <f>Table3[[#This Row],[PDD]]/Table3[[#This Row],[DC]]</f>
        <v>0</v>
      </c>
      <c r="H10835" s="5">
        <f>Table3[[#This Row],[PDD]]/Table3[[#This Row],[PL_CVM]]</f>
        <v>0</v>
      </c>
      <c r="I10835" t="s">
        <v>10</v>
      </c>
      <c r="J10835" s="3">
        <v>0</v>
      </c>
      <c r="K10835" s="3">
        <v>0</v>
      </c>
    </row>
    <row r="10836" spans="1:11" x14ac:dyDescent="0.35">
      <c r="A10836" s="1">
        <v>46112</v>
      </c>
      <c r="B10836" s="4" t="s">
        <v>2523</v>
      </c>
      <c r="C10836" s="2">
        <v>60908268.259999998</v>
      </c>
      <c r="D10836" s="2">
        <v>1616296.48</v>
      </c>
      <c r="E10836" s="2">
        <v>49176929.429200001</v>
      </c>
      <c r="F10836" s="2">
        <v>49176901.840000004</v>
      </c>
      <c r="G10836" s="5">
        <f>Table3[[#This Row],[PDD]]/Table3[[#This Row],[DC]]</f>
        <v>2.6536569273329067E-2</v>
      </c>
      <c r="H10836" s="5">
        <f>Table3[[#This Row],[PDD]]/Table3[[#This Row],[PL_CVM]]</f>
        <v>3.2866984692502946E-2</v>
      </c>
      <c r="I10836" t="s">
        <v>10</v>
      </c>
      <c r="J10836" s="3">
        <v>0.30393262871604099</v>
      </c>
      <c r="K10836" s="3">
        <v>0.30393262871604099</v>
      </c>
    </row>
    <row r="10837" spans="1:11" x14ac:dyDescent="0.35">
      <c r="A10837" s="1">
        <v>46112</v>
      </c>
      <c r="B10837" s="4" t="s">
        <v>2524</v>
      </c>
      <c r="C10837" s="2">
        <v>212229278.80000001</v>
      </c>
      <c r="D10837" s="2">
        <v>0</v>
      </c>
      <c r="E10837" s="2">
        <v>324358668.81849998</v>
      </c>
      <c r="F10837" s="2">
        <v>324357788.37</v>
      </c>
      <c r="G10837" s="5">
        <f>Table3[[#This Row],[PDD]]/Table3[[#This Row],[DC]]</f>
        <v>0</v>
      </c>
      <c r="H10837" s="5">
        <f>Table3[[#This Row],[PDD]]/Table3[[#This Row],[PL_CVM]]</f>
        <v>0</v>
      </c>
      <c r="I10837" t="s">
        <v>10</v>
      </c>
      <c r="J10837" s="3">
        <v>1</v>
      </c>
      <c r="K10837" s="3">
        <v>1</v>
      </c>
    </row>
    <row r="10838" spans="1:11" x14ac:dyDescent="0.35">
      <c r="A10838" s="1">
        <v>46112</v>
      </c>
      <c r="B10838" s="4" t="s">
        <v>2525</v>
      </c>
      <c r="C10838" s="2">
        <v>474496648.50999999</v>
      </c>
      <c r="D10838" s="2">
        <v>0</v>
      </c>
      <c r="E10838" s="2">
        <v>1363132540.6370001</v>
      </c>
      <c r="F10838" s="2">
        <v>1363127734.78</v>
      </c>
      <c r="G10838" s="5">
        <f>Table3[[#This Row],[PDD]]/Table3[[#This Row],[DC]]</f>
        <v>0</v>
      </c>
      <c r="H10838" s="5">
        <f>Table3[[#This Row],[PDD]]/Table3[[#This Row],[PL_CVM]]</f>
        <v>0</v>
      </c>
      <c r="I10838" t="s">
        <v>10</v>
      </c>
      <c r="J10838" s="3">
        <v>1</v>
      </c>
      <c r="K10838" s="3">
        <v>1</v>
      </c>
    </row>
    <row r="10839" spans="1:11" x14ac:dyDescent="0.35">
      <c r="A10839" s="1">
        <v>46112</v>
      </c>
      <c r="B10839" s="4" t="s">
        <v>2526</v>
      </c>
      <c r="C10839" s="2">
        <v>70125527.920000002</v>
      </c>
      <c r="D10839" s="2">
        <v>0</v>
      </c>
      <c r="E10839" s="2">
        <v>71917763.6928</v>
      </c>
      <c r="F10839" s="2">
        <v>71915551.409999996</v>
      </c>
      <c r="G10839" s="5">
        <f>Table3[[#This Row],[PDD]]/Table3[[#This Row],[DC]]</f>
        <v>0</v>
      </c>
      <c r="H10839" s="5">
        <f>Table3[[#This Row],[PDD]]/Table3[[#This Row],[PL_CVM]]</f>
        <v>0</v>
      </c>
      <c r="I10839" t="s">
        <v>10</v>
      </c>
      <c r="J10839" s="3">
        <v>1</v>
      </c>
      <c r="K10839" s="3">
        <v>1</v>
      </c>
    </row>
    <row r="10840" spans="1:11" x14ac:dyDescent="0.35">
      <c r="A10840" s="1">
        <v>46112</v>
      </c>
      <c r="B10840" s="4" t="s">
        <v>2527</v>
      </c>
      <c r="C10840" s="2">
        <v>26242379.57</v>
      </c>
      <c r="D10840" s="2">
        <v>4198909.05</v>
      </c>
      <c r="E10840" s="2">
        <v>24830044.809900001</v>
      </c>
      <c r="F10840" s="2">
        <v>24830047.940000001</v>
      </c>
      <c r="G10840" s="5">
        <f>Table3[[#This Row],[PDD]]/Table3[[#This Row],[DC]]</f>
        <v>0.16000488975474414</v>
      </c>
      <c r="H10840" s="5">
        <f>Table3[[#This Row],[PDD]]/Table3[[#This Row],[PL_CVM]]</f>
        <v>0.16910595823843583</v>
      </c>
      <c r="I10840" t="s">
        <v>10</v>
      </c>
      <c r="J10840" s="3">
        <v>0.38535435772491999</v>
      </c>
      <c r="K10840" s="3">
        <v>0.70162424770791898</v>
      </c>
    </row>
    <row r="10841" spans="1:11" x14ac:dyDescent="0.35">
      <c r="A10841" s="1">
        <v>46112</v>
      </c>
      <c r="B10841" s="4" t="s">
        <v>2528</v>
      </c>
      <c r="C10841" s="2">
        <v>15778943.24</v>
      </c>
      <c r="D10841" s="2">
        <v>1834664.51</v>
      </c>
      <c r="E10841" s="2">
        <v>13356019.923</v>
      </c>
      <c r="F10841" s="2">
        <v>13356069.390000001</v>
      </c>
      <c r="G10841" s="5">
        <f>Table3[[#This Row],[PDD]]/Table3[[#This Row],[DC]]</f>
        <v>0.11627296467795646</v>
      </c>
      <c r="H10841" s="5">
        <f>Table3[[#This Row],[PDD]]/Table3[[#This Row],[PL_CVM]]</f>
        <v>0.13736560184193533</v>
      </c>
      <c r="I10841" t="s">
        <v>10</v>
      </c>
      <c r="J10841" s="3">
        <v>1</v>
      </c>
      <c r="K10841" s="3">
        <v>1</v>
      </c>
    </row>
    <row r="10842" spans="1:11" x14ac:dyDescent="0.35">
      <c r="A10842" s="1">
        <v>46112</v>
      </c>
      <c r="B10842" s="4" t="s">
        <v>2529</v>
      </c>
      <c r="C10842" s="2">
        <v>19834227.109999999</v>
      </c>
      <c r="D10842" s="2">
        <v>74971.09</v>
      </c>
      <c r="E10842" s="2">
        <v>19704660.326400001</v>
      </c>
      <c r="F10842" s="2">
        <v>19704659.149999999</v>
      </c>
      <c r="G10842" s="5">
        <f>Table3[[#This Row],[PDD]]/Table3[[#This Row],[DC]]</f>
        <v>3.7798846198650793E-3</v>
      </c>
      <c r="H10842" s="5">
        <f>Table3[[#This Row],[PDD]]/Table3[[#This Row],[PL_CVM]]</f>
        <v>3.8047392461493051E-3</v>
      </c>
      <c r="I10842" t="s">
        <v>10</v>
      </c>
      <c r="J10842" s="3">
        <v>1</v>
      </c>
      <c r="K10842" s="3">
        <v>1</v>
      </c>
    </row>
    <row r="10843" spans="1:11" x14ac:dyDescent="0.35">
      <c r="A10843" s="1">
        <v>46112</v>
      </c>
      <c r="B10843" s="4" t="s">
        <v>2530</v>
      </c>
      <c r="C10843" s="2">
        <v>0</v>
      </c>
      <c r="D10843" s="2">
        <v>0</v>
      </c>
      <c r="E10843" s="2">
        <v>7649862.3113000002</v>
      </c>
      <c r="F10843" s="2">
        <v>7649869.7699999996</v>
      </c>
      <c r="G10843" s="5" t="e">
        <f>Table3[[#This Row],[PDD]]/Table3[[#This Row],[DC]]</f>
        <v>#DIV/0!</v>
      </c>
      <c r="H10843" s="5">
        <f>Table3[[#This Row],[PDD]]/Table3[[#This Row],[PL_CVM]]</f>
        <v>0</v>
      </c>
      <c r="I10843" t="s">
        <v>10</v>
      </c>
      <c r="J10843" s="3">
        <v>1</v>
      </c>
      <c r="K10843" s="3">
        <v>1</v>
      </c>
    </row>
    <row r="10844" spans="1:11" x14ac:dyDescent="0.35">
      <c r="A10844" s="1">
        <v>46112</v>
      </c>
      <c r="B10844" s="4" t="s">
        <v>2531</v>
      </c>
      <c r="C10844" s="2">
        <v>2988268.87</v>
      </c>
      <c r="D10844" s="2">
        <v>0</v>
      </c>
      <c r="E10844" s="2">
        <v>3078537</v>
      </c>
      <c r="F10844" s="2">
        <v>3078527.45</v>
      </c>
      <c r="G10844" s="5">
        <f>Table3[[#This Row],[PDD]]/Table3[[#This Row],[DC]]</f>
        <v>0</v>
      </c>
      <c r="H10844" s="5">
        <f>Table3[[#This Row],[PDD]]/Table3[[#This Row],[PL_CVM]]</f>
        <v>0</v>
      </c>
      <c r="I10844" t="s">
        <v>10</v>
      </c>
      <c r="J10844" s="3">
        <v>0</v>
      </c>
      <c r="K10844" s="3">
        <v>0</v>
      </c>
    </row>
    <row r="10845" spans="1:11" x14ac:dyDescent="0.35">
      <c r="A10845" s="1">
        <v>46112</v>
      </c>
      <c r="B10845" s="4" t="s">
        <v>2532</v>
      </c>
      <c r="C10845" s="2">
        <v>46885970.68</v>
      </c>
      <c r="D10845" s="2">
        <v>46885970.68</v>
      </c>
      <c r="E10845" s="2">
        <v>6479.6815999999999</v>
      </c>
      <c r="F10845" s="2">
        <v>6534.31</v>
      </c>
      <c r="G10845" s="5">
        <f>Table3[[#This Row],[PDD]]/Table3[[#This Row],[DC]]</f>
        <v>1</v>
      </c>
      <c r="H10845" s="5">
        <f>Table3[[#This Row],[PDD]]/Table3[[#This Row],[PL_CVM]]</f>
        <v>7175.3514418507839</v>
      </c>
      <c r="I10845" t="s">
        <v>10</v>
      </c>
      <c r="J10845" s="3">
        <v>1</v>
      </c>
      <c r="K10845" s="3">
        <v>1</v>
      </c>
    </row>
    <row r="10846" spans="1:11" x14ac:dyDescent="0.35">
      <c r="A10846" s="1">
        <v>46112</v>
      </c>
      <c r="B10846" s="4" t="s">
        <v>2533</v>
      </c>
      <c r="C10846" s="2">
        <v>244377648.63</v>
      </c>
      <c r="D10846" s="2">
        <v>12647750.140000001</v>
      </c>
      <c r="E10846" s="2">
        <v>240391052.75549999</v>
      </c>
      <c r="F10846" s="2">
        <v>240391030.22</v>
      </c>
      <c r="G10846" s="5">
        <f>Table3[[#This Row],[PDD]]/Table3[[#This Row],[DC]]</f>
        <v>5.1754938354240929E-2</v>
      </c>
      <c r="H10846" s="5">
        <f>Table3[[#This Row],[PDD]]/Table3[[#This Row],[PL_CVM]]</f>
        <v>5.2613236560553396E-2</v>
      </c>
      <c r="I10846" t="s">
        <v>10</v>
      </c>
      <c r="J10846" s="3">
        <v>0.115855979465786</v>
      </c>
      <c r="K10846" s="3">
        <v>0.30734250610710201</v>
      </c>
    </row>
    <row r="10847" spans="1:11" x14ac:dyDescent="0.35">
      <c r="A10847" s="1">
        <v>46112</v>
      </c>
      <c r="B10847" s="4" t="s">
        <v>3338</v>
      </c>
      <c r="C10847" s="2">
        <v>0</v>
      </c>
      <c r="D10847" s="2">
        <v>0</v>
      </c>
      <c r="E10847" s="2">
        <v>23518336.597199999</v>
      </c>
      <c r="F10847" s="2">
        <v>23452324.100000001</v>
      </c>
      <c r="G10847" s="5" t="e">
        <f>Table3[[#This Row],[PDD]]/Table3[[#This Row],[DC]]</f>
        <v>#DIV/0!</v>
      </c>
      <c r="H10847" s="5">
        <f>Table3[[#This Row],[PDD]]/Table3[[#This Row],[PL_CVM]]</f>
        <v>0</v>
      </c>
      <c r="I10847" t="s">
        <v>10</v>
      </c>
      <c r="J10847" s="3">
        <v>1</v>
      </c>
      <c r="K10847" s="3">
        <v>1</v>
      </c>
    </row>
    <row r="10848" spans="1:11" x14ac:dyDescent="0.35">
      <c r="A10848" s="1">
        <v>46112</v>
      </c>
      <c r="B10848" s="4" t="s">
        <v>2534</v>
      </c>
      <c r="C10848" s="2">
        <v>44486499.509999998</v>
      </c>
      <c r="D10848" s="2">
        <v>1089551.6200000001</v>
      </c>
      <c r="E10848" s="2">
        <v>49712374.587200001</v>
      </c>
      <c r="F10848" s="2">
        <v>49712192.640000001</v>
      </c>
      <c r="G10848" s="5">
        <f>Table3[[#This Row],[PDD]]/Table3[[#This Row],[DC]]</f>
        <v>2.4491736414439233E-2</v>
      </c>
      <c r="H10848" s="5">
        <f>Table3[[#This Row],[PDD]]/Table3[[#This Row],[PL_CVM]]</f>
        <v>2.191719097747687E-2</v>
      </c>
      <c r="I10848" t="s">
        <v>10</v>
      </c>
      <c r="J10848" s="3">
        <v>0</v>
      </c>
      <c r="K10848" s="3">
        <v>0</v>
      </c>
    </row>
    <row r="10849" spans="1:11" x14ac:dyDescent="0.35">
      <c r="A10849" s="1">
        <v>46112</v>
      </c>
      <c r="B10849" s="4" t="s">
        <v>2535</v>
      </c>
      <c r="C10849" s="2">
        <v>98755189.269999996</v>
      </c>
      <c r="D10849" s="2">
        <v>0</v>
      </c>
      <c r="E10849" s="2">
        <v>102021534.58769999</v>
      </c>
      <c r="F10849" s="2">
        <v>102021824.78</v>
      </c>
      <c r="G10849" s="5">
        <f>Table3[[#This Row],[PDD]]/Table3[[#This Row],[DC]]</f>
        <v>0</v>
      </c>
      <c r="H10849" s="5">
        <f>Table3[[#This Row],[PDD]]/Table3[[#This Row],[PL_CVM]]</f>
        <v>0</v>
      </c>
      <c r="I10849" t="s">
        <v>10</v>
      </c>
      <c r="J10849" s="3">
        <v>1</v>
      </c>
      <c r="K10849" s="3">
        <v>1</v>
      </c>
    </row>
    <row r="10850" spans="1:11" x14ac:dyDescent="0.35">
      <c r="A10850" s="1">
        <v>46112</v>
      </c>
      <c r="B10850" s="4" t="s">
        <v>2536</v>
      </c>
      <c r="C10850" s="2">
        <v>18262869.449999999</v>
      </c>
      <c r="D10850" s="2">
        <v>49344.32</v>
      </c>
      <c r="E10850" s="2">
        <v>19576656.140900001</v>
      </c>
      <c r="F10850" s="2">
        <v>19576694.390000001</v>
      </c>
      <c r="G10850" s="5">
        <f>Table3[[#This Row],[PDD]]/Table3[[#This Row],[DC]]</f>
        <v>2.7018930478090891E-3</v>
      </c>
      <c r="H10850" s="5">
        <f>Table3[[#This Row],[PDD]]/Table3[[#This Row],[PL_CVM]]</f>
        <v>2.5205644536804763E-3</v>
      </c>
      <c r="I10850" t="s">
        <v>10</v>
      </c>
      <c r="J10850" s="3">
        <v>0.33243440315649397</v>
      </c>
      <c r="K10850" s="3">
        <v>0.55623132531556996</v>
      </c>
    </row>
    <row r="10851" spans="1:11" x14ac:dyDescent="0.35">
      <c r="A10851" s="1">
        <v>46112</v>
      </c>
      <c r="B10851" s="4" t="s">
        <v>2537</v>
      </c>
      <c r="C10851" s="2">
        <v>5375143.5</v>
      </c>
      <c r="D10851" s="2">
        <v>59273.120000000003</v>
      </c>
      <c r="E10851" s="2">
        <v>6578730.7416000003</v>
      </c>
      <c r="F10851" s="2">
        <v>6577363.8200000003</v>
      </c>
      <c r="G10851" s="5">
        <f>Table3[[#This Row],[PDD]]/Table3[[#This Row],[DC]]</f>
        <v>1.1027262807030175E-2</v>
      </c>
      <c r="H10851" s="5">
        <f>Table3[[#This Row],[PDD]]/Table3[[#This Row],[PL_CVM]]</f>
        <v>9.0116833464140046E-3</v>
      </c>
      <c r="I10851" t="s">
        <v>10</v>
      </c>
      <c r="J10851" s="3">
        <v>0</v>
      </c>
      <c r="K10851" s="3">
        <v>0</v>
      </c>
    </row>
    <row r="10852" spans="1:11" x14ac:dyDescent="0.35">
      <c r="A10852" s="1">
        <v>46112</v>
      </c>
      <c r="B10852" s="4" t="s">
        <v>2538</v>
      </c>
      <c r="C10852" s="2">
        <v>203192591</v>
      </c>
      <c r="D10852" s="2">
        <v>0</v>
      </c>
      <c r="E10852" s="2">
        <v>127624847.24600001</v>
      </c>
      <c r="F10852" s="2">
        <v>127625466.88</v>
      </c>
      <c r="G10852" s="5">
        <f>Table3[[#This Row],[PDD]]/Table3[[#This Row],[DC]]</f>
        <v>0</v>
      </c>
      <c r="H10852" s="5">
        <f>Table3[[#This Row],[PDD]]/Table3[[#This Row],[PL_CVM]]</f>
        <v>0</v>
      </c>
      <c r="I10852" t="s">
        <v>10</v>
      </c>
      <c r="J10852" s="3">
        <v>1</v>
      </c>
      <c r="K10852" s="3">
        <v>1</v>
      </c>
    </row>
    <row r="10853" spans="1:11" x14ac:dyDescent="0.35">
      <c r="A10853" s="1">
        <v>46112</v>
      </c>
      <c r="B10853" s="4" t="s">
        <v>2539</v>
      </c>
      <c r="C10853" s="2">
        <v>35164494.229999997</v>
      </c>
      <c r="D10853" s="2">
        <v>60735.81</v>
      </c>
      <c r="E10853" s="2">
        <v>38031977.6527</v>
      </c>
      <c r="F10853" s="2">
        <v>38032038.289999999</v>
      </c>
      <c r="G10853" s="5">
        <f>Table3[[#This Row],[PDD]]/Table3[[#This Row],[DC]]</f>
        <v>1.727191342572596E-3</v>
      </c>
      <c r="H10853" s="5">
        <f>Table3[[#This Row],[PDD]]/Table3[[#This Row],[PL_CVM]]</f>
        <v>1.5969643682224007E-3</v>
      </c>
      <c r="I10853" t="s">
        <v>10</v>
      </c>
      <c r="J10853" s="3">
        <v>1</v>
      </c>
      <c r="K10853" s="3">
        <v>1</v>
      </c>
    </row>
    <row r="10854" spans="1:11" x14ac:dyDescent="0.35">
      <c r="A10854" s="1">
        <v>46112</v>
      </c>
      <c r="B10854" s="4" t="s">
        <v>2540</v>
      </c>
      <c r="C10854" s="2">
        <v>89457104.700000003</v>
      </c>
      <c r="D10854" s="2">
        <v>209969.53</v>
      </c>
      <c r="E10854" s="2">
        <v>86408216.005099997</v>
      </c>
      <c r="F10854" s="2">
        <v>86408355.010000005</v>
      </c>
      <c r="G10854" s="5">
        <f>Table3[[#This Row],[PDD]]/Table3[[#This Row],[DC]]</f>
        <v>2.3471532049259359E-3</v>
      </c>
      <c r="H10854" s="5">
        <f>Table3[[#This Row],[PDD]]/Table3[[#This Row],[PL_CVM]]</f>
        <v>2.4299679119652298E-3</v>
      </c>
      <c r="I10854" t="s">
        <v>10</v>
      </c>
      <c r="J10854" s="3">
        <v>0.38881742480734699</v>
      </c>
      <c r="K10854" s="3">
        <v>0.51050668361555396</v>
      </c>
    </row>
    <row r="10855" spans="1:11" x14ac:dyDescent="0.35">
      <c r="A10855" s="1">
        <v>46112</v>
      </c>
      <c r="B10855" s="4" t="s">
        <v>2541</v>
      </c>
      <c r="C10855" s="2">
        <v>64145725.390000001</v>
      </c>
      <c r="D10855" s="2">
        <v>7.0000000000000007E-2</v>
      </c>
      <c r="E10855" s="2">
        <v>64191829.196800001</v>
      </c>
      <c r="F10855" s="2">
        <v>64191963.009999998</v>
      </c>
      <c r="G10855" s="5">
        <f>Table3[[#This Row],[PDD]]/Table3[[#This Row],[DC]]</f>
        <v>1.0912652335663298E-9</v>
      </c>
      <c r="H10855" s="5">
        <f>Table3[[#This Row],[PDD]]/Table3[[#This Row],[PL_CVM]]</f>
        <v>1.0904791926848416E-9</v>
      </c>
      <c r="I10855" t="s">
        <v>10</v>
      </c>
      <c r="J10855" s="3">
        <v>1</v>
      </c>
      <c r="K10855" s="3">
        <v>1</v>
      </c>
    </row>
    <row r="10856" spans="1:11" x14ac:dyDescent="0.35">
      <c r="A10856" s="1">
        <v>46112</v>
      </c>
      <c r="B10856" s="4" t="s">
        <v>2542</v>
      </c>
      <c r="C10856" s="2">
        <v>24401352.199999999</v>
      </c>
      <c r="D10856" s="2">
        <v>0</v>
      </c>
      <c r="E10856" s="2">
        <v>13146782.8972</v>
      </c>
      <c r="F10856" s="2">
        <v>13146760.210000001</v>
      </c>
      <c r="G10856" s="5">
        <f>Table3[[#This Row],[PDD]]/Table3[[#This Row],[DC]]</f>
        <v>0</v>
      </c>
      <c r="H10856" s="5">
        <f>Table3[[#This Row],[PDD]]/Table3[[#This Row],[PL_CVM]]</f>
        <v>0</v>
      </c>
      <c r="I10856" t="s">
        <v>10</v>
      </c>
      <c r="J10856" s="3">
        <v>0.34011174254290899</v>
      </c>
      <c r="K10856" s="3">
        <v>0.90279963796525797</v>
      </c>
    </row>
    <row r="10857" spans="1:11" x14ac:dyDescent="0.35">
      <c r="A10857" s="1">
        <v>46112</v>
      </c>
      <c r="B10857" s="4" t="s">
        <v>2543</v>
      </c>
      <c r="C10857" s="2">
        <v>1524422.13</v>
      </c>
      <c r="D10857" s="2">
        <v>619768.97</v>
      </c>
      <c r="E10857" s="2">
        <v>900554.0797</v>
      </c>
      <c r="F10857" s="2">
        <v>900550.52</v>
      </c>
      <c r="G10857" s="5">
        <f>Table3[[#This Row],[PDD]]/Table3[[#This Row],[DC]]</f>
        <v>0.40655994019189423</v>
      </c>
      <c r="H10857" s="5">
        <f>Table3[[#This Row],[PDD]]/Table3[[#This Row],[PL_CVM]]</f>
        <v>0.68821121773379235</v>
      </c>
      <c r="I10857" t="s">
        <v>10</v>
      </c>
      <c r="J10857" s="3">
        <v>0.4056972402165</v>
      </c>
      <c r="K10857" s="3">
        <v>0.4056972402165</v>
      </c>
    </row>
    <row r="10858" spans="1:11" x14ac:dyDescent="0.35">
      <c r="A10858" s="1">
        <v>46112</v>
      </c>
      <c r="B10858" s="4" t="s">
        <v>2544</v>
      </c>
      <c r="C10858" s="2">
        <v>25767103.059999999</v>
      </c>
      <c r="D10858" s="2">
        <v>27674.39</v>
      </c>
      <c r="E10858" s="2">
        <v>26554450.659000002</v>
      </c>
      <c r="F10858" s="2">
        <v>26554545.07</v>
      </c>
      <c r="G10858" s="5">
        <f>Table3[[#This Row],[PDD]]/Table3[[#This Row],[DC]]</f>
        <v>1.0740202317489392E-3</v>
      </c>
      <c r="H10858" s="5">
        <f>Table3[[#This Row],[PDD]]/Table3[[#This Row],[PL_CVM]]</f>
        <v>1.0421714974610935E-3</v>
      </c>
      <c r="I10858" t="s">
        <v>10</v>
      </c>
      <c r="J10858" s="3">
        <v>1</v>
      </c>
      <c r="K10858" s="3">
        <v>1</v>
      </c>
    </row>
    <row r="10859" spans="1:11" x14ac:dyDescent="0.35">
      <c r="A10859" s="1">
        <v>46112</v>
      </c>
      <c r="B10859" s="4" t="s">
        <v>2545</v>
      </c>
      <c r="C10859" s="2">
        <v>69084270.75</v>
      </c>
      <c r="D10859" s="2">
        <v>0</v>
      </c>
      <c r="E10859" s="2">
        <v>69904521.189999998</v>
      </c>
      <c r="F10859" s="2">
        <v>69904508.569999993</v>
      </c>
      <c r="G10859" s="5">
        <f>Table3[[#This Row],[PDD]]/Table3[[#This Row],[DC]]</f>
        <v>0</v>
      </c>
      <c r="H10859" s="5">
        <f>Table3[[#This Row],[PDD]]/Table3[[#This Row],[PL_CVM]]</f>
        <v>0</v>
      </c>
      <c r="I10859" t="s">
        <v>10</v>
      </c>
      <c r="J10859" s="3">
        <v>3.6949087269758603E-2</v>
      </c>
      <c r="K10859" s="3">
        <v>3.6949087269758603E-2</v>
      </c>
    </row>
    <row r="10860" spans="1:11" x14ac:dyDescent="0.35">
      <c r="A10860" s="1">
        <v>46112</v>
      </c>
      <c r="B10860" s="4" t="s">
        <v>2546</v>
      </c>
      <c r="C10860" s="2">
        <v>0</v>
      </c>
      <c r="D10860" s="2">
        <v>0</v>
      </c>
      <c r="E10860" s="2">
        <v>1149891705.5304</v>
      </c>
      <c r="F10860" s="2">
        <v>1149888303.03</v>
      </c>
      <c r="G10860" s="5" t="e">
        <f>Table3[[#This Row],[PDD]]/Table3[[#This Row],[DC]]</f>
        <v>#DIV/0!</v>
      </c>
      <c r="H10860" s="5">
        <f>Table3[[#This Row],[PDD]]/Table3[[#This Row],[PL_CVM]]</f>
        <v>0</v>
      </c>
      <c r="I10860" t="s">
        <v>10</v>
      </c>
      <c r="J10860" s="3">
        <v>1</v>
      </c>
      <c r="K10860" s="3">
        <v>1</v>
      </c>
    </row>
    <row r="10861" spans="1:11" x14ac:dyDescent="0.35">
      <c r="A10861" s="1">
        <v>46112</v>
      </c>
      <c r="B10861" s="4" t="s">
        <v>3721</v>
      </c>
      <c r="C10861" s="2">
        <v>0</v>
      </c>
      <c r="D10861" s="2">
        <v>0</v>
      </c>
      <c r="E10861" s="2">
        <v>201867981.95199999</v>
      </c>
      <c r="F10861" s="2">
        <v>202182135.84999999</v>
      </c>
      <c r="G10861" s="5" t="e">
        <f>Table3[[#This Row],[PDD]]/Table3[[#This Row],[DC]]</f>
        <v>#DIV/0!</v>
      </c>
      <c r="H10861" s="5">
        <f>Table3[[#This Row],[PDD]]/Table3[[#This Row],[PL_CVM]]</f>
        <v>0</v>
      </c>
      <c r="I10861" t="s">
        <v>10</v>
      </c>
      <c r="J10861" s="3">
        <v>1</v>
      </c>
      <c r="K10861" s="3">
        <v>1</v>
      </c>
    </row>
    <row r="10862" spans="1:11" x14ac:dyDescent="0.35">
      <c r="A10862" s="1">
        <v>46112</v>
      </c>
      <c r="B10862" s="4" t="s">
        <v>2547</v>
      </c>
      <c r="C10862" s="2">
        <v>93765117.510000005</v>
      </c>
      <c r="D10862" s="2">
        <v>8721.15</v>
      </c>
      <c r="E10862" s="2">
        <v>98165742.879700005</v>
      </c>
      <c r="F10862" s="2">
        <v>98165906.540000007</v>
      </c>
      <c r="G10862" s="5">
        <f>Table3[[#This Row],[PDD]]/Table3[[#This Row],[DC]]</f>
        <v>9.3010601720516084E-5</v>
      </c>
      <c r="H10862" s="5">
        <f>Table3[[#This Row],[PDD]]/Table3[[#This Row],[PL_CVM]]</f>
        <v>8.8840925606349511E-5</v>
      </c>
      <c r="I10862" t="s">
        <v>10</v>
      </c>
      <c r="J10862" s="3">
        <v>6.7158070145499904E-2</v>
      </c>
      <c r="K10862" s="3">
        <v>0.173416480925143</v>
      </c>
    </row>
    <row r="10863" spans="1:11" x14ac:dyDescent="0.35">
      <c r="A10863" s="1">
        <v>46112</v>
      </c>
      <c r="B10863" s="4" t="s">
        <v>2548</v>
      </c>
      <c r="C10863" s="2">
        <v>1815813.88</v>
      </c>
      <c r="D10863" s="2">
        <v>0</v>
      </c>
      <c r="E10863" s="2">
        <v>2075539.2971999999</v>
      </c>
      <c r="F10863" s="2">
        <v>2075538.04</v>
      </c>
      <c r="G10863" s="5">
        <f>Table3[[#This Row],[PDD]]/Table3[[#This Row],[DC]]</f>
        <v>0</v>
      </c>
      <c r="H10863" s="5">
        <f>Table3[[#This Row],[PDD]]/Table3[[#This Row],[PL_CVM]]</f>
        <v>0</v>
      </c>
      <c r="I10863" t="s">
        <v>10</v>
      </c>
      <c r="J10863" s="3">
        <v>1</v>
      </c>
      <c r="K10863" s="3">
        <v>1</v>
      </c>
    </row>
    <row r="10864" spans="1:11" x14ac:dyDescent="0.35">
      <c r="A10864" s="1">
        <v>46112</v>
      </c>
      <c r="B10864" s="4" t="s">
        <v>2549</v>
      </c>
      <c r="C10864" s="2">
        <v>25978769.100000001</v>
      </c>
      <c r="D10864" s="2">
        <v>3914440.42</v>
      </c>
      <c r="E10864" s="2">
        <v>14305189.446900001</v>
      </c>
      <c r="F10864" s="2">
        <v>14305252.92</v>
      </c>
      <c r="G10864" s="5">
        <f>Table3[[#This Row],[PDD]]/Table3[[#This Row],[DC]]</f>
        <v>0.15067844072720135</v>
      </c>
      <c r="H10864" s="5">
        <f>Table3[[#This Row],[PDD]]/Table3[[#This Row],[PL_CVM]]</f>
        <v>0.27363657545175368</v>
      </c>
      <c r="I10864" t="s">
        <v>10</v>
      </c>
      <c r="J10864" s="3">
        <v>0</v>
      </c>
      <c r="K10864" s="3">
        <v>0</v>
      </c>
    </row>
    <row r="10865" spans="1:11" x14ac:dyDescent="0.35">
      <c r="A10865" s="1">
        <v>46112</v>
      </c>
      <c r="B10865" s="4" t="s">
        <v>2550</v>
      </c>
      <c r="C10865" s="2">
        <v>39970700.020000003</v>
      </c>
      <c r="D10865" s="2">
        <v>17584149.399999999</v>
      </c>
      <c r="E10865" s="2">
        <v>58898336.446500003</v>
      </c>
      <c r="F10865" s="2">
        <v>58898557.469999999</v>
      </c>
      <c r="G10865" s="5">
        <f>Table3[[#This Row],[PDD]]/Table3[[#This Row],[DC]]</f>
        <v>0.43992598056079774</v>
      </c>
      <c r="H10865" s="5">
        <f>Table3[[#This Row],[PDD]]/Table3[[#This Row],[PL_CVM]]</f>
        <v>0.29854974646800969</v>
      </c>
      <c r="I10865" t="s">
        <v>10</v>
      </c>
      <c r="J10865" s="3">
        <v>0</v>
      </c>
      <c r="K10865" s="3">
        <v>0</v>
      </c>
    </row>
    <row r="10866" spans="1:11" x14ac:dyDescent="0.35">
      <c r="A10866" s="1">
        <v>46112</v>
      </c>
      <c r="B10866" s="4" t="s">
        <v>2551</v>
      </c>
      <c r="C10866" s="2">
        <v>11793386.359999999</v>
      </c>
      <c r="D10866" s="2">
        <v>609747.81000000006</v>
      </c>
      <c r="E10866" s="2">
        <v>12371287.8413</v>
      </c>
      <c r="F10866" s="2">
        <v>12371288.99</v>
      </c>
      <c r="G10866" s="5">
        <f>Table3[[#This Row],[PDD]]/Table3[[#This Row],[DC]]</f>
        <v>5.1702521344344395E-2</v>
      </c>
      <c r="H10866" s="5">
        <f>Table3[[#This Row],[PDD]]/Table3[[#This Row],[PL_CVM]]</f>
        <v>4.928733056780691E-2</v>
      </c>
      <c r="I10866" t="s">
        <v>10</v>
      </c>
      <c r="J10866" s="3">
        <v>0.63572743063534998</v>
      </c>
      <c r="K10866" s="3">
        <v>0.83580733589280498</v>
      </c>
    </row>
    <row r="10867" spans="1:11" x14ac:dyDescent="0.35">
      <c r="A10867" s="1">
        <v>46112</v>
      </c>
      <c r="B10867" s="4" t="s">
        <v>2552</v>
      </c>
      <c r="C10867" s="2">
        <v>357180608.11000001</v>
      </c>
      <c r="D10867" s="2">
        <v>42666305.469999999</v>
      </c>
      <c r="E10867" s="2">
        <v>331651571.25370002</v>
      </c>
      <c r="F10867" s="2">
        <v>334484901.08999997</v>
      </c>
      <c r="G10867" s="5">
        <f>Table3[[#This Row],[PDD]]/Table3[[#This Row],[DC]]</f>
        <v>0.11945302880737625</v>
      </c>
      <c r="H10867" s="5">
        <f>Table3[[#This Row],[PDD]]/Table3[[#This Row],[PL_CVM]]</f>
        <v>0.12755824053929346</v>
      </c>
      <c r="I10867" t="s">
        <v>10</v>
      </c>
      <c r="J10867" s="3">
        <v>6.6021490737791094E-2</v>
      </c>
      <c r="K10867" s="3">
        <v>0.328410904955376</v>
      </c>
    </row>
    <row r="10868" spans="1:11" x14ac:dyDescent="0.35">
      <c r="A10868" s="1">
        <v>46112</v>
      </c>
      <c r="B10868" s="4" t="s">
        <v>2553</v>
      </c>
      <c r="C10868" s="2">
        <v>867811586.51999998</v>
      </c>
      <c r="D10868" s="2">
        <v>781030427.87</v>
      </c>
      <c r="E10868" s="2">
        <v>86060702.576100007</v>
      </c>
      <c r="F10868" s="2">
        <v>86059336.650000006</v>
      </c>
      <c r="G10868" s="5">
        <f>Table3[[#This Row],[PDD]]/Table3[[#This Row],[DC]]</f>
        <v>0.90000000000230462</v>
      </c>
      <c r="H10868" s="5">
        <f>Table3[[#This Row],[PDD]]/Table3[[#This Row],[PL_CVM]]</f>
        <v>9.0754874284753146</v>
      </c>
      <c r="I10868" t="s">
        <v>10</v>
      </c>
      <c r="J10868" s="3">
        <v>1</v>
      </c>
      <c r="K10868" s="3">
        <v>1</v>
      </c>
    </row>
    <row r="10869" spans="1:11" x14ac:dyDescent="0.35">
      <c r="A10869" s="1">
        <v>46112</v>
      </c>
      <c r="B10869" s="4" t="s">
        <v>2554</v>
      </c>
      <c r="C10869" s="2">
        <v>4381022.4000000004</v>
      </c>
      <c r="D10869" s="2">
        <v>3704832.49</v>
      </c>
      <c r="E10869" s="2">
        <v>9045227.6549999993</v>
      </c>
      <c r="F10869" s="2">
        <v>9045558.3699999992</v>
      </c>
      <c r="G10869" s="5">
        <f>Table3[[#This Row],[PDD]]/Table3[[#This Row],[DC]]</f>
        <v>0.84565476999158917</v>
      </c>
      <c r="H10869" s="5">
        <f>Table3[[#This Row],[PDD]]/Table3[[#This Row],[PL_CVM]]</f>
        <v>0.40957477012002308</v>
      </c>
      <c r="I10869" t="s">
        <v>10</v>
      </c>
      <c r="J10869" s="3">
        <v>0</v>
      </c>
      <c r="K10869" s="3">
        <v>0</v>
      </c>
    </row>
    <row r="10870" spans="1:11" x14ac:dyDescent="0.35">
      <c r="A10870" s="1">
        <v>46112</v>
      </c>
      <c r="B10870" s="4" t="s">
        <v>2555</v>
      </c>
      <c r="C10870" s="2">
        <v>0</v>
      </c>
      <c r="D10870" s="2">
        <v>0</v>
      </c>
      <c r="E10870" s="2">
        <v>277333455.84179997</v>
      </c>
      <c r="F10870" s="2">
        <v>277334782.13999999</v>
      </c>
      <c r="G10870" s="5" t="e">
        <f>Table3[[#This Row],[PDD]]/Table3[[#This Row],[DC]]</f>
        <v>#DIV/0!</v>
      </c>
      <c r="H10870" s="5">
        <f>Table3[[#This Row],[PDD]]/Table3[[#This Row],[PL_CVM]]</f>
        <v>0</v>
      </c>
      <c r="I10870" t="s">
        <v>10</v>
      </c>
      <c r="J10870" s="3">
        <v>0</v>
      </c>
      <c r="K10870" s="3">
        <v>0</v>
      </c>
    </row>
    <row r="10871" spans="1:11" x14ac:dyDescent="0.35">
      <c r="A10871" s="1">
        <v>46112</v>
      </c>
      <c r="B10871" s="4" t="s">
        <v>2556</v>
      </c>
      <c r="C10871" s="2">
        <v>222455949.96000001</v>
      </c>
      <c r="D10871" s="2">
        <v>0</v>
      </c>
      <c r="E10871" s="2">
        <v>259673168.03080001</v>
      </c>
      <c r="F10871" s="2">
        <v>259673283.5</v>
      </c>
      <c r="G10871" s="5">
        <f>Table3[[#This Row],[PDD]]/Table3[[#This Row],[DC]]</f>
        <v>0</v>
      </c>
      <c r="H10871" s="5">
        <f>Table3[[#This Row],[PDD]]/Table3[[#This Row],[PL_CVM]]</f>
        <v>0</v>
      </c>
      <c r="I10871" t="s">
        <v>10</v>
      </c>
      <c r="J10871" s="3">
        <v>0.15337388792543999</v>
      </c>
      <c r="K10871" s="3">
        <v>0.24657820388745499</v>
      </c>
    </row>
    <row r="10872" spans="1:11" x14ac:dyDescent="0.35">
      <c r="A10872" s="1">
        <v>46112</v>
      </c>
      <c r="B10872" s="4" t="s">
        <v>2557</v>
      </c>
      <c r="C10872" s="2">
        <v>1594304549.77</v>
      </c>
      <c r="D10872" s="2">
        <v>0</v>
      </c>
      <c r="E10872" s="2">
        <v>2272723556.7607999</v>
      </c>
      <c r="F10872" s="2">
        <v>2272718526.6399999</v>
      </c>
      <c r="G10872" s="5">
        <f>Table3[[#This Row],[PDD]]/Table3[[#This Row],[DC]]</f>
        <v>0</v>
      </c>
      <c r="H10872" s="5">
        <f>Table3[[#This Row],[PDD]]/Table3[[#This Row],[PL_CVM]]</f>
        <v>0</v>
      </c>
      <c r="I10872" t="s">
        <v>10</v>
      </c>
      <c r="J10872" s="3">
        <v>0</v>
      </c>
      <c r="K10872" s="3">
        <v>0</v>
      </c>
    </row>
    <row r="10873" spans="1:11" x14ac:dyDescent="0.35">
      <c r="A10873" s="1">
        <v>46112</v>
      </c>
      <c r="B10873" s="4" t="s">
        <v>2559</v>
      </c>
      <c r="C10873" s="2">
        <v>99878922.299999997</v>
      </c>
      <c r="D10873" s="2">
        <v>2122024.0099999998</v>
      </c>
      <c r="E10873" s="2">
        <v>119964063.1622</v>
      </c>
      <c r="F10873" s="2">
        <v>119964595.68000001</v>
      </c>
      <c r="G10873" s="5">
        <f>Table3[[#This Row],[PDD]]/Table3[[#This Row],[DC]]</f>
        <v>2.124596422482624E-2</v>
      </c>
      <c r="H10873" s="5">
        <f>Table3[[#This Row],[PDD]]/Table3[[#This Row],[PL_CVM]]</f>
        <v>1.7688752235371179E-2</v>
      </c>
      <c r="I10873" t="s">
        <v>10</v>
      </c>
      <c r="J10873" s="3">
        <v>0.19227724549319899</v>
      </c>
      <c r="K10873" s="3">
        <v>0.35983171480141801</v>
      </c>
    </row>
    <row r="10874" spans="1:11" x14ac:dyDescent="0.35">
      <c r="A10874" s="1">
        <v>46112</v>
      </c>
      <c r="B10874" s="4" t="s">
        <v>2560</v>
      </c>
      <c r="C10874" s="2">
        <v>23134391.649999999</v>
      </c>
      <c r="D10874" s="2">
        <v>0</v>
      </c>
      <c r="E10874" s="2">
        <v>24465159.7172</v>
      </c>
      <c r="F10874" s="2">
        <v>24465140.449999999</v>
      </c>
      <c r="G10874" s="5">
        <f>Table3[[#This Row],[PDD]]/Table3[[#This Row],[DC]]</f>
        <v>0</v>
      </c>
      <c r="H10874" s="5">
        <f>Table3[[#This Row],[PDD]]/Table3[[#This Row],[PL_CVM]]</f>
        <v>0</v>
      </c>
      <c r="I10874" t="s">
        <v>10</v>
      </c>
      <c r="J10874" s="3">
        <v>1</v>
      </c>
      <c r="K10874" s="3">
        <v>1</v>
      </c>
    </row>
    <row r="10875" spans="1:11" x14ac:dyDescent="0.35">
      <c r="A10875" s="1">
        <v>46112</v>
      </c>
      <c r="B10875" s="4" t="s">
        <v>2561</v>
      </c>
      <c r="C10875" s="2">
        <v>3605520.36</v>
      </c>
      <c r="D10875" s="2">
        <v>40454.5</v>
      </c>
      <c r="E10875" s="2">
        <v>5020931.6649000002</v>
      </c>
      <c r="F10875" s="2">
        <v>5020931.83</v>
      </c>
      <c r="G10875" s="5">
        <f>Table3[[#This Row],[PDD]]/Table3[[#This Row],[DC]]</f>
        <v>1.1220155750278443E-2</v>
      </c>
      <c r="H10875" s="5">
        <f>Table3[[#This Row],[PDD]]/Table3[[#This Row],[PL_CVM]]</f>
        <v>8.0571697385503037E-3</v>
      </c>
      <c r="I10875" t="s">
        <v>10</v>
      </c>
      <c r="J10875" s="3">
        <v>0.34121123298222</v>
      </c>
      <c r="K10875" s="3">
        <v>0.34121123298222</v>
      </c>
    </row>
    <row r="10876" spans="1:11" x14ac:dyDescent="0.35">
      <c r="A10876" s="1">
        <v>46112</v>
      </c>
      <c r="B10876" s="4" t="s">
        <v>2562</v>
      </c>
      <c r="C10876" s="2">
        <v>33325227.780000001</v>
      </c>
      <c r="D10876" s="2">
        <v>910584.42</v>
      </c>
      <c r="E10876" s="2">
        <v>34018642.416699998</v>
      </c>
      <c r="F10876" s="2">
        <v>34018694.240000002</v>
      </c>
      <c r="G10876" s="5">
        <f>Table3[[#This Row],[PDD]]/Table3[[#This Row],[DC]]</f>
        <v>2.7324176927201186E-2</v>
      </c>
      <c r="H10876" s="5">
        <f>Table3[[#This Row],[PDD]]/Table3[[#This Row],[PL_CVM]]</f>
        <v>2.6767177293045917E-2</v>
      </c>
      <c r="I10876" t="s">
        <v>10</v>
      </c>
      <c r="J10876" s="3">
        <v>0.47728099134930202</v>
      </c>
      <c r="K10876" s="3">
        <v>0.51576331830298905</v>
      </c>
    </row>
    <row r="10877" spans="1:11" x14ac:dyDescent="0.35">
      <c r="A10877" s="1">
        <v>46112</v>
      </c>
      <c r="B10877" s="4" t="s">
        <v>2563</v>
      </c>
      <c r="C10877" s="2">
        <v>11688011.1</v>
      </c>
      <c r="D10877" s="2">
        <v>3721854.27</v>
      </c>
      <c r="E10877" s="2">
        <v>7694813.4929999998</v>
      </c>
      <c r="F10877" s="2">
        <v>7694880.9199999999</v>
      </c>
      <c r="G10877" s="5">
        <f>Table3[[#This Row],[PDD]]/Table3[[#This Row],[DC]]</f>
        <v>0.3184334989209584</v>
      </c>
      <c r="H10877" s="5">
        <f>Table3[[#This Row],[PDD]]/Table3[[#This Row],[PL_CVM]]</f>
        <v>0.4836792549091195</v>
      </c>
      <c r="I10877" t="s">
        <v>10</v>
      </c>
      <c r="J10877" s="3">
        <v>0.75901809954369004</v>
      </c>
      <c r="K10877" s="3">
        <v>0.78881659198390097</v>
      </c>
    </row>
    <row r="10878" spans="1:11" x14ac:dyDescent="0.35">
      <c r="A10878" s="1">
        <v>46112</v>
      </c>
      <c r="B10878" s="4" t="s">
        <v>2564</v>
      </c>
      <c r="C10878" s="2">
        <v>82715053.569999993</v>
      </c>
      <c r="D10878" s="2">
        <v>53474184.579999998</v>
      </c>
      <c r="E10878" s="2">
        <v>33058602.546399999</v>
      </c>
      <c r="F10878" s="2">
        <v>33058733.940000001</v>
      </c>
      <c r="G10878" s="5">
        <f>Table3[[#This Row],[PDD]]/Table3[[#This Row],[DC]]</f>
        <v>0.64648673091586562</v>
      </c>
      <c r="H10878" s="5">
        <f>Table3[[#This Row],[PDD]]/Table3[[#This Row],[PL_CVM]]</f>
        <v>1.6175508922106046</v>
      </c>
      <c r="I10878" t="s">
        <v>10</v>
      </c>
      <c r="J10878" s="3">
        <v>1</v>
      </c>
      <c r="K10878" s="3">
        <v>1</v>
      </c>
    </row>
    <row r="10879" spans="1:11" x14ac:dyDescent="0.35">
      <c r="A10879" s="1">
        <v>46112</v>
      </c>
      <c r="B10879" s="4" t="s">
        <v>2565</v>
      </c>
      <c r="C10879" s="2">
        <v>195910347.77000001</v>
      </c>
      <c r="D10879" s="2">
        <v>79559.98</v>
      </c>
      <c r="E10879" s="2">
        <v>197606943.12</v>
      </c>
      <c r="F10879" s="2">
        <v>197606690.65000001</v>
      </c>
      <c r="G10879" s="5">
        <f>Table3[[#This Row],[PDD]]/Table3[[#This Row],[DC]]</f>
        <v>4.0610402107704854E-4</v>
      </c>
      <c r="H10879" s="5">
        <f>Table3[[#This Row],[PDD]]/Table3[[#This Row],[PL_CVM]]</f>
        <v>4.0261784526778114E-4</v>
      </c>
      <c r="I10879" t="s">
        <v>10</v>
      </c>
      <c r="J10879" s="3">
        <v>0.28717563879088498</v>
      </c>
      <c r="K10879" s="3">
        <v>0.28717563879088498</v>
      </c>
    </row>
    <row r="10880" spans="1:11" x14ac:dyDescent="0.35">
      <c r="A10880" s="1">
        <v>46112</v>
      </c>
      <c r="B10880" s="4" t="s">
        <v>2566</v>
      </c>
      <c r="C10880" s="2">
        <v>1409673.58</v>
      </c>
      <c r="D10880" s="2">
        <v>59.4</v>
      </c>
      <c r="E10880" s="2">
        <v>16800000</v>
      </c>
      <c r="F10880" s="2">
        <v>16743703.949999999</v>
      </c>
      <c r="G10880" s="5">
        <f>Table3[[#This Row],[PDD]]/Table3[[#This Row],[DC]]</f>
        <v>4.2137414535356474E-5</v>
      </c>
      <c r="H10880" s="5">
        <f>Table3[[#This Row],[PDD]]/Table3[[#This Row],[PL_CVM]]</f>
        <v>3.5476021421174255E-6</v>
      </c>
      <c r="I10880" t="s">
        <v>10</v>
      </c>
      <c r="J10880" s="3">
        <v>1</v>
      </c>
      <c r="K10880" s="3">
        <v>1</v>
      </c>
    </row>
    <row r="10881" spans="1:11" x14ac:dyDescent="0.35">
      <c r="A10881" s="1">
        <v>46112</v>
      </c>
      <c r="B10881" s="4" t="s">
        <v>2567</v>
      </c>
      <c r="C10881" s="2">
        <v>17564012.350000001</v>
      </c>
      <c r="D10881" s="2">
        <v>123385.3</v>
      </c>
      <c r="E10881" s="2">
        <v>17191733.513300002</v>
      </c>
      <c r="F10881" s="2">
        <v>17191748.800000001</v>
      </c>
      <c r="G10881" s="5">
        <f>Table3[[#This Row],[PDD]]/Table3[[#This Row],[DC]]</f>
        <v>7.0248925781471565E-3</v>
      </c>
      <c r="H10881" s="5">
        <f>Table3[[#This Row],[PDD]]/Table3[[#This Row],[PL_CVM]]</f>
        <v>7.1770069139214035E-3</v>
      </c>
      <c r="I10881" t="s">
        <v>10</v>
      </c>
      <c r="J10881" s="3">
        <v>0.81376873664757998</v>
      </c>
      <c r="K10881" s="3">
        <v>0.92845657251210501</v>
      </c>
    </row>
    <row r="10882" spans="1:11" x14ac:dyDescent="0.35">
      <c r="A10882" s="1">
        <v>46112</v>
      </c>
      <c r="B10882" s="4" t="s">
        <v>2568</v>
      </c>
      <c r="C10882" s="2">
        <v>11041914.869999999</v>
      </c>
      <c r="D10882" s="2">
        <v>0</v>
      </c>
      <c r="E10882" s="2">
        <v>11500733.0834</v>
      </c>
      <c r="F10882" s="2">
        <v>11500430.77</v>
      </c>
      <c r="G10882" s="5">
        <f>Table3[[#This Row],[PDD]]/Table3[[#This Row],[DC]]</f>
        <v>0</v>
      </c>
      <c r="H10882" s="5">
        <f>Table3[[#This Row],[PDD]]/Table3[[#This Row],[PL_CVM]]</f>
        <v>0</v>
      </c>
      <c r="I10882" t="s">
        <v>10</v>
      </c>
      <c r="J10882" s="3">
        <v>1</v>
      </c>
      <c r="K10882" s="3">
        <v>1</v>
      </c>
    </row>
    <row r="10883" spans="1:11" x14ac:dyDescent="0.35">
      <c r="A10883" s="1">
        <v>46112</v>
      </c>
      <c r="B10883" s="4" t="s">
        <v>2569</v>
      </c>
      <c r="C10883" s="2">
        <v>0</v>
      </c>
      <c r="D10883" s="2">
        <v>0</v>
      </c>
      <c r="E10883" s="2">
        <v>109449493.3928</v>
      </c>
      <c r="F10883" s="2">
        <v>109449222.23</v>
      </c>
      <c r="G10883" s="5" t="e">
        <f>Table3[[#This Row],[PDD]]/Table3[[#This Row],[DC]]</f>
        <v>#DIV/0!</v>
      </c>
      <c r="H10883" s="5">
        <f>Table3[[#This Row],[PDD]]/Table3[[#This Row],[PL_CVM]]</f>
        <v>0</v>
      </c>
      <c r="I10883" t="s">
        <v>10</v>
      </c>
      <c r="J10883" s="3">
        <v>0</v>
      </c>
      <c r="K10883" s="3">
        <v>0</v>
      </c>
    </row>
    <row r="10884" spans="1:11" x14ac:dyDescent="0.35">
      <c r="A10884" s="1">
        <v>46112</v>
      </c>
      <c r="B10884" s="4" t="s">
        <v>2570</v>
      </c>
      <c r="C10884" s="2">
        <v>0</v>
      </c>
      <c r="D10884" s="2">
        <v>0</v>
      </c>
      <c r="E10884" s="2">
        <v>5002069.8474000003</v>
      </c>
      <c r="F10884" s="2">
        <v>5002060.25</v>
      </c>
      <c r="G10884" s="5" t="e">
        <f>Table3[[#This Row],[PDD]]/Table3[[#This Row],[DC]]</f>
        <v>#DIV/0!</v>
      </c>
      <c r="H10884" s="5">
        <f>Table3[[#This Row],[PDD]]/Table3[[#This Row],[PL_CVM]]</f>
        <v>0</v>
      </c>
      <c r="I10884" t="s">
        <v>10</v>
      </c>
      <c r="J10884" s="3">
        <v>0.50954942225063704</v>
      </c>
      <c r="K10884" s="3">
        <v>0.50954942225063704</v>
      </c>
    </row>
    <row r="10885" spans="1:11" x14ac:dyDescent="0.35">
      <c r="A10885" s="1">
        <v>46112</v>
      </c>
      <c r="B10885" s="4" t="s">
        <v>2571</v>
      </c>
      <c r="C10885" s="2">
        <v>7147081.7300000004</v>
      </c>
      <c r="D10885" s="2">
        <v>6476.63</v>
      </c>
      <c r="E10885" s="2">
        <v>7082042.9691000003</v>
      </c>
      <c r="F10885" s="2">
        <v>7082030.29</v>
      </c>
      <c r="G10885" s="5">
        <f>Table3[[#This Row],[PDD]]/Table3[[#This Row],[DC]]</f>
        <v>9.0619223966814774E-4</v>
      </c>
      <c r="H10885" s="5">
        <f>Table3[[#This Row],[PDD]]/Table3[[#This Row],[PL_CVM]]</f>
        <v>9.1451599820819185E-4</v>
      </c>
      <c r="I10885" t="s">
        <v>10</v>
      </c>
      <c r="J10885" s="3">
        <v>1</v>
      </c>
      <c r="K10885" s="3">
        <v>1</v>
      </c>
    </row>
    <row r="10886" spans="1:11" x14ac:dyDescent="0.35">
      <c r="A10886" s="1">
        <v>46112</v>
      </c>
      <c r="B10886" s="4" t="s">
        <v>2573</v>
      </c>
      <c r="C10886" s="2">
        <v>4831965.67</v>
      </c>
      <c r="D10886" s="2">
        <v>280441.74</v>
      </c>
      <c r="E10886" s="2">
        <v>5577766.1789999995</v>
      </c>
      <c r="F10886" s="2">
        <v>5577749.1699999999</v>
      </c>
      <c r="G10886" s="5">
        <f>Table3[[#This Row],[PDD]]/Table3[[#This Row],[DC]]</f>
        <v>5.8038851919243871E-2</v>
      </c>
      <c r="H10886" s="5">
        <f>Table3[[#This Row],[PDD]]/Table3[[#This Row],[PL_CVM]]</f>
        <v>5.0278657475018723E-2</v>
      </c>
      <c r="I10886" t="s">
        <v>10</v>
      </c>
      <c r="J10886" s="3">
        <v>0</v>
      </c>
      <c r="K10886" s="3">
        <v>0</v>
      </c>
    </row>
    <row r="10887" spans="1:11" x14ac:dyDescent="0.35">
      <c r="A10887" s="1">
        <v>46112</v>
      </c>
      <c r="B10887" s="4" t="s">
        <v>2574</v>
      </c>
      <c r="C10887" s="2">
        <v>0</v>
      </c>
      <c r="D10887" s="2">
        <v>0</v>
      </c>
      <c r="E10887" s="2">
        <v>0</v>
      </c>
      <c r="F10887" s="2">
        <v>0</v>
      </c>
      <c r="G10887" s="5" t="e">
        <f>Table3[[#This Row],[PDD]]/Table3[[#This Row],[DC]]</f>
        <v>#DIV/0!</v>
      </c>
      <c r="H10887" s="5" t="e">
        <f>Table3[[#This Row],[PDD]]/Table3[[#This Row],[PL_CVM]]</f>
        <v>#DIV/0!</v>
      </c>
      <c r="I10887" t="s">
        <v>13</v>
      </c>
      <c r="J10887" s="3" t="e">
        <v>#NUM!</v>
      </c>
      <c r="K10887" s="3" t="e">
        <v>#NUM!</v>
      </c>
    </row>
    <row r="10888" spans="1:11" x14ac:dyDescent="0.35">
      <c r="A10888" s="1">
        <v>46112</v>
      </c>
      <c r="B10888" s="4" t="s">
        <v>2575</v>
      </c>
      <c r="C10888" s="2">
        <v>0</v>
      </c>
      <c r="D10888" s="2">
        <v>0</v>
      </c>
      <c r="E10888" s="2">
        <v>56610174.201700002</v>
      </c>
      <c r="F10888" s="2">
        <v>56610184.359999999</v>
      </c>
      <c r="G10888" s="5" t="e">
        <f>Table3[[#This Row],[PDD]]/Table3[[#This Row],[DC]]</f>
        <v>#DIV/0!</v>
      </c>
      <c r="H10888" s="5">
        <f>Table3[[#This Row],[PDD]]/Table3[[#This Row],[PL_CVM]]</f>
        <v>0</v>
      </c>
      <c r="I10888" t="s">
        <v>10</v>
      </c>
      <c r="J10888" s="3">
        <v>1</v>
      </c>
      <c r="K10888" s="3">
        <v>1</v>
      </c>
    </row>
    <row r="10889" spans="1:11" x14ac:dyDescent="0.35">
      <c r="A10889" s="1">
        <v>46112</v>
      </c>
      <c r="B10889" s="4" t="s">
        <v>2576</v>
      </c>
      <c r="C10889" s="2">
        <v>282445127.57999998</v>
      </c>
      <c r="D10889" s="2">
        <v>3022163.53</v>
      </c>
      <c r="E10889" s="2">
        <v>283541428.32279998</v>
      </c>
      <c r="F10889" s="2">
        <v>283541751.82999998</v>
      </c>
      <c r="G10889" s="5">
        <f>Table3[[#This Row],[PDD]]/Table3[[#This Row],[DC]]</f>
        <v>1.070000235406433E-2</v>
      </c>
      <c r="H10889" s="5">
        <f>Table3[[#This Row],[PDD]]/Table3[[#This Row],[PL_CVM]]</f>
        <v>1.0658619093994895E-2</v>
      </c>
      <c r="I10889" t="s">
        <v>10</v>
      </c>
      <c r="J10889" s="3">
        <v>0.10856394042057101</v>
      </c>
      <c r="K10889" s="3">
        <v>0.25788125472675499</v>
      </c>
    </row>
    <row r="10890" spans="1:11" x14ac:dyDescent="0.35">
      <c r="A10890" s="1">
        <v>46112</v>
      </c>
      <c r="B10890" s="4" t="s">
        <v>2577</v>
      </c>
      <c r="C10890" s="2">
        <v>80436853.890000001</v>
      </c>
      <c r="D10890" s="2">
        <v>1759954.51</v>
      </c>
      <c r="E10890" s="2">
        <v>102680653.292</v>
      </c>
      <c r="F10890" s="2">
        <v>102680545.79000001</v>
      </c>
      <c r="G10890" s="5">
        <f>Table3[[#This Row],[PDD]]/Table3[[#This Row],[DC]]</f>
        <v>2.1879952097664024E-2</v>
      </c>
      <c r="H10890" s="5">
        <f>Table3[[#This Row],[PDD]]/Table3[[#This Row],[PL_CVM]]</f>
        <v>1.7140096952731634E-2</v>
      </c>
      <c r="I10890" t="s">
        <v>10</v>
      </c>
      <c r="J10890" s="3">
        <v>1</v>
      </c>
      <c r="K10890" s="3">
        <v>1</v>
      </c>
    </row>
    <row r="10891" spans="1:11" x14ac:dyDescent="0.35">
      <c r="A10891" s="1">
        <v>46112</v>
      </c>
      <c r="B10891" s="4" t="s">
        <v>2578</v>
      </c>
      <c r="C10891" s="2">
        <v>67345592.060000002</v>
      </c>
      <c r="D10891" s="2">
        <v>233848.39</v>
      </c>
      <c r="E10891" s="2">
        <v>83253170.189799994</v>
      </c>
      <c r="F10891" s="2">
        <v>83252916.189999998</v>
      </c>
      <c r="G10891" s="5">
        <f>Table3[[#This Row],[PDD]]/Table3[[#This Row],[DC]]</f>
        <v>3.4723637115203943E-3</v>
      </c>
      <c r="H10891" s="5">
        <f>Table3[[#This Row],[PDD]]/Table3[[#This Row],[PL_CVM]]</f>
        <v>2.8088912761483416E-3</v>
      </c>
      <c r="I10891" t="s">
        <v>10</v>
      </c>
      <c r="J10891" s="3">
        <v>1</v>
      </c>
      <c r="K10891" s="3">
        <v>1</v>
      </c>
    </row>
    <row r="10892" spans="1:11" x14ac:dyDescent="0.35">
      <c r="A10892" s="1">
        <v>46112</v>
      </c>
      <c r="B10892" s="4" t="s">
        <v>2579</v>
      </c>
      <c r="C10892" s="2">
        <v>1220288.8700000001</v>
      </c>
      <c r="D10892" s="2">
        <v>34342.04</v>
      </c>
      <c r="E10892" s="2">
        <v>1009436.5101</v>
      </c>
      <c r="F10892" s="2">
        <v>1009444.48</v>
      </c>
      <c r="G10892" s="5">
        <f>Table3[[#This Row],[PDD]]/Table3[[#This Row],[DC]]</f>
        <v>2.8142549558777832E-2</v>
      </c>
      <c r="H10892" s="5">
        <f>Table3[[#This Row],[PDD]]/Table3[[#This Row],[PL_CVM]]</f>
        <v>3.4020731878191067E-2</v>
      </c>
      <c r="I10892" t="s">
        <v>10</v>
      </c>
      <c r="J10892" s="3">
        <v>0.270880671804621</v>
      </c>
      <c r="K10892" s="3">
        <v>0.270880671804621</v>
      </c>
    </row>
    <row r="10893" spans="1:11" x14ac:dyDescent="0.35">
      <c r="A10893" s="1">
        <v>46112</v>
      </c>
      <c r="B10893" s="4" t="s">
        <v>2580</v>
      </c>
      <c r="C10893" s="2">
        <v>1690904.45</v>
      </c>
      <c r="D10893" s="2">
        <v>0</v>
      </c>
      <c r="E10893" s="2">
        <v>5220766.5599999996</v>
      </c>
      <c r="F10893" s="2">
        <v>5220589.2699999996</v>
      </c>
      <c r="G10893" s="5">
        <f>Table3[[#This Row],[PDD]]/Table3[[#This Row],[DC]]</f>
        <v>0</v>
      </c>
      <c r="H10893" s="5">
        <f>Table3[[#This Row],[PDD]]/Table3[[#This Row],[PL_CVM]]</f>
        <v>0</v>
      </c>
      <c r="I10893" t="s">
        <v>10</v>
      </c>
      <c r="J10893" s="3">
        <v>1</v>
      </c>
      <c r="K10893" s="3">
        <v>1</v>
      </c>
    </row>
    <row r="10894" spans="1:11" x14ac:dyDescent="0.35">
      <c r="A10894" s="1">
        <v>46112</v>
      </c>
      <c r="B10894" s="4" t="s">
        <v>2581</v>
      </c>
      <c r="C10894" s="2">
        <v>193724403.38</v>
      </c>
      <c r="D10894" s="2">
        <v>0</v>
      </c>
      <c r="E10894" s="2">
        <v>194413428.35249999</v>
      </c>
      <c r="F10894" s="2">
        <v>194413224.59999999</v>
      </c>
      <c r="G10894" s="5">
        <f>Table3[[#This Row],[PDD]]/Table3[[#This Row],[DC]]</f>
        <v>0</v>
      </c>
      <c r="H10894" s="5">
        <f>Table3[[#This Row],[PDD]]/Table3[[#This Row],[PL_CVM]]</f>
        <v>0</v>
      </c>
      <c r="I10894" t="s">
        <v>10</v>
      </c>
      <c r="J10894" s="3">
        <v>1</v>
      </c>
      <c r="K10894" s="3">
        <v>1</v>
      </c>
    </row>
    <row r="10895" spans="1:11" x14ac:dyDescent="0.35">
      <c r="A10895" s="1">
        <v>46112</v>
      </c>
      <c r="B10895" s="4" t="s">
        <v>2582</v>
      </c>
      <c r="C10895" s="2">
        <v>37470754.149999999</v>
      </c>
      <c r="D10895" s="2">
        <v>10497817.74</v>
      </c>
      <c r="E10895" s="2">
        <v>29625973.284000002</v>
      </c>
      <c r="F10895" s="2">
        <v>29625915.27</v>
      </c>
      <c r="G10895" s="5">
        <f>Table3[[#This Row],[PDD]]/Table3[[#This Row],[DC]]</f>
        <v>0.28016030042992879</v>
      </c>
      <c r="H10895" s="5">
        <f>Table3[[#This Row],[PDD]]/Table3[[#This Row],[PL_CVM]]</f>
        <v>0.35434576938219942</v>
      </c>
      <c r="I10895" t="s">
        <v>10</v>
      </c>
      <c r="J10895" s="3">
        <v>0.51959410001269102</v>
      </c>
      <c r="K10895" s="3">
        <v>0.51959410001269102</v>
      </c>
    </row>
    <row r="10896" spans="1:11" x14ac:dyDescent="0.35">
      <c r="A10896" s="1">
        <v>46112</v>
      </c>
      <c r="B10896" s="4" t="s">
        <v>2583</v>
      </c>
      <c r="C10896" s="2">
        <v>587050067.75</v>
      </c>
      <c r="D10896" s="2">
        <v>0</v>
      </c>
      <c r="E10896" s="2">
        <v>586938137.55400002</v>
      </c>
      <c r="F10896" s="2">
        <v>586937831.63999999</v>
      </c>
      <c r="G10896" s="5">
        <f>Table3[[#This Row],[PDD]]/Table3[[#This Row],[DC]]</f>
        <v>0</v>
      </c>
      <c r="H10896" s="5">
        <f>Table3[[#This Row],[PDD]]/Table3[[#This Row],[PL_CVM]]</f>
        <v>0</v>
      </c>
      <c r="I10896" t="s">
        <v>10</v>
      </c>
      <c r="J10896" s="3">
        <v>0</v>
      </c>
      <c r="K10896" s="3">
        <v>0</v>
      </c>
    </row>
    <row r="10897" spans="1:11" x14ac:dyDescent="0.35">
      <c r="A10897" s="1">
        <v>46112</v>
      </c>
      <c r="B10897" s="4" t="s">
        <v>2584</v>
      </c>
      <c r="C10897" s="2">
        <v>0</v>
      </c>
      <c r="D10897" s="2">
        <v>0</v>
      </c>
      <c r="E10897" s="2">
        <v>34607712.011699997</v>
      </c>
      <c r="F10897" s="2">
        <v>34663941.299999997</v>
      </c>
      <c r="G10897" s="5" t="e">
        <f>Table3[[#This Row],[PDD]]/Table3[[#This Row],[DC]]</f>
        <v>#DIV/0!</v>
      </c>
      <c r="H10897" s="5">
        <f>Table3[[#This Row],[PDD]]/Table3[[#This Row],[PL_CVM]]</f>
        <v>0</v>
      </c>
      <c r="I10897" t="s">
        <v>10</v>
      </c>
      <c r="J10897" s="3">
        <v>1</v>
      </c>
      <c r="K10897" s="3">
        <v>1</v>
      </c>
    </row>
    <row r="10898" spans="1:11" x14ac:dyDescent="0.35">
      <c r="A10898" s="1">
        <v>46112</v>
      </c>
      <c r="B10898" s="4" t="s">
        <v>2585</v>
      </c>
      <c r="C10898" s="2">
        <v>0</v>
      </c>
      <c r="D10898" s="2">
        <v>0</v>
      </c>
      <c r="E10898" s="2">
        <v>253830004.495</v>
      </c>
      <c r="F10898" s="2">
        <v>253748984.43000001</v>
      </c>
      <c r="G10898" s="5" t="e">
        <f>Table3[[#This Row],[PDD]]/Table3[[#This Row],[DC]]</f>
        <v>#DIV/0!</v>
      </c>
      <c r="H10898" s="5">
        <f>Table3[[#This Row],[PDD]]/Table3[[#This Row],[PL_CVM]]</f>
        <v>0</v>
      </c>
      <c r="I10898" t="s">
        <v>10</v>
      </c>
      <c r="J10898" s="3">
        <v>5.8868479984581001E-2</v>
      </c>
      <c r="K10898" s="3">
        <v>5.8868479984581001E-2</v>
      </c>
    </row>
    <row r="10899" spans="1:11" x14ac:dyDescent="0.35">
      <c r="A10899" s="1">
        <v>46112</v>
      </c>
      <c r="B10899" s="4" t="s">
        <v>2586</v>
      </c>
      <c r="C10899" s="2">
        <v>3259573.48</v>
      </c>
      <c r="D10899" s="2">
        <v>328203.14</v>
      </c>
      <c r="E10899" s="2">
        <v>3165465.3155999999</v>
      </c>
      <c r="F10899" s="2">
        <v>3169792.1</v>
      </c>
      <c r="G10899" s="5">
        <f>Table3[[#This Row],[PDD]]/Table3[[#This Row],[DC]]</f>
        <v>0.10068898339423231</v>
      </c>
      <c r="H10899" s="5">
        <f>Table3[[#This Row],[PDD]]/Table3[[#This Row],[PL_CVM]]</f>
        <v>0.10354090414951819</v>
      </c>
      <c r="I10899" t="s">
        <v>10</v>
      </c>
      <c r="J10899" s="3">
        <v>1</v>
      </c>
      <c r="K10899" s="3">
        <v>1</v>
      </c>
    </row>
    <row r="10900" spans="1:11" x14ac:dyDescent="0.35">
      <c r="A10900" s="1">
        <v>46112</v>
      </c>
      <c r="B10900" s="4" t="s">
        <v>2587</v>
      </c>
      <c r="C10900" s="2">
        <v>0</v>
      </c>
      <c r="D10900" s="2">
        <v>0</v>
      </c>
      <c r="E10900" s="2">
        <v>227137548.29949999</v>
      </c>
      <c r="F10900" s="2">
        <v>226327814.44</v>
      </c>
      <c r="G10900" s="5" t="e">
        <f>Table3[[#This Row],[PDD]]/Table3[[#This Row],[DC]]</f>
        <v>#DIV/0!</v>
      </c>
      <c r="H10900" s="5">
        <f>Table3[[#This Row],[PDD]]/Table3[[#This Row],[PL_CVM]]</f>
        <v>0</v>
      </c>
      <c r="I10900" t="s">
        <v>10</v>
      </c>
      <c r="J10900" s="3">
        <v>1</v>
      </c>
      <c r="K10900" s="3">
        <v>1</v>
      </c>
    </row>
    <row r="10901" spans="1:11" x14ac:dyDescent="0.35">
      <c r="A10901" s="1">
        <v>46112</v>
      </c>
      <c r="B10901" s="4" t="s">
        <v>2588</v>
      </c>
      <c r="C10901" s="2">
        <v>0</v>
      </c>
      <c r="D10901" s="2">
        <v>0</v>
      </c>
      <c r="E10901" s="2">
        <v>19656626.489500001</v>
      </c>
      <c r="F10901" s="2">
        <v>19656654.350000001</v>
      </c>
      <c r="G10901" s="5" t="e">
        <f>Table3[[#This Row],[PDD]]/Table3[[#This Row],[DC]]</f>
        <v>#DIV/0!</v>
      </c>
      <c r="H10901" s="5">
        <f>Table3[[#This Row],[PDD]]/Table3[[#This Row],[PL_CVM]]</f>
        <v>0</v>
      </c>
      <c r="I10901" t="s">
        <v>10</v>
      </c>
      <c r="J10901" s="3">
        <v>1</v>
      </c>
      <c r="K10901" s="3">
        <v>1</v>
      </c>
    </row>
    <row r="10902" spans="1:11" x14ac:dyDescent="0.35">
      <c r="A10902" s="1">
        <v>46112</v>
      </c>
      <c r="B10902" s="4" t="s">
        <v>2589</v>
      </c>
      <c r="C10902" s="2">
        <v>26865050.32</v>
      </c>
      <c r="D10902" s="2">
        <v>245213.75</v>
      </c>
      <c r="E10902" s="2">
        <v>27983300.768199999</v>
      </c>
      <c r="F10902" s="2">
        <v>28038157.579999998</v>
      </c>
      <c r="G10902" s="5">
        <f>Table3[[#This Row],[PDD]]/Table3[[#This Row],[DC]]</f>
        <v>9.1276117885194415E-3</v>
      </c>
      <c r="H10902" s="5">
        <f>Table3[[#This Row],[PDD]]/Table3[[#This Row],[PL_CVM]]</f>
        <v>8.7457155235804197E-3</v>
      </c>
      <c r="I10902" t="s">
        <v>10</v>
      </c>
      <c r="J10902" s="3">
        <v>0.191704719662529</v>
      </c>
      <c r="K10902" s="3">
        <v>0.191704719662529</v>
      </c>
    </row>
    <row r="10903" spans="1:11" x14ac:dyDescent="0.35">
      <c r="A10903" s="1">
        <v>46112</v>
      </c>
      <c r="B10903" s="4" t="s">
        <v>2590</v>
      </c>
      <c r="C10903" s="2">
        <v>0</v>
      </c>
      <c r="D10903" s="2">
        <v>0</v>
      </c>
      <c r="E10903" s="2">
        <v>153746142.6376</v>
      </c>
      <c r="F10903" s="2">
        <v>153746144.5</v>
      </c>
      <c r="G10903" s="5" t="e">
        <f>Table3[[#This Row],[PDD]]/Table3[[#This Row],[DC]]</f>
        <v>#DIV/0!</v>
      </c>
      <c r="H10903" s="5">
        <f>Table3[[#This Row],[PDD]]/Table3[[#This Row],[PL_CVM]]</f>
        <v>0</v>
      </c>
      <c r="I10903" t="s">
        <v>10</v>
      </c>
      <c r="J10903" s="3">
        <v>0.14238139950345999</v>
      </c>
      <c r="K10903" s="3">
        <v>0.14238139950345999</v>
      </c>
    </row>
    <row r="10904" spans="1:11" x14ac:dyDescent="0.35">
      <c r="A10904" s="1">
        <v>46112</v>
      </c>
      <c r="B10904" s="4" t="s">
        <v>2591</v>
      </c>
      <c r="C10904" s="2">
        <v>73311023.769999996</v>
      </c>
      <c r="D10904" s="2">
        <v>7854806.25</v>
      </c>
      <c r="E10904" s="2">
        <v>64997902.898500003</v>
      </c>
      <c r="F10904" s="2">
        <v>64997965.100000001</v>
      </c>
      <c r="G10904" s="5">
        <f>Table3[[#This Row],[PDD]]/Table3[[#This Row],[DC]]</f>
        <v>0.1071435896822697</v>
      </c>
      <c r="H10904" s="5">
        <f>Table3[[#This Row],[PDD]]/Table3[[#This Row],[PL_CVM]]</f>
        <v>0.1208469563303298</v>
      </c>
      <c r="I10904" t="s">
        <v>10</v>
      </c>
      <c r="J10904" s="3">
        <v>0.292322357302369</v>
      </c>
      <c r="K10904" s="3">
        <v>0.604238441154482</v>
      </c>
    </row>
    <row r="10905" spans="1:11" x14ac:dyDescent="0.35">
      <c r="A10905" s="1">
        <v>46112</v>
      </c>
      <c r="B10905" s="4" t="s">
        <v>2592</v>
      </c>
      <c r="C10905" s="2">
        <v>0</v>
      </c>
      <c r="D10905" s="2">
        <v>0</v>
      </c>
      <c r="E10905" s="2">
        <v>545417295.03299999</v>
      </c>
      <c r="F10905" s="2">
        <v>546776630.16999996</v>
      </c>
      <c r="G10905" s="5" t="e">
        <f>Table3[[#This Row],[PDD]]/Table3[[#This Row],[DC]]</f>
        <v>#DIV/0!</v>
      </c>
      <c r="H10905" s="5">
        <f>Table3[[#This Row],[PDD]]/Table3[[#This Row],[PL_CVM]]</f>
        <v>0</v>
      </c>
      <c r="I10905" t="s">
        <v>10</v>
      </c>
      <c r="J10905" s="3">
        <v>0</v>
      </c>
      <c r="K10905" s="3">
        <v>0</v>
      </c>
    </row>
    <row r="10906" spans="1:11" x14ac:dyDescent="0.35">
      <c r="A10906" s="1">
        <v>46112</v>
      </c>
      <c r="B10906" s="4" t="s">
        <v>2593</v>
      </c>
      <c r="C10906" s="2">
        <v>146471265.34</v>
      </c>
      <c r="D10906" s="2">
        <v>374134.56</v>
      </c>
      <c r="E10906" s="2">
        <v>159980448.6164</v>
      </c>
      <c r="F10906" s="2">
        <v>159980940.47</v>
      </c>
      <c r="G10906" s="5">
        <f>Table3[[#This Row],[PDD]]/Table3[[#This Row],[DC]]</f>
        <v>2.5543205292282481E-3</v>
      </c>
      <c r="H10906" s="5">
        <f>Table3[[#This Row],[PDD]]/Table3[[#This Row],[PL_CVM]]</f>
        <v>2.3386195811879139E-3</v>
      </c>
      <c r="I10906" t="s">
        <v>10</v>
      </c>
      <c r="J10906" s="3">
        <v>0.992780680326948</v>
      </c>
      <c r="K10906" s="3">
        <v>0.992780680326948</v>
      </c>
    </row>
    <row r="10907" spans="1:11" x14ac:dyDescent="0.35">
      <c r="A10907" s="1">
        <v>46112</v>
      </c>
      <c r="B10907" s="4" t="s">
        <v>2594</v>
      </c>
      <c r="C10907" s="2">
        <v>13963316.210000001</v>
      </c>
      <c r="D10907" s="2">
        <v>0</v>
      </c>
      <c r="E10907" s="2">
        <v>15393601.0494</v>
      </c>
      <c r="F10907" s="2">
        <v>15394938.93</v>
      </c>
      <c r="G10907" s="5">
        <f>Table3[[#This Row],[PDD]]/Table3[[#This Row],[DC]]</f>
        <v>0</v>
      </c>
      <c r="H10907" s="5">
        <f>Table3[[#This Row],[PDD]]/Table3[[#This Row],[PL_CVM]]</f>
        <v>0</v>
      </c>
      <c r="I10907" t="s">
        <v>10</v>
      </c>
      <c r="J10907" s="3">
        <v>1</v>
      </c>
      <c r="K10907" s="3">
        <v>1</v>
      </c>
    </row>
    <row r="10908" spans="1:11" x14ac:dyDescent="0.35">
      <c r="A10908" s="1">
        <v>46112</v>
      </c>
      <c r="B10908" s="4" t="s">
        <v>2595</v>
      </c>
      <c r="C10908" s="2">
        <v>42839349.07</v>
      </c>
      <c r="D10908" s="2">
        <v>0</v>
      </c>
      <c r="E10908" s="2">
        <v>42841957.281599998</v>
      </c>
      <c r="F10908" s="2">
        <v>42842090.409999996</v>
      </c>
      <c r="G10908" s="5">
        <f>Table3[[#This Row],[PDD]]/Table3[[#This Row],[DC]]</f>
        <v>0</v>
      </c>
      <c r="H10908" s="5">
        <f>Table3[[#This Row],[PDD]]/Table3[[#This Row],[PL_CVM]]</f>
        <v>0</v>
      </c>
      <c r="I10908" t="s">
        <v>10</v>
      </c>
      <c r="J10908" s="3">
        <v>1</v>
      </c>
      <c r="K10908" s="3">
        <v>1</v>
      </c>
    </row>
    <row r="10909" spans="1:11" x14ac:dyDescent="0.35">
      <c r="A10909" s="1">
        <v>46112</v>
      </c>
      <c r="B10909" s="4" t="s">
        <v>2596</v>
      </c>
      <c r="C10909" s="2">
        <v>13000000</v>
      </c>
      <c r="D10909" s="2">
        <v>0</v>
      </c>
      <c r="E10909" s="2">
        <v>13508478.2291</v>
      </c>
      <c r="F10909" s="2">
        <v>13508290.869999999</v>
      </c>
      <c r="G10909" s="5">
        <f>Table3[[#This Row],[PDD]]/Table3[[#This Row],[DC]]</f>
        <v>0</v>
      </c>
      <c r="H10909" s="5">
        <f>Table3[[#This Row],[PDD]]/Table3[[#This Row],[PL_CVM]]</f>
        <v>0</v>
      </c>
      <c r="I10909" t="s">
        <v>10</v>
      </c>
      <c r="J10909" s="3">
        <v>0</v>
      </c>
      <c r="K10909" s="3">
        <v>0</v>
      </c>
    </row>
    <row r="10910" spans="1:11" x14ac:dyDescent="0.35">
      <c r="A10910" s="1">
        <v>46112</v>
      </c>
      <c r="B10910" s="4" t="s">
        <v>2597</v>
      </c>
      <c r="C10910" s="2">
        <v>0</v>
      </c>
      <c r="D10910" s="2">
        <v>0</v>
      </c>
      <c r="E10910" s="2">
        <v>25491800.199999999</v>
      </c>
      <c r="F10910" s="2">
        <v>25461604.420000002</v>
      </c>
      <c r="G10910" s="5" t="e">
        <f>Table3[[#This Row],[PDD]]/Table3[[#This Row],[DC]]</f>
        <v>#DIV/0!</v>
      </c>
      <c r="H10910" s="5">
        <f>Table3[[#This Row],[PDD]]/Table3[[#This Row],[PL_CVM]]</f>
        <v>0</v>
      </c>
      <c r="I10910" t="s">
        <v>10</v>
      </c>
      <c r="J10910" s="3">
        <v>1</v>
      </c>
      <c r="K10910" s="3">
        <v>1</v>
      </c>
    </row>
    <row r="10911" spans="1:11" x14ac:dyDescent="0.35">
      <c r="A10911" s="1">
        <v>46112</v>
      </c>
      <c r="B10911" s="4" t="s">
        <v>2598</v>
      </c>
      <c r="C10911" s="2">
        <v>169990364.88</v>
      </c>
      <c r="D10911" s="2">
        <v>8052849.2000000002</v>
      </c>
      <c r="E10911" s="2">
        <v>184790158.31650001</v>
      </c>
      <c r="F10911" s="2">
        <v>184789606.59999999</v>
      </c>
      <c r="G10911" s="5">
        <f>Table3[[#This Row],[PDD]]/Table3[[#This Row],[DC]]</f>
        <v>4.7372386109557955E-2</v>
      </c>
      <c r="H10911" s="5">
        <f>Table3[[#This Row],[PDD]]/Table3[[#This Row],[PL_CVM]]</f>
        <v>4.3578474721424079E-2</v>
      </c>
      <c r="I10911" t="s">
        <v>10</v>
      </c>
      <c r="J10911" s="3">
        <v>0.110553399069608</v>
      </c>
      <c r="K10911" s="3">
        <v>0.19971033875782301</v>
      </c>
    </row>
    <row r="10912" spans="1:11" x14ac:dyDescent="0.35">
      <c r="A10912" s="1">
        <v>46112</v>
      </c>
      <c r="B10912" s="4" t="s">
        <v>2599</v>
      </c>
      <c r="C10912" s="2">
        <v>43783420.869999997</v>
      </c>
      <c r="D10912" s="2">
        <v>0</v>
      </c>
      <c r="E10912" s="2">
        <v>59849000</v>
      </c>
      <c r="F10912" s="2">
        <v>59849141.93</v>
      </c>
      <c r="G10912" s="5">
        <f>Table3[[#This Row],[PDD]]/Table3[[#This Row],[DC]]</f>
        <v>0</v>
      </c>
      <c r="H10912" s="5">
        <f>Table3[[#This Row],[PDD]]/Table3[[#This Row],[PL_CVM]]</f>
        <v>0</v>
      </c>
      <c r="I10912" t="s">
        <v>10</v>
      </c>
      <c r="J10912" s="3">
        <v>1</v>
      </c>
      <c r="K10912" s="3">
        <v>1</v>
      </c>
    </row>
    <row r="10913" spans="1:11" x14ac:dyDescent="0.35">
      <c r="A10913" s="1">
        <v>46112</v>
      </c>
      <c r="B10913" s="4" t="s">
        <v>2600</v>
      </c>
      <c r="C10913" s="2">
        <v>33616768.25</v>
      </c>
      <c r="D10913" s="2">
        <v>24189.66</v>
      </c>
      <c r="E10913" s="2">
        <v>34063397.904600002</v>
      </c>
      <c r="F10913" s="2">
        <v>34063418.729999997</v>
      </c>
      <c r="G10913" s="5">
        <f>Table3[[#This Row],[PDD]]/Table3[[#This Row],[DC]]</f>
        <v>7.1957125146912364E-4</v>
      </c>
      <c r="H10913" s="5">
        <f>Table3[[#This Row],[PDD]]/Table3[[#This Row],[PL_CVM]]</f>
        <v>7.1013600225323015E-4</v>
      </c>
      <c r="I10913" t="s">
        <v>10</v>
      </c>
      <c r="J10913" s="3">
        <v>0.53193013425865898</v>
      </c>
      <c r="K10913" s="3">
        <v>0.53193013425865898</v>
      </c>
    </row>
    <row r="10914" spans="1:11" x14ac:dyDescent="0.35">
      <c r="A10914" s="1">
        <v>46112</v>
      </c>
      <c r="B10914" s="4" t="s">
        <v>2601</v>
      </c>
      <c r="C10914" s="2">
        <v>113589725.29000001</v>
      </c>
      <c r="D10914" s="2">
        <v>0</v>
      </c>
      <c r="E10914" s="2">
        <v>117391279.5731</v>
      </c>
      <c r="F10914" s="2">
        <v>117391760.61</v>
      </c>
      <c r="G10914" s="5">
        <f>Table3[[#This Row],[PDD]]/Table3[[#This Row],[DC]]</f>
        <v>0</v>
      </c>
      <c r="H10914" s="5">
        <f>Table3[[#This Row],[PDD]]/Table3[[#This Row],[PL_CVM]]</f>
        <v>0</v>
      </c>
      <c r="I10914" t="s">
        <v>10</v>
      </c>
      <c r="J10914" s="3">
        <v>1</v>
      </c>
      <c r="K10914" s="3">
        <v>1</v>
      </c>
    </row>
    <row r="10915" spans="1:11" x14ac:dyDescent="0.35">
      <c r="A10915" s="1">
        <v>46112</v>
      </c>
      <c r="B10915" s="4" t="s">
        <v>2602</v>
      </c>
      <c r="C10915" s="2">
        <v>20052884.43</v>
      </c>
      <c r="D10915" s="2">
        <v>0</v>
      </c>
      <c r="E10915" s="2">
        <v>29187556.676199999</v>
      </c>
      <c r="F10915" s="2">
        <v>29187484.620000001</v>
      </c>
      <c r="G10915" s="5">
        <f>Table3[[#This Row],[PDD]]/Table3[[#This Row],[DC]]</f>
        <v>0</v>
      </c>
      <c r="H10915" s="5">
        <f>Table3[[#This Row],[PDD]]/Table3[[#This Row],[PL_CVM]]</f>
        <v>0</v>
      </c>
      <c r="I10915" t="s">
        <v>10</v>
      </c>
      <c r="J10915" s="3">
        <v>0</v>
      </c>
      <c r="K10915" s="3">
        <v>0</v>
      </c>
    </row>
    <row r="10916" spans="1:11" x14ac:dyDescent="0.35">
      <c r="A10916" s="1">
        <v>46112</v>
      </c>
      <c r="B10916" s="4" t="s">
        <v>2603</v>
      </c>
      <c r="C10916" s="2">
        <v>0</v>
      </c>
      <c r="D10916" s="2">
        <v>0</v>
      </c>
      <c r="E10916" s="2">
        <v>91224615.231999993</v>
      </c>
      <c r="F10916" s="2">
        <v>91224344.329999998</v>
      </c>
      <c r="G10916" s="5" t="e">
        <f>Table3[[#This Row],[PDD]]/Table3[[#This Row],[DC]]</f>
        <v>#DIV/0!</v>
      </c>
      <c r="H10916" s="5">
        <f>Table3[[#This Row],[PDD]]/Table3[[#This Row],[PL_CVM]]</f>
        <v>0</v>
      </c>
      <c r="I10916" t="s">
        <v>10</v>
      </c>
      <c r="J10916" s="3">
        <v>1</v>
      </c>
      <c r="K10916" s="3">
        <v>1</v>
      </c>
    </row>
    <row r="10917" spans="1:11" x14ac:dyDescent="0.35">
      <c r="A10917" s="1">
        <v>46112</v>
      </c>
      <c r="B10917" s="4" t="s">
        <v>2604</v>
      </c>
      <c r="C10917" s="2">
        <v>0</v>
      </c>
      <c r="D10917" s="2">
        <v>0</v>
      </c>
      <c r="E10917" s="2">
        <v>136760965.38999999</v>
      </c>
      <c r="F10917" s="2">
        <v>136760852.47999999</v>
      </c>
      <c r="G10917" s="5" t="e">
        <f>Table3[[#This Row],[PDD]]/Table3[[#This Row],[DC]]</f>
        <v>#DIV/0!</v>
      </c>
      <c r="H10917" s="5">
        <f>Table3[[#This Row],[PDD]]/Table3[[#This Row],[PL_CVM]]</f>
        <v>0</v>
      </c>
      <c r="I10917" t="s">
        <v>10</v>
      </c>
      <c r="J10917" s="3">
        <v>1</v>
      </c>
      <c r="K10917" s="3">
        <v>1</v>
      </c>
    </row>
    <row r="10918" spans="1:11" x14ac:dyDescent="0.35">
      <c r="A10918" s="1">
        <v>46112</v>
      </c>
      <c r="B10918" s="4" t="s">
        <v>2605</v>
      </c>
      <c r="C10918" s="2">
        <v>117461591.61</v>
      </c>
      <c r="D10918" s="2">
        <v>0</v>
      </c>
      <c r="E10918" s="2">
        <v>115580693.3505</v>
      </c>
      <c r="F10918" s="2">
        <v>115581233.31999999</v>
      </c>
      <c r="G10918" s="5">
        <f>Table3[[#This Row],[PDD]]/Table3[[#This Row],[DC]]</f>
        <v>0</v>
      </c>
      <c r="H10918" s="5">
        <f>Table3[[#This Row],[PDD]]/Table3[[#This Row],[PL_CVM]]</f>
        <v>0</v>
      </c>
      <c r="I10918" t="s">
        <v>10</v>
      </c>
      <c r="J10918" s="3">
        <v>0</v>
      </c>
      <c r="K10918" s="3">
        <v>0</v>
      </c>
    </row>
    <row r="10919" spans="1:11" x14ac:dyDescent="0.35">
      <c r="A10919" s="1">
        <v>46112</v>
      </c>
      <c r="B10919" s="4" t="s">
        <v>2606</v>
      </c>
      <c r="C10919" s="2">
        <v>0</v>
      </c>
      <c r="D10919" s="2">
        <v>0</v>
      </c>
      <c r="E10919" s="2">
        <v>1998381.99</v>
      </c>
      <c r="F10919" s="2">
        <v>1998372.03</v>
      </c>
      <c r="G10919" s="5" t="e">
        <f>Table3[[#This Row],[PDD]]/Table3[[#This Row],[DC]]</f>
        <v>#DIV/0!</v>
      </c>
      <c r="H10919" s="5">
        <f>Table3[[#This Row],[PDD]]/Table3[[#This Row],[PL_CVM]]</f>
        <v>0</v>
      </c>
      <c r="I10919" t="s">
        <v>10</v>
      </c>
      <c r="J10919" s="3">
        <v>0.44008226074935802</v>
      </c>
      <c r="K10919" s="3">
        <v>0.44008226074935802</v>
      </c>
    </row>
    <row r="10920" spans="1:11" x14ac:dyDescent="0.35">
      <c r="A10920" s="1">
        <v>46112</v>
      </c>
      <c r="B10920" s="4" t="s">
        <v>2607</v>
      </c>
      <c r="C10920" s="2">
        <v>9264434.5999999996</v>
      </c>
      <c r="D10920" s="2">
        <v>4910141.1500000004</v>
      </c>
      <c r="E10920" s="2">
        <v>6325986.7889999999</v>
      </c>
      <c r="F10920" s="2">
        <v>6325993.04</v>
      </c>
      <c r="G10920" s="5">
        <f>Table3[[#This Row],[PDD]]/Table3[[#This Row],[DC]]</f>
        <v>0.52999900825032542</v>
      </c>
      <c r="H10920" s="5">
        <f>Table3[[#This Row],[PDD]]/Table3[[#This Row],[PL_CVM]]</f>
        <v>0.77618503829400365</v>
      </c>
      <c r="I10920" t="s">
        <v>10</v>
      </c>
      <c r="J10920" s="3">
        <v>1</v>
      </c>
      <c r="K10920" s="3">
        <v>1</v>
      </c>
    </row>
    <row r="10921" spans="1:11" x14ac:dyDescent="0.35">
      <c r="A10921" s="1">
        <v>46112</v>
      </c>
      <c r="B10921" s="4" t="s">
        <v>2608</v>
      </c>
      <c r="C10921" s="2">
        <v>2564399764.3099999</v>
      </c>
      <c r="D10921" s="2">
        <v>0</v>
      </c>
      <c r="E10921" s="2">
        <v>2622599386.8730001</v>
      </c>
      <c r="F10921" s="2">
        <v>2622604076.7600002</v>
      </c>
      <c r="G10921" s="5">
        <f>Table3[[#This Row],[PDD]]/Table3[[#This Row],[DC]]</f>
        <v>0</v>
      </c>
      <c r="H10921" s="5">
        <f>Table3[[#This Row],[PDD]]/Table3[[#This Row],[PL_CVM]]</f>
        <v>0</v>
      </c>
      <c r="I10921" t="s">
        <v>10</v>
      </c>
      <c r="J10921" s="3">
        <v>0</v>
      </c>
      <c r="K10921" s="3">
        <v>0</v>
      </c>
    </row>
    <row r="10922" spans="1:11" x14ac:dyDescent="0.35">
      <c r="A10922" s="1">
        <v>46112</v>
      </c>
      <c r="B10922" s="4" t="s">
        <v>2610</v>
      </c>
      <c r="C10922" s="2">
        <v>28012151.68</v>
      </c>
      <c r="D10922" s="2">
        <v>0</v>
      </c>
      <c r="E10922" s="2">
        <v>28120809.8616</v>
      </c>
      <c r="F10922" s="2">
        <v>28120810.969999999</v>
      </c>
      <c r="G10922" s="5">
        <f>Table3[[#This Row],[PDD]]/Table3[[#This Row],[DC]]</f>
        <v>0</v>
      </c>
      <c r="H10922" s="5">
        <f>Table3[[#This Row],[PDD]]/Table3[[#This Row],[PL_CVM]]</f>
        <v>0</v>
      </c>
      <c r="I10922" t="s">
        <v>10</v>
      </c>
      <c r="J10922" s="3">
        <v>1</v>
      </c>
      <c r="K10922" s="3">
        <v>1</v>
      </c>
    </row>
    <row r="10923" spans="1:11" x14ac:dyDescent="0.35">
      <c r="A10923" s="1">
        <v>46112</v>
      </c>
      <c r="B10923" s="4" t="s">
        <v>2611</v>
      </c>
      <c r="C10923" s="2">
        <v>76362822.469999999</v>
      </c>
      <c r="D10923" s="2">
        <v>0</v>
      </c>
      <c r="E10923" s="2">
        <v>78126118.739899993</v>
      </c>
      <c r="F10923" s="2">
        <v>78126042.939999998</v>
      </c>
      <c r="G10923" s="5">
        <f>Table3[[#This Row],[PDD]]/Table3[[#This Row],[DC]]</f>
        <v>0</v>
      </c>
      <c r="H10923" s="5">
        <f>Table3[[#This Row],[PDD]]/Table3[[#This Row],[PL_CVM]]</f>
        <v>0</v>
      </c>
      <c r="I10923" t="s">
        <v>10</v>
      </c>
      <c r="J10923" s="3">
        <v>1</v>
      </c>
      <c r="K10923" s="3">
        <v>1</v>
      </c>
    </row>
    <row r="10924" spans="1:11" x14ac:dyDescent="0.35">
      <c r="A10924" s="1">
        <v>46112</v>
      </c>
      <c r="B10924" s="4" t="s">
        <v>2612</v>
      </c>
      <c r="C10924" s="2">
        <v>10384760.279999999</v>
      </c>
      <c r="D10924" s="2">
        <v>24387.1</v>
      </c>
      <c r="E10924" s="2">
        <v>15416693.6746</v>
      </c>
      <c r="F10924" s="2">
        <v>15416742.039999999</v>
      </c>
      <c r="G10924" s="5">
        <f>Table3[[#This Row],[PDD]]/Table3[[#This Row],[DC]]</f>
        <v>2.3483546410760286E-3</v>
      </c>
      <c r="H10924" s="5">
        <f>Table3[[#This Row],[PDD]]/Table3[[#This Row],[PL_CVM]]</f>
        <v>1.5818582121128882E-3</v>
      </c>
      <c r="I10924" t="s">
        <v>10</v>
      </c>
      <c r="J10924" s="3">
        <v>0.479670308347868</v>
      </c>
      <c r="K10924" s="3">
        <v>0.479670308347868</v>
      </c>
    </row>
    <row r="10925" spans="1:11" x14ac:dyDescent="0.35">
      <c r="A10925" s="1">
        <v>46112</v>
      </c>
      <c r="B10925" s="4" t="s">
        <v>2613</v>
      </c>
      <c r="C10925" s="2">
        <v>0</v>
      </c>
      <c r="D10925" s="2">
        <v>0</v>
      </c>
      <c r="E10925" s="2">
        <v>212768697.56940001</v>
      </c>
      <c r="F10925" s="2">
        <v>212607414.94999999</v>
      </c>
      <c r="G10925" s="5" t="e">
        <f>Table3[[#This Row],[PDD]]/Table3[[#This Row],[DC]]</f>
        <v>#DIV/0!</v>
      </c>
      <c r="H10925" s="5">
        <f>Table3[[#This Row],[PDD]]/Table3[[#This Row],[PL_CVM]]</f>
        <v>0</v>
      </c>
      <c r="I10925" t="s">
        <v>10</v>
      </c>
      <c r="J10925" s="3">
        <v>1</v>
      </c>
      <c r="K10925" s="3">
        <v>1</v>
      </c>
    </row>
    <row r="10926" spans="1:11" x14ac:dyDescent="0.35">
      <c r="A10926" s="1">
        <v>46112</v>
      </c>
      <c r="B10926" s="4" t="s">
        <v>2614</v>
      </c>
      <c r="C10926" s="2">
        <v>0</v>
      </c>
      <c r="D10926" s="2">
        <v>0</v>
      </c>
      <c r="E10926" s="2">
        <v>7215512.4859999996</v>
      </c>
      <c r="F10926" s="2">
        <v>7215501.2199999997</v>
      </c>
      <c r="G10926" s="5" t="e">
        <f>Table3[[#This Row],[PDD]]/Table3[[#This Row],[DC]]</f>
        <v>#DIV/0!</v>
      </c>
      <c r="H10926" s="5">
        <f>Table3[[#This Row],[PDD]]/Table3[[#This Row],[PL_CVM]]</f>
        <v>0</v>
      </c>
      <c r="I10926" t="s">
        <v>10</v>
      </c>
      <c r="J10926" s="3">
        <v>1</v>
      </c>
      <c r="K10926" s="3">
        <v>1</v>
      </c>
    </row>
    <row r="10927" spans="1:11" x14ac:dyDescent="0.35">
      <c r="A10927" s="1">
        <v>46112</v>
      </c>
      <c r="B10927" s="4" t="s">
        <v>2615</v>
      </c>
      <c r="C10927" s="2">
        <v>0</v>
      </c>
      <c r="D10927" s="2">
        <v>0</v>
      </c>
      <c r="E10927" s="2">
        <v>28856340.207600001</v>
      </c>
      <c r="F10927" s="2">
        <v>28856336</v>
      </c>
      <c r="G10927" s="5" t="e">
        <f>Table3[[#This Row],[PDD]]/Table3[[#This Row],[DC]]</f>
        <v>#DIV/0!</v>
      </c>
      <c r="H10927" s="5">
        <f>Table3[[#This Row],[PDD]]/Table3[[#This Row],[PL_CVM]]</f>
        <v>0</v>
      </c>
      <c r="I10927" t="s">
        <v>10</v>
      </c>
      <c r="J10927" s="3">
        <v>1</v>
      </c>
      <c r="K10927" s="3">
        <v>1</v>
      </c>
    </row>
    <row r="10928" spans="1:11" x14ac:dyDescent="0.35">
      <c r="A10928" s="1">
        <v>46112</v>
      </c>
      <c r="B10928" s="4" t="s">
        <v>4083</v>
      </c>
      <c r="C10928" s="2">
        <v>57661453.960000001</v>
      </c>
      <c r="D10928" s="2">
        <v>0</v>
      </c>
      <c r="E10928" s="2">
        <v>58101446.567599997</v>
      </c>
      <c r="F10928" s="2">
        <v>58101593.020000003</v>
      </c>
      <c r="G10928" s="5">
        <f>Table3[[#This Row],[PDD]]/Table3[[#This Row],[DC]]</f>
        <v>0</v>
      </c>
      <c r="H10928" s="5">
        <f>Table3[[#This Row],[PDD]]/Table3[[#This Row],[PL_CVM]]</f>
        <v>0</v>
      </c>
      <c r="I10928" t="s">
        <v>10</v>
      </c>
      <c r="J10928" s="3">
        <v>1</v>
      </c>
      <c r="K10928" s="3">
        <v>1</v>
      </c>
    </row>
    <row r="10929" spans="1:11" x14ac:dyDescent="0.35">
      <c r="A10929" s="1">
        <v>46112</v>
      </c>
      <c r="B10929" s="4" t="s">
        <v>2616</v>
      </c>
      <c r="C10929" s="2">
        <v>6693731.7800000003</v>
      </c>
      <c r="D10929" s="2">
        <v>2183019.4300000002</v>
      </c>
      <c r="E10929" s="2">
        <v>5728525.0109999999</v>
      </c>
      <c r="F10929" s="2">
        <v>5728503.9900000002</v>
      </c>
      <c r="G10929" s="5">
        <f>Table3[[#This Row],[PDD]]/Table3[[#This Row],[DC]]</f>
        <v>0.32612890712510745</v>
      </c>
      <c r="H10929" s="5">
        <f>Table3[[#This Row],[PDD]]/Table3[[#This Row],[PL_CVM]]</f>
        <v>0.38108019717029123</v>
      </c>
      <c r="I10929" t="s">
        <v>10</v>
      </c>
      <c r="J10929" s="3">
        <v>1</v>
      </c>
      <c r="K10929" s="3">
        <v>1</v>
      </c>
    </row>
    <row r="10930" spans="1:11" x14ac:dyDescent="0.35">
      <c r="A10930" s="1">
        <v>46112</v>
      </c>
      <c r="B10930" s="4" t="s">
        <v>2617</v>
      </c>
      <c r="C10930" s="2">
        <v>100772091.7</v>
      </c>
      <c r="D10930" s="2">
        <v>984.85</v>
      </c>
      <c r="E10930" s="2">
        <v>165619170.528</v>
      </c>
      <c r="F10930" s="2">
        <v>167583332.81999999</v>
      </c>
      <c r="G10930" s="5">
        <f>Table3[[#This Row],[PDD]]/Table3[[#This Row],[DC]]</f>
        <v>9.7730431450397288E-6</v>
      </c>
      <c r="H10930" s="5">
        <f>Table3[[#This Row],[PDD]]/Table3[[#This Row],[PL_CVM]]</f>
        <v>5.876777740527574E-6</v>
      </c>
      <c r="I10930" t="s">
        <v>10</v>
      </c>
      <c r="J10930" s="3">
        <v>2.2010427659904901E-2</v>
      </c>
      <c r="K10930" s="3">
        <v>2.2010427659904901E-2</v>
      </c>
    </row>
    <row r="10931" spans="1:11" x14ac:dyDescent="0.35">
      <c r="A10931" s="1">
        <v>46112</v>
      </c>
      <c r="B10931" s="4" t="s">
        <v>2618</v>
      </c>
      <c r="C10931" s="2">
        <v>0</v>
      </c>
      <c r="D10931" s="2">
        <v>0</v>
      </c>
      <c r="E10931" s="2">
        <v>64073774.918399997</v>
      </c>
      <c r="F10931" s="2">
        <v>64085948.859999999</v>
      </c>
      <c r="G10931" s="5" t="e">
        <f>Table3[[#This Row],[PDD]]/Table3[[#This Row],[DC]]</f>
        <v>#DIV/0!</v>
      </c>
      <c r="H10931" s="5">
        <f>Table3[[#This Row],[PDD]]/Table3[[#This Row],[PL_CVM]]</f>
        <v>0</v>
      </c>
      <c r="I10931" t="s">
        <v>10</v>
      </c>
      <c r="J10931" s="3">
        <v>1</v>
      </c>
      <c r="K10931" s="3">
        <v>1</v>
      </c>
    </row>
    <row r="10932" spans="1:11" x14ac:dyDescent="0.35">
      <c r="A10932" s="1">
        <v>46112</v>
      </c>
      <c r="B10932" s="4" t="s">
        <v>2619</v>
      </c>
      <c r="C10932" s="2">
        <v>63927635.329999998</v>
      </c>
      <c r="D10932" s="2">
        <v>0</v>
      </c>
      <c r="E10932" s="2">
        <v>76220342.879800007</v>
      </c>
      <c r="F10932" s="2">
        <v>76220235.299999997</v>
      </c>
      <c r="G10932" s="5">
        <f>Table3[[#This Row],[PDD]]/Table3[[#This Row],[DC]]</f>
        <v>0</v>
      </c>
      <c r="H10932" s="5">
        <f>Table3[[#This Row],[PDD]]/Table3[[#This Row],[PL_CVM]]</f>
        <v>0</v>
      </c>
      <c r="I10932" t="s">
        <v>10</v>
      </c>
      <c r="J10932" s="3">
        <v>5.8385210251781498E-2</v>
      </c>
      <c r="K10932" s="3">
        <v>0.186157993380798</v>
      </c>
    </row>
    <row r="10933" spans="1:11" x14ac:dyDescent="0.35">
      <c r="A10933" s="1">
        <v>46112</v>
      </c>
      <c r="B10933" s="4" t="s">
        <v>2620</v>
      </c>
      <c r="C10933" s="2">
        <v>32054947.93</v>
      </c>
      <c r="D10933" s="2">
        <v>3097301.74</v>
      </c>
      <c r="E10933" s="2">
        <v>30714557.634</v>
      </c>
      <c r="F10933" s="2">
        <v>30714371.02</v>
      </c>
      <c r="G10933" s="5">
        <f>Table3[[#This Row],[PDD]]/Table3[[#This Row],[DC]]</f>
        <v>9.662476279055994E-2</v>
      </c>
      <c r="H10933" s="5">
        <f>Table3[[#This Row],[PDD]]/Table3[[#This Row],[PL_CVM]]</f>
        <v>0.10084210215417266</v>
      </c>
      <c r="I10933" t="s">
        <v>10</v>
      </c>
      <c r="J10933" s="3">
        <v>1</v>
      </c>
      <c r="K10933" s="3">
        <v>1</v>
      </c>
    </row>
    <row r="10934" spans="1:11" x14ac:dyDescent="0.35">
      <c r="A10934" s="1">
        <v>46112</v>
      </c>
      <c r="B10934" s="4" t="s">
        <v>2621</v>
      </c>
      <c r="C10934" s="2">
        <v>32788962.09</v>
      </c>
      <c r="D10934" s="2">
        <v>0</v>
      </c>
      <c r="E10934" s="2">
        <v>46264788.240000002</v>
      </c>
      <c r="F10934" s="2">
        <v>46264736.840000004</v>
      </c>
      <c r="G10934" s="5">
        <f>Table3[[#This Row],[PDD]]/Table3[[#This Row],[DC]]</f>
        <v>0</v>
      </c>
      <c r="H10934" s="5">
        <f>Table3[[#This Row],[PDD]]/Table3[[#This Row],[PL_CVM]]</f>
        <v>0</v>
      </c>
      <c r="I10934" t="s">
        <v>10</v>
      </c>
      <c r="J10934" s="3">
        <v>1</v>
      </c>
      <c r="K10934" s="3">
        <v>1</v>
      </c>
    </row>
    <row r="10935" spans="1:11" x14ac:dyDescent="0.35">
      <c r="A10935" s="1">
        <v>46112</v>
      </c>
      <c r="B10935" s="4" t="s">
        <v>2622</v>
      </c>
      <c r="C10935" s="2">
        <v>24626483.079999998</v>
      </c>
      <c r="D10935" s="2">
        <v>0</v>
      </c>
      <c r="E10935" s="2">
        <v>27557568.8017</v>
      </c>
      <c r="F10935" s="2">
        <v>27557437.859999999</v>
      </c>
      <c r="G10935" s="5">
        <f>Table3[[#This Row],[PDD]]/Table3[[#This Row],[DC]]</f>
        <v>0</v>
      </c>
      <c r="H10935" s="5">
        <f>Table3[[#This Row],[PDD]]/Table3[[#This Row],[PL_CVM]]</f>
        <v>0</v>
      </c>
      <c r="I10935" t="s">
        <v>10</v>
      </c>
      <c r="J10935" s="3">
        <v>0.639167774209219</v>
      </c>
      <c r="K10935" s="3">
        <v>0.639167774209219</v>
      </c>
    </row>
    <row r="10936" spans="1:11" x14ac:dyDescent="0.35">
      <c r="A10936" s="1">
        <v>46112</v>
      </c>
      <c r="B10936" s="4" t="s">
        <v>2624</v>
      </c>
      <c r="C10936" s="2">
        <v>58217426.270000003</v>
      </c>
      <c r="D10936" s="2">
        <v>61989.48</v>
      </c>
      <c r="E10936" s="2">
        <v>58803995.903999999</v>
      </c>
      <c r="F10936" s="2">
        <v>58804123.219999999</v>
      </c>
      <c r="G10936" s="5">
        <f>Table3[[#This Row],[PDD]]/Table3[[#This Row],[DC]]</f>
        <v>1.0647925195543001E-3</v>
      </c>
      <c r="H10936" s="5">
        <f>Table3[[#This Row],[PDD]]/Table3[[#This Row],[PL_CVM]]</f>
        <v>1.0541689358768746E-3</v>
      </c>
      <c r="I10936" t="s">
        <v>10</v>
      </c>
      <c r="J10936" s="3">
        <v>1</v>
      </c>
      <c r="K10936" s="3">
        <v>1</v>
      </c>
    </row>
    <row r="10937" spans="1:11" x14ac:dyDescent="0.35">
      <c r="A10937" s="1">
        <v>46112</v>
      </c>
      <c r="B10937" s="4" t="s">
        <v>2625</v>
      </c>
      <c r="C10937" s="2">
        <v>28192463.440000001</v>
      </c>
      <c r="D10937" s="2">
        <v>0</v>
      </c>
      <c r="E10937" s="2">
        <v>29980561.4285</v>
      </c>
      <c r="F10937" s="2">
        <v>29980625.289999999</v>
      </c>
      <c r="G10937" s="5">
        <f>Table3[[#This Row],[PDD]]/Table3[[#This Row],[DC]]</f>
        <v>0</v>
      </c>
      <c r="H10937" s="5">
        <f>Table3[[#This Row],[PDD]]/Table3[[#This Row],[PL_CVM]]</f>
        <v>0</v>
      </c>
      <c r="I10937" t="s">
        <v>10</v>
      </c>
      <c r="J10937" s="3">
        <v>0.121564867192093</v>
      </c>
      <c r="K10937" s="3">
        <v>0.121564867192093</v>
      </c>
    </row>
    <row r="10938" spans="1:11" x14ac:dyDescent="0.35">
      <c r="A10938" s="1">
        <v>46112</v>
      </c>
      <c r="B10938" s="4" t="s">
        <v>2626</v>
      </c>
      <c r="C10938" s="2">
        <v>67206200.030000001</v>
      </c>
      <c r="D10938" s="2">
        <v>0</v>
      </c>
      <c r="E10938" s="2">
        <v>78891881.492699996</v>
      </c>
      <c r="F10938" s="2">
        <v>78891763.540000007</v>
      </c>
      <c r="G10938" s="5">
        <f>Table3[[#This Row],[PDD]]/Table3[[#This Row],[DC]]</f>
        <v>0</v>
      </c>
      <c r="H10938" s="5">
        <f>Table3[[#This Row],[PDD]]/Table3[[#This Row],[PL_CVM]]</f>
        <v>0</v>
      </c>
      <c r="I10938" t="s">
        <v>10</v>
      </c>
      <c r="J10938" s="3">
        <v>1</v>
      </c>
      <c r="K10938" s="3">
        <v>1</v>
      </c>
    </row>
    <row r="10939" spans="1:11" x14ac:dyDescent="0.35">
      <c r="A10939" s="1">
        <v>46112</v>
      </c>
      <c r="B10939" s="4" t="s">
        <v>2627</v>
      </c>
      <c r="C10939" s="2">
        <v>5447203.8099999996</v>
      </c>
      <c r="D10939" s="2">
        <v>0</v>
      </c>
      <c r="E10939" s="2">
        <v>5001211.8679999998</v>
      </c>
      <c r="F10939" s="2">
        <v>5001218.29</v>
      </c>
      <c r="G10939" s="5">
        <f>Table3[[#This Row],[PDD]]/Table3[[#This Row],[DC]]</f>
        <v>0</v>
      </c>
      <c r="H10939" s="5">
        <f>Table3[[#This Row],[PDD]]/Table3[[#This Row],[PL_CVM]]</f>
        <v>0</v>
      </c>
      <c r="I10939" t="s">
        <v>10</v>
      </c>
      <c r="J10939" s="3">
        <v>0.48148567418380001</v>
      </c>
      <c r="K10939" s="3">
        <v>0.48148567418380001</v>
      </c>
    </row>
    <row r="10940" spans="1:11" x14ac:dyDescent="0.35">
      <c r="A10940" s="1">
        <v>46112</v>
      </c>
      <c r="B10940" s="4" t="s">
        <v>2628</v>
      </c>
      <c r="C10940" s="2">
        <v>56927914</v>
      </c>
      <c r="D10940" s="2">
        <v>0</v>
      </c>
      <c r="E10940" s="2">
        <v>28776563.960000001</v>
      </c>
      <c r="F10940" s="2">
        <v>28776555.890000001</v>
      </c>
      <c r="G10940" s="5">
        <f>Table3[[#This Row],[PDD]]/Table3[[#This Row],[DC]]</f>
        <v>0</v>
      </c>
      <c r="H10940" s="5">
        <f>Table3[[#This Row],[PDD]]/Table3[[#This Row],[PL_CVM]]</f>
        <v>0</v>
      </c>
      <c r="I10940" t="s">
        <v>10</v>
      </c>
      <c r="J10940" s="3">
        <v>1</v>
      </c>
      <c r="K10940" s="3">
        <v>1</v>
      </c>
    </row>
    <row r="10941" spans="1:11" x14ac:dyDescent="0.35">
      <c r="A10941" s="1">
        <v>46112</v>
      </c>
      <c r="B10941" s="4" t="s">
        <v>2629</v>
      </c>
      <c r="C10941" s="2">
        <v>2133145.17</v>
      </c>
      <c r="D10941" s="2">
        <v>0</v>
      </c>
      <c r="E10941" s="2">
        <v>116869254.64049999</v>
      </c>
      <c r="F10941" s="2">
        <v>116527841.88</v>
      </c>
      <c r="G10941" s="5">
        <f>Table3[[#This Row],[PDD]]/Table3[[#This Row],[DC]]</f>
        <v>0</v>
      </c>
      <c r="H10941" s="5">
        <f>Table3[[#This Row],[PDD]]/Table3[[#This Row],[PL_CVM]]</f>
        <v>0</v>
      </c>
      <c r="I10941" t="s">
        <v>10</v>
      </c>
      <c r="J10941" s="3">
        <v>1</v>
      </c>
      <c r="K10941" s="3">
        <v>1</v>
      </c>
    </row>
    <row r="10942" spans="1:11" x14ac:dyDescent="0.35">
      <c r="A10942" s="1">
        <v>46112</v>
      </c>
      <c r="B10942" s="4" t="s">
        <v>2630</v>
      </c>
      <c r="C10942" s="2">
        <v>18640065.52</v>
      </c>
      <c r="D10942" s="2">
        <v>0</v>
      </c>
      <c r="E10942" s="2">
        <v>19156836.2555</v>
      </c>
      <c r="F10942" s="2">
        <v>19156799.850000001</v>
      </c>
      <c r="G10942" s="5">
        <f>Table3[[#This Row],[PDD]]/Table3[[#This Row],[DC]]</f>
        <v>0</v>
      </c>
      <c r="H10942" s="5">
        <f>Table3[[#This Row],[PDD]]/Table3[[#This Row],[PL_CVM]]</f>
        <v>0</v>
      </c>
      <c r="I10942" t="s">
        <v>10</v>
      </c>
      <c r="J10942" s="3">
        <v>0.25177934049601802</v>
      </c>
      <c r="K10942" s="3">
        <v>0.308323276846104</v>
      </c>
    </row>
    <row r="10943" spans="1:11" x14ac:dyDescent="0.35">
      <c r="A10943" s="1">
        <v>46112</v>
      </c>
      <c r="B10943" s="4" t="s">
        <v>2631</v>
      </c>
      <c r="C10943" s="2">
        <v>0</v>
      </c>
      <c r="D10943" s="2">
        <v>0</v>
      </c>
      <c r="E10943" s="2">
        <v>108848388.6732</v>
      </c>
      <c r="F10943" s="2">
        <v>108848449.45</v>
      </c>
      <c r="G10943" s="5" t="e">
        <f>Table3[[#This Row],[PDD]]/Table3[[#This Row],[DC]]</f>
        <v>#DIV/0!</v>
      </c>
      <c r="H10943" s="5">
        <f>Table3[[#This Row],[PDD]]/Table3[[#This Row],[PL_CVM]]</f>
        <v>0</v>
      </c>
      <c r="I10943" t="s">
        <v>10</v>
      </c>
      <c r="J10943" s="3">
        <v>1</v>
      </c>
      <c r="K10943" s="3">
        <v>1</v>
      </c>
    </row>
    <row r="10944" spans="1:11" x14ac:dyDescent="0.35">
      <c r="A10944" s="1">
        <v>46112</v>
      </c>
      <c r="B10944" s="4" t="s">
        <v>2632</v>
      </c>
      <c r="C10944" s="2">
        <v>13555253.99</v>
      </c>
      <c r="D10944" s="2">
        <v>170033.57</v>
      </c>
      <c r="E10944" s="2">
        <v>12359427.546599999</v>
      </c>
      <c r="F10944" s="2">
        <v>12359399.880000001</v>
      </c>
      <c r="G10944" s="5">
        <f>Table3[[#This Row],[PDD]]/Table3[[#This Row],[DC]]</f>
        <v>1.2543739138007845E-2</v>
      </c>
      <c r="H10944" s="5">
        <f>Table3[[#This Row],[PDD]]/Table3[[#This Row],[PL_CVM]]</f>
        <v>1.3757429296801746E-2</v>
      </c>
      <c r="I10944" t="s">
        <v>10</v>
      </c>
      <c r="J10944" s="3">
        <v>0.33291999398725602</v>
      </c>
      <c r="K10944" s="3">
        <v>0.33291999398725602</v>
      </c>
    </row>
    <row r="10945" spans="1:11" x14ac:dyDescent="0.35">
      <c r="A10945" s="1">
        <v>46112</v>
      </c>
      <c r="B10945" s="4" t="s">
        <v>2633</v>
      </c>
      <c r="C10945" s="2">
        <v>1481219852.53</v>
      </c>
      <c r="D10945" s="2">
        <v>829137007.63</v>
      </c>
      <c r="E10945" s="2">
        <v>695960036.90799999</v>
      </c>
      <c r="F10945" s="2">
        <v>695952458.75999999</v>
      </c>
      <c r="G10945" s="5">
        <f>Table3[[#This Row],[PDD]]/Table3[[#This Row],[DC]]</f>
        <v>0.55976633462871239</v>
      </c>
      <c r="H10945" s="5">
        <f>Table3[[#This Row],[PDD]]/Table3[[#This Row],[PL_CVM]]</f>
        <v>1.1913701822496598</v>
      </c>
      <c r="I10945" t="s">
        <v>10</v>
      </c>
      <c r="J10945" s="3">
        <v>1</v>
      </c>
      <c r="K10945" s="3">
        <v>1</v>
      </c>
    </row>
    <row r="10946" spans="1:11" x14ac:dyDescent="0.35">
      <c r="A10946" s="1">
        <v>46112</v>
      </c>
      <c r="B10946" s="4" t="s">
        <v>2634</v>
      </c>
      <c r="C10946" s="2">
        <v>0</v>
      </c>
      <c r="D10946" s="2">
        <v>0</v>
      </c>
      <c r="E10946" s="2">
        <v>29750297.190400001</v>
      </c>
      <c r="F10946" s="2">
        <v>29750318.940000001</v>
      </c>
      <c r="G10946" s="5" t="e">
        <f>Table3[[#This Row],[PDD]]/Table3[[#This Row],[DC]]</f>
        <v>#DIV/0!</v>
      </c>
      <c r="H10946" s="5">
        <f>Table3[[#This Row],[PDD]]/Table3[[#This Row],[PL_CVM]]</f>
        <v>0</v>
      </c>
      <c r="I10946" t="s">
        <v>10</v>
      </c>
      <c r="J10946" s="3">
        <v>1</v>
      </c>
      <c r="K10946" s="3">
        <v>1</v>
      </c>
    </row>
    <row r="10947" spans="1:11" x14ac:dyDescent="0.35">
      <c r="A10947" s="1">
        <v>46112</v>
      </c>
      <c r="B10947" s="4" t="s">
        <v>2635</v>
      </c>
      <c r="C10947" s="2">
        <v>23225283.52</v>
      </c>
      <c r="D10947" s="2">
        <v>0</v>
      </c>
      <c r="E10947" s="2">
        <v>24578369.4056</v>
      </c>
      <c r="F10947" s="2">
        <v>24578941.59</v>
      </c>
      <c r="G10947" s="5">
        <f>Table3[[#This Row],[PDD]]/Table3[[#This Row],[DC]]</f>
        <v>0</v>
      </c>
      <c r="H10947" s="5">
        <f>Table3[[#This Row],[PDD]]/Table3[[#This Row],[PL_CVM]]</f>
        <v>0</v>
      </c>
      <c r="I10947" t="s">
        <v>10</v>
      </c>
      <c r="J10947" s="3">
        <v>0.47736564623879202</v>
      </c>
      <c r="K10947" s="3">
        <v>0.56790750828326797</v>
      </c>
    </row>
    <row r="10948" spans="1:11" x14ac:dyDescent="0.35">
      <c r="A10948" s="1">
        <v>46112</v>
      </c>
      <c r="B10948" s="4" t="s">
        <v>2636</v>
      </c>
      <c r="C10948" s="2">
        <v>25716732.82</v>
      </c>
      <c r="D10948" s="2">
        <v>0</v>
      </c>
      <c r="E10948" s="2">
        <v>318646757.66509998</v>
      </c>
      <c r="F10948" s="2">
        <v>319378382.48000002</v>
      </c>
      <c r="G10948" s="5">
        <f>Table3[[#This Row],[PDD]]/Table3[[#This Row],[DC]]</f>
        <v>0</v>
      </c>
      <c r="H10948" s="5">
        <f>Table3[[#This Row],[PDD]]/Table3[[#This Row],[PL_CVM]]</f>
        <v>0</v>
      </c>
      <c r="I10948" t="s">
        <v>10</v>
      </c>
      <c r="J10948" s="3">
        <v>9.74704717492932E-2</v>
      </c>
      <c r="K10948" s="3">
        <v>9.74704717492932E-2</v>
      </c>
    </row>
    <row r="10949" spans="1:11" x14ac:dyDescent="0.35">
      <c r="A10949" s="1">
        <v>46112</v>
      </c>
      <c r="B10949" s="4" t="s">
        <v>2637</v>
      </c>
      <c r="C10949" s="2">
        <v>3469090.47</v>
      </c>
      <c r="D10949" s="2">
        <v>0</v>
      </c>
      <c r="E10949" s="2">
        <v>93580660.791199997</v>
      </c>
      <c r="F10949" s="2">
        <v>93578357.140000001</v>
      </c>
      <c r="G10949" s="5">
        <f>Table3[[#This Row],[PDD]]/Table3[[#This Row],[DC]]</f>
        <v>0</v>
      </c>
      <c r="H10949" s="5">
        <f>Table3[[#This Row],[PDD]]/Table3[[#This Row],[PL_CVM]]</f>
        <v>0</v>
      </c>
      <c r="I10949" t="s">
        <v>10</v>
      </c>
      <c r="J10949" s="3">
        <v>1</v>
      </c>
      <c r="K10949" s="3">
        <v>1</v>
      </c>
    </row>
    <row r="10950" spans="1:11" x14ac:dyDescent="0.35">
      <c r="A10950" s="1">
        <v>46112</v>
      </c>
      <c r="B10950" s="4" t="s">
        <v>2638</v>
      </c>
      <c r="C10950" s="2">
        <v>0</v>
      </c>
      <c r="D10950" s="2">
        <v>0</v>
      </c>
      <c r="E10950" s="2">
        <v>0</v>
      </c>
      <c r="F10950" s="2">
        <v>0</v>
      </c>
      <c r="G10950" s="5" t="e">
        <f>Table3[[#This Row],[PDD]]/Table3[[#This Row],[DC]]</f>
        <v>#DIV/0!</v>
      </c>
      <c r="H10950" s="5" t="e">
        <f>Table3[[#This Row],[PDD]]/Table3[[#This Row],[PL_CVM]]</f>
        <v>#DIV/0!</v>
      </c>
      <c r="I10950" t="s">
        <v>13</v>
      </c>
      <c r="J10950" s="3" t="e">
        <v>#NUM!</v>
      </c>
      <c r="K10950" s="3" t="e">
        <v>#NUM!</v>
      </c>
    </row>
    <row r="10951" spans="1:11" x14ac:dyDescent="0.35">
      <c r="A10951" s="1">
        <v>46112</v>
      </c>
      <c r="B10951" s="4" t="s">
        <v>2639</v>
      </c>
      <c r="C10951" s="2">
        <v>0</v>
      </c>
      <c r="D10951" s="2">
        <v>0</v>
      </c>
      <c r="E10951" s="2">
        <v>20596945.240400001</v>
      </c>
      <c r="F10951" s="2">
        <v>20596994.039999999</v>
      </c>
      <c r="G10951" s="5" t="e">
        <f>Table3[[#This Row],[PDD]]/Table3[[#This Row],[DC]]</f>
        <v>#DIV/0!</v>
      </c>
      <c r="H10951" s="5">
        <f>Table3[[#This Row],[PDD]]/Table3[[#This Row],[PL_CVM]]</f>
        <v>0</v>
      </c>
      <c r="I10951" t="s">
        <v>10</v>
      </c>
      <c r="J10951" s="3">
        <v>0</v>
      </c>
      <c r="K10951" s="3">
        <v>0</v>
      </c>
    </row>
    <row r="10952" spans="1:11" x14ac:dyDescent="0.35">
      <c r="A10952" s="1">
        <v>46112</v>
      </c>
      <c r="B10952" s="4" t="s">
        <v>2640</v>
      </c>
      <c r="C10952" s="2">
        <v>416368919.83999997</v>
      </c>
      <c r="D10952" s="2">
        <v>0</v>
      </c>
      <c r="E10952" s="2">
        <v>417790050</v>
      </c>
      <c r="F10952" s="2">
        <v>417788809.56999999</v>
      </c>
      <c r="G10952" s="5">
        <f>Table3[[#This Row],[PDD]]/Table3[[#This Row],[DC]]</f>
        <v>0</v>
      </c>
      <c r="H10952" s="5">
        <f>Table3[[#This Row],[PDD]]/Table3[[#This Row],[PL_CVM]]</f>
        <v>0</v>
      </c>
      <c r="I10952" t="s">
        <v>10</v>
      </c>
      <c r="J10952" s="3">
        <v>1</v>
      </c>
      <c r="K10952" s="3">
        <v>1</v>
      </c>
    </row>
    <row r="10953" spans="1:11" x14ac:dyDescent="0.35">
      <c r="A10953" s="1">
        <v>46112</v>
      </c>
      <c r="B10953" s="4" t="s">
        <v>3352</v>
      </c>
      <c r="C10953" s="2">
        <v>40275356.890000001</v>
      </c>
      <c r="D10953" s="2">
        <v>0</v>
      </c>
      <c r="E10953" s="2">
        <v>40534003.998999998</v>
      </c>
      <c r="F10953" s="2">
        <v>40533855.359999999</v>
      </c>
      <c r="G10953" s="5">
        <f>Table3[[#This Row],[PDD]]/Table3[[#This Row],[DC]]</f>
        <v>0</v>
      </c>
      <c r="H10953" s="5">
        <f>Table3[[#This Row],[PDD]]/Table3[[#This Row],[PL_CVM]]</f>
        <v>0</v>
      </c>
      <c r="I10953" t="s">
        <v>10</v>
      </c>
      <c r="J10953" s="3">
        <v>0</v>
      </c>
      <c r="K10953" s="3">
        <v>0</v>
      </c>
    </row>
    <row r="10954" spans="1:11" x14ac:dyDescent="0.35">
      <c r="A10954" s="1">
        <v>46112</v>
      </c>
      <c r="B10954" s="4" t="s">
        <v>2641</v>
      </c>
      <c r="C10954" s="2">
        <v>104944895.3</v>
      </c>
      <c r="D10954" s="2">
        <v>0</v>
      </c>
      <c r="E10954" s="2">
        <v>111694046.94679999</v>
      </c>
      <c r="F10954" s="2">
        <v>111694237.29000001</v>
      </c>
      <c r="G10954" s="5">
        <f>Table3[[#This Row],[PDD]]/Table3[[#This Row],[DC]]</f>
        <v>0</v>
      </c>
      <c r="H10954" s="5">
        <f>Table3[[#This Row],[PDD]]/Table3[[#This Row],[PL_CVM]]</f>
        <v>0</v>
      </c>
      <c r="I10954" t="s">
        <v>10</v>
      </c>
      <c r="J10954" s="3">
        <v>0.136419978635545</v>
      </c>
      <c r="K10954" s="3">
        <v>0.345321934326286</v>
      </c>
    </row>
    <row r="10955" spans="1:11" x14ac:dyDescent="0.35">
      <c r="A10955" s="1">
        <v>46112</v>
      </c>
      <c r="B10955" s="4" t="s">
        <v>2642</v>
      </c>
      <c r="C10955" s="2">
        <v>13598125.130000001</v>
      </c>
      <c r="D10955" s="2">
        <v>0</v>
      </c>
      <c r="E10955" s="2">
        <v>18367685.68</v>
      </c>
      <c r="F10955" s="2">
        <v>18367685.600000001</v>
      </c>
      <c r="G10955" s="5">
        <f>Table3[[#This Row],[PDD]]/Table3[[#This Row],[DC]]</f>
        <v>0</v>
      </c>
      <c r="H10955" s="5">
        <f>Table3[[#This Row],[PDD]]/Table3[[#This Row],[PL_CVM]]</f>
        <v>0</v>
      </c>
      <c r="I10955" t="s">
        <v>10</v>
      </c>
      <c r="J10955" s="3">
        <v>0.22761163898575601</v>
      </c>
      <c r="K10955" s="3">
        <v>0.22761163898575601</v>
      </c>
    </row>
    <row r="10956" spans="1:11" x14ac:dyDescent="0.35">
      <c r="A10956" s="1">
        <v>46112</v>
      </c>
      <c r="B10956" s="4" t="s">
        <v>2643</v>
      </c>
      <c r="C10956" s="2">
        <v>44226702.219999999</v>
      </c>
      <c r="D10956" s="2">
        <v>0</v>
      </c>
      <c r="E10956" s="2">
        <v>44123296.579599999</v>
      </c>
      <c r="F10956" s="2">
        <v>44123248.880000003</v>
      </c>
      <c r="G10956" s="5">
        <f>Table3[[#This Row],[PDD]]/Table3[[#This Row],[DC]]</f>
        <v>0</v>
      </c>
      <c r="H10956" s="5">
        <f>Table3[[#This Row],[PDD]]/Table3[[#This Row],[PL_CVM]]</f>
        <v>0</v>
      </c>
      <c r="I10956" t="s">
        <v>10</v>
      </c>
      <c r="J10956" s="3">
        <v>1</v>
      </c>
      <c r="K10956" s="3">
        <v>1</v>
      </c>
    </row>
    <row r="10957" spans="1:11" x14ac:dyDescent="0.35">
      <c r="A10957" s="1">
        <v>46112</v>
      </c>
      <c r="B10957" s="4" t="s">
        <v>2644</v>
      </c>
      <c r="C10957" s="2">
        <v>0</v>
      </c>
      <c r="D10957" s="2">
        <v>0</v>
      </c>
      <c r="E10957" s="2">
        <v>189007132.54499999</v>
      </c>
      <c r="F10957" s="2">
        <v>189007218.81</v>
      </c>
      <c r="G10957" s="5" t="e">
        <f>Table3[[#This Row],[PDD]]/Table3[[#This Row],[DC]]</f>
        <v>#DIV/0!</v>
      </c>
      <c r="H10957" s="5">
        <f>Table3[[#This Row],[PDD]]/Table3[[#This Row],[PL_CVM]]</f>
        <v>0</v>
      </c>
      <c r="I10957" t="s">
        <v>10</v>
      </c>
      <c r="J10957" s="3">
        <v>0.67857829168623596</v>
      </c>
      <c r="K10957" s="3">
        <v>0.67857829168623596</v>
      </c>
    </row>
    <row r="10958" spans="1:11" x14ac:dyDescent="0.35">
      <c r="A10958" s="1">
        <v>46112</v>
      </c>
      <c r="B10958" s="4" t="s">
        <v>2645</v>
      </c>
      <c r="C10958" s="2">
        <v>0</v>
      </c>
      <c r="D10958" s="2">
        <v>0</v>
      </c>
      <c r="E10958" s="2">
        <v>96259908.5625</v>
      </c>
      <c r="F10958" s="2">
        <v>96260022.310000002</v>
      </c>
      <c r="G10958" s="5" t="e">
        <f>Table3[[#This Row],[PDD]]/Table3[[#This Row],[DC]]</f>
        <v>#DIV/0!</v>
      </c>
      <c r="H10958" s="5">
        <f>Table3[[#This Row],[PDD]]/Table3[[#This Row],[PL_CVM]]</f>
        <v>0</v>
      </c>
      <c r="I10958" t="s">
        <v>10</v>
      </c>
      <c r="J10958" s="3">
        <v>1</v>
      </c>
      <c r="K10958" s="3">
        <v>1</v>
      </c>
    </row>
    <row r="10959" spans="1:11" x14ac:dyDescent="0.35">
      <c r="A10959" s="1">
        <v>46112</v>
      </c>
      <c r="B10959" s="4" t="s">
        <v>2646</v>
      </c>
      <c r="C10959" s="2">
        <v>176330685.93000001</v>
      </c>
      <c r="D10959" s="2">
        <v>0</v>
      </c>
      <c r="E10959" s="2">
        <v>176215936.94150001</v>
      </c>
      <c r="F10959" s="2">
        <v>176216225.68000001</v>
      </c>
      <c r="G10959" s="5">
        <f>Table3[[#This Row],[PDD]]/Table3[[#This Row],[DC]]</f>
        <v>0</v>
      </c>
      <c r="H10959" s="5">
        <f>Table3[[#This Row],[PDD]]/Table3[[#This Row],[PL_CVM]]</f>
        <v>0</v>
      </c>
      <c r="I10959" t="s">
        <v>10</v>
      </c>
      <c r="J10959" s="3">
        <v>1</v>
      </c>
      <c r="K10959" s="3">
        <v>1</v>
      </c>
    </row>
    <row r="10960" spans="1:11" x14ac:dyDescent="0.35">
      <c r="A10960" s="1">
        <v>46112</v>
      </c>
      <c r="B10960" s="4" t="s">
        <v>2647</v>
      </c>
      <c r="C10960" s="2">
        <v>0</v>
      </c>
      <c r="D10960" s="2">
        <v>0</v>
      </c>
      <c r="E10960" s="2">
        <v>129143414.40000001</v>
      </c>
      <c r="F10960" s="2">
        <v>129143413.86</v>
      </c>
      <c r="G10960" s="5" t="e">
        <f>Table3[[#This Row],[PDD]]/Table3[[#This Row],[DC]]</f>
        <v>#DIV/0!</v>
      </c>
      <c r="H10960" s="5">
        <f>Table3[[#This Row],[PDD]]/Table3[[#This Row],[PL_CVM]]</f>
        <v>0</v>
      </c>
      <c r="I10960" t="s">
        <v>10</v>
      </c>
      <c r="J10960" s="3">
        <v>0</v>
      </c>
      <c r="K10960" s="3">
        <v>0</v>
      </c>
    </row>
    <row r="10961" spans="1:11" x14ac:dyDescent="0.35">
      <c r="A10961" s="1">
        <v>46112</v>
      </c>
      <c r="B10961" s="4" t="s">
        <v>2648</v>
      </c>
      <c r="C10961" s="2">
        <v>1242500</v>
      </c>
      <c r="D10961" s="2">
        <v>1219265.25</v>
      </c>
      <c r="E10961" s="2">
        <v>554.65909999999997</v>
      </c>
      <c r="F10961" s="2">
        <v>554.79</v>
      </c>
      <c r="G10961" s="5">
        <f>Table3[[#This Row],[PDD]]/Table3[[#This Row],[DC]]</f>
        <v>0.98129999999999995</v>
      </c>
      <c r="H10961" s="5">
        <f>Table3[[#This Row],[PDD]]/Table3[[#This Row],[PL_CVM]]</f>
        <v>2197.7058887146491</v>
      </c>
      <c r="I10961" t="s">
        <v>10</v>
      </c>
      <c r="J10961" s="3">
        <v>1</v>
      </c>
      <c r="K10961" s="3">
        <v>1</v>
      </c>
    </row>
    <row r="10962" spans="1:11" x14ac:dyDescent="0.35">
      <c r="A10962" s="1">
        <v>46112</v>
      </c>
      <c r="B10962" s="4" t="s">
        <v>2649</v>
      </c>
      <c r="C10962" s="2">
        <v>28285302.41</v>
      </c>
      <c r="D10962" s="2">
        <v>468040.39</v>
      </c>
      <c r="E10962" s="2">
        <v>28699788.2962</v>
      </c>
      <c r="F10962" s="2">
        <v>28699825.239999998</v>
      </c>
      <c r="G10962" s="5">
        <f>Table3[[#This Row],[PDD]]/Table3[[#This Row],[DC]]</f>
        <v>1.6547123421757327E-2</v>
      </c>
      <c r="H10962" s="5">
        <f>Table3[[#This Row],[PDD]]/Table3[[#This Row],[PL_CVM]]</f>
        <v>1.6308126829555566E-2</v>
      </c>
      <c r="I10962" t="s">
        <v>10</v>
      </c>
      <c r="J10962" s="3">
        <v>1</v>
      </c>
      <c r="K10962" s="3">
        <v>1</v>
      </c>
    </row>
    <row r="10963" spans="1:11" x14ac:dyDescent="0.35">
      <c r="A10963" s="1">
        <v>46112</v>
      </c>
      <c r="B10963" s="4" t="s">
        <v>2650</v>
      </c>
      <c r="C10963" s="2">
        <v>156596705.52000001</v>
      </c>
      <c r="D10963" s="2">
        <v>36579.64</v>
      </c>
      <c r="E10963" s="2">
        <v>156934095.64840001</v>
      </c>
      <c r="F10963" s="2">
        <v>156933892.99000001</v>
      </c>
      <c r="G10963" s="5">
        <f>Table3[[#This Row],[PDD]]/Table3[[#This Row],[DC]]</f>
        <v>2.3359137651416409E-4</v>
      </c>
      <c r="H10963" s="5">
        <f>Table3[[#This Row],[PDD]]/Table3[[#This Row],[PL_CVM]]</f>
        <v>2.3308948311331887E-4</v>
      </c>
      <c r="I10963" t="s">
        <v>10</v>
      </c>
      <c r="J10963" s="3">
        <v>3.4963618809090498E-2</v>
      </c>
      <c r="K10963" s="3">
        <v>0.162555034283655</v>
      </c>
    </row>
    <row r="10964" spans="1:11" x14ac:dyDescent="0.35">
      <c r="A10964" s="1">
        <v>46112</v>
      </c>
      <c r="B10964" s="4" t="s">
        <v>2651</v>
      </c>
      <c r="C10964" s="2">
        <v>93663130.049999997</v>
      </c>
      <c r="D10964" s="2">
        <v>0</v>
      </c>
      <c r="E10964" s="2">
        <v>47429674.5</v>
      </c>
      <c r="F10964" s="2">
        <v>47429447.869999997</v>
      </c>
      <c r="G10964" s="5">
        <f>Table3[[#This Row],[PDD]]/Table3[[#This Row],[DC]]</f>
        <v>0</v>
      </c>
      <c r="H10964" s="5">
        <f>Table3[[#This Row],[PDD]]/Table3[[#This Row],[PL_CVM]]</f>
        <v>0</v>
      </c>
      <c r="I10964" t="s">
        <v>10</v>
      </c>
      <c r="J10964" s="3">
        <v>1</v>
      </c>
      <c r="K10964" s="3">
        <v>1</v>
      </c>
    </row>
    <row r="10965" spans="1:11" x14ac:dyDescent="0.35">
      <c r="A10965" s="1">
        <v>46112</v>
      </c>
      <c r="B10965" s="4" t="s">
        <v>2652</v>
      </c>
      <c r="C10965" s="2">
        <v>97882201.780000001</v>
      </c>
      <c r="D10965" s="2">
        <v>0</v>
      </c>
      <c r="E10965" s="2">
        <v>102900597</v>
      </c>
      <c r="F10965" s="2">
        <v>102900513.29000001</v>
      </c>
      <c r="G10965" s="5">
        <f>Table3[[#This Row],[PDD]]/Table3[[#This Row],[DC]]</f>
        <v>0</v>
      </c>
      <c r="H10965" s="5">
        <f>Table3[[#This Row],[PDD]]/Table3[[#This Row],[PL_CVM]]</f>
        <v>0</v>
      </c>
      <c r="I10965" t="s">
        <v>10</v>
      </c>
      <c r="J10965" s="3">
        <v>0.50001069575913104</v>
      </c>
      <c r="K10965" s="3">
        <v>0.50001069575913104</v>
      </c>
    </row>
    <row r="10966" spans="1:11" x14ac:dyDescent="0.35">
      <c r="A10966" s="1">
        <v>46112</v>
      </c>
      <c r="B10966" s="4" t="s">
        <v>2653</v>
      </c>
      <c r="C10966" s="2">
        <v>134469524.68000001</v>
      </c>
      <c r="D10966" s="2">
        <v>0</v>
      </c>
      <c r="E10966" s="2">
        <v>137759549.75060001</v>
      </c>
      <c r="F10966" s="2">
        <v>137660124.5</v>
      </c>
      <c r="G10966" s="5">
        <f>Table3[[#This Row],[PDD]]/Table3[[#This Row],[DC]]</f>
        <v>0</v>
      </c>
      <c r="H10966" s="5">
        <f>Table3[[#This Row],[PDD]]/Table3[[#This Row],[PL_CVM]]</f>
        <v>0</v>
      </c>
      <c r="I10966" t="s">
        <v>10</v>
      </c>
      <c r="J10966" s="3">
        <v>0.14366794241075001</v>
      </c>
      <c r="K10966" s="3">
        <v>0.37927407962272602</v>
      </c>
    </row>
    <row r="10967" spans="1:11" x14ac:dyDescent="0.35">
      <c r="A10967" s="1">
        <v>46112</v>
      </c>
      <c r="B10967" s="4" t="s">
        <v>2654</v>
      </c>
      <c r="C10967" s="2">
        <v>442170519.07999998</v>
      </c>
      <c r="D10967" s="2">
        <v>3719</v>
      </c>
      <c r="E10967" s="2">
        <v>468720561.39300001</v>
      </c>
      <c r="F10967" s="2">
        <v>468610415.06</v>
      </c>
      <c r="G10967" s="5">
        <f>Table3[[#This Row],[PDD]]/Table3[[#This Row],[DC]]</f>
        <v>8.4107823554992315E-6</v>
      </c>
      <c r="H10967" s="5">
        <f>Table3[[#This Row],[PDD]]/Table3[[#This Row],[PL_CVM]]</f>
        <v>7.9362299267800655E-6</v>
      </c>
      <c r="I10967" t="s">
        <v>10</v>
      </c>
      <c r="J10967" s="3">
        <v>0.22337774885751699</v>
      </c>
      <c r="K10967" s="3">
        <v>0.42412915012643798</v>
      </c>
    </row>
    <row r="10968" spans="1:11" x14ac:dyDescent="0.35">
      <c r="A10968" s="1">
        <v>46112</v>
      </c>
      <c r="B10968" s="4" t="s">
        <v>3452</v>
      </c>
      <c r="C10968" s="2">
        <v>0</v>
      </c>
      <c r="D10968" s="2">
        <v>0</v>
      </c>
      <c r="E10968" s="2">
        <v>45247923.450800002</v>
      </c>
      <c r="F10968" s="2">
        <v>45192398.020000003</v>
      </c>
      <c r="G10968" s="5" t="e">
        <f>Table3[[#This Row],[PDD]]/Table3[[#This Row],[DC]]</f>
        <v>#DIV/0!</v>
      </c>
      <c r="H10968" s="5">
        <f>Table3[[#This Row],[PDD]]/Table3[[#This Row],[PL_CVM]]</f>
        <v>0</v>
      </c>
      <c r="I10968" t="s">
        <v>10</v>
      </c>
      <c r="J10968" s="3">
        <v>1</v>
      </c>
      <c r="K10968" s="3">
        <v>1</v>
      </c>
    </row>
    <row r="10969" spans="1:11" x14ac:dyDescent="0.35">
      <c r="A10969" s="1">
        <v>46112</v>
      </c>
      <c r="B10969" s="4" t="s">
        <v>2655</v>
      </c>
      <c r="C10969" s="2">
        <v>36707111.43</v>
      </c>
      <c r="D10969" s="2">
        <v>0</v>
      </c>
      <c r="E10969" s="2">
        <v>37039209.876000002</v>
      </c>
      <c r="F10969" s="2">
        <v>37039288.530000001</v>
      </c>
      <c r="G10969" s="5">
        <f>Table3[[#This Row],[PDD]]/Table3[[#This Row],[DC]]</f>
        <v>0</v>
      </c>
      <c r="H10969" s="5">
        <f>Table3[[#This Row],[PDD]]/Table3[[#This Row],[PL_CVM]]</f>
        <v>0</v>
      </c>
      <c r="I10969" t="s">
        <v>10</v>
      </c>
      <c r="J10969" s="3">
        <v>6.0438201276278199E-2</v>
      </c>
      <c r="K10969" s="3">
        <v>0.59273897869581005</v>
      </c>
    </row>
    <row r="10970" spans="1:11" x14ac:dyDescent="0.35">
      <c r="A10970" s="1">
        <v>46112</v>
      </c>
      <c r="B10970" s="4" t="s">
        <v>4059</v>
      </c>
      <c r="C10970" s="2">
        <v>0</v>
      </c>
      <c r="D10970" s="2">
        <v>0</v>
      </c>
      <c r="E10970" s="2">
        <v>21085172.877599999</v>
      </c>
      <c r="F10970" s="2">
        <v>21085258.34</v>
      </c>
      <c r="G10970" s="5" t="e">
        <f>Table3[[#This Row],[PDD]]/Table3[[#This Row],[DC]]</f>
        <v>#DIV/0!</v>
      </c>
      <c r="H10970" s="5">
        <f>Table3[[#This Row],[PDD]]/Table3[[#This Row],[PL_CVM]]</f>
        <v>0</v>
      </c>
      <c r="I10970" t="s">
        <v>10</v>
      </c>
      <c r="J10970" s="3">
        <v>1</v>
      </c>
      <c r="K10970" s="3">
        <v>1</v>
      </c>
    </row>
    <row r="10971" spans="1:11" x14ac:dyDescent="0.35">
      <c r="A10971" s="1">
        <v>46112</v>
      </c>
      <c r="B10971" s="4" t="s">
        <v>2656</v>
      </c>
      <c r="C10971" s="2">
        <v>0</v>
      </c>
      <c r="D10971" s="2">
        <v>0</v>
      </c>
      <c r="E10971" s="2">
        <v>11030800</v>
      </c>
      <c r="F10971" s="2">
        <v>11030768.77</v>
      </c>
      <c r="G10971" s="5" t="e">
        <f>Table3[[#This Row],[PDD]]/Table3[[#This Row],[DC]]</f>
        <v>#DIV/0!</v>
      </c>
      <c r="H10971" s="5">
        <f>Table3[[#This Row],[PDD]]/Table3[[#This Row],[PL_CVM]]</f>
        <v>0</v>
      </c>
      <c r="I10971" t="s">
        <v>10</v>
      </c>
      <c r="J10971" s="3">
        <v>1</v>
      </c>
      <c r="K10971" s="3">
        <v>1</v>
      </c>
    </row>
    <row r="10972" spans="1:11" x14ac:dyDescent="0.35">
      <c r="A10972" s="1">
        <v>46112</v>
      </c>
      <c r="B10972" s="4" t="s">
        <v>2657</v>
      </c>
      <c r="C10972" s="2">
        <v>66320091.590000004</v>
      </c>
      <c r="D10972" s="2">
        <v>3480.63</v>
      </c>
      <c r="E10972" s="2">
        <v>66975401.679499999</v>
      </c>
      <c r="F10972" s="2">
        <v>66975421.25</v>
      </c>
      <c r="G10972" s="5">
        <f>Table3[[#This Row],[PDD]]/Table3[[#This Row],[DC]]</f>
        <v>5.2482285783284756E-5</v>
      </c>
      <c r="H10972" s="5">
        <f>Table3[[#This Row],[PDD]]/Table3[[#This Row],[PL_CVM]]</f>
        <v>5.1968766079242842E-5</v>
      </c>
      <c r="I10972" t="s">
        <v>10</v>
      </c>
      <c r="J10972" s="3">
        <v>4.1137487949449901E-2</v>
      </c>
      <c r="K10972" s="3">
        <v>0.16785606950590401</v>
      </c>
    </row>
    <row r="10973" spans="1:11" x14ac:dyDescent="0.35">
      <c r="A10973" s="1">
        <v>46112</v>
      </c>
      <c r="B10973" s="4" t="s">
        <v>2658</v>
      </c>
      <c r="C10973" s="2">
        <v>0</v>
      </c>
      <c r="D10973" s="2">
        <v>0</v>
      </c>
      <c r="E10973" s="2">
        <v>16584474.055500001</v>
      </c>
      <c r="F10973" s="2">
        <v>16584480.890000001</v>
      </c>
      <c r="G10973" s="5" t="e">
        <f>Table3[[#This Row],[PDD]]/Table3[[#This Row],[DC]]</f>
        <v>#DIV/0!</v>
      </c>
      <c r="H10973" s="5">
        <f>Table3[[#This Row],[PDD]]/Table3[[#This Row],[PL_CVM]]</f>
        <v>0</v>
      </c>
      <c r="I10973" t="s">
        <v>10</v>
      </c>
      <c r="J10973" s="3">
        <v>1</v>
      </c>
      <c r="K10973" s="3">
        <v>1</v>
      </c>
    </row>
    <row r="10974" spans="1:11" x14ac:dyDescent="0.35">
      <c r="A10974" s="1">
        <v>46112</v>
      </c>
      <c r="B10974" s="4" t="s">
        <v>2659</v>
      </c>
      <c r="C10974" s="2">
        <v>22257897.039999999</v>
      </c>
      <c r="D10974" s="2">
        <v>53493.42</v>
      </c>
      <c r="E10974" s="2">
        <v>22209445.209600002</v>
      </c>
      <c r="F10974" s="2">
        <v>22209388.98</v>
      </c>
      <c r="G10974" s="5">
        <f>Table3[[#This Row],[PDD]]/Table3[[#This Row],[DC]]</f>
        <v>2.4033456486866741E-3</v>
      </c>
      <c r="H10974" s="5">
        <f>Table3[[#This Row],[PDD]]/Table3[[#This Row],[PL_CVM]]</f>
        <v>2.4085948536527453E-3</v>
      </c>
      <c r="I10974" t="s">
        <v>10</v>
      </c>
      <c r="J10974" s="3">
        <v>1</v>
      </c>
      <c r="K10974" s="3">
        <v>1</v>
      </c>
    </row>
    <row r="10975" spans="1:11" x14ac:dyDescent="0.35">
      <c r="A10975" s="1">
        <v>46112</v>
      </c>
      <c r="B10975" s="4" t="s">
        <v>2660</v>
      </c>
      <c r="C10975" s="2">
        <v>54327847.659999996</v>
      </c>
      <c r="D10975" s="2">
        <v>45831179.299999997</v>
      </c>
      <c r="E10975" s="2">
        <v>9000297.0328000002</v>
      </c>
      <c r="F10975" s="2">
        <v>9000112.6300000008</v>
      </c>
      <c r="G10975" s="5">
        <f>Table3[[#This Row],[PDD]]/Table3[[#This Row],[DC]]</f>
        <v>0.84360381045877786</v>
      </c>
      <c r="H10975" s="5">
        <f>Table3[[#This Row],[PDD]]/Table3[[#This Row],[PL_CVM]]</f>
        <v>5.0922895283811567</v>
      </c>
      <c r="I10975" t="s">
        <v>10</v>
      </c>
      <c r="J10975" s="3">
        <v>1</v>
      </c>
      <c r="K10975" s="3">
        <v>1</v>
      </c>
    </row>
    <row r="10976" spans="1:11" x14ac:dyDescent="0.35">
      <c r="A10976" s="1">
        <v>46112</v>
      </c>
      <c r="B10976" s="4" t="s">
        <v>2661</v>
      </c>
      <c r="C10976" s="2">
        <v>252967778.13</v>
      </c>
      <c r="D10976" s="2">
        <v>581422.02</v>
      </c>
      <c r="E10976" s="2">
        <v>278101344.82169998</v>
      </c>
      <c r="F10976" s="2">
        <v>278101041.72000003</v>
      </c>
      <c r="G10976" s="5">
        <f>Table3[[#This Row],[PDD]]/Table3[[#This Row],[DC]]</f>
        <v>2.2984034737467932E-3</v>
      </c>
      <c r="H10976" s="5">
        <f>Table3[[#This Row],[PDD]]/Table3[[#This Row],[PL_CVM]]</f>
        <v>2.0906862354920343E-3</v>
      </c>
      <c r="I10976" t="s">
        <v>10</v>
      </c>
      <c r="J10976" s="3">
        <v>0.21237795419604</v>
      </c>
      <c r="K10976" s="3">
        <v>0.30499030906010099</v>
      </c>
    </row>
    <row r="10977" spans="1:11" x14ac:dyDescent="0.35">
      <c r="A10977" s="1">
        <v>46112</v>
      </c>
      <c r="B10977" s="4" t="s">
        <v>2662</v>
      </c>
      <c r="C10977" s="2">
        <v>75043794.650000006</v>
      </c>
      <c r="D10977" s="2">
        <v>88037.48</v>
      </c>
      <c r="E10977" s="2">
        <v>94934237.251000002</v>
      </c>
      <c r="F10977" s="2">
        <v>94934074.140000001</v>
      </c>
      <c r="G10977" s="5">
        <f>Table3[[#This Row],[PDD]]/Table3[[#This Row],[DC]]</f>
        <v>1.1731480319005963E-3</v>
      </c>
      <c r="H10977" s="5">
        <f>Table3[[#This Row],[PDD]]/Table3[[#This Row],[PL_CVM]]</f>
        <v>9.2735385895448307E-4</v>
      </c>
      <c r="I10977" t="s">
        <v>10</v>
      </c>
      <c r="J10977" s="3">
        <v>0.79749943257907696</v>
      </c>
      <c r="K10977" s="3">
        <v>0.94974090962162605</v>
      </c>
    </row>
    <row r="10978" spans="1:11" x14ac:dyDescent="0.35">
      <c r="A10978" s="1">
        <v>46112</v>
      </c>
      <c r="B10978" s="4" t="s">
        <v>2663</v>
      </c>
      <c r="C10978" s="2">
        <v>43614821.729999997</v>
      </c>
      <c r="D10978" s="2">
        <v>2264104.6</v>
      </c>
      <c r="E10978" s="2">
        <v>44267754.453599997</v>
      </c>
      <c r="F10978" s="2">
        <v>44267619.109999999</v>
      </c>
      <c r="G10978" s="5">
        <f>Table3[[#This Row],[PDD]]/Table3[[#This Row],[DC]]</f>
        <v>5.1911357428354669E-2</v>
      </c>
      <c r="H10978" s="5">
        <f>Table3[[#This Row],[PDD]]/Table3[[#This Row],[PL_CVM]]</f>
        <v>5.1145840809146699E-2</v>
      </c>
      <c r="I10978" t="s">
        <v>10</v>
      </c>
      <c r="J10978" s="3">
        <v>1</v>
      </c>
      <c r="K10978" s="3">
        <v>1</v>
      </c>
    </row>
    <row r="10979" spans="1:11" x14ac:dyDescent="0.35">
      <c r="A10979" s="1">
        <v>46112</v>
      </c>
      <c r="B10979" s="4" t="s">
        <v>2664</v>
      </c>
      <c r="C10979" s="2">
        <v>11152793.65</v>
      </c>
      <c r="D10979" s="2">
        <v>2066281.78</v>
      </c>
      <c r="E10979" s="2">
        <v>11801412.6285</v>
      </c>
      <c r="F10979" s="2">
        <v>11801391.939999999</v>
      </c>
      <c r="G10979" s="5">
        <f>Table3[[#This Row],[PDD]]/Table3[[#This Row],[DC]]</f>
        <v>0.18527033179709193</v>
      </c>
      <c r="H10979" s="5">
        <f>Table3[[#This Row],[PDD]]/Table3[[#This Row],[PL_CVM]]</f>
        <v>0.17508797186851166</v>
      </c>
      <c r="I10979" t="s">
        <v>10</v>
      </c>
      <c r="J10979" s="3">
        <v>0.96499083152958798</v>
      </c>
      <c r="K10979" s="3">
        <v>0.96499083152958798</v>
      </c>
    </row>
    <row r="10980" spans="1:11" x14ac:dyDescent="0.35">
      <c r="A10980" s="1">
        <v>46112</v>
      </c>
      <c r="B10980" s="4" t="s">
        <v>2665</v>
      </c>
      <c r="C10980" s="2">
        <v>0</v>
      </c>
      <c r="D10980" s="2">
        <v>0</v>
      </c>
      <c r="E10980" s="2">
        <v>269503463.99629998</v>
      </c>
      <c r="F10980" s="2">
        <v>269504137.07999998</v>
      </c>
      <c r="G10980" s="5" t="e">
        <f>Table3[[#This Row],[PDD]]/Table3[[#This Row],[DC]]</f>
        <v>#DIV/0!</v>
      </c>
      <c r="H10980" s="5">
        <f>Table3[[#This Row],[PDD]]/Table3[[#This Row],[PL_CVM]]</f>
        <v>0</v>
      </c>
      <c r="I10980" t="s">
        <v>10</v>
      </c>
      <c r="J10980" s="3">
        <v>0.18190994111664999</v>
      </c>
      <c r="K10980" s="3">
        <v>0.18190994111664999</v>
      </c>
    </row>
    <row r="10981" spans="1:11" x14ac:dyDescent="0.35">
      <c r="A10981" s="1">
        <v>46112</v>
      </c>
      <c r="B10981" s="4" t="s">
        <v>2666</v>
      </c>
      <c r="C10981" s="2">
        <v>0</v>
      </c>
      <c r="D10981" s="2">
        <v>0</v>
      </c>
      <c r="E10981" s="2">
        <v>1434265151.4288001</v>
      </c>
      <c r="F10981" s="2">
        <v>1434267728.6300001</v>
      </c>
      <c r="G10981" s="5" t="e">
        <f>Table3[[#This Row],[PDD]]/Table3[[#This Row],[DC]]</f>
        <v>#DIV/0!</v>
      </c>
      <c r="H10981" s="5">
        <f>Table3[[#This Row],[PDD]]/Table3[[#This Row],[PL_CVM]]</f>
        <v>0</v>
      </c>
      <c r="I10981" t="s">
        <v>10</v>
      </c>
      <c r="J10981" s="3">
        <v>0.156673484053172</v>
      </c>
      <c r="K10981" s="3">
        <v>0.156673484053172</v>
      </c>
    </row>
    <row r="10982" spans="1:11" x14ac:dyDescent="0.35">
      <c r="A10982" s="1">
        <v>46112</v>
      </c>
      <c r="B10982" s="4" t="s">
        <v>2667</v>
      </c>
      <c r="C10982" s="2">
        <v>0</v>
      </c>
      <c r="D10982" s="2">
        <v>0</v>
      </c>
      <c r="E10982" s="2">
        <v>47809266.626000002</v>
      </c>
      <c r="F10982" s="2">
        <v>47779246.75</v>
      </c>
      <c r="G10982" s="5" t="e">
        <f>Table3[[#This Row],[PDD]]/Table3[[#This Row],[DC]]</f>
        <v>#DIV/0!</v>
      </c>
      <c r="H10982" s="5">
        <f>Table3[[#This Row],[PDD]]/Table3[[#This Row],[PL_CVM]]</f>
        <v>0</v>
      </c>
      <c r="I10982" t="s">
        <v>10</v>
      </c>
      <c r="J10982" s="3">
        <v>0</v>
      </c>
      <c r="K10982" s="3">
        <v>0</v>
      </c>
    </row>
    <row r="10983" spans="1:11" x14ac:dyDescent="0.35">
      <c r="A10983" s="1">
        <v>46112</v>
      </c>
      <c r="B10983" s="4" t="s">
        <v>2668</v>
      </c>
      <c r="C10983" s="2">
        <v>47846496.659999996</v>
      </c>
      <c r="D10983" s="2">
        <v>38460.400000000001</v>
      </c>
      <c r="E10983" s="2">
        <v>52770245.6228</v>
      </c>
      <c r="F10983" s="2">
        <v>52770199.93</v>
      </c>
      <c r="G10983" s="5">
        <f>Table3[[#This Row],[PDD]]/Table3[[#This Row],[DC]]</f>
        <v>8.0382896731816863E-4</v>
      </c>
      <c r="H10983" s="5">
        <f>Table3[[#This Row],[PDD]]/Table3[[#This Row],[PL_CVM]]</f>
        <v>7.2882801374673514E-4</v>
      </c>
      <c r="I10983" t="s">
        <v>10</v>
      </c>
      <c r="J10983" s="3">
        <v>1</v>
      </c>
      <c r="K10983" s="3">
        <v>1</v>
      </c>
    </row>
    <row r="10984" spans="1:11" x14ac:dyDescent="0.35">
      <c r="A10984" s="1">
        <v>46112</v>
      </c>
      <c r="B10984" s="4" t="s">
        <v>2669</v>
      </c>
      <c r="C10984" s="2">
        <v>4738015.22</v>
      </c>
      <c r="D10984" s="2">
        <v>0</v>
      </c>
      <c r="E10984" s="2">
        <v>6524101.0538999997</v>
      </c>
      <c r="F10984" s="2">
        <v>9019886.1199999992</v>
      </c>
      <c r="G10984" s="5">
        <f>Table3[[#This Row],[PDD]]/Table3[[#This Row],[DC]]</f>
        <v>0</v>
      </c>
      <c r="H10984" s="5">
        <f>Table3[[#This Row],[PDD]]/Table3[[#This Row],[PL_CVM]]</f>
        <v>0</v>
      </c>
      <c r="I10984" t="s">
        <v>13</v>
      </c>
      <c r="J10984" s="3">
        <v>0</v>
      </c>
      <c r="K10984" s="3">
        <v>0</v>
      </c>
    </row>
    <row r="10985" spans="1:11" x14ac:dyDescent="0.35">
      <c r="A10985" s="1">
        <v>46112</v>
      </c>
      <c r="B10985" s="4" t="s">
        <v>2670</v>
      </c>
      <c r="C10985" s="2">
        <v>301781791.19999999</v>
      </c>
      <c r="D10985" s="2">
        <v>0</v>
      </c>
      <c r="E10985" s="2">
        <v>301683551.73979998</v>
      </c>
      <c r="F10985" s="2">
        <v>301682937.18000001</v>
      </c>
      <c r="G10985" s="5">
        <f>Table3[[#This Row],[PDD]]/Table3[[#This Row],[DC]]</f>
        <v>0</v>
      </c>
      <c r="H10985" s="5">
        <f>Table3[[#This Row],[PDD]]/Table3[[#This Row],[PL_CVM]]</f>
        <v>0</v>
      </c>
      <c r="I10985" t="s">
        <v>10</v>
      </c>
      <c r="J10985" s="3">
        <v>0</v>
      </c>
      <c r="K10985" s="3">
        <v>0</v>
      </c>
    </row>
    <row r="10986" spans="1:11" x14ac:dyDescent="0.35">
      <c r="A10986" s="1">
        <v>46112</v>
      </c>
      <c r="B10986" s="4" t="s">
        <v>2671</v>
      </c>
      <c r="C10986" s="2">
        <v>108589094.33</v>
      </c>
      <c r="D10986" s="2">
        <v>1098927.93</v>
      </c>
      <c r="E10986" s="2">
        <v>89628715.241500005</v>
      </c>
      <c r="F10986" s="2">
        <v>89628903.920000002</v>
      </c>
      <c r="G10986" s="5">
        <f>Table3[[#This Row],[PDD]]/Table3[[#This Row],[DC]]</f>
        <v>1.0120057974333784E-2</v>
      </c>
      <c r="H10986" s="5">
        <f>Table3[[#This Row],[PDD]]/Table3[[#This Row],[PL_CVM]]</f>
        <v>1.2260865434445892E-2</v>
      </c>
      <c r="I10986" t="s">
        <v>10</v>
      </c>
      <c r="J10986" s="3">
        <v>0.139421525042836</v>
      </c>
      <c r="K10986" s="3">
        <v>0.25183857712431801</v>
      </c>
    </row>
    <row r="10987" spans="1:11" x14ac:dyDescent="0.35">
      <c r="A10987" s="1">
        <v>46112</v>
      </c>
      <c r="B10987" s="4" t="s">
        <v>2672</v>
      </c>
      <c r="C10987" s="2">
        <v>0</v>
      </c>
      <c r="D10987" s="2">
        <v>0</v>
      </c>
      <c r="E10987" s="2">
        <v>34051553.086400002</v>
      </c>
      <c r="F10987" s="2">
        <v>34051451.840000004</v>
      </c>
      <c r="G10987" s="5" t="e">
        <f>Table3[[#This Row],[PDD]]/Table3[[#This Row],[DC]]</f>
        <v>#DIV/0!</v>
      </c>
      <c r="H10987" s="5">
        <f>Table3[[#This Row],[PDD]]/Table3[[#This Row],[PL_CVM]]</f>
        <v>0</v>
      </c>
      <c r="I10987" t="s">
        <v>10</v>
      </c>
      <c r="J10987" s="3">
        <v>0.99209370810438802</v>
      </c>
      <c r="K10987" s="3">
        <v>1</v>
      </c>
    </row>
    <row r="10988" spans="1:11" x14ac:dyDescent="0.35">
      <c r="A10988" s="1">
        <v>46112</v>
      </c>
      <c r="B10988" s="4" t="s">
        <v>2673</v>
      </c>
      <c r="C10988" s="2">
        <v>72665018.349999994</v>
      </c>
      <c r="D10988" s="2">
        <v>0</v>
      </c>
      <c r="E10988" s="2">
        <v>51078888.750799999</v>
      </c>
      <c r="F10988" s="2">
        <v>51084682.840000004</v>
      </c>
      <c r="G10988" s="5">
        <f>Table3[[#This Row],[PDD]]/Table3[[#This Row],[DC]]</f>
        <v>0</v>
      </c>
      <c r="H10988" s="5">
        <f>Table3[[#This Row],[PDD]]/Table3[[#This Row],[PL_CVM]]</f>
        <v>0</v>
      </c>
      <c r="I10988" t="s">
        <v>10</v>
      </c>
      <c r="J10988" s="3">
        <v>0.38353892318562199</v>
      </c>
      <c r="K10988" s="3">
        <v>0.38353892318562199</v>
      </c>
    </row>
    <row r="10989" spans="1:11" x14ac:dyDescent="0.35">
      <c r="A10989" s="1">
        <v>46112</v>
      </c>
      <c r="B10989" s="4" t="s">
        <v>2674</v>
      </c>
      <c r="C10989" s="2">
        <v>167053303.84999999</v>
      </c>
      <c r="D10989" s="2">
        <v>50076.15</v>
      </c>
      <c r="E10989" s="2">
        <v>168017908.21020001</v>
      </c>
      <c r="F10989" s="2">
        <v>168018322.13999999</v>
      </c>
      <c r="G10989" s="5">
        <f>Table3[[#This Row],[PDD]]/Table3[[#This Row],[DC]]</f>
        <v>2.9976150633311764E-4</v>
      </c>
      <c r="H10989" s="5">
        <f>Table3[[#This Row],[PDD]]/Table3[[#This Row],[PL_CVM]]</f>
        <v>2.9803981709967579E-4</v>
      </c>
      <c r="I10989" t="s">
        <v>10</v>
      </c>
      <c r="J10989" s="3">
        <v>7.7864783441017604E-2</v>
      </c>
      <c r="K10989" s="3">
        <v>0.225132305722299</v>
      </c>
    </row>
    <row r="10990" spans="1:11" x14ac:dyDescent="0.35">
      <c r="A10990" s="1">
        <v>46112</v>
      </c>
      <c r="B10990" s="4" t="s">
        <v>2675</v>
      </c>
      <c r="C10990" s="2">
        <v>2261339.12</v>
      </c>
      <c r="D10990" s="2">
        <v>1709013.7</v>
      </c>
      <c r="E10990" s="2">
        <v>3170321.4007999999</v>
      </c>
      <c r="F10990" s="2">
        <v>3173273.34</v>
      </c>
      <c r="G10990" s="5">
        <f>Table3[[#This Row],[PDD]]/Table3[[#This Row],[DC]]</f>
        <v>0.75575294518409064</v>
      </c>
      <c r="H10990" s="5">
        <f>Table3[[#This Row],[PDD]]/Table3[[#This Row],[PL_CVM]]</f>
        <v>0.53856491921367233</v>
      </c>
      <c r="I10990" t="s">
        <v>10</v>
      </c>
      <c r="J10990" s="3">
        <v>0.391649346494233</v>
      </c>
      <c r="K10990" s="3">
        <v>0.65620926379105704</v>
      </c>
    </row>
    <row r="10991" spans="1:11" x14ac:dyDescent="0.35">
      <c r="A10991" s="1">
        <v>46112</v>
      </c>
      <c r="B10991" s="4" t="s">
        <v>2676</v>
      </c>
      <c r="C10991" s="2">
        <v>86959680.599999994</v>
      </c>
      <c r="D10991" s="2">
        <v>0</v>
      </c>
      <c r="E10991" s="2">
        <v>92313412.326199993</v>
      </c>
      <c r="F10991" s="2">
        <v>92313634.849999994</v>
      </c>
      <c r="G10991" s="5">
        <f>Table3[[#This Row],[PDD]]/Table3[[#This Row],[DC]]</f>
        <v>0</v>
      </c>
      <c r="H10991" s="5">
        <f>Table3[[#This Row],[PDD]]/Table3[[#This Row],[PL_CVM]]</f>
        <v>0</v>
      </c>
      <c r="I10991" t="s">
        <v>10</v>
      </c>
      <c r="J10991" s="3">
        <v>0.21583189427334401</v>
      </c>
      <c r="K10991" s="3">
        <v>0.37167716192484501</v>
      </c>
    </row>
    <row r="10992" spans="1:11" x14ac:dyDescent="0.35">
      <c r="A10992" s="1">
        <v>46112</v>
      </c>
      <c r="B10992" s="4" t="s">
        <v>2677</v>
      </c>
      <c r="C10992" s="2">
        <v>24366241.66</v>
      </c>
      <c r="D10992" s="2">
        <v>1985449</v>
      </c>
      <c r="E10992" s="2">
        <v>49264912.773100004</v>
      </c>
      <c r="F10992" s="2">
        <v>49264949.600000001</v>
      </c>
      <c r="G10992" s="5">
        <f>Table3[[#This Row],[PDD]]/Table3[[#This Row],[DC]]</f>
        <v>8.148359635041065E-2</v>
      </c>
      <c r="H10992" s="5">
        <f>Table3[[#This Row],[PDD]]/Table3[[#This Row],[PL_CVM]]</f>
        <v>4.03014519677901E-2</v>
      </c>
      <c r="I10992" t="s">
        <v>10</v>
      </c>
      <c r="J10992" s="3">
        <v>0.115213018787668</v>
      </c>
      <c r="K10992" s="3">
        <v>0.62217398696048198</v>
      </c>
    </row>
    <row r="10993" spans="1:11" x14ac:dyDescent="0.35">
      <c r="A10993" s="1">
        <v>46112</v>
      </c>
      <c r="B10993" s="4" t="s">
        <v>2678</v>
      </c>
      <c r="C10993" s="2">
        <v>4324975.83</v>
      </c>
      <c r="D10993" s="2">
        <v>1869.7</v>
      </c>
      <c r="E10993" s="2">
        <v>4446416.3755000001</v>
      </c>
      <c r="F10993" s="2">
        <v>4446423.8</v>
      </c>
      <c r="G10993" s="5">
        <f>Table3[[#This Row],[PDD]]/Table3[[#This Row],[DC]]</f>
        <v>4.3230299393372566E-4</v>
      </c>
      <c r="H10993" s="5">
        <f>Table3[[#This Row],[PDD]]/Table3[[#This Row],[PL_CVM]]</f>
        <v>4.2049523034668899E-4</v>
      </c>
      <c r="I10993" t="s">
        <v>10</v>
      </c>
      <c r="J10993" s="3">
        <v>0.172204010654287</v>
      </c>
      <c r="K10993" s="3">
        <v>0.47563386914303202</v>
      </c>
    </row>
    <row r="10994" spans="1:11" x14ac:dyDescent="0.35">
      <c r="A10994" s="1">
        <v>46112</v>
      </c>
      <c r="B10994" s="4" t="s">
        <v>2679</v>
      </c>
      <c r="C10994" s="2">
        <v>27564907.030000001</v>
      </c>
      <c r="D10994" s="2">
        <v>0</v>
      </c>
      <c r="E10994" s="2">
        <v>38951633.502599999</v>
      </c>
      <c r="F10994" s="2">
        <v>38951776.670000002</v>
      </c>
      <c r="G10994" s="5">
        <f>Table3[[#This Row],[PDD]]/Table3[[#This Row],[DC]]</f>
        <v>0</v>
      </c>
      <c r="H10994" s="5">
        <f>Table3[[#This Row],[PDD]]/Table3[[#This Row],[PL_CVM]]</f>
        <v>0</v>
      </c>
      <c r="I10994" t="s">
        <v>10</v>
      </c>
      <c r="J10994" s="3">
        <v>1</v>
      </c>
      <c r="K10994" s="3">
        <v>1</v>
      </c>
    </row>
    <row r="10995" spans="1:11" x14ac:dyDescent="0.35">
      <c r="A10995" s="1">
        <v>46112</v>
      </c>
      <c r="B10995" s="4" t="s">
        <v>2680</v>
      </c>
      <c r="C10995" s="2">
        <v>0</v>
      </c>
      <c r="D10995" s="2">
        <v>0</v>
      </c>
      <c r="E10995" s="2">
        <v>20374095.748500001</v>
      </c>
      <c r="F10995" s="2">
        <v>20374141.469999999</v>
      </c>
      <c r="G10995" s="5" t="e">
        <f>Table3[[#This Row],[PDD]]/Table3[[#This Row],[DC]]</f>
        <v>#DIV/0!</v>
      </c>
      <c r="H10995" s="5">
        <f>Table3[[#This Row],[PDD]]/Table3[[#This Row],[PL_CVM]]</f>
        <v>0</v>
      </c>
      <c r="I10995" t="s">
        <v>10</v>
      </c>
      <c r="J10995" s="3">
        <v>1</v>
      </c>
      <c r="K10995" s="3">
        <v>1</v>
      </c>
    </row>
    <row r="10996" spans="1:11" x14ac:dyDescent="0.35">
      <c r="A10996" s="1">
        <v>46112</v>
      </c>
      <c r="B10996" s="4" t="s">
        <v>2681</v>
      </c>
      <c r="C10996" s="2">
        <v>77951831.349999994</v>
      </c>
      <c r="D10996" s="2">
        <v>654510.27</v>
      </c>
      <c r="E10996" s="2">
        <v>85881131.547399998</v>
      </c>
      <c r="F10996" s="2">
        <v>46506118.130000003</v>
      </c>
      <c r="G10996" s="5">
        <f>Table3[[#This Row],[PDD]]/Table3[[#This Row],[DC]]</f>
        <v>8.3963424420560456E-3</v>
      </c>
      <c r="H10996" s="5">
        <f>Table3[[#This Row],[PDD]]/Table3[[#This Row],[PL_CVM]]</f>
        <v>1.4073637971039145E-2</v>
      </c>
      <c r="I10996" t="s">
        <v>13</v>
      </c>
      <c r="J10996" s="3">
        <v>0.54151704923836597</v>
      </c>
      <c r="K10996" s="3">
        <v>0.75450633945637302</v>
      </c>
    </row>
    <row r="10997" spans="1:11" x14ac:dyDescent="0.35">
      <c r="A10997" s="1">
        <v>46112</v>
      </c>
      <c r="B10997" s="4" t="s">
        <v>2682</v>
      </c>
      <c r="C10997" s="2">
        <v>0</v>
      </c>
      <c r="D10997" s="2">
        <v>0</v>
      </c>
      <c r="E10997" s="2">
        <v>152562719.91999999</v>
      </c>
      <c r="F10997" s="2">
        <v>152567197.52000001</v>
      </c>
      <c r="G10997" s="5" t="e">
        <f>Table3[[#This Row],[PDD]]/Table3[[#This Row],[DC]]</f>
        <v>#DIV/0!</v>
      </c>
      <c r="H10997" s="5">
        <f>Table3[[#This Row],[PDD]]/Table3[[#This Row],[PL_CVM]]</f>
        <v>0</v>
      </c>
      <c r="I10997" t="s">
        <v>10</v>
      </c>
      <c r="J10997" s="3">
        <v>1</v>
      </c>
      <c r="K10997" s="3">
        <v>1</v>
      </c>
    </row>
    <row r="10998" spans="1:11" x14ac:dyDescent="0.35">
      <c r="A10998" s="1">
        <v>46112</v>
      </c>
      <c r="B10998" s="4" t="s">
        <v>2683</v>
      </c>
      <c r="C10998" s="2">
        <v>3450274.99</v>
      </c>
      <c r="D10998" s="2">
        <v>0</v>
      </c>
      <c r="E10998" s="2">
        <v>38703025.300800003</v>
      </c>
      <c r="F10998" s="2">
        <v>38703063.670000002</v>
      </c>
      <c r="G10998" s="5">
        <f>Table3[[#This Row],[PDD]]/Table3[[#This Row],[DC]]</f>
        <v>0</v>
      </c>
      <c r="H10998" s="5">
        <f>Table3[[#This Row],[PDD]]/Table3[[#This Row],[PL_CVM]]</f>
        <v>0</v>
      </c>
      <c r="I10998" t="s">
        <v>10</v>
      </c>
      <c r="J10998" s="3">
        <v>0</v>
      </c>
      <c r="K10998" s="3">
        <v>0</v>
      </c>
    </row>
    <row r="10999" spans="1:11" x14ac:dyDescent="0.35">
      <c r="A10999" s="1">
        <v>46112</v>
      </c>
      <c r="B10999" s="4" t="s">
        <v>2684</v>
      </c>
      <c r="C10999" s="2">
        <v>763232.82</v>
      </c>
      <c r="D10999" s="2">
        <v>408307.8</v>
      </c>
      <c r="E10999" s="2">
        <v>1091301.0098999999</v>
      </c>
      <c r="F10999" s="2">
        <v>1091294.04</v>
      </c>
      <c r="G10999" s="5">
        <f>Table3[[#This Row],[PDD]]/Table3[[#This Row],[DC]]</f>
        <v>0.53497149139891553</v>
      </c>
      <c r="H10999" s="5">
        <f>Table3[[#This Row],[PDD]]/Table3[[#This Row],[PL_CVM]]</f>
        <v>0.37415012364586908</v>
      </c>
      <c r="I10999" t="s">
        <v>10</v>
      </c>
      <c r="J10999" s="3">
        <v>0</v>
      </c>
      <c r="K10999" s="3">
        <v>0</v>
      </c>
    </row>
    <row r="11000" spans="1:11" x14ac:dyDescent="0.35">
      <c r="A11000" s="1">
        <v>46112</v>
      </c>
      <c r="B11000" s="4" t="s">
        <v>2685</v>
      </c>
      <c r="C11000" s="2">
        <v>13896366.23</v>
      </c>
      <c r="D11000" s="2">
        <v>9011918.1500000004</v>
      </c>
      <c r="E11000" s="2">
        <v>-225890</v>
      </c>
      <c r="F11000" s="2">
        <v>-225859.73</v>
      </c>
      <c r="G11000" s="5">
        <f>Table3[[#This Row],[PDD]]/Table3[[#This Row],[DC]]</f>
        <v>0.64850896995969576</v>
      </c>
      <c r="H11000" s="5">
        <f>Table3[[#This Row],[PDD]]/Table3[[#This Row],[PL_CVM]]</f>
        <v>-39.900508824658559</v>
      </c>
      <c r="I11000" t="s">
        <v>10</v>
      </c>
      <c r="J11000" s="3">
        <v>1</v>
      </c>
      <c r="K11000" s="3">
        <v>1</v>
      </c>
    </row>
    <row r="11001" spans="1:11" x14ac:dyDescent="0.35">
      <c r="A11001" s="1">
        <v>46112</v>
      </c>
      <c r="B11001" s="4" t="s">
        <v>2686</v>
      </c>
      <c r="C11001" s="2">
        <v>0</v>
      </c>
      <c r="D11001" s="2">
        <v>0</v>
      </c>
      <c r="E11001" s="2">
        <v>8814312.4463999998</v>
      </c>
      <c r="F11001" s="2">
        <v>8814342.9600000009</v>
      </c>
      <c r="G11001" s="5" t="e">
        <f>Table3[[#This Row],[PDD]]/Table3[[#This Row],[DC]]</f>
        <v>#DIV/0!</v>
      </c>
      <c r="H11001" s="5">
        <f>Table3[[#This Row],[PDD]]/Table3[[#This Row],[PL_CVM]]</f>
        <v>0</v>
      </c>
      <c r="I11001" t="s">
        <v>10</v>
      </c>
      <c r="J11001" s="3">
        <v>1</v>
      </c>
      <c r="K11001" s="3">
        <v>1</v>
      </c>
    </row>
    <row r="11002" spans="1:11" x14ac:dyDescent="0.35">
      <c r="A11002" s="1">
        <v>46112</v>
      </c>
      <c r="B11002" s="4" t="s">
        <v>2687</v>
      </c>
      <c r="C11002" s="2">
        <v>940131627.32000005</v>
      </c>
      <c r="D11002" s="2">
        <v>44327277.840000004</v>
      </c>
      <c r="E11002" s="2">
        <v>942855801.73440003</v>
      </c>
      <c r="F11002" s="2">
        <v>942855668.73000002</v>
      </c>
      <c r="G11002" s="5">
        <f>Table3[[#This Row],[PDD]]/Table3[[#This Row],[DC]]</f>
        <v>4.71500761721656E-2</v>
      </c>
      <c r="H11002" s="5">
        <f>Table3[[#This Row],[PDD]]/Table3[[#This Row],[PL_CVM]]</f>
        <v>4.7013853031936052E-2</v>
      </c>
      <c r="I11002" t="s">
        <v>10</v>
      </c>
      <c r="J11002" s="3">
        <v>3.9547120953606602E-2</v>
      </c>
      <c r="K11002" s="3">
        <v>0.24993087127736799</v>
      </c>
    </row>
    <row r="11003" spans="1:11" x14ac:dyDescent="0.35">
      <c r="A11003" s="1">
        <v>46112</v>
      </c>
      <c r="B11003" s="4" t="s">
        <v>2688</v>
      </c>
      <c r="C11003" s="2">
        <v>7189755.1600000001</v>
      </c>
      <c r="D11003" s="2">
        <v>0</v>
      </c>
      <c r="E11003" s="2">
        <v>19662743.304000001</v>
      </c>
      <c r="F11003" s="2">
        <v>19662811.859999999</v>
      </c>
      <c r="G11003" s="5">
        <f>Table3[[#This Row],[PDD]]/Table3[[#This Row],[DC]]</f>
        <v>0</v>
      </c>
      <c r="H11003" s="5">
        <f>Table3[[#This Row],[PDD]]/Table3[[#This Row],[PL_CVM]]</f>
        <v>0</v>
      </c>
      <c r="I11003" t="s">
        <v>10</v>
      </c>
      <c r="J11003" s="3">
        <v>0</v>
      </c>
      <c r="K11003" s="3">
        <v>0</v>
      </c>
    </row>
    <row r="11004" spans="1:11" x14ac:dyDescent="0.35">
      <c r="A11004" s="1">
        <v>46112</v>
      </c>
      <c r="B11004" s="4" t="s">
        <v>3773</v>
      </c>
      <c r="C11004" s="2">
        <v>1475458.64</v>
      </c>
      <c r="D11004" s="2">
        <v>0</v>
      </c>
      <c r="E11004" s="2">
        <v>1574222.0004</v>
      </c>
      <c r="F11004" s="2">
        <v>1574218.56</v>
      </c>
      <c r="G11004" s="5">
        <f>Table3[[#This Row],[PDD]]/Table3[[#This Row],[DC]]</f>
        <v>0</v>
      </c>
      <c r="H11004" s="5">
        <f>Table3[[#This Row],[PDD]]/Table3[[#This Row],[PL_CVM]]</f>
        <v>0</v>
      </c>
      <c r="I11004" t="s">
        <v>10</v>
      </c>
      <c r="J11004" s="3">
        <v>1</v>
      </c>
      <c r="K11004" s="3">
        <v>1</v>
      </c>
    </row>
    <row r="11005" spans="1:11" x14ac:dyDescent="0.35">
      <c r="A11005" s="1">
        <v>46112</v>
      </c>
      <c r="B11005" s="4" t="s">
        <v>2689</v>
      </c>
      <c r="C11005" s="2">
        <v>28136392.329999998</v>
      </c>
      <c r="D11005" s="2">
        <v>0</v>
      </c>
      <c r="E11005" s="2">
        <v>28125665.167399999</v>
      </c>
      <c r="F11005" s="2">
        <v>28125659.550000001</v>
      </c>
      <c r="G11005" s="5">
        <f>Table3[[#This Row],[PDD]]/Table3[[#This Row],[DC]]</f>
        <v>0</v>
      </c>
      <c r="H11005" s="5">
        <f>Table3[[#This Row],[PDD]]/Table3[[#This Row],[PL_CVM]]</f>
        <v>0</v>
      </c>
      <c r="I11005" t="s">
        <v>10</v>
      </c>
      <c r="J11005" s="3">
        <v>1</v>
      </c>
      <c r="K11005" s="3">
        <v>1</v>
      </c>
    </row>
    <row r="11006" spans="1:11" x14ac:dyDescent="0.35">
      <c r="A11006" s="1">
        <v>46112</v>
      </c>
      <c r="B11006" s="4" t="s">
        <v>2690</v>
      </c>
      <c r="C11006" s="2">
        <v>76576297.560000002</v>
      </c>
      <c r="D11006" s="2">
        <v>0</v>
      </c>
      <c r="E11006" s="2">
        <v>76427483.450000003</v>
      </c>
      <c r="F11006" s="2">
        <v>76427175.340000004</v>
      </c>
      <c r="G11006" s="5">
        <f>Table3[[#This Row],[PDD]]/Table3[[#This Row],[DC]]</f>
        <v>0</v>
      </c>
      <c r="H11006" s="5">
        <f>Table3[[#This Row],[PDD]]/Table3[[#This Row],[PL_CVM]]</f>
        <v>0</v>
      </c>
      <c r="I11006" t="s">
        <v>10</v>
      </c>
      <c r="J11006" s="3">
        <v>5.0235914577925297E-2</v>
      </c>
      <c r="K11006" s="3">
        <v>0.20002167754222999</v>
      </c>
    </row>
    <row r="11007" spans="1:11" x14ac:dyDescent="0.35">
      <c r="A11007" s="1">
        <v>46112</v>
      </c>
      <c r="B11007" s="4" t="s">
        <v>3634</v>
      </c>
      <c r="C11007" s="2">
        <v>14360725.699999999</v>
      </c>
      <c r="D11007" s="2">
        <v>0</v>
      </c>
      <c r="E11007" s="2">
        <v>62296598.864500001</v>
      </c>
      <c r="F11007" s="2">
        <v>62296634.710000001</v>
      </c>
      <c r="G11007" s="5">
        <f>Table3[[#This Row],[PDD]]/Table3[[#This Row],[DC]]</f>
        <v>0</v>
      </c>
      <c r="H11007" s="5">
        <f>Table3[[#This Row],[PDD]]/Table3[[#This Row],[PL_CVM]]</f>
        <v>0</v>
      </c>
      <c r="I11007" t="s">
        <v>10</v>
      </c>
      <c r="J11007" s="3">
        <v>0</v>
      </c>
      <c r="K11007" s="3">
        <v>0</v>
      </c>
    </row>
    <row r="11008" spans="1:11" x14ac:dyDescent="0.35">
      <c r="A11008" s="1">
        <v>46112</v>
      </c>
      <c r="B11008" s="4" t="s">
        <v>2691</v>
      </c>
      <c r="C11008" s="2">
        <v>10837292.35</v>
      </c>
      <c r="D11008" s="2">
        <v>0</v>
      </c>
      <c r="E11008" s="2">
        <v>13593400</v>
      </c>
      <c r="F11008" s="2">
        <v>13593380.4</v>
      </c>
      <c r="G11008" s="5">
        <f>Table3[[#This Row],[PDD]]/Table3[[#This Row],[DC]]</f>
        <v>0</v>
      </c>
      <c r="H11008" s="5">
        <f>Table3[[#This Row],[PDD]]/Table3[[#This Row],[PL_CVM]]</f>
        <v>0</v>
      </c>
      <c r="I11008" t="s">
        <v>10</v>
      </c>
      <c r="J11008" s="3">
        <v>0</v>
      </c>
      <c r="K11008" s="3">
        <v>0</v>
      </c>
    </row>
    <row r="11009" spans="1:11" x14ac:dyDescent="0.35">
      <c r="A11009" s="1">
        <v>46112</v>
      </c>
      <c r="B11009" s="4" t="s">
        <v>2692</v>
      </c>
      <c r="C11009" s="2">
        <v>119060651.54000001</v>
      </c>
      <c r="D11009" s="2">
        <v>1253460.8899999999</v>
      </c>
      <c r="E11009" s="2">
        <v>115685907.207</v>
      </c>
      <c r="F11009" s="2">
        <v>115685746.75</v>
      </c>
      <c r="G11009" s="5">
        <f>Table3[[#This Row],[PDD]]/Table3[[#This Row],[DC]]</f>
        <v>1.0527918953802156E-2</v>
      </c>
      <c r="H11009" s="5">
        <f>Table3[[#This Row],[PDD]]/Table3[[#This Row],[PL_CVM]]</f>
        <v>1.0835050342967164E-2</v>
      </c>
      <c r="I11009" t="s">
        <v>10</v>
      </c>
      <c r="J11009" s="3">
        <v>0.97929772828150397</v>
      </c>
      <c r="K11009" s="3">
        <v>0.97929772828150397</v>
      </c>
    </row>
    <row r="11010" spans="1:11" x14ac:dyDescent="0.35">
      <c r="A11010" s="1">
        <v>46112</v>
      </c>
      <c r="B11010" s="4" t="s">
        <v>2693</v>
      </c>
      <c r="C11010" s="2">
        <v>301902890.00999999</v>
      </c>
      <c r="D11010" s="2">
        <v>0</v>
      </c>
      <c r="E11010" s="2">
        <v>302112760</v>
      </c>
      <c r="F11010" s="2">
        <v>302111384.73000002</v>
      </c>
      <c r="G11010" s="5">
        <f>Table3[[#This Row],[PDD]]/Table3[[#This Row],[DC]]</f>
        <v>0</v>
      </c>
      <c r="H11010" s="5">
        <f>Table3[[#This Row],[PDD]]/Table3[[#This Row],[PL_CVM]]</f>
        <v>0</v>
      </c>
      <c r="I11010" t="s">
        <v>10</v>
      </c>
      <c r="J11010" s="3">
        <v>1.3126886795513E-3</v>
      </c>
      <c r="K11010" s="3">
        <v>1.3126886795513E-3</v>
      </c>
    </row>
    <row r="11011" spans="1:11" x14ac:dyDescent="0.35">
      <c r="A11011" s="1">
        <v>46112</v>
      </c>
      <c r="B11011" s="4" t="s">
        <v>2694</v>
      </c>
      <c r="C11011" s="2">
        <v>91447461.140000001</v>
      </c>
      <c r="D11011" s="2">
        <v>0</v>
      </c>
      <c r="E11011" s="2">
        <v>96521035.840000004</v>
      </c>
      <c r="F11011" s="2">
        <v>96520867.730000004</v>
      </c>
      <c r="G11011" s="5">
        <f>Table3[[#This Row],[PDD]]/Table3[[#This Row],[DC]]</f>
        <v>0</v>
      </c>
      <c r="H11011" s="5">
        <f>Table3[[#This Row],[PDD]]/Table3[[#This Row],[PL_CVM]]</f>
        <v>0</v>
      </c>
      <c r="I11011" t="s">
        <v>10</v>
      </c>
      <c r="J11011" s="3">
        <v>1</v>
      </c>
      <c r="K11011" s="3">
        <v>1</v>
      </c>
    </row>
    <row r="11012" spans="1:11" x14ac:dyDescent="0.35">
      <c r="A11012" s="1">
        <v>46112</v>
      </c>
      <c r="B11012" s="4" t="s">
        <v>2695</v>
      </c>
      <c r="C11012" s="2">
        <v>0</v>
      </c>
      <c r="D11012" s="2">
        <v>0</v>
      </c>
      <c r="E11012" s="2">
        <v>11971577.524</v>
      </c>
      <c r="F11012" s="2">
        <v>11971623.27</v>
      </c>
      <c r="G11012" s="5" t="e">
        <f>Table3[[#This Row],[PDD]]/Table3[[#This Row],[DC]]</f>
        <v>#DIV/0!</v>
      </c>
      <c r="H11012" s="5">
        <f>Table3[[#This Row],[PDD]]/Table3[[#This Row],[PL_CVM]]</f>
        <v>0</v>
      </c>
      <c r="I11012" t="s">
        <v>10</v>
      </c>
      <c r="J11012" s="3">
        <v>1</v>
      </c>
      <c r="K11012" s="3">
        <v>1</v>
      </c>
    </row>
    <row r="11013" spans="1:11" x14ac:dyDescent="0.35">
      <c r="A11013" s="1">
        <v>46112</v>
      </c>
      <c r="B11013" s="4" t="s">
        <v>2696</v>
      </c>
      <c r="C11013" s="2">
        <v>265685830.56999999</v>
      </c>
      <c r="D11013" s="2">
        <v>5932979.3700000001</v>
      </c>
      <c r="E11013" s="2">
        <v>252464301.34650001</v>
      </c>
      <c r="F11013" s="2">
        <v>280178609.25</v>
      </c>
      <c r="G11013" s="5">
        <f>Table3[[#This Row],[PDD]]/Table3[[#This Row],[DC]]</f>
        <v>2.2330808373451604E-2</v>
      </c>
      <c r="H11013" s="5">
        <f>Table3[[#This Row],[PDD]]/Table3[[#This Row],[PL_CVM]]</f>
        <v>2.117570426194126E-2</v>
      </c>
      <c r="I11013" t="s">
        <v>13</v>
      </c>
      <c r="J11013" s="3">
        <v>0.22449141481675799</v>
      </c>
      <c r="K11013" s="3">
        <v>0.47927532312154902</v>
      </c>
    </row>
    <row r="11014" spans="1:11" x14ac:dyDescent="0.35">
      <c r="A11014" s="1">
        <v>46112</v>
      </c>
      <c r="B11014" s="4" t="s">
        <v>2697</v>
      </c>
      <c r="C11014" s="2">
        <v>4411094.37</v>
      </c>
      <c r="D11014" s="2">
        <v>0</v>
      </c>
      <c r="E11014" s="2">
        <v>2076348.6539</v>
      </c>
      <c r="F11014" s="2">
        <v>2076350.87</v>
      </c>
      <c r="G11014" s="5">
        <f>Table3[[#This Row],[PDD]]/Table3[[#This Row],[DC]]</f>
        <v>0</v>
      </c>
      <c r="H11014" s="5">
        <f>Table3[[#This Row],[PDD]]/Table3[[#This Row],[PL_CVM]]</f>
        <v>0</v>
      </c>
      <c r="I11014" t="s">
        <v>10</v>
      </c>
      <c r="J11014" s="3">
        <v>1</v>
      </c>
      <c r="K11014" s="3">
        <v>1</v>
      </c>
    </row>
    <row r="11015" spans="1:11" x14ac:dyDescent="0.35">
      <c r="A11015" s="1">
        <v>46112</v>
      </c>
      <c r="B11015" s="4" t="s">
        <v>2698</v>
      </c>
      <c r="C11015" s="2">
        <v>237383350.13999999</v>
      </c>
      <c r="D11015" s="2">
        <v>92314404.650000006</v>
      </c>
      <c r="E11015" s="2">
        <v>148784160.669</v>
      </c>
      <c r="F11015" s="2">
        <v>148783686.91</v>
      </c>
      <c r="G11015" s="5">
        <f>Table3[[#This Row],[PDD]]/Table3[[#This Row],[DC]]</f>
        <v>0.38888323294601901</v>
      </c>
      <c r="H11015" s="5">
        <f>Table3[[#This Row],[PDD]]/Table3[[#This Row],[PL_CVM]]</f>
        <v>0.62046052606453728</v>
      </c>
      <c r="I11015" t="s">
        <v>10</v>
      </c>
      <c r="J11015" s="3">
        <v>0.46089900016143198</v>
      </c>
      <c r="K11015" s="3">
        <v>1</v>
      </c>
    </row>
    <row r="11016" spans="1:11" x14ac:dyDescent="0.35">
      <c r="A11016" s="1">
        <v>46112</v>
      </c>
      <c r="B11016" s="4" t="s">
        <v>2699</v>
      </c>
      <c r="C11016" s="2">
        <v>1364140.75</v>
      </c>
      <c r="D11016" s="2">
        <v>1070.05</v>
      </c>
      <c r="E11016" s="2">
        <v>1665524.1170000001</v>
      </c>
      <c r="F11016" s="2">
        <v>1665514.16</v>
      </c>
      <c r="G11016" s="5">
        <f>Table3[[#This Row],[PDD]]/Table3[[#This Row],[DC]]</f>
        <v>7.844131919671778E-4</v>
      </c>
      <c r="H11016" s="5">
        <f>Table3[[#This Row],[PDD]]/Table3[[#This Row],[PL_CVM]]</f>
        <v>6.424742735300431E-4</v>
      </c>
      <c r="I11016" t="s">
        <v>10</v>
      </c>
      <c r="J11016" s="3">
        <v>1</v>
      </c>
      <c r="K11016" s="3">
        <v>1</v>
      </c>
    </row>
    <row r="11017" spans="1:11" x14ac:dyDescent="0.35">
      <c r="A11017" s="1">
        <v>46112</v>
      </c>
      <c r="B11017" s="4" t="s">
        <v>2700</v>
      </c>
      <c r="C11017" s="2">
        <v>21449384.09</v>
      </c>
      <c r="D11017" s="2">
        <v>0</v>
      </c>
      <c r="E11017" s="2">
        <v>25260371.361200001</v>
      </c>
      <c r="F11017" s="2">
        <v>25261136.82</v>
      </c>
      <c r="G11017" s="5">
        <f>Table3[[#This Row],[PDD]]/Table3[[#This Row],[DC]]</f>
        <v>0</v>
      </c>
      <c r="H11017" s="5">
        <f>Table3[[#This Row],[PDD]]/Table3[[#This Row],[PL_CVM]]</f>
        <v>0</v>
      </c>
      <c r="I11017" t="s">
        <v>10</v>
      </c>
      <c r="J11017" s="3">
        <v>1</v>
      </c>
      <c r="K11017" s="3">
        <v>1</v>
      </c>
    </row>
    <row r="11018" spans="1:11" x14ac:dyDescent="0.35">
      <c r="A11018" s="1">
        <v>46112</v>
      </c>
      <c r="B11018" s="4" t="s">
        <v>2701</v>
      </c>
      <c r="C11018" s="2">
        <v>389300240.56</v>
      </c>
      <c r="D11018" s="2">
        <v>13138</v>
      </c>
      <c r="E11018" s="2">
        <v>389359900.99870002</v>
      </c>
      <c r="F11018" s="2">
        <v>389081287.63999999</v>
      </c>
      <c r="G11018" s="5">
        <f>Table3[[#This Row],[PDD]]/Table3[[#This Row],[DC]]</f>
        <v>3.3747731522336772E-5</v>
      </c>
      <c r="H11018" s="5">
        <f>Table3[[#This Row],[PDD]]/Table3[[#This Row],[PL_CVM]]</f>
        <v>3.3766722834936283E-5</v>
      </c>
      <c r="I11018" t="s">
        <v>10</v>
      </c>
      <c r="J11018" s="3">
        <v>0.178148872263894</v>
      </c>
      <c r="K11018" s="3">
        <v>0.43494041355497798</v>
      </c>
    </row>
    <row r="11019" spans="1:11" x14ac:dyDescent="0.35">
      <c r="A11019" s="1">
        <v>46112</v>
      </c>
      <c r="B11019" s="4" t="s">
        <v>2702</v>
      </c>
      <c r="C11019" s="2">
        <v>59566804.560000002</v>
      </c>
      <c r="D11019" s="2">
        <v>0</v>
      </c>
      <c r="E11019" s="2">
        <v>59581946.887999997</v>
      </c>
      <c r="F11019" s="2">
        <v>59581725.310000002</v>
      </c>
      <c r="G11019" s="5">
        <f>Table3[[#This Row],[PDD]]/Table3[[#This Row],[DC]]</f>
        <v>0</v>
      </c>
      <c r="H11019" s="5">
        <f>Table3[[#This Row],[PDD]]/Table3[[#This Row],[PL_CVM]]</f>
        <v>0</v>
      </c>
      <c r="I11019" t="s">
        <v>10</v>
      </c>
      <c r="J11019" s="3">
        <v>0.101168478890609</v>
      </c>
      <c r="K11019" s="3">
        <v>0.146388198968984</v>
      </c>
    </row>
    <row r="11020" spans="1:11" x14ac:dyDescent="0.35">
      <c r="A11020" s="1">
        <v>46112</v>
      </c>
      <c r="B11020" s="4" t="s">
        <v>2703</v>
      </c>
      <c r="C11020" s="2">
        <v>303441.99</v>
      </c>
      <c r="D11020" s="2">
        <v>0</v>
      </c>
      <c r="E11020" s="2">
        <v>1225388.8319999999</v>
      </c>
      <c r="F11020" s="2">
        <v>1225388.9099999999</v>
      </c>
      <c r="G11020" s="5">
        <f>Table3[[#This Row],[PDD]]/Table3[[#This Row],[DC]]</f>
        <v>0</v>
      </c>
      <c r="H11020" s="5">
        <f>Table3[[#This Row],[PDD]]/Table3[[#This Row],[PL_CVM]]</f>
        <v>0</v>
      </c>
      <c r="I11020" t="s">
        <v>10</v>
      </c>
      <c r="J11020" s="3">
        <v>0</v>
      </c>
      <c r="K11020" s="3">
        <v>0</v>
      </c>
    </row>
    <row r="11021" spans="1:11" x14ac:dyDescent="0.35">
      <c r="A11021" s="1">
        <v>46112</v>
      </c>
      <c r="B11021" s="4" t="s">
        <v>2704</v>
      </c>
      <c r="C11021" s="2">
        <v>235562312.56999999</v>
      </c>
      <c r="D11021" s="2">
        <v>7306435.3600000003</v>
      </c>
      <c r="E11021" s="2">
        <v>232766851.91960001</v>
      </c>
      <c r="F11021" s="2">
        <v>232766882.88</v>
      </c>
      <c r="G11021" s="5">
        <f>Table3[[#This Row],[PDD]]/Table3[[#This Row],[DC]]</f>
        <v>3.1016996226120894E-2</v>
      </c>
      <c r="H11021" s="5">
        <f>Table3[[#This Row],[PDD]]/Table3[[#This Row],[PL_CVM]]</f>
        <v>3.1389496949042965E-2</v>
      </c>
      <c r="I11021" t="s">
        <v>10</v>
      </c>
      <c r="J11021" s="3">
        <v>0.28148655536498601</v>
      </c>
      <c r="K11021" s="3">
        <v>0.50681877183031299</v>
      </c>
    </row>
    <row r="11022" spans="1:11" x14ac:dyDescent="0.35">
      <c r="A11022" s="1">
        <v>46112</v>
      </c>
      <c r="B11022" s="4" t="s">
        <v>2705</v>
      </c>
      <c r="C11022" s="2">
        <v>41365184.799999997</v>
      </c>
      <c r="D11022" s="2">
        <v>0</v>
      </c>
      <c r="E11022" s="2">
        <v>41738961.600400001</v>
      </c>
      <c r="F11022" s="2">
        <v>41738918.210000001</v>
      </c>
      <c r="G11022" s="5">
        <f>Table3[[#This Row],[PDD]]/Table3[[#This Row],[DC]]</f>
        <v>0</v>
      </c>
      <c r="H11022" s="5">
        <f>Table3[[#This Row],[PDD]]/Table3[[#This Row],[PL_CVM]]</f>
        <v>0</v>
      </c>
      <c r="I11022" t="s">
        <v>10</v>
      </c>
      <c r="J11022" s="3">
        <v>1</v>
      </c>
      <c r="K11022" s="3">
        <v>1</v>
      </c>
    </row>
    <row r="11023" spans="1:11" x14ac:dyDescent="0.35">
      <c r="A11023" s="1">
        <v>46112</v>
      </c>
      <c r="B11023" s="4" t="s">
        <v>2706</v>
      </c>
      <c r="C11023" s="2">
        <v>28837438.359999999</v>
      </c>
      <c r="D11023" s="2">
        <v>302723.52</v>
      </c>
      <c r="E11023" s="2">
        <v>54748260</v>
      </c>
      <c r="F11023" s="2">
        <v>30575956.789999999</v>
      </c>
      <c r="G11023" s="5">
        <f>Table3[[#This Row],[PDD]]/Table3[[#This Row],[DC]]</f>
        <v>1.0497587067924296E-2</v>
      </c>
      <c r="H11023" s="5">
        <f>Table3[[#This Row],[PDD]]/Table3[[#This Row],[PL_CVM]]</f>
        <v>9.9007047295084829E-3</v>
      </c>
      <c r="I11023" t="s">
        <v>13</v>
      </c>
      <c r="J11023" s="3">
        <v>0.55848240656415404</v>
      </c>
      <c r="K11023" s="3">
        <v>0.55848240656415404</v>
      </c>
    </row>
    <row r="11024" spans="1:11" x14ac:dyDescent="0.35">
      <c r="A11024" s="1">
        <v>46112</v>
      </c>
      <c r="B11024" s="4" t="s">
        <v>2707</v>
      </c>
      <c r="C11024" s="2">
        <v>0</v>
      </c>
      <c r="D11024" s="2">
        <v>0</v>
      </c>
      <c r="E11024" s="2">
        <v>273640531.04640001</v>
      </c>
      <c r="F11024" s="2">
        <v>272917221.19999999</v>
      </c>
      <c r="G11024" s="5" t="e">
        <f>Table3[[#This Row],[PDD]]/Table3[[#This Row],[DC]]</f>
        <v>#DIV/0!</v>
      </c>
      <c r="H11024" s="5">
        <f>Table3[[#This Row],[PDD]]/Table3[[#This Row],[PL_CVM]]</f>
        <v>0</v>
      </c>
      <c r="I11024" t="s">
        <v>10</v>
      </c>
      <c r="J11024" s="3">
        <v>1</v>
      </c>
      <c r="K11024" s="3">
        <v>1</v>
      </c>
    </row>
    <row r="11025" spans="1:11" x14ac:dyDescent="0.35">
      <c r="A11025" s="1">
        <v>46112</v>
      </c>
      <c r="B11025" s="4" t="s">
        <v>2708</v>
      </c>
      <c r="C11025" s="2">
        <v>9225909.1199999992</v>
      </c>
      <c r="D11025" s="2">
        <v>0</v>
      </c>
      <c r="E11025" s="2">
        <v>85909789.203700006</v>
      </c>
      <c r="F11025" s="2">
        <v>85869640.840000004</v>
      </c>
      <c r="G11025" s="5">
        <f>Table3[[#This Row],[PDD]]/Table3[[#This Row],[DC]]</f>
        <v>0</v>
      </c>
      <c r="H11025" s="5">
        <f>Table3[[#This Row],[PDD]]/Table3[[#This Row],[PL_CVM]]</f>
        <v>0</v>
      </c>
      <c r="I11025" t="s">
        <v>10</v>
      </c>
      <c r="J11025" s="3">
        <v>1</v>
      </c>
      <c r="K11025" s="3">
        <v>1</v>
      </c>
    </row>
    <row r="11026" spans="1:11" x14ac:dyDescent="0.35">
      <c r="A11026" s="1">
        <v>46112</v>
      </c>
      <c r="B11026" s="4" t="s">
        <v>2709</v>
      </c>
      <c r="C11026" s="2">
        <v>76041496.390000001</v>
      </c>
      <c r="D11026" s="2">
        <v>0</v>
      </c>
      <c r="E11026" s="2">
        <v>76151530.865999997</v>
      </c>
      <c r="F11026" s="2">
        <v>76151416.109999999</v>
      </c>
      <c r="G11026" s="5">
        <f>Table3[[#This Row],[PDD]]/Table3[[#This Row],[DC]]</f>
        <v>0</v>
      </c>
      <c r="H11026" s="5">
        <f>Table3[[#This Row],[PDD]]/Table3[[#This Row],[PL_CVM]]</f>
        <v>0</v>
      </c>
      <c r="I11026" t="s">
        <v>10</v>
      </c>
      <c r="J11026" s="3">
        <v>1</v>
      </c>
      <c r="K11026" s="3">
        <v>1</v>
      </c>
    </row>
    <row r="11027" spans="1:11" x14ac:dyDescent="0.35">
      <c r="A11027" s="1">
        <v>46112</v>
      </c>
      <c r="B11027" s="4" t="s">
        <v>2711</v>
      </c>
      <c r="C11027" s="2">
        <v>50828204.909999996</v>
      </c>
      <c r="D11027" s="2">
        <v>1504651.07</v>
      </c>
      <c r="E11027" s="2">
        <v>57374399.924999997</v>
      </c>
      <c r="F11027" s="2">
        <v>57374324</v>
      </c>
      <c r="G11027" s="5">
        <f>Table3[[#This Row],[PDD]]/Table3[[#This Row],[DC]]</f>
        <v>2.9602679706360699E-2</v>
      </c>
      <c r="H11027" s="5">
        <f>Table3[[#This Row],[PDD]]/Table3[[#This Row],[PL_CVM]]</f>
        <v>2.6225164238972126E-2</v>
      </c>
      <c r="I11027" t="s">
        <v>10</v>
      </c>
      <c r="J11027" s="3">
        <v>0.191168814114617</v>
      </c>
      <c r="K11027" s="3">
        <v>0.44979400347776299</v>
      </c>
    </row>
    <row r="11028" spans="1:11" x14ac:dyDescent="0.35">
      <c r="A11028" s="1">
        <v>46112</v>
      </c>
      <c r="B11028" s="4" t="s">
        <v>2712</v>
      </c>
      <c r="C11028" s="2">
        <v>217302622.47999999</v>
      </c>
      <c r="D11028" s="2">
        <v>0</v>
      </c>
      <c r="E11028" s="2">
        <v>218007073.41049999</v>
      </c>
      <c r="F11028" s="2">
        <v>218007391.58000001</v>
      </c>
      <c r="G11028" s="5">
        <f>Table3[[#This Row],[PDD]]/Table3[[#This Row],[DC]]</f>
        <v>0</v>
      </c>
      <c r="H11028" s="5">
        <f>Table3[[#This Row],[PDD]]/Table3[[#This Row],[PL_CVM]]</f>
        <v>0</v>
      </c>
      <c r="I11028" t="s">
        <v>10</v>
      </c>
      <c r="J11028" s="3">
        <v>1</v>
      </c>
      <c r="K11028" s="3">
        <v>1</v>
      </c>
    </row>
    <row r="11029" spans="1:11" x14ac:dyDescent="0.35">
      <c r="A11029" s="1">
        <v>46112</v>
      </c>
      <c r="B11029" s="4" t="s">
        <v>2713</v>
      </c>
      <c r="C11029" s="2">
        <v>144276141.25</v>
      </c>
      <c r="D11029" s="2">
        <v>0</v>
      </c>
      <c r="E11029" s="2">
        <v>121554845.8929</v>
      </c>
      <c r="F11029" s="2">
        <v>121554785.64</v>
      </c>
      <c r="G11029" s="5">
        <f>Table3[[#This Row],[PDD]]/Table3[[#This Row],[DC]]</f>
        <v>0</v>
      </c>
      <c r="H11029" s="5">
        <f>Table3[[#This Row],[PDD]]/Table3[[#This Row],[PL_CVM]]</f>
        <v>0</v>
      </c>
      <c r="I11029" t="s">
        <v>10</v>
      </c>
      <c r="J11029" s="3">
        <v>0.101609268715476</v>
      </c>
      <c r="K11029" s="3">
        <v>0.34485985763689297</v>
      </c>
    </row>
    <row r="11030" spans="1:11" x14ac:dyDescent="0.35">
      <c r="A11030" s="1">
        <v>46112</v>
      </c>
      <c r="B11030" s="4" t="s">
        <v>2714</v>
      </c>
      <c r="C11030" s="2">
        <v>31538915.879999999</v>
      </c>
      <c r="D11030" s="2">
        <v>0</v>
      </c>
      <c r="E11030" s="2">
        <v>40986441.314000003</v>
      </c>
      <c r="F11030" s="2">
        <v>40986454.170000002</v>
      </c>
      <c r="G11030" s="5">
        <f>Table3[[#This Row],[PDD]]/Table3[[#This Row],[DC]]</f>
        <v>0</v>
      </c>
      <c r="H11030" s="5">
        <f>Table3[[#This Row],[PDD]]/Table3[[#This Row],[PL_CVM]]</f>
        <v>0</v>
      </c>
      <c r="I11030" t="s">
        <v>10</v>
      </c>
      <c r="J11030" s="3">
        <v>0</v>
      </c>
      <c r="K11030" s="3">
        <v>0</v>
      </c>
    </row>
    <row r="11031" spans="1:11" x14ac:dyDescent="0.35">
      <c r="A11031" s="1">
        <v>46112</v>
      </c>
      <c r="B11031" s="4" t="s">
        <v>2715</v>
      </c>
      <c r="C11031" s="2">
        <v>105974553.87</v>
      </c>
      <c r="D11031" s="2">
        <v>21981.65</v>
      </c>
      <c r="E11031" s="2">
        <v>106710696.75470001</v>
      </c>
      <c r="F11031" s="2">
        <v>106710556.04000001</v>
      </c>
      <c r="G11031" s="5">
        <f>Table3[[#This Row],[PDD]]/Table3[[#This Row],[DC]]</f>
        <v>2.0742385032321157E-4</v>
      </c>
      <c r="H11031" s="5">
        <f>Table3[[#This Row],[PDD]]/Table3[[#This Row],[PL_CVM]]</f>
        <v>2.0599321019150411E-4</v>
      </c>
      <c r="I11031" t="s">
        <v>10</v>
      </c>
      <c r="J11031" s="3">
        <v>6.5967247523289696E-2</v>
      </c>
      <c r="K11031" s="3">
        <v>0.164921957931316</v>
      </c>
    </row>
    <row r="11032" spans="1:11" x14ac:dyDescent="0.35">
      <c r="A11032" s="1">
        <v>46112</v>
      </c>
      <c r="B11032" s="4" t="s">
        <v>2716</v>
      </c>
      <c r="C11032" s="2">
        <v>16500000</v>
      </c>
      <c r="D11032" s="2">
        <v>0</v>
      </c>
      <c r="E11032" s="2">
        <v>16681616.6832</v>
      </c>
      <c r="F11032" s="2">
        <v>16681665.15</v>
      </c>
      <c r="G11032" s="5">
        <f>Table3[[#This Row],[PDD]]/Table3[[#This Row],[DC]]</f>
        <v>0</v>
      </c>
      <c r="H11032" s="5">
        <f>Table3[[#This Row],[PDD]]/Table3[[#This Row],[PL_CVM]]</f>
        <v>0</v>
      </c>
      <c r="I11032" t="s">
        <v>10</v>
      </c>
      <c r="J11032" s="3">
        <v>0</v>
      </c>
      <c r="K11032" s="3">
        <v>0</v>
      </c>
    </row>
    <row r="11033" spans="1:11" x14ac:dyDescent="0.35">
      <c r="A11033" s="1">
        <v>46112</v>
      </c>
      <c r="B11033" s="4" t="s">
        <v>2717</v>
      </c>
      <c r="C11033" s="2">
        <v>249374942.52000001</v>
      </c>
      <c r="D11033" s="2">
        <v>606616.19999999995</v>
      </c>
      <c r="E11033" s="2">
        <v>373331010.60079998</v>
      </c>
      <c r="F11033" s="2">
        <v>373331200.14999998</v>
      </c>
      <c r="G11033" s="5">
        <f>Table3[[#This Row],[PDD]]/Table3[[#This Row],[DC]]</f>
        <v>2.4325467261064092E-3</v>
      </c>
      <c r="H11033" s="5">
        <f>Table3[[#This Row],[PDD]]/Table3[[#This Row],[PL_CVM]]</f>
        <v>1.6248741057706103E-3</v>
      </c>
      <c r="I11033" t="s">
        <v>10</v>
      </c>
      <c r="J11033" s="3">
        <v>2.75215605139928E-2</v>
      </c>
      <c r="K11033" s="3">
        <v>0.21087412608480299</v>
      </c>
    </row>
    <row r="11034" spans="1:11" x14ac:dyDescent="0.35">
      <c r="A11034" s="1">
        <v>46112</v>
      </c>
      <c r="B11034" s="4" t="s">
        <v>2719</v>
      </c>
      <c r="C11034" s="2">
        <v>340888108.50999999</v>
      </c>
      <c r="D11034" s="2">
        <v>0</v>
      </c>
      <c r="E11034" s="2">
        <v>340779090.07090002</v>
      </c>
      <c r="F11034" s="2">
        <v>340779273.74000001</v>
      </c>
      <c r="G11034" s="5">
        <f>Table3[[#This Row],[PDD]]/Table3[[#This Row],[DC]]</f>
        <v>0</v>
      </c>
      <c r="H11034" s="5">
        <f>Table3[[#This Row],[PDD]]/Table3[[#This Row],[PL_CVM]]</f>
        <v>0</v>
      </c>
      <c r="I11034" t="s">
        <v>10</v>
      </c>
      <c r="J11034" s="3">
        <v>0</v>
      </c>
      <c r="K11034" s="3">
        <v>0</v>
      </c>
    </row>
    <row r="11035" spans="1:11" x14ac:dyDescent="0.35">
      <c r="A11035" s="1">
        <v>46112</v>
      </c>
      <c r="B11035" s="4" t="s">
        <v>2720</v>
      </c>
      <c r="C11035" s="2">
        <v>48579019.409999996</v>
      </c>
      <c r="D11035" s="2">
        <v>0</v>
      </c>
      <c r="E11035" s="2">
        <v>52399093.073799998</v>
      </c>
      <c r="F11035" s="2">
        <v>52399110.469999999</v>
      </c>
      <c r="G11035" s="5">
        <f>Table3[[#This Row],[PDD]]/Table3[[#This Row],[DC]]</f>
        <v>0</v>
      </c>
      <c r="H11035" s="5">
        <f>Table3[[#This Row],[PDD]]/Table3[[#This Row],[PL_CVM]]</f>
        <v>0</v>
      </c>
      <c r="I11035" t="s">
        <v>10</v>
      </c>
      <c r="J11035" s="3">
        <v>0.14120651026114101</v>
      </c>
      <c r="K11035" s="3">
        <v>0.14120651026114101</v>
      </c>
    </row>
    <row r="11036" spans="1:11" x14ac:dyDescent="0.35">
      <c r="A11036" s="1">
        <v>46112</v>
      </c>
      <c r="B11036" s="4" t="s">
        <v>2721</v>
      </c>
      <c r="C11036" s="2">
        <v>85061817.810000002</v>
      </c>
      <c r="D11036" s="2">
        <v>0</v>
      </c>
      <c r="E11036" s="2">
        <v>169592317.38999999</v>
      </c>
      <c r="F11036" s="2">
        <v>169597116.28999999</v>
      </c>
      <c r="G11036" s="5">
        <f>Table3[[#This Row],[PDD]]/Table3[[#This Row],[DC]]</f>
        <v>0</v>
      </c>
      <c r="H11036" s="5">
        <f>Table3[[#This Row],[PDD]]/Table3[[#This Row],[PL_CVM]]</f>
        <v>0</v>
      </c>
      <c r="I11036" t="s">
        <v>10</v>
      </c>
      <c r="J11036" s="3">
        <v>0</v>
      </c>
      <c r="K11036" s="3">
        <v>0</v>
      </c>
    </row>
    <row r="11037" spans="1:11" x14ac:dyDescent="0.35">
      <c r="A11037" s="1">
        <v>46112</v>
      </c>
      <c r="B11037" s="4" t="s">
        <v>2722</v>
      </c>
      <c r="C11037" s="2">
        <v>84308063.579999998</v>
      </c>
      <c r="D11037" s="2">
        <v>0</v>
      </c>
      <c r="E11037" s="2">
        <v>108224075.31910001</v>
      </c>
      <c r="F11037" s="2">
        <v>108223952.09999999</v>
      </c>
      <c r="G11037" s="5">
        <f>Table3[[#This Row],[PDD]]/Table3[[#This Row],[DC]]</f>
        <v>0</v>
      </c>
      <c r="H11037" s="5">
        <f>Table3[[#This Row],[PDD]]/Table3[[#This Row],[PL_CVM]]</f>
        <v>0</v>
      </c>
      <c r="I11037" t="s">
        <v>10</v>
      </c>
      <c r="J11037" s="3">
        <v>0.267987012067189</v>
      </c>
      <c r="K11037" s="3">
        <v>0.267987012067189</v>
      </c>
    </row>
    <row r="11038" spans="1:11" x14ac:dyDescent="0.35">
      <c r="A11038" s="1">
        <v>46112</v>
      </c>
      <c r="B11038" s="4" t="s">
        <v>2723</v>
      </c>
      <c r="C11038" s="2">
        <v>137313777.41</v>
      </c>
      <c r="D11038" s="2">
        <v>0</v>
      </c>
      <c r="E11038" s="2">
        <v>137267192.16620001</v>
      </c>
      <c r="F11038" s="2">
        <v>137266800.87</v>
      </c>
      <c r="G11038" s="5">
        <f>Table3[[#This Row],[PDD]]/Table3[[#This Row],[DC]]</f>
        <v>0</v>
      </c>
      <c r="H11038" s="5">
        <f>Table3[[#This Row],[PDD]]/Table3[[#This Row],[PL_CVM]]</f>
        <v>0</v>
      </c>
      <c r="I11038" t="s">
        <v>10</v>
      </c>
      <c r="J11038" s="3">
        <v>0.21192570249545101</v>
      </c>
      <c r="K11038" s="3">
        <v>0.21192570249545101</v>
      </c>
    </row>
    <row r="11039" spans="1:11" x14ac:dyDescent="0.35">
      <c r="A11039" s="1">
        <v>46112</v>
      </c>
      <c r="B11039" s="4" t="s">
        <v>2724</v>
      </c>
      <c r="C11039" s="2">
        <v>0</v>
      </c>
      <c r="D11039" s="2">
        <v>0</v>
      </c>
      <c r="E11039" s="2">
        <v>34988250</v>
      </c>
      <c r="F11039" s="2">
        <v>34988145.350000001</v>
      </c>
      <c r="G11039" s="5" t="e">
        <f>Table3[[#This Row],[PDD]]/Table3[[#This Row],[DC]]</f>
        <v>#DIV/0!</v>
      </c>
      <c r="H11039" s="5">
        <f>Table3[[#This Row],[PDD]]/Table3[[#This Row],[PL_CVM]]</f>
        <v>0</v>
      </c>
      <c r="I11039" t="s">
        <v>10</v>
      </c>
      <c r="J11039" s="3">
        <v>1</v>
      </c>
      <c r="K11039" s="3">
        <v>1</v>
      </c>
    </row>
    <row r="11040" spans="1:11" x14ac:dyDescent="0.35">
      <c r="A11040" s="1">
        <v>46112</v>
      </c>
      <c r="B11040" s="4" t="s">
        <v>2725</v>
      </c>
      <c r="C11040" s="2">
        <v>21375459.5</v>
      </c>
      <c r="D11040" s="2">
        <v>0</v>
      </c>
      <c r="E11040" s="2">
        <v>20597274.398699999</v>
      </c>
      <c r="F11040" s="2">
        <v>20597285.870000001</v>
      </c>
      <c r="G11040" s="5">
        <f>Table3[[#This Row],[PDD]]/Table3[[#This Row],[DC]]</f>
        <v>0</v>
      </c>
      <c r="H11040" s="5">
        <f>Table3[[#This Row],[PDD]]/Table3[[#This Row],[PL_CVM]]</f>
        <v>0</v>
      </c>
      <c r="I11040" t="s">
        <v>10</v>
      </c>
      <c r="J11040" s="3">
        <v>0.65131481484495402</v>
      </c>
      <c r="K11040" s="3">
        <v>0.65131481484495402</v>
      </c>
    </row>
    <row r="11041" spans="1:11" x14ac:dyDescent="0.35">
      <c r="A11041" s="1">
        <v>46112</v>
      </c>
      <c r="B11041" s="4" t="s">
        <v>2726</v>
      </c>
      <c r="C11041" s="2">
        <v>21725128.129999999</v>
      </c>
      <c r="D11041" s="2">
        <v>0</v>
      </c>
      <c r="E11041" s="2">
        <v>22658515.4311</v>
      </c>
      <c r="F11041" s="2">
        <v>22658463.84</v>
      </c>
      <c r="G11041" s="5">
        <f>Table3[[#This Row],[PDD]]/Table3[[#This Row],[DC]]</f>
        <v>0</v>
      </c>
      <c r="H11041" s="5">
        <f>Table3[[#This Row],[PDD]]/Table3[[#This Row],[PL_CVM]]</f>
        <v>0</v>
      </c>
      <c r="I11041" t="s">
        <v>10</v>
      </c>
      <c r="J11041" s="3">
        <v>0.16305291838886601</v>
      </c>
      <c r="K11041" s="3">
        <v>0.16305291838886601</v>
      </c>
    </row>
    <row r="11042" spans="1:11" x14ac:dyDescent="0.35">
      <c r="A11042" s="1">
        <v>46112</v>
      </c>
      <c r="B11042" s="4" t="s">
        <v>2727</v>
      </c>
      <c r="C11042" s="2">
        <v>0</v>
      </c>
      <c r="D11042" s="2">
        <v>0</v>
      </c>
      <c r="E11042" s="2">
        <v>20623298.7555</v>
      </c>
      <c r="F11042" s="2">
        <v>20623324.870000001</v>
      </c>
      <c r="G11042" s="5" t="e">
        <f>Table3[[#This Row],[PDD]]/Table3[[#This Row],[DC]]</f>
        <v>#DIV/0!</v>
      </c>
      <c r="H11042" s="5">
        <f>Table3[[#This Row],[PDD]]/Table3[[#This Row],[PL_CVM]]</f>
        <v>0</v>
      </c>
      <c r="I11042" t="s">
        <v>10</v>
      </c>
      <c r="J11042" s="3">
        <v>1</v>
      </c>
      <c r="K11042" s="3">
        <v>1</v>
      </c>
    </row>
    <row r="11043" spans="1:11" x14ac:dyDescent="0.35">
      <c r="A11043" s="1">
        <v>46112</v>
      </c>
      <c r="B11043" s="4" t="s">
        <v>2728</v>
      </c>
      <c r="C11043" s="2">
        <v>1095918951.3699999</v>
      </c>
      <c r="D11043" s="2">
        <v>0</v>
      </c>
      <c r="E11043" s="2">
        <v>1183275145.8</v>
      </c>
      <c r="F11043" s="2">
        <v>1183277094.8099999</v>
      </c>
      <c r="G11043" s="5">
        <f>Table3[[#This Row],[PDD]]/Table3[[#This Row],[DC]]</f>
        <v>0</v>
      </c>
      <c r="H11043" s="5">
        <f>Table3[[#This Row],[PDD]]/Table3[[#This Row],[PL_CVM]]</f>
        <v>0</v>
      </c>
      <c r="I11043" t="s">
        <v>10</v>
      </c>
      <c r="J11043" s="3">
        <v>0</v>
      </c>
      <c r="K11043" s="3">
        <v>0</v>
      </c>
    </row>
    <row r="11044" spans="1:11" x14ac:dyDescent="0.35">
      <c r="A11044" s="1">
        <v>46112</v>
      </c>
      <c r="B11044" s="4" t="s">
        <v>2729</v>
      </c>
      <c r="C11044" s="2">
        <v>0</v>
      </c>
      <c r="D11044" s="2">
        <v>0</v>
      </c>
      <c r="E11044" s="2">
        <v>47045511</v>
      </c>
      <c r="F11044" s="2">
        <v>47045367.770000003</v>
      </c>
      <c r="G11044" s="5" t="e">
        <f>Table3[[#This Row],[PDD]]/Table3[[#This Row],[DC]]</f>
        <v>#DIV/0!</v>
      </c>
      <c r="H11044" s="5">
        <f>Table3[[#This Row],[PDD]]/Table3[[#This Row],[PL_CVM]]</f>
        <v>0</v>
      </c>
      <c r="I11044" t="s">
        <v>10</v>
      </c>
      <c r="J11044" s="3">
        <v>1</v>
      </c>
      <c r="K11044" s="3">
        <v>1</v>
      </c>
    </row>
    <row r="11045" spans="1:11" x14ac:dyDescent="0.35">
      <c r="A11045" s="1">
        <v>46112</v>
      </c>
      <c r="B11045" s="4" t="s">
        <v>2730</v>
      </c>
      <c r="C11045" s="2">
        <v>50143990.420000002</v>
      </c>
      <c r="D11045" s="2">
        <v>53500.76</v>
      </c>
      <c r="E11045" s="2">
        <v>52848850.236000001</v>
      </c>
      <c r="F11045" s="2">
        <v>52848883.740000002</v>
      </c>
      <c r="G11045" s="5">
        <f>Table3[[#This Row],[PDD]]/Table3[[#This Row],[DC]]</f>
        <v>1.0669426097102384E-3</v>
      </c>
      <c r="H11045" s="5">
        <f>Table3[[#This Row],[PDD]]/Table3[[#This Row],[PL_CVM]]</f>
        <v>1.0123347214523401E-3</v>
      </c>
      <c r="I11045" t="s">
        <v>10</v>
      </c>
      <c r="J11045" s="3">
        <v>7.7787689375305294E-2</v>
      </c>
      <c r="K11045" s="3">
        <v>0.20337978898315401</v>
      </c>
    </row>
    <row r="11046" spans="1:11" x14ac:dyDescent="0.35">
      <c r="A11046" s="1">
        <v>46112</v>
      </c>
      <c r="B11046" s="4" t="s">
        <v>2731</v>
      </c>
      <c r="C11046" s="2">
        <v>55015200</v>
      </c>
      <c r="D11046" s="2">
        <v>0</v>
      </c>
      <c r="E11046" s="2">
        <v>55411219.433499999</v>
      </c>
      <c r="F11046" s="2">
        <v>55411143.479999997</v>
      </c>
      <c r="G11046" s="5">
        <f>Table3[[#This Row],[PDD]]/Table3[[#This Row],[DC]]</f>
        <v>0</v>
      </c>
      <c r="H11046" s="5">
        <f>Table3[[#This Row],[PDD]]/Table3[[#This Row],[PL_CVM]]</f>
        <v>0</v>
      </c>
      <c r="I11046" t="s">
        <v>10</v>
      </c>
      <c r="J11046" s="3">
        <v>7.42032818811093E-3</v>
      </c>
      <c r="K11046" s="3">
        <v>7.42032818811093E-3</v>
      </c>
    </row>
    <row r="11047" spans="1:11" x14ac:dyDescent="0.35">
      <c r="A11047" s="1">
        <v>46112</v>
      </c>
      <c r="B11047" s="4" t="s">
        <v>2732</v>
      </c>
      <c r="C11047" s="2">
        <v>0</v>
      </c>
      <c r="D11047" s="2">
        <v>0</v>
      </c>
      <c r="E11047" s="2">
        <v>99621287.674999997</v>
      </c>
      <c r="F11047" s="2">
        <v>99620938.010000005</v>
      </c>
      <c r="G11047" s="5" t="e">
        <f>Table3[[#This Row],[PDD]]/Table3[[#This Row],[DC]]</f>
        <v>#DIV/0!</v>
      </c>
      <c r="H11047" s="5">
        <f>Table3[[#This Row],[PDD]]/Table3[[#This Row],[PL_CVM]]</f>
        <v>0</v>
      </c>
      <c r="I11047" t="s">
        <v>10</v>
      </c>
      <c r="J11047" s="3">
        <v>1</v>
      </c>
      <c r="K11047" s="3">
        <v>1</v>
      </c>
    </row>
    <row r="11048" spans="1:11" x14ac:dyDescent="0.35">
      <c r="A11048" s="1">
        <v>46112</v>
      </c>
      <c r="B11048" s="4" t="s">
        <v>2733</v>
      </c>
      <c r="C11048" s="2">
        <v>56043153.509999998</v>
      </c>
      <c r="D11048" s="2">
        <v>4079005.35</v>
      </c>
      <c r="E11048" s="2">
        <v>55522217.310400002</v>
      </c>
      <c r="F11048" s="2">
        <v>55522105.68</v>
      </c>
      <c r="G11048" s="5">
        <f>Table3[[#This Row],[PDD]]/Table3[[#This Row],[DC]]</f>
        <v>7.2783294560185077E-2</v>
      </c>
      <c r="H11048" s="5">
        <f>Table3[[#This Row],[PDD]]/Table3[[#This Row],[PL_CVM]]</f>
        <v>7.346633021285659E-2</v>
      </c>
      <c r="I11048" t="s">
        <v>10</v>
      </c>
      <c r="J11048" s="3">
        <v>0.76171484784124699</v>
      </c>
      <c r="K11048" s="3">
        <v>0.76171484784124699</v>
      </c>
    </row>
    <row r="11049" spans="1:11" x14ac:dyDescent="0.35">
      <c r="A11049" s="1">
        <v>46112</v>
      </c>
      <c r="B11049" s="4" t="s">
        <v>2734</v>
      </c>
      <c r="C11049" s="2">
        <v>21420125.739999998</v>
      </c>
      <c r="D11049" s="2">
        <v>9455312.7200000007</v>
      </c>
      <c r="E11049" s="2">
        <v>13240162.035</v>
      </c>
      <c r="F11049" s="2">
        <v>13240129.6</v>
      </c>
      <c r="G11049" s="5">
        <f>Table3[[#This Row],[PDD]]/Table3[[#This Row],[DC]]</f>
        <v>0.44142190549064447</v>
      </c>
      <c r="H11049" s="5">
        <f>Table3[[#This Row],[PDD]]/Table3[[#This Row],[PL_CVM]]</f>
        <v>0.7141404960265646</v>
      </c>
      <c r="I11049" t="s">
        <v>10</v>
      </c>
      <c r="J11049" s="3">
        <v>1</v>
      </c>
      <c r="K11049" s="3">
        <v>1</v>
      </c>
    </row>
    <row r="11050" spans="1:11" x14ac:dyDescent="0.35">
      <c r="A11050" s="1">
        <v>46112</v>
      </c>
      <c r="B11050" s="4" t="s">
        <v>2735</v>
      </c>
      <c r="C11050" s="2">
        <v>168521023.50999999</v>
      </c>
      <c r="D11050" s="2">
        <v>89475479.549999997</v>
      </c>
      <c r="E11050" s="2">
        <v>109799325.4267</v>
      </c>
      <c r="F11050" s="2">
        <v>109799381.11</v>
      </c>
      <c r="G11050" s="5">
        <f>Table3[[#This Row],[PDD]]/Table3[[#This Row],[DC]]</f>
        <v>0.53094550274132735</v>
      </c>
      <c r="H11050" s="5">
        <f>Table3[[#This Row],[PDD]]/Table3[[#This Row],[PL_CVM]]</f>
        <v>0.81489967106791827</v>
      </c>
      <c r="I11050" t="s">
        <v>10</v>
      </c>
      <c r="J11050" s="3">
        <v>0.35776816717625798</v>
      </c>
      <c r="K11050" s="3">
        <v>0.43973488029607799</v>
      </c>
    </row>
    <row r="11051" spans="1:11" x14ac:dyDescent="0.35">
      <c r="A11051" s="1">
        <v>46112</v>
      </c>
      <c r="B11051" s="4" t="s">
        <v>2736</v>
      </c>
      <c r="C11051" s="2">
        <v>165328391.59999999</v>
      </c>
      <c r="D11051" s="2">
        <v>128.80000000000001</v>
      </c>
      <c r="E11051" s="2">
        <v>165909430.33250001</v>
      </c>
      <c r="F11051" s="2">
        <v>165909467.63999999</v>
      </c>
      <c r="G11051" s="5">
        <f>Table3[[#This Row],[PDD]]/Table3[[#This Row],[DC]]</f>
        <v>7.7905554365775377E-7</v>
      </c>
      <c r="H11051" s="5">
        <f>Table3[[#This Row],[PDD]]/Table3[[#This Row],[PL_CVM]]</f>
        <v>7.7632700431224176E-7</v>
      </c>
      <c r="I11051" t="s">
        <v>10</v>
      </c>
      <c r="J11051" s="3">
        <v>0.283100944668841</v>
      </c>
      <c r="K11051" s="3">
        <v>0.49408212350689001</v>
      </c>
    </row>
    <row r="11052" spans="1:11" x14ac:dyDescent="0.35">
      <c r="A11052" s="1">
        <v>46112</v>
      </c>
      <c r="B11052" s="4" t="s">
        <v>2737</v>
      </c>
      <c r="C11052" s="2">
        <v>39545513.060000002</v>
      </c>
      <c r="D11052" s="2">
        <v>0</v>
      </c>
      <c r="E11052" s="2">
        <v>39885034.307999998</v>
      </c>
      <c r="F11052" s="2">
        <v>39885144.289999999</v>
      </c>
      <c r="G11052" s="5">
        <f>Table3[[#This Row],[PDD]]/Table3[[#This Row],[DC]]</f>
        <v>0</v>
      </c>
      <c r="H11052" s="5">
        <f>Table3[[#This Row],[PDD]]/Table3[[#This Row],[PL_CVM]]</f>
        <v>0</v>
      </c>
      <c r="I11052" t="s">
        <v>10</v>
      </c>
      <c r="J11052" s="3">
        <v>1</v>
      </c>
      <c r="K11052" s="3">
        <v>1</v>
      </c>
    </row>
    <row r="11053" spans="1:11" x14ac:dyDescent="0.35">
      <c r="A11053" s="1">
        <v>46112</v>
      </c>
      <c r="B11053" s="4" t="s">
        <v>2739</v>
      </c>
      <c r="C11053" s="2">
        <v>137073037.80000001</v>
      </c>
      <c r="D11053" s="2">
        <v>0</v>
      </c>
      <c r="E11053" s="2">
        <v>424616947.63300002</v>
      </c>
      <c r="F11053" s="2">
        <v>424625424.83999997</v>
      </c>
      <c r="G11053" s="5">
        <f>Table3[[#This Row],[PDD]]/Table3[[#This Row],[DC]]</f>
        <v>0</v>
      </c>
      <c r="H11053" s="5">
        <f>Table3[[#This Row],[PDD]]/Table3[[#This Row],[PL_CVM]]</f>
        <v>0</v>
      </c>
      <c r="I11053" t="s">
        <v>10</v>
      </c>
      <c r="J11053" s="3">
        <v>1</v>
      </c>
      <c r="K11053" s="3">
        <v>1</v>
      </c>
    </row>
    <row r="11054" spans="1:11" x14ac:dyDescent="0.35">
      <c r="A11054" s="1">
        <v>46112</v>
      </c>
      <c r="B11054" s="4" t="s">
        <v>2740</v>
      </c>
      <c r="C11054" s="2">
        <v>112138694.16</v>
      </c>
      <c r="D11054" s="2">
        <v>0</v>
      </c>
      <c r="E11054" s="2">
        <v>37439252.674999997</v>
      </c>
      <c r="F11054" s="2">
        <v>37439160.350000001</v>
      </c>
      <c r="G11054" s="5">
        <f>Table3[[#This Row],[PDD]]/Table3[[#This Row],[DC]]</f>
        <v>0</v>
      </c>
      <c r="H11054" s="5">
        <f>Table3[[#This Row],[PDD]]/Table3[[#This Row],[PL_CVM]]</f>
        <v>0</v>
      </c>
      <c r="I11054" t="s">
        <v>10</v>
      </c>
      <c r="J11054" s="3">
        <v>0</v>
      </c>
      <c r="K11054" s="3">
        <v>0</v>
      </c>
    </row>
    <row r="11055" spans="1:11" x14ac:dyDescent="0.35">
      <c r="A11055" s="1">
        <v>46112</v>
      </c>
      <c r="B11055" s="4" t="s">
        <v>2741</v>
      </c>
      <c r="C11055" s="2">
        <v>182015019.41</v>
      </c>
      <c r="D11055" s="2">
        <v>120431077.47</v>
      </c>
      <c r="E11055" s="2">
        <v>61470024.077</v>
      </c>
      <c r="F11055" s="2">
        <v>61477443.880000003</v>
      </c>
      <c r="G11055" s="5">
        <f>Table3[[#This Row],[PDD]]/Table3[[#This Row],[DC]]</f>
        <v>0.66165461433004935</v>
      </c>
      <c r="H11055" s="5">
        <f>Table3[[#This Row],[PDD]]/Table3[[#This Row],[PL_CVM]]</f>
        <v>1.9589473775954915</v>
      </c>
      <c r="I11055" t="s">
        <v>10</v>
      </c>
      <c r="J11055" s="3">
        <v>1</v>
      </c>
      <c r="K11055" s="3">
        <v>1</v>
      </c>
    </row>
    <row r="11056" spans="1:11" x14ac:dyDescent="0.35">
      <c r="A11056" s="1">
        <v>46112</v>
      </c>
      <c r="B11056" s="4" t="s">
        <v>2742</v>
      </c>
      <c r="C11056" s="2">
        <v>29678349.460000001</v>
      </c>
      <c r="D11056" s="2">
        <v>0</v>
      </c>
      <c r="E11056" s="2">
        <v>29779093.305599999</v>
      </c>
      <c r="F11056" s="2">
        <v>29779018.109999999</v>
      </c>
      <c r="G11056" s="5">
        <f>Table3[[#This Row],[PDD]]/Table3[[#This Row],[DC]]</f>
        <v>0</v>
      </c>
      <c r="H11056" s="5">
        <f>Table3[[#This Row],[PDD]]/Table3[[#This Row],[PL_CVM]]</f>
        <v>0</v>
      </c>
      <c r="I11056" t="s">
        <v>10</v>
      </c>
      <c r="J11056" s="3">
        <v>1</v>
      </c>
      <c r="K11056" s="3">
        <v>1</v>
      </c>
    </row>
    <row r="11057" spans="1:11" x14ac:dyDescent="0.35">
      <c r="A11057" s="1">
        <v>46112</v>
      </c>
      <c r="B11057" s="4" t="s">
        <v>2743</v>
      </c>
      <c r="C11057" s="2">
        <v>96466557.859999999</v>
      </c>
      <c r="D11057" s="2">
        <v>717991.71</v>
      </c>
      <c r="E11057" s="2">
        <v>103449857.54080001</v>
      </c>
      <c r="F11057" s="2">
        <v>103449516.26000001</v>
      </c>
      <c r="G11057" s="5">
        <f>Table3[[#This Row],[PDD]]/Table3[[#This Row],[DC]]</f>
        <v>7.442907945798243E-3</v>
      </c>
      <c r="H11057" s="5">
        <f>Table3[[#This Row],[PDD]]/Table3[[#This Row],[PL_CVM]]</f>
        <v>6.9405033098025228E-3</v>
      </c>
      <c r="I11057" t="s">
        <v>10</v>
      </c>
      <c r="J11057" s="3">
        <v>7.5663138068729999E-2</v>
      </c>
      <c r="K11057" s="3">
        <v>0.23960855645474399</v>
      </c>
    </row>
    <row r="11058" spans="1:11" x14ac:dyDescent="0.35">
      <c r="A11058" s="1">
        <v>46112</v>
      </c>
      <c r="B11058" s="4" t="s">
        <v>2744</v>
      </c>
      <c r="C11058" s="2">
        <v>0</v>
      </c>
      <c r="D11058" s="2">
        <v>0</v>
      </c>
      <c r="E11058" s="2">
        <v>164061082.91999999</v>
      </c>
      <c r="F11058" s="2">
        <v>168801538.97</v>
      </c>
      <c r="G11058" s="5" t="e">
        <f>Table3[[#This Row],[PDD]]/Table3[[#This Row],[DC]]</f>
        <v>#DIV/0!</v>
      </c>
      <c r="H11058" s="5">
        <f>Table3[[#This Row],[PDD]]/Table3[[#This Row],[PL_CVM]]</f>
        <v>0</v>
      </c>
      <c r="I11058" t="s">
        <v>10</v>
      </c>
      <c r="J11058" s="3">
        <v>1</v>
      </c>
      <c r="K11058" s="3">
        <v>1</v>
      </c>
    </row>
    <row r="11059" spans="1:11" x14ac:dyDescent="0.35">
      <c r="A11059" s="1">
        <v>46112</v>
      </c>
      <c r="B11059" s="4" t="s">
        <v>2745</v>
      </c>
      <c r="C11059" s="2">
        <v>0</v>
      </c>
      <c r="D11059" s="2">
        <v>0</v>
      </c>
      <c r="E11059" s="2">
        <v>29495223.414999999</v>
      </c>
      <c r="F11059" s="2">
        <v>29495257.469999999</v>
      </c>
      <c r="G11059" s="5" t="e">
        <f>Table3[[#This Row],[PDD]]/Table3[[#This Row],[DC]]</f>
        <v>#DIV/0!</v>
      </c>
      <c r="H11059" s="5">
        <f>Table3[[#This Row],[PDD]]/Table3[[#This Row],[PL_CVM]]</f>
        <v>0</v>
      </c>
      <c r="I11059" t="s">
        <v>10</v>
      </c>
      <c r="J11059" s="3">
        <v>1</v>
      </c>
      <c r="K11059" s="3">
        <v>1</v>
      </c>
    </row>
    <row r="11060" spans="1:11" x14ac:dyDescent="0.35">
      <c r="A11060" s="1">
        <v>46112</v>
      </c>
      <c r="B11060" s="4" t="s">
        <v>2746</v>
      </c>
      <c r="C11060" s="2">
        <v>43309189.020000003</v>
      </c>
      <c r="D11060" s="2">
        <v>0</v>
      </c>
      <c r="E11060" s="2">
        <v>41180665.088500001</v>
      </c>
      <c r="F11060" s="2">
        <v>41180637.109999999</v>
      </c>
      <c r="G11060" s="5">
        <f>Table3[[#This Row],[PDD]]/Table3[[#This Row],[DC]]</f>
        <v>0</v>
      </c>
      <c r="H11060" s="5">
        <f>Table3[[#This Row],[PDD]]/Table3[[#This Row],[PL_CVM]]</f>
        <v>0</v>
      </c>
      <c r="I11060" t="s">
        <v>10</v>
      </c>
      <c r="J11060" s="3">
        <v>1</v>
      </c>
      <c r="K11060" s="3">
        <v>1</v>
      </c>
    </row>
    <row r="11061" spans="1:11" x14ac:dyDescent="0.35">
      <c r="A11061" s="1">
        <v>46112</v>
      </c>
      <c r="B11061" s="4" t="s">
        <v>3453</v>
      </c>
      <c r="C11061" s="2">
        <v>45271414.990000002</v>
      </c>
      <c r="D11061" s="2">
        <v>0</v>
      </c>
      <c r="E11061" s="2">
        <v>45598012.3178</v>
      </c>
      <c r="F11061" s="2">
        <v>45598192.07</v>
      </c>
      <c r="G11061" s="5">
        <f>Table3[[#This Row],[PDD]]/Table3[[#This Row],[DC]]</f>
        <v>0</v>
      </c>
      <c r="H11061" s="5">
        <f>Table3[[#This Row],[PDD]]/Table3[[#This Row],[PL_CVM]]</f>
        <v>0</v>
      </c>
      <c r="I11061" t="s">
        <v>10</v>
      </c>
      <c r="J11061" s="3">
        <v>1</v>
      </c>
      <c r="K11061" s="3">
        <v>1</v>
      </c>
    </row>
    <row r="11062" spans="1:11" x14ac:dyDescent="0.35">
      <c r="A11062" s="1">
        <v>46112</v>
      </c>
      <c r="B11062" s="4" t="s">
        <v>2747</v>
      </c>
      <c r="C11062" s="2">
        <v>111294925.78</v>
      </c>
      <c r="D11062" s="2">
        <v>746</v>
      </c>
      <c r="E11062" s="2">
        <v>115154938.4743</v>
      </c>
      <c r="F11062" s="2">
        <v>115180826.37</v>
      </c>
      <c r="G11062" s="5">
        <f>Table3[[#This Row],[PDD]]/Table3[[#This Row],[DC]]</f>
        <v>6.7029111594417202E-6</v>
      </c>
      <c r="H11062" s="5">
        <f>Table3[[#This Row],[PDD]]/Table3[[#This Row],[PL_CVM]]</f>
        <v>6.4767724239414136E-6</v>
      </c>
      <c r="I11062" t="s">
        <v>10</v>
      </c>
      <c r="J11062" s="3">
        <v>1.56407933360319E-2</v>
      </c>
      <c r="K11062" s="3">
        <v>9.04410503994523E-2</v>
      </c>
    </row>
    <row r="11063" spans="1:11" x14ac:dyDescent="0.35">
      <c r="A11063" s="1">
        <v>46112</v>
      </c>
      <c r="B11063" s="4" t="s">
        <v>3454</v>
      </c>
      <c r="C11063" s="2">
        <v>0</v>
      </c>
      <c r="D11063" s="2">
        <v>0</v>
      </c>
      <c r="E11063" s="2">
        <v>22461282.368799999</v>
      </c>
      <c r="F11063" s="2">
        <v>22480181.219999999</v>
      </c>
      <c r="G11063" s="5" t="e">
        <f>Table3[[#This Row],[PDD]]/Table3[[#This Row],[DC]]</f>
        <v>#DIV/0!</v>
      </c>
      <c r="H11063" s="5">
        <f>Table3[[#This Row],[PDD]]/Table3[[#This Row],[PL_CVM]]</f>
        <v>0</v>
      </c>
      <c r="I11063" t="s">
        <v>10</v>
      </c>
      <c r="J11063" s="3">
        <v>1</v>
      </c>
      <c r="K11063" s="3">
        <v>1</v>
      </c>
    </row>
    <row r="11064" spans="1:11" x14ac:dyDescent="0.35">
      <c r="A11064" s="1">
        <v>46112</v>
      </c>
      <c r="B11064" s="4" t="s">
        <v>2748</v>
      </c>
      <c r="C11064" s="2">
        <v>0</v>
      </c>
      <c r="D11064" s="2">
        <v>0</v>
      </c>
      <c r="E11064" s="2">
        <v>17898460.421599999</v>
      </c>
      <c r="F11064" s="2">
        <v>17898422.77</v>
      </c>
      <c r="G11064" s="5" t="e">
        <f>Table3[[#This Row],[PDD]]/Table3[[#This Row],[DC]]</f>
        <v>#DIV/0!</v>
      </c>
      <c r="H11064" s="5">
        <f>Table3[[#This Row],[PDD]]/Table3[[#This Row],[PL_CVM]]</f>
        <v>0</v>
      </c>
      <c r="I11064" t="s">
        <v>10</v>
      </c>
      <c r="J11064" s="3">
        <v>1</v>
      </c>
      <c r="K11064" s="3">
        <v>1</v>
      </c>
    </row>
    <row r="11065" spans="1:11" x14ac:dyDescent="0.35">
      <c r="A11065" s="1">
        <v>46112</v>
      </c>
      <c r="B11065" s="4" t="s">
        <v>2749</v>
      </c>
      <c r="C11065" s="2">
        <v>5744132.5099999998</v>
      </c>
      <c r="D11065" s="2">
        <v>0</v>
      </c>
      <c r="E11065" s="2">
        <v>81828802.811800003</v>
      </c>
      <c r="F11065" s="2">
        <v>81845439.549999997</v>
      </c>
      <c r="G11065" s="5">
        <f>Table3[[#This Row],[PDD]]/Table3[[#This Row],[DC]]</f>
        <v>0</v>
      </c>
      <c r="H11065" s="5">
        <f>Table3[[#This Row],[PDD]]/Table3[[#This Row],[PL_CVM]]</f>
        <v>0</v>
      </c>
      <c r="I11065" t="s">
        <v>10</v>
      </c>
      <c r="J11065" s="3">
        <v>0</v>
      </c>
      <c r="K11065" s="3">
        <v>0</v>
      </c>
    </row>
    <row r="11066" spans="1:11" x14ac:dyDescent="0.35">
      <c r="A11066" s="1">
        <v>46112</v>
      </c>
      <c r="B11066" s="4" t="s">
        <v>2750</v>
      </c>
      <c r="C11066" s="2">
        <v>125463857.25</v>
      </c>
      <c r="D11066" s="2">
        <v>2022531.69</v>
      </c>
      <c r="E11066" s="2">
        <v>134831069.43450001</v>
      </c>
      <c r="F11066" s="2">
        <v>134831007.63999999</v>
      </c>
      <c r="G11066" s="5">
        <f>Table3[[#This Row],[PDD]]/Table3[[#This Row],[DC]]</f>
        <v>1.6120432882673865E-2</v>
      </c>
      <c r="H11066" s="5">
        <f>Table3[[#This Row],[PDD]]/Table3[[#This Row],[PL_CVM]]</f>
        <v>1.5000493769209068E-2</v>
      </c>
      <c r="I11066" t="s">
        <v>10</v>
      </c>
      <c r="J11066" s="3">
        <v>5.86992150866592E-2</v>
      </c>
      <c r="K11066" s="3">
        <v>0.21115912299672801</v>
      </c>
    </row>
    <row r="11067" spans="1:11" x14ac:dyDescent="0.35">
      <c r="A11067" s="1">
        <v>46112</v>
      </c>
      <c r="B11067" s="4" t="s">
        <v>2751</v>
      </c>
      <c r="C11067" s="2">
        <v>0</v>
      </c>
      <c r="D11067" s="2">
        <v>0</v>
      </c>
      <c r="E11067" s="2">
        <v>33724940.553000003</v>
      </c>
      <c r="F11067" s="2">
        <v>33725002</v>
      </c>
      <c r="G11067" s="5" t="e">
        <f>Table3[[#This Row],[PDD]]/Table3[[#This Row],[DC]]</f>
        <v>#DIV/0!</v>
      </c>
      <c r="H11067" s="5">
        <f>Table3[[#This Row],[PDD]]/Table3[[#This Row],[PL_CVM]]</f>
        <v>0</v>
      </c>
      <c r="I11067" t="s">
        <v>10</v>
      </c>
      <c r="J11067" s="3">
        <v>0</v>
      </c>
      <c r="K11067" s="3">
        <v>0</v>
      </c>
    </row>
    <row r="11068" spans="1:11" x14ac:dyDescent="0.35">
      <c r="A11068" s="1">
        <v>46112</v>
      </c>
      <c r="B11068" s="4" t="s">
        <v>3635</v>
      </c>
      <c r="C11068" s="2">
        <v>0</v>
      </c>
      <c r="D11068" s="2">
        <v>0</v>
      </c>
      <c r="E11068" s="2">
        <v>38752383.013999999</v>
      </c>
      <c r="F11068" s="2">
        <v>38620952.950000003</v>
      </c>
      <c r="G11068" s="5" t="e">
        <f>Table3[[#This Row],[PDD]]/Table3[[#This Row],[DC]]</f>
        <v>#DIV/0!</v>
      </c>
      <c r="H11068" s="5">
        <f>Table3[[#This Row],[PDD]]/Table3[[#This Row],[PL_CVM]]</f>
        <v>0</v>
      </c>
      <c r="I11068" t="s">
        <v>10</v>
      </c>
      <c r="J11068" s="3">
        <v>0</v>
      </c>
      <c r="K11068" s="3">
        <v>0</v>
      </c>
    </row>
    <row r="11069" spans="1:11" x14ac:dyDescent="0.35">
      <c r="A11069" s="1">
        <v>46112</v>
      </c>
      <c r="B11069" s="4" t="s">
        <v>2752</v>
      </c>
      <c r="C11069" s="2">
        <v>0</v>
      </c>
      <c r="D11069" s="2">
        <v>0</v>
      </c>
      <c r="E11069" s="2">
        <v>5604112.5</v>
      </c>
      <c r="F11069" s="2">
        <v>5604122.4500000002</v>
      </c>
      <c r="G11069" s="5" t="e">
        <f>Table3[[#This Row],[PDD]]/Table3[[#This Row],[DC]]</f>
        <v>#DIV/0!</v>
      </c>
      <c r="H11069" s="5">
        <f>Table3[[#This Row],[PDD]]/Table3[[#This Row],[PL_CVM]]</f>
        <v>0</v>
      </c>
      <c r="I11069" t="s">
        <v>10</v>
      </c>
      <c r="J11069" s="3">
        <v>1</v>
      </c>
      <c r="K11069" s="3">
        <v>1</v>
      </c>
    </row>
    <row r="11070" spans="1:11" x14ac:dyDescent="0.35">
      <c r="A11070" s="1">
        <v>46112</v>
      </c>
      <c r="B11070" s="4" t="s">
        <v>2753</v>
      </c>
      <c r="C11070" s="2">
        <v>10763820.810000001</v>
      </c>
      <c r="D11070" s="2">
        <v>4090251.9</v>
      </c>
      <c r="E11070" s="2">
        <v>289381584.69</v>
      </c>
      <c r="F11070" s="2">
        <v>288959094.58999997</v>
      </c>
      <c r="G11070" s="5">
        <f>Table3[[#This Row],[PDD]]/Table3[[#This Row],[DC]]</f>
        <v>0.37999999927535022</v>
      </c>
      <c r="H11070" s="5">
        <f>Table3[[#This Row],[PDD]]/Table3[[#This Row],[PL_CVM]]</f>
        <v>1.4155124294681229E-2</v>
      </c>
      <c r="I11070" t="s">
        <v>10</v>
      </c>
      <c r="J11070" s="3">
        <v>1</v>
      </c>
      <c r="K11070" s="3">
        <v>1</v>
      </c>
    </row>
    <row r="11071" spans="1:11" x14ac:dyDescent="0.35">
      <c r="A11071" s="1">
        <v>46112</v>
      </c>
      <c r="B11071" s="4" t="s">
        <v>2754</v>
      </c>
      <c r="C11071" s="2">
        <v>27218083.850000001</v>
      </c>
      <c r="D11071" s="2">
        <v>512669.7</v>
      </c>
      <c r="E11071" s="2">
        <v>29510125.931400001</v>
      </c>
      <c r="F11071" s="2">
        <v>29510123.5</v>
      </c>
      <c r="G11071" s="5">
        <f>Table3[[#This Row],[PDD]]/Table3[[#This Row],[DC]]</f>
        <v>1.8835627916547842E-2</v>
      </c>
      <c r="H11071" s="5">
        <f>Table3[[#This Row],[PDD]]/Table3[[#This Row],[PL_CVM]]</f>
        <v>1.7372672127244741E-2</v>
      </c>
      <c r="I11071" t="s">
        <v>10</v>
      </c>
      <c r="J11071" s="3">
        <v>0.161751859297252</v>
      </c>
      <c r="K11071" s="3">
        <v>0.64364156314526799</v>
      </c>
    </row>
    <row r="11072" spans="1:11" x14ac:dyDescent="0.35">
      <c r="A11072" s="1">
        <v>46112</v>
      </c>
      <c r="B11072" s="4" t="s">
        <v>2755</v>
      </c>
      <c r="C11072" s="2">
        <v>0</v>
      </c>
      <c r="D11072" s="2">
        <v>0</v>
      </c>
      <c r="E11072" s="2">
        <v>0</v>
      </c>
      <c r="F11072" s="2">
        <v>0</v>
      </c>
      <c r="G11072" s="5" t="e">
        <f>Table3[[#This Row],[PDD]]/Table3[[#This Row],[DC]]</f>
        <v>#DIV/0!</v>
      </c>
      <c r="H11072" s="5" t="e">
        <f>Table3[[#This Row],[PDD]]/Table3[[#This Row],[PL_CVM]]</f>
        <v>#DIV/0!</v>
      </c>
      <c r="I11072" t="s">
        <v>13</v>
      </c>
      <c r="J11072" s="3" t="e">
        <v>#NUM!</v>
      </c>
      <c r="K11072" s="3" t="e">
        <v>#NUM!</v>
      </c>
    </row>
    <row r="11073" spans="1:11" x14ac:dyDescent="0.35">
      <c r="A11073" s="1">
        <v>46112</v>
      </c>
      <c r="B11073" s="4" t="s">
        <v>2756</v>
      </c>
      <c r="C11073" s="2">
        <v>520697789.50999999</v>
      </c>
      <c r="D11073" s="2">
        <v>0</v>
      </c>
      <c r="E11073" s="2">
        <v>519511551.39359999</v>
      </c>
      <c r="F11073" s="2">
        <v>519509645.57999998</v>
      </c>
      <c r="G11073" s="5">
        <f>Table3[[#This Row],[PDD]]/Table3[[#This Row],[DC]]</f>
        <v>0</v>
      </c>
      <c r="H11073" s="5">
        <f>Table3[[#This Row],[PDD]]/Table3[[#This Row],[PL_CVM]]</f>
        <v>0</v>
      </c>
      <c r="I11073" t="s">
        <v>10</v>
      </c>
      <c r="J11073" s="3">
        <v>1</v>
      </c>
      <c r="K11073" s="3">
        <v>1</v>
      </c>
    </row>
    <row r="11074" spans="1:11" x14ac:dyDescent="0.35">
      <c r="A11074" s="1">
        <v>46112</v>
      </c>
      <c r="B11074" s="4" t="s">
        <v>2757</v>
      </c>
      <c r="C11074" s="2">
        <v>51800091.75</v>
      </c>
      <c r="D11074" s="2">
        <v>93890.05</v>
      </c>
      <c r="E11074" s="2">
        <v>51686532.114</v>
      </c>
      <c r="F11074" s="2">
        <v>51686400.829999998</v>
      </c>
      <c r="G11074" s="5">
        <f>Table3[[#This Row],[PDD]]/Table3[[#This Row],[DC]]</f>
        <v>1.8125460173533381E-3</v>
      </c>
      <c r="H11074" s="5">
        <f>Table3[[#This Row],[PDD]]/Table3[[#This Row],[PL_CVM]]</f>
        <v>1.8165329466218901E-3</v>
      </c>
      <c r="I11074" t="s">
        <v>10</v>
      </c>
      <c r="J11074" s="3">
        <v>1</v>
      </c>
      <c r="K11074" s="3">
        <v>1</v>
      </c>
    </row>
    <row r="11075" spans="1:11" x14ac:dyDescent="0.35">
      <c r="A11075" s="1">
        <v>46112</v>
      </c>
      <c r="B11075" s="4" t="s">
        <v>2758</v>
      </c>
      <c r="C11075" s="2">
        <v>1590897.53</v>
      </c>
      <c r="D11075" s="2">
        <v>448367.59</v>
      </c>
      <c r="E11075" s="2">
        <v>985408.10860000004</v>
      </c>
      <c r="F11075" s="2">
        <v>985399.96</v>
      </c>
      <c r="G11075" s="5">
        <f>Table3[[#This Row],[PDD]]/Table3[[#This Row],[DC]]</f>
        <v>0.2818331046123379</v>
      </c>
      <c r="H11075" s="5">
        <f>Table3[[#This Row],[PDD]]/Table3[[#This Row],[PL_CVM]]</f>
        <v>0.45501076537490426</v>
      </c>
      <c r="I11075" t="s">
        <v>10</v>
      </c>
      <c r="J11075" s="3">
        <v>0.70331167964980101</v>
      </c>
      <c r="K11075" s="3">
        <v>0.70331167964980101</v>
      </c>
    </row>
    <row r="11076" spans="1:11" x14ac:dyDescent="0.35">
      <c r="A11076" s="1">
        <v>46112</v>
      </c>
      <c r="B11076" s="4" t="s">
        <v>2759</v>
      </c>
      <c r="C11076" s="2">
        <v>127445279.3</v>
      </c>
      <c r="D11076" s="2">
        <v>1104813.73</v>
      </c>
      <c r="E11076" s="2">
        <v>137958171.99790001</v>
      </c>
      <c r="F11076" s="2">
        <v>137958157.06</v>
      </c>
      <c r="G11076" s="5">
        <f>Table3[[#This Row],[PDD]]/Table3[[#This Row],[DC]]</f>
        <v>8.6689262722656219E-3</v>
      </c>
      <c r="H11076" s="5">
        <f>Table3[[#This Row],[PDD]]/Table3[[#This Row],[PL_CVM]]</f>
        <v>8.0083247960430533E-3</v>
      </c>
      <c r="I11076" t="s">
        <v>10</v>
      </c>
      <c r="J11076" s="3">
        <v>0.40962137825267902</v>
      </c>
      <c r="K11076" s="3">
        <v>0.42361111154683601</v>
      </c>
    </row>
    <row r="11077" spans="1:11" x14ac:dyDescent="0.35">
      <c r="A11077" s="1">
        <v>46112</v>
      </c>
      <c r="B11077" s="4" t="s">
        <v>2760</v>
      </c>
      <c r="C11077" s="2">
        <v>37389377.810000002</v>
      </c>
      <c r="D11077" s="2">
        <v>0</v>
      </c>
      <c r="E11077" s="2">
        <v>39165043.9362</v>
      </c>
      <c r="F11077" s="2">
        <v>39165171.100000001</v>
      </c>
      <c r="G11077" s="5">
        <f>Table3[[#This Row],[PDD]]/Table3[[#This Row],[DC]]</f>
        <v>0</v>
      </c>
      <c r="H11077" s="5">
        <f>Table3[[#This Row],[PDD]]/Table3[[#This Row],[PL_CVM]]</f>
        <v>0</v>
      </c>
      <c r="I11077" t="s">
        <v>10</v>
      </c>
      <c r="J11077" s="3">
        <v>1</v>
      </c>
      <c r="K11077" s="3">
        <v>1</v>
      </c>
    </row>
    <row r="11078" spans="1:11" x14ac:dyDescent="0.35">
      <c r="A11078" s="1">
        <v>46112</v>
      </c>
      <c r="B11078" s="4" t="s">
        <v>2761</v>
      </c>
      <c r="C11078" s="2">
        <v>0</v>
      </c>
      <c r="D11078" s="2">
        <v>0</v>
      </c>
      <c r="E11078" s="2">
        <v>6301036.2714999998</v>
      </c>
      <c r="F11078" s="2">
        <v>6301023.8399999999</v>
      </c>
      <c r="G11078" s="5" t="e">
        <f>Table3[[#This Row],[PDD]]/Table3[[#This Row],[DC]]</f>
        <v>#DIV/0!</v>
      </c>
      <c r="H11078" s="5">
        <f>Table3[[#This Row],[PDD]]/Table3[[#This Row],[PL_CVM]]</f>
        <v>0</v>
      </c>
      <c r="I11078" t="s">
        <v>10</v>
      </c>
      <c r="J11078" s="3">
        <v>1</v>
      </c>
      <c r="K11078" s="3">
        <v>1</v>
      </c>
    </row>
    <row r="11079" spans="1:11" x14ac:dyDescent="0.35">
      <c r="A11079" s="1">
        <v>46112</v>
      </c>
      <c r="B11079" s="4" t="s">
        <v>2762</v>
      </c>
      <c r="C11079" s="2">
        <v>1572902591.1099999</v>
      </c>
      <c r="D11079" s="2">
        <v>76778378.700000003</v>
      </c>
      <c r="E11079" s="2">
        <v>1540565300</v>
      </c>
      <c r="F11079" s="2">
        <v>1540564517.9000001</v>
      </c>
      <c r="G11079" s="5">
        <f>Table3[[#This Row],[PDD]]/Table3[[#This Row],[DC]]</f>
        <v>4.8813180888599962E-2</v>
      </c>
      <c r="H11079" s="5">
        <f>Table3[[#This Row],[PDD]]/Table3[[#This Row],[PL_CVM]]</f>
        <v>4.9837821011650602E-2</v>
      </c>
      <c r="I11079" t="s">
        <v>10</v>
      </c>
      <c r="J11079" s="3">
        <v>5.1466367572994103E-2</v>
      </c>
      <c r="K11079" s="3">
        <v>0.151528500609484</v>
      </c>
    </row>
    <row r="11080" spans="1:11" x14ac:dyDescent="0.35">
      <c r="A11080" s="1">
        <v>46112</v>
      </c>
      <c r="B11080" s="4" t="s">
        <v>2763</v>
      </c>
      <c r="C11080" s="2">
        <v>10363284.48</v>
      </c>
      <c r="D11080" s="2">
        <v>0</v>
      </c>
      <c r="E11080" s="2">
        <v>13706936.2864</v>
      </c>
      <c r="F11080" s="2">
        <v>13706880.029999999</v>
      </c>
      <c r="G11080" s="5">
        <f>Table3[[#This Row],[PDD]]/Table3[[#This Row],[DC]]</f>
        <v>0</v>
      </c>
      <c r="H11080" s="5">
        <f>Table3[[#This Row],[PDD]]/Table3[[#This Row],[PL_CVM]]</f>
        <v>0</v>
      </c>
      <c r="I11080" t="s">
        <v>10</v>
      </c>
      <c r="J11080" s="3">
        <v>0</v>
      </c>
      <c r="K11080" s="3">
        <v>0</v>
      </c>
    </row>
    <row r="11081" spans="1:11" x14ac:dyDescent="0.35">
      <c r="A11081" s="1">
        <v>46112</v>
      </c>
      <c r="B11081" s="4" t="s">
        <v>2764</v>
      </c>
      <c r="C11081" s="2">
        <v>20733425.789999999</v>
      </c>
      <c r="D11081" s="2">
        <v>99311.88</v>
      </c>
      <c r="E11081" s="2">
        <v>20997604.093400002</v>
      </c>
      <c r="F11081" s="2">
        <v>20997551.140000001</v>
      </c>
      <c r="G11081" s="5">
        <f>Table3[[#This Row],[PDD]]/Table3[[#This Row],[DC]]</f>
        <v>4.7899406979766664E-3</v>
      </c>
      <c r="H11081" s="5">
        <f>Table3[[#This Row],[PDD]]/Table3[[#This Row],[PL_CVM]]</f>
        <v>4.7296886831156449E-3</v>
      </c>
      <c r="I11081" t="s">
        <v>10</v>
      </c>
      <c r="J11081" s="3">
        <v>0.26379016660958099</v>
      </c>
      <c r="K11081" s="3">
        <v>0.26379016660958099</v>
      </c>
    </row>
    <row r="11082" spans="1:11" x14ac:dyDescent="0.35">
      <c r="A11082" s="1">
        <v>46112</v>
      </c>
      <c r="B11082" s="4" t="s">
        <v>2765</v>
      </c>
      <c r="C11082" s="2">
        <v>0</v>
      </c>
      <c r="D11082" s="2">
        <v>0</v>
      </c>
      <c r="E11082" s="2">
        <v>652628160.87839997</v>
      </c>
      <c r="F11082" s="2">
        <v>652630232.04999995</v>
      </c>
      <c r="G11082" s="5" t="e">
        <f>Table3[[#This Row],[PDD]]/Table3[[#This Row],[DC]]</f>
        <v>#DIV/0!</v>
      </c>
      <c r="H11082" s="5">
        <f>Table3[[#This Row],[PDD]]/Table3[[#This Row],[PL_CVM]]</f>
        <v>0</v>
      </c>
      <c r="I11082" t="s">
        <v>10</v>
      </c>
      <c r="J11082" s="3">
        <v>6.0629901007861302E-2</v>
      </c>
      <c r="K11082" s="3">
        <v>6.0629901007861302E-2</v>
      </c>
    </row>
    <row r="11083" spans="1:11" x14ac:dyDescent="0.35">
      <c r="A11083" s="1">
        <v>46112</v>
      </c>
      <c r="B11083" s="4" t="s">
        <v>2766</v>
      </c>
      <c r="C11083" s="2">
        <v>1782045.78</v>
      </c>
      <c r="D11083" s="2">
        <v>0</v>
      </c>
      <c r="E11083" s="2">
        <v>51193441.177199997</v>
      </c>
      <c r="F11083" s="2">
        <v>51130166.899999999</v>
      </c>
      <c r="G11083" s="5">
        <f>Table3[[#This Row],[PDD]]/Table3[[#This Row],[DC]]</f>
        <v>0</v>
      </c>
      <c r="H11083" s="5">
        <f>Table3[[#This Row],[PDD]]/Table3[[#This Row],[PL_CVM]]</f>
        <v>0</v>
      </c>
      <c r="I11083" t="s">
        <v>10</v>
      </c>
      <c r="J11083" s="3">
        <v>1</v>
      </c>
      <c r="K11083" s="3">
        <v>1</v>
      </c>
    </row>
    <row r="11084" spans="1:11" x14ac:dyDescent="0.35">
      <c r="A11084" s="1">
        <v>46112</v>
      </c>
      <c r="B11084" s="4" t="s">
        <v>2767</v>
      </c>
      <c r="C11084" s="2">
        <v>9635184.4600000009</v>
      </c>
      <c r="D11084" s="2">
        <v>0</v>
      </c>
      <c r="E11084" s="2">
        <v>13030700</v>
      </c>
      <c r="F11084" s="2">
        <v>13030681.5</v>
      </c>
      <c r="G11084" s="5">
        <f>Table3[[#This Row],[PDD]]/Table3[[#This Row],[DC]]</f>
        <v>0</v>
      </c>
      <c r="H11084" s="5">
        <f>Table3[[#This Row],[PDD]]/Table3[[#This Row],[PL_CVM]]</f>
        <v>0</v>
      </c>
      <c r="I11084" t="s">
        <v>10</v>
      </c>
      <c r="J11084" s="3">
        <v>1</v>
      </c>
      <c r="K11084" s="3">
        <v>1</v>
      </c>
    </row>
    <row r="11085" spans="1:11" x14ac:dyDescent="0.35">
      <c r="A11085" s="1">
        <v>46112</v>
      </c>
      <c r="B11085" s="4" t="s">
        <v>2769</v>
      </c>
      <c r="C11085" s="2">
        <v>0</v>
      </c>
      <c r="D11085" s="2">
        <v>0</v>
      </c>
      <c r="E11085" s="2">
        <v>251523302.208</v>
      </c>
      <c r="F11085" s="2">
        <v>251523976.58000001</v>
      </c>
      <c r="G11085" s="5" t="e">
        <f>Table3[[#This Row],[PDD]]/Table3[[#This Row],[DC]]</f>
        <v>#DIV/0!</v>
      </c>
      <c r="H11085" s="5">
        <f>Table3[[#This Row],[PDD]]/Table3[[#This Row],[PL_CVM]]</f>
        <v>0</v>
      </c>
      <c r="I11085" t="s">
        <v>10</v>
      </c>
      <c r="J11085" s="3">
        <v>1</v>
      </c>
      <c r="K11085" s="3">
        <v>1</v>
      </c>
    </row>
    <row r="11086" spans="1:11" x14ac:dyDescent="0.35">
      <c r="A11086" s="1">
        <v>46112</v>
      </c>
      <c r="B11086" s="4" t="s">
        <v>2770</v>
      </c>
      <c r="C11086" s="2">
        <v>752407587.34000003</v>
      </c>
      <c r="D11086" s="2">
        <v>0</v>
      </c>
      <c r="E11086" s="2">
        <v>932231723.27110004</v>
      </c>
      <c r="F11086" s="2">
        <v>942278197.09000003</v>
      </c>
      <c r="G11086" s="5">
        <f>Table3[[#This Row],[PDD]]/Table3[[#This Row],[DC]]</f>
        <v>0</v>
      </c>
      <c r="H11086" s="5">
        <f>Table3[[#This Row],[PDD]]/Table3[[#This Row],[PL_CVM]]</f>
        <v>0</v>
      </c>
      <c r="I11086" t="s">
        <v>10</v>
      </c>
      <c r="J11086" s="3">
        <v>0.14561122590560499</v>
      </c>
      <c r="K11086" s="3">
        <v>0.14561122590560499</v>
      </c>
    </row>
    <row r="11087" spans="1:11" x14ac:dyDescent="0.35">
      <c r="A11087" s="1">
        <v>46112</v>
      </c>
      <c r="B11087" s="4" t="s">
        <v>2771</v>
      </c>
      <c r="C11087" s="2">
        <v>65386621.090000004</v>
      </c>
      <c r="D11087" s="2">
        <v>0</v>
      </c>
      <c r="E11087" s="2">
        <v>69038765.392499998</v>
      </c>
      <c r="F11087" s="2">
        <v>69038446.159999996</v>
      </c>
      <c r="G11087" s="5">
        <f>Table3[[#This Row],[PDD]]/Table3[[#This Row],[DC]]</f>
        <v>0</v>
      </c>
      <c r="H11087" s="5">
        <f>Table3[[#This Row],[PDD]]/Table3[[#This Row],[PL_CVM]]</f>
        <v>0</v>
      </c>
      <c r="I11087" t="s">
        <v>10</v>
      </c>
      <c r="J11087" s="3">
        <v>0</v>
      </c>
      <c r="K11087" s="3">
        <v>0</v>
      </c>
    </row>
    <row r="11088" spans="1:11" x14ac:dyDescent="0.35">
      <c r="A11088" s="1">
        <v>46112</v>
      </c>
      <c r="B11088" s="4" t="s">
        <v>2772</v>
      </c>
      <c r="C11088" s="2">
        <v>7727321.3200000003</v>
      </c>
      <c r="D11088" s="2">
        <v>0</v>
      </c>
      <c r="E11088" s="2">
        <v>10604782.6984</v>
      </c>
      <c r="F11088" s="2">
        <v>10604742.539999999</v>
      </c>
      <c r="G11088" s="5">
        <f>Table3[[#This Row],[PDD]]/Table3[[#This Row],[DC]]</f>
        <v>0</v>
      </c>
      <c r="H11088" s="5">
        <f>Table3[[#This Row],[PDD]]/Table3[[#This Row],[PL_CVM]]</f>
        <v>0</v>
      </c>
      <c r="I11088" t="s">
        <v>10</v>
      </c>
      <c r="J11088" s="3">
        <v>0</v>
      </c>
      <c r="K11088" s="3">
        <v>0</v>
      </c>
    </row>
    <row r="11089" spans="1:11" x14ac:dyDescent="0.35">
      <c r="A11089" s="1">
        <v>46112</v>
      </c>
      <c r="B11089" s="4" t="s">
        <v>4084</v>
      </c>
      <c r="C11089" s="2">
        <v>10233276.630000001</v>
      </c>
      <c r="D11089" s="2">
        <v>0</v>
      </c>
      <c r="E11089" s="2">
        <v>51268064.035499997</v>
      </c>
      <c r="F11089" s="2">
        <v>51267876.960000001</v>
      </c>
      <c r="G11089" s="5">
        <f>Table3[[#This Row],[PDD]]/Table3[[#This Row],[DC]]</f>
        <v>0</v>
      </c>
      <c r="H11089" s="5">
        <f>Table3[[#This Row],[PDD]]/Table3[[#This Row],[PL_CVM]]</f>
        <v>0</v>
      </c>
      <c r="I11089" t="s">
        <v>10</v>
      </c>
      <c r="J11089" s="3">
        <v>1</v>
      </c>
      <c r="K11089" s="3">
        <v>1</v>
      </c>
    </row>
    <row r="11090" spans="1:11" x14ac:dyDescent="0.35">
      <c r="A11090" s="1">
        <v>46112</v>
      </c>
      <c r="B11090" s="4" t="s">
        <v>2773</v>
      </c>
      <c r="C11090" s="2">
        <v>0</v>
      </c>
      <c r="D11090" s="2">
        <v>0</v>
      </c>
      <c r="E11090" s="2">
        <v>17240987.206</v>
      </c>
      <c r="F11090" s="2">
        <v>17240981.379999999</v>
      </c>
      <c r="G11090" s="5" t="e">
        <f>Table3[[#This Row],[PDD]]/Table3[[#This Row],[DC]]</f>
        <v>#DIV/0!</v>
      </c>
      <c r="H11090" s="5">
        <f>Table3[[#This Row],[PDD]]/Table3[[#This Row],[PL_CVM]]</f>
        <v>0</v>
      </c>
      <c r="I11090" t="s">
        <v>10</v>
      </c>
      <c r="J11090" s="3">
        <v>1</v>
      </c>
      <c r="K11090" s="3">
        <v>1</v>
      </c>
    </row>
    <row r="11091" spans="1:11" x14ac:dyDescent="0.35">
      <c r="A11091" s="1">
        <v>46112</v>
      </c>
      <c r="B11091" s="4" t="s">
        <v>2774</v>
      </c>
      <c r="C11091" s="2">
        <v>450787946.77999997</v>
      </c>
      <c r="D11091" s="2">
        <v>45191.92</v>
      </c>
      <c r="E11091" s="2">
        <v>451977334.74620003</v>
      </c>
      <c r="F11091" s="2">
        <v>451976588.88</v>
      </c>
      <c r="G11091" s="5">
        <f>Table3[[#This Row],[PDD]]/Table3[[#This Row],[DC]]</f>
        <v>1.0025095019245315E-4</v>
      </c>
      <c r="H11091" s="5">
        <f>Table3[[#This Row],[PDD]]/Table3[[#This Row],[PL_CVM]]</f>
        <v>9.9987302687481623E-5</v>
      </c>
      <c r="I11091" t="s">
        <v>10</v>
      </c>
      <c r="J11091" s="3">
        <v>0.1512398527563</v>
      </c>
      <c r="K11091" s="3">
        <v>0.1512398527563</v>
      </c>
    </row>
    <row r="11092" spans="1:11" x14ac:dyDescent="0.35">
      <c r="A11092" s="1">
        <v>46112</v>
      </c>
      <c r="B11092" s="4" t="s">
        <v>2775</v>
      </c>
      <c r="C11092" s="2">
        <v>0</v>
      </c>
      <c r="D11092" s="2">
        <v>0</v>
      </c>
      <c r="E11092" s="2">
        <v>569116613.53799999</v>
      </c>
      <c r="F11092" s="2">
        <v>569114601.29999995</v>
      </c>
      <c r="G11092" s="5" t="e">
        <f>Table3[[#This Row],[PDD]]/Table3[[#This Row],[DC]]</f>
        <v>#DIV/0!</v>
      </c>
      <c r="H11092" s="5">
        <f>Table3[[#This Row],[PDD]]/Table3[[#This Row],[PL_CVM]]</f>
        <v>0</v>
      </c>
      <c r="I11092" t="s">
        <v>10</v>
      </c>
      <c r="J11092" s="3">
        <v>1</v>
      </c>
      <c r="K11092" s="3">
        <v>1</v>
      </c>
    </row>
    <row r="11093" spans="1:11" x14ac:dyDescent="0.35">
      <c r="A11093" s="1">
        <v>46112</v>
      </c>
      <c r="B11093" s="4" t="s">
        <v>2776</v>
      </c>
      <c r="C11093" s="2">
        <v>0</v>
      </c>
      <c r="D11093" s="2">
        <v>0</v>
      </c>
      <c r="E11093" s="2">
        <v>51489066.75</v>
      </c>
      <c r="F11093" s="2">
        <v>51488877.68</v>
      </c>
      <c r="G11093" s="5" t="e">
        <f>Table3[[#This Row],[PDD]]/Table3[[#This Row],[DC]]</f>
        <v>#DIV/0!</v>
      </c>
      <c r="H11093" s="5">
        <f>Table3[[#This Row],[PDD]]/Table3[[#This Row],[PL_CVM]]</f>
        <v>0</v>
      </c>
      <c r="I11093" t="s">
        <v>10</v>
      </c>
      <c r="J11093" s="3">
        <v>1</v>
      </c>
      <c r="K11093" s="3">
        <v>1</v>
      </c>
    </row>
    <row r="11094" spans="1:11" x14ac:dyDescent="0.35">
      <c r="A11094" s="1">
        <v>46112</v>
      </c>
      <c r="B11094" s="4" t="s">
        <v>2777</v>
      </c>
      <c r="C11094" s="2">
        <v>0</v>
      </c>
      <c r="D11094" s="2">
        <v>0</v>
      </c>
      <c r="E11094" s="2">
        <v>8086690.7854000004</v>
      </c>
      <c r="F11094" s="2">
        <v>8063865.9000000004</v>
      </c>
      <c r="G11094" s="5" t="e">
        <f>Table3[[#This Row],[PDD]]/Table3[[#This Row],[DC]]</f>
        <v>#DIV/0!</v>
      </c>
      <c r="H11094" s="5">
        <f>Table3[[#This Row],[PDD]]/Table3[[#This Row],[PL_CVM]]</f>
        <v>0</v>
      </c>
      <c r="I11094" t="s">
        <v>10</v>
      </c>
      <c r="J11094" s="3">
        <v>1</v>
      </c>
      <c r="K11094" s="3">
        <v>1</v>
      </c>
    </row>
    <row r="11095" spans="1:11" x14ac:dyDescent="0.35">
      <c r="A11095" s="1">
        <v>46112</v>
      </c>
      <c r="B11095" s="4" t="s">
        <v>2778</v>
      </c>
      <c r="C11095" s="2">
        <v>1051045.03</v>
      </c>
      <c r="D11095" s="2">
        <v>180.3</v>
      </c>
      <c r="E11095" s="2">
        <v>1114112.5097000001</v>
      </c>
      <c r="F11095" s="2">
        <v>1114106.1399999999</v>
      </c>
      <c r="G11095" s="5">
        <f>Table3[[#This Row],[PDD]]/Table3[[#This Row],[DC]]</f>
        <v>1.7154355413297564E-4</v>
      </c>
      <c r="H11095" s="5">
        <f>Table3[[#This Row],[PDD]]/Table3[[#This Row],[PL_CVM]]</f>
        <v>1.6183377285758431E-4</v>
      </c>
      <c r="I11095" t="s">
        <v>10</v>
      </c>
      <c r="J11095" s="3">
        <v>1</v>
      </c>
      <c r="K11095" s="3">
        <v>1</v>
      </c>
    </row>
    <row r="11096" spans="1:11" x14ac:dyDescent="0.35">
      <c r="A11096" s="1">
        <v>46112</v>
      </c>
      <c r="B11096" s="4" t="s">
        <v>2779</v>
      </c>
      <c r="C11096" s="2">
        <v>2295371472.9899998</v>
      </c>
      <c r="D11096" s="2">
        <v>0</v>
      </c>
      <c r="E11096" s="2">
        <v>2701718944.533</v>
      </c>
      <c r="F11096" s="2">
        <v>2701719668.5999999</v>
      </c>
      <c r="G11096" s="5">
        <f>Table3[[#This Row],[PDD]]/Table3[[#This Row],[DC]]</f>
        <v>0</v>
      </c>
      <c r="H11096" s="5">
        <f>Table3[[#This Row],[PDD]]/Table3[[#This Row],[PL_CVM]]</f>
        <v>0</v>
      </c>
      <c r="I11096" t="s">
        <v>10</v>
      </c>
      <c r="J11096" s="3">
        <v>3.1565101620050599E-2</v>
      </c>
      <c r="K11096" s="3">
        <v>0.16155166062561899</v>
      </c>
    </row>
    <row r="11097" spans="1:11" x14ac:dyDescent="0.35">
      <c r="A11097" s="1">
        <v>46112</v>
      </c>
      <c r="B11097" s="4" t="s">
        <v>2780</v>
      </c>
      <c r="C11097" s="2">
        <v>0</v>
      </c>
      <c r="D11097" s="2">
        <v>0</v>
      </c>
      <c r="E11097" s="2">
        <v>101393980.6576</v>
      </c>
      <c r="F11097" s="2">
        <v>101450118.28</v>
      </c>
      <c r="G11097" s="5" t="e">
        <f>Table3[[#This Row],[PDD]]/Table3[[#This Row],[DC]]</f>
        <v>#DIV/0!</v>
      </c>
      <c r="H11097" s="5">
        <f>Table3[[#This Row],[PDD]]/Table3[[#This Row],[PL_CVM]]</f>
        <v>0</v>
      </c>
      <c r="I11097" t="s">
        <v>10</v>
      </c>
      <c r="J11097" s="3">
        <v>1</v>
      </c>
      <c r="K11097" s="3">
        <v>1</v>
      </c>
    </row>
    <row r="11098" spans="1:11" x14ac:dyDescent="0.35">
      <c r="A11098" s="1">
        <v>46112</v>
      </c>
      <c r="B11098" s="4" t="s">
        <v>2781</v>
      </c>
      <c r="C11098" s="2">
        <v>2095009.94</v>
      </c>
      <c r="D11098" s="2">
        <v>0</v>
      </c>
      <c r="E11098" s="2">
        <v>161960122.51719999</v>
      </c>
      <c r="F11098" s="2">
        <v>161737154.55000001</v>
      </c>
      <c r="G11098" s="5">
        <f>Table3[[#This Row],[PDD]]/Table3[[#This Row],[DC]]</f>
        <v>0</v>
      </c>
      <c r="H11098" s="5">
        <f>Table3[[#This Row],[PDD]]/Table3[[#This Row],[PL_CVM]]</f>
        <v>0</v>
      </c>
      <c r="I11098" t="s">
        <v>10</v>
      </c>
      <c r="J11098" s="3">
        <v>1</v>
      </c>
      <c r="K11098" s="3">
        <v>1</v>
      </c>
    </row>
    <row r="11099" spans="1:11" x14ac:dyDescent="0.35">
      <c r="A11099" s="1">
        <v>46112</v>
      </c>
      <c r="B11099" s="4" t="s">
        <v>2782</v>
      </c>
      <c r="C11099" s="2">
        <v>17052321.57</v>
      </c>
      <c r="D11099" s="2">
        <v>79317.75</v>
      </c>
      <c r="E11099" s="2">
        <v>18681970.897999998</v>
      </c>
      <c r="F11099" s="2">
        <v>18704363.699999999</v>
      </c>
      <c r="G11099" s="5">
        <f>Table3[[#This Row],[PDD]]/Table3[[#This Row],[DC]]</f>
        <v>4.6514340979554964E-3</v>
      </c>
      <c r="H11099" s="5">
        <f>Table3[[#This Row],[PDD]]/Table3[[#This Row],[PL_CVM]]</f>
        <v>4.2406013522929943E-3</v>
      </c>
      <c r="I11099" t="s">
        <v>10</v>
      </c>
      <c r="J11099" s="3">
        <v>1</v>
      </c>
      <c r="K11099" s="3">
        <v>1</v>
      </c>
    </row>
    <row r="11100" spans="1:11" x14ac:dyDescent="0.35">
      <c r="A11100" s="1">
        <v>46112</v>
      </c>
      <c r="B11100" s="4" t="s">
        <v>2783</v>
      </c>
      <c r="C11100" s="2">
        <v>111849313.15000001</v>
      </c>
      <c r="D11100" s="2">
        <v>5900962.5800000001</v>
      </c>
      <c r="E11100" s="2">
        <v>120051550.4771</v>
      </c>
      <c r="F11100" s="2">
        <v>120051147.72</v>
      </c>
      <c r="G11100" s="5">
        <f>Table3[[#This Row],[PDD]]/Table3[[#This Row],[DC]]</f>
        <v>5.2758147670395418E-2</v>
      </c>
      <c r="H11100" s="5">
        <f>Table3[[#This Row],[PDD]]/Table3[[#This Row],[PL_CVM]]</f>
        <v>4.9153737320055006E-2</v>
      </c>
      <c r="I11100" t="s">
        <v>10</v>
      </c>
      <c r="J11100" s="3">
        <v>5.6342078533923097E-2</v>
      </c>
      <c r="K11100" s="3">
        <v>5.6342078533923097E-2</v>
      </c>
    </row>
    <row r="11101" spans="1:11" x14ac:dyDescent="0.35">
      <c r="A11101" s="1">
        <v>46112</v>
      </c>
      <c r="B11101" s="4" t="s">
        <v>2784</v>
      </c>
      <c r="C11101" s="2">
        <v>77245368.200000003</v>
      </c>
      <c r="D11101" s="2">
        <v>0</v>
      </c>
      <c r="E11101" s="2">
        <v>63757700.509999998</v>
      </c>
      <c r="F11101" s="2">
        <v>63757783.229999997</v>
      </c>
      <c r="G11101" s="5">
        <f>Table3[[#This Row],[PDD]]/Table3[[#This Row],[DC]]</f>
        <v>0</v>
      </c>
      <c r="H11101" s="5">
        <f>Table3[[#This Row],[PDD]]/Table3[[#This Row],[PL_CVM]]</f>
        <v>0</v>
      </c>
      <c r="I11101" t="s">
        <v>10</v>
      </c>
      <c r="J11101" s="3">
        <v>1</v>
      </c>
      <c r="K11101" s="3">
        <v>1</v>
      </c>
    </row>
    <row r="11102" spans="1:11" x14ac:dyDescent="0.35">
      <c r="A11102" s="1">
        <v>46112</v>
      </c>
      <c r="B11102" s="4" t="s">
        <v>2785</v>
      </c>
      <c r="C11102" s="2">
        <v>0</v>
      </c>
      <c r="D11102" s="2">
        <v>0</v>
      </c>
      <c r="E11102" s="2">
        <v>30158093.745000001</v>
      </c>
      <c r="F11102" s="2">
        <v>30157978.829999998</v>
      </c>
      <c r="G11102" s="5" t="e">
        <f>Table3[[#This Row],[PDD]]/Table3[[#This Row],[DC]]</f>
        <v>#DIV/0!</v>
      </c>
      <c r="H11102" s="5">
        <f>Table3[[#This Row],[PDD]]/Table3[[#This Row],[PL_CVM]]</f>
        <v>0</v>
      </c>
      <c r="I11102" t="s">
        <v>10</v>
      </c>
      <c r="J11102" s="3">
        <v>1</v>
      </c>
      <c r="K11102" s="3">
        <v>1</v>
      </c>
    </row>
    <row r="11103" spans="1:11" x14ac:dyDescent="0.35">
      <c r="A11103" s="1">
        <v>46112</v>
      </c>
      <c r="B11103" s="4" t="s">
        <v>2786</v>
      </c>
      <c r="C11103" s="2">
        <v>261923855.16</v>
      </c>
      <c r="D11103" s="2">
        <v>6951050.9900000002</v>
      </c>
      <c r="E11103" s="2">
        <v>255299207.89140001</v>
      </c>
      <c r="F11103" s="2">
        <v>255299337.47999999</v>
      </c>
      <c r="G11103" s="5">
        <f>Table3[[#This Row],[PDD]]/Table3[[#This Row],[DC]]</f>
        <v>2.6538441814526019E-2</v>
      </c>
      <c r="H11103" s="5">
        <f>Table3[[#This Row],[PDD]]/Table3[[#This Row],[PL_CVM]]</f>
        <v>2.7227062391200062E-2</v>
      </c>
      <c r="I11103" t="s">
        <v>10</v>
      </c>
      <c r="J11103" s="3">
        <v>0.102960875660772</v>
      </c>
      <c r="K11103" s="3">
        <v>0.33517067521729099</v>
      </c>
    </row>
    <row r="11104" spans="1:11" x14ac:dyDescent="0.35">
      <c r="A11104" s="1">
        <v>46112</v>
      </c>
      <c r="B11104" s="4" t="s">
        <v>2787</v>
      </c>
      <c r="C11104" s="2">
        <v>35835286.950000003</v>
      </c>
      <c r="D11104" s="2">
        <v>0</v>
      </c>
      <c r="E11104" s="2">
        <v>35856673</v>
      </c>
      <c r="F11104" s="2">
        <v>35856570.689999998</v>
      </c>
      <c r="G11104" s="5">
        <f>Table3[[#This Row],[PDD]]/Table3[[#This Row],[DC]]</f>
        <v>0</v>
      </c>
      <c r="H11104" s="5">
        <f>Table3[[#This Row],[PDD]]/Table3[[#This Row],[PL_CVM]]</f>
        <v>0</v>
      </c>
      <c r="I11104" t="s">
        <v>10</v>
      </c>
      <c r="J11104" s="3">
        <v>0.37906118618422902</v>
      </c>
      <c r="K11104" s="3">
        <v>0.37906118618422902</v>
      </c>
    </row>
    <row r="11105" spans="1:11" x14ac:dyDescent="0.35">
      <c r="A11105" s="1">
        <v>46112</v>
      </c>
      <c r="B11105" s="4" t="s">
        <v>2788</v>
      </c>
      <c r="C11105" s="2">
        <v>268594024</v>
      </c>
      <c r="D11105" s="2">
        <v>1398642.15</v>
      </c>
      <c r="E11105" s="2">
        <v>267758346.9754</v>
      </c>
      <c r="F11105" s="2">
        <v>267758327.77000001</v>
      </c>
      <c r="G11105" s="5">
        <f>Table3[[#This Row],[PDD]]/Table3[[#This Row],[DC]]</f>
        <v>5.2072720352110292E-3</v>
      </c>
      <c r="H11105" s="5">
        <f>Table3[[#This Row],[PDD]]/Table3[[#This Row],[PL_CVM]]</f>
        <v>5.2235243685918534E-3</v>
      </c>
      <c r="I11105" t="s">
        <v>10</v>
      </c>
      <c r="J11105" s="3">
        <v>0.37834500723485298</v>
      </c>
      <c r="K11105" s="3">
        <v>0.437032158126338</v>
      </c>
    </row>
    <row r="11106" spans="1:11" x14ac:dyDescent="0.35">
      <c r="A11106" s="1">
        <v>46112</v>
      </c>
      <c r="B11106" s="4" t="s">
        <v>2789</v>
      </c>
      <c r="C11106" s="2">
        <v>39158660.649999999</v>
      </c>
      <c r="D11106" s="2">
        <v>0</v>
      </c>
      <c r="E11106" s="2">
        <v>40138986.092200004</v>
      </c>
      <c r="F11106" s="2">
        <v>40139049.590000004</v>
      </c>
      <c r="G11106" s="5">
        <f>Table3[[#This Row],[PDD]]/Table3[[#This Row],[DC]]</f>
        <v>0</v>
      </c>
      <c r="H11106" s="5">
        <f>Table3[[#This Row],[PDD]]/Table3[[#This Row],[PL_CVM]]</f>
        <v>0</v>
      </c>
      <c r="I11106" t="s">
        <v>10</v>
      </c>
      <c r="J11106" s="3">
        <v>0.46467847875770102</v>
      </c>
      <c r="K11106" s="3">
        <v>0.46467847875770102</v>
      </c>
    </row>
    <row r="11107" spans="1:11" x14ac:dyDescent="0.35">
      <c r="A11107" s="1">
        <v>46112</v>
      </c>
      <c r="B11107" s="4" t="s">
        <v>2790</v>
      </c>
      <c r="C11107" s="2">
        <v>46049057.609999999</v>
      </c>
      <c r="D11107" s="2">
        <v>38818.870000000003</v>
      </c>
      <c r="E11107" s="2">
        <v>55819129.177500002</v>
      </c>
      <c r="F11107" s="2">
        <v>55816068.640000001</v>
      </c>
      <c r="G11107" s="5">
        <f>Table3[[#This Row],[PDD]]/Table3[[#This Row],[DC]]</f>
        <v>8.4298945547954291E-4</v>
      </c>
      <c r="H11107" s="5">
        <f>Table3[[#This Row],[PDD]]/Table3[[#This Row],[PL_CVM]]</f>
        <v>6.9547839799273981E-4</v>
      </c>
      <c r="I11107" t="s">
        <v>10</v>
      </c>
      <c r="J11107" s="3">
        <v>1</v>
      </c>
      <c r="K11107" s="3">
        <v>1</v>
      </c>
    </row>
    <row r="11108" spans="1:11" x14ac:dyDescent="0.35">
      <c r="A11108" s="1">
        <v>46112</v>
      </c>
      <c r="B11108" s="4" t="s">
        <v>2791</v>
      </c>
      <c r="C11108" s="2">
        <v>36994913.020000003</v>
      </c>
      <c r="D11108" s="2">
        <v>0</v>
      </c>
      <c r="E11108" s="2">
        <v>36885199.894500002</v>
      </c>
      <c r="F11108" s="2">
        <v>36883508.780000001</v>
      </c>
      <c r="G11108" s="5">
        <f>Table3[[#This Row],[PDD]]/Table3[[#This Row],[DC]]</f>
        <v>0</v>
      </c>
      <c r="H11108" s="5">
        <f>Table3[[#This Row],[PDD]]/Table3[[#This Row],[PL_CVM]]</f>
        <v>0</v>
      </c>
      <c r="I11108" t="s">
        <v>10</v>
      </c>
      <c r="J11108" s="3">
        <v>0</v>
      </c>
      <c r="K11108" s="3">
        <v>0</v>
      </c>
    </row>
    <row r="11109" spans="1:11" x14ac:dyDescent="0.35">
      <c r="A11109" s="1">
        <v>46112</v>
      </c>
      <c r="B11109" s="4" t="s">
        <v>2792</v>
      </c>
      <c r="C11109" s="2">
        <v>100254577.02</v>
      </c>
      <c r="D11109" s="2">
        <v>672708.23</v>
      </c>
      <c r="E11109" s="2">
        <v>99711158.821500003</v>
      </c>
      <c r="F11109" s="2">
        <v>99711147.359999999</v>
      </c>
      <c r="G11109" s="5">
        <f>Table3[[#This Row],[PDD]]/Table3[[#This Row],[DC]]</f>
        <v>6.7100001814959535E-3</v>
      </c>
      <c r="H11109" s="5">
        <f>Table3[[#This Row],[PDD]]/Table3[[#This Row],[PL_CVM]]</f>
        <v>6.7465699453967245E-3</v>
      </c>
      <c r="I11109" t="s">
        <v>10</v>
      </c>
      <c r="J11109" s="3">
        <v>0.15570720798455201</v>
      </c>
      <c r="K11109" s="3">
        <v>0.26293865518536902</v>
      </c>
    </row>
    <row r="11110" spans="1:11" x14ac:dyDescent="0.35">
      <c r="A11110" s="1">
        <v>46112</v>
      </c>
      <c r="B11110" s="4" t="s">
        <v>2793</v>
      </c>
      <c r="C11110" s="2">
        <v>2646072.36</v>
      </c>
      <c r="D11110" s="2">
        <v>319585.58</v>
      </c>
      <c r="E11110" s="2">
        <v>3662648.9415000002</v>
      </c>
      <c r="F11110" s="2">
        <v>3662641.96</v>
      </c>
      <c r="G11110" s="5">
        <f>Table3[[#This Row],[PDD]]/Table3[[#This Row],[DC]]</f>
        <v>0.12077733958870272</v>
      </c>
      <c r="H11110" s="5">
        <f>Table3[[#This Row],[PDD]]/Table3[[#This Row],[PL_CVM]]</f>
        <v>8.7255479375330486E-2</v>
      </c>
      <c r="I11110" t="s">
        <v>10</v>
      </c>
      <c r="J11110" s="3">
        <v>0</v>
      </c>
      <c r="K11110" s="3">
        <v>0</v>
      </c>
    </row>
    <row r="11111" spans="1:11" x14ac:dyDescent="0.35">
      <c r="A11111" s="1">
        <v>46112</v>
      </c>
      <c r="B11111" s="4" t="s">
        <v>2794</v>
      </c>
      <c r="C11111" s="2">
        <v>0</v>
      </c>
      <c r="D11111" s="2">
        <v>0</v>
      </c>
      <c r="E11111" s="2">
        <v>35562781.480999999</v>
      </c>
      <c r="F11111" s="2">
        <v>35562817.600000001</v>
      </c>
      <c r="G11111" s="5" t="e">
        <f>Table3[[#This Row],[PDD]]/Table3[[#This Row],[DC]]</f>
        <v>#DIV/0!</v>
      </c>
      <c r="H11111" s="5">
        <f>Table3[[#This Row],[PDD]]/Table3[[#This Row],[PL_CVM]]</f>
        <v>0</v>
      </c>
      <c r="I11111" t="s">
        <v>10</v>
      </c>
      <c r="J11111" s="3">
        <v>1</v>
      </c>
      <c r="K11111" s="3">
        <v>1</v>
      </c>
    </row>
    <row r="11112" spans="1:11" x14ac:dyDescent="0.35">
      <c r="A11112" s="1">
        <v>46112</v>
      </c>
      <c r="B11112" s="4" t="s">
        <v>2795</v>
      </c>
      <c r="C11112" s="2">
        <v>57564186.020000003</v>
      </c>
      <c r="D11112" s="2">
        <v>0</v>
      </c>
      <c r="E11112" s="2">
        <v>57465314.181599997</v>
      </c>
      <c r="F11112" s="2">
        <v>57465042.82</v>
      </c>
      <c r="G11112" s="5">
        <f>Table3[[#This Row],[PDD]]/Table3[[#This Row],[DC]]</f>
        <v>0</v>
      </c>
      <c r="H11112" s="5">
        <f>Table3[[#This Row],[PDD]]/Table3[[#This Row],[PL_CVM]]</f>
        <v>0</v>
      </c>
      <c r="I11112" t="s">
        <v>10</v>
      </c>
      <c r="J11112" s="3">
        <v>0</v>
      </c>
      <c r="K11112" s="3">
        <v>0</v>
      </c>
    </row>
    <row r="11113" spans="1:11" x14ac:dyDescent="0.35">
      <c r="A11113" s="1">
        <v>46112</v>
      </c>
      <c r="B11113" s="4" t="s">
        <v>2796</v>
      </c>
      <c r="C11113" s="2">
        <v>98577588.450000003</v>
      </c>
      <c r="D11113" s="2">
        <v>4500854.9000000004</v>
      </c>
      <c r="E11113" s="2">
        <v>103241856.02320001</v>
      </c>
      <c r="F11113" s="2">
        <v>103242111.55</v>
      </c>
      <c r="G11113" s="5">
        <f>Table3[[#This Row],[PDD]]/Table3[[#This Row],[DC]]</f>
        <v>4.5657993574096202E-2</v>
      </c>
      <c r="H11113" s="5">
        <f>Table3[[#This Row],[PDD]]/Table3[[#This Row],[PL_CVM]]</f>
        <v>4.3595145744575778E-2</v>
      </c>
      <c r="I11113" t="s">
        <v>10</v>
      </c>
      <c r="J11113" s="3">
        <v>1</v>
      </c>
      <c r="K11113" s="3">
        <v>1</v>
      </c>
    </row>
    <row r="11114" spans="1:11" x14ac:dyDescent="0.35">
      <c r="A11114" s="1">
        <v>46112</v>
      </c>
      <c r="B11114" s="4" t="s">
        <v>2797</v>
      </c>
      <c r="C11114" s="2">
        <v>2579470.2000000002</v>
      </c>
      <c r="D11114" s="2">
        <v>1269854.78</v>
      </c>
      <c r="E11114" s="2">
        <v>3523233.9249999998</v>
      </c>
      <c r="F11114" s="2">
        <v>3523242.12</v>
      </c>
      <c r="G11114" s="5">
        <f>Table3[[#This Row],[PDD]]/Table3[[#This Row],[DC]]</f>
        <v>0.49229286696159541</v>
      </c>
      <c r="H11114" s="5">
        <f>Table3[[#This Row],[PDD]]/Table3[[#This Row],[PL_CVM]]</f>
        <v>0.36042222951172032</v>
      </c>
      <c r="I11114" t="s">
        <v>10</v>
      </c>
      <c r="J11114" s="3">
        <v>0.35624484542280299</v>
      </c>
      <c r="K11114" s="3">
        <v>0.35624484542280299</v>
      </c>
    </row>
    <row r="11115" spans="1:11" x14ac:dyDescent="0.35">
      <c r="A11115" s="1">
        <v>46112</v>
      </c>
      <c r="B11115" s="4" t="s">
        <v>2798</v>
      </c>
      <c r="C11115" s="2">
        <v>42606616.420000002</v>
      </c>
      <c r="D11115" s="2">
        <v>84288.320000000007</v>
      </c>
      <c r="E11115" s="2">
        <v>61167141.050700001</v>
      </c>
      <c r="F11115" s="2">
        <v>61167245.590000004</v>
      </c>
      <c r="G11115" s="5">
        <f>Table3[[#This Row],[PDD]]/Table3[[#This Row],[DC]]</f>
        <v>1.978291802595105E-3</v>
      </c>
      <c r="H11115" s="5">
        <f>Table3[[#This Row],[PDD]]/Table3[[#This Row],[PL_CVM]]</f>
        <v>1.3779976388830558E-3</v>
      </c>
      <c r="I11115" t="s">
        <v>10</v>
      </c>
      <c r="J11115" s="3">
        <v>0.22343450805836901</v>
      </c>
      <c r="K11115" s="3">
        <v>0.31636793744471597</v>
      </c>
    </row>
    <row r="11116" spans="1:11" x14ac:dyDescent="0.35">
      <c r="A11116" s="1">
        <v>46112</v>
      </c>
      <c r="B11116" s="4" t="s">
        <v>2799</v>
      </c>
      <c r="C11116" s="2">
        <v>0</v>
      </c>
      <c r="D11116" s="2">
        <v>0</v>
      </c>
      <c r="E11116" s="2">
        <v>18699475.7848</v>
      </c>
      <c r="F11116" s="2">
        <v>18699442.859999999</v>
      </c>
      <c r="G11116" s="5" t="e">
        <f>Table3[[#This Row],[PDD]]/Table3[[#This Row],[DC]]</f>
        <v>#DIV/0!</v>
      </c>
      <c r="H11116" s="5">
        <f>Table3[[#This Row],[PDD]]/Table3[[#This Row],[PL_CVM]]</f>
        <v>0</v>
      </c>
      <c r="I11116" t="s">
        <v>10</v>
      </c>
      <c r="J11116" s="3">
        <v>1</v>
      </c>
      <c r="K11116" s="3">
        <v>1</v>
      </c>
    </row>
    <row r="11117" spans="1:11" x14ac:dyDescent="0.35">
      <c r="A11117" s="1">
        <v>46112</v>
      </c>
      <c r="B11117" s="4" t="s">
        <v>4085</v>
      </c>
      <c r="C11117" s="2">
        <v>49847837.590000004</v>
      </c>
      <c r="D11117" s="2">
        <v>0</v>
      </c>
      <c r="E11117" s="2">
        <v>49689679.950400002</v>
      </c>
      <c r="F11117" s="2">
        <v>49689538.079999998</v>
      </c>
      <c r="G11117" s="5">
        <f>Table3[[#This Row],[PDD]]/Table3[[#This Row],[DC]]</f>
        <v>0</v>
      </c>
      <c r="H11117" s="5">
        <f>Table3[[#This Row],[PDD]]/Table3[[#This Row],[PL_CVM]]</f>
        <v>0</v>
      </c>
      <c r="I11117" t="s">
        <v>10</v>
      </c>
      <c r="J11117" s="3">
        <v>1</v>
      </c>
      <c r="K11117" s="3">
        <v>1</v>
      </c>
    </row>
    <row r="11118" spans="1:11" x14ac:dyDescent="0.35">
      <c r="A11118" s="1">
        <v>46112</v>
      </c>
      <c r="B11118" s="4" t="s">
        <v>2800</v>
      </c>
      <c r="C11118" s="2">
        <v>2143000000</v>
      </c>
      <c r="D11118" s="2">
        <v>0</v>
      </c>
      <c r="E11118" s="2">
        <v>2141286533.7348001</v>
      </c>
      <c r="F11118" s="2">
        <v>2141286699.1500001</v>
      </c>
      <c r="G11118" s="5">
        <f>Table3[[#This Row],[PDD]]/Table3[[#This Row],[DC]]</f>
        <v>0</v>
      </c>
      <c r="H11118" s="5">
        <f>Table3[[#This Row],[PDD]]/Table3[[#This Row],[PL_CVM]]</f>
        <v>0</v>
      </c>
      <c r="I11118" t="s">
        <v>10</v>
      </c>
      <c r="J11118" s="3">
        <v>0</v>
      </c>
      <c r="K11118" s="3">
        <v>0</v>
      </c>
    </row>
    <row r="11119" spans="1:11" x14ac:dyDescent="0.35">
      <c r="A11119" s="1">
        <v>46112</v>
      </c>
      <c r="B11119" s="4" t="s">
        <v>2801</v>
      </c>
      <c r="C11119" s="2">
        <v>9665043.1799999997</v>
      </c>
      <c r="D11119" s="2">
        <v>4780572.0599999996</v>
      </c>
      <c r="E11119" s="2">
        <v>5753973.0773</v>
      </c>
      <c r="F11119" s="2">
        <v>5753946.6600000001</v>
      </c>
      <c r="G11119" s="5">
        <f>Table3[[#This Row],[PDD]]/Table3[[#This Row],[DC]]</f>
        <v>0.49462500797642578</v>
      </c>
      <c r="H11119" s="5">
        <f>Table3[[#This Row],[PDD]]/Table3[[#This Row],[PL_CVM]]</f>
        <v>0.83083357258650703</v>
      </c>
      <c r="I11119" t="s">
        <v>10</v>
      </c>
      <c r="J11119" s="3">
        <v>6.0842760645010797E-2</v>
      </c>
      <c r="K11119" s="3">
        <v>6.0842760645010797E-2</v>
      </c>
    </row>
    <row r="11120" spans="1:11" x14ac:dyDescent="0.35">
      <c r="A11120" s="1">
        <v>46112</v>
      </c>
      <c r="B11120" s="4" t="s">
        <v>2802</v>
      </c>
      <c r="C11120" s="2">
        <v>0</v>
      </c>
      <c r="D11120" s="2">
        <v>0</v>
      </c>
      <c r="E11120" s="2">
        <v>86464560</v>
      </c>
      <c r="F11120" s="2">
        <v>86464209.709999993</v>
      </c>
      <c r="G11120" s="5" t="e">
        <f>Table3[[#This Row],[PDD]]/Table3[[#This Row],[DC]]</f>
        <v>#DIV/0!</v>
      </c>
      <c r="H11120" s="5">
        <f>Table3[[#This Row],[PDD]]/Table3[[#This Row],[PL_CVM]]</f>
        <v>0</v>
      </c>
      <c r="I11120" t="s">
        <v>10</v>
      </c>
      <c r="J11120" s="3">
        <v>1</v>
      </c>
      <c r="K11120" s="3">
        <v>1</v>
      </c>
    </row>
    <row r="11121" spans="1:11" x14ac:dyDescent="0.35">
      <c r="A11121" s="1">
        <v>46112</v>
      </c>
      <c r="B11121" s="4" t="s">
        <v>2803</v>
      </c>
      <c r="C11121" s="2">
        <v>32215106.550000001</v>
      </c>
      <c r="D11121" s="2">
        <v>59918.09</v>
      </c>
      <c r="E11121" s="2">
        <v>35651972.544299997</v>
      </c>
      <c r="F11121" s="2">
        <v>35652021.460000001</v>
      </c>
      <c r="G11121" s="5">
        <f>Table3[[#This Row],[PDD]]/Table3[[#This Row],[DC]]</f>
        <v>1.8599376633134245E-3</v>
      </c>
      <c r="H11121" s="5">
        <f>Table3[[#This Row],[PDD]]/Table3[[#This Row],[PL_CVM]]</f>
        <v>1.6806365402653382E-3</v>
      </c>
      <c r="I11121" t="s">
        <v>10</v>
      </c>
      <c r="J11121" s="3">
        <v>0.28749746180421998</v>
      </c>
      <c r="K11121" s="3">
        <v>0.518125154408976</v>
      </c>
    </row>
    <row r="11122" spans="1:11" x14ac:dyDescent="0.35">
      <c r="A11122" s="1">
        <v>46112</v>
      </c>
      <c r="B11122" s="4" t="s">
        <v>2804</v>
      </c>
      <c r="C11122" s="2">
        <v>59232721.240000002</v>
      </c>
      <c r="D11122" s="2">
        <v>0</v>
      </c>
      <c r="E11122" s="2">
        <v>59193870.409100004</v>
      </c>
      <c r="F11122" s="2">
        <v>59194073.909999996</v>
      </c>
      <c r="G11122" s="5">
        <f>Table3[[#This Row],[PDD]]/Table3[[#This Row],[DC]]</f>
        <v>0</v>
      </c>
      <c r="H11122" s="5">
        <f>Table3[[#This Row],[PDD]]/Table3[[#This Row],[PL_CVM]]</f>
        <v>0</v>
      </c>
      <c r="I11122" t="s">
        <v>10</v>
      </c>
      <c r="J11122" s="3">
        <v>9.5132207302570604E-2</v>
      </c>
      <c r="K11122" s="3">
        <v>0.19867767006146</v>
      </c>
    </row>
    <row r="11123" spans="1:11" x14ac:dyDescent="0.35">
      <c r="A11123" s="1">
        <v>46112</v>
      </c>
      <c r="B11123" s="4" t="s">
        <v>2805</v>
      </c>
      <c r="C11123" s="2">
        <v>0</v>
      </c>
      <c r="D11123" s="2">
        <v>0</v>
      </c>
      <c r="E11123" s="2">
        <v>77367489.067599997</v>
      </c>
      <c r="F11123" s="2">
        <v>77367393.579999998</v>
      </c>
      <c r="G11123" s="5" t="e">
        <f>Table3[[#This Row],[PDD]]/Table3[[#This Row],[DC]]</f>
        <v>#DIV/0!</v>
      </c>
      <c r="H11123" s="5">
        <f>Table3[[#This Row],[PDD]]/Table3[[#This Row],[PL_CVM]]</f>
        <v>0</v>
      </c>
      <c r="I11123" t="s">
        <v>10</v>
      </c>
      <c r="J11123" s="3">
        <v>1</v>
      </c>
      <c r="K11123" s="3">
        <v>1</v>
      </c>
    </row>
    <row r="11124" spans="1:11" x14ac:dyDescent="0.35">
      <c r="A11124" s="1">
        <v>46112</v>
      </c>
      <c r="B11124" s="4" t="s">
        <v>2806</v>
      </c>
      <c r="C11124" s="2">
        <v>30277818.780000001</v>
      </c>
      <c r="D11124" s="2">
        <v>0</v>
      </c>
      <c r="E11124" s="2">
        <v>30860065.3994</v>
      </c>
      <c r="F11124" s="2">
        <v>30860065.550000001</v>
      </c>
      <c r="G11124" s="5">
        <f>Table3[[#This Row],[PDD]]/Table3[[#This Row],[DC]]</f>
        <v>0</v>
      </c>
      <c r="H11124" s="5">
        <f>Table3[[#This Row],[PDD]]/Table3[[#This Row],[PL_CVM]]</f>
        <v>0</v>
      </c>
      <c r="I11124" t="s">
        <v>10</v>
      </c>
      <c r="J11124" s="3">
        <v>0.66871860875580702</v>
      </c>
      <c r="K11124" s="3">
        <v>0.66871860875580702</v>
      </c>
    </row>
    <row r="11125" spans="1:11" x14ac:dyDescent="0.35">
      <c r="A11125" s="1">
        <v>46112</v>
      </c>
      <c r="B11125" s="4" t="s">
        <v>3353</v>
      </c>
      <c r="C11125" s="2">
        <v>60000000</v>
      </c>
      <c r="D11125" s="2">
        <v>0</v>
      </c>
      <c r="E11125" s="2">
        <v>61692263.396799996</v>
      </c>
      <c r="F11125" s="2">
        <v>61692258.420000002</v>
      </c>
      <c r="G11125" s="5">
        <f>Table3[[#This Row],[PDD]]/Table3[[#This Row],[DC]]</f>
        <v>0</v>
      </c>
      <c r="H11125" s="5">
        <f>Table3[[#This Row],[PDD]]/Table3[[#This Row],[PL_CVM]]</f>
        <v>0</v>
      </c>
      <c r="I11125" t="s">
        <v>10</v>
      </c>
      <c r="J11125" s="3">
        <v>1</v>
      </c>
      <c r="K11125" s="3">
        <v>1</v>
      </c>
    </row>
    <row r="11126" spans="1:11" x14ac:dyDescent="0.35">
      <c r="A11126" s="1">
        <v>46112</v>
      </c>
      <c r="B11126" s="4" t="s">
        <v>2807</v>
      </c>
      <c r="C11126" s="2">
        <v>134737377.55000001</v>
      </c>
      <c r="D11126" s="2">
        <v>0</v>
      </c>
      <c r="E11126" s="2">
        <v>192033720.1092</v>
      </c>
      <c r="F11126" s="2">
        <v>192033215.28</v>
      </c>
      <c r="G11126" s="5">
        <f>Table3[[#This Row],[PDD]]/Table3[[#This Row],[DC]]</f>
        <v>0</v>
      </c>
      <c r="H11126" s="5">
        <f>Table3[[#This Row],[PDD]]/Table3[[#This Row],[PL_CVM]]</f>
        <v>0</v>
      </c>
      <c r="I11126" t="s">
        <v>10</v>
      </c>
      <c r="J11126" s="3">
        <v>0.420396883483238</v>
      </c>
      <c r="K11126" s="3">
        <v>0.420396883483238</v>
      </c>
    </row>
    <row r="11127" spans="1:11" x14ac:dyDescent="0.35">
      <c r="A11127" s="1">
        <v>46112</v>
      </c>
      <c r="B11127" s="4" t="s">
        <v>2808</v>
      </c>
      <c r="C11127" s="2">
        <v>16005075.9</v>
      </c>
      <c r="D11127" s="2">
        <v>16005075.9</v>
      </c>
      <c r="E11127" s="2">
        <v>225463.8364</v>
      </c>
      <c r="F11127" s="2">
        <v>225424.53</v>
      </c>
      <c r="G11127" s="5">
        <f>Table3[[#This Row],[PDD]]/Table3[[#This Row],[DC]]</f>
        <v>1</v>
      </c>
      <c r="H11127" s="5">
        <f>Table3[[#This Row],[PDD]]/Table3[[#This Row],[PL_CVM]]</f>
        <v>70.999708416825797</v>
      </c>
      <c r="I11127" t="s">
        <v>10</v>
      </c>
      <c r="J11127" s="3">
        <v>0</v>
      </c>
      <c r="K11127" s="3">
        <v>0</v>
      </c>
    </row>
    <row r="11128" spans="1:11" x14ac:dyDescent="0.35">
      <c r="A11128" s="1">
        <v>46112</v>
      </c>
      <c r="B11128" s="4" t="s">
        <v>2809</v>
      </c>
      <c r="C11128" s="2">
        <v>24180257.52</v>
      </c>
      <c r="D11128" s="2">
        <v>0</v>
      </c>
      <c r="E11128" s="2">
        <v>34519280</v>
      </c>
      <c r="F11128" s="2">
        <v>34519173.979999997</v>
      </c>
      <c r="G11128" s="5">
        <f>Table3[[#This Row],[PDD]]/Table3[[#This Row],[DC]]</f>
        <v>0</v>
      </c>
      <c r="H11128" s="5">
        <f>Table3[[#This Row],[PDD]]/Table3[[#This Row],[PL_CVM]]</f>
        <v>0</v>
      </c>
      <c r="I11128" t="s">
        <v>10</v>
      </c>
      <c r="J11128" s="3">
        <v>1</v>
      </c>
      <c r="K11128" s="3">
        <v>1</v>
      </c>
    </row>
    <row r="11129" spans="1:11" x14ac:dyDescent="0.35">
      <c r="A11129" s="1">
        <v>46112</v>
      </c>
      <c r="B11129" s="4" t="s">
        <v>2810</v>
      </c>
      <c r="C11129" s="2">
        <v>23072635.57</v>
      </c>
      <c r="D11129" s="2">
        <v>0</v>
      </c>
      <c r="E11129" s="2">
        <v>24050530.395599999</v>
      </c>
      <c r="F11129" s="2">
        <v>24050579.52</v>
      </c>
      <c r="G11129" s="5">
        <f>Table3[[#This Row],[PDD]]/Table3[[#This Row],[DC]]</f>
        <v>0</v>
      </c>
      <c r="H11129" s="5">
        <f>Table3[[#This Row],[PDD]]/Table3[[#This Row],[PL_CVM]]</f>
        <v>0</v>
      </c>
      <c r="I11129" t="s">
        <v>10</v>
      </c>
      <c r="J11129" s="3">
        <v>4.1633177461366296E-3</v>
      </c>
      <c r="K11129" s="3">
        <v>1</v>
      </c>
    </row>
    <row r="11130" spans="1:11" x14ac:dyDescent="0.35">
      <c r="A11130" s="1">
        <v>46112</v>
      </c>
      <c r="B11130" s="4" t="s">
        <v>2811</v>
      </c>
      <c r="C11130" s="2">
        <v>58703272.159999996</v>
      </c>
      <c r="D11130" s="2">
        <v>0</v>
      </c>
      <c r="E11130" s="2">
        <v>61874669.358999997</v>
      </c>
      <c r="F11130" s="2">
        <v>61874617.950000003</v>
      </c>
      <c r="G11130" s="5">
        <f>Table3[[#This Row],[PDD]]/Table3[[#This Row],[DC]]</f>
        <v>0</v>
      </c>
      <c r="H11130" s="5">
        <f>Table3[[#This Row],[PDD]]/Table3[[#This Row],[PL_CVM]]</f>
        <v>0</v>
      </c>
      <c r="I11130" t="s">
        <v>10</v>
      </c>
      <c r="J11130" s="3">
        <v>0.45315244914390201</v>
      </c>
      <c r="K11130" s="3">
        <v>0.69887158649859005</v>
      </c>
    </row>
    <row r="11131" spans="1:11" x14ac:dyDescent="0.35">
      <c r="A11131" s="1">
        <v>46112</v>
      </c>
      <c r="B11131" s="4" t="s">
        <v>2812</v>
      </c>
      <c r="C11131" s="2">
        <v>0</v>
      </c>
      <c r="D11131" s="2">
        <v>0</v>
      </c>
      <c r="E11131" s="2">
        <v>80934847.325399995</v>
      </c>
      <c r="F11131" s="2">
        <v>80934916.650000006</v>
      </c>
      <c r="G11131" s="5" t="e">
        <f>Table3[[#This Row],[PDD]]/Table3[[#This Row],[DC]]</f>
        <v>#DIV/0!</v>
      </c>
      <c r="H11131" s="5">
        <f>Table3[[#This Row],[PDD]]/Table3[[#This Row],[PL_CVM]]</f>
        <v>0</v>
      </c>
      <c r="I11131" t="s">
        <v>10</v>
      </c>
      <c r="J11131" s="3">
        <v>1</v>
      </c>
      <c r="K11131" s="3">
        <v>1</v>
      </c>
    </row>
    <row r="11132" spans="1:11" x14ac:dyDescent="0.35">
      <c r="A11132" s="1">
        <v>46112</v>
      </c>
      <c r="B11132" s="4" t="s">
        <v>2813</v>
      </c>
      <c r="C11132" s="2">
        <v>0</v>
      </c>
      <c r="D11132" s="2">
        <v>0</v>
      </c>
      <c r="E11132" s="2">
        <v>270542838.03649998</v>
      </c>
      <c r="F11132" s="2">
        <v>270542886.70999998</v>
      </c>
      <c r="G11132" s="5" t="e">
        <f>Table3[[#This Row],[PDD]]/Table3[[#This Row],[DC]]</f>
        <v>#DIV/0!</v>
      </c>
      <c r="H11132" s="5">
        <f>Table3[[#This Row],[PDD]]/Table3[[#This Row],[PL_CVM]]</f>
        <v>0</v>
      </c>
      <c r="I11132" t="s">
        <v>10</v>
      </c>
      <c r="J11132" s="3">
        <v>1</v>
      </c>
      <c r="K11132" s="3">
        <v>1</v>
      </c>
    </row>
    <row r="11133" spans="1:11" x14ac:dyDescent="0.35">
      <c r="A11133" s="1">
        <v>46112</v>
      </c>
      <c r="B11133" s="4" t="s">
        <v>2814</v>
      </c>
      <c r="C11133" s="2">
        <v>736574020.27999997</v>
      </c>
      <c r="D11133" s="2">
        <v>598874.31000000006</v>
      </c>
      <c r="E11133" s="2">
        <v>806970924.0819</v>
      </c>
      <c r="F11133" s="2">
        <v>806970470.71000004</v>
      </c>
      <c r="G11133" s="5">
        <f>Table3[[#This Row],[PDD]]/Table3[[#This Row],[DC]]</f>
        <v>8.1305380519984267E-4</v>
      </c>
      <c r="H11133" s="5">
        <f>Table3[[#This Row],[PDD]]/Table3[[#This Row],[PL_CVM]]</f>
        <v>7.4212667221031038E-4</v>
      </c>
      <c r="I11133" t="s">
        <v>10</v>
      </c>
      <c r="J11133" s="3">
        <v>0.28173308675942599</v>
      </c>
      <c r="K11133" s="3">
        <v>0.28173308675942599</v>
      </c>
    </row>
    <row r="11134" spans="1:11" x14ac:dyDescent="0.35">
      <c r="A11134" s="1">
        <v>46112</v>
      </c>
      <c r="B11134" s="4" t="s">
        <v>3541</v>
      </c>
      <c r="C11134" s="2">
        <v>5171310.97</v>
      </c>
      <c r="D11134" s="2">
        <v>0</v>
      </c>
      <c r="E11134" s="2">
        <v>6898403.7139999997</v>
      </c>
      <c r="F11134" s="2">
        <v>6898406.7300000004</v>
      </c>
      <c r="G11134" s="5">
        <f>Table3[[#This Row],[PDD]]/Table3[[#This Row],[DC]]</f>
        <v>0</v>
      </c>
      <c r="H11134" s="5">
        <f>Table3[[#This Row],[PDD]]/Table3[[#This Row],[PL_CVM]]</f>
        <v>0</v>
      </c>
      <c r="I11134" t="s">
        <v>10</v>
      </c>
      <c r="J11134" s="3">
        <v>1</v>
      </c>
      <c r="K11134" s="3">
        <v>1</v>
      </c>
    </row>
    <row r="11135" spans="1:11" x14ac:dyDescent="0.35">
      <c r="A11135" s="1">
        <v>46112</v>
      </c>
      <c r="B11135" s="4" t="s">
        <v>2815</v>
      </c>
      <c r="C11135" s="2">
        <v>215309552.69</v>
      </c>
      <c r="D11135" s="2">
        <v>5822390.9000000004</v>
      </c>
      <c r="E11135" s="2">
        <v>216776137.27720001</v>
      </c>
      <c r="F11135" s="2">
        <v>216776998.99000001</v>
      </c>
      <c r="G11135" s="5">
        <f>Table3[[#This Row],[PDD]]/Table3[[#This Row],[DC]]</f>
        <v>2.7041953444504184E-2</v>
      </c>
      <c r="H11135" s="5">
        <f>Table3[[#This Row],[PDD]]/Table3[[#This Row],[PL_CVM]]</f>
        <v>2.6858896133480421E-2</v>
      </c>
      <c r="I11135" t="s">
        <v>10</v>
      </c>
      <c r="J11135" s="3">
        <v>3.6935914062170797E-2</v>
      </c>
      <c r="K11135" s="3">
        <v>0.16659732584412301</v>
      </c>
    </row>
    <row r="11136" spans="1:11" x14ac:dyDescent="0.35">
      <c r="A11136" s="1">
        <v>46112</v>
      </c>
      <c r="B11136" s="4" t="s">
        <v>2816</v>
      </c>
      <c r="C11136" s="2">
        <v>2023305151.0799999</v>
      </c>
      <c r="D11136" s="2">
        <v>1788856116.0699999</v>
      </c>
      <c r="E11136" s="2">
        <v>290900225.80000001</v>
      </c>
      <c r="F11136" s="2">
        <v>290900226.43000001</v>
      </c>
      <c r="G11136" s="5">
        <f>Table3[[#This Row],[PDD]]/Table3[[#This Row],[DC]]</f>
        <v>0.88412571633850889</v>
      </c>
      <c r="H11136" s="5">
        <f>Table3[[#This Row],[PDD]]/Table3[[#This Row],[PL_CVM]]</f>
        <v>6.1493802807350395</v>
      </c>
      <c r="I11136" t="s">
        <v>10</v>
      </c>
      <c r="J11136" s="3">
        <v>1</v>
      </c>
      <c r="K11136" s="3">
        <v>1</v>
      </c>
    </row>
    <row r="11137" spans="1:11" x14ac:dyDescent="0.35">
      <c r="A11137" s="1">
        <v>46112</v>
      </c>
      <c r="B11137" s="4" t="s">
        <v>2817</v>
      </c>
      <c r="C11137" s="2">
        <v>1226395693.8299999</v>
      </c>
      <c r="D11137" s="2">
        <v>0</v>
      </c>
      <c r="E11137" s="2">
        <v>1648316168.0987</v>
      </c>
      <c r="F11137" s="2">
        <v>1668368996.5799999</v>
      </c>
      <c r="G11137" s="5">
        <f>Table3[[#This Row],[PDD]]/Table3[[#This Row],[DC]]</f>
        <v>0</v>
      </c>
      <c r="H11137" s="5">
        <f>Table3[[#This Row],[PDD]]/Table3[[#This Row],[PL_CVM]]</f>
        <v>0</v>
      </c>
      <c r="I11137" t="s">
        <v>10</v>
      </c>
      <c r="J11137" s="3">
        <v>3.8863040859806797E-2</v>
      </c>
      <c r="K11137" s="3">
        <v>3.8863040859806797E-2</v>
      </c>
    </row>
    <row r="11138" spans="1:11" x14ac:dyDescent="0.35">
      <c r="A11138" s="1">
        <v>46112</v>
      </c>
      <c r="B11138" s="4" t="s">
        <v>2818</v>
      </c>
      <c r="C11138" s="2">
        <v>9833154.8000000007</v>
      </c>
      <c r="D11138" s="2">
        <v>135461.72</v>
      </c>
      <c r="E11138" s="2">
        <v>13150835.2872</v>
      </c>
      <c r="F11138" s="2">
        <v>13150877.470000001</v>
      </c>
      <c r="G11138" s="5">
        <f>Table3[[#This Row],[PDD]]/Table3[[#This Row],[DC]]</f>
        <v>1.3776018252046636E-2</v>
      </c>
      <c r="H11138" s="5">
        <f>Table3[[#This Row],[PDD]]/Table3[[#This Row],[PL_CVM]]</f>
        <v>1.030058414801731E-2</v>
      </c>
      <c r="I11138" t="s">
        <v>10</v>
      </c>
      <c r="J11138" s="3">
        <v>1</v>
      </c>
      <c r="K11138" s="3">
        <v>1</v>
      </c>
    </row>
    <row r="11139" spans="1:11" x14ac:dyDescent="0.35">
      <c r="A11139" s="1">
        <v>46112</v>
      </c>
      <c r="B11139" s="4" t="s">
        <v>2819</v>
      </c>
      <c r="C11139" s="2">
        <v>22106302.170000002</v>
      </c>
      <c r="D11139" s="2">
        <v>0</v>
      </c>
      <c r="E11139" s="2">
        <v>22331970.8609</v>
      </c>
      <c r="F11139" s="2">
        <v>22331991.460000001</v>
      </c>
      <c r="G11139" s="5">
        <f>Table3[[#This Row],[PDD]]/Table3[[#This Row],[DC]]</f>
        <v>0</v>
      </c>
      <c r="H11139" s="5">
        <f>Table3[[#This Row],[PDD]]/Table3[[#This Row],[PL_CVM]]</f>
        <v>0</v>
      </c>
      <c r="I11139" t="s">
        <v>10</v>
      </c>
      <c r="J11139" s="3">
        <v>0.495257344790135</v>
      </c>
      <c r="K11139" s="3">
        <v>0.495257344790135</v>
      </c>
    </row>
    <row r="11140" spans="1:11" x14ac:dyDescent="0.35">
      <c r="A11140" s="1">
        <v>46112</v>
      </c>
      <c r="B11140" s="4" t="s">
        <v>2820</v>
      </c>
      <c r="C11140" s="2">
        <v>0</v>
      </c>
      <c r="D11140" s="2">
        <v>0</v>
      </c>
      <c r="E11140" s="2">
        <v>13034247.737400001</v>
      </c>
      <c r="F11140" s="2">
        <v>13034238.08</v>
      </c>
      <c r="G11140" s="5" t="e">
        <f>Table3[[#This Row],[PDD]]/Table3[[#This Row],[DC]]</f>
        <v>#DIV/0!</v>
      </c>
      <c r="H11140" s="5">
        <f>Table3[[#This Row],[PDD]]/Table3[[#This Row],[PL_CVM]]</f>
        <v>0</v>
      </c>
      <c r="I11140" t="s">
        <v>10</v>
      </c>
      <c r="J11140" s="3">
        <v>1</v>
      </c>
      <c r="K11140" s="3">
        <v>1</v>
      </c>
    </row>
    <row r="11141" spans="1:11" x14ac:dyDescent="0.35">
      <c r="A11141" s="1">
        <v>46112</v>
      </c>
      <c r="B11141" s="4" t="s">
        <v>2821</v>
      </c>
      <c r="C11141" s="2">
        <v>19134147.98</v>
      </c>
      <c r="D11141" s="2">
        <v>453324.4</v>
      </c>
      <c r="E11141" s="2">
        <v>22690796.157600001</v>
      </c>
      <c r="F11141" s="2">
        <v>22690740.170000002</v>
      </c>
      <c r="G11141" s="5">
        <f>Table3[[#This Row],[PDD]]/Table3[[#This Row],[DC]]</f>
        <v>2.3691904153445353E-2</v>
      </c>
      <c r="H11141" s="5">
        <f>Table3[[#This Row],[PDD]]/Table3[[#This Row],[PL_CVM]]</f>
        <v>1.9978387509780381E-2</v>
      </c>
      <c r="I11141" t="s">
        <v>10</v>
      </c>
      <c r="J11141" s="3">
        <v>0</v>
      </c>
      <c r="K11141" s="3">
        <v>0</v>
      </c>
    </row>
    <row r="11142" spans="1:11" x14ac:dyDescent="0.35">
      <c r="A11142" s="1">
        <v>46112</v>
      </c>
      <c r="B11142" s="4" t="s">
        <v>2822</v>
      </c>
      <c r="C11142" s="2">
        <v>0</v>
      </c>
      <c r="D11142" s="2">
        <v>0</v>
      </c>
      <c r="E11142" s="2">
        <v>43726616.297600001</v>
      </c>
      <c r="F11142" s="2">
        <v>43775049.380000003</v>
      </c>
      <c r="G11142" s="5" t="e">
        <f>Table3[[#This Row],[PDD]]/Table3[[#This Row],[DC]]</f>
        <v>#DIV/0!</v>
      </c>
      <c r="H11142" s="5">
        <f>Table3[[#This Row],[PDD]]/Table3[[#This Row],[PL_CVM]]</f>
        <v>0</v>
      </c>
      <c r="I11142" t="s">
        <v>10</v>
      </c>
      <c r="J11142" s="3">
        <v>0.257706283516351</v>
      </c>
      <c r="K11142" s="3">
        <v>0.257706283516351</v>
      </c>
    </row>
    <row r="11143" spans="1:11" x14ac:dyDescent="0.35">
      <c r="A11143" s="1">
        <v>46112</v>
      </c>
      <c r="B11143" s="4" t="s">
        <v>2823</v>
      </c>
      <c r="C11143" s="2">
        <v>9507362.1799999997</v>
      </c>
      <c r="D11143" s="2">
        <v>0</v>
      </c>
      <c r="E11143" s="2">
        <v>11880992.513800001</v>
      </c>
      <c r="F11143" s="2">
        <v>11881044.09</v>
      </c>
      <c r="G11143" s="5">
        <f>Table3[[#This Row],[PDD]]/Table3[[#This Row],[DC]]</f>
        <v>0</v>
      </c>
      <c r="H11143" s="5">
        <f>Table3[[#This Row],[PDD]]/Table3[[#This Row],[PL_CVM]]</f>
        <v>0</v>
      </c>
      <c r="I11143" t="s">
        <v>10</v>
      </c>
      <c r="J11143" s="3">
        <v>1</v>
      </c>
      <c r="K11143" s="3">
        <v>1</v>
      </c>
    </row>
    <row r="11144" spans="1:11" x14ac:dyDescent="0.35">
      <c r="A11144" s="1">
        <v>46112</v>
      </c>
      <c r="B11144" s="4" t="s">
        <v>3636</v>
      </c>
      <c r="C11144" s="2">
        <v>10414378.779999999</v>
      </c>
      <c r="D11144" s="2">
        <v>44856.58</v>
      </c>
      <c r="E11144" s="2">
        <v>11034253.371200001</v>
      </c>
      <c r="F11144" s="2">
        <v>11034235.1</v>
      </c>
      <c r="G11144" s="5">
        <f>Table3[[#This Row],[PDD]]/Table3[[#This Row],[DC]]</f>
        <v>4.307177696104501E-3</v>
      </c>
      <c r="H11144" s="5">
        <f>Table3[[#This Row],[PDD]]/Table3[[#This Row],[PL_CVM]]</f>
        <v>4.0652188025248805E-3</v>
      </c>
      <c r="I11144" t="s">
        <v>10</v>
      </c>
      <c r="J11144" s="3">
        <v>9.1404149865947401E-2</v>
      </c>
      <c r="K11144" s="3">
        <v>0.174010547937163</v>
      </c>
    </row>
    <row r="11145" spans="1:11" x14ac:dyDescent="0.35">
      <c r="A11145" s="1">
        <v>46112</v>
      </c>
      <c r="B11145" s="4" t="s">
        <v>2824</v>
      </c>
      <c r="C11145" s="2">
        <v>4229010.1500000004</v>
      </c>
      <c r="D11145" s="2">
        <v>0</v>
      </c>
      <c r="E11145" s="2">
        <v>4226007.6726000002</v>
      </c>
      <c r="F11145" s="2">
        <v>4225986.74</v>
      </c>
      <c r="G11145" s="5">
        <f>Table3[[#This Row],[PDD]]/Table3[[#This Row],[DC]]</f>
        <v>0</v>
      </c>
      <c r="H11145" s="5">
        <f>Table3[[#This Row],[PDD]]/Table3[[#This Row],[PL_CVM]]</f>
        <v>0</v>
      </c>
      <c r="I11145" t="s">
        <v>10</v>
      </c>
      <c r="J11145" s="3">
        <v>1</v>
      </c>
      <c r="K11145" s="3">
        <v>1</v>
      </c>
    </row>
    <row r="11146" spans="1:11" x14ac:dyDescent="0.35">
      <c r="A11146" s="1">
        <v>46112</v>
      </c>
      <c r="B11146" s="4" t="s">
        <v>2825</v>
      </c>
      <c r="C11146" s="2">
        <v>0</v>
      </c>
      <c r="D11146" s="2">
        <v>0</v>
      </c>
      <c r="E11146" s="2">
        <v>0</v>
      </c>
      <c r="F11146" s="2">
        <v>0</v>
      </c>
      <c r="G11146" s="5" t="e">
        <f>Table3[[#This Row],[PDD]]/Table3[[#This Row],[DC]]</f>
        <v>#DIV/0!</v>
      </c>
      <c r="H11146" s="5" t="e">
        <f>Table3[[#This Row],[PDD]]/Table3[[#This Row],[PL_CVM]]</f>
        <v>#DIV/0!</v>
      </c>
      <c r="I11146" t="s">
        <v>13</v>
      </c>
      <c r="J11146" s="3" t="e">
        <v>#NUM!</v>
      </c>
      <c r="K11146" s="3" t="e">
        <v>#NUM!</v>
      </c>
    </row>
    <row r="11147" spans="1:11" x14ac:dyDescent="0.35">
      <c r="A11147" s="1">
        <v>46112</v>
      </c>
      <c r="B11147" s="4" t="s">
        <v>4086</v>
      </c>
      <c r="C11147" s="2">
        <v>0</v>
      </c>
      <c r="D11147" s="2">
        <v>0</v>
      </c>
      <c r="E11147" s="2">
        <v>8883238.2028000001</v>
      </c>
      <c r="F11147" s="2">
        <v>8884274.8100000005</v>
      </c>
      <c r="G11147" s="5" t="e">
        <f>Table3[[#This Row],[PDD]]/Table3[[#This Row],[DC]]</f>
        <v>#DIV/0!</v>
      </c>
      <c r="H11147" s="5">
        <f>Table3[[#This Row],[PDD]]/Table3[[#This Row],[PL_CVM]]</f>
        <v>0</v>
      </c>
      <c r="I11147" t="s">
        <v>10</v>
      </c>
      <c r="J11147" s="3">
        <v>0</v>
      </c>
      <c r="K11147" s="3">
        <v>0</v>
      </c>
    </row>
    <row r="11148" spans="1:11" x14ac:dyDescent="0.35">
      <c r="A11148" s="1">
        <v>46112</v>
      </c>
      <c r="B11148" s="4" t="s">
        <v>2826</v>
      </c>
      <c r="C11148" s="2">
        <v>770382.01</v>
      </c>
      <c r="D11148" s="2">
        <v>0</v>
      </c>
      <c r="E11148" s="2">
        <v>541415.49210000003</v>
      </c>
      <c r="F11148" s="2">
        <v>541413.5</v>
      </c>
      <c r="G11148" s="5">
        <f>Table3[[#This Row],[PDD]]/Table3[[#This Row],[DC]]</f>
        <v>0</v>
      </c>
      <c r="H11148" s="5">
        <f>Table3[[#This Row],[PDD]]/Table3[[#This Row],[PL_CVM]]</f>
        <v>0</v>
      </c>
      <c r="I11148" t="s">
        <v>10</v>
      </c>
      <c r="J11148" s="3">
        <v>0</v>
      </c>
      <c r="K11148" s="3">
        <v>0.81241049825511602</v>
      </c>
    </row>
    <row r="11149" spans="1:11" x14ac:dyDescent="0.35">
      <c r="A11149" s="1">
        <v>46112</v>
      </c>
      <c r="B11149" s="4" t="s">
        <v>2827</v>
      </c>
      <c r="C11149" s="2">
        <v>0</v>
      </c>
      <c r="D11149" s="2">
        <v>0</v>
      </c>
      <c r="E11149" s="2">
        <v>873193128.22679996</v>
      </c>
      <c r="F11149" s="2">
        <v>876496802.13999999</v>
      </c>
      <c r="G11149" s="5" t="e">
        <f>Table3[[#This Row],[PDD]]/Table3[[#This Row],[DC]]</f>
        <v>#DIV/0!</v>
      </c>
      <c r="H11149" s="5">
        <f>Table3[[#This Row],[PDD]]/Table3[[#This Row],[PL_CVM]]</f>
        <v>0</v>
      </c>
      <c r="I11149" t="s">
        <v>10</v>
      </c>
      <c r="J11149" s="3">
        <v>1</v>
      </c>
      <c r="K11149" s="3">
        <v>1</v>
      </c>
    </row>
    <row r="11150" spans="1:11" x14ac:dyDescent="0.35">
      <c r="A11150" s="1">
        <v>46112</v>
      </c>
      <c r="B11150" s="4" t="s">
        <v>2828</v>
      </c>
      <c r="C11150" s="2">
        <v>8500000</v>
      </c>
      <c r="D11150" s="2">
        <v>1694000</v>
      </c>
      <c r="E11150" s="2">
        <v>8328308.2335999999</v>
      </c>
      <c r="F11150" s="2">
        <v>8319363.4699999997</v>
      </c>
      <c r="G11150" s="5">
        <f>Table3[[#This Row],[PDD]]/Table3[[#This Row],[DC]]</f>
        <v>0.19929411764705882</v>
      </c>
      <c r="H11150" s="5">
        <f>Table3[[#This Row],[PDD]]/Table3[[#This Row],[PL_CVM]]</f>
        <v>0.20362134748753802</v>
      </c>
      <c r="I11150" t="s">
        <v>10</v>
      </c>
      <c r="J11150" s="3">
        <v>0</v>
      </c>
      <c r="K11150" s="3">
        <v>0</v>
      </c>
    </row>
    <row r="11151" spans="1:11" x14ac:dyDescent="0.35">
      <c r="A11151" s="1">
        <v>46112</v>
      </c>
      <c r="B11151" s="4" t="s">
        <v>2829</v>
      </c>
      <c r="C11151" s="2">
        <v>30189405.510000002</v>
      </c>
      <c r="D11151" s="2">
        <v>3151769.97</v>
      </c>
      <c r="E11151" s="2">
        <v>25947581.529399998</v>
      </c>
      <c r="F11151" s="2">
        <v>27015197.629999999</v>
      </c>
      <c r="G11151" s="5">
        <f>Table3[[#This Row],[PDD]]/Table3[[#This Row],[DC]]</f>
        <v>0.10439986865445235</v>
      </c>
      <c r="H11151" s="5">
        <f>Table3[[#This Row],[PDD]]/Table3[[#This Row],[PL_CVM]]</f>
        <v>0.1166665524038219</v>
      </c>
      <c r="I11151" t="s">
        <v>10</v>
      </c>
      <c r="J11151" s="3">
        <v>0.243174968493717</v>
      </c>
      <c r="K11151" s="3">
        <v>0.320510305346839</v>
      </c>
    </row>
    <row r="11152" spans="1:11" x14ac:dyDescent="0.35">
      <c r="A11152" s="1">
        <v>46112</v>
      </c>
      <c r="B11152" s="4" t="s">
        <v>2830</v>
      </c>
      <c r="C11152" s="2">
        <v>16934159.579999998</v>
      </c>
      <c r="D11152" s="2">
        <v>0</v>
      </c>
      <c r="E11152" s="2">
        <v>18004978.799400002</v>
      </c>
      <c r="F11152" s="2">
        <v>18005017.82</v>
      </c>
      <c r="G11152" s="5">
        <f>Table3[[#This Row],[PDD]]/Table3[[#This Row],[DC]]</f>
        <v>0</v>
      </c>
      <c r="H11152" s="5">
        <f>Table3[[#This Row],[PDD]]/Table3[[#This Row],[PL_CVM]]</f>
        <v>0</v>
      </c>
      <c r="I11152" t="s">
        <v>10</v>
      </c>
      <c r="J11152" s="3">
        <v>0.214104112143051</v>
      </c>
      <c r="K11152" s="3">
        <v>0.52897615632390405</v>
      </c>
    </row>
    <row r="11153" spans="1:11" x14ac:dyDescent="0.35">
      <c r="A11153" s="1">
        <v>46112</v>
      </c>
      <c r="B11153" s="4" t="s">
        <v>2831</v>
      </c>
      <c r="C11153" s="2">
        <v>0</v>
      </c>
      <c r="D11153" s="2">
        <v>0</v>
      </c>
      <c r="E11153" s="2">
        <v>10888209.126599999</v>
      </c>
      <c r="F11153" s="2">
        <v>10890178.08</v>
      </c>
      <c r="G11153" s="5" t="e">
        <f>Table3[[#This Row],[PDD]]/Table3[[#This Row],[DC]]</f>
        <v>#DIV/0!</v>
      </c>
      <c r="H11153" s="5">
        <f>Table3[[#This Row],[PDD]]/Table3[[#This Row],[PL_CVM]]</f>
        <v>0</v>
      </c>
      <c r="I11153" t="s">
        <v>10</v>
      </c>
      <c r="J11153" s="3">
        <v>0</v>
      </c>
      <c r="K11153" s="3">
        <v>0</v>
      </c>
    </row>
    <row r="11154" spans="1:11" x14ac:dyDescent="0.35">
      <c r="A11154" s="1">
        <v>46112</v>
      </c>
      <c r="B11154" s="4" t="s">
        <v>2832</v>
      </c>
      <c r="C11154" s="2">
        <v>0</v>
      </c>
      <c r="D11154" s="2">
        <v>0</v>
      </c>
      <c r="E11154" s="2">
        <v>126118219.0598</v>
      </c>
      <c r="F11154" s="2">
        <v>126118205.55</v>
      </c>
      <c r="G11154" s="5" t="e">
        <f>Table3[[#This Row],[PDD]]/Table3[[#This Row],[DC]]</f>
        <v>#DIV/0!</v>
      </c>
      <c r="H11154" s="5">
        <f>Table3[[#This Row],[PDD]]/Table3[[#This Row],[PL_CVM]]</f>
        <v>0</v>
      </c>
      <c r="I11154" t="s">
        <v>10</v>
      </c>
      <c r="J11154" s="3">
        <v>1</v>
      </c>
      <c r="K11154" s="3">
        <v>1</v>
      </c>
    </row>
    <row r="11155" spans="1:11" x14ac:dyDescent="0.35">
      <c r="A11155" s="1">
        <v>46112</v>
      </c>
      <c r="B11155" s="4" t="s">
        <v>2833</v>
      </c>
      <c r="C11155" s="2">
        <v>0</v>
      </c>
      <c r="D11155" s="2">
        <v>0</v>
      </c>
      <c r="E11155" s="2">
        <v>31704770.803199999</v>
      </c>
      <c r="F11155" s="2">
        <v>31706191.829999998</v>
      </c>
      <c r="G11155" s="5" t="e">
        <f>Table3[[#This Row],[PDD]]/Table3[[#This Row],[DC]]</f>
        <v>#DIV/0!</v>
      </c>
      <c r="H11155" s="5">
        <f>Table3[[#This Row],[PDD]]/Table3[[#This Row],[PL_CVM]]</f>
        <v>0</v>
      </c>
      <c r="I11155" t="s">
        <v>10</v>
      </c>
      <c r="J11155" s="3">
        <v>1</v>
      </c>
      <c r="K11155" s="3">
        <v>1</v>
      </c>
    </row>
    <row r="11156" spans="1:11" x14ac:dyDescent="0.35">
      <c r="A11156" s="1">
        <v>46112</v>
      </c>
      <c r="B11156" s="4" t="s">
        <v>2834</v>
      </c>
      <c r="C11156" s="2">
        <v>0</v>
      </c>
      <c r="D11156" s="2">
        <v>0</v>
      </c>
      <c r="E11156" s="2">
        <v>75768759.987499997</v>
      </c>
      <c r="F11156" s="2">
        <v>75768961.109999999</v>
      </c>
      <c r="G11156" s="5" t="e">
        <f>Table3[[#This Row],[PDD]]/Table3[[#This Row],[DC]]</f>
        <v>#DIV/0!</v>
      </c>
      <c r="H11156" s="5">
        <f>Table3[[#This Row],[PDD]]/Table3[[#This Row],[PL_CVM]]</f>
        <v>0</v>
      </c>
      <c r="I11156" t="s">
        <v>10</v>
      </c>
      <c r="J11156" s="3">
        <v>1</v>
      </c>
      <c r="K11156" s="3">
        <v>1</v>
      </c>
    </row>
    <row r="11157" spans="1:11" x14ac:dyDescent="0.35">
      <c r="A11157" s="1">
        <v>46112</v>
      </c>
      <c r="B11157" s="4" t="s">
        <v>3774</v>
      </c>
      <c r="C11157" s="2">
        <v>2440108.62</v>
      </c>
      <c r="D11157" s="2">
        <v>0</v>
      </c>
      <c r="E11157" s="2">
        <v>82800379.738999993</v>
      </c>
      <c r="F11157" s="2">
        <v>82547656.569999993</v>
      </c>
      <c r="G11157" s="5">
        <f>Table3[[#This Row],[PDD]]/Table3[[#This Row],[DC]]</f>
        <v>0</v>
      </c>
      <c r="H11157" s="5">
        <f>Table3[[#This Row],[PDD]]/Table3[[#This Row],[PL_CVM]]</f>
        <v>0</v>
      </c>
      <c r="I11157" t="s">
        <v>10</v>
      </c>
      <c r="J11157" s="3">
        <v>1</v>
      </c>
      <c r="K11157" s="3">
        <v>1</v>
      </c>
    </row>
    <row r="11158" spans="1:11" x14ac:dyDescent="0.35">
      <c r="A11158" s="1">
        <v>46112</v>
      </c>
      <c r="B11158" s="4" t="s">
        <v>3455</v>
      </c>
      <c r="C11158" s="2">
        <v>29595750.010000002</v>
      </c>
      <c r="D11158" s="2">
        <v>0</v>
      </c>
      <c r="E11158" s="2">
        <v>93224185.208000004</v>
      </c>
      <c r="F11158" s="2">
        <v>93155829</v>
      </c>
      <c r="G11158" s="5">
        <f>Table3[[#This Row],[PDD]]/Table3[[#This Row],[DC]]</f>
        <v>0</v>
      </c>
      <c r="H11158" s="5">
        <f>Table3[[#This Row],[PDD]]/Table3[[#This Row],[PL_CVM]]</f>
        <v>0</v>
      </c>
      <c r="I11158" t="s">
        <v>10</v>
      </c>
      <c r="J11158" s="3">
        <v>1</v>
      </c>
      <c r="K11158" s="3">
        <v>1</v>
      </c>
    </row>
    <row r="11159" spans="1:11" x14ac:dyDescent="0.35">
      <c r="A11159" s="1">
        <v>46112</v>
      </c>
      <c r="B11159" s="4" t="s">
        <v>2835</v>
      </c>
      <c r="C11159" s="2">
        <v>46801441.700000003</v>
      </c>
      <c r="D11159" s="2">
        <v>0</v>
      </c>
      <c r="E11159" s="2">
        <v>66704549.490400001</v>
      </c>
      <c r="F11159" s="2">
        <v>66704393.079999998</v>
      </c>
      <c r="G11159" s="5">
        <f>Table3[[#This Row],[PDD]]/Table3[[#This Row],[DC]]</f>
        <v>0</v>
      </c>
      <c r="H11159" s="5">
        <f>Table3[[#This Row],[PDD]]/Table3[[#This Row],[PL_CVM]]</f>
        <v>0</v>
      </c>
      <c r="I11159" t="s">
        <v>10</v>
      </c>
      <c r="J11159" s="3">
        <v>1.6369258294101002E-2</v>
      </c>
      <c r="K11159" s="3">
        <v>0.21044178197201099</v>
      </c>
    </row>
    <row r="11160" spans="1:11" x14ac:dyDescent="0.35">
      <c r="A11160" s="1">
        <v>46112</v>
      </c>
      <c r="B11160" s="4" t="s">
        <v>2836</v>
      </c>
      <c r="C11160" s="2">
        <v>98025146.719999999</v>
      </c>
      <c r="D11160" s="2">
        <v>0</v>
      </c>
      <c r="E11160" s="2">
        <v>110143943.3012</v>
      </c>
      <c r="F11160" s="2">
        <v>110143552.97</v>
      </c>
      <c r="G11160" s="5">
        <f>Table3[[#This Row],[PDD]]/Table3[[#This Row],[DC]]</f>
        <v>0</v>
      </c>
      <c r="H11160" s="5">
        <f>Table3[[#This Row],[PDD]]/Table3[[#This Row],[PL_CVM]]</f>
        <v>0</v>
      </c>
      <c r="I11160" t="s">
        <v>10</v>
      </c>
      <c r="J11160" s="3">
        <v>9.1646631466571302E-2</v>
      </c>
      <c r="K11160" s="3">
        <v>0.205512166548275</v>
      </c>
    </row>
    <row r="11161" spans="1:11" x14ac:dyDescent="0.35">
      <c r="A11161" s="1">
        <v>46112</v>
      </c>
      <c r="B11161" s="4" t="s">
        <v>2837</v>
      </c>
      <c r="C11161" s="2">
        <v>371479504.29000002</v>
      </c>
      <c r="D11161" s="2">
        <v>64445746.770000003</v>
      </c>
      <c r="E11161" s="2">
        <v>312829200</v>
      </c>
      <c r="F11161" s="2">
        <v>312829860.62</v>
      </c>
      <c r="G11161" s="5">
        <f>Table3[[#This Row],[PDD]]/Table3[[#This Row],[DC]]</f>
        <v>0.17348399043757107</v>
      </c>
      <c r="H11161" s="5">
        <f>Table3[[#This Row],[PDD]]/Table3[[#This Row],[PL_CVM]]</f>
        <v>0.20600893611074869</v>
      </c>
      <c r="I11161" t="s">
        <v>10</v>
      </c>
      <c r="J11161" s="3">
        <v>7.0741637928940101E-2</v>
      </c>
      <c r="K11161" s="3">
        <v>0.25695043813045598</v>
      </c>
    </row>
    <row r="11162" spans="1:11" x14ac:dyDescent="0.35">
      <c r="A11162" s="1">
        <v>46112</v>
      </c>
      <c r="B11162" s="4" t="s">
        <v>2838</v>
      </c>
      <c r="C11162" s="2">
        <v>151118498.33000001</v>
      </c>
      <c r="D11162" s="2">
        <v>0</v>
      </c>
      <c r="E11162" s="2">
        <v>156628624.68889999</v>
      </c>
      <c r="F11162" s="2">
        <v>156628673.81999999</v>
      </c>
      <c r="G11162" s="5">
        <f>Table3[[#This Row],[PDD]]/Table3[[#This Row],[DC]]</f>
        <v>0</v>
      </c>
      <c r="H11162" s="5">
        <f>Table3[[#This Row],[PDD]]/Table3[[#This Row],[PL_CVM]]</f>
        <v>0</v>
      </c>
      <c r="I11162" t="s">
        <v>10</v>
      </c>
      <c r="J11162" s="3">
        <v>0.27242990165209502</v>
      </c>
      <c r="K11162" s="3">
        <v>0.27242990165209502</v>
      </c>
    </row>
    <row r="11163" spans="1:11" x14ac:dyDescent="0.35">
      <c r="A11163" s="1">
        <v>46112</v>
      </c>
      <c r="B11163" s="4" t="s">
        <v>2839</v>
      </c>
      <c r="C11163" s="2">
        <v>16486159.48</v>
      </c>
      <c r="D11163" s="2">
        <v>0</v>
      </c>
      <c r="E11163" s="2">
        <v>122065665.7</v>
      </c>
      <c r="F11163" s="2">
        <v>121764681.06</v>
      </c>
      <c r="G11163" s="5">
        <f>Table3[[#This Row],[PDD]]/Table3[[#This Row],[DC]]</f>
        <v>0</v>
      </c>
      <c r="H11163" s="5">
        <f>Table3[[#This Row],[PDD]]/Table3[[#This Row],[PL_CVM]]</f>
        <v>0</v>
      </c>
      <c r="I11163" t="s">
        <v>10</v>
      </c>
      <c r="J11163" s="3">
        <v>0</v>
      </c>
      <c r="K11163" s="3">
        <v>0</v>
      </c>
    </row>
    <row r="11164" spans="1:11" x14ac:dyDescent="0.35">
      <c r="A11164" s="1">
        <v>46112</v>
      </c>
      <c r="B11164" s="4" t="s">
        <v>2840</v>
      </c>
      <c r="C11164" s="2">
        <v>0</v>
      </c>
      <c r="D11164" s="2">
        <v>0</v>
      </c>
      <c r="E11164" s="2">
        <v>-78717.618199999997</v>
      </c>
      <c r="F11164" s="2">
        <v>-78716.06</v>
      </c>
      <c r="G11164" s="5" t="e">
        <f>Table3[[#This Row],[PDD]]/Table3[[#This Row],[DC]]</f>
        <v>#DIV/0!</v>
      </c>
      <c r="H11164" s="5">
        <f>Table3[[#This Row],[PDD]]/Table3[[#This Row],[PL_CVM]]</f>
        <v>0</v>
      </c>
      <c r="I11164" t="s">
        <v>10</v>
      </c>
      <c r="J11164" s="3">
        <v>0</v>
      </c>
      <c r="K11164" s="3">
        <v>0</v>
      </c>
    </row>
    <row r="11165" spans="1:11" x14ac:dyDescent="0.35">
      <c r="A11165" s="1">
        <v>46112</v>
      </c>
      <c r="B11165" s="4" t="s">
        <v>2841</v>
      </c>
      <c r="C11165" s="2">
        <v>3325309.88</v>
      </c>
      <c r="D11165" s="2">
        <v>162040.23000000001</v>
      </c>
      <c r="E11165" s="2">
        <v>3103478.9355000001</v>
      </c>
      <c r="F11165" s="2">
        <v>3103490.1</v>
      </c>
      <c r="G11165" s="5">
        <f>Table3[[#This Row],[PDD]]/Table3[[#This Row],[DC]]</f>
        <v>4.8729362329383873E-2</v>
      </c>
      <c r="H11165" s="5">
        <f>Table3[[#This Row],[PDD]]/Table3[[#This Row],[PL_CVM]]</f>
        <v>5.2212259352784791E-2</v>
      </c>
      <c r="I11165" t="s">
        <v>10</v>
      </c>
      <c r="J11165" s="3">
        <v>0.14595058507365899</v>
      </c>
      <c r="K11165" s="3">
        <v>0.14595058507365899</v>
      </c>
    </row>
    <row r="11166" spans="1:11" x14ac:dyDescent="0.35">
      <c r="A11166" s="1">
        <v>46112</v>
      </c>
      <c r="B11166" s="4" t="s">
        <v>2842</v>
      </c>
      <c r="C11166" s="2">
        <v>110764054.20999999</v>
      </c>
      <c r="D11166" s="2">
        <v>3192122.09</v>
      </c>
      <c r="E11166" s="2">
        <v>236464977.20039999</v>
      </c>
      <c r="F11166" s="2">
        <v>236466465.21000001</v>
      </c>
      <c r="G11166" s="5">
        <f>Table3[[#This Row],[PDD]]/Table3[[#This Row],[DC]]</f>
        <v>2.8819115666784693E-2</v>
      </c>
      <c r="H11166" s="5">
        <f>Table3[[#This Row],[PDD]]/Table3[[#This Row],[PL_CVM]]</f>
        <v>1.3499259132431973E-2</v>
      </c>
      <c r="I11166" t="s">
        <v>10</v>
      </c>
      <c r="J11166" s="3">
        <v>0.121111627799872</v>
      </c>
      <c r="K11166" s="3">
        <v>0.121111627799872</v>
      </c>
    </row>
    <row r="11167" spans="1:11" x14ac:dyDescent="0.35">
      <c r="A11167" s="1">
        <v>46112</v>
      </c>
      <c r="B11167" s="4" t="s">
        <v>2843</v>
      </c>
      <c r="C11167" s="2">
        <v>41241138.539999999</v>
      </c>
      <c r="D11167" s="2">
        <v>0</v>
      </c>
      <c r="E11167" s="2">
        <v>41925255.424800001</v>
      </c>
      <c r="F11167" s="2">
        <v>41925064.280000001</v>
      </c>
      <c r="G11167" s="5">
        <f>Table3[[#This Row],[PDD]]/Table3[[#This Row],[DC]]</f>
        <v>0</v>
      </c>
      <c r="H11167" s="5">
        <f>Table3[[#This Row],[PDD]]/Table3[[#This Row],[PL_CVM]]</f>
        <v>0</v>
      </c>
      <c r="I11167" t="s">
        <v>10</v>
      </c>
      <c r="J11167" s="3">
        <v>0.151850814452858</v>
      </c>
      <c r="K11167" s="3">
        <v>1</v>
      </c>
    </row>
    <row r="11168" spans="1:11" x14ac:dyDescent="0.35">
      <c r="A11168" s="1">
        <v>46112</v>
      </c>
      <c r="B11168" s="4" t="s">
        <v>2844</v>
      </c>
      <c r="C11168" s="2">
        <v>0</v>
      </c>
      <c r="D11168" s="2">
        <v>0</v>
      </c>
      <c r="E11168" s="2">
        <v>30979396.292399999</v>
      </c>
      <c r="F11168" s="2">
        <v>30979289.309999999</v>
      </c>
      <c r="G11168" s="5" t="e">
        <f>Table3[[#This Row],[PDD]]/Table3[[#This Row],[DC]]</f>
        <v>#DIV/0!</v>
      </c>
      <c r="H11168" s="5">
        <f>Table3[[#This Row],[PDD]]/Table3[[#This Row],[PL_CVM]]</f>
        <v>0</v>
      </c>
      <c r="I11168" t="s">
        <v>10</v>
      </c>
      <c r="J11168" s="3">
        <v>6.73668483627613E-2</v>
      </c>
      <c r="K11168" s="3">
        <v>6.73668483627613E-2</v>
      </c>
    </row>
    <row r="11169" spans="1:11" x14ac:dyDescent="0.35">
      <c r="A11169" s="1">
        <v>46112</v>
      </c>
      <c r="B11169" s="4" t="s">
        <v>2845</v>
      </c>
      <c r="C11169" s="2">
        <v>132495365.06</v>
      </c>
      <c r="D11169" s="2">
        <v>85772872.890000001</v>
      </c>
      <c r="E11169" s="2">
        <v>46776900.924800001</v>
      </c>
      <c r="F11169" s="2">
        <v>46776978.969999999</v>
      </c>
      <c r="G11169" s="5">
        <f>Table3[[#This Row],[PDD]]/Table3[[#This Row],[DC]]</f>
        <v>0.64736508217595456</v>
      </c>
      <c r="H11169" s="5">
        <f>Table3[[#This Row],[PDD]]/Table3[[#This Row],[PL_CVM]]</f>
        <v>1.8336556737665695</v>
      </c>
      <c r="I11169" t="s">
        <v>10</v>
      </c>
      <c r="J11169" s="3">
        <v>0</v>
      </c>
      <c r="K11169" s="3">
        <v>0</v>
      </c>
    </row>
    <row r="11170" spans="1:11" x14ac:dyDescent="0.35">
      <c r="A11170" s="1">
        <v>46112</v>
      </c>
      <c r="B11170" s="4" t="s">
        <v>2846</v>
      </c>
      <c r="C11170" s="2">
        <v>0</v>
      </c>
      <c r="D11170" s="2">
        <v>0</v>
      </c>
      <c r="E11170" s="2">
        <v>11812116.589199999</v>
      </c>
      <c r="F11170" s="2">
        <v>11812078.75</v>
      </c>
      <c r="G11170" s="5" t="e">
        <f>Table3[[#This Row],[PDD]]/Table3[[#This Row],[DC]]</f>
        <v>#DIV/0!</v>
      </c>
      <c r="H11170" s="5">
        <f>Table3[[#This Row],[PDD]]/Table3[[#This Row],[PL_CVM]]</f>
        <v>0</v>
      </c>
      <c r="I11170" t="s">
        <v>10</v>
      </c>
      <c r="J11170" s="3">
        <v>0</v>
      </c>
      <c r="K11170" s="3">
        <v>0</v>
      </c>
    </row>
    <row r="11171" spans="1:11" x14ac:dyDescent="0.35">
      <c r="A11171" s="1">
        <v>46112</v>
      </c>
      <c r="B11171" s="4" t="s">
        <v>2847</v>
      </c>
      <c r="C11171" s="2">
        <v>0</v>
      </c>
      <c r="D11171" s="2">
        <v>0</v>
      </c>
      <c r="E11171" s="2">
        <v>81953465.292199999</v>
      </c>
      <c r="F11171" s="2">
        <v>81953664.799999997</v>
      </c>
      <c r="G11171" s="5" t="e">
        <f>Table3[[#This Row],[PDD]]/Table3[[#This Row],[DC]]</f>
        <v>#DIV/0!</v>
      </c>
      <c r="H11171" s="5">
        <f>Table3[[#This Row],[PDD]]/Table3[[#This Row],[PL_CVM]]</f>
        <v>0</v>
      </c>
      <c r="I11171" t="s">
        <v>10</v>
      </c>
      <c r="J11171" s="3">
        <v>1</v>
      </c>
      <c r="K11171" s="3">
        <v>1</v>
      </c>
    </row>
    <row r="11172" spans="1:11" x14ac:dyDescent="0.35">
      <c r="A11172" s="1">
        <v>46112</v>
      </c>
      <c r="B11172" s="4" t="s">
        <v>2848</v>
      </c>
      <c r="C11172" s="2">
        <v>0</v>
      </c>
      <c r="D11172" s="2">
        <v>0</v>
      </c>
      <c r="E11172" s="2">
        <v>247627377.19999999</v>
      </c>
      <c r="F11172" s="2">
        <v>247627151.91999999</v>
      </c>
      <c r="G11172" s="5" t="e">
        <f>Table3[[#This Row],[PDD]]/Table3[[#This Row],[DC]]</f>
        <v>#DIV/0!</v>
      </c>
      <c r="H11172" s="5">
        <f>Table3[[#This Row],[PDD]]/Table3[[#This Row],[PL_CVM]]</f>
        <v>0</v>
      </c>
      <c r="I11172" t="s">
        <v>10</v>
      </c>
      <c r="J11172" s="3">
        <v>1</v>
      </c>
      <c r="K11172" s="3">
        <v>1</v>
      </c>
    </row>
    <row r="11173" spans="1:11" x14ac:dyDescent="0.35">
      <c r="A11173" s="1">
        <v>46112</v>
      </c>
      <c r="B11173" s="4" t="s">
        <v>2849</v>
      </c>
      <c r="C11173" s="2">
        <v>31016943.809999999</v>
      </c>
      <c r="D11173" s="2">
        <v>5696400.3899999997</v>
      </c>
      <c r="E11173" s="2">
        <v>29025355.542100001</v>
      </c>
      <c r="F11173" s="2">
        <v>29025402.710000001</v>
      </c>
      <c r="G11173" s="5">
        <f>Table3[[#This Row],[PDD]]/Table3[[#This Row],[DC]]</f>
        <v>0.18365447043700853</v>
      </c>
      <c r="H11173" s="5">
        <f>Table3[[#This Row],[PDD]]/Table3[[#This Row],[PL_CVM]]</f>
        <v>0.19625568840212654</v>
      </c>
      <c r="I11173" t="s">
        <v>10</v>
      </c>
      <c r="J11173" s="3">
        <v>0.163863080602109</v>
      </c>
      <c r="K11173" s="3">
        <v>0.33196116148256799</v>
      </c>
    </row>
    <row r="11174" spans="1:11" x14ac:dyDescent="0.35">
      <c r="A11174" s="1">
        <v>46112</v>
      </c>
      <c r="B11174" s="4" t="s">
        <v>3542</v>
      </c>
      <c r="C11174" s="2">
        <v>1517643.17</v>
      </c>
      <c r="D11174" s="2">
        <v>20683.330000000002</v>
      </c>
      <c r="E11174" s="2">
        <v>1378038.5331999999</v>
      </c>
      <c r="F11174" s="2">
        <v>1378045.45</v>
      </c>
      <c r="G11174" s="5">
        <f>Table3[[#This Row],[PDD]]/Table3[[#This Row],[DC]]</f>
        <v>1.362858569712405E-2</v>
      </c>
      <c r="H11174" s="5">
        <f>Table3[[#This Row],[PDD]]/Table3[[#This Row],[PL_CVM]]</f>
        <v>1.500917839828868E-2</v>
      </c>
      <c r="I11174" t="s">
        <v>10</v>
      </c>
      <c r="J11174" s="3">
        <v>1</v>
      </c>
      <c r="K11174" s="3">
        <v>1</v>
      </c>
    </row>
    <row r="11175" spans="1:11" x14ac:dyDescent="0.35">
      <c r="A11175" s="1">
        <v>46112</v>
      </c>
      <c r="B11175" s="4" t="s">
        <v>2850</v>
      </c>
      <c r="C11175" s="2">
        <v>53393243.700000003</v>
      </c>
      <c r="D11175" s="2">
        <v>0</v>
      </c>
      <c r="E11175" s="2">
        <v>53675252.255400002</v>
      </c>
      <c r="F11175" s="2">
        <v>53675315.189999998</v>
      </c>
      <c r="G11175" s="5">
        <f>Table3[[#This Row],[PDD]]/Table3[[#This Row],[DC]]</f>
        <v>0</v>
      </c>
      <c r="H11175" s="5">
        <f>Table3[[#This Row],[PDD]]/Table3[[#This Row],[PL_CVM]]</f>
        <v>0</v>
      </c>
      <c r="I11175" t="s">
        <v>10</v>
      </c>
      <c r="J11175" s="3">
        <v>1</v>
      </c>
      <c r="K11175" s="3">
        <v>1</v>
      </c>
    </row>
    <row r="11176" spans="1:11" x14ac:dyDescent="0.35">
      <c r="A11176" s="1">
        <v>46112</v>
      </c>
      <c r="B11176" s="4" t="s">
        <v>2851</v>
      </c>
      <c r="C11176" s="2">
        <v>4132286.81</v>
      </c>
      <c r="D11176" s="2">
        <v>2997677.85</v>
      </c>
      <c r="E11176" s="2">
        <v>0</v>
      </c>
      <c r="F11176" s="2">
        <v>0</v>
      </c>
      <c r="G11176" s="5">
        <f>Table3[[#This Row],[PDD]]/Table3[[#This Row],[DC]]</f>
        <v>0.72542831314266887</v>
      </c>
      <c r="H11176" s="5" t="e">
        <f>Table3[[#This Row],[PDD]]/Table3[[#This Row],[PL_CVM]]</f>
        <v>#DIV/0!</v>
      </c>
      <c r="I11176" t="s">
        <v>13</v>
      </c>
      <c r="J11176" s="3" t="e">
        <v>#NUM!</v>
      </c>
      <c r="K11176" s="3" t="e">
        <v>#NUM!</v>
      </c>
    </row>
    <row r="11177" spans="1:11" x14ac:dyDescent="0.35">
      <c r="A11177" s="1">
        <v>46112</v>
      </c>
      <c r="B11177" s="4" t="s">
        <v>2852</v>
      </c>
      <c r="C11177" s="2">
        <v>13786024.140000001</v>
      </c>
      <c r="D11177" s="2">
        <v>0</v>
      </c>
      <c r="E11177" s="2">
        <v>9677173.0559999999</v>
      </c>
      <c r="F11177" s="2">
        <v>9677183.0700000003</v>
      </c>
      <c r="G11177" s="5">
        <f>Table3[[#This Row],[PDD]]/Table3[[#This Row],[DC]]</f>
        <v>0</v>
      </c>
      <c r="H11177" s="5">
        <f>Table3[[#This Row],[PDD]]/Table3[[#This Row],[PL_CVM]]</f>
        <v>0</v>
      </c>
      <c r="I11177" t="s">
        <v>10</v>
      </c>
      <c r="J11177" s="3">
        <v>0.14233112005225701</v>
      </c>
      <c r="K11177" s="3">
        <v>0.14233112005225701</v>
      </c>
    </row>
    <row r="11178" spans="1:11" x14ac:dyDescent="0.35">
      <c r="A11178" s="1">
        <v>46112</v>
      </c>
      <c r="B11178" s="4" t="s">
        <v>2853</v>
      </c>
      <c r="C11178" s="2">
        <v>2426586.19</v>
      </c>
      <c r="D11178" s="2">
        <v>37949.800000000003</v>
      </c>
      <c r="E11178" s="2">
        <v>8272192.5410000002</v>
      </c>
      <c r="F11178" s="2">
        <v>8272199.8700000001</v>
      </c>
      <c r="G11178" s="5">
        <f>Table3[[#This Row],[PDD]]/Table3[[#This Row],[DC]]</f>
        <v>1.5639172495249386E-2</v>
      </c>
      <c r="H11178" s="5">
        <f>Table3[[#This Row],[PDD]]/Table3[[#This Row],[PL_CVM]]</f>
        <v>4.587630932084817E-3</v>
      </c>
      <c r="I11178" t="s">
        <v>10</v>
      </c>
      <c r="J11178" s="3">
        <v>3.5944298748642999E-4</v>
      </c>
      <c r="K11178" s="3">
        <v>0.73543091189516396</v>
      </c>
    </row>
    <row r="11179" spans="1:11" x14ac:dyDescent="0.35">
      <c r="A11179" s="1">
        <v>46112</v>
      </c>
      <c r="B11179" s="4" t="s">
        <v>2854</v>
      </c>
      <c r="C11179" s="2">
        <v>0</v>
      </c>
      <c r="D11179" s="2">
        <v>0</v>
      </c>
      <c r="E11179" s="2">
        <v>31411740.087200001</v>
      </c>
      <c r="F11179" s="2">
        <v>31411708.289999999</v>
      </c>
      <c r="G11179" s="5" t="e">
        <f>Table3[[#This Row],[PDD]]/Table3[[#This Row],[DC]]</f>
        <v>#DIV/0!</v>
      </c>
      <c r="H11179" s="5">
        <f>Table3[[#This Row],[PDD]]/Table3[[#This Row],[PL_CVM]]</f>
        <v>0</v>
      </c>
      <c r="I11179" t="s">
        <v>10</v>
      </c>
      <c r="J11179" s="3">
        <v>1</v>
      </c>
      <c r="K11179" s="3">
        <v>1</v>
      </c>
    </row>
    <row r="11180" spans="1:11" x14ac:dyDescent="0.35">
      <c r="A11180" s="1">
        <v>46112</v>
      </c>
      <c r="B11180" s="4" t="s">
        <v>2855</v>
      </c>
      <c r="C11180" s="2">
        <v>0</v>
      </c>
      <c r="D11180" s="2">
        <v>0</v>
      </c>
      <c r="E11180" s="2">
        <v>118819370.73</v>
      </c>
      <c r="F11180" s="2">
        <v>122701859.72</v>
      </c>
      <c r="G11180" s="5" t="e">
        <f>Table3[[#This Row],[PDD]]/Table3[[#This Row],[DC]]</f>
        <v>#DIV/0!</v>
      </c>
      <c r="H11180" s="5">
        <f>Table3[[#This Row],[PDD]]/Table3[[#This Row],[PL_CVM]]</f>
        <v>0</v>
      </c>
      <c r="I11180" t="s">
        <v>10</v>
      </c>
      <c r="J11180" s="3">
        <v>0.95535159825029603</v>
      </c>
      <c r="K11180" s="3">
        <v>0.95535159825029603</v>
      </c>
    </row>
    <row r="11181" spans="1:11" x14ac:dyDescent="0.35">
      <c r="A11181" s="1">
        <v>46112</v>
      </c>
      <c r="B11181" s="4" t="s">
        <v>2856</v>
      </c>
      <c r="C11181" s="2">
        <v>943117845.99000001</v>
      </c>
      <c r="D11181" s="2">
        <v>2279.9499999999998</v>
      </c>
      <c r="E11181" s="2">
        <v>934196201.60000002</v>
      </c>
      <c r="F11181" s="2">
        <v>934194689.79999995</v>
      </c>
      <c r="G11181" s="5">
        <f>Table3[[#This Row],[PDD]]/Table3[[#This Row],[DC]]</f>
        <v>2.4174603520588818E-6</v>
      </c>
      <c r="H11181" s="5">
        <f>Table3[[#This Row],[PDD]]/Table3[[#This Row],[PL_CVM]]</f>
        <v>2.4405512308019114E-6</v>
      </c>
      <c r="I11181" t="s">
        <v>10</v>
      </c>
      <c r="J11181" s="3">
        <v>0.22924006887762499</v>
      </c>
      <c r="K11181" s="3">
        <v>0.22924006887762499</v>
      </c>
    </row>
    <row r="11182" spans="1:11" x14ac:dyDescent="0.35">
      <c r="A11182" s="1">
        <v>46112</v>
      </c>
      <c r="B11182" s="4" t="s">
        <v>2857</v>
      </c>
      <c r="C11182" s="2">
        <v>438061546.98000002</v>
      </c>
      <c r="D11182" s="2">
        <v>55700132.420000002</v>
      </c>
      <c r="E11182" s="2">
        <v>397854569.01109999</v>
      </c>
      <c r="F11182" s="2">
        <v>397855420.35000002</v>
      </c>
      <c r="G11182" s="5">
        <f>Table3[[#This Row],[PDD]]/Table3[[#This Row],[DC]]</f>
        <v>0.1271513850142684</v>
      </c>
      <c r="H11182" s="5">
        <f>Table3[[#This Row],[PDD]]/Table3[[#This Row],[PL_CVM]]</f>
        <v>0.14000093896169535</v>
      </c>
      <c r="I11182" t="s">
        <v>10</v>
      </c>
      <c r="J11182" s="3">
        <v>0.35691261645694</v>
      </c>
      <c r="K11182" s="3">
        <v>0.35691261645694</v>
      </c>
    </row>
    <row r="11183" spans="1:11" x14ac:dyDescent="0.35">
      <c r="A11183" s="1">
        <v>46112</v>
      </c>
      <c r="B11183" s="4" t="s">
        <v>2858</v>
      </c>
      <c r="C11183" s="2">
        <v>62809468.310000002</v>
      </c>
      <c r="D11183" s="2">
        <v>0</v>
      </c>
      <c r="E11183" s="2">
        <v>62861761.538000003</v>
      </c>
      <c r="F11183" s="2">
        <v>62861776.829999998</v>
      </c>
      <c r="G11183" s="5">
        <f>Table3[[#This Row],[PDD]]/Table3[[#This Row],[DC]]</f>
        <v>0</v>
      </c>
      <c r="H11183" s="5">
        <f>Table3[[#This Row],[PDD]]/Table3[[#This Row],[PL_CVM]]</f>
        <v>0</v>
      </c>
      <c r="I11183" t="s">
        <v>10</v>
      </c>
      <c r="J11183" s="3">
        <v>1</v>
      </c>
      <c r="K11183" s="3">
        <v>1</v>
      </c>
    </row>
    <row r="11184" spans="1:11" x14ac:dyDescent="0.35">
      <c r="A11184" s="1">
        <v>46112</v>
      </c>
      <c r="B11184" s="4" t="s">
        <v>2859</v>
      </c>
      <c r="C11184" s="2">
        <v>344834828.31999999</v>
      </c>
      <c r="D11184" s="2">
        <v>917330.31</v>
      </c>
      <c r="E11184" s="2">
        <v>350403368.39459997</v>
      </c>
      <c r="F11184" s="2">
        <v>350402886.38999999</v>
      </c>
      <c r="G11184" s="5">
        <f>Table3[[#This Row],[PDD]]/Table3[[#This Row],[DC]]</f>
        <v>2.6602020290964791E-3</v>
      </c>
      <c r="H11184" s="5">
        <f>Table3[[#This Row],[PDD]]/Table3[[#This Row],[PL_CVM]]</f>
        <v>2.6179302329690495E-3</v>
      </c>
      <c r="I11184" t="s">
        <v>10</v>
      </c>
      <c r="J11184" s="3">
        <v>7.3486597524662495E-2</v>
      </c>
      <c r="K11184" s="3">
        <v>0.21746015657472301</v>
      </c>
    </row>
    <row r="11185" spans="1:11" x14ac:dyDescent="0.35">
      <c r="A11185" s="1">
        <v>46112</v>
      </c>
      <c r="B11185" s="4" t="s">
        <v>2860</v>
      </c>
      <c r="C11185" s="2">
        <v>9554294.2799999993</v>
      </c>
      <c r="D11185" s="2">
        <v>0</v>
      </c>
      <c r="E11185" s="2">
        <v>3043529.5972000002</v>
      </c>
      <c r="F11185" s="2">
        <v>3043519.89</v>
      </c>
      <c r="G11185" s="5">
        <f>Table3[[#This Row],[PDD]]/Table3[[#This Row],[DC]]</f>
        <v>0</v>
      </c>
      <c r="H11185" s="5">
        <f>Table3[[#This Row],[PDD]]/Table3[[#This Row],[PL_CVM]]</f>
        <v>0</v>
      </c>
      <c r="I11185" t="s">
        <v>10</v>
      </c>
      <c r="J11185" s="3">
        <v>1</v>
      </c>
      <c r="K11185" s="3">
        <v>1</v>
      </c>
    </row>
    <row r="11186" spans="1:11" x14ac:dyDescent="0.35">
      <c r="A11186" s="1">
        <v>46112</v>
      </c>
      <c r="B11186" s="4" t="s">
        <v>2861</v>
      </c>
      <c r="C11186" s="2">
        <v>15627788.6</v>
      </c>
      <c r="D11186" s="2">
        <v>2065844.31</v>
      </c>
      <c r="E11186" s="2">
        <v>16359209.970000001</v>
      </c>
      <c r="F11186" s="2">
        <v>16359265.970000001</v>
      </c>
      <c r="G11186" s="5">
        <f>Table3[[#This Row],[PDD]]/Table3[[#This Row],[DC]]</f>
        <v>0.13219044375862624</v>
      </c>
      <c r="H11186" s="5">
        <f>Table3[[#This Row],[PDD]]/Table3[[#This Row],[PL_CVM]]</f>
        <v>0.12627976791797341</v>
      </c>
      <c r="I11186" t="s">
        <v>10</v>
      </c>
      <c r="J11186" s="3">
        <v>1</v>
      </c>
      <c r="K11186" s="3">
        <v>1</v>
      </c>
    </row>
    <row r="11187" spans="1:11" x14ac:dyDescent="0.35">
      <c r="A11187" s="1">
        <v>46112</v>
      </c>
      <c r="B11187" s="4" t="s">
        <v>2862</v>
      </c>
      <c r="C11187" s="2">
        <v>33940620.710000001</v>
      </c>
      <c r="D11187" s="2">
        <v>41181.11</v>
      </c>
      <c r="E11187" s="2">
        <v>34439092.2914</v>
      </c>
      <c r="F11187" s="2">
        <v>34439046.75</v>
      </c>
      <c r="G11187" s="5">
        <f>Table3[[#This Row],[PDD]]/Table3[[#This Row],[DC]]</f>
        <v>1.213328134210189E-3</v>
      </c>
      <c r="H11187" s="5">
        <f>Table3[[#This Row],[PDD]]/Table3[[#This Row],[PL_CVM]]</f>
        <v>1.1957679984275407E-3</v>
      </c>
      <c r="I11187" t="s">
        <v>10</v>
      </c>
      <c r="J11187" s="3">
        <v>0.33631038289857201</v>
      </c>
      <c r="K11187" s="3">
        <v>0.85229076053580299</v>
      </c>
    </row>
    <row r="11188" spans="1:11" x14ac:dyDescent="0.35">
      <c r="A11188" s="1">
        <v>46112</v>
      </c>
      <c r="B11188" s="4" t="s">
        <v>2863</v>
      </c>
      <c r="C11188" s="2">
        <v>317637600.56999999</v>
      </c>
      <c r="D11188" s="2">
        <v>0</v>
      </c>
      <c r="E11188" s="2">
        <v>340413633.65549999</v>
      </c>
      <c r="F11188" s="2">
        <v>340412626.54000002</v>
      </c>
      <c r="G11188" s="5">
        <f>Table3[[#This Row],[PDD]]/Table3[[#This Row],[DC]]</f>
        <v>0</v>
      </c>
      <c r="H11188" s="5">
        <f>Table3[[#This Row],[PDD]]/Table3[[#This Row],[PL_CVM]]</f>
        <v>0</v>
      </c>
      <c r="I11188" t="s">
        <v>10</v>
      </c>
      <c r="J11188" s="3">
        <v>1.11079415307046E-2</v>
      </c>
      <c r="K11188" s="3">
        <v>0.202888516431733</v>
      </c>
    </row>
    <row r="11189" spans="1:11" x14ac:dyDescent="0.35">
      <c r="A11189" s="1">
        <v>46112</v>
      </c>
      <c r="B11189" s="4" t="s">
        <v>2864</v>
      </c>
      <c r="C11189" s="2">
        <v>1850157.01</v>
      </c>
      <c r="D11189" s="2">
        <v>0</v>
      </c>
      <c r="E11189" s="2">
        <v>26112138.491900001</v>
      </c>
      <c r="F11189" s="2">
        <v>26047099.739999998</v>
      </c>
      <c r="G11189" s="5">
        <f>Table3[[#This Row],[PDD]]/Table3[[#This Row],[DC]]</f>
        <v>0</v>
      </c>
      <c r="H11189" s="5">
        <f>Table3[[#This Row],[PDD]]/Table3[[#This Row],[PL_CVM]]</f>
        <v>0</v>
      </c>
      <c r="I11189" t="s">
        <v>10</v>
      </c>
      <c r="J11189" s="3">
        <v>0</v>
      </c>
      <c r="K11189" s="3">
        <v>0</v>
      </c>
    </row>
    <row r="11190" spans="1:11" x14ac:dyDescent="0.35">
      <c r="A11190" s="1">
        <v>46112</v>
      </c>
      <c r="B11190" s="4" t="s">
        <v>2865</v>
      </c>
      <c r="C11190" s="2">
        <v>0</v>
      </c>
      <c r="D11190" s="2">
        <v>0</v>
      </c>
      <c r="E11190" s="2">
        <v>164219622.1358</v>
      </c>
      <c r="F11190" s="2">
        <v>164515709.33000001</v>
      </c>
      <c r="G11190" s="5" t="e">
        <f>Table3[[#This Row],[PDD]]/Table3[[#This Row],[DC]]</f>
        <v>#DIV/0!</v>
      </c>
      <c r="H11190" s="5">
        <f>Table3[[#This Row],[PDD]]/Table3[[#This Row],[PL_CVM]]</f>
        <v>0</v>
      </c>
      <c r="I11190" t="s">
        <v>10</v>
      </c>
      <c r="J11190" s="3">
        <v>1</v>
      </c>
      <c r="K11190" s="3">
        <v>1</v>
      </c>
    </row>
    <row r="11191" spans="1:11" x14ac:dyDescent="0.35">
      <c r="A11191" s="1">
        <v>46112</v>
      </c>
      <c r="B11191" s="4" t="s">
        <v>2866</v>
      </c>
      <c r="C11191" s="2">
        <v>61953843.600000001</v>
      </c>
      <c r="D11191" s="2">
        <v>3255638.75</v>
      </c>
      <c r="E11191" s="2">
        <v>66448320.1197</v>
      </c>
      <c r="F11191" s="2">
        <v>64769663.780000001</v>
      </c>
      <c r="G11191" s="5">
        <f>Table3[[#This Row],[PDD]]/Table3[[#This Row],[DC]]</f>
        <v>5.2549423261287372E-2</v>
      </c>
      <c r="H11191" s="5">
        <f>Table3[[#This Row],[PDD]]/Table3[[#This Row],[PL_CVM]]</f>
        <v>5.0264870311173319E-2</v>
      </c>
      <c r="I11191" t="s">
        <v>10</v>
      </c>
      <c r="J11191" s="3">
        <v>4.0497207689411598E-2</v>
      </c>
      <c r="K11191" s="3">
        <v>4.0497207689411598E-2</v>
      </c>
    </row>
    <row r="11192" spans="1:11" x14ac:dyDescent="0.35">
      <c r="A11192" s="1">
        <v>46112</v>
      </c>
      <c r="B11192" s="4" t="s">
        <v>2867</v>
      </c>
      <c r="C11192" s="2">
        <v>1978649.63</v>
      </c>
      <c r="D11192" s="2">
        <v>1978649.63</v>
      </c>
      <c r="E11192" s="2">
        <v>-54809.103600000002</v>
      </c>
      <c r="F11192" s="2">
        <v>-54812.21</v>
      </c>
      <c r="G11192" s="5">
        <f>Table3[[#This Row],[PDD]]/Table3[[#This Row],[DC]]</f>
        <v>1</v>
      </c>
      <c r="H11192" s="5">
        <f>Table3[[#This Row],[PDD]]/Table3[[#This Row],[PL_CVM]]</f>
        <v>-36.098701913314571</v>
      </c>
      <c r="I11192" t="s">
        <v>10</v>
      </c>
      <c r="J11192" s="3">
        <v>0</v>
      </c>
      <c r="K11192" s="3">
        <v>0</v>
      </c>
    </row>
    <row r="11193" spans="1:11" x14ac:dyDescent="0.35">
      <c r="A11193" s="1">
        <v>46112</v>
      </c>
      <c r="B11193" s="4" t="s">
        <v>2868</v>
      </c>
      <c r="C11193" s="2">
        <v>60904135.810000002</v>
      </c>
      <c r="D11193" s="2">
        <v>5512547.7300000004</v>
      </c>
      <c r="E11193" s="2">
        <v>64278381.355400003</v>
      </c>
      <c r="F11193" s="2">
        <v>64278555.369999997</v>
      </c>
      <c r="G11193" s="5">
        <f>Table3[[#This Row],[PDD]]/Table3[[#This Row],[DC]]</f>
        <v>9.0511878326247949E-2</v>
      </c>
      <c r="H11193" s="5">
        <f>Table3[[#This Row],[PDD]]/Table3[[#This Row],[PL_CVM]]</f>
        <v>8.5760292811011274E-2</v>
      </c>
      <c r="I11193" t="s">
        <v>10</v>
      </c>
      <c r="J11193" s="3">
        <v>0.105141163419048</v>
      </c>
      <c r="K11193" s="3">
        <v>0.105141163419048</v>
      </c>
    </row>
    <row r="11194" spans="1:11" x14ac:dyDescent="0.35">
      <c r="A11194" s="1">
        <v>46112</v>
      </c>
      <c r="B11194" s="4" t="s">
        <v>2869</v>
      </c>
      <c r="C11194" s="2">
        <v>395754494.45999998</v>
      </c>
      <c r="D11194" s="2">
        <v>0</v>
      </c>
      <c r="E11194" s="2">
        <v>395562384.06120002</v>
      </c>
      <c r="F11194" s="2">
        <v>395561836.91000003</v>
      </c>
      <c r="G11194" s="5">
        <f>Table3[[#This Row],[PDD]]/Table3[[#This Row],[DC]]</f>
        <v>0</v>
      </c>
      <c r="H11194" s="5">
        <f>Table3[[#This Row],[PDD]]/Table3[[#This Row],[PL_CVM]]</f>
        <v>0</v>
      </c>
      <c r="I11194" t="s">
        <v>10</v>
      </c>
      <c r="J11194" s="3">
        <v>1</v>
      </c>
      <c r="K11194" s="3">
        <v>1</v>
      </c>
    </row>
    <row r="11195" spans="1:11" x14ac:dyDescent="0.35">
      <c r="A11195" s="1">
        <v>46112</v>
      </c>
      <c r="B11195" s="4" t="s">
        <v>2870</v>
      </c>
      <c r="C11195" s="2">
        <v>174945663.38999999</v>
      </c>
      <c r="D11195" s="2">
        <v>4058059.62</v>
      </c>
      <c r="E11195" s="2">
        <v>183312874.7868</v>
      </c>
      <c r="F11195" s="2">
        <v>183313134.44</v>
      </c>
      <c r="G11195" s="5">
        <f>Table3[[#This Row],[PDD]]/Table3[[#This Row],[DC]]</f>
        <v>2.3196114389834949E-2</v>
      </c>
      <c r="H11195" s="5">
        <f>Table3[[#This Row],[PDD]]/Table3[[#This Row],[PL_CVM]]</f>
        <v>2.2137309649943489E-2</v>
      </c>
      <c r="I11195" t="s">
        <v>10</v>
      </c>
      <c r="J11195" s="3">
        <v>4.3819918816626502E-2</v>
      </c>
      <c r="K11195" s="3">
        <v>0.176464160566039</v>
      </c>
    </row>
    <row r="11196" spans="1:11" x14ac:dyDescent="0.35">
      <c r="A11196" s="1">
        <v>46112</v>
      </c>
      <c r="B11196" s="4" t="s">
        <v>2871</v>
      </c>
      <c r="C11196" s="2">
        <v>61652710.939999998</v>
      </c>
      <c r="D11196" s="2">
        <v>146402.23999999999</v>
      </c>
      <c r="E11196" s="2">
        <v>61668660.0352</v>
      </c>
      <c r="F11196" s="2">
        <v>61668542.5</v>
      </c>
      <c r="G11196" s="5">
        <f>Table3[[#This Row],[PDD]]/Table3[[#This Row],[DC]]</f>
        <v>2.3746277782087741E-3</v>
      </c>
      <c r="H11196" s="5">
        <f>Table3[[#This Row],[PDD]]/Table3[[#This Row],[PL_CVM]]</f>
        <v>2.3740181633123566E-3</v>
      </c>
      <c r="I11196" t="s">
        <v>10</v>
      </c>
      <c r="J11196" s="3">
        <v>1</v>
      </c>
      <c r="K11196" s="3">
        <v>1</v>
      </c>
    </row>
    <row r="11197" spans="1:11" x14ac:dyDescent="0.35">
      <c r="A11197" s="1">
        <v>46112</v>
      </c>
      <c r="B11197" s="4" t="s">
        <v>2872</v>
      </c>
      <c r="C11197" s="2">
        <v>258844207.09</v>
      </c>
      <c r="D11197" s="2">
        <v>5522394.6399999997</v>
      </c>
      <c r="E11197" s="2">
        <v>287156271.45660001</v>
      </c>
      <c r="F11197" s="2">
        <v>287154840.88999999</v>
      </c>
      <c r="G11197" s="5">
        <f>Table3[[#This Row],[PDD]]/Table3[[#This Row],[DC]]</f>
        <v>2.1334820284696833E-2</v>
      </c>
      <c r="H11197" s="5">
        <f>Table3[[#This Row],[PDD]]/Table3[[#This Row],[PL_CVM]]</f>
        <v>1.9231417526809014E-2</v>
      </c>
      <c r="I11197" t="s">
        <v>10</v>
      </c>
      <c r="J11197" s="3">
        <v>1</v>
      </c>
      <c r="K11197" s="3">
        <v>1</v>
      </c>
    </row>
    <row r="11198" spans="1:11" x14ac:dyDescent="0.35">
      <c r="A11198" s="1">
        <v>46112</v>
      </c>
      <c r="B11198" s="4" t="s">
        <v>3543</v>
      </c>
      <c r="C11198" s="2">
        <v>0</v>
      </c>
      <c r="D11198" s="2">
        <v>0</v>
      </c>
      <c r="E11198" s="2">
        <v>11007540.8858</v>
      </c>
      <c r="F11198" s="2">
        <v>11020274.27</v>
      </c>
      <c r="G11198" s="5" t="e">
        <f>Table3[[#This Row],[PDD]]/Table3[[#This Row],[DC]]</f>
        <v>#DIV/0!</v>
      </c>
      <c r="H11198" s="5">
        <f>Table3[[#This Row],[PDD]]/Table3[[#This Row],[PL_CVM]]</f>
        <v>0</v>
      </c>
      <c r="I11198" t="s">
        <v>10</v>
      </c>
      <c r="J11198" s="3">
        <v>0</v>
      </c>
      <c r="K11198" s="3">
        <v>0</v>
      </c>
    </row>
    <row r="11199" spans="1:11" x14ac:dyDescent="0.35">
      <c r="A11199" s="1">
        <v>46112</v>
      </c>
      <c r="B11199" s="4" t="s">
        <v>2873</v>
      </c>
      <c r="C11199" s="2">
        <v>0</v>
      </c>
      <c r="D11199" s="2">
        <v>0</v>
      </c>
      <c r="E11199" s="2">
        <v>13463793.6744</v>
      </c>
      <c r="F11199" s="2">
        <v>13463768.130000001</v>
      </c>
      <c r="G11199" s="5" t="e">
        <f>Table3[[#This Row],[PDD]]/Table3[[#This Row],[DC]]</f>
        <v>#DIV/0!</v>
      </c>
      <c r="H11199" s="5">
        <f>Table3[[#This Row],[PDD]]/Table3[[#This Row],[PL_CVM]]</f>
        <v>0</v>
      </c>
      <c r="I11199" t="s">
        <v>10</v>
      </c>
      <c r="J11199" s="3">
        <v>1</v>
      </c>
      <c r="K11199" s="3">
        <v>1</v>
      </c>
    </row>
    <row r="11200" spans="1:11" x14ac:dyDescent="0.35">
      <c r="A11200" s="1">
        <v>46112</v>
      </c>
      <c r="B11200" s="4" t="s">
        <v>3637</v>
      </c>
      <c r="C11200" s="2">
        <v>39140502.560000002</v>
      </c>
      <c r="D11200" s="2">
        <v>0</v>
      </c>
      <c r="E11200" s="2">
        <v>38683209.042400002</v>
      </c>
      <c r="F11200" s="2">
        <v>38681474.479999997</v>
      </c>
      <c r="G11200" s="5">
        <f>Table3[[#This Row],[PDD]]/Table3[[#This Row],[DC]]</f>
        <v>0</v>
      </c>
      <c r="H11200" s="5">
        <f>Table3[[#This Row],[PDD]]/Table3[[#This Row],[PL_CVM]]</f>
        <v>0</v>
      </c>
      <c r="I11200" t="s">
        <v>10</v>
      </c>
      <c r="J11200" s="3">
        <v>0.72313342430663197</v>
      </c>
      <c r="K11200" s="3">
        <v>0.859576994787427</v>
      </c>
    </row>
    <row r="11201" spans="1:11" x14ac:dyDescent="0.35">
      <c r="A11201" s="1">
        <v>46112</v>
      </c>
      <c r="B11201" s="4" t="s">
        <v>2874</v>
      </c>
      <c r="C11201" s="2">
        <v>1746500.38</v>
      </c>
      <c r="D11201" s="2">
        <v>0</v>
      </c>
      <c r="E11201" s="2">
        <v>92273933.192399994</v>
      </c>
      <c r="F11201" s="2">
        <v>92545464.040000007</v>
      </c>
      <c r="G11201" s="5">
        <f>Table3[[#This Row],[PDD]]/Table3[[#This Row],[DC]]</f>
        <v>0</v>
      </c>
      <c r="H11201" s="5">
        <f>Table3[[#This Row],[PDD]]/Table3[[#This Row],[PL_CVM]]</f>
        <v>0</v>
      </c>
      <c r="I11201" t="s">
        <v>10</v>
      </c>
      <c r="J11201" s="3">
        <v>1</v>
      </c>
      <c r="K11201" s="3">
        <v>1</v>
      </c>
    </row>
    <row r="11202" spans="1:11" x14ac:dyDescent="0.35">
      <c r="A11202" s="1">
        <v>46112</v>
      </c>
      <c r="B11202" s="4" t="s">
        <v>2875</v>
      </c>
      <c r="C11202" s="2">
        <v>7608719.3899999997</v>
      </c>
      <c r="D11202" s="2">
        <v>0</v>
      </c>
      <c r="E11202" s="2">
        <v>7720555.4601999996</v>
      </c>
      <c r="F11202" s="2">
        <v>7720564.4400000004</v>
      </c>
      <c r="G11202" s="5">
        <f>Table3[[#This Row],[PDD]]/Table3[[#This Row],[DC]]</f>
        <v>0</v>
      </c>
      <c r="H11202" s="5">
        <f>Table3[[#This Row],[PDD]]/Table3[[#This Row],[PL_CVM]]</f>
        <v>0</v>
      </c>
      <c r="I11202" t="s">
        <v>10</v>
      </c>
      <c r="J11202" s="3">
        <v>0.22385831756659999</v>
      </c>
      <c r="K11202" s="3">
        <v>0.439478534425566</v>
      </c>
    </row>
    <row r="11203" spans="1:11" x14ac:dyDescent="0.35">
      <c r="A11203" s="1">
        <v>46112</v>
      </c>
      <c r="B11203" s="4" t="s">
        <v>2876</v>
      </c>
      <c r="C11203" s="2">
        <v>157999665.59999999</v>
      </c>
      <c r="D11203" s="2">
        <v>0</v>
      </c>
      <c r="E11203" s="2">
        <v>163807384.88519999</v>
      </c>
      <c r="F11203" s="2">
        <v>163807572.25999999</v>
      </c>
      <c r="G11203" s="5">
        <f>Table3[[#This Row],[PDD]]/Table3[[#This Row],[DC]]</f>
        <v>0</v>
      </c>
      <c r="H11203" s="5">
        <f>Table3[[#This Row],[PDD]]/Table3[[#This Row],[PL_CVM]]</f>
        <v>0</v>
      </c>
      <c r="I11203" t="s">
        <v>10</v>
      </c>
      <c r="J11203" s="3">
        <v>1</v>
      </c>
      <c r="K11203" s="3">
        <v>1</v>
      </c>
    </row>
    <row r="11204" spans="1:11" x14ac:dyDescent="0.35">
      <c r="A11204" s="1">
        <v>46112</v>
      </c>
      <c r="B11204" s="4" t="s">
        <v>2877</v>
      </c>
      <c r="C11204" s="2">
        <v>0</v>
      </c>
      <c r="D11204" s="2">
        <v>0</v>
      </c>
      <c r="E11204" s="2">
        <v>63401824.299999997</v>
      </c>
      <c r="F11204" s="2">
        <v>63354993.109999999</v>
      </c>
      <c r="G11204" s="5" t="e">
        <f>Table3[[#This Row],[PDD]]/Table3[[#This Row],[DC]]</f>
        <v>#DIV/0!</v>
      </c>
      <c r="H11204" s="5">
        <f>Table3[[#This Row],[PDD]]/Table3[[#This Row],[PL_CVM]]</f>
        <v>0</v>
      </c>
      <c r="I11204" t="s">
        <v>10</v>
      </c>
      <c r="J11204" s="3">
        <v>0</v>
      </c>
      <c r="K11204" s="3">
        <v>0</v>
      </c>
    </row>
    <row r="11205" spans="1:11" x14ac:dyDescent="0.35">
      <c r="A11205" s="1">
        <v>46112</v>
      </c>
      <c r="B11205" s="4" t="s">
        <v>4060</v>
      </c>
      <c r="C11205" s="2">
        <v>8728935.5500000007</v>
      </c>
      <c r="D11205" s="2">
        <v>0</v>
      </c>
      <c r="E11205" s="2">
        <v>9716033.1959000006</v>
      </c>
      <c r="F11205" s="2">
        <v>9716055.1799999997</v>
      </c>
      <c r="G11205" s="5">
        <f>Table3[[#This Row],[PDD]]/Table3[[#This Row],[DC]]</f>
        <v>0</v>
      </c>
      <c r="H11205" s="5">
        <f>Table3[[#This Row],[PDD]]/Table3[[#This Row],[PL_CVM]]</f>
        <v>0</v>
      </c>
      <c r="I11205" t="s">
        <v>10</v>
      </c>
      <c r="J11205" s="3">
        <v>0.21595849443839199</v>
      </c>
      <c r="K11205" s="3">
        <v>0.31858048876430101</v>
      </c>
    </row>
    <row r="11206" spans="1:11" x14ac:dyDescent="0.35">
      <c r="A11206" s="1">
        <v>46112</v>
      </c>
      <c r="B11206" s="4" t="s">
        <v>2878</v>
      </c>
      <c r="C11206" s="2">
        <v>29286276.559999999</v>
      </c>
      <c r="D11206" s="2">
        <v>0</v>
      </c>
      <c r="E11206" s="2">
        <v>29365792.1787</v>
      </c>
      <c r="F11206" s="2">
        <v>29365739.780000001</v>
      </c>
      <c r="G11206" s="5">
        <f>Table3[[#This Row],[PDD]]/Table3[[#This Row],[DC]]</f>
        <v>0</v>
      </c>
      <c r="H11206" s="5">
        <f>Table3[[#This Row],[PDD]]/Table3[[#This Row],[PL_CVM]]</f>
        <v>0</v>
      </c>
      <c r="I11206" t="s">
        <v>10</v>
      </c>
      <c r="J11206" s="3">
        <v>0.19671433154423901</v>
      </c>
      <c r="K11206" s="3">
        <v>0.74544531424485105</v>
      </c>
    </row>
    <row r="11207" spans="1:11" x14ac:dyDescent="0.35">
      <c r="A11207" s="1">
        <v>46112</v>
      </c>
      <c r="B11207" s="4" t="s">
        <v>2879</v>
      </c>
      <c r="C11207" s="2">
        <v>0</v>
      </c>
      <c r="D11207" s="2">
        <v>0</v>
      </c>
      <c r="E11207" s="2">
        <v>2453156.0915000001</v>
      </c>
      <c r="F11207" s="2">
        <v>2453113.11</v>
      </c>
      <c r="G11207" s="5" t="e">
        <f>Table3[[#This Row],[PDD]]/Table3[[#This Row],[DC]]</f>
        <v>#DIV/0!</v>
      </c>
      <c r="H11207" s="5">
        <f>Table3[[#This Row],[PDD]]/Table3[[#This Row],[PL_CVM]]</f>
        <v>0</v>
      </c>
      <c r="I11207" t="s">
        <v>10</v>
      </c>
      <c r="J11207" s="3">
        <v>1</v>
      </c>
      <c r="K11207" s="3">
        <v>1</v>
      </c>
    </row>
    <row r="11208" spans="1:11" x14ac:dyDescent="0.35">
      <c r="A11208" s="1">
        <v>46112</v>
      </c>
      <c r="B11208" s="4" t="s">
        <v>2880</v>
      </c>
      <c r="C11208" s="2">
        <v>13313738.119999999</v>
      </c>
      <c r="D11208" s="2">
        <v>0</v>
      </c>
      <c r="E11208" s="2">
        <v>14086249.9662</v>
      </c>
      <c r="F11208" s="2">
        <v>14086272.65</v>
      </c>
      <c r="G11208" s="5">
        <f>Table3[[#This Row],[PDD]]/Table3[[#This Row],[DC]]</f>
        <v>0</v>
      </c>
      <c r="H11208" s="5">
        <f>Table3[[#This Row],[PDD]]/Table3[[#This Row],[PL_CVM]]</f>
        <v>0</v>
      </c>
      <c r="I11208" t="s">
        <v>10</v>
      </c>
      <c r="J11208" s="3">
        <v>0</v>
      </c>
      <c r="K11208" s="3">
        <v>0</v>
      </c>
    </row>
    <row r="11209" spans="1:11" x14ac:dyDescent="0.35">
      <c r="A11209" s="1">
        <v>46112</v>
      </c>
      <c r="B11209" s="4" t="s">
        <v>3775</v>
      </c>
      <c r="C11209" s="2">
        <v>2984733.34</v>
      </c>
      <c r="D11209" s="2">
        <v>2984733.34</v>
      </c>
      <c r="E11209" s="2">
        <v>40102913.262999997</v>
      </c>
      <c r="F11209" s="2">
        <v>40102976.469999999</v>
      </c>
      <c r="G11209" s="5">
        <f>Table3[[#This Row],[PDD]]/Table3[[#This Row],[DC]]</f>
        <v>1</v>
      </c>
      <c r="H11209" s="5">
        <f>Table3[[#This Row],[PDD]]/Table3[[#This Row],[PL_CVM]]</f>
        <v>7.4426728455749463E-2</v>
      </c>
      <c r="I11209" t="s">
        <v>10</v>
      </c>
      <c r="J11209" s="3">
        <v>1</v>
      </c>
      <c r="K11209" s="3">
        <v>1</v>
      </c>
    </row>
    <row r="11210" spans="1:11" x14ac:dyDescent="0.35">
      <c r="A11210" s="1">
        <v>46112</v>
      </c>
      <c r="B11210" s="4" t="s">
        <v>2881</v>
      </c>
      <c r="C11210" s="2">
        <v>3075058.82</v>
      </c>
      <c r="D11210" s="2">
        <v>0</v>
      </c>
      <c r="E11210" s="2">
        <v>13658100.262499999</v>
      </c>
      <c r="F11210" s="2">
        <v>13658054.210000001</v>
      </c>
      <c r="G11210" s="5">
        <f>Table3[[#This Row],[PDD]]/Table3[[#This Row],[DC]]</f>
        <v>0</v>
      </c>
      <c r="H11210" s="5">
        <f>Table3[[#This Row],[PDD]]/Table3[[#This Row],[PL_CVM]]</f>
        <v>0</v>
      </c>
      <c r="I11210" t="s">
        <v>10</v>
      </c>
      <c r="J11210" s="3">
        <v>1</v>
      </c>
      <c r="K11210" s="3">
        <v>1</v>
      </c>
    </row>
    <row r="11211" spans="1:11" x14ac:dyDescent="0.35">
      <c r="A11211" s="1">
        <v>46112</v>
      </c>
      <c r="B11211" s="4" t="s">
        <v>2882</v>
      </c>
      <c r="C11211" s="2">
        <v>78805330.480000004</v>
      </c>
      <c r="D11211" s="2">
        <v>647529.26</v>
      </c>
      <c r="E11211" s="2">
        <v>81071220.650900006</v>
      </c>
      <c r="F11211" s="2">
        <v>81071372.659999996</v>
      </c>
      <c r="G11211" s="5">
        <f>Table3[[#This Row],[PDD]]/Table3[[#This Row],[DC]]</f>
        <v>8.2168205634812527E-3</v>
      </c>
      <c r="H11211" s="5">
        <f>Table3[[#This Row],[PDD]]/Table3[[#This Row],[PL_CVM]]</f>
        <v>7.9871505656581299E-3</v>
      </c>
      <c r="I11211" t="s">
        <v>10</v>
      </c>
      <c r="J11211" s="3">
        <v>0.58677012963381203</v>
      </c>
      <c r="K11211" s="3">
        <v>0.58677012963381203</v>
      </c>
    </row>
    <row r="11212" spans="1:11" x14ac:dyDescent="0.35">
      <c r="A11212" s="1">
        <v>46112</v>
      </c>
      <c r="B11212" s="4" t="s">
        <v>2883</v>
      </c>
      <c r="C11212" s="2">
        <v>0</v>
      </c>
      <c r="D11212" s="2">
        <v>0</v>
      </c>
      <c r="E11212" s="2">
        <v>0</v>
      </c>
      <c r="F11212" s="2">
        <v>0</v>
      </c>
      <c r="G11212" s="5" t="e">
        <f>Table3[[#This Row],[PDD]]/Table3[[#This Row],[DC]]</f>
        <v>#DIV/0!</v>
      </c>
      <c r="H11212" s="5" t="e">
        <f>Table3[[#This Row],[PDD]]/Table3[[#This Row],[PL_CVM]]</f>
        <v>#DIV/0!</v>
      </c>
      <c r="I11212" t="s">
        <v>13</v>
      </c>
      <c r="J11212" s="3" t="e">
        <v>#NUM!</v>
      </c>
      <c r="K11212" s="3" t="e">
        <v>#NUM!</v>
      </c>
    </row>
    <row r="11213" spans="1:11" x14ac:dyDescent="0.35">
      <c r="A11213" s="1">
        <v>46112</v>
      </c>
      <c r="B11213" s="4" t="s">
        <v>2884</v>
      </c>
      <c r="C11213" s="2">
        <v>16604527.359999999</v>
      </c>
      <c r="D11213" s="2">
        <v>618621.36</v>
      </c>
      <c r="E11213" s="2">
        <v>15798184.3007</v>
      </c>
      <c r="F11213" s="2">
        <v>15798173.34</v>
      </c>
      <c r="G11213" s="5">
        <f>Table3[[#This Row],[PDD]]/Table3[[#This Row],[DC]]</f>
        <v>3.7256186014077548E-2</v>
      </c>
      <c r="H11213" s="5">
        <f>Table3[[#This Row],[PDD]]/Table3[[#This Row],[PL_CVM]]</f>
        <v>3.9157777718116869E-2</v>
      </c>
      <c r="I11213" t="s">
        <v>10</v>
      </c>
      <c r="J11213" s="3">
        <v>0.310615288959667</v>
      </c>
      <c r="K11213" s="3">
        <v>0.310615288959667</v>
      </c>
    </row>
    <row r="11214" spans="1:11" x14ac:dyDescent="0.35">
      <c r="A11214" s="1">
        <v>46112</v>
      </c>
      <c r="B11214" s="4" t="s">
        <v>2885</v>
      </c>
      <c r="C11214" s="2">
        <v>0</v>
      </c>
      <c r="D11214" s="2">
        <v>0</v>
      </c>
      <c r="E11214" s="2">
        <v>9127746.9888000004</v>
      </c>
      <c r="F11214" s="2">
        <v>9127757.2300000004</v>
      </c>
      <c r="G11214" s="5" t="e">
        <f>Table3[[#This Row],[PDD]]/Table3[[#This Row],[DC]]</f>
        <v>#DIV/0!</v>
      </c>
      <c r="H11214" s="5">
        <f>Table3[[#This Row],[PDD]]/Table3[[#This Row],[PL_CVM]]</f>
        <v>0</v>
      </c>
      <c r="I11214" t="s">
        <v>10</v>
      </c>
      <c r="J11214" s="3">
        <v>1</v>
      </c>
      <c r="K11214" s="3">
        <v>1</v>
      </c>
    </row>
    <row r="11215" spans="1:11" x14ac:dyDescent="0.35">
      <c r="A11215" s="1">
        <v>46112</v>
      </c>
      <c r="B11215" s="4" t="s">
        <v>2886</v>
      </c>
      <c r="C11215" s="2">
        <v>0</v>
      </c>
      <c r="D11215" s="2">
        <v>0</v>
      </c>
      <c r="E11215" s="2">
        <v>338254290</v>
      </c>
      <c r="F11215" s="2">
        <v>338255533.38</v>
      </c>
      <c r="G11215" s="5" t="e">
        <f>Table3[[#This Row],[PDD]]/Table3[[#This Row],[DC]]</f>
        <v>#DIV/0!</v>
      </c>
      <c r="H11215" s="5">
        <f>Table3[[#This Row],[PDD]]/Table3[[#This Row],[PL_CVM]]</f>
        <v>0</v>
      </c>
      <c r="I11215" t="s">
        <v>10</v>
      </c>
      <c r="J11215" s="3">
        <v>0.46051318373523098</v>
      </c>
      <c r="K11215" s="3">
        <v>0.46051318373523098</v>
      </c>
    </row>
    <row r="11216" spans="1:11" x14ac:dyDescent="0.35">
      <c r="A11216" s="1">
        <v>46112</v>
      </c>
      <c r="B11216" s="4" t="s">
        <v>2887</v>
      </c>
      <c r="C11216" s="2">
        <v>10371813.699999999</v>
      </c>
      <c r="D11216" s="2">
        <v>0</v>
      </c>
      <c r="E11216" s="2">
        <v>10514664.7315</v>
      </c>
      <c r="F11216" s="2">
        <v>10514645.960000001</v>
      </c>
      <c r="G11216" s="5">
        <f>Table3[[#This Row],[PDD]]/Table3[[#This Row],[DC]]</f>
        <v>0</v>
      </c>
      <c r="H11216" s="5">
        <f>Table3[[#This Row],[PDD]]/Table3[[#This Row],[PL_CVM]]</f>
        <v>0</v>
      </c>
      <c r="I11216" t="s">
        <v>10</v>
      </c>
      <c r="J11216" s="3">
        <v>0.18228829256513701</v>
      </c>
      <c r="K11216" s="3">
        <v>0.31091973697516301</v>
      </c>
    </row>
    <row r="11217" spans="1:11" x14ac:dyDescent="0.35">
      <c r="A11217" s="1">
        <v>46112</v>
      </c>
      <c r="B11217" s="4" t="s">
        <v>2888</v>
      </c>
      <c r="C11217" s="2">
        <v>0</v>
      </c>
      <c r="D11217" s="2">
        <v>0</v>
      </c>
      <c r="E11217" s="2">
        <v>31647972.192600001</v>
      </c>
      <c r="F11217" s="2">
        <v>31671383.609999999</v>
      </c>
      <c r="G11217" s="5" t="e">
        <f>Table3[[#This Row],[PDD]]/Table3[[#This Row],[DC]]</f>
        <v>#DIV/0!</v>
      </c>
      <c r="H11217" s="5">
        <f>Table3[[#This Row],[PDD]]/Table3[[#This Row],[PL_CVM]]</f>
        <v>0</v>
      </c>
      <c r="I11217" t="s">
        <v>10</v>
      </c>
      <c r="J11217" s="3">
        <v>1</v>
      </c>
      <c r="K11217" s="3">
        <v>1</v>
      </c>
    </row>
    <row r="11218" spans="1:11" x14ac:dyDescent="0.35">
      <c r="A11218" s="1">
        <v>46112</v>
      </c>
      <c r="B11218" s="4" t="s">
        <v>2889</v>
      </c>
      <c r="C11218" s="2">
        <v>24948874.539999999</v>
      </c>
      <c r="D11218" s="2">
        <v>0</v>
      </c>
      <c r="E11218" s="2">
        <v>24970912.584399998</v>
      </c>
      <c r="F11218" s="2">
        <v>24970903.920000002</v>
      </c>
      <c r="G11218" s="5">
        <f>Table3[[#This Row],[PDD]]/Table3[[#This Row],[DC]]</f>
        <v>0</v>
      </c>
      <c r="H11218" s="5">
        <f>Table3[[#This Row],[PDD]]/Table3[[#This Row],[PL_CVM]]</f>
        <v>0</v>
      </c>
      <c r="I11218" t="s">
        <v>10</v>
      </c>
      <c r="J11218" s="3">
        <v>1</v>
      </c>
      <c r="K11218" s="3">
        <v>1</v>
      </c>
    </row>
    <row r="11219" spans="1:11" x14ac:dyDescent="0.35">
      <c r="A11219" s="1">
        <v>46112</v>
      </c>
      <c r="B11219" s="4" t="s">
        <v>2890</v>
      </c>
      <c r="C11219" s="2">
        <v>142028239.33000001</v>
      </c>
      <c r="D11219" s="2">
        <v>19223909.510000002</v>
      </c>
      <c r="E11219" s="2">
        <v>130378162.884</v>
      </c>
      <c r="F11219" s="2">
        <v>130378528.37</v>
      </c>
      <c r="G11219" s="5">
        <f>Table3[[#This Row],[PDD]]/Table3[[#This Row],[DC]]</f>
        <v>0.13535272703996282</v>
      </c>
      <c r="H11219" s="5">
        <f>Table3[[#This Row],[PDD]]/Table3[[#This Row],[PL_CVM]]</f>
        <v>0.14744689750941695</v>
      </c>
      <c r="I11219" t="s">
        <v>10</v>
      </c>
      <c r="J11219" s="3">
        <v>0.60318281666515905</v>
      </c>
      <c r="K11219" s="3">
        <v>0.60318281666515905</v>
      </c>
    </row>
    <row r="11220" spans="1:11" x14ac:dyDescent="0.35">
      <c r="A11220" s="1">
        <v>46112</v>
      </c>
      <c r="B11220" s="4" t="s">
        <v>2891</v>
      </c>
      <c r="C11220" s="2">
        <v>0</v>
      </c>
      <c r="D11220" s="2">
        <v>0</v>
      </c>
      <c r="E11220" s="2">
        <v>10102280.4201</v>
      </c>
      <c r="F11220" s="2">
        <v>10102677.16</v>
      </c>
      <c r="G11220" s="5" t="e">
        <f>Table3[[#This Row],[PDD]]/Table3[[#This Row],[DC]]</f>
        <v>#DIV/0!</v>
      </c>
      <c r="H11220" s="5">
        <f>Table3[[#This Row],[PDD]]/Table3[[#This Row],[PL_CVM]]</f>
        <v>0</v>
      </c>
      <c r="I11220" t="s">
        <v>10</v>
      </c>
      <c r="J11220" s="3">
        <v>0</v>
      </c>
      <c r="K11220" s="3">
        <v>0</v>
      </c>
    </row>
    <row r="11221" spans="1:11" x14ac:dyDescent="0.35">
      <c r="A11221" s="1">
        <v>46112</v>
      </c>
      <c r="B11221" s="4" t="s">
        <v>2892</v>
      </c>
      <c r="C11221" s="2">
        <v>0</v>
      </c>
      <c r="D11221" s="2">
        <v>0</v>
      </c>
      <c r="E11221" s="2">
        <v>145579460</v>
      </c>
      <c r="F11221" s="2">
        <v>145579283.05000001</v>
      </c>
      <c r="G11221" s="5" t="e">
        <f>Table3[[#This Row],[PDD]]/Table3[[#This Row],[DC]]</f>
        <v>#DIV/0!</v>
      </c>
      <c r="H11221" s="5">
        <f>Table3[[#This Row],[PDD]]/Table3[[#This Row],[PL_CVM]]</f>
        <v>0</v>
      </c>
      <c r="I11221" t="s">
        <v>10</v>
      </c>
      <c r="J11221" s="3">
        <v>1</v>
      </c>
      <c r="K11221" s="3">
        <v>1</v>
      </c>
    </row>
    <row r="11222" spans="1:11" x14ac:dyDescent="0.35">
      <c r="A11222" s="1">
        <v>46112</v>
      </c>
      <c r="B11222" s="4" t="s">
        <v>2893</v>
      </c>
      <c r="C11222" s="2">
        <v>61719793.200000003</v>
      </c>
      <c r="D11222" s="2">
        <v>30449325.23</v>
      </c>
      <c r="E11222" s="2">
        <v>5201015.1555000003</v>
      </c>
      <c r="F11222" s="2">
        <v>5200929</v>
      </c>
      <c r="G11222" s="5">
        <f>Table3[[#This Row],[PDD]]/Table3[[#This Row],[DC]]</f>
        <v>0.49334781682320994</v>
      </c>
      <c r="H11222" s="5">
        <f>Table3[[#This Row],[PDD]]/Table3[[#This Row],[PL_CVM]]</f>
        <v>5.8545935216573808</v>
      </c>
      <c r="I11222" t="s">
        <v>10</v>
      </c>
      <c r="J11222" s="3">
        <v>0.21796813777809801</v>
      </c>
      <c r="K11222" s="3">
        <v>1</v>
      </c>
    </row>
    <row r="11223" spans="1:11" x14ac:dyDescent="0.35">
      <c r="A11223" s="1">
        <v>46112</v>
      </c>
      <c r="B11223" s="4" t="s">
        <v>2894</v>
      </c>
      <c r="C11223" s="2">
        <v>15605373.73</v>
      </c>
      <c r="D11223" s="2">
        <v>0</v>
      </c>
      <c r="E11223" s="2">
        <v>31585077.818300001</v>
      </c>
      <c r="F11223" s="2">
        <v>31585124.420000002</v>
      </c>
      <c r="G11223" s="5">
        <f>Table3[[#This Row],[PDD]]/Table3[[#This Row],[DC]]</f>
        <v>0</v>
      </c>
      <c r="H11223" s="5">
        <f>Table3[[#This Row],[PDD]]/Table3[[#This Row],[PL_CVM]]</f>
        <v>0</v>
      </c>
      <c r="I11223" t="s">
        <v>10</v>
      </c>
      <c r="J11223" s="3">
        <v>0.453236179513409</v>
      </c>
      <c r="K11223" s="3">
        <v>0.50751511571430996</v>
      </c>
    </row>
    <row r="11224" spans="1:11" x14ac:dyDescent="0.35">
      <c r="A11224" s="1">
        <v>46112</v>
      </c>
      <c r="B11224" s="4" t="s">
        <v>2895</v>
      </c>
      <c r="C11224" s="2">
        <v>669538672.73000002</v>
      </c>
      <c r="D11224" s="2">
        <v>0</v>
      </c>
      <c r="E11224" s="2">
        <v>1025510000</v>
      </c>
      <c r="F11224" s="2">
        <v>1040823224.74</v>
      </c>
      <c r="G11224" s="5">
        <f>Table3[[#This Row],[PDD]]/Table3[[#This Row],[DC]]</f>
        <v>0</v>
      </c>
      <c r="H11224" s="5">
        <f>Table3[[#This Row],[PDD]]/Table3[[#This Row],[PL_CVM]]</f>
        <v>0</v>
      </c>
      <c r="I11224" t="s">
        <v>10</v>
      </c>
      <c r="J11224" s="3">
        <v>0.25075328373199701</v>
      </c>
      <c r="K11224" s="3">
        <v>0.25075328373199701</v>
      </c>
    </row>
    <row r="11225" spans="1:11" x14ac:dyDescent="0.35">
      <c r="A11225" s="1">
        <v>46112</v>
      </c>
      <c r="B11225" s="4" t="s">
        <v>2896</v>
      </c>
      <c r="C11225" s="2">
        <v>18250629.199999999</v>
      </c>
      <c r="D11225" s="2">
        <v>0</v>
      </c>
      <c r="E11225" s="2">
        <v>30979954.160999998</v>
      </c>
      <c r="F11225" s="2">
        <v>30936503.57</v>
      </c>
      <c r="G11225" s="5">
        <f>Table3[[#This Row],[PDD]]/Table3[[#This Row],[DC]]</f>
        <v>0</v>
      </c>
      <c r="H11225" s="5">
        <f>Table3[[#This Row],[PDD]]/Table3[[#This Row],[PL_CVM]]</f>
        <v>0</v>
      </c>
      <c r="I11225" t="s">
        <v>10</v>
      </c>
      <c r="J11225" s="3">
        <v>1</v>
      </c>
      <c r="K11225" s="3">
        <v>1</v>
      </c>
    </row>
    <row r="11226" spans="1:11" x14ac:dyDescent="0.35">
      <c r="A11226" s="1">
        <v>46112</v>
      </c>
      <c r="B11226" s="4" t="s">
        <v>3354</v>
      </c>
      <c r="C11226" s="2">
        <v>0</v>
      </c>
      <c r="D11226" s="2">
        <v>0</v>
      </c>
      <c r="E11226" s="2">
        <v>14632626.167099999</v>
      </c>
      <c r="F11226" s="2">
        <v>14632656.050000001</v>
      </c>
      <c r="G11226" s="5" t="e">
        <f>Table3[[#This Row],[PDD]]/Table3[[#This Row],[DC]]</f>
        <v>#DIV/0!</v>
      </c>
      <c r="H11226" s="5">
        <f>Table3[[#This Row],[PDD]]/Table3[[#This Row],[PL_CVM]]</f>
        <v>0</v>
      </c>
      <c r="I11226" t="s">
        <v>10</v>
      </c>
      <c r="J11226" s="3">
        <v>1</v>
      </c>
      <c r="K11226" s="3">
        <v>1</v>
      </c>
    </row>
    <row r="11227" spans="1:11" x14ac:dyDescent="0.35">
      <c r="A11227" s="1">
        <v>46112</v>
      </c>
      <c r="B11227" s="4" t="s">
        <v>2897</v>
      </c>
      <c r="C11227" s="2">
        <v>41551634.630000003</v>
      </c>
      <c r="D11227" s="2">
        <v>0</v>
      </c>
      <c r="E11227" s="2">
        <v>41490197.755999997</v>
      </c>
      <c r="F11227" s="2">
        <v>41490268.039999999</v>
      </c>
      <c r="G11227" s="5">
        <f>Table3[[#This Row],[PDD]]/Table3[[#This Row],[DC]]</f>
        <v>0</v>
      </c>
      <c r="H11227" s="5">
        <f>Table3[[#This Row],[PDD]]/Table3[[#This Row],[PL_CVM]]</f>
        <v>0</v>
      </c>
      <c r="I11227" t="s">
        <v>10</v>
      </c>
      <c r="J11227" s="3">
        <v>0</v>
      </c>
      <c r="K11227" s="3">
        <v>0</v>
      </c>
    </row>
    <row r="11228" spans="1:11" x14ac:dyDescent="0.35">
      <c r="A11228" s="1">
        <v>46112</v>
      </c>
      <c r="B11228" s="4" t="s">
        <v>2898</v>
      </c>
      <c r="C11228" s="2">
        <v>0</v>
      </c>
      <c r="D11228" s="2">
        <v>0</v>
      </c>
      <c r="E11228" s="2">
        <v>10879657.0864</v>
      </c>
      <c r="F11228" s="2">
        <v>10879681.15</v>
      </c>
      <c r="G11228" s="5" t="e">
        <f>Table3[[#This Row],[PDD]]/Table3[[#This Row],[DC]]</f>
        <v>#DIV/0!</v>
      </c>
      <c r="H11228" s="5">
        <f>Table3[[#This Row],[PDD]]/Table3[[#This Row],[PL_CVM]]</f>
        <v>0</v>
      </c>
      <c r="I11228" t="s">
        <v>10</v>
      </c>
      <c r="J11228" s="3">
        <v>1</v>
      </c>
      <c r="K11228" s="3">
        <v>1</v>
      </c>
    </row>
    <row r="11229" spans="1:11" x14ac:dyDescent="0.35">
      <c r="A11229" s="1">
        <v>46112</v>
      </c>
      <c r="B11229" s="4" t="s">
        <v>2899</v>
      </c>
      <c r="C11229" s="2">
        <v>68971739.030000001</v>
      </c>
      <c r="D11229" s="2">
        <v>28700908.300000001</v>
      </c>
      <c r="E11229" s="2">
        <v>74870246.065200001</v>
      </c>
      <c r="F11229" s="2">
        <v>74870462.109999999</v>
      </c>
      <c r="G11229" s="5">
        <f>Table3[[#This Row],[PDD]]/Table3[[#This Row],[DC]]</f>
        <v>0.41612562918728541</v>
      </c>
      <c r="H11229" s="5">
        <f>Table3[[#This Row],[PDD]]/Table3[[#This Row],[PL_CVM]]</f>
        <v>0.3833408729043572</v>
      </c>
      <c r="I11229" t="s">
        <v>10</v>
      </c>
      <c r="J11229" s="3">
        <v>9.7691143539591699E-2</v>
      </c>
      <c r="K11229" s="3">
        <v>9.7691143539591699E-2</v>
      </c>
    </row>
    <row r="11230" spans="1:11" x14ac:dyDescent="0.35">
      <c r="A11230" s="1">
        <v>46112</v>
      </c>
      <c r="B11230" s="4" t="s">
        <v>2900</v>
      </c>
      <c r="C11230" s="2">
        <v>0</v>
      </c>
      <c r="D11230" s="2">
        <v>0</v>
      </c>
      <c r="E11230" s="2">
        <v>0</v>
      </c>
      <c r="F11230" s="2">
        <v>0</v>
      </c>
      <c r="G11230" s="5" t="e">
        <f>Table3[[#This Row],[PDD]]/Table3[[#This Row],[DC]]</f>
        <v>#DIV/0!</v>
      </c>
      <c r="H11230" s="5" t="e">
        <f>Table3[[#This Row],[PDD]]/Table3[[#This Row],[PL_CVM]]</f>
        <v>#DIV/0!</v>
      </c>
      <c r="I11230" t="s">
        <v>13</v>
      </c>
      <c r="J11230" s="3" t="e">
        <v>#NUM!</v>
      </c>
      <c r="K11230" s="3" t="e">
        <v>#NUM!</v>
      </c>
    </row>
    <row r="11231" spans="1:11" x14ac:dyDescent="0.35">
      <c r="A11231" s="1">
        <v>46112</v>
      </c>
      <c r="B11231" s="4" t="s">
        <v>2901</v>
      </c>
      <c r="C11231" s="2">
        <v>130559432.84999999</v>
      </c>
      <c r="D11231" s="2">
        <v>15893.66</v>
      </c>
      <c r="E11231" s="2">
        <v>158060003.06310001</v>
      </c>
      <c r="F11231" s="2">
        <v>158060421.40000001</v>
      </c>
      <c r="G11231" s="5">
        <f>Table3[[#This Row],[PDD]]/Table3[[#This Row],[DC]]</f>
        <v>1.2173505700090057E-4</v>
      </c>
      <c r="H11231" s="5">
        <f>Table3[[#This Row],[PDD]]/Table3[[#This Row],[PL_CVM]]</f>
        <v>1.0055433143366274E-4</v>
      </c>
      <c r="I11231" t="s">
        <v>10</v>
      </c>
      <c r="J11231" s="3">
        <v>6.7444434116860394E-2</v>
      </c>
      <c r="K11231" s="3">
        <v>0.16609273031976099</v>
      </c>
    </row>
    <row r="11232" spans="1:11" x14ac:dyDescent="0.35">
      <c r="A11232" s="1">
        <v>46112</v>
      </c>
      <c r="B11232" s="4" t="s">
        <v>2902</v>
      </c>
      <c r="C11232" s="2">
        <v>0</v>
      </c>
      <c r="D11232" s="2">
        <v>0</v>
      </c>
      <c r="E11232" s="2">
        <v>48821522.600000001</v>
      </c>
      <c r="F11232" s="2">
        <v>48821442.090000004</v>
      </c>
      <c r="G11232" s="5" t="e">
        <f>Table3[[#This Row],[PDD]]/Table3[[#This Row],[DC]]</f>
        <v>#DIV/0!</v>
      </c>
      <c r="H11232" s="5">
        <f>Table3[[#This Row],[PDD]]/Table3[[#This Row],[PL_CVM]]</f>
        <v>0</v>
      </c>
      <c r="I11232" t="s">
        <v>10</v>
      </c>
      <c r="J11232" s="3">
        <v>1</v>
      </c>
      <c r="K11232" s="3">
        <v>1</v>
      </c>
    </row>
    <row r="11233" spans="1:11" x14ac:dyDescent="0.35">
      <c r="A11233" s="1">
        <v>46112</v>
      </c>
      <c r="B11233" s="4" t="s">
        <v>2903</v>
      </c>
      <c r="C11233" s="2">
        <v>13854324.76</v>
      </c>
      <c r="D11233" s="2">
        <v>0</v>
      </c>
      <c r="E11233" s="2">
        <v>0</v>
      </c>
      <c r="F11233" s="2">
        <v>0.11</v>
      </c>
      <c r="G11233" s="5">
        <f>Table3[[#This Row],[PDD]]/Table3[[#This Row],[DC]]</f>
        <v>0</v>
      </c>
      <c r="H11233" s="5">
        <f>Table3[[#This Row],[PDD]]/Table3[[#This Row],[PL_CVM]]</f>
        <v>0</v>
      </c>
      <c r="I11233" t="s">
        <v>13</v>
      </c>
      <c r="J11233" s="3" t="e">
        <v>#NUM!</v>
      </c>
      <c r="K11233" s="3" t="e">
        <v>#NUM!</v>
      </c>
    </row>
    <row r="11234" spans="1:11" x14ac:dyDescent="0.35">
      <c r="A11234" s="1">
        <v>46112</v>
      </c>
      <c r="B11234" s="4" t="s">
        <v>2904</v>
      </c>
      <c r="C11234" s="2">
        <v>49538931.170000002</v>
      </c>
      <c r="D11234" s="2">
        <v>0</v>
      </c>
      <c r="E11234" s="2">
        <v>49489380.073600002</v>
      </c>
      <c r="F11234" s="2">
        <v>49489520.240000002</v>
      </c>
      <c r="G11234" s="5">
        <f>Table3[[#This Row],[PDD]]/Table3[[#This Row],[DC]]</f>
        <v>0</v>
      </c>
      <c r="H11234" s="5">
        <f>Table3[[#This Row],[PDD]]/Table3[[#This Row],[PL_CVM]]</f>
        <v>0</v>
      </c>
      <c r="I11234" t="s">
        <v>10</v>
      </c>
      <c r="J11234" s="3">
        <v>0.24390171333827201</v>
      </c>
      <c r="K11234" s="3">
        <v>0.24390171333827201</v>
      </c>
    </row>
    <row r="11235" spans="1:11" x14ac:dyDescent="0.35">
      <c r="A11235" s="1">
        <v>46112</v>
      </c>
      <c r="B11235" s="4" t="s">
        <v>2905</v>
      </c>
      <c r="C11235" s="2">
        <v>0</v>
      </c>
      <c r="D11235" s="2">
        <v>0</v>
      </c>
      <c r="E11235" s="2">
        <v>11713891.716600001</v>
      </c>
      <c r="F11235" s="2">
        <v>11712968.18</v>
      </c>
      <c r="G11235" s="5" t="e">
        <f>Table3[[#This Row],[PDD]]/Table3[[#This Row],[DC]]</f>
        <v>#DIV/0!</v>
      </c>
      <c r="H11235" s="5">
        <f>Table3[[#This Row],[PDD]]/Table3[[#This Row],[PL_CVM]]</f>
        <v>0</v>
      </c>
      <c r="I11235" t="s">
        <v>10</v>
      </c>
      <c r="J11235" s="3">
        <v>1</v>
      </c>
      <c r="K11235" s="3">
        <v>1</v>
      </c>
    </row>
    <row r="11236" spans="1:11" x14ac:dyDescent="0.35">
      <c r="A11236" s="1">
        <v>46112</v>
      </c>
      <c r="B11236" s="4" t="s">
        <v>2906</v>
      </c>
      <c r="C11236" s="2">
        <v>57670626.759999998</v>
      </c>
      <c r="D11236" s="2">
        <v>12076107.869999999</v>
      </c>
      <c r="E11236" s="2">
        <v>52229950.668799996</v>
      </c>
      <c r="F11236" s="2">
        <v>52229930.380000003</v>
      </c>
      <c r="G11236" s="5">
        <f>Table3[[#This Row],[PDD]]/Table3[[#This Row],[DC]]</f>
        <v>0.20939789540098974</v>
      </c>
      <c r="H11236" s="5">
        <f>Table3[[#This Row],[PDD]]/Table3[[#This Row],[PL_CVM]]</f>
        <v>0.23121049142014954</v>
      </c>
      <c r="I11236" t="s">
        <v>10</v>
      </c>
      <c r="J11236" s="3">
        <v>1</v>
      </c>
      <c r="K11236" s="3">
        <v>1</v>
      </c>
    </row>
    <row r="11237" spans="1:11" x14ac:dyDescent="0.35">
      <c r="A11237" s="1">
        <v>46112</v>
      </c>
      <c r="B11237" s="4" t="s">
        <v>2907</v>
      </c>
      <c r="C11237" s="2">
        <v>0</v>
      </c>
      <c r="D11237" s="2">
        <v>0</v>
      </c>
      <c r="E11237" s="2">
        <v>41302960</v>
      </c>
      <c r="F11237" s="2">
        <v>41302903.200000003</v>
      </c>
      <c r="G11237" s="5" t="e">
        <f>Table3[[#This Row],[PDD]]/Table3[[#This Row],[DC]]</f>
        <v>#DIV/0!</v>
      </c>
      <c r="H11237" s="5">
        <f>Table3[[#This Row],[PDD]]/Table3[[#This Row],[PL_CVM]]</f>
        <v>0</v>
      </c>
      <c r="I11237" t="s">
        <v>10</v>
      </c>
      <c r="J11237" s="3">
        <v>1</v>
      </c>
      <c r="K11237" s="3">
        <v>1</v>
      </c>
    </row>
    <row r="11238" spans="1:11" x14ac:dyDescent="0.35">
      <c r="A11238" s="1">
        <v>46112</v>
      </c>
      <c r="B11238" s="4" t="s">
        <v>2908</v>
      </c>
      <c r="C11238" s="2">
        <v>576222665.99000001</v>
      </c>
      <c r="D11238" s="2">
        <v>78540237.430000007</v>
      </c>
      <c r="E11238" s="2">
        <v>712207090.86000001</v>
      </c>
      <c r="F11238" s="2">
        <v>712207269.91999996</v>
      </c>
      <c r="G11238" s="5">
        <f>Table3[[#This Row],[PDD]]/Table3[[#This Row],[DC]]</f>
        <v>0.13630188825540407</v>
      </c>
      <c r="H11238" s="5">
        <f>Table3[[#This Row],[PDD]]/Table3[[#This Row],[PL_CVM]]</f>
        <v>0.11027721949373276</v>
      </c>
      <c r="I11238" t="s">
        <v>10</v>
      </c>
      <c r="J11238" s="3">
        <v>9.9203838387349794E-2</v>
      </c>
      <c r="K11238" s="3">
        <v>0.30143890339642998</v>
      </c>
    </row>
    <row r="11239" spans="1:11" x14ac:dyDescent="0.35">
      <c r="A11239" s="1">
        <v>46112</v>
      </c>
      <c r="B11239" s="4" t="s">
        <v>3776</v>
      </c>
      <c r="C11239" s="2">
        <v>18404053.079999998</v>
      </c>
      <c r="D11239" s="2">
        <v>350815.82</v>
      </c>
      <c r="E11239" s="2">
        <v>28254251.094500002</v>
      </c>
      <c r="F11239" s="2">
        <v>28254251.16</v>
      </c>
      <c r="G11239" s="5">
        <f>Table3[[#This Row],[PDD]]/Table3[[#This Row],[DC]]</f>
        <v>1.9061878297951532E-2</v>
      </c>
      <c r="H11239" s="5">
        <f>Table3[[#This Row],[PDD]]/Table3[[#This Row],[PL_CVM]]</f>
        <v>1.2416390652627016E-2</v>
      </c>
      <c r="I11239" t="s">
        <v>10</v>
      </c>
      <c r="J11239" s="3">
        <v>0.13448205070774799</v>
      </c>
      <c r="K11239" s="3">
        <v>0.31077665194634302</v>
      </c>
    </row>
    <row r="11240" spans="1:11" x14ac:dyDescent="0.35">
      <c r="A11240" s="1">
        <v>46112</v>
      </c>
      <c r="B11240" s="4" t="s">
        <v>2909</v>
      </c>
      <c r="C11240" s="2">
        <v>33986547.549999997</v>
      </c>
      <c r="D11240" s="2">
        <v>281422.46000000002</v>
      </c>
      <c r="E11240" s="2">
        <v>33545364.769900002</v>
      </c>
      <c r="F11240" s="2">
        <v>33545362.050000001</v>
      </c>
      <c r="G11240" s="5">
        <f>Table3[[#This Row],[PDD]]/Table3[[#This Row],[DC]]</f>
        <v>8.2804074048998255E-3</v>
      </c>
      <c r="H11240" s="5">
        <f>Table3[[#This Row],[PDD]]/Table3[[#This Row],[PL_CVM]]</f>
        <v>8.3893105574634873E-3</v>
      </c>
      <c r="I11240" t="s">
        <v>10</v>
      </c>
      <c r="J11240" s="3">
        <v>0.15245559471718501</v>
      </c>
      <c r="K11240" s="3">
        <v>0.24323646829505999</v>
      </c>
    </row>
    <row r="11241" spans="1:11" x14ac:dyDescent="0.35">
      <c r="A11241" s="1">
        <v>46112</v>
      </c>
      <c r="B11241" s="4" t="s">
        <v>2910</v>
      </c>
      <c r="C11241" s="2">
        <v>164655657.87</v>
      </c>
      <c r="D11241" s="2">
        <v>0</v>
      </c>
      <c r="E11241" s="2">
        <v>164863057.75170001</v>
      </c>
      <c r="F11241" s="2">
        <v>164862620.5</v>
      </c>
      <c r="G11241" s="5">
        <f>Table3[[#This Row],[PDD]]/Table3[[#This Row],[DC]]</f>
        <v>0</v>
      </c>
      <c r="H11241" s="5">
        <f>Table3[[#This Row],[PDD]]/Table3[[#This Row],[PL_CVM]]</f>
        <v>0</v>
      </c>
      <c r="I11241" t="s">
        <v>10</v>
      </c>
      <c r="J11241" s="3">
        <v>0.37626414672671199</v>
      </c>
      <c r="K11241" s="3">
        <v>0.37626414672671199</v>
      </c>
    </row>
    <row r="11242" spans="1:11" x14ac:dyDescent="0.35">
      <c r="A11242" s="1">
        <v>46112</v>
      </c>
      <c r="B11242" s="4" t="s">
        <v>2911</v>
      </c>
      <c r="C11242" s="2">
        <v>337581286.13</v>
      </c>
      <c r="D11242" s="2">
        <v>4197667.9800000004</v>
      </c>
      <c r="E11242" s="2">
        <v>374328564.34380001</v>
      </c>
      <c r="F11242" s="2">
        <v>374329400.18000001</v>
      </c>
      <c r="G11242" s="5">
        <f>Table3[[#This Row],[PDD]]/Table3[[#This Row],[DC]]</f>
        <v>1.2434539924062942E-2</v>
      </c>
      <c r="H11242" s="5">
        <f>Table3[[#This Row],[PDD]]/Table3[[#This Row],[PL_CVM]]</f>
        <v>1.1213834601240272E-2</v>
      </c>
      <c r="I11242" t="s">
        <v>10</v>
      </c>
      <c r="J11242" s="3">
        <v>7.1482348211675303E-2</v>
      </c>
      <c r="K11242" s="3">
        <v>0.18193406438908899</v>
      </c>
    </row>
    <row r="11243" spans="1:11" x14ac:dyDescent="0.35">
      <c r="A11243" s="1">
        <v>46112</v>
      </c>
      <c r="B11243" s="4" t="s">
        <v>2912</v>
      </c>
      <c r="C11243" s="2">
        <v>0</v>
      </c>
      <c r="D11243" s="2">
        <v>0</v>
      </c>
      <c r="E11243" s="2">
        <v>14019364.661499999</v>
      </c>
      <c r="F11243" s="2">
        <v>14019401.279999999</v>
      </c>
      <c r="G11243" s="5" t="e">
        <f>Table3[[#This Row],[PDD]]/Table3[[#This Row],[DC]]</f>
        <v>#DIV/0!</v>
      </c>
      <c r="H11243" s="5">
        <f>Table3[[#This Row],[PDD]]/Table3[[#This Row],[PL_CVM]]</f>
        <v>0</v>
      </c>
      <c r="I11243" t="s">
        <v>10</v>
      </c>
      <c r="J11243" s="3">
        <v>8.3710443913542806E-2</v>
      </c>
      <c r="K11243" s="3">
        <v>0.79865248753020301</v>
      </c>
    </row>
    <row r="11244" spans="1:11" x14ac:dyDescent="0.35">
      <c r="A11244" s="1">
        <v>46112</v>
      </c>
      <c r="B11244" s="4" t="s">
        <v>2913</v>
      </c>
      <c r="C11244" s="2">
        <v>43459438</v>
      </c>
      <c r="D11244" s="2">
        <v>162099.62</v>
      </c>
      <c r="E11244" s="2">
        <v>48723168.701300003</v>
      </c>
      <c r="F11244" s="2">
        <v>48723206.609999999</v>
      </c>
      <c r="G11244" s="5">
        <f>Table3[[#This Row],[PDD]]/Table3[[#This Row],[DC]]</f>
        <v>3.7299060332993722E-3</v>
      </c>
      <c r="H11244" s="5">
        <f>Table3[[#This Row],[PDD]]/Table3[[#This Row],[PL_CVM]]</f>
        <v>3.3269489280028318E-3</v>
      </c>
      <c r="I11244" t="s">
        <v>10</v>
      </c>
      <c r="J11244" s="3">
        <v>6.4798170269984204E-2</v>
      </c>
      <c r="K11244" s="3">
        <v>0.41599551301677201</v>
      </c>
    </row>
    <row r="11245" spans="1:11" x14ac:dyDescent="0.35">
      <c r="A11245" s="1">
        <v>46112</v>
      </c>
      <c r="B11245" s="4" t="s">
        <v>2914</v>
      </c>
      <c r="C11245" s="2">
        <v>23105218.48</v>
      </c>
      <c r="D11245" s="2">
        <v>1101455.76</v>
      </c>
      <c r="E11245" s="2">
        <v>22938907.509399999</v>
      </c>
      <c r="F11245" s="2">
        <v>22938879.359999999</v>
      </c>
      <c r="G11245" s="5">
        <f>Table3[[#This Row],[PDD]]/Table3[[#This Row],[DC]]</f>
        <v>4.76712981941039E-2</v>
      </c>
      <c r="H11245" s="5">
        <f>Table3[[#This Row],[PDD]]/Table3[[#This Row],[PL_CVM]]</f>
        <v>4.8016982116427159E-2</v>
      </c>
      <c r="I11245" t="s">
        <v>10</v>
      </c>
      <c r="J11245" s="3">
        <v>0.50080801276575204</v>
      </c>
      <c r="K11245" s="3">
        <v>0.95716474772840199</v>
      </c>
    </row>
    <row r="11246" spans="1:11" x14ac:dyDescent="0.35">
      <c r="A11246" s="1">
        <v>46112</v>
      </c>
      <c r="B11246" s="4" t="s">
        <v>2915</v>
      </c>
      <c r="C11246" s="2">
        <v>74776475.590000004</v>
      </c>
      <c r="D11246" s="2">
        <v>2207413.5</v>
      </c>
      <c r="E11246" s="2">
        <v>75051474.889500007</v>
      </c>
      <c r="F11246" s="2">
        <v>75051269.920000002</v>
      </c>
      <c r="G11246" s="5">
        <f>Table3[[#This Row],[PDD]]/Table3[[#This Row],[DC]]</f>
        <v>2.9520159683685352E-2</v>
      </c>
      <c r="H11246" s="5">
        <f>Table3[[#This Row],[PDD]]/Table3[[#This Row],[PL_CVM]]</f>
        <v>2.9412073937629114E-2</v>
      </c>
      <c r="I11246" t="s">
        <v>10</v>
      </c>
      <c r="J11246" s="3">
        <v>0.23544617688748701</v>
      </c>
      <c r="K11246" s="3">
        <v>0.36303177459490299</v>
      </c>
    </row>
    <row r="11247" spans="1:11" x14ac:dyDescent="0.35">
      <c r="A11247" s="1">
        <v>46112</v>
      </c>
      <c r="B11247" s="4" t="s">
        <v>2916</v>
      </c>
      <c r="C11247" s="2">
        <v>41631638.560000002</v>
      </c>
      <c r="D11247" s="2">
        <v>0</v>
      </c>
      <c r="E11247" s="2">
        <v>54147937.740000002</v>
      </c>
      <c r="F11247" s="2">
        <v>54147723.219999999</v>
      </c>
      <c r="G11247" s="5">
        <f>Table3[[#This Row],[PDD]]/Table3[[#This Row],[DC]]</f>
        <v>0</v>
      </c>
      <c r="H11247" s="5">
        <f>Table3[[#This Row],[PDD]]/Table3[[#This Row],[PL_CVM]]</f>
        <v>0</v>
      </c>
      <c r="I11247" t="s">
        <v>10</v>
      </c>
      <c r="J11247" s="3">
        <v>0.38748290102469901</v>
      </c>
      <c r="K11247" s="3">
        <v>0.38748290102469901</v>
      </c>
    </row>
    <row r="11248" spans="1:11" x14ac:dyDescent="0.35">
      <c r="A11248" s="1">
        <v>46112</v>
      </c>
      <c r="B11248" s="4" t="s">
        <v>2917</v>
      </c>
      <c r="C11248" s="2">
        <v>54676079.920000002</v>
      </c>
      <c r="D11248" s="2">
        <v>0</v>
      </c>
      <c r="E11248" s="2">
        <v>54730107.706</v>
      </c>
      <c r="F11248" s="2">
        <v>54730147.590000004</v>
      </c>
      <c r="G11248" s="5">
        <f>Table3[[#This Row],[PDD]]/Table3[[#This Row],[DC]]</f>
        <v>0</v>
      </c>
      <c r="H11248" s="5">
        <f>Table3[[#This Row],[PDD]]/Table3[[#This Row],[PL_CVM]]</f>
        <v>0</v>
      </c>
      <c r="I11248" t="s">
        <v>10</v>
      </c>
      <c r="J11248" s="3">
        <v>0.52888330049507104</v>
      </c>
      <c r="K11248" s="3">
        <v>0.52888330049507104</v>
      </c>
    </row>
    <row r="11249" spans="1:11" x14ac:dyDescent="0.35">
      <c r="A11249" s="1">
        <v>46112</v>
      </c>
      <c r="B11249" s="4" t="s">
        <v>2918</v>
      </c>
      <c r="C11249" s="2">
        <v>30786882.969999999</v>
      </c>
      <c r="D11249" s="2">
        <v>0</v>
      </c>
      <c r="E11249" s="2">
        <v>43662472.774599999</v>
      </c>
      <c r="F11249" s="2">
        <v>43662462.990000002</v>
      </c>
      <c r="G11249" s="5">
        <f>Table3[[#This Row],[PDD]]/Table3[[#This Row],[DC]]</f>
        <v>0</v>
      </c>
      <c r="H11249" s="5">
        <f>Table3[[#This Row],[PDD]]/Table3[[#This Row],[PL_CVM]]</f>
        <v>0</v>
      </c>
      <c r="I11249" t="s">
        <v>10</v>
      </c>
      <c r="J11249" s="3">
        <v>1</v>
      </c>
      <c r="K11249" s="3">
        <v>1</v>
      </c>
    </row>
    <row r="11250" spans="1:11" x14ac:dyDescent="0.35">
      <c r="A11250" s="1">
        <v>46112</v>
      </c>
      <c r="B11250" s="4" t="s">
        <v>2919</v>
      </c>
      <c r="C11250" s="2">
        <v>0</v>
      </c>
      <c r="D11250" s="2">
        <v>0</v>
      </c>
      <c r="E11250" s="2">
        <v>4828965.9501999998</v>
      </c>
      <c r="F11250" s="2">
        <v>4828962.9800000004</v>
      </c>
      <c r="G11250" s="5" t="e">
        <f>Table3[[#This Row],[PDD]]/Table3[[#This Row],[DC]]</f>
        <v>#DIV/0!</v>
      </c>
      <c r="H11250" s="5">
        <f>Table3[[#This Row],[PDD]]/Table3[[#This Row],[PL_CVM]]</f>
        <v>0</v>
      </c>
      <c r="I11250" t="s">
        <v>10</v>
      </c>
      <c r="J11250" s="3">
        <v>1</v>
      </c>
      <c r="K11250" s="3">
        <v>1</v>
      </c>
    </row>
    <row r="11251" spans="1:11" x14ac:dyDescent="0.35">
      <c r="A11251" s="1">
        <v>46112</v>
      </c>
      <c r="B11251" s="4" t="s">
        <v>2920</v>
      </c>
      <c r="C11251" s="2">
        <v>0</v>
      </c>
      <c r="D11251" s="2">
        <v>0</v>
      </c>
      <c r="E11251" s="2">
        <v>64578274.397500001</v>
      </c>
      <c r="F11251" s="2">
        <v>64578452.640000001</v>
      </c>
      <c r="G11251" s="5" t="e">
        <f>Table3[[#This Row],[PDD]]/Table3[[#This Row],[DC]]</f>
        <v>#DIV/0!</v>
      </c>
      <c r="H11251" s="5">
        <f>Table3[[#This Row],[PDD]]/Table3[[#This Row],[PL_CVM]]</f>
        <v>0</v>
      </c>
      <c r="I11251" t="s">
        <v>10</v>
      </c>
      <c r="J11251" s="3">
        <v>1</v>
      </c>
      <c r="K11251" s="3">
        <v>1</v>
      </c>
    </row>
    <row r="11252" spans="1:11" x14ac:dyDescent="0.35">
      <c r="A11252" s="1">
        <v>46112</v>
      </c>
      <c r="B11252" s="4" t="s">
        <v>2921</v>
      </c>
      <c r="C11252" s="2">
        <v>0</v>
      </c>
      <c r="D11252" s="2">
        <v>0</v>
      </c>
      <c r="E11252" s="2">
        <v>9445112.8793000001</v>
      </c>
      <c r="F11252" s="2">
        <v>9445141.8399999999</v>
      </c>
      <c r="G11252" s="5" t="e">
        <f>Table3[[#This Row],[PDD]]/Table3[[#This Row],[DC]]</f>
        <v>#DIV/0!</v>
      </c>
      <c r="H11252" s="5">
        <f>Table3[[#This Row],[PDD]]/Table3[[#This Row],[PL_CVM]]</f>
        <v>0</v>
      </c>
      <c r="I11252" t="s">
        <v>10</v>
      </c>
      <c r="J11252" s="3">
        <v>1</v>
      </c>
      <c r="K11252" s="3">
        <v>1</v>
      </c>
    </row>
    <row r="11253" spans="1:11" x14ac:dyDescent="0.35">
      <c r="A11253" s="1">
        <v>46112</v>
      </c>
      <c r="B11253" s="4" t="s">
        <v>2922</v>
      </c>
      <c r="C11253" s="2">
        <v>207225194.84999999</v>
      </c>
      <c r="D11253" s="2">
        <v>0</v>
      </c>
      <c r="E11253" s="2">
        <v>205720107.21599999</v>
      </c>
      <c r="F11253" s="2">
        <v>205720431.18000001</v>
      </c>
      <c r="G11253" s="5">
        <f>Table3[[#This Row],[PDD]]/Table3[[#This Row],[DC]]</f>
        <v>0</v>
      </c>
      <c r="H11253" s="5">
        <f>Table3[[#This Row],[PDD]]/Table3[[#This Row],[PL_CVM]]</f>
        <v>0</v>
      </c>
      <c r="I11253" t="s">
        <v>10</v>
      </c>
      <c r="J11253" s="3">
        <v>1</v>
      </c>
      <c r="K11253" s="3">
        <v>1</v>
      </c>
    </row>
    <row r="11254" spans="1:11" x14ac:dyDescent="0.35">
      <c r="A11254" s="1">
        <v>46112</v>
      </c>
      <c r="B11254" s="4" t="s">
        <v>2923</v>
      </c>
      <c r="C11254" s="2">
        <v>32586916.030000001</v>
      </c>
      <c r="D11254" s="2">
        <v>8392497.4499999993</v>
      </c>
      <c r="E11254" s="2">
        <v>25795186.792300001</v>
      </c>
      <c r="F11254" s="2">
        <v>25795169.870000001</v>
      </c>
      <c r="G11254" s="5">
        <f>Table3[[#This Row],[PDD]]/Table3[[#This Row],[DC]]</f>
        <v>0.25754193622599147</v>
      </c>
      <c r="H11254" s="5">
        <f>Table3[[#This Row],[PDD]]/Table3[[#This Row],[PL_CVM]]</f>
        <v>0.32535150930564499</v>
      </c>
      <c r="I11254" t="s">
        <v>10</v>
      </c>
      <c r="J11254" s="3">
        <v>0.119050263796372</v>
      </c>
      <c r="K11254" s="3">
        <v>0.31972859350496802</v>
      </c>
    </row>
    <row r="11255" spans="1:11" x14ac:dyDescent="0.35">
      <c r="A11255" s="1">
        <v>46112</v>
      </c>
      <c r="B11255" s="4" t="s">
        <v>2924</v>
      </c>
      <c r="C11255" s="2">
        <v>61389232.990000002</v>
      </c>
      <c r="D11255" s="2">
        <v>0</v>
      </c>
      <c r="E11255" s="2">
        <v>61969296.887500003</v>
      </c>
      <c r="F11255" s="2">
        <v>61969184.189999998</v>
      </c>
      <c r="G11255" s="5">
        <f>Table3[[#This Row],[PDD]]/Table3[[#This Row],[DC]]</f>
        <v>0</v>
      </c>
      <c r="H11255" s="5">
        <f>Table3[[#This Row],[PDD]]/Table3[[#This Row],[PL_CVM]]</f>
        <v>0</v>
      </c>
      <c r="I11255" t="s">
        <v>10</v>
      </c>
      <c r="J11255" s="3">
        <v>1</v>
      </c>
      <c r="K11255" s="3">
        <v>1</v>
      </c>
    </row>
    <row r="11256" spans="1:11" x14ac:dyDescent="0.35">
      <c r="A11256" s="1">
        <v>46112</v>
      </c>
      <c r="B11256" s="4" t="s">
        <v>2925</v>
      </c>
      <c r="C11256" s="2">
        <v>0</v>
      </c>
      <c r="D11256" s="2">
        <v>0</v>
      </c>
      <c r="E11256" s="2">
        <v>1270554.4375</v>
      </c>
      <c r="F11256" s="2">
        <v>1270547.8</v>
      </c>
      <c r="G11256" s="5" t="e">
        <f>Table3[[#This Row],[PDD]]/Table3[[#This Row],[DC]]</f>
        <v>#DIV/0!</v>
      </c>
      <c r="H11256" s="5">
        <f>Table3[[#This Row],[PDD]]/Table3[[#This Row],[PL_CVM]]</f>
        <v>0</v>
      </c>
      <c r="I11256" t="s">
        <v>10</v>
      </c>
      <c r="J11256" s="3">
        <v>1</v>
      </c>
      <c r="K11256" s="3">
        <v>1</v>
      </c>
    </row>
    <row r="11257" spans="1:11" x14ac:dyDescent="0.35">
      <c r="A11257" s="1">
        <v>46112</v>
      </c>
      <c r="B11257" s="4" t="s">
        <v>2926</v>
      </c>
      <c r="C11257" s="2">
        <v>0</v>
      </c>
      <c r="D11257" s="2">
        <v>0</v>
      </c>
      <c r="E11257" s="2">
        <v>0</v>
      </c>
      <c r="F11257" s="2">
        <v>0</v>
      </c>
      <c r="G11257" s="5" t="e">
        <f>Table3[[#This Row],[PDD]]/Table3[[#This Row],[DC]]</f>
        <v>#DIV/0!</v>
      </c>
      <c r="H11257" s="5" t="e">
        <f>Table3[[#This Row],[PDD]]/Table3[[#This Row],[PL_CVM]]</f>
        <v>#DIV/0!</v>
      </c>
      <c r="I11257" t="s">
        <v>13</v>
      </c>
      <c r="J11257" s="3" t="e">
        <v>#NUM!</v>
      </c>
      <c r="K11257" s="3" t="e">
        <v>#NUM!</v>
      </c>
    </row>
    <row r="11258" spans="1:11" x14ac:dyDescent="0.35">
      <c r="A11258" s="1">
        <v>46112</v>
      </c>
      <c r="B11258" s="4" t="s">
        <v>3355</v>
      </c>
      <c r="C11258" s="2">
        <v>11227311.26</v>
      </c>
      <c r="D11258" s="2">
        <v>0</v>
      </c>
      <c r="E11258" s="2">
        <v>12605618.996400001</v>
      </c>
      <c r="F11258" s="2">
        <v>12605611.93</v>
      </c>
      <c r="G11258" s="5">
        <f>Table3[[#This Row],[PDD]]/Table3[[#This Row],[DC]]</f>
        <v>0</v>
      </c>
      <c r="H11258" s="5">
        <f>Table3[[#This Row],[PDD]]/Table3[[#This Row],[PL_CVM]]</f>
        <v>0</v>
      </c>
      <c r="I11258" t="s">
        <v>10</v>
      </c>
      <c r="J11258" s="3">
        <v>0.31916366791261802</v>
      </c>
      <c r="K11258" s="3">
        <v>0.65726995204013205</v>
      </c>
    </row>
    <row r="11259" spans="1:11" x14ac:dyDescent="0.35">
      <c r="A11259" s="1">
        <v>46112</v>
      </c>
      <c r="B11259" s="4" t="s">
        <v>2927</v>
      </c>
      <c r="C11259" s="2">
        <v>0</v>
      </c>
      <c r="D11259" s="2">
        <v>0</v>
      </c>
      <c r="E11259" s="2">
        <v>52069822.634000003</v>
      </c>
      <c r="F11259" s="2">
        <v>52069826.539999999</v>
      </c>
      <c r="G11259" s="5" t="e">
        <f>Table3[[#This Row],[PDD]]/Table3[[#This Row],[DC]]</f>
        <v>#DIV/0!</v>
      </c>
      <c r="H11259" s="5">
        <f>Table3[[#This Row],[PDD]]/Table3[[#This Row],[PL_CVM]]</f>
        <v>0</v>
      </c>
      <c r="I11259" t="s">
        <v>10</v>
      </c>
      <c r="J11259" s="3">
        <v>7.5819092908185795E-2</v>
      </c>
      <c r="K11259" s="3">
        <v>7.5819092908185795E-2</v>
      </c>
    </row>
    <row r="11260" spans="1:11" x14ac:dyDescent="0.35">
      <c r="A11260" s="1">
        <v>46112</v>
      </c>
      <c r="B11260" s="4" t="s">
        <v>2928</v>
      </c>
      <c r="C11260" s="2">
        <v>0</v>
      </c>
      <c r="D11260" s="2">
        <v>0</v>
      </c>
      <c r="E11260" s="2">
        <v>52069219.245200001</v>
      </c>
      <c r="F11260" s="2">
        <v>52069230.759999998</v>
      </c>
      <c r="G11260" s="5" t="e">
        <f>Table3[[#This Row],[PDD]]/Table3[[#This Row],[DC]]</f>
        <v>#DIV/0!</v>
      </c>
      <c r="H11260" s="5">
        <f>Table3[[#This Row],[PDD]]/Table3[[#This Row],[PL_CVM]]</f>
        <v>0</v>
      </c>
      <c r="I11260" t="s">
        <v>10</v>
      </c>
      <c r="J11260" s="3">
        <v>7.5808383310143099E-2</v>
      </c>
      <c r="K11260" s="3">
        <v>7.5808383310143099E-2</v>
      </c>
    </row>
    <row r="11261" spans="1:11" x14ac:dyDescent="0.35">
      <c r="A11261" s="1">
        <v>46112</v>
      </c>
      <c r="B11261" s="4" t="s">
        <v>2929</v>
      </c>
      <c r="C11261" s="2">
        <v>0</v>
      </c>
      <c r="D11261" s="2">
        <v>0</v>
      </c>
      <c r="E11261" s="2">
        <v>41246956.25</v>
      </c>
      <c r="F11261" s="2">
        <v>41246963.890000001</v>
      </c>
      <c r="G11261" s="5" t="e">
        <f>Table3[[#This Row],[PDD]]/Table3[[#This Row],[DC]]</f>
        <v>#DIV/0!</v>
      </c>
      <c r="H11261" s="5">
        <f>Table3[[#This Row],[PDD]]/Table3[[#This Row],[PL_CVM]]</f>
        <v>0</v>
      </c>
      <c r="I11261" t="s">
        <v>10</v>
      </c>
      <c r="J11261" s="3">
        <v>0.166358164016042</v>
      </c>
      <c r="K11261" s="3">
        <v>0.166358164016042</v>
      </c>
    </row>
    <row r="11262" spans="1:11" x14ac:dyDescent="0.35">
      <c r="A11262" s="1">
        <v>46112</v>
      </c>
      <c r="B11262" s="4" t="s">
        <v>2930</v>
      </c>
      <c r="C11262" s="2">
        <v>0</v>
      </c>
      <c r="D11262" s="2">
        <v>0</v>
      </c>
      <c r="E11262" s="2">
        <v>41247593.631700002</v>
      </c>
      <c r="F11262" s="2">
        <v>41247604.619999997</v>
      </c>
      <c r="G11262" s="5" t="e">
        <f>Table3[[#This Row],[PDD]]/Table3[[#This Row],[DC]]</f>
        <v>#DIV/0!</v>
      </c>
      <c r="H11262" s="5">
        <f>Table3[[#This Row],[PDD]]/Table3[[#This Row],[PL_CVM]]</f>
        <v>0</v>
      </c>
      <c r="I11262" t="s">
        <v>10</v>
      </c>
      <c r="J11262" s="3">
        <v>0.166371045932387</v>
      </c>
      <c r="K11262" s="3">
        <v>0.166371045932387</v>
      </c>
    </row>
    <row r="11263" spans="1:11" x14ac:dyDescent="0.35">
      <c r="A11263" s="1">
        <v>46112</v>
      </c>
      <c r="B11263" s="4" t="s">
        <v>2931</v>
      </c>
      <c r="C11263" s="2">
        <v>723834459.88999999</v>
      </c>
      <c r="D11263" s="2">
        <v>13444715.130000001</v>
      </c>
      <c r="E11263" s="2">
        <v>735547772.83800006</v>
      </c>
      <c r="F11263" s="2">
        <v>735547509.85000002</v>
      </c>
      <c r="G11263" s="5">
        <f>Table3[[#This Row],[PDD]]/Table3[[#This Row],[DC]]</f>
        <v>1.8574295470877654E-2</v>
      </c>
      <c r="H11263" s="5">
        <f>Table3[[#This Row],[PDD]]/Table3[[#This Row],[PL_CVM]]</f>
        <v>1.8278513556169575E-2</v>
      </c>
      <c r="I11263" t="s">
        <v>10</v>
      </c>
      <c r="J11263" s="3">
        <v>0.125353538086516</v>
      </c>
      <c r="K11263" s="3">
        <v>0.25051022514085203</v>
      </c>
    </row>
    <row r="11264" spans="1:11" x14ac:dyDescent="0.35">
      <c r="A11264" s="1">
        <v>46112</v>
      </c>
      <c r="B11264" s="4" t="s">
        <v>2932</v>
      </c>
      <c r="C11264" s="2">
        <v>86824309.010000005</v>
      </c>
      <c r="D11264" s="2">
        <v>0</v>
      </c>
      <c r="E11264" s="2">
        <v>85866642.325499997</v>
      </c>
      <c r="F11264" s="2">
        <v>85866262.709999993</v>
      </c>
      <c r="G11264" s="5">
        <f>Table3[[#This Row],[PDD]]/Table3[[#This Row],[DC]]</f>
        <v>0</v>
      </c>
      <c r="H11264" s="5">
        <f>Table3[[#This Row],[PDD]]/Table3[[#This Row],[PL_CVM]]</f>
        <v>0</v>
      </c>
      <c r="I11264" t="s">
        <v>10</v>
      </c>
      <c r="J11264" s="3">
        <v>0</v>
      </c>
      <c r="K11264" s="3">
        <v>0</v>
      </c>
    </row>
    <row r="11265" spans="1:11" x14ac:dyDescent="0.35">
      <c r="A11265" s="1">
        <v>46112</v>
      </c>
      <c r="B11265" s="4" t="s">
        <v>2933</v>
      </c>
      <c r="C11265" s="2">
        <v>0</v>
      </c>
      <c r="D11265" s="2">
        <v>0</v>
      </c>
      <c r="E11265" s="2">
        <v>112058096.23999999</v>
      </c>
      <c r="F11265" s="2">
        <v>112062894.31999999</v>
      </c>
      <c r="G11265" s="5" t="e">
        <f>Table3[[#This Row],[PDD]]/Table3[[#This Row],[DC]]</f>
        <v>#DIV/0!</v>
      </c>
      <c r="H11265" s="5">
        <f>Table3[[#This Row],[PDD]]/Table3[[#This Row],[PL_CVM]]</f>
        <v>0</v>
      </c>
      <c r="I11265" t="s">
        <v>10</v>
      </c>
      <c r="J11265" s="3">
        <v>1</v>
      </c>
      <c r="K11265" s="3">
        <v>1</v>
      </c>
    </row>
    <row r="11266" spans="1:11" x14ac:dyDescent="0.35">
      <c r="A11266" s="1">
        <v>46112</v>
      </c>
      <c r="B11266" s="4" t="s">
        <v>2934</v>
      </c>
      <c r="C11266" s="2">
        <v>0</v>
      </c>
      <c r="D11266" s="2">
        <v>0</v>
      </c>
      <c r="E11266" s="2">
        <v>-328565.66399999999</v>
      </c>
      <c r="F11266" s="2">
        <v>-327520.82</v>
      </c>
      <c r="G11266" s="5" t="e">
        <f>Table3[[#This Row],[PDD]]/Table3[[#This Row],[DC]]</f>
        <v>#DIV/0!</v>
      </c>
      <c r="H11266" s="5">
        <f>Table3[[#This Row],[PDD]]/Table3[[#This Row],[PL_CVM]]</f>
        <v>0</v>
      </c>
      <c r="I11266" t="s">
        <v>10</v>
      </c>
      <c r="J11266" s="3">
        <v>0</v>
      </c>
      <c r="K11266" s="3">
        <v>0</v>
      </c>
    </row>
    <row r="11267" spans="1:11" x14ac:dyDescent="0.35">
      <c r="A11267" s="1">
        <v>46112</v>
      </c>
      <c r="B11267" s="4" t="s">
        <v>2935</v>
      </c>
      <c r="C11267" s="2">
        <v>110613778.47</v>
      </c>
      <c r="D11267" s="2">
        <v>0</v>
      </c>
      <c r="E11267" s="2">
        <v>95314500</v>
      </c>
      <c r="F11267" s="2">
        <v>121290330.23</v>
      </c>
      <c r="G11267" s="5">
        <f>Table3[[#This Row],[PDD]]/Table3[[#This Row],[DC]]</f>
        <v>0</v>
      </c>
      <c r="H11267" s="5">
        <f>Table3[[#This Row],[PDD]]/Table3[[#This Row],[PL_CVM]]</f>
        <v>0</v>
      </c>
      <c r="I11267" t="s">
        <v>13</v>
      </c>
      <c r="J11267" s="3">
        <v>0.62728126360627201</v>
      </c>
      <c r="K11267" s="3">
        <v>0.62728126360627201</v>
      </c>
    </row>
    <row r="11268" spans="1:11" x14ac:dyDescent="0.35">
      <c r="A11268" s="1">
        <v>46112</v>
      </c>
      <c r="B11268" s="4" t="s">
        <v>2937</v>
      </c>
      <c r="C11268" s="2">
        <v>37957903.710000001</v>
      </c>
      <c r="D11268" s="2">
        <v>0</v>
      </c>
      <c r="E11268" s="2">
        <v>40505274.034699999</v>
      </c>
      <c r="F11268" s="2">
        <v>40505208.149999999</v>
      </c>
      <c r="G11268" s="5">
        <f>Table3[[#This Row],[PDD]]/Table3[[#This Row],[DC]]</f>
        <v>0</v>
      </c>
      <c r="H11268" s="5">
        <f>Table3[[#This Row],[PDD]]/Table3[[#This Row],[PL_CVM]]</f>
        <v>0</v>
      </c>
      <c r="I11268" t="s">
        <v>10</v>
      </c>
      <c r="J11268" s="3">
        <v>0.281233272690396</v>
      </c>
      <c r="K11268" s="3">
        <v>0.32894052528285</v>
      </c>
    </row>
    <row r="11269" spans="1:11" x14ac:dyDescent="0.35">
      <c r="A11269" s="1">
        <v>46112</v>
      </c>
      <c r="B11269" s="4" t="s">
        <v>2938</v>
      </c>
      <c r="C11269" s="2">
        <v>232703971.11000001</v>
      </c>
      <c r="D11269" s="2">
        <v>0</v>
      </c>
      <c r="E11269" s="2">
        <v>232061933.01930001</v>
      </c>
      <c r="F11269" s="2">
        <v>232062307.77000001</v>
      </c>
      <c r="G11269" s="5">
        <f>Table3[[#This Row],[PDD]]/Table3[[#This Row],[DC]]</f>
        <v>0</v>
      </c>
      <c r="H11269" s="5">
        <f>Table3[[#This Row],[PDD]]/Table3[[#This Row],[PL_CVM]]</f>
        <v>0</v>
      </c>
      <c r="I11269" t="s">
        <v>10</v>
      </c>
      <c r="J11269" s="3">
        <v>1</v>
      </c>
      <c r="K11269" s="3">
        <v>1</v>
      </c>
    </row>
    <row r="11270" spans="1:11" x14ac:dyDescent="0.35">
      <c r="A11270" s="1">
        <v>46112</v>
      </c>
      <c r="B11270" s="4" t="s">
        <v>2939</v>
      </c>
      <c r="C11270" s="2">
        <v>19732952.210000001</v>
      </c>
      <c r="D11270" s="2">
        <v>0</v>
      </c>
      <c r="E11270" s="2">
        <v>19422725.618000001</v>
      </c>
      <c r="F11270" s="2">
        <v>19422803.809999999</v>
      </c>
      <c r="G11270" s="5">
        <f>Table3[[#This Row],[PDD]]/Table3[[#This Row],[DC]]</f>
        <v>0</v>
      </c>
      <c r="H11270" s="5">
        <f>Table3[[#This Row],[PDD]]/Table3[[#This Row],[PL_CVM]]</f>
        <v>0</v>
      </c>
      <c r="I11270" t="s">
        <v>10</v>
      </c>
      <c r="J11270" s="3">
        <v>1</v>
      </c>
      <c r="K11270" s="3">
        <v>1</v>
      </c>
    </row>
    <row r="11271" spans="1:11" x14ac:dyDescent="0.35">
      <c r="A11271" s="1">
        <v>46112</v>
      </c>
      <c r="B11271" s="4" t="s">
        <v>2940</v>
      </c>
      <c r="C11271" s="2">
        <v>311245951.58999997</v>
      </c>
      <c r="D11271" s="2">
        <v>0</v>
      </c>
      <c r="E11271" s="2">
        <v>246028830.42550001</v>
      </c>
      <c r="F11271" s="2">
        <v>246029241.41</v>
      </c>
      <c r="G11271" s="5">
        <f>Table3[[#This Row],[PDD]]/Table3[[#This Row],[DC]]</f>
        <v>0</v>
      </c>
      <c r="H11271" s="5">
        <f>Table3[[#This Row],[PDD]]/Table3[[#This Row],[PL_CVM]]</f>
        <v>0</v>
      </c>
      <c r="I11271" t="s">
        <v>10</v>
      </c>
      <c r="J11271" s="3">
        <v>0.68946637570333502</v>
      </c>
      <c r="K11271" s="3">
        <v>0.68946637570333502</v>
      </c>
    </row>
    <row r="11272" spans="1:11" x14ac:dyDescent="0.35">
      <c r="A11272" s="1">
        <v>46112</v>
      </c>
      <c r="B11272" s="4" t="s">
        <v>2941</v>
      </c>
      <c r="C11272" s="2">
        <v>49684519.359999999</v>
      </c>
      <c r="D11272" s="2">
        <v>114280.21</v>
      </c>
      <c r="E11272" s="2">
        <v>56752194.2434</v>
      </c>
      <c r="F11272" s="2">
        <v>56752132.340000004</v>
      </c>
      <c r="G11272" s="5">
        <f>Table3[[#This Row],[PDD]]/Table3[[#This Row],[DC]]</f>
        <v>2.3001170479673531E-3</v>
      </c>
      <c r="H11272" s="5">
        <f>Table3[[#This Row],[PDD]]/Table3[[#This Row],[PL_CVM]]</f>
        <v>2.013672531550909E-3</v>
      </c>
      <c r="I11272" t="s">
        <v>10</v>
      </c>
      <c r="J11272" s="3">
        <v>0.167676663714314</v>
      </c>
      <c r="K11272" s="3">
        <v>0.53756286005184595</v>
      </c>
    </row>
    <row r="11273" spans="1:11" x14ac:dyDescent="0.35">
      <c r="A11273" s="1">
        <v>46112</v>
      </c>
      <c r="B11273" s="4" t="s">
        <v>2942</v>
      </c>
      <c r="C11273" s="2">
        <v>540289976.26999998</v>
      </c>
      <c r="D11273" s="2">
        <v>0</v>
      </c>
      <c r="E11273" s="2">
        <v>690042686.30780005</v>
      </c>
      <c r="F11273" s="2">
        <v>690040417.17999995</v>
      </c>
      <c r="G11273" s="5">
        <f>Table3[[#This Row],[PDD]]/Table3[[#This Row],[DC]]</f>
        <v>0</v>
      </c>
      <c r="H11273" s="5">
        <f>Table3[[#This Row],[PDD]]/Table3[[#This Row],[PL_CVM]]</f>
        <v>0</v>
      </c>
      <c r="I11273" t="s">
        <v>10</v>
      </c>
      <c r="J11273" s="3">
        <v>1</v>
      </c>
      <c r="K11273" s="3">
        <v>1</v>
      </c>
    </row>
    <row r="11274" spans="1:11" x14ac:dyDescent="0.35">
      <c r="A11274" s="1">
        <v>46112</v>
      </c>
      <c r="B11274" s="4" t="s">
        <v>2944</v>
      </c>
      <c r="C11274" s="2">
        <v>7146007.7199999997</v>
      </c>
      <c r="D11274" s="2">
        <v>0</v>
      </c>
      <c r="E11274" s="2">
        <v>7026463.8210000005</v>
      </c>
      <c r="F11274" s="2">
        <v>7026493.4500000002</v>
      </c>
      <c r="G11274" s="5">
        <f>Table3[[#This Row],[PDD]]/Table3[[#This Row],[DC]]</f>
        <v>0</v>
      </c>
      <c r="H11274" s="5">
        <f>Table3[[#This Row],[PDD]]/Table3[[#This Row],[PL_CVM]]</f>
        <v>0</v>
      </c>
      <c r="I11274" t="s">
        <v>10</v>
      </c>
      <c r="J11274" s="3">
        <v>0</v>
      </c>
      <c r="K11274" s="3">
        <v>0</v>
      </c>
    </row>
    <row r="11275" spans="1:11" x14ac:dyDescent="0.35">
      <c r="A11275" s="1">
        <v>46112</v>
      </c>
      <c r="B11275" s="4" t="s">
        <v>2945</v>
      </c>
      <c r="C11275" s="2">
        <v>20858276.829999998</v>
      </c>
      <c r="D11275" s="2">
        <v>0</v>
      </c>
      <c r="E11275" s="2">
        <v>24110874.266399998</v>
      </c>
      <c r="F11275" s="2">
        <v>24110909.170000002</v>
      </c>
      <c r="G11275" s="5">
        <f>Table3[[#This Row],[PDD]]/Table3[[#This Row],[DC]]</f>
        <v>0</v>
      </c>
      <c r="H11275" s="5">
        <f>Table3[[#This Row],[PDD]]/Table3[[#This Row],[PL_CVM]]</f>
        <v>0</v>
      </c>
      <c r="I11275" t="s">
        <v>10</v>
      </c>
      <c r="J11275" s="3">
        <v>1</v>
      </c>
      <c r="K11275" s="3">
        <v>1</v>
      </c>
    </row>
    <row r="11276" spans="1:11" x14ac:dyDescent="0.35">
      <c r="A11276" s="1">
        <v>46112</v>
      </c>
      <c r="B11276" s="4" t="s">
        <v>2946</v>
      </c>
      <c r="C11276" s="2">
        <v>0</v>
      </c>
      <c r="D11276" s="2">
        <v>0</v>
      </c>
      <c r="E11276" s="2">
        <v>27374570.146299999</v>
      </c>
      <c r="F11276" s="2">
        <v>27374062.920000002</v>
      </c>
      <c r="G11276" s="5" t="e">
        <f>Table3[[#This Row],[PDD]]/Table3[[#This Row],[DC]]</f>
        <v>#DIV/0!</v>
      </c>
      <c r="H11276" s="5">
        <f>Table3[[#This Row],[PDD]]/Table3[[#This Row],[PL_CVM]]</f>
        <v>0</v>
      </c>
      <c r="I11276" t="s">
        <v>10</v>
      </c>
      <c r="J11276" s="3">
        <v>0.230810851119575</v>
      </c>
      <c r="K11276" s="3">
        <v>0.230810851119575</v>
      </c>
    </row>
    <row r="11277" spans="1:11" x14ac:dyDescent="0.35">
      <c r="A11277" s="1">
        <v>46112</v>
      </c>
      <c r="B11277" s="4" t="s">
        <v>2947</v>
      </c>
      <c r="C11277" s="2">
        <v>120073826.17</v>
      </c>
      <c r="D11277" s="2">
        <v>1044641.75</v>
      </c>
      <c r="E11277" s="2">
        <v>166057391.06670001</v>
      </c>
      <c r="F11277" s="2">
        <v>166057401.97</v>
      </c>
      <c r="G11277" s="5">
        <f>Table3[[#This Row],[PDD]]/Table3[[#This Row],[DC]]</f>
        <v>8.6999955220965538E-3</v>
      </c>
      <c r="H11277" s="5">
        <f>Table3[[#This Row],[PDD]]/Table3[[#This Row],[PL_CVM]]</f>
        <v>6.2908472468377252E-3</v>
      </c>
      <c r="I11277" t="s">
        <v>10</v>
      </c>
      <c r="J11277" s="3">
        <v>8.1241201832932597E-2</v>
      </c>
      <c r="K11277" s="3">
        <v>8.1241201832932597E-2</v>
      </c>
    </row>
    <row r="11278" spans="1:11" x14ac:dyDescent="0.35">
      <c r="A11278" s="1">
        <v>46112</v>
      </c>
      <c r="B11278" s="4" t="s">
        <v>3777</v>
      </c>
      <c r="C11278" s="2">
        <v>0</v>
      </c>
      <c r="D11278" s="2">
        <v>0</v>
      </c>
      <c r="E11278" s="2">
        <v>0</v>
      </c>
      <c r="F11278" s="2">
        <v>0</v>
      </c>
      <c r="G11278" s="5" t="e">
        <f>Table3[[#This Row],[PDD]]/Table3[[#This Row],[DC]]</f>
        <v>#DIV/0!</v>
      </c>
      <c r="H11278" s="5" t="e">
        <f>Table3[[#This Row],[PDD]]/Table3[[#This Row],[PL_CVM]]</f>
        <v>#DIV/0!</v>
      </c>
      <c r="I11278" t="s">
        <v>13</v>
      </c>
      <c r="J11278" s="3" t="e">
        <v>#NUM!</v>
      </c>
      <c r="K11278" s="3" t="e">
        <v>#NUM!</v>
      </c>
    </row>
    <row r="11279" spans="1:11" x14ac:dyDescent="0.35">
      <c r="A11279" s="1">
        <v>46112</v>
      </c>
      <c r="B11279" s="4" t="s">
        <v>2948</v>
      </c>
      <c r="C11279" s="2">
        <v>151681754.38999999</v>
      </c>
      <c r="D11279" s="2">
        <v>4430355.53</v>
      </c>
      <c r="E11279" s="2">
        <v>162609053.3107</v>
      </c>
      <c r="F11279" s="2">
        <v>162609167.05000001</v>
      </c>
      <c r="G11279" s="5">
        <f>Table3[[#This Row],[PDD]]/Table3[[#This Row],[DC]]</f>
        <v>2.9208229742707162E-2</v>
      </c>
      <c r="H11279" s="5">
        <f>Table3[[#This Row],[PDD]]/Table3[[#This Row],[PL_CVM]]</f>
        <v>2.7245422938780128E-2</v>
      </c>
      <c r="I11279" t="s">
        <v>10</v>
      </c>
      <c r="J11279" s="3">
        <v>0.25160275242625701</v>
      </c>
      <c r="K11279" s="3">
        <v>0.35925037371062601</v>
      </c>
    </row>
    <row r="11280" spans="1:11" x14ac:dyDescent="0.35">
      <c r="A11280" s="1">
        <v>46112</v>
      </c>
      <c r="B11280" s="4" t="s">
        <v>2949</v>
      </c>
      <c r="C11280" s="2">
        <v>67490404.390000001</v>
      </c>
      <c r="D11280" s="2">
        <v>0</v>
      </c>
      <c r="E11280" s="2">
        <v>67765353.163900003</v>
      </c>
      <c r="F11280" s="2">
        <v>67765323.069999993</v>
      </c>
      <c r="G11280" s="5">
        <f>Table3[[#This Row],[PDD]]/Table3[[#This Row],[DC]]</f>
        <v>0</v>
      </c>
      <c r="H11280" s="5">
        <f>Table3[[#This Row],[PDD]]/Table3[[#This Row],[PL_CVM]]</f>
        <v>0</v>
      </c>
      <c r="I11280" t="s">
        <v>10</v>
      </c>
      <c r="J11280" s="3">
        <v>0.41073278188901202</v>
      </c>
      <c r="K11280" s="3">
        <v>0.41073278188901202</v>
      </c>
    </row>
    <row r="11281" spans="1:11" x14ac:dyDescent="0.35">
      <c r="A11281" s="1">
        <v>46112</v>
      </c>
      <c r="B11281" s="4" t="s">
        <v>2950</v>
      </c>
      <c r="C11281" s="2">
        <v>0</v>
      </c>
      <c r="D11281" s="2">
        <v>0</v>
      </c>
      <c r="E11281" s="2">
        <v>23013979.0748</v>
      </c>
      <c r="F11281" s="2">
        <v>23013912.07</v>
      </c>
      <c r="G11281" s="5" t="e">
        <f>Table3[[#This Row],[PDD]]/Table3[[#This Row],[DC]]</f>
        <v>#DIV/0!</v>
      </c>
      <c r="H11281" s="5">
        <f>Table3[[#This Row],[PDD]]/Table3[[#This Row],[PL_CVM]]</f>
        <v>0</v>
      </c>
      <c r="I11281" t="s">
        <v>10</v>
      </c>
      <c r="J11281" s="3">
        <v>1</v>
      </c>
      <c r="K11281" s="3">
        <v>1</v>
      </c>
    </row>
    <row r="11282" spans="1:11" x14ac:dyDescent="0.35">
      <c r="A11282" s="1">
        <v>46112</v>
      </c>
      <c r="B11282" s="4" t="s">
        <v>2951</v>
      </c>
      <c r="C11282" s="2">
        <v>45796062.579999998</v>
      </c>
      <c r="D11282" s="2">
        <v>37936605.390000001</v>
      </c>
      <c r="E11282" s="2">
        <v>5321085.3776000002</v>
      </c>
      <c r="F11282" s="2">
        <v>5321085.97</v>
      </c>
      <c r="G11282" s="5">
        <f>Table3[[#This Row],[PDD]]/Table3[[#This Row],[DC]]</f>
        <v>0.82838137719218752</v>
      </c>
      <c r="H11282" s="5">
        <f>Table3[[#This Row],[PDD]]/Table3[[#This Row],[PL_CVM]]</f>
        <v>7.1294855230463421</v>
      </c>
      <c r="I11282" t="s">
        <v>10</v>
      </c>
      <c r="J11282" s="3">
        <v>1</v>
      </c>
      <c r="K11282" s="3">
        <v>1</v>
      </c>
    </row>
    <row r="11283" spans="1:11" x14ac:dyDescent="0.35">
      <c r="A11283" s="1">
        <v>46112</v>
      </c>
      <c r="B11283" s="4" t="s">
        <v>2952</v>
      </c>
      <c r="C11283" s="2">
        <v>57330941.119999997</v>
      </c>
      <c r="D11283" s="2">
        <v>0</v>
      </c>
      <c r="E11283" s="2">
        <v>58371230.761799999</v>
      </c>
      <c r="F11283" s="2">
        <v>58371214.560000002</v>
      </c>
      <c r="G11283" s="5">
        <f>Table3[[#This Row],[PDD]]/Table3[[#This Row],[DC]]</f>
        <v>0</v>
      </c>
      <c r="H11283" s="5">
        <f>Table3[[#This Row],[PDD]]/Table3[[#This Row],[PL_CVM]]</f>
        <v>0</v>
      </c>
      <c r="I11283" t="s">
        <v>10</v>
      </c>
      <c r="J11283" s="3">
        <v>1</v>
      </c>
      <c r="K11283" s="3">
        <v>1</v>
      </c>
    </row>
    <row r="11284" spans="1:11" x14ac:dyDescent="0.35">
      <c r="A11284" s="1">
        <v>46112</v>
      </c>
      <c r="B11284" s="4" t="s">
        <v>2953</v>
      </c>
      <c r="C11284" s="2">
        <v>23760993.649999999</v>
      </c>
      <c r="D11284" s="2">
        <v>300457.24</v>
      </c>
      <c r="E11284" s="2">
        <v>23300060.006700002</v>
      </c>
      <c r="F11284" s="2">
        <v>23300132.350000001</v>
      </c>
      <c r="G11284" s="5">
        <f>Table3[[#This Row],[PDD]]/Table3[[#This Row],[DC]]</f>
        <v>1.2644977917411294E-2</v>
      </c>
      <c r="H11284" s="5">
        <f>Table3[[#This Row],[PDD]]/Table3[[#This Row],[PL_CVM]]</f>
        <v>1.2895087267605155E-2</v>
      </c>
      <c r="I11284" t="s">
        <v>10</v>
      </c>
      <c r="J11284" s="3">
        <v>1</v>
      </c>
      <c r="K11284" s="3">
        <v>1</v>
      </c>
    </row>
    <row r="11285" spans="1:11" x14ac:dyDescent="0.35">
      <c r="A11285" s="1">
        <v>46112</v>
      </c>
      <c r="B11285" s="4" t="s">
        <v>2954</v>
      </c>
      <c r="C11285" s="2">
        <v>0</v>
      </c>
      <c r="D11285" s="2">
        <v>0</v>
      </c>
      <c r="E11285" s="2">
        <v>13191628.6314</v>
      </c>
      <c r="F11285" s="2">
        <v>13191656.539999999</v>
      </c>
      <c r="G11285" s="5" t="e">
        <f>Table3[[#This Row],[PDD]]/Table3[[#This Row],[DC]]</f>
        <v>#DIV/0!</v>
      </c>
      <c r="H11285" s="5">
        <f>Table3[[#This Row],[PDD]]/Table3[[#This Row],[PL_CVM]]</f>
        <v>0</v>
      </c>
      <c r="I11285" t="s">
        <v>10</v>
      </c>
      <c r="J11285" s="3">
        <v>0.119275128421578</v>
      </c>
      <c r="K11285" s="3">
        <v>1</v>
      </c>
    </row>
    <row r="11286" spans="1:11" x14ac:dyDescent="0.35">
      <c r="A11286" s="1">
        <v>46112</v>
      </c>
      <c r="B11286" s="4" t="s">
        <v>2955</v>
      </c>
      <c r="C11286" s="2">
        <v>11043715.220000001</v>
      </c>
      <c r="D11286" s="2">
        <v>0</v>
      </c>
      <c r="E11286" s="2">
        <v>34998766.652000003</v>
      </c>
      <c r="F11286" s="2">
        <v>34998899.149999999</v>
      </c>
      <c r="G11286" s="5">
        <f>Table3[[#This Row],[PDD]]/Table3[[#This Row],[DC]]</f>
        <v>0</v>
      </c>
      <c r="H11286" s="5">
        <f>Table3[[#This Row],[PDD]]/Table3[[#This Row],[PL_CVM]]</f>
        <v>0</v>
      </c>
      <c r="I11286" t="s">
        <v>10</v>
      </c>
      <c r="J11286" s="3">
        <v>1</v>
      </c>
      <c r="K11286" s="3">
        <v>1</v>
      </c>
    </row>
    <row r="11287" spans="1:11" x14ac:dyDescent="0.35">
      <c r="A11287" s="1">
        <v>46112</v>
      </c>
      <c r="B11287" s="4" t="s">
        <v>3778</v>
      </c>
      <c r="C11287" s="2">
        <v>110121205.92</v>
      </c>
      <c r="D11287" s="2">
        <v>0</v>
      </c>
      <c r="E11287" s="2">
        <v>113012866.152</v>
      </c>
      <c r="F11287" s="2">
        <v>113012760.20999999</v>
      </c>
      <c r="G11287" s="5">
        <f>Table3[[#This Row],[PDD]]/Table3[[#This Row],[DC]]</f>
        <v>0</v>
      </c>
      <c r="H11287" s="5">
        <f>Table3[[#This Row],[PDD]]/Table3[[#This Row],[PL_CVM]]</f>
        <v>0</v>
      </c>
      <c r="I11287" t="s">
        <v>10</v>
      </c>
      <c r="J11287" s="3">
        <v>4.2557495440663E-2</v>
      </c>
      <c r="K11287" s="3">
        <v>0.213521675660758</v>
      </c>
    </row>
    <row r="11288" spans="1:11" x14ac:dyDescent="0.35">
      <c r="A11288" s="1">
        <v>46112</v>
      </c>
      <c r="B11288" s="4" t="s">
        <v>2956</v>
      </c>
      <c r="C11288" s="2">
        <v>50314055.549999997</v>
      </c>
      <c r="D11288" s="2">
        <v>0</v>
      </c>
      <c r="E11288" s="2">
        <v>54612980.713600002</v>
      </c>
      <c r="F11288" s="2">
        <v>54611282.049999997</v>
      </c>
      <c r="G11288" s="5">
        <f>Table3[[#This Row],[PDD]]/Table3[[#This Row],[DC]]</f>
        <v>0</v>
      </c>
      <c r="H11288" s="5">
        <f>Table3[[#This Row],[PDD]]/Table3[[#This Row],[PL_CVM]]</f>
        <v>0</v>
      </c>
      <c r="I11288" t="s">
        <v>10</v>
      </c>
      <c r="J11288" s="3">
        <v>1</v>
      </c>
      <c r="K11288" s="3">
        <v>1</v>
      </c>
    </row>
    <row r="11289" spans="1:11" x14ac:dyDescent="0.35">
      <c r="A11289" s="1">
        <v>46112</v>
      </c>
      <c r="B11289" s="4" t="s">
        <v>2957</v>
      </c>
      <c r="C11289" s="2">
        <v>48906455.030000001</v>
      </c>
      <c r="D11289" s="2">
        <v>0</v>
      </c>
      <c r="E11289" s="2">
        <v>68172866.200000003</v>
      </c>
      <c r="F11289" s="2">
        <v>68173093.620000005</v>
      </c>
      <c r="G11289" s="5">
        <f>Table3[[#This Row],[PDD]]/Table3[[#This Row],[DC]]</f>
        <v>0</v>
      </c>
      <c r="H11289" s="5">
        <f>Table3[[#This Row],[PDD]]/Table3[[#This Row],[PL_CVM]]</f>
        <v>0</v>
      </c>
      <c r="I11289" t="s">
        <v>10</v>
      </c>
      <c r="J11289" s="3">
        <v>0.22043624212473001</v>
      </c>
      <c r="K11289" s="3">
        <v>0.22043624212473001</v>
      </c>
    </row>
    <row r="11290" spans="1:11" x14ac:dyDescent="0.35">
      <c r="A11290" s="1">
        <v>46112</v>
      </c>
      <c r="B11290" s="4" t="s">
        <v>2958</v>
      </c>
      <c r="C11290" s="2">
        <v>100082169.09999999</v>
      </c>
      <c r="D11290" s="2">
        <v>0</v>
      </c>
      <c r="E11290" s="2">
        <v>106983674.6901</v>
      </c>
      <c r="F11290" s="2">
        <v>106984091.45999999</v>
      </c>
      <c r="G11290" s="5">
        <f>Table3[[#This Row],[PDD]]/Table3[[#This Row],[DC]]</f>
        <v>0</v>
      </c>
      <c r="H11290" s="5">
        <f>Table3[[#This Row],[PDD]]/Table3[[#This Row],[PL_CVM]]</f>
        <v>0</v>
      </c>
      <c r="I11290" t="s">
        <v>10</v>
      </c>
      <c r="J11290" s="3">
        <v>1</v>
      </c>
      <c r="K11290" s="3">
        <v>1</v>
      </c>
    </row>
    <row r="11291" spans="1:11" x14ac:dyDescent="0.35">
      <c r="A11291" s="1">
        <v>46112</v>
      </c>
      <c r="B11291" s="4" t="s">
        <v>4087</v>
      </c>
      <c r="C11291" s="2">
        <v>1805777.83</v>
      </c>
      <c r="D11291" s="2">
        <v>0</v>
      </c>
      <c r="E11291" s="2">
        <v>4445751.432</v>
      </c>
      <c r="F11291" s="2">
        <v>4445757.3099999996</v>
      </c>
      <c r="G11291" s="5">
        <f>Table3[[#This Row],[PDD]]/Table3[[#This Row],[DC]]</f>
        <v>0</v>
      </c>
      <c r="H11291" s="5">
        <f>Table3[[#This Row],[PDD]]/Table3[[#This Row],[PL_CVM]]</f>
        <v>0</v>
      </c>
      <c r="I11291" t="s">
        <v>10</v>
      </c>
      <c r="J11291" s="3">
        <v>1</v>
      </c>
      <c r="K11291" s="3">
        <v>1</v>
      </c>
    </row>
    <row r="11292" spans="1:11" x14ac:dyDescent="0.35">
      <c r="A11292" s="1">
        <v>46112</v>
      </c>
      <c r="B11292" s="4" t="s">
        <v>4088</v>
      </c>
      <c r="C11292" s="2">
        <v>1519211.34</v>
      </c>
      <c r="D11292" s="2">
        <v>0</v>
      </c>
      <c r="E11292" s="2">
        <v>1627612.254</v>
      </c>
      <c r="F11292" s="2">
        <v>1627618.57</v>
      </c>
      <c r="G11292" s="5">
        <f>Table3[[#This Row],[PDD]]/Table3[[#This Row],[DC]]</f>
        <v>0</v>
      </c>
      <c r="H11292" s="5">
        <f>Table3[[#This Row],[PDD]]/Table3[[#This Row],[PL_CVM]]</f>
        <v>0</v>
      </c>
      <c r="I11292" t="s">
        <v>10</v>
      </c>
      <c r="J11292" s="3">
        <v>1</v>
      </c>
      <c r="K11292" s="3">
        <v>1</v>
      </c>
    </row>
    <row r="11293" spans="1:11" x14ac:dyDescent="0.35">
      <c r="A11293" s="1">
        <v>46112</v>
      </c>
      <c r="B11293" s="4" t="s">
        <v>2960</v>
      </c>
      <c r="C11293" s="2">
        <v>0</v>
      </c>
      <c r="D11293" s="2">
        <v>0</v>
      </c>
      <c r="E11293" s="2">
        <v>47955941.579999998</v>
      </c>
      <c r="F11293" s="2">
        <v>47956822.07</v>
      </c>
      <c r="G11293" s="5" t="e">
        <f>Table3[[#This Row],[PDD]]/Table3[[#This Row],[DC]]</f>
        <v>#DIV/0!</v>
      </c>
      <c r="H11293" s="5">
        <f>Table3[[#This Row],[PDD]]/Table3[[#This Row],[PL_CVM]]</f>
        <v>0</v>
      </c>
      <c r="I11293" t="s">
        <v>10</v>
      </c>
      <c r="J11293" s="3">
        <v>1</v>
      </c>
      <c r="K11293" s="3">
        <v>1</v>
      </c>
    </row>
    <row r="11294" spans="1:11" x14ac:dyDescent="0.35">
      <c r="A11294" s="1">
        <v>46112</v>
      </c>
      <c r="B11294" s="4" t="s">
        <v>4089</v>
      </c>
      <c r="C11294" s="2">
        <v>2420849.48</v>
      </c>
      <c r="D11294" s="2">
        <v>0</v>
      </c>
      <c r="E11294" s="2">
        <v>3510189.5211999998</v>
      </c>
      <c r="F11294" s="2">
        <v>3510177.08</v>
      </c>
      <c r="G11294" s="5">
        <f>Table3[[#This Row],[PDD]]/Table3[[#This Row],[DC]]</f>
        <v>0</v>
      </c>
      <c r="H11294" s="5">
        <f>Table3[[#This Row],[PDD]]/Table3[[#This Row],[PL_CVM]]</f>
        <v>0</v>
      </c>
      <c r="I11294" t="s">
        <v>10</v>
      </c>
      <c r="J11294" s="3">
        <v>0.71158870998683099</v>
      </c>
      <c r="K11294" s="3">
        <v>1</v>
      </c>
    </row>
    <row r="11295" spans="1:11" x14ac:dyDescent="0.35">
      <c r="A11295" s="1">
        <v>46112</v>
      </c>
      <c r="B11295" s="4" t="s">
        <v>2961</v>
      </c>
      <c r="C11295" s="2">
        <v>0</v>
      </c>
      <c r="D11295" s="2">
        <v>0</v>
      </c>
      <c r="E11295" s="2">
        <v>690410311.17750001</v>
      </c>
      <c r="F11295" s="2">
        <v>690412250.25999999</v>
      </c>
      <c r="G11295" s="5" t="e">
        <f>Table3[[#This Row],[PDD]]/Table3[[#This Row],[DC]]</f>
        <v>#DIV/0!</v>
      </c>
      <c r="H11295" s="5">
        <f>Table3[[#This Row],[PDD]]/Table3[[#This Row],[PL_CVM]]</f>
        <v>0</v>
      </c>
      <c r="I11295" t="s">
        <v>10</v>
      </c>
      <c r="J11295" s="3">
        <v>1</v>
      </c>
      <c r="K11295" s="3">
        <v>1</v>
      </c>
    </row>
    <row r="11296" spans="1:11" x14ac:dyDescent="0.35">
      <c r="A11296" s="1">
        <v>46112</v>
      </c>
      <c r="B11296" s="4" t="s">
        <v>2962</v>
      </c>
      <c r="C11296" s="2">
        <v>37043393.710000001</v>
      </c>
      <c r="D11296" s="2">
        <v>7252357.3300000001</v>
      </c>
      <c r="E11296" s="2">
        <v>34424991.338399999</v>
      </c>
      <c r="F11296" s="2">
        <v>34419484.640000001</v>
      </c>
      <c r="G11296" s="5">
        <f>Table3[[#This Row],[PDD]]/Table3[[#This Row],[DC]]</f>
        <v>0.19578004614739711</v>
      </c>
      <c r="H11296" s="5">
        <f>Table3[[#This Row],[PDD]]/Table3[[#This Row],[PL_CVM]]</f>
        <v>0.21070499473928206</v>
      </c>
      <c r="I11296" t="s">
        <v>10</v>
      </c>
      <c r="J11296" s="3">
        <v>0.100790629092465</v>
      </c>
      <c r="K11296" s="3">
        <v>0.21393032574811599</v>
      </c>
    </row>
    <row r="11297" spans="1:11" x14ac:dyDescent="0.35">
      <c r="A11297" s="1">
        <v>46112</v>
      </c>
      <c r="B11297" s="4" t="s">
        <v>2963</v>
      </c>
      <c r="C11297" s="2">
        <v>60615251.399999999</v>
      </c>
      <c r="D11297" s="2">
        <v>6144168.6500000004</v>
      </c>
      <c r="E11297" s="2">
        <v>69764653.470100001</v>
      </c>
      <c r="F11297" s="2">
        <v>69764967.609999999</v>
      </c>
      <c r="G11297" s="5">
        <f>Table3[[#This Row],[PDD]]/Table3[[#This Row],[DC]]</f>
        <v>0.10136341115628864</v>
      </c>
      <c r="H11297" s="5">
        <f>Table3[[#This Row],[PDD]]/Table3[[#This Row],[PL_CVM]]</f>
        <v>8.806954063746035E-2</v>
      </c>
      <c r="I11297" t="s">
        <v>10</v>
      </c>
      <c r="J11297" s="3">
        <v>0</v>
      </c>
      <c r="K11297" s="3">
        <v>0</v>
      </c>
    </row>
    <row r="11298" spans="1:11" x14ac:dyDescent="0.35">
      <c r="A11298" s="1">
        <v>46112</v>
      </c>
      <c r="B11298" s="4" t="s">
        <v>2964</v>
      </c>
      <c r="C11298" s="2">
        <v>0</v>
      </c>
      <c r="D11298" s="2">
        <v>0</v>
      </c>
      <c r="E11298" s="2">
        <v>43325605.965000004</v>
      </c>
      <c r="F11298" s="2">
        <v>43325627.609999999</v>
      </c>
      <c r="G11298" s="5" t="e">
        <f>Table3[[#This Row],[PDD]]/Table3[[#This Row],[DC]]</f>
        <v>#DIV/0!</v>
      </c>
      <c r="H11298" s="5">
        <f>Table3[[#This Row],[PDD]]/Table3[[#This Row],[PL_CVM]]</f>
        <v>0</v>
      </c>
      <c r="I11298" t="s">
        <v>10</v>
      </c>
      <c r="J11298" s="3">
        <v>1</v>
      </c>
      <c r="K11298" s="3">
        <v>1</v>
      </c>
    </row>
    <row r="11299" spans="1:11" x14ac:dyDescent="0.35">
      <c r="A11299" s="1">
        <v>46112</v>
      </c>
      <c r="B11299" s="4" t="s">
        <v>3779</v>
      </c>
      <c r="C11299" s="2">
        <v>0</v>
      </c>
      <c r="D11299" s="2">
        <v>0</v>
      </c>
      <c r="E11299" s="2">
        <v>15396631.988399999</v>
      </c>
      <c r="F11299" s="2">
        <v>15333475.27</v>
      </c>
      <c r="G11299" s="5" t="e">
        <f>Table3[[#This Row],[PDD]]/Table3[[#This Row],[DC]]</f>
        <v>#DIV/0!</v>
      </c>
      <c r="H11299" s="5">
        <f>Table3[[#This Row],[PDD]]/Table3[[#This Row],[PL_CVM]]</f>
        <v>0</v>
      </c>
      <c r="I11299" t="s">
        <v>10</v>
      </c>
      <c r="J11299" s="3">
        <v>1</v>
      </c>
      <c r="K11299" s="3">
        <v>1</v>
      </c>
    </row>
    <row r="11300" spans="1:11" x14ac:dyDescent="0.35">
      <c r="A11300" s="1">
        <v>46112</v>
      </c>
      <c r="B11300" s="4" t="s">
        <v>2965</v>
      </c>
      <c r="C11300" s="2">
        <v>78035205.900000006</v>
      </c>
      <c r="D11300" s="2">
        <v>9952806.5700000003</v>
      </c>
      <c r="E11300" s="2">
        <v>68090263.726500005</v>
      </c>
      <c r="F11300" s="2">
        <v>68090513.079999998</v>
      </c>
      <c r="G11300" s="5">
        <f>Table3[[#This Row],[PDD]]/Table3[[#This Row],[DC]]</f>
        <v>0.12754251693465449</v>
      </c>
      <c r="H11300" s="5">
        <f>Table3[[#This Row],[PDD]]/Table3[[#This Row],[PL_CVM]]</f>
        <v>0.14617023899212481</v>
      </c>
      <c r="I11300" t="s">
        <v>10</v>
      </c>
      <c r="J11300" s="3">
        <v>1</v>
      </c>
      <c r="K11300" s="3">
        <v>1</v>
      </c>
    </row>
    <row r="11301" spans="1:11" x14ac:dyDescent="0.35">
      <c r="A11301" s="1">
        <v>46112</v>
      </c>
      <c r="B11301" s="4" t="s">
        <v>2966</v>
      </c>
      <c r="C11301" s="2">
        <v>94746850.819999993</v>
      </c>
      <c r="D11301" s="2">
        <v>0</v>
      </c>
      <c r="E11301" s="2">
        <v>99195977.472000003</v>
      </c>
      <c r="F11301" s="2">
        <v>99195838.819999993</v>
      </c>
      <c r="G11301" s="5">
        <f>Table3[[#This Row],[PDD]]/Table3[[#This Row],[DC]]</f>
        <v>0</v>
      </c>
      <c r="H11301" s="5">
        <f>Table3[[#This Row],[PDD]]/Table3[[#This Row],[PL_CVM]]</f>
        <v>0</v>
      </c>
      <c r="I11301" t="s">
        <v>10</v>
      </c>
      <c r="J11301" s="3">
        <v>0.22762295265222299</v>
      </c>
      <c r="K11301" s="3">
        <v>0.23880017744355</v>
      </c>
    </row>
    <row r="11302" spans="1:11" x14ac:dyDescent="0.35">
      <c r="A11302" s="1">
        <v>46112</v>
      </c>
      <c r="B11302" s="4" t="s">
        <v>3780</v>
      </c>
      <c r="C11302" s="2">
        <v>9521736.5700000003</v>
      </c>
      <c r="D11302" s="2">
        <v>521844.55</v>
      </c>
      <c r="E11302" s="2">
        <v>8991018.2983999997</v>
      </c>
      <c r="F11302" s="2">
        <v>8991014.9700000007</v>
      </c>
      <c r="G11302" s="5">
        <f>Table3[[#This Row],[PDD]]/Table3[[#This Row],[DC]]</f>
        <v>5.48056067465853E-2</v>
      </c>
      <c r="H11302" s="5">
        <f>Table3[[#This Row],[PDD]]/Table3[[#This Row],[PL_CVM]]</f>
        <v>5.8040671908702199E-2</v>
      </c>
      <c r="I11302" t="s">
        <v>10</v>
      </c>
      <c r="J11302" s="3">
        <v>9.2945259309361303E-2</v>
      </c>
      <c r="K11302" s="3">
        <v>9.2945259309361303E-2</v>
      </c>
    </row>
    <row r="11303" spans="1:11" x14ac:dyDescent="0.35">
      <c r="A11303" s="1">
        <v>46112</v>
      </c>
      <c r="B11303" s="4" t="s">
        <v>2967</v>
      </c>
      <c r="C11303" s="2">
        <v>370100273.64999998</v>
      </c>
      <c r="D11303" s="2">
        <v>262411586.94</v>
      </c>
      <c r="E11303" s="2">
        <v>121199469.87620001</v>
      </c>
      <c r="F11303" s="2">
        <v>121199295.83</v>
      </c>
      <c r="G11303" s="5">
        <f>Table3[[#This Row],[PDD]]/Table3[[#This Row],[DC]]</f>
        <v>0.70902835156550015</v>
      </c>
      <c r="H11303" s="5">
        <f>Table3[[#This Row],[PDD]]/Table3[[#This Row],[PL_CVM]]</f>
        <v>2.1651246828040254</v>
      </c>
      <c r="I11303" t="s">
        <v>10</v>
      </c>
      <c r="J11303" s="3">
        <v>0.55533858444225004</v>
      </c>
      <c r="K11303" s="3">
        <v>1</v>
      </c>
    </row>
    <row r="11304" spans="1:11" x14ac:dyDescent="0.35">
      <c r="A11304" s="1">
        <v>46112</v>
      </c>
      <c r="B11304" s="4" t="s">
        <v>2968</v>
      </c>
      <c r="C11304" s="2">
        <v>0</v>
      </c>
      <c r="D11304" s="2">
        <v>0</v>
      </c>
      <c r="E11304" s="2">
        <v>108387527.521</v>
      </c>
      <c r="F11304" s="2">
        <v>108387854.8</v>
      </c>
      <c r="G11304" s="5" t="e">
        <f>Table3[[#This Row],[PDD]]/Table3[[#This Row],[DC]]</f>
        <v>#DIV/0!</v>
      </c>
      <c r="H11304" s="5">
        <f>Table3[[#This Row],[PDD]]/Table3[[#This Row],[PL_CVM]]</f>
        <v>0</v>
      </c>
      <c r="I11304" t="s">
        <v>10</v>
      </c>
      <c r="J11304" s="3">
        <v>1</v>
      </c>
      <c r="K11304" s="3">
        <v>1</v>
      </c>
    </row>
    <row r="11305" spans="1:11" x14ac:dyDescent="0.35">
      <c r="A11305" s="1">
        <v>46112</v>
      </c>
      <c r="B11305" s="4" t="s">
        <v>3456</v>
      </c>
      <c r="C11305" s="2">
        <v>4472883.96</v>
      </c>
      <c r="D11305" s="2">
        <v>39089.65</v>
      </c>
      <c r="E11305" s="2">
        <v>4977924.1595999999</v>
      </c>
      <c r="F11305" s="2">
        <v>4977937.3099999996</v>
      </c>
      <c r="G11305" s="5">
        <f>Table3[[#This Row],[PDD]]/Table3[[#This Row],[DC]]</f>
        <v>8.739249743469759E-3</v>
      </c>
      <c r="H11305" s="5">
        <f>Table3[[#This Row],[PDD]]/Table3[[#This Row],[PL_CVM]]</f>
        <v>7.8525798067955194E-3</v>
      </c>
      <c r="I11305" t="s">
        <v>10</v>
      </c>
      <c r="J11305" s="3">
        <v>1</v>
      </c>
      <c r="K11305" s="3">
        <v>1</v>
      </c>
    </row>
    <row r="11306" spans="1:11" x14ac:dyDescent="0.35">
      <c r="A11306" s="1">
        <v>46112</v>
      </c>
      <c r="B11306" s="4" t="s">
        <v>2969</v>
      </c>
      <c r="C11306" s="2">
        <v>19048258.829999998</v>
      </c>
      <c r="D11306" s="2">
        <v>0</v>
      </c>
      <c r="E11306" s="2">
        <v>19336941.8391</v>
      </c>
      <c r="F11306" s="2">
        <v>19340262.27</v>
      </c>
      <c r="G11306" s="5">
        <f>Table3[[#This Row],[PDD]]/Table3[[#This Row],[DC]]</f>
        <v>0</v>
      </c>
      <c r="H11306" s="5">
        <f>Table3[[#This Row],[PDD]]/Table3[[#This Row],[PL_CVM]]</f>
        <v>0</v>
      </c>
      <c r="I11306" t="s">
        <v>10</v>
      </c>
      <c r="J11306" s="3">
        <v>1</v>
      </c>
      <c r="K11306" s="3">
        <v>1</v>
      </c>
    </row>
    <row r="11307" spans="1:11" x14ac:dyDescent="0.35">
      <c r="A11307" s="1">
        <v>46112</v>
      </c>
      <c r="B11307" s="4" t="s">
        <v>2970</v>
      </c>
      <c r="C11307" s="2">
        <v>0</v>
      </c>
      <c r="D11307" s="2">
        <v>0</v>
      </c>
      <c r="E11307" s="2">
        <v>26500513.179200001</v>
      </c>
      <c r="F11307" s="2">
        <v>26500593.550000001</v>
      </c>
      <c r="G11307" s="5" t="e">
        <f>Table3[[#This Row],[PDD]]/Table3[[#This Row],[DC]]</f>
        <v>#DIV/0!</v>
      </c>
      <c r="H11307" s="5">
        <f>Table3[[#This Row],[PDD]]/Table3[[#This Row],[PL_CVM]]</f>
        <v>0</v>
      </c>
      <c r="I11307" t="s">
        <v>10</v>
      </c>
      <c r="J11307" s="3">
        <v>0.14271286029919</v>
      </c>
      <c r="K11307" s="3">
        <v>0.14271286029919</v>
      </c>
    </row>
    <row r="11308" spans="1:11" x14ac:dyDescent="0.35">
      <c r="A11308" s="1">
        <v>46112</v>
      </c>
      <c r="B11308" s="4" t="s">
        <v>2971</v>
      </c>
      <c r="C11308" s="2">
        <v>417663930.10000002</v>
      </c>
      <c r="D11308" s="2">
        <v>0</v>
      </c>
      <c r="E11308" s="2">
        <v>965534536.22780001</v>
      </c>
      <c r="F11308" s="2">
        <v>965546229.26999998</v>
      </c>
      <c r="G11308" s="5">
        <f>Table3[[#This Row],[PDD]]/Table3[[#This Row],[DC]]</f>
        <v>0</v>
      </c>
      <c r="H11308" s="5">
        <f>Table3[[#This Row],[PDD]]/Table3[[#This Row],[PL_CVM]]</f>
        <v>0</v>
      </c>
      <c r="I11308" t="s">
        <v>10</v>
      </c>
      <c r="J11308" s="3">
        <v>1</v>
      </c>
      <c r="K11308" s="3">
        <v>1</v>
      </c>
    </row>
    <row r="11309" spans="1:11" x14ac:dyDescent="0.35">
      <c r="A11309" s="1">
        <v>46112</v>
      </c>
      <c r="B11309" s="4" t="s">
        <v>2972</v>
      </c>
      <c r="C11309" s="2">
        <v>151021209.13</v>
      </c>
      <c r="D11309" s="2">
        <v>11840.2</v>
      </c>
      <c r="E11309" s="2">
        <v>156774898.32539999</v>
      </c>
      <c r="F11309" s="2">
        <v>156774532.25</v>
      </c>
      <c r="G11309" s="5">
        <f>Table3[[#This Row],[PDD]]/Table3[[#This Row],[DC]]</f>
        <v>7.8400908509531814E-5</v>
      </c>
      <c r="H11309" s="5">
        <f>Table3[[#This Row],[PDD]]/Table3[[#This Row],[PL_CVM]]</f>
        <v>7.5523746300317865E-5</v>
      </c>
      <c r="I11309" t="s">
        <v>10</v>
      </c>
      <c r="J11309" s="3">
        <v>0.10481440954848099</v>
      </c>
      <c r="K11309" s="3">
        <v>0.10481440954848099</v>
      </c>
    </row>
    <row r="11310" spans="1:11" x14ac:dyDescent="0.35">
      <c r="A11310" s="1">
        <v>46112</v>
      </c>
      <c r="B11310" s="4" t="s">
        <v>2973</v>
      </c>
      <c r="C11310" s="2">
        <v>0</v>
      </c>
      <c r="D11310" s="2">
        <v>0</v>
      </c>
      <c r="E11310" s="2">
        <v>2202983817.7407999</v>
      </c>
      <c r="F11310" s="2">
        <v>2202980576.3699999</v>
      </c>
      <c r="G11310" s="5" t="e">
        <f>Table3[[#This Row],[PDD]]/Table3[[#This Row],[DC]]</f>
        <v>#DIV/0!</v>
      </c>
      <c r="H11310" s="5">
        <f>Table3[[#This Row],[PDD]]/Table3[[#This Row],[PL_CVM]]</f>
        <v>0</v>
      </c>
      <c r="I11310" t="s">
        <v>10</v>
      </c>
      <c r="J11310" s="3">
        <v>1</v>
      </c>
      <c r="K11310" s="3">
        <v>1</v>
      </c>
    </row>
    <row r="11311" spans="1:11" x14ac:dyDescent="0.35">
      <c r="A11311" s="1">
        <v>46112</v>
      </c>
      <c r="B11311" s="4" t="s">
        <v>2974</v>
      </c>
      <c r="C11311" s="2">
        <v>299000</v>
      </c>
      <c r="D11311" s="2">
        <v>0</v>
      </c>
      <c r="E11311" s="2">
        <v>8563670.6908</v>
      </c>
      <c r="F11311" s="2">
        <v>8567275.3300000001</v>
      </c>
      <c r="G11311" s="5">
        <f>Table3[[#This Row],[PDD]]/Table3[[#This Row],[DC]]</f>
        <v>0</v>
      </c>
      <c r="H11311" s="5">
        <f>Table3[[#This Row],[PDD]]/Table3[[#This Row],[PL_CVM]]</f>
        <v>0</v>
      </c>
      <c r="I11311" t="s">
        <v>10</v>
      </c>
      <c r="J11311" s="3">
        <v>5.8386177849780299E-2</v>
      </c>
      <c r="K11311" s="3">
        <v>5.8386177849780299E-2</v>
      </c>
    </row>
    <row r="11312" spans="1:11" x14ac:dyDescent="0.35">
      <c r="A11312" s="1">
        <v>46112</v>
      </c>
      <c r="B11312" s="4" t="s">
        <v>2975</v>
      </c>
      <c r="C11312" s="2">
        <v>152992406.61000001</v>
      </c>
      <c r="D11312" s="2">
        <v>0</v>
      </c>
      <c r="E11312" s="2">
        <v>164527247.78209999</v>
      </c>
      <c r="F11312" s="2">
        <v>164526849.81</v>
      </c>
      <c r="G11312" s="5">
        <f>Table3[[#This Row],[PDD]]/Table3[[#This Row],[DC]]</f>
        <v>0</v>
      </c>
      <c r="H11312" s="5">
        <f>Table3[[#This Row],[PDD]]/Table3[[#This Row],[PL_CVM]]</f>
        <v>0</v>
      </c>
      <c r="I11312" t="s">
        <v>10</v>
      </c>
      <c r="J11312" s="3">
        <v>0.265335124991676</v>
      </c>
      <c r="K11312" s="3">
        <v>0.265335124991676</v>
      </c>
    </row>
    <row r="11313" spans="1:11" x14ac:dyDescent="0.35">
      <c r="A11313" s="1">
        <v>46112</v>
      </c>
      <c r="B11313" s="4" t="s">
        <v>2976</v>
      </c>
      <c r="C11313" s="2">
        <v>54880502.759999998</v>
      </c>
      <c r="D11313" s="2">
        <v>212498.59</v>
      </c>
      <c r="E11313" s="2">
        <v>58470309.725000001</v>
      </c>
      <c r="F11313" s="2">
        <v>58470348.829999998</v>
      </c>
      <c r="G11313" s="5">
        <f>Table3[[#This Row],[PDD]]/Table3[[#This Row],[DC]]</f>
        <v>3.8720233837741176E-3</v>
      </c>
      <c r="H11313" s="5">
        <f>Table3[[#This Row],[PDD]]/Table3[[#This Row],[PL_CVM]]</f>
        <v>3.6342966007921456E-3</v>
      </c>
      <c r="I11313" t="s">
        <v>10</v>
      </c>
      <c r="J11313" s="3">
        <v>0.11238535231138599</v>
      </c>
      <c r="K11313" s="3">
        <v>0.325764749736838</v>
      </c>
    </row>
    <row r="11314" spans="1:11" x14ac:dyDescent="0.35">
      <c r="A11314" s="1">
        <v>46112</v>
      </c>
      <c r="B11314" s="4" t="s">
        <v>2978</v>
      </c>
      <c r="C11314" s="2">
        <v>16474082.289999999</v>
      </c>
      <c r="D11314" s="2">
        <v>0</v>
      </c>
      <c r="E11314" s="2">
        <v>17239031.2982</v>
      </c>
      <c r="F11314" s="2">
        <v>17239015.68</v>
      </c>
      <c r="G11314" s="5">
        <f>Table3[[#This Row],[PDD]]/Table3[[#This Row],[DC]]</f>
        <v>0</v>
      </c>
      <c r="H11314" s="5">
        <f>Table3[[#This Row],[PDD]]/Table3[[#This Row],[PL_CVM]]</f>
        <v>0</v>
      </c>
      <c r="I11314" t="s">
        <v>10</v>
      </c>
      <c r="J11314" s="3">
        <v>1</v>
      </c>
      <c r="K11314" s="3">
        <v>1</v>
      </c>
    </row>
    <row r="11315" spans="1:11" x14ac:dyDescent="0.35">
      <c r="A11315" s="1">
        <v>46112</v>
      </c>
      <c r="B11315" s="4" t="s">
        <v>2979</v>
      </c>
      <c r="C11315" s="2">
        <v>39067609.729999997</v>
      </c>
      <c r="D11315" s="2">
        <v>194780.27</v>
      </c>
      <c r="E11315" s="2">
        <v>39479864.175899997</v>
      </c>
      <c r="F11315" s="2">
        <v>39479878.009999998</v>
      </c>
      <c r="G11315" s="5">
        <f>Table3[[#This Row],[PDD]]/Table3[[#This Row],[DC]]</f>
        <v>4.9857227341561245E-3</v>
      </c>
      <c r="H11315" s="5">
        <f>Table3[[#This Row],[PDD]]/Table3[[#This Row],[PL_CVM]]</f>
        <v>4.9336593682144459E-3</v>
      </c>
      <c r="I11315" t="s">
        <v>10</v>
      </c>
      <c r="J11315" s="3">
        <v>1</v>
      </c>
      <c r="K11315" s="3">
        <v>1</v>
      </c>
    </row>
    <row r="11316" spans="1:11" x14ac:dyDescent="0.35">
      <c r="A11316" s="1">
        <v>46112</v>
      </c>
      <c r="B11316" s="4" t="s">
        <v>2980</v>
      </c>
      <c r="C11316" s="2">
        <v>151612025.71000001</v>
      </c>
      <c r="D11316" s="2">
        <v>0</v>
      </c>
      <c r="E11316" s="2">
        <v>496539966.21719998</v>
      </c>
      <c r="F11316" s="2">
        <v>495516150.27999997</v>
      </c>
      <c r="G11316" s="5">
        <f>Table3[[#This Row],[PDD]]/Table3[[#This Row],[DC]]</f>
        <v>0</v>
      </c>
      <c r="H11316" s="5">
        <f>Table3[[#This Row],[PDD]]/Table3[[#This Row],[PL_CVM]]</f>
        <v>0</v>
      </c>
      <c r="I11316" t="s">
        <v>10</v>
      </c>
      <c r="J11316" s="3">
        <v>0</v>
      </c>
      <c r="K11316" s="3">
        <v>0</v>
      </c>
    </row>
    <row r="11317" spans="1:11" x14ac:dyDescent="0.35">
      <c r="A11317" s="1">
        <v>46112</v>
      </c>
      <c r="B11317" s="4" t="s">
        <v>2981</v>
      </c>
      <c r="C11317" s="2">
        <v>0</v>
      </c>
      <c r="D11317" s="2">
        <v>0</v>
      </c>
      <c r="E11317" s="2">
        <v>660078.61640000006</v>
      </c>
      <c r="F11317" s="2">
        <v>660083.53</v>
      </c>
      <c r="G11317" s="5" t="e">
        <f>Table3[[#This Row],[PDD]]/Table3[[#This Row],[DC]]</f>
        <v>#DIV/0!</v>
      </c>
      <c r="H11317" s="5">
        <f>Table3[[#This Row],[PDD]]/Table3[[#This Row],[PL_CVM]]</f>
        <v>0</v>
      </c>
      <c r="I11317" t="s">
        <v>10</v>
      </c>
      <c r="J11317" s="3">
        <v>-0.190608204650212</v>
      </c>
      <c r="K11317" s="3">
        <v>-0.190608204650212</v>
      </c>
    </row>
    <row r="11318" spans="1:11" x14ac:dyDescent="0.35">
      <c r="A11318" s="1">
        <v>46112</v>
      </c>
      <c r="B11318" s="4" t="s">
        <v>2982</v>
      </c>
      <c r="C11318" s="2">
        <v>0</v>
      </c>
      <c r="D11318" s="2">
        <v>0</v>
      </c>
      <c r="E11318" s="2">
        <v>10897506.266100001</v>
      </c>
      <c r="F11318" s="2">
        <v>10897511.140000001</v>
      </c>
      <c r="G11318" s="5" t="e">
        <f>Table3[[#This Row],[PDD]]/Table3[[#This Row],[DC]]</f>
        <v>#DIV/0!</v>
      </c>
      <c r="H11318" s="5">
        <f>Table3[[#This Row],[PDD]]/Table3[[#This Row],[PL_CVM]]</f>
        <v>0</v>
      </c>
      <c r="I11318" t="s">
        <v>10</v>
      </c>
      <c r="J11318" s="3">
        <v>0</v>
      </c>
      <c r="K11318" s="3">
        <v>0</v>
      </c>
    </row>
    <row r="11319" spans="1:11" x14ac:dyDescent="0.35">
      <c r="A11319" s="1">
        <v>46112</v>
      </c>
      <c r="B11319" s="4" t="s">
        <v>2983</v>
      </c>
      <c r="C11319" s="2">
        <v>10546611.77</v>
      </c>
      <c r="D11319" s="2">
        <v>521.67999999999995</v>
      </c>
      <c r="E11319" s="2">
        <v>46299157.546700001</v>
      </c>
      <c r="F11319" s="2">
        <v>46299163.490000002</v>
      </c>
      <c r="G11319" s="5">
        <f>Table3[[#This Row],[PDD]]/Table3[[#This Row],[DC]]</f>
        <v>4.9464227125902822E-5</v>
      </c>
      <c r="H11319" s="5">
        <f>Table3[[#This Row],[PDD]]/Table3[[#This Row],[PL_CVM]]</f>
        <v>1.1267590182545649E-5</v>
      </c>
      <c r="I11319" t="s">
        <v>10</v>
      </c>
      <c r="J11319" s="3">
        <v>0.75173198371037597</v>
      </c>
      <c r="K11319" s="3">
        <v>0.75173198371037597</v>
      </c>
    </row>
    <row r="11320" spans="1:11" x14ac:dyDescent="0.35">
      <c r="A11320" s="1">
        <v>46112</v>
      </c>
      <c r="B11320" s="4" t="s">
        <v>3457</v>
      </c>
      <c r="C11320" s="2">
        <v>6519680.9100000001</v>
      </c>
      <c r="D11320" s="2">
        <v>0</v>
      </c>
      <c r="E11320" s="2">
        <v>6574687.625</v>
      </c>
      <c r="F11320" s="2">
        <v>6574715.2199999997</v>
      </c>
      <c r="G11320" s="5">
        <f>Table3[[#This Row],[PDD]]/Table3[[#This Row],[DC]]</f>
        <v>0</v>
      </c>
      <c r="H11320" s="5">
        <f>Table3[[#This Row],[PDD]]/Table3[[#This Row],[PL_CVM]]</f>
        <v>0</v>
      </c>
      <c r="I11320" t="s">
        <v>10</v>
      </c>
      <c r="J11320" s="3">
        <v>1</v>
      </c>
      <c r="K11320" s="3">
        <v>1</v>
      </c>
    </row>
    <row r="11321" spans="1:11" x14ac:dyDescent="0.35">
      <c r="A11321" s="1">
        <v>46112</v>
      </c>
      <c r="B11321" s="4" t="s">
        <v>2984</v>
      </c>
      <c r="C11321" s="2">
        <v>40345311.590000004</v>
      </c>
      <c r="D11321" s="2">
        <v>115699.11</v>
      </c>
      <c r="E11321" s="2">
        <v>45144901.274599999</v>
      </c>
      <c r="F11321" s="2">
        <v>45144720.469999999</v>
      </c>
      <c r="G11321" s="5">
        <f>Table3[[#This Row],[PDD]]/Table3[[#This Row],[DC]]</f>
        <v>2.8677213148275006E-3</v>
      </c>
      <c r="H11321" s="5">
        <f>Table3[[#This Row],[PDD]]/Table3[[#This Row],[PL_CVM]]</f>
        <v>2.5628491835913677E-3</v>
      </c>
      <c r="I11321" t="s">
        <v>10</v>
      </c>
      <c r="J11321" s="3">
        <v>0.50544891790556201</v>
      </c>
      <c r="K11321" s="3">
        <v>0.50544891790556201</v>
      </c>
    </row>
    <row r="11322" spans="1:11" x14ac:dyDescent="0.35">
      <c r="A11322" s="1">
        <v>46112</v>
      </c>
      <c r="B11322" s="4" t="s">
        <v>2985</v>
      </c>
      <c r="C11322" s="2">
        <v>0</v>
      </c>
      <c r="D11322" s="2">
        <v>0</v>
      </c>
      <c r="E11322" s="2">
        <v>35089408.176899999</v>
      </c>
      <c r="F11322" s="2">
        <v>35089373.670000002</v>
      </c>
      <c r="G11322" s="5" t="e">
        <f>Table3[[#This Row],[PDD]]/Table3[[#This Row],[DC]]</f>
        <v>#DIV/0!</v>
      </c>
      <c r="H11322" s="5">
        <f>Table3[[#This Row],[PDD]]/Table3[[#This Row],[PL_CVM]]</f>
        <v>0</v>
      </c>
      <c r="I11322" t="s">
        <v>10</v>
      </c>
      <c r="J11322" s="3">
        <v>1</v>
      </c>
      <c r="K11322" s="3">
        <v>1</v>
      </c>
    </row>
    <row r="11323" spans="1:11" x14ac:dyDescent="0.35">
      <c r="A11323" s="1">
        <v>46112</v>
      </c>
      <c r="B11323" s="4" t="s">
        <v>2986</v>
      </c>
      <c r="C11323" s="2">
        <v>31220755.059999999</v>
      </c>
      <c r="D11323" s="2">
        <v>0</v>
      </c>
      <c r="E11323" s="2">
        <v>50553962.534400001</v>
      </c>
      <c r="F11323" s="2">
        <v>50553850.509999998</v>
      </c>
      <c r="G11323" s="5">
        <f>Table3[[#This Row],[PDD]]/Table3[[#This Row],[DC]]</f>
        <v>0</v>
      </c>
      <c r="H11323" s="5">
        <f>Table3[[#This Row],[PDD]]/Table3[[#This Row],[PL_CVM]]</f>
        <v>0</v>
      </c>
      <c r="I11323" t="s">
        <v>10</v>
      </c>
      <c r="J11323" s="3">
        <v>1</v>
      </c>
      <c r="K11323" s="3">
        <v>1</v>
      </c>
    </row>
    <row r="11324" spans="1:11" x14ac:dyDescent="0.35">
      <c r="A11324" s="1">
        <v>46112</v>
      </c>
      <c r="B11324" s="4" t="s">
        <v>2987</v>
      </c>
      <c r="C11324" s="2">
        <v>626561328.63999999</v>
      </c>
      <c r="D11324" s="2">
        <v>3374535.58</v>
      </c>
      <c r="E11324" s="2">
        <v>561196715.96669996</v>
      </c>
      <c r="F11324" s="2">
        <v>630984747.04999995</v>
      </c>
      <c r="G11324" s="5">
        <f>Table3[[#This Row],[PDD]]/Table3[[#This Row],[DC]]</f>
        <v>5.385802515652684E-3</v>
      </c>
      <c r="H11324" s="5">
        <f>Table3[[#This Row],[PDD]]/Table3[[#This Row],[PL_CVM]]</f>
        <v>5.348046202030614E-3</v>
      </c>
      <c r="I11324" t="s">
        <v>13</v>
      </c>
      <c r="J11324" s="3">
        <v>0.11792726347747701</v>
      </c>
      <c r="K11324" s="3">
        <v>0.11792726347747701</v>
      </c>
    </row>
    <row r="11325" spans="1:11" x14ac:dyDescent="0.35">
      <c r="A11325" s="1">
        <v>46112</v>
      </c>
      <c r="B11325" s="4" t="s">
        <v>3356</v>
      </c>
      <c r="C11325" s="2">
        <v>19017949.609999999</v>
      </c>
      <c r="D11325" s="2">
        <v>1480563.66</v>
      </c>
      <c r="E11325" s="2">
        <v>19087099.926100001</v>
      </c>
      <c r="F11325" s="2">
        <v>19063893.620000001</v>
      </c>
      <c r="G11325" s="5">
        <f>Table3[[#This Row],[PDD]]/Table3[[#This Row],[DC]]</f>
        <v>7.785085618385966E-2</v>
      </c>
      <c r="H11325" s="5">
        <f>Table3[[#This Row],[PDD]]/Table3[[#This Row],[PL_CVM]]</f>
        <v>7.7663235512746204E-2</v>
      </c>
      <c r="I11325" t="s">
        <v>10</v>
      </c>
      <c r="J11325" s="3">
        <v>0.15434549249525201</v>
      </c>
      <c r="K11325" s="3">
        <v>1</v>
      </c>
    </row>
    <row r="11326" spans="1:11" x14ac:dyDescent="0.35">
      <c r="A11326" s="1">
        <v>46112</v>
      </c>
      <c r="B11326" s="4" t="s">
        <v>2988</v>
      </c>
      <c r="C11326" s="2">
        <v>13263261.050000001</v>
      </c>
      <c r="D11326" s="2">
        <v>0</v>
      </c>
      <c r="E11326" s="2">
        <v>16851323.820900001</v>
      </c>
      <c r="F11326" s="2">
        <v>16856209.84</v>
      </c>
      <c r="G11326" s="5">
        <f>Table3[[#This Row],[PDD]]/Table3[[#This Row],[DC]]</f>
        <v>0</v>
      </c>
      <c r="H11326" s="5">
        <f>Table3[[#This Row],[PDD]]/Table3[[#This Row],[PL_CVM]]</f>
        <v>0</v>
      </c>
      <c r="I11326" t="s">
        <v>10</v>
      </c>
      <c r="J11326" s="3">
        <v>0.118686317250604</v>
      </c>
      <c r="K11326" s="3">
        <v>0.99509776522735005</v>
      </c>
    </row>
    <row r="11327" spans="1:11" x14ac:dyDescent="0.35">
      <c r="A11327" s="1">
        <v>46112</v>
      </c>
      <c r="B11327" s="4" t="s">
        <v>3357</v>
      </c>
      <c r="C11327" s="2">
        <v>24441777.859999999</v>
      </c>
      <c r="D11327" s="2">
        <v>0</v>
      </c>
      <c r="E11327" s="2">
        <v>26009897.6556</v>
      </c>
      <c r="F11327" s="2">
        <v>26009941.079999998</v>
      </c>
      <c r="G11327" s="5">
        <f>Table3[[#This Row],[PDD]]/Table3[[#This Row],[DC]]</f>
        <v>0</v>
      </c>
      <c r="H11327" s="5">
        <f>Table3[[#This Row],[PDD]]/Table3[[#This Row],[PL_CVM]]</f>
        <v>0</v>
      </c>
      <c r="I11327" t="s">
        <v>10</v>
      </c>
      <c r="J11327" s="3">
        <v>1</v>
      </c>
      <c r="K11327" s="3">
        <v>1</v>
      </c>
    </row>
    <row r="11328" spans="1:11" x14ac:dyDescent="0.35">
      <c r="A11328" s="1">
        <v>46112</v>
      </c>
      <c r="B11328" s="4" t="s">
        <v>3638</v>
      </c>
      <c r="C11328" s="2">
        <v>167201483.41999999</v>
      </c>
      <c r="D11328" s="2">
        <v>245785.91</v>
      </c>
      <c r="E11328" s="2">
        <v>169207226.8829</v>
      </c>
      <c r="F11328" s="2">
        <v>176354289.25</v>
      </c>
      <c r="G11328" s="5">
        <f>Table3[[#This Row],[PDD]]/Table3[[#This Row],[DC]]</f>
        <v>1.469998381429432E-3</v>
      </c>
      <c r="H11328" s="5">
        <f>Table3[[#This Row],[PDD]]/Table3[[#This Row],[PL_CVM]]</f>
        <v>1.3937053135780195E-3</v>
      </c>
      <c r="I11328" t="s">
        <v>10</v>
      </c>
      <c r="J11328" s="3">
        <v>4.4313797850898798E-2</v>
      </c>
      <c r="K11328" s="3">
        <v>0.17047484849487299</v>
      </c>
    </row>
    <row r="11329" spans="1:11" x14ac:dyDescent="0.35">
      <c r="A11329" s="1">
        <v>46112</v>
      </c>
      <c r="B11329" s="4" t="s">
        <v>2989</v>
      </c>
      <c r="C11329" s="2">
        <v>61807144.950000003</v>
      </c>
      <c r="D11329" s="2">
        <v>183526.44</v>
      </c>
      <c r="E11329" s="2">
        <v>66894049.2258</v>
      </c>
      <c r="F11329" s="2">
        <v>66894399.259999998</v>
      </c>
      <c r="G11329" s="5">
        <f>Table3[[#This Row],[PDD]]/Table3[[#This Row],[DC]]</f>
        <v>2.9693401976173951E-3</v>
      </c>
      <c r="H11329" s="5">
        <f>Table3[[#This Row],[PDD]]/Table3[[#This Row],[PL_CVM]]</f>
        <v>2.7435247499074411E-3</v>
      </c>
      <c r="I11329" t="s">
        <v>10</v>
      </c>
      <c r="J11329" s="3">
        <v>0.21932728514424199</v>
      </c>
      <c r="K11329" s="3">
        <v>0.9590604161163</v>
      </c>
    </row>
    <row r="11330" spans="1:11" x14ac:dyDescent="0.35">
      <c r="A11330" s="1">
        <v>46112</v>
      </c>
      <c r="B11330" s="4" t="s">
        <v>2990</v>
      </c>
      <c r="C11330" s="2">
        <v>10013860.550000001</v>
      </c>
      <c r="D11330" s="2">
        <v>1392.23</v>
      </c>
      <c r="E11330" s="2">
        <v>11044884.0758</v>
      </c>
      <c r="F11330" s="2">
        <v>11044906.5</v>
      </c>
      <c r="G11330" s="5">
        <f>Table3[[#This Row],[PDD]]/Table3[[#This Row],[DC]]</f>
        <v>1.3903029636257516E-4</v>
      </c>
      <c r="H11330" s="5">
        <f>Table3[[#This Row],[PDD]]/Table3[[#This Row],[PL_CVM]]</f>
        <v>1.2605176874969472E-4</v>
      </c>
      <c r="I11330" t="s">
        <v>10</v>
      </c>
      <c r="J11330" s="3">
        <v>5.4696816721115501E-3</v>
      </c>
      <c r="K11330" s="3">
        <v>5.4696816721115501E-3</v>
      </c>
    </row>
    <row r="11331" spans="1:11" x14ac:dyDescent="0.35">
      <c r="A11331" s="1">
        <v>46112</v>
      </c>
      <c r="B11331" s="4" t="s">
        <v>2991</v>
      </c>
      <c r="C11331" s="2">
        <v>0</v>
      </c>
      <c r="D11331" s="2">
        <v>0</v>
      </c>
      <c r="E11331" s="2">
        <v>0</v>
      </c>
      <c r="F11331" s="2">
        <v>0</v>
      </c>
      <c r="G11331" s="5" t="e">
        <f>Table3[[#This Row],[PDD]]/Table3[[#This Row],[DC]]</f>
        <v>#DIV/0!</v>
      </c>
      <c r="H11331" s="5" t="e">
        <f>Table3[[#This Row],[PDD]]/Table3[[#This Row],[PL_CVM]]</f>
        <v>#DIV/0!</v>
      </c>
      <c r="I11331" t="s">
        <v>13</v>
      </c>
      <c r="J11331" s="3" t="e">
        <v>#NUM!</v>
      </c>
      <c r="K11331" s="3" t="e">
        <v>#NUM!</v>
      </c>
    </row>
    <row r="11332" spans="1:11" x14ac:dyDescent="0.35">
      <c r="A11332" s="1">
        <v>46112</v>
      </c>
      <c r="B11332" s="4" t="s">
        <v>2992</v>
      </c>
      <c r="C11332" s="2">
        <v>27329349.010000002</v>
      </c>
      <c r="D11332" s="2">
        <v>557180.82999999996</v>
      </c>
      <c r="E11332" s="2">
        <v>26540457.407200001</v>
      </c>
      <c r="F11332" s="2">
        <v>26540401.890000001</v>
      </c>
      <c r="G11332" s="5">
        <f>Table3[[#This Row],[PDD]]/Table3[[#This Row],[DC]]</f>
        <v>2.0387636375682552E-2</v>
      </c>
      <c r="H11332" s="5">
        <f>Table3[[#This Row],[PDD]]/Table3[[#This Row],[PL_CVM]]</f>
        <v>2.0993684734289454E-2</v>
      </c>
      <c r="I11332" t="s">
        <v>10</v>
      </c>
      <c r="J11332" s="3">
        <v>1</v>
      </c>
      <c r="K11332" s="3">
        <v>1</v>
      </c>
    </row>
    <row r="11333" spans="1:11" x14ac:dyDescent="0.35">
      <c r="A11333" s="1">
        <v>46112</v>
      </c>
      <c r="B11333" s="4" t="s">
        <v>2993</v>
      </c>
      <c r="C11333" s="2">
        <v>0</v>
      </c>
      <c r="D11333" s="2">
        <v>0</v>
      </c>
      <c r="E11333" s="2">
        <v>93012806.099999994</v>
      </c>
      <c r="F11333" s="2">
        <v>93012502.319999993</v>
      </c>
      <c r="G11333" s="5" t="e">
        <f>Table3[[#This Row],[PDD]]/Table3[[#This Row],[DC]]</f>
        <v>#DIV/0!</v>
      </c>
      <c r="H11333" s="5">
        <f>Table3[[#This Row],[PDD]]/Table3[[#This Row],[PL_CVM]]</f>
        <v>0</v>
      </c>
      <c r="I11333" t="s">
        <v>10</v>
      </c>
      <c r="J11333" s="3">
        <v>1</v>
      </c>
      <c r="K11333" s="3">
        <v>1</v>
      </c>
    </row>
    <row r="11334" spans="1:11" x14ac:dyDescent="0.35">
      <c r="A11334" s="1">
        <v>46112</v>
      </c>
      <c r="B11334" s="4" t="s">
        <v>2994</v>
      </c>
      <c r="C11334" s="2">
        <v>0</v>
      </c>
      <c r="D11334" s="2">
        <v>0</v>
      </c>
      <c r="E11334" s="2">
        <v>152503150.97600001</v>
      </c>
      <c r="F11334" s="2">
        <v>152502681.44999999</v>
      </c>
      <c r="G11334" s="5" t="e">
        <f>Table3[[#This Row],[PDD]]/Table3[[#This Row],[DC]]</f>
        <v>#DIV/0!</v>
      </c>
      <c r="H11334" s="5">
        <f>Table3[[#This Row],[PDD]]/Table3[[#This Row],[PL_CVM]]</f>
        <v>0</v>
      </c>
      <c r="I11334" t="s">
        <v>10</v>
      </c>
      <c r="J11334" s="3">
        <v>1</v>
      </c>
      <c r="K11334" s="3">
        <v>1</v>
      </c>
    </row>
    <row r="11335" spans="1:11" x14ac:dyDescent="0.35">
      <c r="A11335" s="1">
        <v>46112</v>
      </c>
      <c r="B11335" s="4" t="s">
        <v>2995</v>
      </c>
      <c r="C11335" s="2">
        <v>15900018.880000001</v>
      </c>
      <c r="D11335" s="2">
        <v>0</v>
      </c>
      <c r="E11335" s="2">
        <v>24069174.927999999</v>
      </c>
      <c r="F11335" s="2">
        <v>24069239.850000001</v>
      </c>
      <c r="G11335" s="5">
        <f>Table3[[#This Row],[PDD]]/Table3[[#This Row],[DC]]</f>
        <v>0</v>
      </c>
      <c r="H11335" s="5">
        <f>Table3[[#This Row],[PDD]]/Table3[[#This Row],[PL_CVM]]</f>
        <v>0</v>
      </c>
      <c r="I11335" t="s">
        <v>10</v>
      </c>
      <c r="J11335" s="3">
        <v>1</v>
      </c>
      <c r="K11335" s="3">
        <v>1</v>
      </c>
    </row>
    <row r="11336" spans="1:11" x14ac:dyDescent="0.35">
      <c r="A11336" s="1">
        <v>46112</v>
      </c>
      <c r="B11336" s="4" t="s">
        <v>2996</v>
      </c>
      <c r="C11336" s="2">
        <v>162989761.62</v>
      </c>
      <c r="D11336" s="2">
        <v>0</v>
      </c>
      <c r="E11336" s="2">
        <v>224245600.9479</v>
      </c>
      <c r="F11336" s="2">
        <v>224245042.09</v>
      </c>
      <c r="G11336" s="5">
        <f>Table3[[#This Row],[PDD]]/Table3[[#This Row],[DC]]</f>
        <v>0</v>
      </c>
      <c r="H11336" s="5">
        <f>Table3[[#This Row],[PDD]]/Table3[[#This Row],[PL_CVM]]</f>
        <v>0</v>
      </c>
      <c r="I11336" t="s">
        <v>10</v>
      </c>
      <c r="J11336" s="3">
        <v>0.206255918412624</v>
      </c>
      <c r="K11336" s="3">
        <v>0.206255918412624</v>
      </c>
    </row>
    <row r="11337" spans="1:11" x14ac:dyDescent="0.35">
      <c r="A11337" s="1">
        <v>46112</v>
      </c>
      <c r="B11337" s="4" t="s">
        <v>2997</v>
      </c>
      <c r="C11337" s="2">
        <v>83109774.579999998</v>
      </c>
      <c r="D11337" s="2">
        <v>0</v>
      </c>
      <c r="E11337" s="2">
        <v>83823670.098299995</v>
      </c>
      <c r="F11337" s="2">
        <v>83823375.189999998</v>
      </c>
      <c r="G11337" s="5">
        <f>Table3[[#This Row],[PDD]]/Table3[[#This Row],[DC]]</f>
        <v>0</v>
      </c>
      <c r="H11337" s="5">
        <f>Table3[[#This Row],[PDD]]/Table3[[#This Row],[PL_CVM]]</f>
        <v>0</v>
      </c>
      <c r="I11337" t="s">
        <v>10</v>
      </c>
      <c r="J11337" s="3">
        <v>1</v>
      </c>
      <c r="K11337" s="3">
        <v>1</v>
      </c>
    </row>
    <row r="11338" spans="1:11" x14ac:dyDescent="0.35">
      <c r="A11338" s="1">
        <v>46112</v>
      </c>
      <c r="B11338" s="4" t="s">
        <v>2998</v>
      </c>
      <c r="C11338" s="2">
        <v>5619724.0899999999</v>
      </c>
      <c r="D11338" s="2">
        <v>115883.06</v>
      </c>
      <c r="E11338" s="2">
        <v>9998325.2799999993</v>
      </c>
      <c r="F11338" s="2">
        <v>9998332.4100000001</v>
      </c>
      <c r="G11338" s="5">
        <f>Table3[[#This Row],[PDD]]/Table3[[#This Row],[DC]]</f>
        <v>2.0620773928422525E-2</v>
      </c>
      <c r="H11338" s="5">
        <f>Table3[[#This Row],[PDD]]/Table3[[#This Row],[PL_CVM]]</f>
        <v>1.1590238776628152E-2</v>
      </c>
      <c r="I11338" t="s">
        <v>10</v>
      </c>
      <c r="J11338" s="3">
        <v>0.46272749389885798</v>
      </c>
      <c r="K11338" s="3">
        <v>1</v>
      </c>
    </row>
    <row r="11339" spans="1:11" x14ac:dyDescent="0.35">
      <c r="A11339" s="1">
        <v>46112</v>
      </c>
      <c r="B11339" s="4" t="s">
        <v>2999</v>
      </c>
      <c r="C11339" s="2">
        <v>1042360.01</v>
      </c>
      <c r="D11339" s="2">
        <v>139318.89000000001</v>
      </c>
      <c r="E11339" s="2">
        <v>1044870</v>
      </c>
      <c r="F11339" s="2">
        <v>1044871.29</v>
      </c>
      <c r="G11339" s="5">
        <f>Table3[[#This Row],[PDD]]/Table3[[#This Row],[DC]]</f>
        <v>0.1336571709039375</v>
      </c>
      <c r="H11339" s="5">
        <f>Table3[[#This Row],[PDD]]/Table3[[#This Row],[PL_CVM]]</f>
        <v>0.13333593461066387</v>
      </c>
      <c r="I11339" t="s">
        <v>10</v>
      </c>
      <c r="J11339" s="3">
        <v>1</v>
      </c>
      <c r="K11339" s="3">
        <v>1</v>
      </c>
    </row>
    <row r="11340" spans="1:11" x14ac:dyDescent="0.35">
      <c r="A11340" s="1">
        <v>46112</v>
      </c>
      <c r="B11340" s="4" t="s">
        <v>3000</v>
      </c>
      <c r="C11340" s="2">
        <v>23094185.289999999</v>
      </c>
      <c r="D11340" s="2">
        <v>114782.26</v>
      </c>
      <c r="E11340" s="2">
        <v>25915303.1624</v>
      </c>
      <c r="F11340" s="2">
        <v>25915289.039999999</v>
      </c>
      <c r="G11340" s="5">
        <f>Table3[[#This Row],[PDD]]/Table3[[#This Row],[DC]]</f>
        <v>4.9701800933285925E-3</v>
      </c>
      <c r="H11340" s="5">
        <f>Table3[[#This Row],[PDD]]/Table3[[#This Row],[PL_CVM]]</f>
        <v>4.4291329270082494E-3</v>
      </c>
      <c r="I11340" t="s">
        <v>10</v>
      </c>
      <c r="J11340" s="3">
        <v>0.51899836616668804</v>
      </c>
      <c r="K11340" s="3">
        <v>1</v>
      </c>
    </row>
    <row r="11341" spans="1:11" x14ac:dyDescent="0.35">
      <c r="A11341" s="1">
        <v>46112</v>
      </c>
      <c r="B11341" s="4" t="s">
        <v>3001</v>
      </c>
      <c r="C11341" s="2">
        <v>67028143.619999997</v>
      </c>
      <c r="D11341" s="2">
        <v>1145779.98</v>
      </c>
      <c r="E11341" s="2">
        <v>80834023.610300004</v>
      </c>
      <c r="F11341" s="2">
        <v>80833892.420000002</v>
      </c>
      <c r="G11341" s="5">
        <f>Table3[[#This Row],[PDD]]/Table3[[#This Row],[DC]]</f>
        <v>1.7094013322160987E-2</v>
      </c>
      <c r="H11341" s="5">
        <f>Table3[[#This Row],[PDD]]/Table3[[#This Row],[PL_CVM]]</f>
        <v>1.4174499652283352E-2</v>
      </c>
      <c r="I11341" t="s">
        <v>10</v>
      </c>
      <c r="J11341" s="3">
        <v>0.68065246186123596</v>
      </c>
      <c r="K11341" s="3">
        <v>0.68065246186123596</v>
      </c>
    </row>
    <row r="11342" spans="1:11" x14ac:dyDescent="0.35">
      <c r="A11342" s="1">
        <v>46112</v>
      </c>
      <c r="B11342" s="4" t="s">
        <v>3002</v>
      </c>
      <c r="C11342" s="2">
        <v>27728145.09</v>
      </c>
      <c r="D11342" s="2">
        <v>0</v>
      </c>
      <c r="E11342" s="2">
        <v>29735742.831999999</v>
      </c>
      <c r="F11342" s="2">
        <v>29735751.100000001</v>
      </c>
      <c r="G11342" s="5">
        <f>Table3[[#This Row],[PDD]]/Table3[[#This Row],[DC]]</f>
        <v>0</v>
      </c>
      <c r="H11342" s="5">
        <f>Table3[[#This Row],[PDD]]/Table3[[#This Row],[PL_CVM]]</f>
        <v>0</v>
      </c>
      <c r="I11342" t="s">
        <v>10</v>
      </c>
      <c r="J11342" s="3">
        <v>1</v>
      </c>
      <c r="K11342" s="3">
        <v>1</v>
      </c>
    </row>
    <row r="11343" spans="1:11" x14ac:dyDescent="0.35">
      <c r="A11343" s="1">
        <v>46112</v>
      </c>
      <c r="B11343" s="4" t="s">
        <v>3003</v>
      </c>
      <c r="C11343" s="2">
        <v>0</v>
      </c>
      <c r="D11343" s="2">
        <v>0</v>
      </c>
      <c r="E11343" s="2">
        <v>500016048.02160001</v>
      </c>
      <c r="F11343" s="2">
        <v>501248968.79000002</v>
      </c>
      <c r="G11343" s="5" t="e">
        <f>Table3[[#This Row],[PDD]]/Table3[[#This Row],[DC]]</f>
        <v>#DIV/0!</v>
      </c>
      <c r="H11343" s="5">
        <f>Table3[[#This Row],[PDD]]/Table3[[#This Row],[PL_CVM]]</f>
        <v>0</v>
      </c>
      <c r="I11343" t="s">
        <v>10</v>
      </c>
      <c r="J11343" s="3">
        <v>0</v>
      </c>
      <c r="K11343" s="3">
        <v>0</v>
      </c>
    </row>
    <row r="11344" spans="1:11" x14ac:dyDescent="0.35">
      <c r="A11344" s="1">
        <v>46112</v>
      </c>
      <c r="B11344" s="4" t="s">
        <v>3004</v>
      </c>
      <c r="C11344" s="2">
        <v>525465.93000000005</v>
      </c>
      <c r="D11344" s="2">
        <v>15763.99</v>
      </c>
      <c r="E11344" s="2">
        <v>210364.79999999999</v>
      </c>
      <c r="F11344" s="2">
        <v>210362.57</v>
      </c>
      <c r="G11344" s="5">
        <f>Table3[[#This Row],[PDD]]/Table3[[#This Row],[DC]]</f>
        <v>3.000002302718275E-2</v>
      </c>
      <c r="H11344" s="5">
        <f>Table3[[#This Row],[PDD]]/Table3[[#This Row],[PL_CVM]]</f>
        <v>7.4937238121781838E-2</v>
      </c>
      <c r="I11344" t="s">
        <v>10</v>
      </c>
      <c r="J11344" s="3">
        <v>0</v>
      </c>
      <c r="K11344" s="3">
        <v>0</v>
      </c>
    </row>
    <row r="11345" spans="1:11" x14ac:dyDescent="0.35">
      <c r="A11345" s="1">
        <v>46112</v>
      </c>
      <c r="B11345" s="4" t="s">
        <v>3005</v>
      </c>
      <c r="C11345" s="2">
        <v>0</v>
      </c>
      <c r="D11345" s="2">
        <v>0</v>
      </c>
      <c r="E11345" s="2">
        <v>27149818.0645</v>
      </c>
      <c r="F11345" s="2">
        <v>27149773.030000001</v>
      </c>
      <c r="G11345" s="5" t="e">
        <f>Table3[[#This Row],[PDD]]/Table3[[#This Row],[DC]]</f>
        <v>#DIV/0!</v>
      </c>
      <c r="H11345" s="5">
        <f>Table3[[#This Row],[PDD]]/Table3[[#This Row],[PL_CVM]]</f>
        <v>0</v>
      </c>
      <c r="I11345" t="s">
        <v>10</v>
      </c>
      <c r="J11345" s="3">
        <v>1</v>
      </c>
      <c r="K11345" s="3">
        <v>1</v>
      </c>
    </row>
    <row r="11346" spans="1:11" x14ac:dyDescent="0.35">
      <c r="A11346" s="1">
        <v>46112</v>
      </c>
      <c r="B11346" s="4" t="s">
        <v>3006</v>
      </c>
      <c r="C11346" s="2">
        <v>60846744</v>
      </c>
      <c r="D11346" s="2">
        <v>0</v>
      </c>
      <c r="E11346" s="2">
        <v>60906034</v>
      </c>
      <c r="F11346" s="2">
        <v>60906105.109999999</v>
      </c>
      <c r="G11346" s="5">
        <f>Table3[[#This Row],[PDD]]/Table3[[#This Row],[DC]]</f>
        <v>0</v>
      </c>
      <c r="H11346" s="5">
        <f>Table3[[#This Row],[PDD]]/Table3[[#This Row],[PL_CVM]]</f>
        <v>0</v>
      </c>
      <c r="I11346" t="s">
        <v>10</v>
      </c>
      <c r="J11346" s="3">
        <v>0.36930386897298201</v>
      </c>
      <c r="K11346" s="3">
        <v>0.36930386897298201</v>
      </c>
    </row>
    <row r="11347" spans="1:11" x14ac:dyDescent="0.35">
      <c r="A11347" s="1">
        <v>46112</v>
      </c>
      <c r="B11347" s="4" t="s">
        <v>3007</v>
      </c>
      <c r="C11347" s="2">
        <v>29168508.420000002</v>
      </c>
      <c r="D11347" s="2">
        <v>0</v>
      </c>
      <c r="E11347" s="2">
        <v>30645420.232799999</v>
      </c>
      <c r="F11347" s="2">
        <v>30645359.539999999</v>
      </c>
      <c r="G11347" s="5">
        <f>Table3[[#This Row],[PDD]]/Table3[[#This Row],[DC]]</f>
        <v>0</v>
      </c>
      <c r="H11347" s="5">
        <f>Table3[[#This Row],[PDD]]/Table3[[#This Row],[PL_CVM]]</f>
        <v>0</v>
      </c>
      <c r="I11347" t="s">
        <v>10</v>
      </c>
      <c r="J11347" s="3">
        <v>0.69187087851732698</v>
      </c>
      <c r="K11347" s="3">
        <v>0.69187087851732698</v>
      </c>
    </row>
    <row r="11348" spans="1:11" x14ac:dyDescent="0.35">
      <c r="A11348" s="1">
        <v>46112</v>
      </c>
      <c r="B11348" s="4" t="s">
        <v>3008</v>
      </c>
      <c r="C11348" s="2">
        <v>84472590.010000005</v>
      </c>
      <c r="D11348" s="2">
        <v>138471.45000000001</v>
      </c>
      <c r="E11348" s="2">
        <v>96123282.523300007</v>
      </c>
      <c r="F11348" s="2">
        <v>96123334.370000005</v>
      </c>
      <c r="G11348" s="5">
        <f>Table3[[#This Row],[PDD]]/Table3[[#This Row],[DC]]</f>
        <v>1.6392471212686569E-3</v>
      </c>
      <c r="H11348" s="5">
        <f>Table3[[#This Row],[PDD]]/Table3[[#This Row],[PL_CVM]]</f>
        <v>1.4405602022396844E-3</v>
      </c>
      <c r="I11348" t="s">
        <v>10</v>
      </c>
      <c r="J11348" s="3">
        <v>0.21135187411099399</v>
      </c>
      <c r="K11348" s="3">
        <v>0.39380271129447098</v>
      </c>
    </row>
    <row r="11349" spans="1:11" x14ac:dyDescent="0.35">
      <c r="A11349" s="1">
        <v>46112</v>
      </c>
      <c r="B11349" s="4" t="s">
        <v>3009</v>
      </c>
      <c r="C11349" s="2">
        <v>0</v>
      </c>
      <c r="D11349" s="2">
        <v>0</v>
      </c>
      <c r="E11349" s="2">
        <v>37899702.281999998</v>
      </c>
      <c r="F11349" s="2">
        <v>37899658.469999999</v>
      </c>
      <c r="G11349" s="5" t="e">
        <f>Table3[[#This Row],[PDD]]/Table3[[#This Row],[DC]]</f>
        <v>#DIV/0!</v>
      </c>
      <c r="H11349" s="5">
        <f>Table3[[#This Row],[PDD]]/Table3[[#This Row],[PL_CVM]]</f>
        <v>0</v>
      </c>
      <c r="I11349" t="s">
        <v>10</v>
      </c>
      <c r="J11349" s="3">
        <v>1</v>
      </c>
      <c r="K11349" s="3">
        <v>1</v>
      </c>
    </row>
    <row r="11350" spans="1:11" x14ac:dyDescent="0.35">
      <c r="A11350" s="1">
        <v>46112</v>
      </c>
      <c r="B11350" s="4" t="s">
        <v>3010</v>
      </c>
      <c r="C11350" s="2">
        <v>54172093.920000002</v>
      </c>
      <c r="D11350" s="2">
        <v>0</v>
      </c>
      <c r="E11350" s="2">
        <v>32389490</v>
      </c>
      <c r="F11350" s="2">
        <v>32389634.59</v>
      </c>
      <c r="G11350" s="5">
        <f>Table3[[#This Row],[PDD]]/Table3[[#This Row],[DC]]</f>
        <v>0</v>
      </c>
      <c r="H11350" s="5">
        <f>Table3[[#This Row],[PDD]]/Table3[[#This Row],[PL_CVM]]</f>
        <v>0</v>
      </c>
      <c r="I11350" t="s">
        <v>10</v>
      </c>
      <c r="J11350" s="3">
        <v>0</v>
      </c>
      <c r="K11350" s="3">
        <v>0</v>
      </c>
    </row>
    <row r="11351" spans="1:11" x14ac:dyDescent="0.35">
      <c r="A11351" s="1">
        <v>46112</v>
      </c>
      <c r="B11351" s="4" t="s">
        <v>3011</v>
      </c>
      <c r="C11351" s="2">
        <v>175649880.55000001</v>
      </c>
      <c r="D11351" s="2">
        <v>0</v>
      </c>
      <c r="E11351" s="2">
        <v>121364581.5434</v>
      </c>
      <c r="F11351" s="2">
        <v>121364580.8</v>
      </c>
      <c r="G11351" s="5">
        <f>Table3[[#This Row],[PDD]]/Table3[[#This Row],[DC]]</f>
        <v>0</v>
      </c>
      <c r="H11351" s="5">
        <f>Table3[[#This Row],[PDD]]/Table3[[#This Row],[PL_CVM]]</f>
        <v>0</v>
      </c>
      <c r="I11351" t="s">
        <v>10</v>
      </c>
      <c r="J11351" s="3">
        <v>1</v>
      </c>
      <c r="K11351" s="3">
        <v>1</v>
      </c>
    </row>
    <row r="11352" spans="1:11" x14ac:dyDescent="0.35">
      <c r="A11352" s="1">
        <v>46112</v>
      </c>
      <c r="B11352" s="4" t="s">
        <v>3359</v>
      </c>
      <c r="C11352" s="2">
        <v>13676336.289999999</v>
      </c>
      <c r="D11352" s="2">
        <v>13868.34</v>
      </c>
      <c r="E11352" s="2">
        <v>14903203.8826</v>
      </c>
      <c r="F11352" s="2">
        <v>14903162.630000001</v>
      </c>
      <c r="G11352" s="5">
        <f>Table3[[#This Row],[PDD]]/Table3[[#This Row],[DC]]</f>
        <v>1.0140391188055526E-3</v>
      </c>
      <c r="H11352" s="5">
        <f>Table3[[#This Row],[PDD]]/Table3[[#This Row],[PL_CVM]]</f>
        <v>9.3056355515325944E-4</v>
      </c>
      <c r="I11352" t="s">
        <v>10</v>
      </c>
      <c r="J11352" s="3">
        <v>0.35485075459340698</v>
      </c>
      <c r="K11352" s="3">
        <v>0.97976612615814296</v>
      </c>
    </row>
    <row r="11353" spans="1:11" x14ac:dyDescent="0.35">
      <c r="A11353" s="1">
        <v>46112</v>
      </c>
      <c r="B11353" s="4" t="s">
        <v>3012</v>
      </c>
      <c r="C11353" s="2">
        <v>124026908.15000001</v>
      </c>
      <c r="D11353" s="2">
        <v>0</v>
      </c>
      <c r="E11353" s="2">
        <v>126904479.27</v>
      </c>
      <c r="F11353" s="2">
        <v>126905323.05</v>
      </c>
      <c r="G11353" s="5">
        <f>Table3[[#This Row],[PDD]]/Table3[[#This Row],[DC]]</f>
        <v>0</v>
      </c>
      <c r="H11353" s="5">
        <f>Table3[[#This Row],[PDD]]/Table3[[#This Row],[PL_CVM]]</f>
        <v>0</v>
      </c>
      <c r="I11353" t="s">
        <v>10</v>
      </c>
      <c r="J11353" s="3">
        <v>0.18053921248007701</v>
      </c>
      <c r="K11353" s="3">
        <v>0.401248361325867</v>
      </c>
    </row>
    <row r="11354" spans="1:11" x14ac:dyDescent="0.35">
      <c r="A11354" s="1">
        <v>46112</v>
      </c>
      <c r="B11354" s="4" t="s">
        <v>3013</v>
      </c>
      <c r="C11354" s="2">
        <v>0</v>
      </c>
      <c r="D11354" s="2">
        <v>0</v>
      </c>
      <c r="E11354" s="2">
        <v>7242100.9024</v>
      </c>
      <c r="F11354" s="2">
        <v>7242085.4299999997</v>
      </c>
      <c r="G11354" s="5" t="e">
        <f>Table3[[#This Row],[PDD]]/Table3[[#This Row],[DC]]</f>
        <v>#DIV/0!</v>
      </c>
      <c r="H11354" s="5">
        <f>Table3[[#This Row],[PDD]]/Table3[[#This Row],[PL_CVM]]</f>
        <v>0</v>
      </c>
      <c r="I11354" t="s">
        <v>10</v>
      </c>
      <c r="J11354" s="3">
        <v>1</v>
      </c>
      <c r="K11354" s="3">
        <v>1</v>
      </c>
    </row>
    <row r="11355" spans="1:11" x14ac:dyDescent="0.35">
      <c r="A11355" s="1">
        <v>46112</v>
      </c>
      <c r="B11355" s="4" t="s">
        <v>3014</v>
      </c>
      <c r="C11355" s="2">
        <v>254825204.62</v>
      </c>
      <c r="D11355" s="2">
        <v>0</v>
      </c>
      <c r="E11355" s="2">
        <v>120917348.6735</v>
      </c>
      <c r="F11355" s="2">
        <v>120917669.27</v>
      </c>
      <c r="G11355" s="5">
        <f>Table3[[#This Row],[PDD]]/Table3[[#This Row],[DC]]</f>
        <v>0</v>
      </c>
      <c r="H11355" s="5">
        <f>Table3[[#This Row],[PDD]]/Table3[[#This Row],[PL_CVM]]</f>
        <v>0</v>
      </c>
      <c r="I11355" t="s">
        <v>10</v>
      </c>
      <c r="J11355" s="3">
        <v>0</v>
      </c>
      <c r="K11355" s="3">
        <v>0</v>
      </c>
    </row>
    <row r="11356" spans="1:11" x14ac:dyDescent="0.35">
      <c r="A11356" s="1">
        <v>46112</v>
      </c>
      <c r="B11356" s="4" t="s">
        <v>3015</v>
      </c>
      <c r="C11356" s="2">
        <v>378244480.26999998</v>
      </c>
      <c r="D11356" s="2">
        <v>47731151.990000002</v>
      </c>
      <c r="E11356" s="2">
        <v>340897193.65499997</v>
      </c>
      <c r="F11356" s="2">
        <v>340897673.38999999</v>
      </c>
      <c r="G11356" s="5">
        <f>Table3[[#This Row],[PDD]]/Table3[[#This Row],[DC]]</f>
        <v>0.12619127172967168</v>
      </c>
      <c r="H11356" s="5">
        <f>Table3[[#This Row],[PDD]]/Table3[[#This Row],[PL_CVM]]</f>
        <v>0.14001606850332984</v>
      </c>
      <c r="I11356" t="s">
        <v>10</v>
      </c>
      <c r="J11356" s="3">
        <v>0.20091156256661499</v>
      </c>
      <c r="K11356" s="3">
        <v>0.34209333373692202</v>
      </c>
    </row>
    <row r="11357" spans="1:11" x14ac:dyDescent="0.35">
      <c r="A11357" s="1">
        <v>46112</v>
      </c>
      <c r="B11357" s="4" t="s">
        <v>3639</v>
      </c>
      <c r="C11357" s="2">
        <v>1528680.48</v>
      </c>
      <c r="D11357" s="2">
        <v>121412.74</v>
      </c>
      <c r="E11357" s="2">
        <v>1154264.3160000001</v>
      </c>
      <c r="F11357" s="2">
        <v>1154265.71</v>
      </c>
      <c r="G11357" s="5">
        <f>Table3[[#This Row],[PDD]]/Table3[[#This Row],[DC]]</f>
        <v>7.9423229110637955E-2</v>
      </c>
      <c r="H11357" s="5">
        <f>Table3[[#This Row],[PDD]]/Table3[[#This Row],[PL_CVM]]</f>
        <v>0.10518612737789812</v>
      </c>
      <c r="I11357" t="s">
        <v>10</v>
      </c>
      <c r="J11357" s="3">
        <v>0</v>
      </c>
      <c r="K11357" s="3">
        <v>1</v>
      </c>
    </row>
    <row r="11358" spans="1:11" x14ac:dyDescent="0.35">
      <c r="A11358" s="1">
        <v>46112</v>
      </c>
      <c r="B11358" s="4" t="s">
        <v>3017</v>
      </c>
      <c r="C11358" s="2">
        <v>48530259.149999999</v>
      </c>
      <c r="D11358" s="2">
        <v>48530259.149999999</v>
      </c>
      <c r="E11358" s="2">
        <v>38709132.991400003</v>
      </c>
      <c r="F11358" s="2">
        <v>37852561.719999999</v>
      </c>
      <c r="G11358" s="5">
        <f>Table3[[#This Row],[PDD]]/Table3[[#This Row],[DC]]</f>
        <v>1</v>
      </c>
      <c r="H11358" s="5">
        <f>Table3[[#This Row],[PDD]]/Table3[[#This Row],[PL_CVM]]</f>
        <v>1.2820865205632377</v>
      </c>
      <c r="I11358" t="s">
        <v>10</v>
      </c>
      <c r="J11358" s="3">
        <v>0</v>
      </c>
      <c r="K11358" s="3">
        <v>0</v>
      </c>
    </row>
    <row r="11359" spans="1:11" x14ac:dyDescent="0.35">
      <c r="A11359" s="1">
        <v>46112</v>
      </c>
      <c r="B11359" s="4" t="s">
        <v>3018</v>
      </c>
      <c r="C11359" s="2">
        <v>2415907515.0700002</v>
      </c>
      <c r="D11359" s="2">
        <v>0</v>
      </c>
      <c r="E11359" s="2">
        <v>2418293843.4847999</v>
      </c>
      <c r="F11359" s="2">
        <v>2418286057.02</v>
      </c>
      <c r="G11359" s="5">
        <f>Table3[[#This Row],[PDD]]/Table3[[#This Row],[DC]]</f>
        <v>0</v>
      </c>
      <c r="H11359" s="5">
        <f>Table3[[#This Row],[PDD]]/Table3[[#This Row],[PL_CVM]]</f>
        <v>0</v>
      </c>
      <c r="I11359" t="s">
        <v>10</v>
      </c>
      <c r="J11359" s="3">
        <v>1</v>
      </c>
      <c r="K11359" s="3">
        <v>1</v>
      </c>
    </row>
    <row r="11360" spans="1:11" x14ac:dyDescent="0.35">
      <c r="A11360" s="1">
        <v>46112</v>
      </c>
      <c r="B11360" s="4" t="s">
        <v>3019</v>
      </c>
      <c r="C11360" s="2">
        <v>65030643.560000002</v>
      </c>
      <c r="D11360" s="2">
        <v>0</v>
      </c>
      <c r="E11360" s="2">
        <v>67341932.935200006</v>
      </c>
      <c r="F11360" s="2">
        <v>67341729.430000007</v>
      </c>
      <c r="G11360" s="5">
        <f>Table3[[#This Row],[PDD]]/Table3[[#This Row],[DC]]</f>
        <v>0</v>
      </c>
      <c r="H11360" s="5">
        <f>Table3[[#This Row],[PDD]]/Table3[[#This Row],[PL_CVM]]</f>
        <v>0</v>
      </c>
      <c r="I11360" t="s">
        <v>10</v>
      </c>
      <c r="J11360" s="3">
        <v>0.115787092044165</v>
      </c>
      <c r="K11360" s="3">
        <v>0.115787092044165</v>
      </c>
    </row>
    <row r="11361" spans="1:11" x14ac:dyDescent="0.35">
      <c r="A11361" s="1">
        <v>46112</v>
      </c>
      <c r="B11361" s="4" t="s">
        <v>3544</v>
      </c>
      <c r="C11361" s="2">
        <v>0</v>
      </c>
      <c r="D11361" s="2">
        <v>0</v>
      </c>
      <c r="E11361" s="2">
        <v>3641325.9498000001</v>
      </c>
      <c r="F11361" s="2">
        <v>3641332.72</v>
      </c>
      <c r="G11361" s="5" t="e">
        <f>Table3[[#This Row],[PDD]]/Table3[[#This Row],[DC]]</f>
        <v>#DIV/0!</v>
      </c>
      <c r="H11361" s="5">
        <f>Table3[[#This Row],[PDD]]/Table3[[#This Row],[PL_CVM]]</f>
        <v>0</v>
      </c>
      <c r="I11361" t="s">
        <v>10</v>
      </c>
      <c r="J11361" s="3">
        <v>1</v>
      </c>
      <c r="K11361" s="3">
        <v>1</v>
      </c>
    </row>
    <row r="11362" spans="1:11" x14ac:dyDescent="0.35">
      <c r="A11362" s="1">
        <v>46112</v>
      </c>
      <c r="B11362" s="4" t="s">
        <v>3020</v>
      </c>
      <c r="C11362" s="2">
        <v>0</v>
      </c>
      <c r="D11362" s="2">
        <v>0</v>
      </c>
      <c r="E11362" s="2">
        <v>30927618.5988</v>
      </c>
      <c r="F11362" s="2">
        <v>30821967.710000001</v>
      </c>
      <c r="G11362" s="5" t="e">
        <f>Table3[[#This Row],[PDD]]/Table3[[#This Row],[DC]]</f>
        <v>#DIV/0!</v>
      </c>
      <c r="H11362" s="5">
        <f>Table3[[#This Row],[PDD]]/Table3[[#This Row],[PL_CVM]]</f>
        <v>0</v>
      </c>
      <c r="I11362" t="s">
        <v>10</v>
      </c>
      <c r="J11362" s="3">
        <v>1</v>
      </c>
      <c r="K11362" s="3">
        <v>1</v>
      </c>
    </row>
    <row r="11363" spans="1:11" x14ac:dyDescent="0.35">
      <c r="A11363" s="1">
        <v>46112</v>
      </c>
      <c r="B11363" s="4" t="s">
        <v>3021</v>
      </c>
      <c r="C11363" s="2">
        <v>5426081965.3999996</v>
      </c>
      <c r="D11363" s="2">
        <v>400400000</v>
      </c>
      <c r="E11363" s="2">
        <v>42765709.070100002</v>
      </c>
      <c r="F11363" s="2">
        <v>42767520.630000003</v>
      </c>
      <c r="G11363" s="5">
        <f>Table3[[#This Row],[PDD]]/Table3[[#This Row],[DC]]</f>
        <v>7.3791734543118603E-2</v>
      </c>
      <c r="H11363" s="5">
        <f>Table3[[#This Row],[PDD]]/Table3[[#This Row],[PL_CVM]]</f>
        <v>9.3622448554834534</v>
      </c>
      <c r="I11363" t="s">
        <v>10</v>
      </c>
      <c r="J11363" s="3">
        <v>0</v>
      </c>
      <c r="K11363" s="3">
        <v>0</v>
      </c>
    </row>
    <row r="11364" spans="1:11" x14ac:dyDescent="0.35">
      <c r="A11364" s="1">
        <v>46112</v>
      </c>
      <c r="B11364" s="4" t="s">
        <v>3022</v>
      </c>
      <c r="C11364" s="2">
        <v>23326163.870000001</v>
      </c>
      <c r="D11364" s="2">
        <v>0</v>
      </c>
      <c r="E11364" s="2">
        <v>24076301.192699999</v>
      </c>
      <c r="F11364" s="2">
        <v>24076333.050000001</v>
      </c>
      <c r="G11364" s="5">
        <f>Table3[[#This Row],[PDD]]/Table3[[#This Row],[DC]]</f>
        <v>0</v>
      </c>
      <c r="H11364" s="5">
        <f>Table3[[#This Row],[PDD]]/Table3[[#This Row],[PL_CVM]]</f>
        <v>0</v>
      </c>
      <c r="I11364" t="s">
        <v>10</v>
      </c>
      <c r="J11364" s="3">
        <v>0.75099013384091695</v>
      </c>
      <c r="K11364" s="3">
        <v>0.75099013384091695</v>
      </c>
    </row>
    <row r="11365" spans="1:11" x14ac:dyDescent="0.35">
      <c r="A11365" s="1">
        <v>46112</v>
      </c>
      <c r="B11365" s="4" t="s">
        <v>3023</v>
      </c>
      <c r="C11365" s="2">
        <v>11946812</v>
      </c>
      <c r="D11365" s="2">
        <v>9571859.3100000005</v>
      </c>
      <c r="E11365" s="2">
        <v>12291510.402000001</v>
      </c>
      <c r="F11365" s="2">
        <v>12291504.52</v>
      </c>
      <c r="G11365" s="5">
        <f>Table3[[#This Row],[PDD]]/Table3[[#This Row],[DC]]</f>
        <v>0.80120615524878103</v>
      </c>
      <c r="H11365" s="5">
        <f>Table3[[#This Row],[PDD]]/Table3[[#This Row],[PL_CVM]]</f>
        <v>0.77873780987715902</v>
      </c>
      <c r="I11365" t="s">
        <v>10</v>
      </c>
      <c r="J11365" s="3">
        <v>1</v>
      </c>
      <c r="K11365" s="3">
        <v>1</v>
      </c>
    </row>
    <row r="11366" spans="1:11" x14ac:dyDescent="0.35">
      <c r="A11366" s="1">
        <v>46112</v>
      </c>
      <c r="B11366" s="4" t="s">
        <v>3640</v>
      </c>
      <c r="C11366" s="2">
        <v>5546599.3799999999</v>
      </c>
      <c r="D11366" s="2">
        <v>0</v>
      </c>
      <c r="E11366" s="2">
        <v>6313919.8995000003</v>
      </c>
      <c r="F11366" s="2">
        <v>6313928.8200000003</v>
      </c>
      <c r="G11366" s="5">
        <f>Table3[[#This Row],[PDD]]/Table3[[#This Row],[DC]]</f>
        <v>0</v>
      </c>
      <c r="H11366" s="5">
        <f>Table3[[#This Row],[PDD]]/Table3[[#This Row],[PL_CVM]]</f>
        <v>0</v>
      </c>
      <c r="I11366" t="s">
        <v>10</v>
      </c>
      <c r="J11366" s="3">
        <v>1</v>
      </c>
      <c r="K11366" s="3">
        <v>1</v>
      </c>
    </row>
    <row r="11367" spans="1:11" x14ac:dyDescent="0.35">
      <c r="A11367" s="1">
        <v>46112</v>
      </c>
      <c r="B11367" s="4" t="s">
        <v>3024</v>
      </c>
      <c r="C11367" s="2">
        <v>359972319.25</v>
      </c>
      <c r="D11367" s="2">
        <v>0</v>
      </c>
      <c r="E11367" s="2">
        <v>360009734.71799999</v>
      </c>
      <c r="F11367" s="2">
        <v>360010148.88999999</v>
      </c>
      <c r="G11367" s="5">
        <f>Table3[[#This Row],[PDD]]/Table3[[#This Row],[DC]]</f>
        <v>0</v>
      </c>
      <c r="H11367" s="5">
        <f>Table3[[#This Row],[PDD]]/Table3[[#This Row],[PL_CVM]]</f>
        <v>0</v>
      </c>
      <c r="I11367" t="s">
        <v>10</v>
      </c>
      <c r="J11367" s="3">
        <v>1</v>
      </c>
      <c r="K11367" s="3">
        <v>1</v>
      </c>
    </row>
    <row r="11368" spans="1:11" x14ac:dyDescent="0.35">
      <c r="A11368" s="1">
        <v>46112</v>
      </c>
      <c r="B11368" s="4" t="s">
        <v>3641</v>
      </c>
      <c r="C11368" s="2">
        <v>86005092.079999998</v>
      </c>
      <c r="D11368" s="2">
        <v>0</v>
      </c>
      <c r="E11368" s="2">
        <v>92061175.947600007</v>
      </c>
      <c r="F11368" s="2">
        <v>92061283.900000006</v>
      </c>
      <c r="G11368" s="5">
        <f>Table3[[#This Row],[PDD]]/Table3[[#This Row],[DC]]</f>
        <v>0</v>
      </c>
      <c r="H11368" s="5">
        <f>Table3[[#This Row],[PDD]]/Table3[[#This Row],[PL_CVM]]</f>
        <v>0</v>
      </c>
      <c r="I11368" t="s">
        <v>10</v>
      </c>
      <c r="J11368" s="3">
        <v>0.38161689374896501</v>
      </c>
      <c r="K11368" s="3">
        <v>0.63938353376567403</v>
      </c>
    </row>
    <row r="11369" spans="1:11" x14ac:dyDescent="0.35">
      <c r="A11369" s="1">
        <v>46112</v>
      </c>
      <c r="B11369" s="4" t="s">
        <v>3025</v>
      </c>
      <c r="C11369" s="2">
        <v>6170826.7300000004</v>
      </c>
      <c r="D11369" s="2">
        <v>197187.59</v>
      </c>
      <c r="E11369" s="2">
        <v>6480400.5685999999</v>
      </c>
      <c r="F11369" s="2">
        <v>6480406.3399999999</v>
      </c>
      <c r="G11369" s="5">
        <f>Table3[[#This Row],[PDD]]/Table3[[#This Row],[DC]]</f>
        <v>3.1954809076287255E-2</v>
      </c>
      <c r="H11369" s="5">
        <f>Table3[[#This Row],[PDD]]/Table3[[#This Row],[PL_CVM]]</f>
        <v>3.0428275582484541E-2</v>
      </c>
      <c r="I11369" t="s">
        <v>10</v>
      </c>
      <c r="J11369" s="3">
        <v>0.15656048664892699</v>
      </c>
      <c r="K11369" s="3">
        <v>1</v>
      </c>
    </row>
    <row r="11370" spans="1:11" x14ac:dyDescent="0.35">
      <c r="A11370" s="1">
        <v>46112</v>
      </c>
      <c r="B11370" s="4" t="s">
        <v>3360</v>
      </c>
      <c r="C11370" s="2">
        <v>0</v>
      </c>
      <c r="D11370" s="2">
        <v>0</v>
      </c>
      <c r="E11370" s="2">
        <v>33321922.41</v>
      </c>
      <c r="F11370" s="2">
        <v>33321067.879999999</v>
      </c>
      <c r="G11370" s="5" t="e">
        <f>Table3[[#This Row],[PDD]]/Table3[[#This Row],[DC]]</f>
        <v>#DIV/0!</v>
      </c>
      <c r="H11370" s="5">
        <f>Table3[[#This Row],[PDD]]/Table3[[#This Row],[PL_CVM]]</f>
        <v>0</v>
      </c>
      <c r="I11370" t="s">
        <v>10</v>
      </c>
      <c r="J11370" s="3">
        <v>1</v>
      </c>
      <c r="K11370" s="3">
        <v>1</v>
      </c>
    </row>
    <row r="11371" spans="1:11" x14ac:dyDescent="0.35">
      <c r="A11371" s="1">
        <v>46112</v>
      </c>
      <c r="B11371" s="4" t="s">
        <v>3026</v>
      </c>
      <c r="C11371" s="2">
        <v>26729215.18</v>
      </c>
      <c r="D11371" s="2">
        <v>0</v>
      </c>
      <c r="E11371" s="2">
        <v>13440075</v>
      </c>
      <c r="F11371" s="2">
        <v>13393428.18</v>
      </c>
      <c r="G11371" s="5">
        <f>Table3[[#This Row],[PDD]]/Table3[[#This Row],[DC]]</f>
        <v>0</v>
      </c>
      <c r="H11371" s="5">
        <f>Table3[[#This Row],[PDD]]/Table3[[#This Row],[PL_CVM]]</f>
        <v>0</v>
      </c>
      <c r="I11371" t="s">
        <v>10</v>
      </c>
      <c r="J11371" s="3">
        <v>0</v>
      </c>
      <c r="K11371" s="3">
        <v>0</v>
      </c>
    </row>
    <row r="11372" spans="1:11" x14ac:dyDescent="0.35">
      <c r="A11372" s="1">
        <v>46112</v>
      </c>
      <c r="B11372" s="4" t="s">
        <v>3027</v>
      </c>
      <c r="C11372" s="2">
        <v>48989172.390000001</v>
      </c>
      <c r="D11372" s="2">
        <v>1940.6</v>
      </c>
      <c r="E11372" s="2">
        <v>56027568.1307</v>
      </c>
      <c r="F11372" s="2">
        <v>56027485.359999999</v>
      </c>
      <c r="G11372" s="5">
        <f>Table3[[#This Row],[PDD]]/Table3[[#This Row],[DC]]</f>
        <v>3.9612834945464973E-5</v>
      </c>
      <c r="H11372" s="5">
        <f>Table3[[#This Row],[PDD]]/Table3[[#This Row],[PL_CVM]]</f>
        <v>3.4636571452936612E-5</v>
      </c>
      <c r="I11372" t="s">
        <v>10</v>
      </c>
      <c r="J11372" s="3">
        <v>0.71908126074678202</v>
      </c>
      <c r="K11372" s="3">
        <v>0.90740911404010305</v>
      </c>
    </row>
    <row r="11373" spans="1:11" x14ac:dyDescent="0.35">
      <c r="A11373" s="1">
        <v>46112</v>
      </c>
      <c r="B11373" s="4" t="s">
        <v>3028</v>
      </c>
      <c r="C11373" s="2">
        <v>337958894.43000001</v>
      </c>
      <c r="D11373" s="2">
        <v>171510.52</v>
      </c>
      <c r="E11373" s="2">
        <v>337738637.82489997</v>
      </c>
      <c r="F11373" s="2">
        <v>337739204.66000003</v>
      </c>
      <c r="G11373" s="5">
        <f>Table3[[#This Row],[PDD]]/Table3[[#This Row],[DC]]</f>
        <v>5.074892918242879E-4</v>
      </c>
      <c r="H11373" s="5">
        <f>Table3[[#This Row],[PDD]]/Table3[[#This Row],[PL_CVM]]</f>
        <v>5.0781939920969076E-4</v>
      </c>
      <c r="I11373" t="s">
        <v>10</v>
      </c>
      <c r="J11373" s="3">
        <v>0.122563465467818</v>
      </c>
      <c r="K11373" s="3">
        <v>0.54639581187057995</v>
      </c>
    </row>
    <row r="11374" spans="1:11" x14ac:dyDescent="0.35">
      <c r="A11374" s="1">
        <v>46112</v>
      </c>
      <c r="B11374" s="4" t="s">
        <v>3029</v>
      </c>
      <c r="C11374" s="2">
        <v>0</v>
      </c>
      <c r="D11374" s="2">
        <v>0</v>
      </c>
      <c r="E11374" s="2">
        <v>13651488.750399999</v>
      </c>
      <c r="F11374" s="2">
        <v>13651459.02</v>
      </c>
      <c r="G11374" s="5" t="e">
        <f>Table3[[#This Row],[PDD]]/Table3[[#This Row],[DC]]</f>
        <v>#DIV/0!</v>
      </c>
      <c r="H11374" s="5">
        <f>Table3[[#This Row],[PDD]]/Table3[[#This Row],[PL_CVM]]</f>
        <v>0</v>
      </c>
      <c r="I11374" t="s">
        <v>10</v>
      </c>
      <c r="J11374" s="3">
        <v>1</v>
      </c>
      <c r="K11374" s="3">
        <v>1</v>
      </c>
    </row>
    <row r="11375" spans="1:11" x14ac:dyDescent="0.35">
      <c r="A11375" s="1">
        <v>46112</v>
      </c>
      <c r="B11375" s="4" t="s">
        <v>3030</v>
      </c>
      <c r="C11375" s="2">
        <v>106568570.52</v>
      </c>
      <c r="D11375" s="2">
        <v>0</v>
      </c>
      <c r="E11375" s="2">
        <v>36807991.072800003</v>
      </c>
      <c r="F11375" s="2">
        <v>36807907.219999999</v>
      </c>
      <c r="G11375" s="5">
        <f>Table3[[#This Row],[PDD]]/Table3[[#This Row],[DC]]</f>
        <v>0</v>
      </c>
      <c r="H11375" s="5">
        <f>Table3[[#This Row],[PDD]]/Table3[[#This Row],[PL_CVM]]</f>
        <v>0</v>
      </c>
      <c r="I11375" t="s">
        <v>10</v>
      </c>
      <c r="J11375" s="3">
        <v>0.147594149576247</v>
      </c>
      <c r="K11375" s="3">
        <v>0.147594149576247</v>
      </c>
    </row>
    <row r="11376" spans="1:11" x14ac:dyDescent="0.35">
      <c r="A11376" s="1">
        <v>46112</v>
      </c>
      <c r="B11376" s="4" t="s">
        <v>3031</v>
      </c>
      <c r="C11376" s="2">
        <v>0</v>
      </c>
      <c r="D11376" s="2">
        <v>0</v>
      </c>
      <c r="E11376" s="2">
        <v>22473036.415199999</v>
      </c>
      <c r="F11376" s="2">
        <v>22473127.309999999</v>
      </c>
      <c r="G11376" s="5" t="e">
        <f>Table3[[#This Row],[PDD]]/Table3[[#This Row],[DC]]</f>
        <v>#DIV/0!</v>
      </c>
      <c r="H11376" s="5">
        <f>Table3[[#This Row],[PDD]]/Table3[[#This Row],[PL_CVM]]</f>
        <v>0</v>
      </c>
      <c r="I11376" t="s">
        <v>10</v>
      </c>
      <c r="J11376" s="3">
        <v>0.99939233738833999</v>
      </c>
      <c r="K11376" s="3">
        <v>0.99939233738833999</v>
      </c>
    </row>
    <row r="11377" spans="1:11" x14ac:dyDescent="0.35">
      <c r="A11377" s="1">
        <v>46112</v>
      </c>
      <c r="B11377" s="4" t="s">
        <v>3032</v>
      </c>
      <c r="C11377" s="2">
        <v>0</v>
      </c>
      <c r="D11377" s="2">
        <v>0</v>
      </c>
      <c r="E11377" s="2">
        <v>147262036.25420001</v>
      </c>
      <c r="F11377" s="2">
        <v>147261594.11000001</v>
      </c>
      <c r="G11377" s="5" t="e">
        <f>Table3[[#This Row],[PDD]]/Table3[[#This Row],[DC]]</f>
        <v>#DIV/0!</v>
      </c>
      <c r="H11377" s="5">
        <f>Table3[[#This Row],[PDD]]/Table3[[#This Row],[PL_CVM]]</f>
        <v>0</v>
      </c>
      <c r="I11377" t="s">
        <v>10</v>
      </c>
      <c r="J11377" s="3">
        <v>1</v>
      </c>
      <c r="K11377" s="3">
        <v>1</v>
      </c>
    </row>
    <row r="11378" spans="1:11" x14ac:dyDescent="0.35">
      <c r="A11378" s="1">
        <v>46112</v>
      </c>
      <c r="B11378" s="4" t="s">
        <v>3033</v>
      </c>
      <c r="C11378" s="2">
        <v>201190413.69</v>
      </c>
      <c r="D11378" s="2">
        <v>39865.79</v>
      </c>
      <c r="E11378" s="2">
        <v>201447802.03</v>
      </c>
      <c r="F11378" s="2">
        <v>201447646.09</v>
      </c>
      <c r="G11378" s="5">
        <f>Table3[[#This Row],[PDD]]/Table3[[#This Row],[DC]]</f>
        <v>1.9814955031319912E-4</v>
      </c>
      <c r="H11378" s="5">
        <f>Table3[[#This Row],[PDD]]/Table3[[#This Row],[PL_CVM]]</f>
        <v>1.9789652931555881E-4</v>
      </c>
      <c r="I11378" t="s">
        <v>10</v>
      </c>
      <c r="J11378" s="3">
        <v>0.21684908497881999</v>
      </c>
      <c r="K11378" s="3">
        <v>0.369356833214389</v>
      </c>
    </row>
    <row r="11379" spans="1:11" x14ac:dyDescent="0.35">
      <c r="A11379" s="1">
        <v>46112</v>
      </c>
      <c r="B11379" s="4" t="s">
        <v>3034</v>
      </c>
      <c r="C11379" s="2">
        <v>900000</v>
      </c>
      <c r="D11379" s="2">
        <v>0</v>
      </c>
      <c r="E11379" s="2">
        <v>1165030.581</v>
      </c>
      <c r="F11379" s="2">
        <v>1165028.72</v>
      </c>
      <c r="G11379" s="5">
        <f>Table3[[#This Row],[PDD]]/Table3[[#This Row],[DC]]</f>
        <v>0</v>
      </c>
      <c r="H11379" s="5">
        <f>Table3[[#This Row],[PDD]]/Table3[[#This Row],[PL_CVM]]</f>
        <v>0</v>
      </c>
      <c r="I11379" t="s">
        <v>10</v>
      </c>
      <c r="J11379" s="3">
        <v>0</v>
      </c>
      <c r="K11379" s="3">
        <v>0</v>
      </c>
    </row>
    <row r="11380" spans="1:11" x14ac:dyDescent="0.35">
      <c r="A11380" s="1">
        <v>46112</v>
      </c>
      <c r="B11380" s="4" t="s">
        <v>3035</v>
      </c>
      <c r="C11380" s="2">
        <v>30466827.940000001</v>
      </c>
      <c r="D11380" s="2">
        <v>10113.530000000001</v>
      </c>
      <c r="E11380" s="2">
        <v>31336454.770799998</v>
      </c>
      <c r="F11380" s="2">
        <v>31336379.100000001</v>
      </c>
      <c r="G11380" s="5">
        <f>Table3[[#This Row],[PDD]]/Table3[[#This Row],[DC]]</f>
        <v>3.3195218156340829E-4</v>
      </c>
      <c r="H11380" s="5">
        <f>Table3[[#This Row],[PDD]]/Table3[[#This Row],[PL_CVM]]</f>
        <v>3.2274086191406845E-4</v>
      </c>
      <c r="I11380" t="s">
        <v>10</v>
      </c>
      <c r="J11380" s="3">
        <v>0</v>
      </c>
      <c r="K11380" s="3">
        <v>0</v>
      </c>
    </row>
    <row r="11381" spans="1:11" x14ac:dyDescent="0.35">
      <c r="A11381" s="1">
        <v>46112</v>
      </c>
      <c r="B11381" s="4" t="s">
        <v>3036</v>
      </c>
      <c r="C11381" s="2">
        <v>65523799.539999999</v>
      </c>
      <c r="D11381" s="2">
        <v>16230495.630000001</v>
      </c>
      <c r="E11381" s="2">
        <v>80983648.773900002</v>
      </c>
      <c r="F11381" s="2">
        <v>80983540.5</v>
      </c>
      <c r="G11381" s="5">
        <f>Table3[[#This Row],[PDD]]/Table3[[#This Row],[DC]]</f>
        <v>0.24770382279330197</v>
      </c>
      <c r="H11381" s="5">
        <f>Table3[[#This Row],[PDD]]/Table3[[#This Row],[PL_CVM]]</f>
        <v>0.20041721477958846</v>
      </c>
      <c r="I11381" t="s">
        <v>10</v>
      </c>
      <c r="J11381" s="3">
        <v>0</v>
      </c>
      <c r="K11381" s="3">
        <v>0</v>
      </c>
    </row>
    <row r="11382" spans="1:11" x14ac:dyDescent="0.35">
      <c r="A11382" s="1">
        <v>46112</v>
      </c>
      <c r="B11382" s="4" t="s">
        <v>3037</v>
      </c>
      <c r="C11382" s="2">
        <v>0</v>
      </c>
      <c r="D11382" s="2">
        <v>0</v>
      </c>
      <c r="E11382" s="2">
        <v>0</v>
      </c>
      <c r="F11382" s="2">
        <v>0</v>
      </c>
      <c r="G11382" s="5" t="e">
        <f>Table3[[#This Row],[PDD]]/Table3[[#This Row],[DC]]</f>
        <v>#DIV/0!</v>
      </c>
      <c r="H11382" s="5" t="e">
        <f>Table3[[#This Row],[PDD]]/Table3[[#This Row],[PL_CVM]]</f>
        <v>#DIV/0!</v>
      </c>
      <c r="I11382" t="s">
        <v>13</v>
      </c>
      <c r="J11382" s="3" t="e">
        <v>#NUM!</v>
      </c>
      <c r="K11382" s="3" t="e">
        <v>#NUM!</v>
      </c>
    </row>
    <row r="11383" spans="1:11" x14ac:dyDescent="0.35">
      <c r="A11383" s="1">
        <v>46112</v>
      </c>
      <c r="B11383" s="4" t="s">
        <v>3038</v>
      </c>
      <c r="C11383" s="2">
        <v>24436091.649999999</v>
      </c>
      <c r="D11383" s="2">
        <v>0</v>
      </c>
      <c r="E11383" s="2">
        <v>24849366.309</v>
      </c>
      <c r="F11383" s="2">
        <v>24849327.719999999</v>
      </c>
      <c r="G11383" s="5">
        <f>Table3[[#This Row],[PDD]]/Table3[[#This Row],[DC]]</f>
        <v>0</v>
      </c>
      <c r="H11383" s="5">
        <f>Table3[[#This Row],[PDD]]/Table3[[#This Row],[PL_CVM]]</f>
        <v>0</v>
      </c>
      <c r="I11383" t="s">
        <v>10</v>
      </c>
      <c r="J11383" s="3">
        <v>0.27761271310574598</v>
      </c>
      <c r="K11383" s="3">
        <v>0.27761271310574598</v>
      </c>
    </row>
    <row r="11384" spans="1:11" x14ac:dyDescent="0.35">
      <c r="A11384" s="1">
        <v>46112</v>
      </c>
      <c r="B11384" s="4" t="s">
        <v>3039</v>
      </c>
      <c r="C11384" s="2">
        <v>315416059.81</v>
      </c>
      <c r="D11384" s="2">
        <v>0</v>
      </c>
      <c r="E11384" s="2">
        <v>326561203.94919997</v>
      </c>
      <c r="F11384" s="2">
        <v>326562479.83999997</v>
      </c>
      <c r="G11384" s="5">
        <f>Table3[[#This Row],[PDD]]/Table3[[#This Row],[DC]]</f>
        <v>0</v>
      </c>
      <c r="H11384" s="5">
        <f>Table3[[#This Row],[PDD]]/Table3[[#This Row],[PL_CVM]]</f>
        <v>0</v>
      </c>
      <c r="I11384" t="s">
        <v>10</v>
      </c>
      <c r="J11384" s="3">
        <v>1</v>
      </c>
      <c r="K11384" s="3">
        <v>1</v>
      </c>
    </row>
    <row r="11385" spans="1:11" x14ac:dyDescent="0.35">
      <c r="A11385" s="1">
        <v>46112</v>
      </c>
      <c r="B11385" s="4" t="s">
        <v>3040</v>
      </c>
      <c r="C11385" s="2">
        <v>482659883.18000001</v>
      </c>
      <c r="D11385" s="2">
        <v>0</v>
      </c>
      <c r="E11385" s="2">
        <v>506495680</v>
      </c>
      <c r="F11385" s="2">
        <v>506496319.06</v>
      </c>
      <c r="G11385" s="5">
        <f>Table3[[#This Row],[PDD]]/Table3[[#This Row],[DC]]</f>
        <v>0</v>
      </c>
      <c r="H11385" s="5">
        <f>Table3[[#This Row],[PDD]]/Table3[[#This Row],[PL_CVM]]</f>
        <v>0</v>
      </c>
      <c r="I11385" t="s">
        <v>10</v>
      </c>
      <c r="J11385" s="3">
        <v>3.0861467564738201E-2</v>
      </c>
      <c r="K11385" s="3">
        <v>0.102085214231245</v>
      </c>
    </row>
    <row r="11386" spans="1:11" x14ac:dyDescent="0.35">
      <c r="A11386" s="1">
        <v>46112</v>
      </c>
      <c r="B11386" s="4" t="s">
        <v>3041</v>
      </c>
      <c r="C11386" s="2">
        <v>3935607.44</v>
      </c>
      <c r="D11386" s="2">
        <v>0</v>
      </c>
      <c r="E11386" s="2">
        <v>3341155.0029000002</v>
      </c>
      <c r="F11386" s="2">
        <v>3341157.27</v>
      </c>
      <c r="G11386" s="5">
        <f>Table3[[#This Row],[PDD]]/Table3[[#This Row],[DC]]</f>
        <v>0</v>
      </c>
      <c r="H11386" s="5">
        <f>Table3[[#This Row],[PDD]]/Table3[[#This Row],[PL_CVM]]</f>
        <v>0</v>
      </c>
      <c r="I11386" t="s">
        <v>10</v>
      </c>
      <c r="J11386" s="3">
        <v>0.59672728702185096</v>
      </c>
      <c r="K11386" s="3">
        <v>0.59672728702185096</v>
      </c>
    </row>
    <row r="11387" spans="1:11" x14ac:dyDescent="0.35">
      <c r="A11387" s="1">
        <v>46112</v>
      </c>
      <c r="B11387" s="4" t="s">
        <v>3042</v>
      </c>
      <c r="C11387" s="2">
        <v>0</v>
      </c>
      <c r="D11387" s="2">
        <v>0</v>
      </c>
      <c r="E11387" s="2">
        <v>31146508.9355</v>
      </c>
      <c r="F11387" s="2">
        <v>31112666.850000001</v>
      </c>
      <c r="G11387" s="5" t="e">
        <f>Table3[[#This Row],[PDD]]/Table3[[#This Row],[DC]]</f>
        <v>#DIV/0!</v>
      </c>
      <c r="H11387" s="5">
        <f>Table3[[#This Row],[PDD]]/Table3[[#This Row],[PL_CVM]]</f>
        <v>0</v>
      </c>
      <c r="I11387" t="s">
        <v>10</v>
      </c>
      <c r="J11387" s="3">
        <v>1</v>
      </c>
      <c r="K11387" s="3">
        <v>1</v>
      </c>
    </row>
    <row r="11388" spans="1:11" x14ac:dyDescent="0.35">
      <c r="A11388" s="1">
        <v>46112</v>
      </c>
      <c r="B11388" s="4" t="s">
        <v>3781</v>
      </c>
      <c r="C11388" s="2">
        <v>0</v>
      </c>
      <c r="D11388" s="2">
        <v>0</v>
      </c>
      <c r="E11388" s="2">
        <v>10380130.321</v>
      </c>
      <c r="F11388" s="2">
        <v>10380108.960000001</v>
      </c>
      <c r="G11388" s="5" t="e">
        <f>Table3[[#This Row],[PDD]]/Table3[[#This Row],[DC]]</f>
        <v>#DIV/0!</v>
      </c>
      <c r="H11388" s="5">
        <f>Table3[[#This Row],[PDD]]/Table3[[#This Row],[PL_CVM]]</f>
        <v>0</v>
      </c>
      <c r="I11388" t="s">
        <v>10</v>
      </c>
      <c r="J11388" s="3">
        <v>1</v>
      </c>
      <c r="K11388" s="3">
        <v>1</v>
      </c>
    </row>
    <row r="11389" spans="1:11" x14ac:dyDescent="0.35">
      <c r="A11389" s="1">
        <v>46112</v>
      </c>
      <c r="B11389" s="4" t="s">
        <v>3043</v>
      </c>
      <c r="C11389" s="2">
        <v>73637851.409999996</v>
      </c>
      <c r="D11389" s="2">
        <v>0</v>
      </c>
      <c r="E11389" s="2">
        <v>76697236.944600001</v>
      </c>
      <c r="F11389" s="2">
        <v>76694112.810000002</v>
      </c>
      <c r="G11389" s="5">
        <f>Table3[[#This Row],[PDD]]/Table3[[#This Row],[DC]]</f>
        <v>0</v>
      </c>
      <c r="H11389" s="5">
        <f>Table3[[#This Row],[PDD]]/Table3[[#This Row],[PL_CVM]]</f>
        <v>0</v>
      </c>
      <c r="I11389" t="s">
        <v>10</v>
      </c>
      <c r="J11389" s="3">
        <v>1</v>
      </c>
      <c r="K11389" s="3">
        <v>1</v>
      </c>
    </row>
    <row r="11390" spans="1:11" x14ac:dyDescent="0.35">
      <c r="A11390" s="1">
        <v>46112</v>
      </c>
      <c r="B11390" s="4" t="s">
        <v>3044</v>
      </c>
      <c r="C11390" s="2">
        <v>3081014.71</v>
      </c>
      <c r="D11390" s="2">
        <v>5.36</v>
      </c>
      <c r="E11390" s="2">
        <v>6872120.0739000002</v>
      </c>
      <c r="F11390" s="2">
        <v>6157353.1699999999</v>
      </c>
      <c r="G11390" s="5">
        <f>Table3[[#This Row],[PDD]]/Table3[[#This Row],[DC]]</f>
        <v>1.7396865982506135E-6</v>
      </c>
      <c r="H11390" s="5">
        <f>Table3[[#This Row],[PDD]]/Table3[[#This Row],[PL_CVM]]</f>
        <v>8.7050390841881825E-7</v>
      </c>
      <c r="I11390" t="s">
        <v>13</v>
      </c>
      <c r="J11390" s="3">
        <v>0.25631902147489</v>
      </c>
      <c r="K11390" s="3">
        <v>0.42376960583974499</v>
      </c>
    </row>
    <row r="11391" spans="1:11" x14ac:dyDescent="0.35">
      <c r="A11391" s="1">
        <v>46112</v>
      </c>
      <c r="B11391" s="4" t="s">
        <v>3045</v>
      </c>
      <c r="C11391" s="2">
        <v>55742571.630000003</v>
      </c>
      <c r="D11391" s="2">
        <v>0</v>
      </c>
      <c r="E11391" s="2">
        <v>118589550.26000001</v>
      </c>
      <c r="F11391" s="2">
        <v>118590266.88</v>
      </c>
      <c r="G11391" s="5">
        <f>Table3[[#This Row],[PDD]]/Table3[[#This Row],[DC]]</f>
        <v>0</v>
      </c>
      <c r="H11391" s="5">
        <f>Table3[[#This Row],[PDD]]/Table3[[#This Row],[PL_CVM]]</f>
        <v>0</v>
      </c>
      <c r="I11391" t="s">
        <v>10</v>
      </c>
      <c r="J11391" s="3">
        <v>1</v>
      </c>
      <c r="K11391" s="3">
        <v>1</v>
      </c>
    </row>
    <row r="11392" spans="1:11" x14ac:dyDescent="0.35">
      <c r="A11392" s="1">
        <v>46112</v>
      </c>
      <c r="B11392" s="4" t="s">
        <v>3046</v>
      </c>
      <c r="C11392" s="2">
        <v>506781004.70999998</v>
      </c>
      <c r="D11392" s="2">
        <v>0</v>
      </c>
      <c r="E11392" s="2">
        <v>1074160094.02</v>
      </c>
      <c r="F11392" s="2">
        <v>1074156088.6600001</v>
      </c>
      <c r="G11392" s="5">
        <f>Table3[[#This Row],[PDD]]/Table3[[#This Row],[DC]]</f>
        <v>0</v>
      </c>
      <c r="H11392" s="5">
        <f>Table3[[#This Row],[PDD]]/Table3[[#This Row],[PL_CVM]]</f>
        <v>0</v>
      </c>
      <c r="I11392" t="s">
        <v>10</v>
      </c>
      <c r="J11392" s="3">
        <v>1</v>
      </c>
      <c r="K11392" s="3">
        <v>1</v>
      </c>
    </row>
    <row r="11393" spans="1:11" x14ac:dyDescent="0.35">
      <c r="A11393" s="1">
        <v>46112</v>
      </c>
      <c r="B11393" s="4" t="s">
        <v>3047</v>
      </c>
      <c r="C11393" s="2">
        <v>150542602.81999999</v>
      </c>
      <c r="D11393" s="2">
        <v>3817946.13</v>
      </c>
      <c r="E11393" s="2">
        <v>148445923.82570001</v>
      </c>
      <c r="F11393" s="2">
        <v>148446014.19999999</v>
      </c>
      <c r="G11393" s="5">
        <f>Table3[[#This Row],[PDD]]/Table3[[#This Row],[DC]]</f>
        <v>2.5361233687217578E-2</v>
      </c>
      <c r="H11393" s="5">
        <f>Table3[[#This Row],[PDD]]/Table3[[#This Row],[PL_CVM]]</f>
        <v>2.5719425008313899E-2</v>
      </c>
      <c r="I11393" t="s">
        <v>10</v>
      </c>
      <c r="J11393" s="3">
        <v>0.10552306582828599</v>
      </c>
      <c r="K11393" s="3">
        <v>0.36330609442010903</v>
      </c>
    </row>
    <row r="11394" spans="1:11" x14ac:dyDescent="0.35">
      <c r="A11394" s="1">
        <v>46112</v>
      </c>
      <c r="B11394" s="4" t="s">
        <v>3048</v>
      </c>
      <c r="C11394" s="2">
        <v>99700116.489999995</v>
      </c>
      <c r="D11394" s="2">
        <v>532005.98</v>
      </c>
      <c r="E11394" s="2">
        <v>107217536.5026</v>
      </c>
      <c r="F11394" s="2">
        <v>107217635.52</v>
      </c>
      <c r="G11394" s="5">
        <f>Table3[[#This Row],[PDD]]/Table3[[#This Row],[DC]]</f>
        <v>5.3360617693296343E-3</v>
      </c>
      <c r="H11394" s="5">
        <f>Table3[[#This Row],[PDD]]/Table3[[#This Row],[PL_CVM]]</f>
        <v>4.9619260620680401E-3</v>
      </c>
      <c r="I11394" t="s">
        <v>10</v>
      </c>
      <c r="J11394" s="3">
        <v>7.3149901882979804E-2</v>
      </c>
      <c r="K11394" s="3">
        <v>0.266275437076543</v>
      </c>
    </row>
    <row r="11395" spans="1:11" x14ac:dyDescent="0.35">
      <c r="A11395" s="1">
        <v>46112</v>
      </c>
      <c r="B11395" s="4" t="s">
        <v>3049</v>
      </c>
      <c r="C11395" s="2">
        <v>277099140.50999999</v>
      </c>
      <c r="D11395" s="2">
        <v>0</v>
      </c>
      <c r="E11395" s="2">
        <v>390356369.01800001</v>
      </c>
      <c r="F11395" s="2">
        <v>390355748.94</v>
      </c>
      <c r="G11395" s="5">
        <f>Table3[[#This Row],[PDD]]/Table3[[#This Row],[DC]]</f>
        <v>0</v>
      </c>
      <c r="H11395" s="5">
        <f>Table3[[#This Row],[PDD]]/Table3[[#This Row],[PL_CVM]]</f>
        <v>0</v>
      </c>
      <c r="I11395" t="s">
        <v>10</v>
      </c>
      <c r="J11395" s="3">
        <v>0.443205434521865</v>
      </c>
      <c r="K11395" s="3">
        <v>0.80692296665428698</v>
      </c>
    </row>
    <row r="11396" spans="1:11" x14ac:dyDescent="0.35">
      <c r="A11396" s="1">
        <v>46112</v>
      </c>
      <c r="B11396" s="4" t="s">
        <v>3051</v>
      </c>
      <c r="C11396" s="2">
        <v>0</v>
      </c>
      <c r="D11396" s="2">
        <v>0</v>
      </c>
      <c r="E11396" s="2">
        <v>11913396.253599999</v>
      </c>
      <c r="F11396" s="2">
        <v>11887075.59</v>
      </c>
      <c r="G11396" s="5" t="e">
        <f>Table3[[#This Row],[PDD]]/Table3[[#This Row],[DC]]</f>
        <v>#DIV/0!</v>
      </c>
      <c r="H11396" s="5">
        <f>Table3[[#This Row],[PDD]]/Table3[[#This Row],[PL_CVM]]</f>
        <v>0</v>
      </c>
      <c r="I11396" t="s">
        <v>10</v>
      </c>
      <c r="J11396" s="3">
        <v>0</v>
      </c>
      <c r="K11396" s="3">
        <v>0</v>
      </c>
    </row>
    <row r="11397" spans="1:11" x14ac:dyDescent="0.35">
      <c r="A11397" s="1">
        <v>46112</v>
      </c>
      <c r="B11397" s="4" t="s">
        <v>3052</v>
      </c>
      <c r="C11397" s="2">
        <v>0</v>
      </c>
      <c r="D11397" s="2">
        <v>0</v>
      </c>
      <c r="E11397" s="2">
        <v>358516234.79909998</v>
      </c>
      <c r="F11397" s="2">
        <v>358517291.22000003</v>
      </c>
      <c r="G11397" s="5" t="e">
        <f>Table3[[#This Row],[PDD]]/Table3[[#This Row],[DC]]</f>
        <v>#DIV/0!</v>
      </c>
      <c r="H11397" s="5">
        <f>Table3[[#This Row],[PDD]]/Table3[[#This Row],[PL_CVM]]</f>
        <v>0</v>
      </c>
      <c r="I11397" t="s">
        <v>10</v>
      </c>
      <c r="J11397" s="3">
        <v>1</v>
      </c>
      <c r="K11397" s="3">
        <v>1</v>
      </c>
    </row>
    <row r="11398" spans="1:11" x14ac:dyDescent="0.35">
      <c r="A11398" s="1">
        <v>46112</v>
      </c>
      <c r="B11398" s="4" t="s">
        <v>3458</v>
      </c>
      <c r="C11398" s="2">
        <v>3042863.29</v>
      </c>
      <c r="D11398" s="2">
        <v>0</v>
      </c>
      <c r="E11398" s="2">
        <v>3474899.4766000002</v>
      </c>
      <c r="F11398" s="2">
        <v>3474916.91</v>
      </c>
      <c r="G11398" s="5">
        <f>Table3[[#This Row],[PDD]]/Table3[[#This Row],[DC]]</f>
        <v>0</v>
      </c>
      <c r="H11398" s="5">
        <f>Table3[[#This Row],[PDD]]/Table3[[#This Row],[PL_CVM]]</f>
        <v>0</v>
      </c>
      <c r="I11398" t="s">
        <v>10</v>
      </c>
      <c r="J11398" s="3">
        <v>1</v>
      </c>
      <c r="K11398" s="3">
        <v>1</v>
      </c>
    </row>
    <row r="11399" spans="1:11" x14ac:dyDescent="0.35">
      <c r="A11399" s="1">
        <v>46112</v>
      </c>
      <c r="B11399" s="4" t="s">
        <v>3053</v>
      </c>
      <c r="C11399" s="2">
        <v>27476518.620000001</v>
      </c>
      <c r="D11399" s="2">
        <v>4342587</v>
      </c>
      <c r="E11399" s="2">
        <v>27292752.25</v>
      </c>
      <c r="F11399" s="2">
        <v>27292647.300000001</v>
      </c>
      <c r="G11399" s="5">
        <f>Table3[[#This Row],[PDD]]/Table3[[#This Row],[DC]]</f>
        <v>0.15804720605466574</v>
      </c>
      <c r="H11399" s="5">
        <f>Table3[[#This Row],[PDD]]/Table3[[#This Row],[PL_CVM]]</f>
        <v>0.15911197445474629</v>
      </c>
      <c r="I11399" t="s">
        <v>10</v>
      </c>
      <c r="J11399" s="3">
        <v>0.15070456113490699</v>
      </c>
      <c r="K11399" s="3">
        <v>0.475680947494037</v>
      </c>
    </row>
    <row r="11400" spans="1:11" x14ac:dyDescent="0.35">
      <c r="A11400" s="1">
        <v>46112</v>
      </c>
      <c r="B11400" s="4" t="s">
        <v>3054</v>
      </c>
      <c r="C11400" s="2">
        <v>10922892.76</v>
      </c>
      <c r="D11400" s="2">
        <v>1156581.1499999999</v>
      </c>
      <c r="E11400" s="2">
        <v>9534658.2813000008</v>
      </c>
      <c r="F11400" s="2">
        <v>9534679.6699999999</v>
      </c>
      <c r="G11400" s="5">
        <f>Table3[[#This Row],[PDD]]/Table3[[#This Row],[DC]]</f>
        <v>0.10588597502627133</v>
      </c>
      <c r="H11400" s="5">
        <f>Table3[[#This Row],[PDD]]/Table3[[#This Row],[PL_CVM]]</f>
        <v>0.12130257019950832</v>
      </c>
      <c r="I11400" t="s">
        <v>10</v>
      </c>
      <c r="J11400" s="3">
        <v>1</v>
      </c>
      <c r="K11400" s="3">
        <v>1</v>
      </c>
    </row>
    <row r="11401" spans="1:11" x14ac:dyDescent="0.35">
      <c r="A11401" s="1">
        <v>46112</v>
      </c>
      <c r="B11401" s="4" t="s">
        <v>3055</v>
      </c>
      <c r="C11401" s="2">
        <v>71045762.299999997</v>
      </c>
      <c r="D11401" s="2">
        <v>2632116.1</v>
      </c>
      <c r="E11401" s="2">
        <v>80719791.436900005</v>
      </c>
      <c r="F11401" s="2">
        <v>80719583.340000004</v>
      </c>
      <c r="G11401" s="5">
        <f>Table3[[#This Row],[PDD]]/Table3[[#This Row],[DC]]</f>
        <v>3.7048178734229727E-2</v>
      </c>
      <c r="H11401" s="5">
        <f>Table3[[#This Row],[PDD]]/Table3[[#This Row],[PL_CVM]]</f>
        <v>3.2608147751620936E-2</v>
      </c>
      <c r="I11401" t="s">
        <v>10</v>
      </c>
      <c r="J11401" s="3">
        <v>0.18831156742993399</v>
      </c>
      <c r="K11401" s="3">
        <v>0.29132246978217802</v>
      </c>
    </row>
    <row r="11402" spans="1:11" x14ac:dyDescent="0.35">
      <c r="A11402" s="1">
        <v>46112</v>
      </c>
      <c r="B11402" s="4" t="s">
        <v>3056</v>
      </c>
      <c r="C11402" s="2">
        <v>17302000</v>
      </c>
      <c r="D11402" s="2">
        <v>0</v>
      </c>
      <c r="E11402" s="2">
        <v>17275920.112799998</v>
      </c>
      <c r="F11402" s="2">
        <v>17275874.539999999</v>
      </c>
      <c r="G11402" s="5">
        <f>Table3[[#This Row],[PDD]]/Table3[[#This Row],[DC]]</f>
        <v>0</v>
      </c>
      <c r="H11402" s="5">
        <f>Table3[[#This Row],[PDD]]/Table3[[#This Row],[PL_CVM]]</f>
        <v>0</v>
      </c>
      <c r="I11402" t="s">
        <v>10</v>
      </c>
      <c r="J11402" s="3">
        <v>0</v>
      </c>
      <c r="K11402" s="3">
        <v>0</v>
      </c>
    </row>
    <row r="11403" spans="1:11" x14ac:dyDescent="0.35">
      <c r="A11403" s="1">
        <v>46112</v>
      </c>
      <c r="B11403" s="4" t="s">
        <v>3057</v>
      </c>
      <c r="C11403" s="2">
        <v>110176317.84</v>
      </c>
      <c r="D11403" s="2">
        <v>0</v>
      </c>
      <c r="E11403" s="2">
        <v>110239914.222</v>
      </c>
      <c r="F11403" s="2">
        <v>110240283.75</v>
      </c>
      <c r="G11403" s="5">
        <f>Table3[[#This Row],[PDD]]/Table3[[#This Row],[DC]]</f>
        <v>0</v>
      </c>
      <c r="H11403" s="5">
        <f>Table3[[#This Row],[PDD]]/Table3[[#This Row],[PL_CVM]]</f>
        <v>0</v>
      </c>
      <c r="I11403" t="s">
        <v>10</v>
      </c>
      <c r="J11403" s="3">
        <v>1</v>
      </c>
      <c r="K11403" s="3">
        <v>1</v>
      </c>
    </row>
    <row r="11404" spans="1:11" x14ac:dyDescent="0.35">
      <c r="A11404" s="1">
        <v>46112</v>
      </c>
      <c r="B11404" s="4" t="s">
        <v>3058</v>
      </c>
      <c r="C11404" s="2">
        <v>43551948.409999996</v>
      </c>
      <c r="D11404" s="2">
        <v>320929.09999999998</v>
      </c>
      <c r="E11404" s="2">
        <v>42395289.987599999</v>
      </c>
      <c r="F11404" s="2">
        <v>42395298.990000002</v>
      </c>
      <c r="G11404" s="5">
        <f>Table3[[#This Row],[PDD]]/Table3[[#This Row],[DC]]</f>
        <v>7.3688804224958902E-3</v>
      </c>
      <c r="H11404" s="5">
        <f>Table3[[#This Row],[PDD]]/Table3[[#This Row],[PL_CVM]]</f>
        <v>7.5699218461862759E-3</v>
      </c>
      <c r="I11404" t="s">
        <v>10</v>
      </c>
      <c r="J11404" s="3">
        <v>1</v>
      </c>
      <c r="K11404" s="3">
        <v>1</v>
      </c>
    </row>
    <row r="11405" spans="1:11" x14ac:dyDescent="0.35">
      <c r="A11405" s="1">
        <v>46112</v>
      </c>
      <c r="B11405" s="4" t="s">
        <v>3059</v>
      </c>
      <c r="C11405" s="2">
        <v>29166432.199999999</v>
      </c>
      <c r="D11405" s="2">
        <v>0</v>
      </c>
      <c r="E11405" s="2">
        <v>32272612.442200001</v>
      </c>
      <c r="F11405" s="2">
        <v>32272712.98</v>
      </c>
      <c r="G11405" s="5">
        <f>Table3[[#This Row],[PDD]]/Table3[[#This Row],[DC]]</f>
        <v>0</v>
      </c>
      <c r="H11405" s="5">
        <f>Table3[[#This Row],[PDD]]/Table3[[#This Row],[PL_CVM]]</f>
        <v>0</v>
      </c>
      <c r="I11405" t="s">
        <v>10</v>
      </c>
      <c r="J11405" s="3">
        <v>1</v>
      </c>
      <c r="K11405" s="3">
        <v>1</v>
      </c>
    </row>
    <row r="11406" spans="1:11" x14ac:dyDescent="0.35">
      <c r="A11406" s="1">
        <v>46112</v>
      </c>
      <c r="B11406" s="4" t="s">
        <v>3060</v>
      </c>
      <c r="C11406" s="2">
        <v>552902780.77999997</v>
      </c>
      <c r="D11406" s="2">
        <v>0</v>
      </c>
      <c r="E11406" s="2">
        <v>700253625.79190004</v>
      </c>
      <c r="F11406" s="2">
        <v>698901588.07000005</v>
      </c>
      <c r="G11406" s="5">
        <f>Table3[[#This Row],[PDD]]/Table3[[#This Row],[DC]]</f>
        <v>0</v>
      </c>
      <c r="H11406" s="5">
        <f>Table3[[#This Row],[PDD]]/Table3[[#This Row],[PL_CVM]]</f>
        <v>0</v>
      </c>
      <c r="I11406" t="s">
        <v>10</v>
      </c>
      <c r="J11406" s="3">
        <v>5.8632994838932202E-2</v>
      </c>
      <c r="K11406" s="3">
        <v>0.101974271999872</v>
      </c>
    </row>
    <row r="11407" spans="1:11" x14ac:dyDescent="0.35">
      <c r="A11407" s="1">
        <v>46112</v>
      </c>
      <c r="B11407" s="4" t="s">
        <v>4090</v>
      </c>
      <c r="C11407" s="2">
        <v>0</v>
      </c>
      <c r="D11407" s="2">
        <v>0</v>
      </c>
      <c r="E11407" s="2">
        <v>9847093.6934999991</v>
      </c>
      <c r="F11407" s="2">
        <v>9847126.5899999999</v>
      </c>
      <c r="G11407" s="5" t="e">
        <f>Table3[[#This Row],[PDD]]/Table3[[#This Row],[DC]]</f>
        <v>#DIV/0!</v>
      </c>
      <c r="H11407" s="5">
        <f>Table3[[#This Row],[PDD]]/Table3[[#This Row],[PL_CVM]]</f>
        <v>0</v>
      </c>
      <c r="I11407" t="s">
        <v>10</v>
      </c>
      <c r="J11407" s="3">
        <v>1</v>
      </c>
      <c r="K11407" s="3">
        <v>1</v>
      </c>
    </row>
    <row r="11408" spans="1:11" x14ac:dyDescent="0.35">
      <c r="A11408" s="1">
        <v>46112</v>
      </c>
      <c r="B11408" s="4" t="s">
        <v>3545</v>
      </c>
      <c r="C11408" s="2">
        <v>8484602.1600000001</v>
      </c>
      <c r="D11408" s="2">
        <v>0</v>
      </c>
      <c r="E11408" s="2">
        <v>8539169.1081000008</v>
      </c>
      <c r="F11408" s="2">
        <v>8539208.6500000004</v>
      </c>
      <c r="G11408" s="5">
        <f>Table3[[#This Row],[PDD]]/Table3[[#This Row],[DC]]</f>
        <v>0</v>
      </c>
      <c r="H11408" s="5">
        <f>Table3[[#This Row],[PDD]]/Table3[[#This Row],[PL_CVM]]</f>
        <v>0</v>
      </c>
      <c r="I11408" t="s">
        <v>10</v>
      </c>
      <c r="J11408" s="3">
        <v>1</v>
      </c>
      <c r="K11408" s="3">
        <v>1</v>
      </c>
    </row>
    <row r="11409" spans="1:11" x14ac:dyDescent="0.35">
      <c r="A11409" s="1">
        <v>46112</v>
      </c>
      <c r="B11409" s="4" t="s">
        <v>3459</v>
      </c>
      <c r="C11409" s="2">
        <v>68388294.849999994</v>
      </c>
      <c r="D11409" s="2">
        <v>5759.25</v>
      </c>
      <c r="E11409" s="2">
        <v>66837018.410400003</v>
      </c>
      <c r="F11409" s="2">
        <v>66837010.630000003</v>
      </c>
      <c r="G11409" s="5">
        <f>Table3[[#This Row],[PDD]]/Table3[[#This Row],[DC]]</f>
        <v>8.4213972765838016E-5</v>
      </c>
      <c r="H11409" s="5">
        <f>Table3[[#This Row],[PDD]]/Table3[[#This Row],[PL_CVM]]</f>
        <v>8.6168575549890657E-5</v>
      </c>
      <c r="I11409" t="s">
        <v>10</v>
      </c>
      <c r="J11409" s="3">
        <v>1</v>
      </c>
      <c r="K11409" s="3">
        <v>1</v>
      </c>
    </row>
    <row r="11410" spans="1:11" x14ac:dyDescent="0.35">
      <c r="A11410" s="1">
        <v>46112</v>
      </c>
      <c r="B11410" s="4" t="s">
        <v>3061</v>
      </c>
      <c r="C11410" s="2">
        <v>79199433.920000002</v>
      </c>
      <c r="D11410" s="2">
        <v>0</v>
      </c>
      <c r="E11410" s="2">
        <v>60224412.449199997</v>
      </c>
      <c r="F11410" s="2">
        <v>60224339.229999997</v>
      </c>
      <c r="G11410" s="5">
        <f>Table3[[#This Row],[PDD]]/Table3[[#This Row],[DC]]</f>
        <v>0</v>
      </c>
      <c r="H11410" s="5">
        <f>Table3[[#This Row],[PDD]]/Table3[[#This Row],[PL_CVM]]</f>
        <v>0</v>
      </c>
      <c r="I11410" t="s">
        <v>10</v>
      </c>
      <c r="J11410" s="3">
        <v>0.28437319457530902</v>
      </c>
      <c r="K11410" s="3">
        <v>0.28437319457530902</v>
      </c>
    </row>
    <row r="11411" spans="1:11" x14ac:dyDescent="0.35">
      <c r="A11411" s="1">
        <v>46112</v>
      </c>
      <c r="B11411" s="4" t="s">
        <v>3062</v>
      </c>
      <c r="C11411" s="2">
        <v>31984960.010000002</v>
      </c>
      <c r="D11411" s="2">
        <v>0</v>
      </c>
      <c r="E11411" s="2">
        <v>32396479.030099999</v>
      </c>
      <c r="F11411" s="2">
        <v>32396396.600000001</v>
      </c>
      <c r="G11411" s="5">
        <f>Table3[[#This Row],[PDD]]/Table3[[#This Row],[DC]]</f>
        <v>0</v>
      </c>
      <c r="H11411" s="5">
        <f>Table3[[#This Row],[PDD]]/Table3[[#This Row],[PL_CVM]]</f>
        <v>0</v>
      </c>
      <c r="I11411" t="s">
        <v>10</v>
      </c>
      <c r="J11411" s="3">
        <v>0.22141970621360599</v>
      </c>
      <c r="K11411" s="3">
        <v>0.22141970621360599</v>
      </c>
    </row>
    <row r="11412" spans="1:11" x14ac:dyDescent="0.35">
      <c r="A11412" s="1">
        <v>46112</v>
      </c>
      <c r="B11412" s="4" t="s">
        <v>3063</v>
      </c>
      <c r="C11412" s="2">
        <v>0</v>
      </c>
      <c r="D11412" s="2">
        <v>0</v>
      </c>
      <c r="E11412" s="2">
        <v>1756035.8348999999</v>
      </c>
      <c r="F11412" s="2">
        <v>1756044.11</v>
      </c>
      <c r="G11412" s="5" t="e">
        <f>Table3[[#This Row],[PDD]]/Table3[[#This Row],[DC]]</f>
        <v>#DIV/0!</v>
      </c>
      <c r="H11412" s="5">
        <f>Table3[[#This Row],[PDD]]/Table3[[#This Row],[PL_CVM]]</f>
        <v>0</v>
      </c>
      <c r="I11412" t="s">
        <v>10</v>
      </c>
      <c r="J11412" s="3">
        <v>1</v>
      </c>
      <c r="K11412" s="3">
        <v>1</v>
      </c>
    </row>
    <row r="11413" spans="1:11" x14ac:dyDescent="0.35">
      <c r="A11413" s="1">
        <v>46112</v>
      </c>
      <c r="B11413" s="4" t="s">
        <v>3460</v>
      </c>
      <c r="C11413" s="2">
        <v>18749480.920000002</v>
      </c>
      <c r="D11413" s="2">
        <v>111875.2</v>
      </c>
      <c r="E11413" s="2">
        <v>11310790.574200001</v>
      </c>
      <c r="F11413" s="2">
        <v>11310799.390000001</v>
      </c>
      <c r="G11413" s="5">
        <f>Table3[[#This Row],[PDD]]/Table3[[#This Row],[DC]]</f>
        <v>5.9668425209928417E-3</v>
      </c>
      <c r="H11413" s="5">
        <f>Table3[[#This Row],[PDD]]/Table3[[#This Row],[PL_CVM]]</f>
        <v>9.891007358764586E-3</v>
      </c>
      <c r="I11413" t="s">
        <v>10</v>
      </c>
      <c r="J11413" s="3">
        <v>0.25831076447161999</v>
      </c>
      <c r="K11413" s="3">
        <v>0.572199788152983</v>
      </c>
    </row>
    <row r="11414" spans="1:11" x14ac:dyDescent="0.35">
      <c r="A11414" s="1">
        <v>46112</v>
      </c>
      <c r="B11414" s="4" t="s">
        <v>3064</v>
      </c>
      <c r="C11414" s="2">
        <v>2000000</v>
      </c>
      <c r="D11414" s="2">
        <v>0</v>
      </c>
      <c r="E11414" s="2">
        <v>28884525.1142</v>
      </c>
      <c r="F11414" s="2">
        <v>28884630.379999999</v>
      </c>
      <c r="G11414" s="5">
        <f>Table3[[#This Row],[PDD]]/Table3[[#This Row],[DC]]</f>
        <v>0</v>
      </c>
      <c r="H11414" s="5">
        <f>Table3[[#This Row],[PDD]]/Table3[[#This Row],[PL_CVM]]</f>
        <v>0</v>
      </c>
      <c r="I11414" t="s">
        <v>10</v>
      </c>
      <c r="J11414" s="3">
        <v>0</v>
      </c>
      <c r="K11414" s="3">
        <v>0</v>
      </c>
    </row>
    <row r="11415" spans="1:11" x14ac:dyDescent="0.35">
      <c r="A11415" s="1">
        <v>46112</v>
      </c>
      <c r="B11415" s="4" t="s">
        <v>3065</v>
      </c>
      <c r="C11415" s="2">
        <v>77159837.549999997</v>
      </c>
      <c r="D11415" s="2">
        <v>85.59</v>
      </c>
      <c r="E11415" s="2">
        <v>85571633.538000003</v>
      </c>
      <c r="F11415" s="2">
        <v>85571604.219999999</v>
      </c>
      <c r="G11415" s="5">
        <f>Table3[[#This Row],[PDD]]/Table3[[#This Row],[DC]]</f>
        <v>1.1092558346113314E-6</v>
      </c>
      <c r="H11415" s="5">
        <f>Table3[[#This Row],[PDD]]/Table3[[#This Row],[PL_CVM]]</f>
        <v>1.0002149752849404E-6</v>
      </c>
      <c r="I11415" t="s">
        <v>10</v>
      </c>
      <c r="J11415" s="3">
        <v>0</v>
      </c>
      <c r="K11415" s="3">
        <v>0</v>
      </c>
    </row>
    <row r="11416" spans="1:11" x14ac:dyDescent="0.35">
      <c r="A11416" s="1">
        <v>46112</v>
      </c>
      <c r="B11416" s="4" t="s">
        <v>3066</v>
      </c>
      <c r="C11416" s="2">
        <v>20391437.350000001</v>
      </c>
      <c r="D11416" s="2">
        <v>510712.78</v>
      </c>
      <c r="E11416" s="2">
        <v>19892158.288800001</v>
      </c>
      <c r="F11416" s="2">
        <v>19892195.27</v>
      </c>
      <c r="G11416" s="5">
        <f>Table3[[#This Row],[PDD]]/Table3[[#This Row],[DC]]</f>
        <v>2.5045452717927214E-2</v>
      </c>
      <c r="H11416" s="5">
        <f>Table3[[#This Row],[PDD]]/Table3[[#This Row],[PL_CVM]]</f>
        <v>2.5674028083276505E-2</v>
      </c>
      <c r="I11416" t="s">
        <v>10</v>
      </c>
      <c r="J11416" s="3">
        <v>0.94629981829566301</v>
      </c>
      <c r="K11416" s="3">
        <v>0.94629981829566301</v>
      </c>
    </row>
    <row r="11417" spans="1:11" x14ac:dyDescent="0.35">
      <c r="A11417" s="1">
        <v>46112</v>
      </c>
      <c r="B11417" s="4" t="s">
        <v>3067</v>
      </c>
      <c r="C11417" s="2">
        <v>29934723.52</v>
      </c>
      <c r="D11417" s="2">
        <v>0</v>
      </c>
      <c r="E11417" s="2">
        <v>29986548.6492</v>
      </c>
      <c r="F11417" s="2">
        <v>29986661.059999999</v>
      </c>
      <c r="G11417" s="5">
        <f>Table3[[#This Row],[PDD]]/Table3[[#This Row],[DC]]</f>
        <v>0</v>
      </c>
      <c r="H11417" s="5">
        <f>Table3[[#This Row],[PDD]]/Table3[[#This Row],[PL_CVM]]</f>
        <v>0</v>
      </c>
      <c r="I11417" t="s">
        <v>10</v>
      </c>
      <c r="J11417" s="3">
        <v>0</v>
      </c>
      <c r="K11417" s="3">
        <v>0</v>
      </c>
    </row>
    <row r="11418" spans="1:11" x14ac:dyDescent="0.35">
      <c r="A11418" s="1">
        <v>46112</v>
      </c>
      <c r="B11418" s="4" t="s">
        <v>3068</v>
      </c>
      <c r="C11418" s="2">
        <v>24982812.399999999</v>
      </c>
      <c r="D11418" s="2">
        <v>0</v>
      </c>
      <c r="E11418" s="2">
        <v>25235699.823800001</v>
      </c>
      <c r="F11418" s="2">
        <v>25235672.370000001</v>
      </c>
      <c r="G11418" s="5">
        <f>Table3[[#This Row],[PDD]]/Table3[[#This Row],[DC]]</f>
        <v>0</v>
      </c>
      <c r="H11418" s="5">
        <f>Table3[[#This Row],[PDD]]/Table3[[#This Row],[PL_CVM]]</f>
        <v>0</v>
      </c>
      <c r="I11418" t="s">
        <v>10</v>
      </c>
      <c r="J11418" s="3">
        <v>0.1125292505628</v>
      </c>
      <c r="K11418" s="3">
        <v>0.1125292505628</v>
      </c>
    </row>
    <row r="11419" spans="1:11" x14ac:dyDescent="0.35">
      <c r="A11419" s="1">
        <v>46112</v>
      </c>
      <c r="B11419" s="4" t="s">
        <v>3546</v>
      </c>
      <c r="C11419" s="2">
        <v>4136489.18</v>
      </c>
      <c r="D11419" s="2">
        <v>0</v>
      </c>
      <c r="E11419" s="2">
        <v>4282639.3568000002</v>
      </c>
      <c r="F11419" s="2">
        <v>4282654.42</v>
      </c>
      <c r="G11419" s="5">
        <f>Table3[[#This Row],[PDD]]/Table3[[#This Row],[DC]]</f>
        <v>0</v>
      </c>
      <c r="H11419" s="5">
        <f>Table3[[#This Row],[PDD]]/Table3[[#This Row],[PL_CVM]]</f>
        <v>0</v>
      </c>
      <c r="I11419" t="s">
        <v>10</v>
      </c>
      <c r="J11419" s="3">
        <v>1</v>
      </c>
      <c r="K11419" s="3">
        <v>1</v>
      </c>
    </row>
    <row r="11420" spans="1:11" x14ac:dyDescent="0.35">
      <c r="A11420" s="1">
        <v>46112</v>
      </c>
      <c r="B11420" s="4" t="s">
        <v>3642</v>
      </c>
      <c r="C11420" s="2">
        <v>19024403.780000001</v>
      </c>
      <c r="D11420" s="2">
        <v>0</v>
      </c>
      <c r="E11420" s="2">
        <v>19475915.155900002</v>
      </c>
      <c r="F11420" s="2">
        <v>19475986.32</v>
      </c>
      <c r="G11420" s="5">
        <f>Table3[[#This Row],[PDD]]/Table3[[#This Row],[DC]]</f>
        <v>0</v>
      </c>
      <c r="H11420" s="5">
        <f>Table3[[#This Row],[PDD]]/Table3[[#This Row],[PL_CVM]]</f>
        <v>0</v>
      </c>
      <c r="I11420" t="s">
        <v>10</v>
      </c>
      <c r="J11420" s="3">
        <v>1</v>
      </c>
      <c r="K11420" s="3">
        <v>1</v>
      </c>
    </row>
    <row r="11421" spans="1:11" x14ac:dyDescent="0.35">
      <c r="A11421" s="1">
        <v>46112</v>
      </c>
      <c r="B11421" s="4" t="s">
        <v>3069</v>
      </c>
      <c r="C11421" s="2">
        <v>130525913.73</v>
      </c>
      <c r="D11421" s="2">
        <v>0</v>
      </c>
      <c r="E11421" s="2">
        <v>291390131.54790002</v>
      </c>
      <c r="F11421" s="2">
        <v>291390997.17000002</v>
      </c>
      <c r="G11421" s="5">
        <f>Table3[[#This Row],[PDD]]/Table3[[#This Row],[DC]]</f>
        <v>0</v>
      </c>
      <c r="H11421" s="5">
        <f>Table3[[#This Row],[PDD]]/Table3[[#This Row],[PL_CVM]]</f>
        <v>0</v>
      </c>
      <c r="I11421" t="s">
        <v>10</v>
      </c>
      <c r="J11421" s="3">
        <v>0.50109796835380305</v>
      </c>
      <c r="K11421" s="3">
        <v>0.50109796835380305</v>
      </c>
    </row>
    <row r="11422" spans="1:11" x14ac:dyDescent="0.35">
      <c r="A11422" s="1">
        <v>46112</v>
      </c>
      <c r="B11422" s="4" t="s">
        <v>4091</v>
      </c>
      <c r="C11422" s="2">
        <v>0</v>
      </c>
      <c r="D11422" s="2">
        <v>0</v>
      </c>
      <c r="E11422" s="2">
        <v>25219903.3924</v>
      </c>
      <c r="F11422" s="2">
        <v>25219924.140000001</v>
      </c>
      <c r="G11422" s="5" t="e">
        <f>Table3[[#This Row],[PDD]]/Table3[[#This Row],[DC]]</f>
        <v>#DIV/0!</v>
      </c>
      <c r="H11422" s="5">
        <f>Table3[[#This Row],[PDD]]/Table3[[#This Row],[PL_CVM]]</f>
        <v>0</v>
      </c>
      <c r="I11422" t="s">
        <v>10</v>
      </c>
      <c r="J11422" s="3">
        <v>0</v>
      </c>
      <c r="K11422" s="3">
        <v>0</v>
      </c>
    </row>
    <row r="11423" spans="1:11" x14ac:dyDescent="0.35">
      <c r="A11423" s="1">
        <v>46112</v>
      </c>
      <c r="B11423" s="4" t="s">
        <v>3070</v>
      </c>
      <c r="C11423" s="2">
        <v>0</v>
      </c>
      <c r="D11423" s="2">
        <v>0</v>
      </c>
      <c r="E11423" s="2">
        <v>281867914.59240001</v>
      </c>
      <c r="F11423" s="2">
        <v>281452224.55000001</v>
      </c>
      <c r="G11423" s="5" t="e">
        <f>Table3[[#This Row],[PDD]]/Table3[[#This Row],[DC]]</f>
        <v>#DIV/0!</v>
      </c>
      <c r="H11423" s="5">
        <f>Table3[[#This Row],[PDD]]/Table3[[#This Row],[PL_CVM]]</f>
        <v>0</v>
      </c>
      <c r="I11423" t="s">
        <v>10</v>
      </c>
      <c r="J11423" s="3">
        <v>0</v>
      </c>
      <c r="K11423" s="3">
        <v>0</v>
      </c>
    </row>
    <row r="11424" spans="1:11" x14ac:dyDescent="0.35">
      <c r="A11424" s="1">
        <v>46112</v>
      </c>
      <c r="B11424" s="4" t="s">
        <v>3071</v>
      </c>
      <c r="C11424" s="2">
        <v>0</v>
      </c>
      <c r="D11424" s="2">
        <v>0</v>
      </c>
      <c r="E11424" s="2">
        <v>262876405.035</v>
      </c>
      <c r="F11424" s="2">
        <v>262634672.91</v>
      </c>
      <c r="G11424" s="5" t="e">
        <f>Table3[[#This Row],[PDD]]/Table3[[#This Row],[DC]]</f>
        <v>#DIV/0!</v>
      </c>
      <c r="H11424" s="5">
        <f>Table3[[#This Row],[PDD]]/Table3[[#This Row],[PL_CVM]]</f>
        <v>0</v>
      </c>
      <c r="I11424" t="s">
        <v>10</v>
      </c>
      <c r="J11424" s="3">
        <v>0</v>
      </c>
      <c r="K11424" s="3">
        <v>0</v>
      </c>
    </row>
    <row r="11425" spans="1:11" x14ac:dyDescent="0.35">
      <c r="A11425" s="1">
        <v>46112</v>
      </c>
      <c r="B11425" s="4" t="s">
        <v>3072</v>
      </c>
      <c r="C11425" s="2">
        <v>0</v>
      </c>
      <c r="D11425" s="2">
        <v>0</v>
      </c>
      <c r="E11425" s="2">
        <v>86164272.054700002</v>
      </c>
      <c r="F11425" s="2">
        <v>86423244.989999995</v>
      </c>
      <c r="G11425" s="5" t="e">
        <f>Table3[[#This Row],[PDD]]/Table3[[#This Row],[DC]]</f>
        <v>#DIV/0!</v>
      </c>
      <c r="H11425" s="5">
        <f>Table3[[#This Row],[PDD]]/Table3[[#This Row],[PL_CVM]]</f>
        <v>0</v>
      </c>
      <c r="I11425" t="s">
        <v>10</v>
      </c>
      <c r="J11425" s="3">
        <v>0</v>
      </c>
      <c r="K11425" s="3">
        <v>0</v>
      </c>
    </row>
    <row r="11426" spans="1:11" x14ac:dyDescent="0.35">
      <c r="A11426" s="1">
        <v>46112</v>
      </c>
      <c r="B11426" s="4" t="s">
        <v>3362</v>
      </c>
      <c r="C11426" s="2">
        <v>0</v>
      </c>
      <c r="D11426" s="2">
        <v>0</v>
      </c>
      <c r="E11426" s="2">
        <v>5322644.1185999997</v>
      </c>
      <c r="F11426" s="2">
        <v>5322656.0199999996</v>
      </c>
      <c r="G11426" s="5" t="e">
        <f>Table3[[#This Row],[PDD]]/Table3[[#This Row],[DC]]</f>
        <v>#DIV/0!</v>
      </c>
      <c r="H11426" s="5">
        <f>Table3[[#This Row],[PDD]]/Table3[[#This Row],[PL_CVM]]</f>
        <v>0</v>
      </c>
      <c r="I11426" t="s">
        <v>10</v>
      </c>
      <c r="J11426" s="3">
        <v>0.58486890654992996</v>
      </c>
      <c r="K11426" s="3">
        <v>1</v>
      </c>
    </row>
    <row r="11427" spans="1:11" x14ac:dyDescent="0.35">
      <c r="A11427" s="1">
        <v>46112</v>
      </c>
      <c r="B11427" s="4" t="s">
        <v>3073</v>
      </c>
      <c r="C11427" s="2">
        <v>25320331.920000002</v>
      </c>
      <c r="D11427" s="2">
        <v>0</v>
      </c>
      <c r="E11427" s="2">
        <v>30204490.891199999</v>
      </c>
      <c r="F11427" s="2">
        <v>30204558.789999999</v>
      </c>
      <c r="G11427" s="5">
        <f>Table3[[#This Row],[PDD]]/Table3[[#This Row],[DC]]</f>
        <v>0</v>
      </c>
      <c r="H11427" s="5">
        <f>Table3[[#This Row],[PDD]]/Table3[[#This Row],[PL_CVM]]</f>
        <v>0</v>
      </c>
      <c r="I11427" t="s">
        <v>10</v>
      </c>
      <c r="J11427" s="3">
        <v>1</v>
      </c>
      <c r="K11427" s="3">
        <v>1</v>
      </c>
    </row>
    <row r="11428" spans="1:11" x14ac:dyDescent="0.35">
      <c r="A11428" s="1">
        <v>46112</v>
      </c>
      <c r="B11428" s="4" t="s">
        <v>3074</v>
      </c>
      <c r="C11428" s="2">
        <v>12000000</v>
      </c>
      <c r="D11428" s="2">
        <v>0</v>
      </c>
      <c r="E11428" s="2">
        <v>8296748.6573999999</v>
      </c>
      <c r="F11428" s="2">
        <v>8296752.1200000001</v>
      </c>
      <c r="G11428" s="5">
        <f>Table3[[#This Row],[PDD]]/Table3[[#This Row],[DC]]</f>
        <v>0</v>
      </c>
      <c r="H11428" s="5">
        <f>Table3[[#This Row],[PDD]]/Table3[[#This Row],[PL_CVM]]</f>
        <v>0</v>
      </c>
      <c r="I11428" t="s">
        <v>10</v>
      </c>
      <c r="J11428" s="3">
        <v>1</v>
      </c>
      <c r="K11428" s="3">
        <v>1</v>
      </c>
    </row>
    <row r="11429" spans="1:11" x14ac:dyDescent="0.35">
      <c r="A11429" s="1">
        <v>46112</v>
      </c>
      <c r="B11429" s="4" t="s">
        <v>3461</v>
      </c>
      <c r="C11429" s="2">
        <v>94407070.969999999</v>
      </c>
      <c r="D11429" s="2">
        <v>185334.65</v>
      </c>
      <c r="E11429" s="2">
        <v>96700933.929399997</v>
      </c>
      <c r="F11429" s="2">
        <v>97157278.230000004</v>
      </c>
      <c r="G11429" s="5">
        <f>Table3[[#This Row],[PDD]]/Table3[[#This Row],[DC]]</f>
        <v>1.96314373590612E-3</v>
      </c>
      <c r="H11429" s="5">
        <f>Table3[[#This Row],[PDD]]/Table3[[#This Row],[PL_CVM]]</f>
        <v>1.9075735073728402E-3</v>
      </c>
      <c r="I11429" t="s">
        <v>10</v>
      </c>
      <c r="J11429" s="3">
        <v>1</v>
      </c>
      <c r="K11429" s="3">
        <v>1</v>
      </c>
    </row>
    <row r="11430" spans="1:11" x14ac:dyDescent="0.35">
      <c r="A11430" s="1">
        <v>46112</v>
      </c>
      <c r="B11430" s="4" t="s">
        <v>3075</v>
      </c>
      <c r="C11430" s="2">
        <v>0</v>
      </c>
      <c r="D11430" s="2">
        <v>0</v>
      </c>
      <c r="E11430" s="2">
        <v>21154725.855</v>
      </c>
      <c r="F11430" s="2">
        <v>21154774.449999999</v>
      </c>
      <c r="G11430" s="5" t="e">
        <f>Table3[[#This Row],[PDD]]/Table3[[#This Row],[DC]]</f>
        <v>#DIV/0!</v>
      </c>
      <c r="H11430" s="5">
        <f>Table3[[#This Row],[PDD]]/Table3[[#This Row],[PL_CVM]]</f>
        <v>0</v>
      </c>
      <c r="I11430" t="s">
        <v>10</v>
      </c>
      <c r="J11430" s="3">
        <v>1</v>
      </c>
      <c r="K11430" s="3">
        <v>1</v>
      </c>
    </row>
    <row r="11431" spans="1:11" x14ac:dyDescent="0.35">
      <c r="A11431" s="1">
        <v>46112</v>
      </c>
      <c r="B11431" s="4" t="s">
        <v>3076</v>
      </c>
      <c r="C11431" s="2">
        <v>45866050.68</v>
      </c>
      <c r="D11431" s="2">
        <v>33389510.960000001</v>
      </c>
      <c r="E11431" s="2">
        <v>16502058.250800001</v>
      </c>
      <c r="F11431" s="2">
        <v>16502015.67</v>
      </c>
      <c r="G11431" s="5">
        <f>Table3[[#This Row],[PDD]]/Table3[[#This Row],[DC]]</f>
        <v>0.72797876566598696</v>
      </c>
      <c r="H11431" s="5">
        <f>Table3[[#This Row],[PDD]]/Table3[[#This Row],[PL_CVM]]</f>
        <v>2.0233595475673187</v>
      </c>
      <c r="I11431" t="s">
        <v>10</v>
      </c>
      <c r="J11431" s="3">
        <v>0.63747844607747794</v>
      </c>
      <c r="K11431" s="3">
        <v>0.63747844607747794</v>
      </c>
    </row>
    <row r="11432" spans="1:11" x14ac:dyDescent="0.35">
      <c r="A11432" s="1">
        <v>46112</v>
      </c>
      <c r="B11432" s="4" t="s">
        <v>3077</v>
      </c>
      <c r="C11432" s="2">
        <v>129503990.44</v>
      </c>
      <c r="D11432" s="2">
        <v>0</v>
      </c>
      <c r="E11432" s="2">
        <v>129615554.49070001</v>
      </c>
      <c r="F11432" s="2">
        <v>129615409.59999999</v>
      </c>
      <c r="G11432" s="5">
        <f>Table3[[#This Row],[PDD]]/Table3[[#This Row],[DC]]</f>
        <v>0</v>
      </c>
      <c r="H11432" s="5">
        <f>Table3[[#This Row],[PDD]]/Table3[[#This Row],[PL_CVM]]</f>
        <v>0</v>
      </c>
      <c r="I11432" t="s">
        <v>10</v>
      </c>
      <c r="J11432" s="3">
        <v>0.47909800119441398</v>
      </c>
      <c r="K11432" s="3">
        <v>0.64979389877966398</v>
      </c>
    </row>
    <row r="11433" spans="1:11" x14ac:dyDescent="0.35">
      <c r="A11433" s="1">
        <v>46112</v>
      </c>
      <c r="B11433" s="4" t="s">
        <v>3078</v>
      </c>
      <c r="C11433" s="2">
        <v>252308755.97</v>
      </c>
      <c r="D11433" s="2">
        <v>3982034.39</v>
      </c>
      <c r="E11433" s="2">
        <v>278650200.94639999</v>
      </c>
      <c r="F11433" s="2">
        <v>278649275.58999997</v>
      </c>
      <c r="G11433" s="5">
        <f>Table3[[#This Row],[PDD]]/Table3[[#This Row],[DC]]</f>
        <v>1.5782386840643262E-2</v>
      </c>
      <c r="H11433" s="5">
        <f>Table3[[#This Row],[PDD]]/Table3[[#This Row],[PL_CVM]]</f>
        <v>1.4290488936562321E-2</v>
      </c>
      <c r="I11433" t="s">
        <v>10</v>
      </c>
      <c r="J11433" s="3">
        <v>6.2881601230822204E-2</v>
      </c>
      <c r="K11433" s="3">
        <v>0.111272846174492</v>
      </c>
    </row>
    <row r="11434" spans="1:11" x14ac:dyDescent="0.35">
      <c r="A11434" s="1">
        <v>46112</v>
      </c>
      <c r="B11434" s="4" t="s">
        <v>3079</v>
      </c>
      <c r="C11434" s="2">
        <v>50835764.549999997</v>
      </c>
      <c r="D11434" s="2">
        <v>1567642.85</v>
      </c>
      <c r="E11434" s="2">
        <v>57468058.439800002</v>
      </c>
      <c r="F11434" s="2">
        <v>57467868.530000001</v>
      </c>
      <c r="G11434" s="5">
        <f>Table3[[#This Row],[PDD]]/Table3[[#This Row],[DC]]</f>
        <v>3.0837400870761571E-2</v>
      </c>
      <c r="H11434" s="5">
        <f>Table3[[#This Row],[PDD]]/Table3[[#This Row],[PL_CVM]]</f>
        <v>2.7278597416252565E-2</v>
      </c>
      <c r="I11434" t="s">
        <v>10</v>
      </c>
      <c r="J11434" s="3">
        <v>1</v>
      </c>
      <c r="K11434" s="3">
        <v>1</v>
      </c>
    </row>
    <row r="11435" spans="1:11" x14ac:dyDescent="0.35">
      <c r="A11435" s="1">
        <v>46112</v>
      </c>
      <c r="B11435" s="4" t="s">
        <v>3080</v>
      </c>
      <c r="C11435" s="2">
        <v>2501169.16</v>
      </c>
      <c r="D11435" s="2">
        <v>0</v>
      </c>
      <c r="E11435" s="2">
        <v>2399349.7544</v>
      </c>
      <c r="F11435" s="2">
        <v>2399340.7999999998</v>
      </c>
      <c r="G11435" s="5">
        <f>Table3[[#This Row],[PDD]]/Table3[[#This Row],[DC]]</f>
        <v>0</v>
      </c>
      <c r="H11435" s="5">
        <f>Table3[[#This Row],[PDD]]/Table3[[#This Row],[PL_CVM]]</f>
        <v>0</v>
      </c>
      <c r="I11435" t="s">
        <v>10</v>
      </c>
      <c r="J11435" s="3">
        <v>0.835584723037326</v>
      </c>
      <c r="K11435" s="3">
        <v>0.835584723037326</v>
      </c>
    </row>
    <row r="11436" spans="1:11" x14ac:dyDescent="0.35">
      <c r="A11436" s="1">
        <v>46112</v>
      </c>
      <c r="B11436" s="4" t="s">
        <v>3363</v>
      </c>
      <c r="C11436" s="2">
        <v>8264081.9199999999</v>
      </c>
      <c r="D11436" s="2">
        <v>21833.43</v>
      </c>
      <c r="E11436" s="2">
        <v>9309533.3770000003</v>
      </c>
      <c r="F11436" s="2">
        <v>9309497.1799999997</v>
      </c>
      <c r="G11436" s="5">
        <f>Table3[[#This Row],[PDD]]/Table3[[#This Row],[DC]]</f>
        <v>2.641966792120086E-3</v>
      </c>
      <c r="H11436" s="5">
        <f>Table3[[#This Row],[PDD]]/Table3[[#This Row],[PL_CVM]]</f>
        <v>2.3452856344277876E-3</v>
      </c>
      <c r="I11436" t="s">
        <v>10</v>
      </c>
      <c r="J11436" s="3">
        <v>0.21693592559531799</v>
      </c>
      <c r="K11436" s="3">
        <v>0.42608326346408698</v>
      </c>
    </row>
    <row r="11437" spans="1:11" x14ac:dyDescent="0.35">
      <c r="A11437" s="1">
        <v>46112</v>
      </c>
      <c r="B11437" s="4" t="s">
        <v>3081</v>
      </c>
      <c r="C11437" s="2">
        <v>0</v>
      </c>
      <c r="D11437" s="2">
        <v>0</v>
      </c>
      <c r="E11437" s="2">
        <v>234912514.3008</v>
      </c>
      <c r="F11437" s="2">
        <v>234911854.13</v>
      </c>
      <c r="G11437" s="5" t="e">
        <f>Table3[[#This Row],[PDD]]/Table3[[#This Row],[DC]]</f>
        <v>#DIV/0!</v>
      </c>
      <c r="H11437" s="5">
        <f>Table3[[#This Row],[PDD]]/Table3[[#This Row],[PL_CVM]]</f>
        <v>0</v>
      </c>
      <c r="I11437" t="s">
        <v>10</v>
      </c>
      <c r="J11437" s="3">
        <v>5.4818791630276899E-2</v>
      </c>
      <c r="K11437" s="3">
        <v>5.4818791630276899E-2</v>
      </c>
    </row>
    <row r="11438" spans="1:11" x14ac:dyDescent="0.35">
      <c r="A11438" s="1">
        <v>46112</v>
      </c>
      <c r="B11438" s="4" t="s">
        <v>3082</v>
      </c>
      <c r="C11438" s="2">
        <v>178451596.47999999</v>
      </c>
      <c r="D11438" s="2">
        <v>0</v>
      </c>
      <c r="E11438" s="2">
        <v>178528078.3962</v>
      </c>
      <c r="F11438" s="2">
        <v>178528560.16</v>
      </c>
      <c r="G11438" s="5">
        <f>Table3[[#This Row],[PDD]]/Table3[[#This Row],[DC]]</f>
        <v>0</v>
      </c>
      <c r="H11438" s="5">
        <f>Table3[[#This Row],[PDD]]/Table3[[#This Row],[PL_CVM]]</f>
        <v>0</v>
      </c>
      <c r="I11438" t="s">
        <v>10</v>
      </c>
      <c r="J11438" s="3">
        <v>1</v>
      </c>
      <c r="K11438" s="3">
        <v>1</v>
      </c>
    </row>
    <row r="11439" spans="1:11" x14ac:dyDescent="0.35">
      <c r="A11439" s="1">
        <v>46112</v>
      </c>
      <c r="B11439" s="4" t="s">
        <v>3643</v>
      </c>
      <c r="C11439" s="2">
        <v>0</v>
      </c>
      <c r="D11439" s="2">
        <v>0</v>
      </c>
      <c r="E11439" s="2">
        <v>5666784.534</v>
      </c>
      <c r="F11439" s="2">
        <v>5666764.7999999998</v>
      </c>
      <c r="G11439" s="5" t="e">
        <f>Table3[[#This Row],[PDD]]/Table3[[#This Row],[DC]]</f>
        <v>#DIV/0!</v>
      </c>
      <c r="H11439" s="5">
        <f>Table3[[#This Row],[PDD]]/Table3[[#This Row],[PL_CVM]]</f>
        <v>0</v>
      </c>
      <c r="I11439" t="s">
        <v>10</v>
      </c>
      <c r="J11439" s="3">
        <v>1</v>
      </c>
      <c r="K11439" s="3">
        <v>1</v>
      </c>
    </row>
    <row r="11440" spans="1:11" x14ac:dyDescent="0.35">
      <c r="A11440" s="1">
        <v>46112</v>
      </c>
      <c r="B11440" s="4" t="s">
        <v>3083</v>
      </c>
      <c r="C11440" s="2">
        <v>358687162.50999999</v>
      </c>
      <c r="D11440" s="2">
        <v>18422081.550000001</v>
      </c>
      <c r="E11440" s="2">
        <v>318514440.3046</v>
      </c>
      <c r="F11440" s="2">
        <v>318513853.36000001</v>
      </c>
      <c r="G11440" s="5">
        <f>Table3[[#This Row],[PDD]]/Table3[[#This Row],[DC]]</f>
        <v>5.1359745972192145E-2</v>
      </c>
      <c r="H11440" s="5">
        <f>Table3[[#This Row],[PDD]]/Table3[[#This Row],[PL_CVM]]</f>
        <v>5.7837614771431803E-2</v>
      </c>
      <c r="I11440" t="s">
        <v>10</v>
      </c>
      <c r="J11440" s="3">
        <v>0.24953456010594599</v>
      </c>
      <c r="K11440" s="3">
        <v>0.35181541948282502</v>
      </c>
    </row>
    <row r="11441" spans="1:11" x14ac:dyDescent="0.35">
      <c r="A11441" s="1">
        <v>46112</v>
      </c>
      <c r="B11441" s="4" t="s">
        <v>3782</v>
      </c>
      <c r="C11441" s="2">
        <v>18415785.300000001</v>
      </c>
      <c r="D11441" s="2">
        <v>4035.62</v>
      </c>
      <c r="E11441" s="2">
        <v>22386877.6303</v>
      </c>
      <c r="F11441" s="2">
        <v>22386964.129999999</v>
      </c>
      <c r="G11441" s="5">
        <f>Table3[[#This Row],[PDD]]/Table3[[#This Row],[DC]]</f>
        <v>2.1913917512928431E-4</v>
      </c>
      <c r="H11441" s="5">
        <f>Table3[[#This Row],[PDD]]/Table3[[#This Row],[PL_CVM]]</f>
        <v>1.8026651477017397E-4</v>
      </c>
      <c r="I11441" t="s">
        <v>10</v>
      </c>
      <c r="J11441" s="3">
        <v>0.188630454422304</v>
      </c>
      <c r="K11441" s="3">
        <v>0.353460986966317</v>
      </c>
    </row>
    <row r="11442" spans="1:11" x14ac:dyDescent="0.35">
      <c r="A11442" s="1">
        <v>46112</v>
      </c>
      <c r="B11442" s="4" t="s">
        <v>3084</v>
      </c>
      <c r="C11442" s="2">
        <v>22135216.84</v>
      </c>
      <c r="D11442" s="2">
        <v>1171411.98</v>
      </c>
      <c r="E11442" s="2">
        <v>25047598.434</v>
      </c>
      <c r="F11442" s="2">
        <v>25047678.329999998</v>
      </c>
      <c r="G11442" s="5">
        <f>Table3[[#This Row],[PDD]]/Table3[[#This Row],[DC]]</f>
        <v>5.2920736601196089E-2</v>
      </c>
      <c r="H11442" s="5">
        <f>Table3[[#This Row],[PDD]]/Table3[[#This Row],[PL_CVM]]</f>
        <v>4.6767287752852583E-2</v>
      </c>
      <c r="I11442" t="s">
        <v>10</v>
      </c>
      <c r="J11442" s="3">
        <v>0.123672713141038</v>
      </c>
      <c r="K11442" s="3">
        <v>0.82123006241102003</v>
      </c>
    </row>
    <row r="11443" spans="1:11" x14ac:dyDescent="0.35">
      <c r="A11443" s="1">
        <v>46112</v>
      </c>
      <c r="B11443" s="4" t="s">
        <v>3085</v>
      </c>
      <c r="C11443" s="2">
        <v>12103381.300000001</v>
      </c>
      <c r="D11443" s="2">
        <v>0</v>
      </c>
      <c r="E11443" s="2">
        <v>120331743.7007</v>
      </c>
      <c r="F11443" s="2">
        <v>120293766.44</v>
      </c>
      <c r="G11443" s="5">
        <f>Table3[[#This Row],[PDD]]/Table3[[#This Row],[DC]]</f>
        <v>0</v>
      </c>
      <c r="H11443" s="5">
        <f>Table3[[#This Row],[PDD]]/Table3[[#This Row],[PL_CVM]]</f>
        <v>0</v>
      </c>
      <c r="I11443" t="s">
        <v>10</v>
      </c>
      <c r="J11443" s="3">
        <v>0.10070063736248799</v>
      </c>
      <c r="K11443" s="3">
        <v>0.10070063736248799</v>
      </c>
    </row>
    <row r="11444" spans="1:11" x14ac:dyDescent="0.35">
      <c r="A11444" s="1">
        <v>46112</v>
      </c>
      <c r="B11444" s="4" t="s">
        <v>3086</v>
      </c>
      <c r="C11444" s="2">
        <v>75892324.510000005</v>
      </c>
      <c r="D11444" s="2">
        <v>970873.16</v>
      </c>
      <c r="E11444" s="2">
        <v>76277603.033800006</v>
      </c>
      <c r="F11444" s="2">
        <v>76277736.340000004</v>
      </c>
      <c r="G11444" s="5">
        <f>Table3[[#This Row],[PDD]]/Table3[[#This Row],[DC]]</f>
        <v>1.2792771420146344E-2</v>
      </c>
      <c r="H11444" s="5">
        <f>Table3[[#This Row],[PDD]]/Table3[[#This Row],[PL_CVM]]</f>
        <v>1.2728132828594111E-2</v>
      </c>
      <c r="I11444" t="s">
        <v>10</v>
      </c>
      <c r="J11444" s="3">
        <v>0.209855760896247</v>
      </c>
      <c r="K11444" s="3">
        <v>0.33219070623616698</v>
      </c>
    </row>
    <row r="11445" spans="1:11" x14ac:dyDescent="0.35">
      <c r="A11445" s="1">
        <v>46112</v>
      </c>
      <c r="B11445" s="4" t="s">
        <v>3364</v>
      </c>
      <c r="C11445" s="2">
        <v>34263072.060000002</v>
      </c>
      <c r="D11445" s="2">
        <v>318375.15999999997</v>
      </c>
      <c r="E11445" s="2">
        <v>35959399.543499999</v>
      </c>
      <c r="F11445" s="2">
        <v>35959361.560000002</v>
      </c>
      <c r="G11445" s="5">
        <f>Table3[[#This Row],[PDD]]/Table3[[#This Row],[DC]]</f>
        <v>9.2920786391388153E-3</v>
      </c>
      <c r="H11445" s="5">
        <f>Table3[[#This Row],[PDD]]/Table3[[#This Row],[PL_CVM]]</f>
        <v>8.8537489596075009E-3</v>
      </c>
      <c r="I11445" t="s">
        <v>10</v>
      </c>
      <c r="J11445" s="3">
        <v>5.9837303072791198E-2</v>
      </c>
      <c r="K11445" s="3">
        <v>0.103905493832846</v>
      </c>
    </row>
    <row r="11446" spans="1:11" x14ac:dyDescent="0.35">
      <c r="A11446" s="1">
        <v>46112</v>
      </c>
      <c r="B11446" s="4" t="s">
        <v>3087</v>
      </c>
      <c r="C11446" s="2">
        <v>1326180108.8299999</v>
      </c>
      <c r="D11446" s="2">
        <v>43068609.020000003</v>
      </c>
      <c r="E11446" s="2">
        <v>1323675953.6868999</v>
      </c>
      <c r="F11446" s="2">
        <v>1323675609.0799999</v>
      </c>
      <c r="G11446" s="5">
        <f>Table3[[#This Row],[PDD]]/Table3[[#This Row],[DC]]</f>
        <v>3.2475686170558356E-2</v>
      </c>
      <c r="H11446" s="5">
        <f>Table3[[#This Row],[PDD]]/Table3[[#This Row],[PL_CVM]]</f>
        <v>3.2537132757121792E-2</v>
      </c>
      <c r="I11446" t="s">
        <v>10</v>
      </c>
      <c r="J11446" s="3">
        <v>7.7279344476326506E-2</v>
      </c>
      <c r="K11446" s="3">
        <v>0.262131674085675</v>
      </c>
    </row>
    <row r="11447" spans="1:11" x14ac:dyDescent="0.35">
      <c r="A11447" s="1">
        <v>46112</v>
      </c>
      <c r="B11447" s="4" t="s">
        <v>3365</v>
      </c>
      <c r="C11447" s="2">
        <v>34620027.939999998</v>
      </c>
      <c r="D11447" s="2">
        <v>988529.45</v>
      </c>
      <c r="E11447" s="2">
        <v>26226643.4377</v>
      </c>
      <c r="F11447" s="2">
        <v>26226658.84</v>
      </c>
      <c r="G11447" s="5">
        <f>Table3[[#This Row],[PDD]]/Table3[[#This Row],[DC]]</f>
        <v>2.855368723887864E-2</v>
      </c>
      <c r="H11447" s="5">
        <f>Table3[[#This Row],[PDD]]/Table3[[#This Row],[PL_CVM]]</f>
        <v>3.7691779804308462E-2</v>
      </c>
      <c r="I11447" t="s">
        <v>10</v>
      </c>
      <c r="J11447" s="3">
        <v>0.278273445667435</v>
      </c>
      <c r="K11447" s="3">
        <v>0.42703272705499401</v>
      </c>
    </row>
    <row r="11448" spans="1:11" x14ac:dyDescent="0.35">
      <c r="A11448" s="1">
        <v>46112</v>
      </c>
      <c r="B11448" s="4" t="s">
        <v>3783</v>
      </c>
      <c r="C11448" s="2">
        <v>468307</v>
      </c>
      <c r="D11448" s="2">
        <v>365.67</v>
      </c>
      <c r="E11448" s="2">
        <v>3912801.0951</v>
      </c>
      <c r="F11448" s="2">
        <v>3912799.61</v>
      </c>
      <c r="G11448" s="5">
        <f>Table3[[#This Row],[PDD]]/Table3[[#This Row],[DC]]</f>
        <v>7.8083394012901791E-4</v>
      </c>
      <c r="H11448" s="5">
        <f>Table3[[#This Row],[PDD]]/Table3[[#This Row],[PL_CVM]]</f>
        <v>9.345482428117499E-5</v>
      </c>
      <c r="I11448" t="s">
        <v>10</v>
      </c>
      <c r="J11448" s="3">
        <v>1</v>
      </c>
      <c r="K11448" s="3">
        <v>1</v>
      </c>
    </row>
    <row r="11449" spans="1:11" x14ac:dyDescent="0.35">
      <c r="A11449" s="1">
        <v>46112</v>
      </c>
      <c r="B11449" s="4" t="s">
        <v>3784</v>
      </c>
      <c r="C11449" s="2">
        <v>567659.62</v>
      </c>
      <c r="D11449" s="2">
        <v>0</v>
      </c>
      <c r="E11449" s="2">
        <v>872759.6568</v>
      </c>
      <c r="F11449" s="2">
        <v>872766.39</v>
      </c>
      <c r="G11449" s="5">
        <f>Table3[[#This Row],[PDD]]/Table3[[#This Row],[DC]]</f>
        <v>0</v>
      </c>
      <c r="H11449" s="5">
        <f>Table3[[#This Row],[PDD]]/Table3[[#This Row],[PL_CVM]]</f>
        <v>0</v>
      </c>
      <c r="I11449" t="s">
        <v>10</v>
      </c>
      <c r="J11449" s="3">
        <v>1</v>
      </c>
      <c r="K11449" s="3">
        <v>1</v>
      </c>
    </row>
    <row r="11450" spans="1:11" x14ac:dyDescent="0.35">
      <c r="A11450" s="1">
        <v>46112</v>
      </c>
      <c r="B11450" s="4" t="s">
        <v>3089</v>
      </c>
      <c r="C11450" s="2">
        <v>263769000</v>
      </c>
      <c r="D11450" s="2">
        <v>0</v>
      </c>
      <c r="E11450" s="2">
        <v>263754707.6112</v>
      </c>
      <c r="F11450" s="2">
        <v>263755017.86000001</v>
      </c>
      <c r="G11450" s="5">
        <f>Table3[[#This Row],[PDD]]/Table3[[#This Row],[DC]]</f>
        <v>0</v>
      </c>
      <c r="H11450" s="5">
        <f>Table3[[#This Row],[PDD]]/Table3[[#This Row],[PL_CVM]]</f>
        <v>0</v>
      </c>
      <c r="I11450" t="s">
        <v>10</v>
      </c>
      <c r="J11450" s="3">
        <v>0</v>
      </c>
      <c r="K11450" s="3">
        <v>0</v>
      </c>
    </row>
    <row r="11451" spans="1:11" x14ac:dyDescent="0.35">
      <c r="A11451" s="1">
        <v>46112</v>
      </c>
      <c r="B11451" s="4" t="s">
        <v>3090</v>
      </c>
      <c r="C11451" s="2">
        <v>13100000</v>
      </c>
      <c r="D11451" s="2">
        <v>0</v>
      </c>
      <c r="E11451" s="2">
        <v>1161537.4872000001</v>
      </c>
      <c r="F11451" s="2">
        <v>1161522.1000000001</v>
      </c>
      <c r="G11451" s="5">
        <f>Table3[[#This Row],[PDD]]/Table3[[#This Row],[DC]]</f>
        <v>0</v>
      </c>
      <c r="H11451" s="5">
        <f>Table3[[#This Row],[PDD]]/Table3[[#This Row],[PL_CVM]]</f>
        <v>0</v>
      </c>
      <c r="I11451" t="s">
        <v>10</v>
      </c>
      <c r="J11451" s="3">
        <v>1</v>
      </c>
      <c r="K11451" s="3">
        <v>1</v>
      </c>
    </row>
    <row r="11452" spans="1:11" x14ac:dyDescent="0.35">
      <c r="A11452" s="1">
        <v>46112</v>
      </c>
      <c r="B11452" s="4" t="s">
        <v>3091</v>
      </c>
      <c r="C11452" s="2">
        <v>1468305.37</v>
      </c>
      <c r="D11452" s="2">
        <v>5.85</v>
      </c>
      <c r="E11452" s="2">
        <v>1579206.6495999999</v>
      </c>
      <c r="F11452" s="2">
        <v>1577625.73</v>
      </c>
      <c r="G11452" s="5">
        <f>Table3[[#This Row],[PDD]]/Table3[[#This Row],[DC]]</f>
        <v>3.9841848429662822E-6</v>
      </c>
      <c r="H11452" s="5">
        <f>Table3[[#This Row],[PDD]]/Table3[[#This Row],[PL_CVM]]</f>
        <v>3.7081038225714027E-6</v>
      </c>
      <c r="I11452" t="s">
        <v>10</v>
      </c>
      <c r="J11452" s="3">
        <v>1</v>
      </c>
      <c r="K11452" s="3">
        <v>1</v>
      </c>
    </row>
    <row r="11453" spans="1:11" x14ac:dyDescent="0.35">
      <c r="A11453" s="1">
        <v>46112</v>
      </c>
      <c r="B11453" s="4" t="s">
        <v>3092</v>
      </c>
      <c r="C11453" s="2">
        <v>1233339.1000000001</v>
      </c>
      <c r="D11453" s="2">
        <v>27205.03</v>
      </c>
      <c r="E11453" s="2">
        <v>1548293.2442999999</v>
      </c>
      <c r="F11453" s="2">
        <v>1548297.31</v>
      </c>
      <c r="G11453" s="5">
        <f>Table3[[#This Row],[PDD]]/Table3[[#This Row],[DC]]</f>
        <v>2.2058029296241396E-2</v>
      </c>
      <c r="H11453" s="5">
        <f>Table3[[#This Row],[PDD]]/Table3[[#This Row],[PL_CVM]]</f>
        <v>1.75709340992138E-2</v>
      </c>
      <c r="I11453" t="s">
        <v>10</v>
      </c>
      <c r="J11453" s="3">
        <v>0</v>
      </c>
      <c r="K11453" s="3">
        <v>0</v>
      </c>
    </row>
    <row r="11454" spans="1:11" x14ac:dyDescent="0.35">
      <c r="A11454" s="1">
        <v>46112</v>
      </c>
      <c r="B11454" s="4" t="s">
        <v>3093</v>
      </c>
      <c r="C11454" s="2">
        <v>0</v>
      </c>
      <c r="D11454" s="2">
        <v>0</v>
      </c>
      <c r="E11454" s="2">
        <v>18366610.364700001</v>
      </c>
      <c r="F11454" s="2">
        <v>18366551.27</v>
      </c>
      <c r="G11454" s="5" t="e">
        <f>Table3[[#This Row],[PDD]]/Table3[[#This Row],[DC]]</f>
        <v>#DIV/0!</v>
      </c>
      <c r="H11454" s="5">
        <f>Table3[[#This Row],[PDD]]/Table3[[#This Row],[PL_CVM]]</f>
        <v>0</v>
      </c>
      <c r="I11454" t="s">
        <v>10</v>
      </c>
      <c r="J11454" s="3">
        <v>1</v>
      </c>
      <c r="K11454" s="3">
        <v>1</v>
      </c>
    </row>
    <row r="11455" spans="1:11" x14ac:dyDescent="0.35">
      <c r="A11455" s="1">
        <v>46112</v>
      </c>
      <c r="B11455" s="4" t="s">
        <v>3462</v>
      </c>
      <c r="C11455" s="2">
        <v>4797825.4000000004</v>
      </c>
      <c r="D11455" s="2">
        <v>0</v>
      </c>
      <c r="E11455" s="2">
        <v>4768617.1695999997</v>
      </c>
      <c r="F11455" s="2">
        <v>4768641.3099999996</v>
      </c>
      <c r="G11455" s="5">
        <f>Table3[[#This Row],[PDD]]/Table3[[#This Row],[DC]]</f>
        <v>0</v>
      </c>
      <c r="H11455" s="5">
        <f>Table3[[#This Row],[PDD]]/Table3[[#This Row],[PL_CVM]]</f>
        <v>0</v>
      </c>
      <c r="I11455" t="s">
        <v>10</v>
      </c>
      <c r="J11455" s="3">
        <v>0.842225033748492</v>
      </c>
      <c r="K11455" s="3">
        <v>0.842225033748492</v>
      </c>
    </row>
    <row r="11456" spans="1:11" x14ac:dyDescent="0.35">
      <c r="A11456" s="1">
        <v>46112</v>
      </c>
      <c r="B11456" s="4" t="s">
        <v>3366</v>
      </c>
      <c r="C11456" s="2">
        <v>13411165.050000001</v>
      </c>
      <c r="D11456" s="2">
        <v>0</v>
      </c>
      <c r="E11456" s="2">
        <v>15371852.9223</v>
      </c>
      <c r="F11456" s="2">
        <v>15371791.210000001</v>
      </c>
      <c r="G11456" s="5">
        <f>Table3[[#This Row],[PDD]]/Table3[[#This Row],[DC]]</f>
        <v>0</v>
      </c>
      <c r="H11456" s="5">
        <f>Table3[[#This Row],[PDD]]/Table3[[#This Row],[PL_CVM]]</f>
        <v>0</v>
      </c>
      <c r="I11456" t="s">
        <v>10</v>
      </c>
      <c r="J11456" s="3">
        <v>6.4043591216764006E-2</v>
      </c>
      <c r="K11456" s="3">
        <v>6.4043591216764006E-2</v>
      </c>
    </row>
    <row r="11457" spans="1:11" x14ac:dyDescent="0.35">
      <c r="A11457" s="1">
        <v>46112</v>
      </c>
      <c r="B11457" s="4" t="s">
        <v>3367</v>
      </c>
      <c r="C11457" s="2">
        <v>0</v>
      </c>
      <c r="D11457" s="2">
        <v>0</v>
      </c>
      <c r="E11457" s="2">
        <v>42200509.9014</v>
      </c>
      <c r="F11457" s="2">
        <v>42200689.840000004</v>
      </c>
      <c r="G11457" s="5" t="e">
        <f>Table3[[#This Row],[PDD]]/Table3[[#This Row],[DC]]</f>
        <v>#DIV/0!</v>
      </c>
      <c r="H11457" s="5">
        <f>Table3[[#This Row],[PDD]]/Table3[[#This Row],[PL_CVM]]</f>
        <v>0</v>
      </c>
      <c r="I11457" t="s">
        <v>10</v>
      </c>
      <c r="J11457" s="3">
        <v>1</v>
      </c>
      <c r="K11457" s="3">
        <v>1</v>
      </c>
    </row>
    <row r="11458" spans="1:11" x14ac:dyDescent="0.35">
      <c r="A11458" s="1">
        <v>46112</v>
      </c>
      <c r="B11458" s="4" t="s">
        <v>3547</v>
      </c>
      <c r="C11458" s="2">
        <v>13528716.1</v>
      </c>
      <c r="D11458" s="2">
        <v>0</v>
      </c>
      <c r="E11458" s="2">
        <v>20365779.617899999</v>
      </c>
      <c r="F11458" s="2">
        <v>20365863.239999998</v>
      </c>
      <c r="G11458" s="5">
        <f>Table3[[#This Row],[PDD]]/Table3[[#This Row],[DC]]</f>
        <v>0</v>
      </c>
      <c r="H11458" s="5">
        <f>Table3[[#This Row],[PDD]]/Table3[[#This Row],[PL_CVM]]</f>
        <v>0</v>
      </c>
      <c r="I11458" t="s">
        <v>10</v>
      </c>
      <c r="J11458" s="3">
        <v>0.474959600932646</v>
      </c>
      <c r="K11458" s="3">
        <v>0.474959600932646</v>
      </c>
    </row>
    <row r="11459" spans="1:11" x14ac:dyDescent="0.35">
      <c r="A11459" s="1">
        <v>46112</v>
      </c>
      <c r="B11459" s="4" t="s">
        <v>3368</v>
      </c>
      <c r="C11459" s="2">
        <v>107698773.48999999</v>
      </c>
      <c r="D11459" s="2">
        <v>0</v>
      </c>
      <c r="E11459" s="2">
        <v>108935974.86849999</v>
      </c>
      <c r="F11459" s="2">
        <v>109270502.31999999</v>
      </c>
      <c r="G11459" s="5">
        <f>Table3[[#This Row],[PDD]]/Table3[[#This Row],[DC]]</f>
        <v>0</v>
      </c>
      <c r="H11459" s="5">
        <f>Table3[[#This Row],[PDD]]/Table3[[#This Row],[PL_CVM]]</f>
        <v>0</v>
      </c>
      <c r="I11459" t="s">
        <v>10</v>
      </c>
      <c r="J11459" s="3">
        <v>9.1797039610388701E-9</v>
      </c>
      <c r="K11459" s="3">
        <v>1</v>
      </c>
    </row>
    <row r="11460" spans="1:11" x14ac:dyDescent="0.35">
      <c r="A11460" s="1">
        <v>46112</v>
      </c>
      <c r="B11460" s="4" t="s">
        <v>3463</v>
      </c>
      <c r="C11460" s="2">
        <v>1408460.07</v>
      </c>
      <c r="D11460" s="2">
        <v>16048.64</v>
      </c>
      <c r="E11460" s="2">
        <v>1492467.3008999999</v>
      </c>
      <c r="F11460" s="2">
        <v>1492459.66</v>
      </c>
      <c r="G11460" s="5">
        <f>Table3[[#This Row],[PDD]]/Table3[[#This Row],[DC]]</f>
        <v>1.1394458630268445E-2</v>
      </c>
      <c r="H11460" s="5">
        <f>Table3[[#This Row],[PDD]]/Table3[[#This Row],[PL_CVM]]</f>
        <v>1.0753148262647179E-2</v>
      </c>
      <c r="I11460" t="s">
        <v>10</v>
      </c>
      <c r="J11460" s="3">
        <v>0</v>
      </c>
      <c r="K11460" s="3">
        <v>0</v>
      </c>
    </row>
    <row r="11461" spans="1:11" x14ac:dyDescent="0.35">
      <c r="A11461" s="1">
        <v>46112</v>
      </c>
      <c r="B11461" s="4" t="s">
        <v>3094</v>
      </c>
      <c r="C11461" s="2">
        <v>4013223853.9299998</v>
      </c>
      <c r="D11461" s="2">
        <v>308846644.62</v>
      </c>
      <c r="E11461" s="2">
        <v>3990948978.8436999</v>
      </c>
      <c r="F11461" s="2">
        <v>3990937082.0700002</v>
      </c>
      <c r="G11461" s="5">
        <f>Table3[[#This Row],[PDD]]/Table3[[#This Row],[DC]]</f>
        <v>7.6957243318873936E-2</v>
      </c>
      <c r="H11461" s="5">
        <f>Table3[[#This Row],[PDD]]/Table3[[#This Row],[PL_CVM]]</f>
        <v>7.7386999160560285E-2</v>
      </c>
      <c r="I11461" t="s">
        <v>10</v>
      </c>
      <c r="J11461" s="3">
        <v>3.99681870416232E-2</v>
      </c>
      <c r="K11461" s="3">
        <v>3.99681870416232E-2</v>
      </c>
    </row>
    <row r="11462" spans="1:11" x14ac:dyDescent="0.35">
      <c r="A11462" s="1">
        <v>46112</v>
      </c>
      <c r="B11462" s="4" t="s">
        <v>3095</v>
      </c>
      <c r="C11462" s="2">
        <v>53323440.280000001</v>
      </c>
      <c r="D11462" s="2">
        <v>38869.93</v>
      </c>
      <c r="E11462" s="2">
        <v>56276257.719300002</v>
      </c>
      <c r="F11462" s="2">
        <v>56276202.689999998</v>
      </c>
      <c r="G11462" s="5">
        <f>Table3[[#This Row],[PDD]]/Table3[[#This Row],[DC]]</f>
        <v>7.2894640323083073E-4</v>
      </c>
      <c r="H11462" s="5">
        <f>Table3[[#This Row],[PDD]]/Table3[[#This Row],[PL_CVM]]</f>
        <v>6.9069923239342863E-4</v>
      </c>
      <c r="I11462" t="s">
        <v>10</v>
      </c>
      <c r="J11462" s="3">
        <v>7.8500191356628696E-2</v>
      </c>
      <c r="K11462" s="3">
        <v>0.171797345225468</v>
      </c>
    </row>
    <row r="11463" spans="1:11" x14ac:dyDescent="0.35">
      <c r="A11463" s="1">
        <v>46112</v>
      </c>
      <c r="B11463" s="4" t="s">
        <v>3096</v>
      </c>
      <c r="C11463" s="2">
        <v>87397377.319999993</v>
      </c>
      <c r="D11463" s="2">
        <v>1102254.5900000001</v>
      </c>
      <c r="E11463" s="2">
        <v>98623329.012999997</v>
      </c>
      <c r="F11463" s="2">
        <v>98623637.040000007</v>
      </c>
      <c r="G11463" s="5">
        <f>Table3[[#This Row],[PDD]]/Table3[[#This Row],[DC]]</f>
        <v>1.2611987038972169E-2</v>
      </c>
      <c r="H11463" s="5">
        <f>Table3[[#This Row],[PDD]]/Table3[[#This Row],[PL_CVM]]</f>
        <v>1.1176373363242982E-2</v>
      </c>
      <c r="I11463" t="s">
        <v>10</v>
      </c>
      <c r="J11463" s="3">
        <v>0</v>
      </c>
      <c r="K11463" s="3">
        <v>0</v>
      </c>
    </row>
    <row r="11464" spans="1:11" x14ac:dyDescent="0.35">
      <c r="A11464" s="1">
        <v>46112</v>
      </c>
      <c r="B11464" s="4" t="s">
        <v>3785</v>
      </c>
      <c r="C11464" s="2">
        <v>2026994.14</v>
      </c>
      <c r="D11464" s="2">
        <v>65214.94</v>
      </c>
      <c r="E11464" s="2">
        <v>1583325.213</v>
      </c>
      <c r="F11464" s="2">
        <v>1583328.81</v>
      </c>
      <c r="G11464" s="5">
        <f>Table3[[#This Row],[PDD]]/Table3[[#This Row],[DC]]</f>
        <v>3.2173225720326951E-2</v>
      </c>
      <c r="H11464" s="5">
        <f>Table3[[#This Row],[PDD]]/Table3[[#This Row],[PL_CVM]]</f>
        <v>4.1188500826938153E-2</v>
      </c>
      <c r="I11464" t="s">
        <v>10</v>
      </c>
      <c r="J11464" s="3">
        <v>0.16194965563274999</v>
      </c>
      <c r="K11464" s="3">
        <v>0.478289869183053</v>
      </c>
    </row>
    <row r="11465" spans="1:11" x14ac:dyDescent="0.35">
      <c r="A11465" s="1">
        <v>46112</v>
      </c>
      <c r="B11465" s="4" t="s">
        <v>3097</v>
      </c>
      <c r="C11465" s="2">
        <v>9679013.3200000003</v>
      </c>
      <c r="D11465" s="2">
        <v>10668.67</v>
      </c>
      <c r="E11465" s="2">
        <v>11238382.6368</v>
      </c>
      <c r="F11465" s="2">
        <v>11238348.02</v>
      </c>
      <c r="G11465" s="5">
        <f>Table3[[#This Row],[PDD]]/Table3[[#This Row],[DC]]</f>
        <v>1.102247682411496E-3</v>
      </c>
      <c r="H11465" s="5">
        <f>Table3[[#This Row],[PDD]]/Table3[[#This Row],[PL_CVM]]</f>
        <v>9.4930945197762261E-4</v>
      </c>
      <c r="I11465" t="s">
        <v>10</v>
      </c>
      <c r="J11465" s="3">
        <v>1</v>
      </c>
      <c r="K11465" s="3">
        <v>1</v>
      </c>
    </row>
    <row r="11466" spans="1:11" x14ac:dyDescent="0.35">
      <c r="A11466" s="1">
        <v>46112</v>
      </c>
      <c r="B11466" s="4" t="s">
        <v>3548</v>
      </c>
      <c r="C11466" s="2">
        <v>52334106.469999999</v>
      </c>
      <c r="D11466" s="2">
        <v>0</v>
      </c>
      <c r="E11466" s="2">
        <v>55939208.478100002</v>
      </c>
      <c r="F11466" s="2">
        <v>55939004.119999997</v>
      </c>
      <c r="G11466" s="5">
        <f>Table3[[#This Row],[PDD]]/Table3[[#This Row],[DC]]</f>
        <v>0</v>
      </c>
      <c r="H11466" s="5">
        <f>Table3[[#This Row],[PDD]]/Table3[[#This Row],[PL_CVM]]</f>
        <v>0</v>
      </c>
      <c r="I11466" t="s">
        <v>10</v>
      </c>
      <c r="J11466" s="3">
        <v>3.9597833175762397E-2</v>
      </c>
      <c r="K11466" s="3">
        <v>0.12936317374124201</v>
      </c>
    </row>
    <row r="11467" spans="1:11" x14ac:dyDescent="0.35">
      <c r="A11467" s="1">
        <v>46112</v>
      </c>
      <c r="B11467" s="4" t="s">
        <v>3098</v>
      </c>
      <c r="C11467" s="2">
        <v>0</v>
      </c>
      <c r="D11467" s="2">
        <v>0</v>
      </c>
      <c r="E11467" s="2">
        <v>311975617.31419998</v>
      </c>
      <c r="F11467" s="2">
        <v>311975471.32999998</v>
      </c>
      <c r="G11467" s="5" t="e">
        <f>Table3[[#This Row],[PDD]]/Table3[[#This Row],[DC]]</f>
        <v>#DIV/0!</v>
      </c>
      <c r="H11467" s="5">
        <f>Table3[[#This Row],[PDD]]/Table3[[#This Row],[PL_CVM]]</f>
        <v>0</v>
      </c>
      <c r="I11467" t="s">
        <v>10</v>
      </c>
      <c r="J11467" s="3">
        <v>0.67447186697055495</v>
      </c>
      <c r="K11467" s="3">
        <v>0.69447214793390999</v>
      </c>
    </row>
    <row r="11468" spans="1:11" x14ac:dyDescent="0.35">
      <c r="A11468" s="1">
        <v>46112</v>
      </c>
      <c r="B11468" s="4" t="s">
        <v>4092</v>
      </c>
      <c r="C11468" s="2">
        <v>0</v>
      </c>
      <c r="D11468" s="2">
        <v>0</v>
      </c>
      <c r="E11468" s="2">
        <v>792831.74719999998</v>
      </c>
      <c r="F11468" s="2">
        <v>792830.67</v>
      </c>
      <c r="G11468" s="5" t="e">
        <f>Table3[[#This Row],[PDD]]/Table3[[#This Row],[DC]]</f>
        <v>#DIV/0!</v>
      </c>
      <c r="H11468" s="5">
        <f>Table3[[#This Row],[PDD]]/Table3[[#This Row],[PL_CVM]]</f>
        <v>0</v>
      </c>
      <c r="I11468" t="s">
        <v>10</v>
      </c>
      <c r="J11468" s="3">
        <v>1</v>
      </c>
      <c r="K11468" s="3">
        <v>1</v>
      </c>
    </row>
    <row r="11469" spans="1:11" x14ac:dyDescent="0.35">
      <c r="A11469" s="1">
        <v>46112</v>
      </c>
      <c r="B11469" s="4" t="s">
        <v>3369</v>
      </c>
      <c r="C11469" s="2">
        <v>31243118.920000002</v>
      </c>
      <c r="D11469" s="2">
        <v>0</v>
      </c>
      <c r="E11469" s="2">
        <v>39614878.613200001</v>
      </c>
      <c r="F11469" s="2">
        <v>39614894.460000001</v>
      </c>
      <c r="G11469" s="5">
        <f>Table3[[#This Row],[PDD]]/Table3[[#This Row],[DC]]</f>
        <v>0</v>
      </c>
      <c r="H11469" s="5">
        <f>Table3[[#This Row],[PDD]]/Table3[[#This Row],[PL_CVM]]</f>
        <v>0</v>
      </c>
      <c r="I11469" t="s">
        <v>10</v>
      </c>
      <c r="J11469" s="3">
        <v>1</v>
      </c>
      <c r="K11469" s="3">
        <v>1</v>
      </c>
    </row>
    <row r="11470" spans="1:11" x14ac:dyDescent="0.35">
      <c r="A11470" s="1">
        <v>46112</v>
      </c>
      <c r="B11470" s="4" t="s">
        <v>3099</v>
      </c>
      <c r="C11470" s="2">
        <v>39.380000000000003</v>
      </c>
      <c r="D11470" s="2">
        <v>11.42</v>
      </c>
      <c r="E11470" s="2">
        <v>2486889.9715999998</v>
      </c>
      <c r="F11470" s="2">
        <v>2486908.48</v>
      </c>
      <c r="G11470" s="5">
        <f>Table3[[#This Row],[PDD]]/Table3[[#This Row],[DC]]</f>
        <v>0.28999492127983745</v>
      </c>
      <c r="H11470" s="5">
        <f>Table3[[#This Row],[PDD]]/Table3[[#This Row],[PL_CVM]]</f>
        <v>4.5920467487408303E-6</v>
      </c>
      <c r="I11470" t="s">
        <v>10</v>
      </c>
      <c r="J11470" s="3">
        <v>1</v>
      </c>
      <c r="K11470" s="3">
        <v>1</v>
      </c>
    </row>
    <row r="11471" spans="1:11" x14ac:dyDescent="0.35">
      <c r="A11471" s="1">
        <v>46112</v>
      </c>
      <c r="B11471" s="4" t="s">
        <v>3100</v>
      </c>
      <c r="C11471" s="2">
        <v>102830076.63</v>
      </c>
      <c r="D11471" s="2">
        <v>19963051.920000002</v>
      </c>
      <c r="E11471" s="2">
        <v>86942843.278500006</v>
      </c>
      <c r="F11471" s="2">
        <v>86942820.170000002</v>
      </c>
      <c r="G11471" s="5">
        <f>Table3[[#This Row],[PDD]]/Table3[[#This Row],[DC]]</f>
        <v>0.1941363127816236</v>
      </c>
      <c r="H11471" s="5">
        <f>Table3[[#This Row],[PDD]]/Table3[[#This Row],[PL_CVM]]</f>
        <v>0.22961127647994492</v>
      </c>
      <c r="I11471" t="s">
        <v>10</v>
      </c>
      <c r="J11471" s="3">
        <v>0.131808433769429</v>
      </c>
      <c r="K11471" s="3">
        <v>0.461801049166156</v>
      </c>
    </row>
    <row r="11472" spans="1:11" x14ac:dyDescent="0.35">
      <c r="A11472" s="1">
        <v>46112</v>
      </c>
      <c r="B11472" s="4" t="s">
        <v>3370</v>
      </c>
      <c r="C11472" s="2">
        <v>781936.96</v>
      </c>
      <c r="D11472" s="2">
        <v>342067.33</v>
      </c>
      <c r="E11472" s="2">
        <v>4301544.0171999997</v>
      </c>
      <c r="F11472" s="2">
        <v>4301536.6399999997</v>
      </c>
      <c r="G11472" s="5">
        <f>Table3[[#This Row],[PDD]]/Table3[[#This Row],[DC]]</f>
        <v>0.43746151863700117</v>
      </c>
      <c r="H11472" s="5">
        <f>Table3[[#This Row],[PDD]]/Table3[[#This Row],[PL_CVM]]</f>
        <v>7.9522123982186985E-2</v>
      </c>
      <c r="I11472" t="s">
        <v>10</v>
      </c>
      <c r="J11472" s="3">
        <v>0.42309653322684598</v>
      </c>
      <c r="K11472" s="3">
        <v>0.42309653322684598</v>
      </c>
    </row>
    <row r="11473" spans="1:11" x14ac:dyDescent="0.35">
      <c r="A11473" s="1">
        <v>46112</v>
      </c>
      <c r="B11473" s="4" t="s">
        <v>3101</v>
      </c>
      <c r="C11473" s="2">
        <v>131464123.70999999</v>
      </c>
      <c r="D11473" s="2">
        <v>981539.61</v>
      </c>
      <c r="E11473" s="2">
        <v>164561335.1024</v>
      </c>
      <c r="F11473" s="2">
        <v>164560875.38</v>
      </c>
      <c r="G11473" s="5">
        <f>Table3[[#This Row],[PDD]]/Table3[[#This Row],[DC]]</f>
        <v>7.4662165030301561E-3</v>
      </c>
      <c r="H11473" s="5">
        <f>Table3[[#This Row],[PDD]]/Table3[[#This Row],[PL_CVM]]</f>
        <v>5.964598861870736E-3</v>
      </c>
      <c r="I11473" t="s">
        <v>10</v>
      </c>
      <c r="J11473" s="3">
        <v>0.57178944886323901</v>
      </c>
      <c r="K11473" s="3">
        <v>0.57178944886323901</v>
      </c>
    </row>
    <row r="11474" spans="1:11" x14ac:dyDescent="0.35">
      <c r="A11474" s="1">
        <v>46112</v>
      </c>
      <c r="B11474" s="4" t="s">
        <v>3102</v>
      </c>
      <c r="C11474" s="2">
        <v>22040463.02</v>
      </c>
      <c r="D11474" s="2">
        <v>436227.9</v>
      </c>
      <c r="E11474" s="2">
        <v>32428875.258299999</v>
      </c>
      <c r="F11474" s="2">
        <v>32428716.82</v>
      </c>
      <c r="G11474" s="5">
        <f>Table3[[#This Row],[PDD]]/Table3[[#This Row],[DC]]</f>
        <v>1.9792138649907549E-2</v>
      </c>
      <c r="H11474" s="5">
        <f>Table3[[#This Row],[PDD]]/Table3[[#This Row],[PL_CVM]]</f>
        <v>1.3451901363268312E-2</v>
      </c>
      <c r="I11474" t="s">
        <v>10</v>
      </c>
      <c r="J11474" s="3">
        <v>1</v>
      </c>
      <c r="K11474" s="3">
        <v>1</v>
      </c>
    </row>
    <row r="11475" spans="1:11" x14ac:dyDescent="0.35">
      <c r="A11475" s="1">
        <v>46112</v>
      </c>
      <c r="B11475" s="4" t="s">
        <v>3549</v>
      </c>
      <c r="C11475" s="2">
        <v>2348329.7799999998</v>
      </c>
      <c r="D11475" s="2">
        <v>67929.070000000007</v>
      </c>
      <c r="E11475" s="2">
        <v>2332161.4246</v>
      </c>
      <c r="F11475" s="2">
        <v>2324072.79</v>
      </c>
      <c r="G11475" s="5">
        <f>Table3[[#This Row],[PDD]]/Table3[[#This Row],[DC]]</f>
        <v>2.8926546253652676E-2</v>
      </c>
      <c r="H11475" s="5">
        <f>Table3[[#This Row],[PDD]]/Table3[[#This Row],[PL_CVM]]</f>
        <v>2.9228460611167004E-2</v>
      </c>
      <c r="I11475" t="s">
        <v>10</v>
      </c>
      <c r="J11475" s="3">
        <v>1</v>
      </c>
      <c r="K11475" s="3">
        <v>1</v>
      </c>
    </row>
    <row r="11476" spans="1:11" x14ac:dyDescent="0.35">
      <c r="A11476" s="1">
        <v>46112</v>
      </c>
      <c r="B11476" s="4" t="s">
        <v>3618</v>
      </c>
      <c r="C11476" s="2">
        <v>0</v>
      </c>
      <c r="D11476" s="2">
        <v>0</v>
      </c>
      <c r="E11476" s="2">
        <v>245170818.20789999</v>
      </c>
      <c r="F11476" s="2">
        <v>245523885.69999999</v>
      </c>
      <c r="G11476" s="5" t="e">
        <f>Table3[[#This Row],[PDD]]/Table3[[#This Row],[DC]]</f>
        <v>#DIV/0!</v>
      </c>
      <c r="H11476" s="5">
        <f>Table3[[#This Row],[PDD]]/Table3[[#This Row],[PL_CVM]]</f>
        <v>0</v>
      </c>
      <c r="I11476" t="s">
        <v>10</v>
      </c>
      <c r="J11476" s="3">
        <v>0.61559724151231299</v>
      </c>
      <c r="K11476" s="3">
        <v>0.61559724151231299</v>
      </c>
    </row>
    <row r="11477" spans="1:11" x14ac:dyDescent="0.35">
      <c r="A11477" s="1">
        <v>46112</v>
      </c>
      <c r="B11477" s="4" t="s">
        <v>3103</v>
      </c>
      <c r="C11477" s="2">
        <v>0</v>
      </c>
      <c r="D11477" s="2">
        <v>0</v>
      </c>
      <c r="E11477" s="2">
        <v>52151216.656099997</v>
      </c>
      <c r="F11477" s="2">
        <v>52152483.159999996</v>
      </c>
      <c r="G11477" s="5" t="e">
        <f>Table3[[#This Row],[PDD]]/Table3[[#This Row],[DC]]</f>
        <v>#DIV/0!</v>
      </c>
      <c r="H11477" s="5">
        <f>Table3[[#This Row],[PDD]]/Table3[[#This Row],[PL_CVM]]</f>
        <v>0</v>
      </c>
      <c r="I11477" t="s">
        <v>10</v>
      </c>
      <c r="J11477" s="3">
        <v>2.4768309021778399E-4</v>
      </c>
      <c r="K11477" s="3">
        <v>2.4768309021778399E-4</v>
      </c>
    </row>
    <row r="11478" spans="1:11" x14ac:dyDescent="0.35">
      <c r="A11478" s="1">
        <v>46112</v>
      </c>
      <c r="B11478" s="4" t="s">
        <v>3371</v>
      </c>
      <c r="C11478" s="2">
        <v>40991394.509999998</v>
      </c>
      <c r="D11478" s="2">
        <v>0</v>
      </c>
      <c r="E11478" s="2">
        <v>41865800</v>
      </c>
      <c r="F11478" s="2">
        <v>41865711.810000002</v>
      </c>
      <c r="G11478" s="5">
        <f>Table3[[#This Row],[PDD]]/Table3[[#This Row],[DC]]</f>
        <v>0</v>
      </c>
      <c r="H11478" s="5">
        <f>Table3[[#This Row],[PDD]]/Table3[[#This Row],[PL_CVM]]</f>
        <v>0</v>
      </c>
      <c r="I11478" t="s">
        <v>10</v>
      </c>
      <c r="J11478" s="3">
        <v>1</v>
      </c>
      <c r="K11478" s="3">
        <v>1</v>
      </c>
    </row>
    <row r="11479" spans="1:11" x14ac:dyDescent="0.35">
      <c r="A11479" s="1">
        <v>46112</v>
      </c>
      <c r="B11479" s="4" t="s">
        <v>3372</v>
      </c>
      <c r="C11479" s="2">
        <v>0</v>
      </c>
      <c r="D11479" s="2">
        <v>0</v>
      </c>
      <c r="E11479" s="2">
        <v>129034999.6638</v>
      </c>
      <c r="F11479" s="2">
        <v>129035032.58</v>
      </c>
      <c r="G11479" s="5" t="e">
        <f>Table3[[#This Row],[PDD]]/Table3[[#This Row],[DC]]</f>
        <v>#DIV/0!</v>
      </c>
      <c r="H11479" s="5">
        <f>Table3[[#This Row],[PDD]]/Table3[[#This Row],[PL_CVM]]</f>
        <v>0</v>
      </c>
      <c r="I11479" t="s">
        <v>10</v>
      </c>
      <c r="J11479" s="3">
        <v>1</v>
      </c>
      <c r="K11479" s="3">
        <v>1</v>
      </c>
    </row>
    <row r="11480" spans="1:11" x14ac:dyDescent="0.35">
      <c r="A11480" s="1">
        <v>46112</v>
      </c>
      <c r="B11480" s="4" t="s">
        <v>3104</v>
      </c>
      <c r="C11480" s="2">
        <v>50929550.530000001</v>
      </c>
      <c r="D11480" s="2">
        <v>0</v>
      </c>
      <c r="E11480" s="2">
        <v>60269803.415799998</v>
      </c>
      <c r="F11480" s="2">
        <v>60269866.049999997</v>
      </c>
      <c r="G11480" s="5">
        <f>Table3[[#This Row],[PDD]]/Table3[[#This Row],[DC]]</f>
        <v>0</v>
      </c>
      <c r="H11480" s="5">
        <f>Table3[[#This Row],[PDD]]/Table3[[#This Row],[PL_CVM]]</f>
        <v>0</v>
      </c>
      <c r="I11480" t="s">
        <v>10</v>
      </c>
      <c r="J11480" s="3">
        <v>0.54504287499780202</v>
      </c>
      <c r="K11480" s="3">
        <v>0.54504287499780202</v>
      </c>
    </row>
    <row r="11481" spans="1:11" x14ac:dyDescent="0.35">
      <c r="A11481" s="1">
        <v>46112</v>
      </c>
      <c r="B11481" s="4" t="s">
        <v>3105</v>
      </c>
      <c r="C11481" s="2">
        <v>26989774.719999999</v>
      </c>
      <c r="D11481" s="2">
        <v>0</v>
      </c>
      <c r="E11481" s="2">
        <v>33311832.18</v>
      </c>
      <c r="F11481" s="2">
        <v>33311839.609999999</v>
      </c>
      <c r="G11481" s="5">
        <f>Table3[[#This Row],[PDD]]/Table3[[#This Row],[DC]]</f>
        <v>0</v>
      </c>
      <c r="H11481" s="5">
        <f>Table3[[#This Row],[PDD]]/Table3[[#This Row],[PL_CVM]]</f>
        <v>0</v>
      </c>
      <c r="I11481" t="s">
        <v>10</v>
      </c>
      <c r="J11481" s="3">
        <v>1</v>
      </c>
      <c r="K11481" s="3">
        <v>1</v>
      </c>
    </row>
    <row r="11482" spans="1:11" x14ac:dyDescent="0.35">
      <c r="A11482" s="1">
        <v>46112</v>
      </c>
      <c r="B11482" s="4" t="s">
        <v>3106</v>
      </c>
      <c r="C11482" s="2">
        <v>7200863.1200000001</v>
      </c>
      <c r="D11482" s="2">
        <v>0</v>
      </c>
      <c r="E11482" s="2">
        <v>7862389.3524000002</v>
      </c>
      <c r="F11482" s="2">
        <v>7862366.29</v>
      </c>
      <c r="G11482" s="5">
        <f>Table3[[#This Row],[PDD]]/Table3[[#This Row],[DC]]</f>
        <v>0</v>
      </c>
      <c r="H11482" s="5">
        <f>Table3[[#This Row],[PDD]]/Table3[[#This Row],[PL_CVM]]</f>
        <v>0</v>
      </c>
      <c r="I11482" t="s">
        <v>10</v>
      </c>
      <c r="J11482" s="3">
        <v>1</v>
      </c>
      <c r="K11482" s="3">
        <v>1</v>
      </c>
    </row>
    <row r="11483" spans="1:11" x14ac:dyDescent="0.35">
      <c r="A11483" s="1">
        <v>46112</v>
      </c>
      <c r="B11483" s="4" t="s">
        <v>3107</v>
      </c>
      <c r="C11483" s="2">
        <v>0</v>
      </c>
      <c r="D11483" s="2">
        <v>0</v>
      </c>
      <c r="E11483" s="2">
        <v>454329508.42000002</v>
      </c>
      <c r="F11483" s="2">
        <v>454314709.13999999</v>
      </c>
      <c r="G11483" s="5" t="e">
        <f>Table3[[#This Row],[PDD]]/Table3[[#This Row],[DC]]</f>
        <v>#DIV/0!</v>
      </c>
      <c r="H11483" s="5">
        <f>Table3[[#This Row],[PDD]]/Table3[[#This Row],[PL_CVM]]</f>
        <v>0</v>
      </c>
      <c r="I11483" t="s">
        <v>10</v>
      </c>
      <c r="J11483" s="3">
        <v>0.121231012028131</v>
      </c>
      <c r="K11483" s="3">
        <v>0.121231012028131</v>
      </c>
    </row>
    <row r="11484" spans="1:11" x14ac:dyDescent="0.35">
      <c r="A11484" s="1">
        <v>46112</v>
      </c>
      <c r="B11484" s="4" t="s">
        <v>3108</v>
      </c>
      <c r="C11484" s="2">
        <v>10375714.15</v>
      </c>
      <c r="D11484" s="2">
        <v>5231634.3600000003</v>
      </c>
      <c r="E11484" s="2">
        <v>6350692.4412000002</v>
      </c>
      <c r="F11484" s="2">
        <v>6350724.6100000003</v>
      </c>
      <c r="G11484" s="5">
        <f>Table3[[#This Row],[PDD]]/Table3[[#This Row],[DC]]</f>
        <v>0.50421920692562638</v>
      </c>
      <c r="H11484" s="5">
        <f>Table3[[#This Row],[PDD]]/Table3[[#This Row],[PL_CVM]]</f>
        <v>0.82378542312512593</v>
      </c>
      <c r="I11484" t="s">
        <v>10</v>
      </c>
      <c r="J11484" s="3">
        <v>1</v>
      </c>
      <c r="K11484" s="3">
        <v>1</v>
      </c>
    </row>
    <row r="11485" spans="1:11" x14ac:dyDescent="0.35">
      <c r="A11485" s="1">
        <v>46112</v>
      </c>
      <c r="B11485" s="4" t="s">
        <v>3109</v>
      </c>
      <c r="C11485" s="2">
        <v>39783883.490000002</v>
      </c>
      <c r="D11485" s="2">
        <v>20898477.09</v>
      </c>
      <c r="E11485" s="2">
        <v>18786704.991999999</v>
      </c>
      <c r="F11485" s="2">
        <v>18787504.82</v>
      </c>
      <c r="G11485" s="5">
        <f>Table3[[#This Row],[PDD]]/Table3[[#This Row],[DC]]</f>
        <v>0.52530007773758436</v>
      </c>
      <c r="H11485" s="5">
        <f>Table3[[#This Row],[PDD]]/Table3[[#This Row],[PL_CVM]]</f>
        <v>1.1123604379732634</v>
      </c>
      <c r="I11485" t="s">
        <v>10</v>
      </c>
      <c r="J11485" s="3">
        <v>0</v>
      </c>
      <c r="K11485" s="3">
        <v>0</v>
      </c>
    </row>
    <row r="11486" spans="1:11" x14ac:dyDescent="0.35">
      <c r="A11486" s="1">
        <v>46112</v>
      </c>
      <c r="B11486" s="4" t="s">
        <v>3110</v>
      </c>
      <c r="C11486" s="2">
        <v>374312958.39999998</v>
      </c>
      <c r="D11486" s="2">
        <v>0</v>
      </c>
      <c r="E11486" s="2">
        <v>374288286.93620002</v>
      </c>
      <c r="F11486" s="2">
        <v>374287684.14999998</v>
      </c>
      <c r="G11486" s="5">
        <f>Table3[[#This Row],[PDD]]/Table3[[#This Row],[DC]]</f>
        <v>0</v>
      </c>
      <c r="H11486" s="5">
        <f>Table3[[#This Row],[PDD]]/Table3[[#This Row],[PL_CVM]]</f>
        <v>0</v>
      </c>
      <c r="I11486" t="s">
        <v>10</v>
      </c>
      <c r="J11486" s="3">
        <v>0</v>
      </c>
      <c r="K11486" s="3">
        <v>0</v>
      </c>
    </row>
    <row r="11487" spans="1:11" x14ac:dyDescent="0.35">
      <c r="A11487" s="1">
        <v>46112</v>
      </c>
      <c r="B11487" s="4" t="s">
        <v>3111</v>
      </c>
      <c r="C11487" s="2">
        <v>0</v>
      </c>
      <c r="D11487" s="2">
        <v>0</v>
      </c>
      <c r="E11487" s="2">
        <v>33900181.5</v>
      </c>
      <c r="F11487" s="2">
        <v>33900134.460000001</v>
      </c>
      <c r="G11487" s="5" t="e">
        <f>Table3[[#This Row],[PDD]]/Table3[[#This Row],[DC]]</f>
        <v>#DIV/0!</v>
      </c>
      <c r="H11487" s="5">
        <f>Table3[[#This Row],[PDD]]/Table3[[#This Row],[PL_CVM]]</f>
        <v>0</v>
      </c>
      <c r="I11487" t="s">
        <v>10</v>
      </c>
      <c r="J11487" s="3">
        <v>0.56474140116329496</v>
      </c>
      <c r="K11487" s="3">
        <v>0.56474140116329496</v>
      </c>
    </row>
    <row r="11488" spans="1:11" x14ac:dyDescent="0.35">
      <c r="A11488" s="1">
        <v>46112</v>
      </c>
      <c r="B11488" s="4" t="s">
        <v>3112</v>
      </c>
      <c r="C11488" s="2">
        <v>0</v>
      </c>
      <c r="D11488" s="2">
        <v>0</v>
      </c>
      <c r="E11488" s="2">
        <v>17270747.2652</v>
      </c>
      <c r="F11488" s="2">
        <v>17276265.059999999</v>
      </c>
      <c r="G11488" s="5" t="e">
        <f>Table3[[#This Row],[PDD]]/Table3[[#This Row],[DC]]</f>
        <v>#DIV/0!</v>
      </c>
      <c r="H11488" s="5">
        <f>Table3[[#This Row],[PDD]]/Table3[[#This Row],[PL_CVM]]</f>
        <v>0</v>
      </c>
      <c r="I11488" t="s">
        <v>10</v>
      </c>
      <c r="J11488" s="3">
        <v>0</v>
      </c>
      <c r="K11488" s="3">
        <v>0</v>
      </c>
    </row>
    <row r="11489" spans="1:11" x14ac:dyDescent="0.35">
      <c r="A11489" s="1">
        <v>46112</v>
      </c>
      <c r="B11489" s="4" t="s">
        <v>3113</v>
      </c>
      <c r="C11489" s="2">
        <v>0</v>
      </c>
      <c r="D11489" s="2">
        <v>0</v>
      </c>
      <c r="E11489" s="2">
        <v>211519077.55599999</v>
      </c>
      <c r="F11489" s="2">
        <v>211518653.88</v>
      </c>
      <c r="G11489" s="5" t="e">
        <f>Table3[[#This Row],[PDD]]/Table3[[#This Row],[DC]]</f>
        <v>#DIV/0!</v>
      </c>
      <c r="H11489" s="5">
        <f>Table3[[#This Row],[PDD]]/Table3[[#This Row],[PL_CVM]]</f>
        <v>0</v>
      </c>
      <c r="I11489" t="s">
        <v>10</v>
      </c>
      <c r="J11489" s="3">
        <v>0</v>
      </c>
      <c r="K11489" s="3">
        <v>0</v>
      </c>
    </row>
    <row r="11490" spans="1:11" x14ac:dyDescent="0.35">
      <c r="A11490" s="1">
        <v>46112</v>
      </c>
      <c r="B11490" s="4" t="s">
        <v>3114</v>
      </c>
      <c r="C11490" s="2">
        <v>77423828.120000005</v>
      </c>
      <c r="D11490" s="2">
        <v>170293.15</v>
      </c>
      <c r="E11490" s="2">
        <v>88291457.037300006</v>
      </c>
      <c r="F11490" s="2">
        <v>88291192.480000004</v>
      </c>
      <c r="G11490" s="5">
        <f>Table3[[#This Row],[PDD]]/Table3[[#This Row],[DC]]</f>
        <v>2.1994927677311546E-3</v>
      </c>
      <c r="H11490" s="5">
        <f>Table3[[#This Row],[PDD]]/Table3[[#This Row],[PL_CVM]]</f>
        <v>1.9287671308616126E-3</v>
      </c>
      <c r="I11490" t="s">
        <v>10</v>
      </c>
      <c r="J11490" s="3">
        <v>0.32335886628576899</v>
      </c>
      <c r="K11490" s="3">
        <v>0.62491014572328196</v>
      </c>
    </row>
    <row r="11491" spans="1:11" x14ac:dyDescent="0.35">
      <c r="A11491" s="1">
        <v>46112</v>
      </c>
      <c r="B11491" s="4" t="s">
        <v>3115</v>
      </c>
      <c r="C11491" s="2">
        <v>80307784.909999996</v>
      </c>
      <c r="D11491" s="2">
        <v>0</v>
      </c>
      <c r="E11491" s="2">
        <v>82161802.549500003</v>
      </c>
      <c r="F11491" s="2">
        <v>82161492.329999998</v>
      </c>
      <c r="G11491" s="5">
        <f>Table3[[#This Row],[PDD]]/Table3[[#This Row],[DC]]</f>
        <v>0</v>
      </c>
      <c r="H11491" s="5">
        <f>Table3[[#This Row],[PDD]]/Table3[[#This Row],[PL_CVM]]</f>
        <v>0</v>
      </c>
      <c r="I11491" t="s">
        <v>10</v>
      </c>
      <c r="J11491" s="3">
        <v>0.205181997353862</v>
      </c>
      <c r="K11491" s="3">
        <v>0.205181997353862</v>
      </c>
    </row>
    <row r="11492" spans="1:11" x14ac:dyDescent="0.35">
      <c r="A11492" s="1">
        <v>46112</v>
      </c>
      <c r="B11492" s="4" t="s">
        <v>3464</v>
      </c>
      <c r="C11492" s="2">
        <v>3640379.45</v>
      </c>
      <c r="D11492" s="2">
        <v>0</v>
      </c>
      <c r="E11492" s="2">
        <v>12575798.1995</v>
      </c>
      <c r="F11492" s="2">
        <v>12575792.310000001</v>
      </c>
      <c r="G11492" s="5">
        <f>Table3[[#This Row],[PDD]]/Table3[[#This Row],[DC]]</f>
        <v>0</v>
      </c>
      <c r="H11492" s="5">
        <f>Table3[[#This Row],[PDD]]/Table3[[#This Row],[PL_CVM]]</f>
        <v>0</v>
      </c>
      <c r="I11492" t="s">
        <v>10</v>
      </c>
      <c r="J11492" s="3">
        <v>-0.58458268806287705</v>
      </c>
      <c r="K11492" s="3">
        <v>-0.58458268806287705</v>
      </c>
    </row>
    <row r="11493" spans="1:11" x14ac:dyDescent="0.35">
      <c r="A11493" s="1">
        <v>46112</v>
      </c>
      <c r="B11493" s="4" t="s">
        <v>3373</v>
      </c>
      <c r="C11493" s="2">
        <v>2804753.83</v>
      </c>
      <c r="D11493" s="2">
        <v>118327.14</v>
      </c>
      <c r="E11493" s="2">
        <v>3346528.8363000001</v>
      </c>
      <c r="F11493" s="2">
        <v>3346530.63</v>
      </c>
      <c r="G11493" s="5">
        <f>Table3[[#This Row],[PDD]]/Table3[[#This Row],[DC]]</f>
        <v>4.2188066109174367E-2</v>
      </c>
      <c r="H11493" s="5">
        <f>Table3[[#This Row],[PDD]]/Table3[[#This Row],[PL_CVM]]</f>
        <v>3.5358152391989313E-2</v>
      </c>
      <c r="I11493" t="s">
        <v>10</v>
      </c>
      <c r="J11493" s="3">
        <v>1</v>
      </c>
      <c r="K11493" s="3">
        <v>1</v>
      </c>
    </row>
    <row r="11494" spans="1:11" x14ac:dyDescent="0.35">
      <c r="A11494" s="1">
        <v>46112</v>
      </c>
      <c r="B11494" s="4" t="s">
        <v>3116</v>
      </c>
      <c r="C11494" s="2">
        <v>0</v>
      </c>
      <c r="D11494" s="2">
        <v>0</v>
      </c>
      <c r="E11494" s="2">
        <v>57466265.193599999</v>
      </c>
      <c r="F11494" s="2">
        <v>57463988.759999998</v>
      </c>
      <c r="G11494" s="5" t="e">
        <f>Table3[[#This Row],[PDD]]/Table3[[#This Row],[DC]]</f>
        <v>#DIV/0!</v>
      </c>
      <c r="H11494" s="5">
        <f>Table3[[#This Row],[PDD]]/Table3[[#This Row],[PL_CVM]]</f>
        <v>0</v>
      </c>
      <c r="I11494" t="s">
        <v>10</v>
      </c>
      <c r="J11494" s="3">
        <v>1</v>
      </c>
      <c r="K11494" s="3">
        <v>1</v>
      </c>
    </row>
    <row r="11495" spans="1:11" x14ac:dyDescent="0.35">
      <c r="A11495" s="1">
        <v>46112</v>
      </c>
      <c r="B11495" s="4" t="s">
        <v>3117</v>
      </c>
      <c r="C11495" s="2">
        <v>0</v>
      </c>
      <c r="D11495" s="2">
        <v>0</v>
      </c>
      <c r="E11495" s="2">
        <v>1822088.4864000001</v>
      </c>
      <c r="F11495" s="2">
        <v>1822080.62</v>
      </c>
      <c r="G11495" s="5" t="e">
        <f>Table3[[#This Row],[PDD]]/Table3[[#This Row],[DC]]</f>
        <v>#DIV/0!</v>
      </c>
      <c r="H11495" s="5">
        <f>Table3[[#This Row],[PDD]]/Table3[[#This Row],[PL_CVM]]</f>
        <v>0</v>
      </c>
      <c r="I11495" t="s">
        <v>10</v>
      </c>
      <c r="J11495" s="3">
        <v>1</v>
      </c>
      <c r="K11495" s="3">
        <v>1</v>
      </c>
    </row>
    <row r="11496" spans="1:11" x14ac:dyDescent="0.35">
      <c r="A11496" s="1">
        <v>46112</v>
      </c>
      <c r="B11496" s="4" t="s">
        <v>3644</v>
      </c>
      <c r="C11496" s="2">
        <v>17429853.82</v>
      </c>
      <c r="D11496" s="2">
        <v>0</v>
      </c>
      <c r="E11496" s="2">
        <v>17407678.627599999</v>
      </c>
      <c r="F11496" s="2">
        <v>17407669.550000001</v>
      </c>
      <c r="G11496" s="5">
        <f>Table3[[#This Row],[PDD]]/Table3[[#This Row],[DC]]</f>
        <v>0</v>
      </c>
      <c r="H11496" s="5">
        <f>Table3[[#This Row],[PDD]]/Table3[[#This Row],[PL_CVM]]</f>
        <v>0</v>
      </c>
      <c r="I11496" t="s">
        <v>10</v>
      </c>
      <c r="J11496" s="3">
        <v>0.117914000936666</v>
      </c>
      <c r="K11496" s="3">
        <v>0.117914000936666</v>
      </c>
    </row>
    <row r="11497" spans="1:11" x14ac:dyDescent="0.35">
      <c r="A11497" s="1">
        <v>46112</v>
      </c>
      <c r="B11497" s="4" t="s">
        <v>3118</v>
      </c>
      <c r="C11497" s="2">
        <v>30591721.91</v>
      </c>
      <c r="D11497" s="2">
        <v>4841221.24</v>
      </c>
      <c r="E11497" s="2">
        <v>26563590.140000001</v>
      </c>
      <c r="F11497" s="2">
        <v>26563691.760000002</v>
      </c>
      <c r="G11497" s="5">
        <f>Table3[[#This Row],[PDD]]/Table3[[#This Row],[DC]]</f>
        <v>0.15825265587346601</v>
      </c>
      <c r="H11497" s="5">
        <f>Table3[[#This Row],[PDD]]/Table3[[#This Row],[PL_CVM]]</f>
        <v>0.18224956394389361</v>
      </c>
      <c r="I11497" t="s">
        <v>10</v>
      </c>
      <c r="J11497" s="3">
        <v>1</v>
      </c>
      <c r="K11497" s="3">
        <v>1</v>
      </c>
    </row>
    <row r="11498" spans="1:11" x14ac:dyDescent="0.35">
      <c r="A11498" s="1">
        <v>46112</v>
      </c>
      <c r="B11498" s="4" t="s">
        <v>3465</v>
      </c>
      <c r="C11498" s="2">
        <v>9966206.6300000008</v>
      </c>
      <c r="D11498" s="2">
        <v>56879.360000000001</v>
      </c>
      <c r="E11498" s="2">
        <v>10160689.1424</v>
      </c>
      <c r="F11498" s="2">
        <v>10160681.470000001</v>
      </c>
      <c r="G11498" s="5">
        <f>Table3[[#This Row],[PDD]]/Table3[[#This Row],[DC]]</f>
        <v>5.7072226285960516E-3</v>
      </c>
      <c r="H11498" s="5">
        <f>Table3[[#This Row],[PDD]]/Table3[[#This Row],[PL_CVM]]</f>
        <v>5.5979867263765328E-3</v>
      </c>
      <c r="I11498" t="s">
        <v>10</v>
      </c>
      <c r="J11498" s="3">
        <v>1</v>
      </c>
      <c r="K11498" s="3">
        <v>1</v>
      </c>
    </row>
    <row r="11499" spans="1:11" x14ac:dyDescent="0.35">
      <c r="A11499" s="1">
        <v>46112</v>
      </c>
      <c r="B11499" s="4" t="s">
        <v>3119</v>
      </c>
      <c r="C11499" s="2">
        <v>25833121.530000001</v>
      </c>
      <c r="D11499" s="2">
        <v>25833121.530000001</v>
      </c>
      <c r="E11499" s="2">
        <v>-83031.008799999996</v>
      </c>
      <c r="F11499" s="2">
        <v>-83092.08</v>
      </c>
      <c r="G11499" s="5">
        <f>Table3[[#This Row],[PDD]]/Table3[[#This Row],[DC]]</f>
        <v>1</v>
      </c>
      <c r="H11499" s="5">
        <f>Table3[[#This Row],[PDD]]/Table3[[#This Row],[PL_CVM]]</f>
        <v>-310.89751911373503</v>
      </c>
      <c r="I11499" t="s">
        <v>10</v>
      </c>
      <c r="J11499" s="3">
        <v>0</v>
      </c>
      <c r="K11499" s="3">
        <v>0</v>
      </c>
    </row>
    <row r="11500" spans="1:11" x14ac:dyDescent="0.35">
      <c r="A11500" s="1">
        <v>46112</v>
      </c>
      <c r="B11500" s="4" t="s">
        <v>3374</v>
      </c>
      <c r="C11500" s="2">
        <v>136172442.44999999</v>
      </c>
      <c r="D11500" s="2">
        <v>0</v>
      </c>
      <c r="E11500" s="2">
        <v>204737696.1489</v>
      </c>
      <c r="F11500" s="2">
        <v>204739172.53</v>
      </c>
      <c r="G11500" s="5">
        <f>Table3[[#This Row],[PDD]]/Table3[[#This Row],[DC]]</f>
        <v>0</v>
      </c>
      <c r="H11500" s="5">
        <f>Table3[[#This Row],[PDD]]/Table3[[#This Row],[PL_CVM]]</f>
        <v>0</v>
      </c>
      <c r="I11500" t="s">
        <v>10</v>
      </c>
      <c r="J11500" s="3">
        <v>0.120902968698532</v>
      </c>
      <c r="K11500" s="3">
        <v>0.120902968698532</v>
      </c>
    </row>
    <row r="11501" spans="1:11" x14ac:dyDescent="0.35">
      <c r="A11501" s="1">
        <v>46112</v>
      </c>
      <c r="B11501" s="4" t="s">
        <v>3120</v>
      </c>
      <c r="C11501" s="2">
        <v>100682218.84</v>
      </c>
      <c r="D11501" s="2">
        <v>0</v>
      </c>
      <c r="E11501" s="2">
        <v>346837101.03060001</v>
      </c>
      <c r="F11501" s="2">
        <v>346837991.26999998</v>
      </c>
      <c r="G11501" s="5">
        <f>Table3[[#This Row],[PDD]]/Table3[[#This Row],[DC]]</f>
        <v>0</v>
      </c>
      <c r="H11501" s="5">
        <f>Table3[[#This Row],[PDD]]/Table3[[#This Row],[PL_CVM]]</f>
        <v>0</v>
      </c>
      <c r="I11501" t="s">
        <v>10</v>
      </c>
      <c r="J11501" s="3">
        <v>0.38747398374991998</v>
      </c>
      <c r="K11501" s="3">
        <v>0.38747398374991998</v>
      </c>
    </row>
    <row r="11502" spans="1:11" x14ac:dyDescent="0.35">
      <c r="A11502" s="1">
        <v>46112</v>
      </c>
      <c r="B11502" s="4" t="s">
        <v>3121</v>
      </c>
      <c r="C11502" s="2">
        <v>0</v>
      </c>
      <c r="D11502" s="2">
        <v>0</v>
      </c>
      <c r="E11502" s="2">
        <v>0</v>
      </c>
      <c r="F11502" s="2">
        <v>0</v>
      </c>
      <c r="G11502" s="5" t="e">
        <f>Table3[[#This Row],[PDD]]/Table3[[#This Row],[DC]]</f>
        <v>#DIV/0!</v>
      </c>
      <c r="H11502" s="5" t="e">
        <f>Table3[[#This Row],[PDD]]/Table3[[#This Row],[PL_CVM]]</f>
        <v>#DIV/0!</v>
      </c>
      <c r="I11502" t="s">
        <v>13</v>
      </c>
      <c r="J11502" s="3" t="e">
        <v>#NUM!</v>
      </c>
      <c r="K11502" s="3" t="e">
        <v>#NUM!</v>
      </c>
    </row>
    <row r="11503" spans="1:11" x14ac:dyDescent="0.35">
      <c r="A11503" s="1">
        <v>46112</v>
      </c>
      <c r="B11503" s="4" t="s">
        <v>3122</v>
      </c>
      <c r="C11503" s="2">
        <v>58545817.130000003</v>
      </c>
      <c r="D11503" s="2">
        <v>139924.51</v>
      </c>
      <c r="E11503" s="2">
        <v>60097849.8367</v>
      </c>
      <c r="F11503" s="2">
        <v>60097913.640000001</v>
      </c>
      <c r="G11503" s="5">
        <f>Table3[[#This Row],[PDD]]/Table3[[#This Row],[DC]]</f>
        <v>2.3900001205773591E-3</v>
      </c>
      <c r="H11503" s="5">
        <f>Table3[[#This Row],[PDD]]/Table3[[#This Row],[PL_CVM]]</f>
        <v>2.3282756675744062E-3</v>
      </c>
      <c r="I11503" t="s">
        <v>10</v>
      </c>
      <c r="J11503" s="3">
        <v>5.0923894883358897E-2</v>
      </c>
      <c r="K11503" s="3">
        <v>0.159350375141905</v>
      </c>
    </row>
    <row r="11504" spans="1:11" x14ac:dyDescent="0.35">
      <c r="A11504" s="1">
        <v>46112</v>
      </c>
      <c r="B11504" s="4" t="s">
        <v>3123</v>
      </c>
      <c r="C11504" s="2">
        <v>48443130.5</v>
      </c>
      <c r="D11504" s="2">
        <v>0</v>
      </c>
      <c r="E11504" s="2">
        <v>63494971.507600002</v>
      </c>
      <c r="F11504" s="2">
        <v>63494715.420000002</v>
      </c>
      <c r="G11504" s="5">
        <f>Table3[[#This Row],[PDD]]/Table3[[#This Row],[DC]]</f>
        <v>0</v>
      </c>
      <c r="H11504" s="5">
        <f>Table3[[#This Row],[PDD]]/Table3[[#This Row],[PL_CVM]]</f>
        <v>0</v>
      </c>
      <c r="I11504" t="s">
        <v>10</v>
      </c>
      <c r="J11504" s="3">
        <v>1</v>
      </c>
      <c r="K11504" s="3">
        <v>1</v>
      </c>
    </row>
    <row r="11505" spans="1:11" x14ac:dyDescent="0.35">
      <c r="A11505" s="1">
        <v>46112</v>
      </c>
      <c r="B11505" s="4" t="s">
        <v>3124</v>
      </c>
      <c r="C11505" s="2">
        <v>19250124.48</v>
      </c>
      <c r="D11505" s="2">
        <v>10002.27</v>
      </c>
      <c r="E11505" s="2">
        <v>27249305.628400002</v>
      </c>
      <c r="F11505" s="2">
        <v>27249375</v>
      </c>
      <c r="G11505" s="5">
        <f>Table3[[#This Row],[PDD]]/Table3[[#This Row],[DC]]</f>
        <v>5.1959508160022037E-4</v>
      </c>
      <c r="H11505" s="5">
        <f>Table3[[#This Row],[PDD]]/Table3[[#This Row],[PL_CVM]]</f>
        <v>3.6706419872015416E-4</v>
      </c>
      <c r="I11505" t="s">
        <v>10</v>
      </c>
      <c r="J11505" s="3">
        <v>0</v>
      </c>
      <c r="K11505" s="3">
        <v>0</v>
      </c>
    </row>
    <row r="11506" spans="1:11" x14ac:dyDescent="0.35">
      <c r="A11506" s="1">
        <v>46112</v>
      </c>
      <c r="B11506" s="4" t="s">
        <v>3375</v>
      </c>
      <c r="C11506" s="2">
        <v>5995013.3899999997</v>
      </c>
      <c r="D11506" s="2">
        <v>164064.22</v>
      </c>
      <c r="E11506" s="2">
        <v>6006013.5108000003</v>
      </c>
      <c r="F11506" s="2">
        <v>6006011.2999999998</v>
      </c>
      <c r="G11506" s="5">
        <f>Table3[[#This Row],[PDD]]/Table3[[#This Row],[DC]]</f>
        <v>2.736678124417E-2</v>
      </c>
      <c r="H11506" s="5">
        <f>Table3[[#This Row],[PDD]]/Table3[[#This Row],[PL_CVM]]</f>
        <v>2.7316668551722507E-2</v>
      </c>
      <c r="I11506" t="s">
        <v>10</v>
      </c>
      <c r="J11506" s="3">
        <v>0</v>
      </c>
      <c r="K11506" s="3">
        <v>0</v>
      </c>
    </row>
    <row r="11507" spans="1:11" x14ac:dyDescent="0.35">
      <c r="A11507" s="1">
        <v>46112</v>
      </c>
      <c r="B11507" s="4" t="s">
        <v>3376</v>
      </c>
      <c r="C11507" s="2">
        <v>2838734.77</v>
      </c>
      <c r="D11507" s="2">
        <v>103129.9</v>
      </c>
      <c r="E11507" s="2">
        <v>2981694.9024999999</v>
      </c>
      <c r="F11507" s="2">
        <v>2981712.83</v>
      </c>
      <c r="G11507" s="5">
        <f>Table3[[#This Row],[PDD]]/Table3[[#This Row],[DC]]</f>
        <v>3.6329530003960178E-2</v>
      </c>
      <c r="H11507" s="5">
        <f>Table3[[#This Row],[PDD]]/Table3[[#This Row],[PL_CVM]]</f>
        <v>3.4587468975005212E-2</v>
      </c>
      <c r="I11507" t="s">
        <v>10</v>
      </c>
      <c r="J11507" s="3">
        <v>1</v>
      </c>
      <c r="K11507" s="3">
        <v>1</v>
      </c>
    </row>
    <row r="11508" spans="1:11" x14ac:dyDescent="0.35">
      <c r="A11508" s="1">
        <v>46112</v>
      </c>
      <c r="B11508" s="4" t="s">
        <v>3125</v>
      </c>
      <c r="C11508" s="2">
        <v>25252775.420000002</v>
      </c>
      <c r="D11508" s="2">
        <v>0</v>
      </c>
      <c r="E11508" s="2">
        <v>25297440</v>
      </c>
      <c r="F11508" s="2">
        <v>25297414.350000001</v>
      </c>
      <c r="G11508" s="5">
        <f>Table3[[#This Row],[PDD]]/Table3[[#This Row],[DC]]</f>
        <v>0</v>
      </c>
      <c r="H11508" s="5">
        <f>Table3[[#This Row],[PDD]]/Table3[[#This Row],[PL_CVM]]</f>
        <v>0</v>
      </c>
      <c r="I11508" t="s">
        <v>10</v>
      </c>
      <c r="J11508" s="3">
        <v>1</v>
      </c>
      <c r="K11508" s="3">
        <v>1</v>
      </c>
    </row>
    <row r="11509" spans="1:11" x14ac:dyDescent="0.35">
      <c r="A11509" s="1">
        <v>46112</v>
      </c>
      <c r="B11509" s="4" t="s">
        <v>3126</v>
      </c>
      <c r="C11509" s="2">
        <v>58287435.509999998</v>
      </c>
      <c r="D11509" s="2">
        <v>1542041.75</v>
      </c>
      <c r="E11509" s="2">
        <v>80596994.298099995</v>
      </c>
      <c r="F11509" s="2">
        <v>80596965.069999993</v>
      </c>
      <c r="G11509" s="5">
        <f>Table3[[#This Row],[PDD]]/Table3[[#This Row],[DC]]</f>
        <v>2.6455817390275162E-2</v>
      </c>
      <c r="H11509" s="5">
        <f>Table3[[#This Row],[PDD]]/Table3[[#This Row],[PL_CVM]]</f>
        <v>1.9132752066541307E-2</v>
      </c>
      <c r="I11509" t="s">
        <v>10</v>
      </c>
      <c r="J11509" s="3">
        <v>0.10218552521249701</v>
      </c>
      <c r="K11509" s="3">
        <v>0.30399438746660001</v>
      </c>
    </row>
    <row r="11510" spans="1:11" x14ac:dyDescent="0.35">
      <c r="A11510" s="1">
        <v>46112</v>
      </c>
      <c r="B11510" s="4" t="s">
        <v>3127</v>
      </c>
      <c r="C11510" s="2">
        <v>18672156.02</v>
      </c>
      <c r="D11510" s="2">
        <v>0</v>
      </c>
      <c r="E11510" s="2">
        <v>21798391.611400001</v>
      </c>
      <c r="F11510" s="2">
        <v>21835422.460000001</v>
      </c>
      <c r="G11510" s="5">
        <f>Table3[[#This Row],[PDD]]/Table3[[#This Row],[DC]]</f>
        <v>0</v>
      </c>
      <c r="H11510" s="5">
        <f>Table3[[#This Row],[PDD]]/Table3[[#This Row],[PL_CVM]]</f>
        <v>0</v>
      </c>
      <c r="I11510" t="s">
        <v>10</v>
      </c>
      <c r="J11510" s="3">
        <v>1</v>
      </c>
      <c r="K11510" s="3">
        <v>1</v>
      </c>
    </row>
    <row r="11511" spans="1:11" x14ac:dyDescent="0.35">
      <c r="A11511" s="1">
        <v>46112</v>
      </c>
      <c r="B11511" s="4" t="s">
        <v>3128</v>
      </c>
      <c r="C11511" s="2">
        <v>60555015.530000001</v>
      </c>
      <c r="D11511" s="2">
        <v>0</v>
      </c>
      <c r="E11511" s="2">
        <v>67136829.990099996</v>
      </c>
      <c r="F11511" s="2">
        <v>67136990.420000002</v>
      </c>
      <c r="G11511" s="5">
        <f>Table3[[#This Row],[PDD]]/Table3[[#This Row],[DC]]</f>
        <v>0</v>
      </c>
      <c r="H11511" s="5">
        <f>Table3[[#This Row],[PDD]]/Table3[[#This Row],[PL_CVM]]</f>
        <v>0</v>
      </c>
      <c r="I11511" t="s">
        <v>10</v>
      </c>
      <c r="J11511" s="3">
        <v>0.23427714827940699</v>
      </c>
      <c r="K11511" s="3">
        <v>0.39212442605619102</v>
      </c>
    </row>
    <row r="11512" spans="1:11" x14ac:dyDescent="0.35">
      <c r="A11512" s="1">
        <v>46112</v>
      </c>
      <c r="B11512" s="4" t="s">
        <v>3129</v>
      </c>
      <c r="C11512" s="2">
        <v>0</v>
      </c>
      <c r="D11512" s="2">
        <v>0</v>
      </c>
      <c r="E11512" s="2">
        <v>0</v>
      </c>
      <c r="F11512" s="2">
        <v>0</v>
      </c>
      <c r="G11512" s="5" t="e">
        <f>Table3[[#This Row],[PDD]]/Table3[[#This Row],[DC]]</f>
        <v>#DIV/0!</v>
      </c>
      <c r="H11512" s="5" t="e">
        <f>Table3[[#This Row],[PDD]]/Table3[[#This Row],[PL_CVM]]</f>
        <v>#DIV/0!</v>
      </c>
      <c r="I11512" t="s">
        <v>13</v>
      </c>
      <c r="J11512" s="3" t="e">
        <v>#NUM!</v>
      </c>
      <c r="K11512" s="3" t="e">
        <v>#NUM!</v>
      </c>
    </row>
    <row r="11513" spans="1:11" x14ac:dyDescent="0.35">
      <c r="A11513" s="1">
        <v>46112</v>
      </c>
      <c r="B11513" s="4" t="s">
        <v>3377</v>
      </c>
      <c r="C11513" s="2">
        <v>0</v>
      </c>
      <c r="D11513" s="2">
        <v>0</v>
      </c>
      <c r="E11513" s="2">
        <v>10922384.800000001</v>
      </c>
      <c r="F11513" s="2">
        <v>10922355.199999999</v>
      </c>
      <c r="G11513" s="5" t="e">
        <f>Table3[[#This Row],[PDD]]/Table3[[#This Row],[DC]]</f>
        <v>#DIV/0!</v>
      </c>
      <c r="H11513" s="5">
        <f>Table3[[#This Row],[PDD]]/Table3[[#This Row],[PL_CVM]]</f>
        <v>0</v>
      </c>
      <c r="I11513" t="s">
        <v>10</v>
      </c>
      <c r="J11513" s="3">
        <v>1</v>
      </c>
      <c r="K11513" s="3">
        <v>1</v>
      </c>
    </row>
    <row r="11514" spans="1:11" x14ac:dyDescent="0.35">
      <c r="A11514" s="1">
        <v>46112</v>
      </c>
      <c r="B11514" s="4" t="s">
        <v>3130</v>
      </c>
      <c r="C11514" s="2">
        <v>0</v>
      </c>
      <c r="D11514" s="2">
        <v>0</v>
      </c>
      <c r="E11514" s="2">
        <v>20182230</v>
      </c>
      <c r="F11514" s="2">
        <v>20182258.460000001</v>
      </c>
      <c r="G11514" s="5" t="e">
        <f>Table3[[#This Row],[PDD]]/Table3[[#This Row],[DC]]</f>
        <v>#DIV/0!</v>
      </c>
      <c r="H11514" s="5">
        <f>Table3[[#This Row],[PDD]]/Table3[[#This Row],[PL_CVM]]</f>
        <v>0</v>
      </c>
      <c r="I11514" t="s">
        <v>10</v>
      </c>
      <c r="J11514" s="3">
        <v>0</v>
      </c>
      <c r="K11514" s="3">
        <v>0</v>
      </c>
    </row>
    <row r="11515" spans="1:11" x14ac:dyDescent="0.35">
      <c r="A11515" s="1">
        <v>46112</v>
      </c>
      <c r="B11515" s="4" t="s">
        <v>3131</v>
      </c>
      <c r="C11515" s="2">
        <v>242274595.12</v>
      </c>
      <c r="D11515" s="2">
        <v>0</v>
      </c>
      <c r="E11515" s="2">
        <v>243942669.77450001</v>
      </c>
      <c r="F11515" s="2">
        <v>243943053.84999999</v>
      </c>
      <c r="G11515" s="5">
        <f>Table3[[#This Row],[PDD]]/Table3[[#This Row],[DC]]</f>
        <v>0</v>
      </c>
      <c r="H11515" s="5">
        <f>Table3[[#This Row],[PDD]]/Table3[[#This Row],[PL_CVM]]</f>
        <v>0</v>
      </c>
      <c r="I11515" t="s">
        <v>10</v>
      </c>
      <c r="J11515" s="3">
        <v>5.2288947693288602E-2</v>
      </c>
      <c r="K11515" s="3">
        <v>5.2288947693288602E-2</v>
      </c>
    </row>
    <row r="11516" spans="1:11" x14ac:dyDescent="0.35">
      <c r="A11516" s="1">
        <v>46112</v>
      </c>
      <c r="B11516" s="4" t="s">
        <v>3132</v>
      </c>
      <c r="C11516" s="2">
        <v>100000000.01000001</v>
      </c>
      <c r="D11516" s="2">
        <v>0</v>
      </c>
      <c r="E11516" s="2">
        <v>98510000</v>
      </c>
      <c r="F11516" s="2">
        <v>98509950.879999995</v>
      </c>
      <c r="G11516" s="5">
        <f>Table3[[#This Row],[PDD]]/Table3[[#This Row],[DC]]</f>
        <v>0</v>
      </c>
      <c r="H11516" s="5">
        <f>Table3[[#This Row],[PDD]]/Table3[[#This Row],[PL_CVM]]</f>
        <v>0</v>
      </c>
      <c r="I11516" t="s">
        <v>10</v>
      </c>
      <c r="J11516" s="3">
        <v>1</v>
      </c>
      <c r="K11516" s="3">
        <v>1</v>
      </c>
    </row>
    <row r="11517" spans="1:11" x14ac:dyDescent="0.35">
      <c r="A11517" s="1">
        <v>46112</v>
      </c>
      <c r="B11517" s="4" t="s">
        <v>3645</v>
      </c>
      <c r="C11517" s="2">
        <v>3650352.99</v>
      </c>
      <c r="D11517" s="2">
        <v>0</v>
      </c>
      <c r="E11517" s="2">
        <v>3717952.3812000002</v>
      </c>
      <c r="F11517" s="2">
        <v>3717958.73</v>
      </c>
      <c r="G11517" s="5">
        <f>Table3[[#This Row],[PDD]]/Table3[[#This Row],[DC]]</f>
        <v>0</v>
      </c>
      <c r="H11517" s="5">
        <f>Table3[[#This Row],[PDD]]/Table3[[#This Row],[PL_CVM]]</f>
        <v>0</v>
      </c>
      <c r="I11517" t="s">
        <v>10</v>
      </c>
      <c r="J11517" s="3">
        <v>0.104542395154224</v>
      </c>
      <c r="K11517" s="3">
        <v>1</v>
      </c>
    </row>
    <row r="11518" spans="1:11" x14ac:dyDescent="0.35">
      <c r="A11518" s="1">
        <v>46112</v>
      </c>
      <c r="B11518" s="4" t="s">
        <v>3133</v>
      </c>
      <c r="C11518" s="2">
        <v>29665623.18</v>
      </c>
      <c r="D11518" s="2">
        <v>0</v>
      </c>
      <c r="E11518" s="2">
        <v>29670364.338</v>
      </c>
      <c r="F11518" s="2">
        <v>29670259.41</v>
      </c>
      <c r="G11518" s="5">
        <f>Table3[[#This Row],[PDD]]/Table3[[#This Row],[DC]]</f>
        <v>0</v>
      </c>
      <c r="H11518" s="5">
        <f>Table3[[#This Row],[PDD]]/Table3[[#This Row],[PL_CVM]]</f>
        <v>0</v>
      </c>
      <c r="I11518" t="s">
        <v>10</v>
      </c>
      <c r="J11518" s="3">
        <v>1</v>
      </c>
      <c r="K11518" s="3">
        <v>1</v>
      </c>
    </row>
    <row r="11519" spans="1:11" x14ac:dyDescent="0.35">
      <c r="A11519" s="1">
        <v>46112</v>
      </c>
      <c r="B11519" s="4" t="s">
        <v>3378</v>
      </c>
      <c r="C11519" s="2">
        <v>70775153.129999995</v>
      </c>
      <c r="D11519" s="2">
        <v>3170992.83</v>
      </c>
      <c r="E11519" s="2">
        <v>89323457.617599994</v>
      </c>
      <c r="F11519" s="2">
        <v>89323351.290000007</v>
      </c>
      <c r="G11519" s="5">
        <f>Table3[[#This Row],[PDD]]/Table3[[#This Row],[DC]]</f>
        <v>4.4803757954087531E-2</v>
      </c>
      <c r="H11519" s="5">
        <f>Table3[[#This Row],[PDD]]/Table3[[#This Row],[PL_CVM]]</f>
        <v>3.5500155157691685E-2</v>
      </c>
      <c r="I11519" t="s">
        <v>10</v>
      </c>
      <c r="J11519" s="3">
        <v>0.35243731982221299</v>
      </c>
      <c r="K11519" s="3">
        <v>0.35243731982221299</v>
      </c>
    </row>
    <row r="11520" spans="1:11" x14ac:dyDescent="0.35">
      <c r="A11520" s="1">
        <v>46112</v>
      </c>
      <c r="B11520" s="4" t="s">
        <v>3134</v>
      </c>
      <c r="C11520" s="2">
        <v>2685844552.7600002</v>
      </c>
      <c r="D11520" s="2">
        <v>0</v>
      </c>
      <c r="E11520" s="2">
        <v>3243526745.2252002</v>
      </c>
      <c r="F11520" s="2">
        <v>3255911127.5100002</v>
      </c>
      <c r="G11520" s="5">
        <f>Table3[[#This Row],[PDD]]/Table3[[#This Row],[DC]]</f>
        <v>0</v>
      </c>
      <c r="H11520" s="5">
        <f>Table3[[#This Row],[PDD]]/Table3[[#This Row],[PL_CVM]]</f>
        <v>0</v>
      </c>
      <c r="I11520" t="s">
        <v>10</v>
      </c>
      <c r="J11520" s="3">
        <v>3.11330060107733E-2</v>
      </c>
      <c r="K11520" s="3">
        <v>0.161235693214205</v>
      </c>
    </row>
    <row r="11521" spans="1:11" x14ac:dyDescent="0.35">
      <c r="A11521" s="1">
        <v>46112</v>
      </c>
      <c r="B11521" s="4" t="s">
        <v>3135</v>
      </c>
      <c r="C11521" s="2">
        <v>15780745.050000001</v>
      </c>
      <c r="D11521" s="2">
        <v>8822.59</v>
      </c>
      <c r="E11521" s="2">
        <v>13505657.4212</v>
      </c>
      <c r="F11521" s="2">
        <v>13505687.17</v>
      </c>
      <c r="G11521" s="5">
        <f>Table3[[#This Row],[PDD]]/Table3[[#This Row],[DC]]</f>
        <v>5.59073096488559E-4</v>
      </c>
      <c r="H11521" s="5">
        <f>Table3[[#This Row],[PDD]]/Table3[[#This Row],[PL_CVM]]</f>
        <v>6.5324998935244844E-4</v>
      </c>
      <c r="I11521" t="s">
        <v>10</v>
      </c>
      <c r="J11521" s="3">
        <v>0.41685871800380397</v>
      </c>
      <c r="K11521" s="3">
        <v>0.59317792235901301</v>
      </c>
    </row>
    <row r="11522" spans="1:11" x14ac:dyDescent="0.35">
      <c r="A11522" s="1">
        <v>46112</v>
      </c>
      <c r="B11522" s="4" t="s">
        <v>3550</v>
      </c>
      <c r="C11522" s="2">
        <v>24563418.530000001</v>
      </c>
      <c r="D11522" s="2">
        <v>7610289.1900000004</v>
      </c>
      <c r="E11522" s="2">
        <v>17060157.816</v>
      </c>
      <c r="F11522" s="2">
        <v>17060216.969999999</v>
      </c>
      <c r="G11522" s="5">
        <f>Table3[[#This Row],[PDD]]/Table3[[#This Row],[DC]]</f>
        <v>0.30982207060085459</v>
      </c>
      <c r="H11522" s="5">
        <f>Table3[[#This Row],[PDD]]/Table3[[#This Row],[PL_CVM]]</f>
        <v>0.44608396267072803</v>
      </c>
      <c r="I11522" t="s">
        <v>10</v>
      </c>
      <c r="J11522" s="3">
        <v>1</v>
      </c>
      <c r="K11522" s="3">
        <v>1</v>
      </c>
    </row>
    <row r="11523" spans="1:11" x14ac:dyDescent="0.35">
      <c r="A11523" s="1">
        <v>46112</v>
      </c>
      <c r="B11523" s="4" t="s">
        <v>3136</v>
      </c>
      <c r="C11523" s="2">
        <v>0</v>
      </c>
      <c r="D11523" s="2">
        <v>0</v>
      </c>
      <c r="E11523" s="2">
        <v>127072664.7702</v>
      </c>
      <c r="F11523" s="2">
        <v>127072563.40000001</v>
      </c>
      <c r="G11523" s="5" t="e">
        <f>Table3[[#This Row],[PDD]]/Table3[[#This Row],[DC]]</f>
        <v>#DIV/0!</v>
      </c>
      <c r="H11523" s="5">
        <f>Table3[[#This Row],[PDD]]/Table3[[#This Row],[PL_CVM]]</f>
        <v>0</v>
      </c>
      <c r="I11523" t="s">
        <v>10</v>
      </c>
      <c r="J11523" s="3">
        <v>0.16263227667235</v>
      </c>
      <c r="K11523" s="3">
        <v>0.16263227667235</v>
      </c>
    </row>
    <row r="11524" spans="1:11" x14ac:dyDescent="0.35">
      <c r="A11524" s="1">
        <v>46112</v>
      </c>
      <c r="B11524" s="4" t="s">
        <v>3137</v>
      </c>
      <c r="C11524" s="2">
        <v>9370155.8699999992</v>
      </c>
      <c r="D11524" s="2">
        <v>0</v>
      </c>
      <c r="E11524" s="2">
        <v>12908606.5592</v>
      </c>
      <c r="F11524" s="2">
        <v>12908595.01</v>
      </c>
      <c r="G11524" s="5">
        <f>Table3[[#This Row],[PDD]]/Table3[[#This Row],[DC]]</f>
        <v>0</v>
      </c>
      <c r="H11524" s="5">
        <f>Table3[[#This Row],[PDD]]/Table3[[#This Row],[PL_CVM]]</f>
        <v>0</v>
      </c>
      <c r="I11524" t="s">
        <v>10</v>
      </c>
      <c r="J11524" s="3">
        <v>0.16174423549317599</v>
      </c>
      <c r="K11524" s="3">
        <v>0.16174423549317599</v>
      </c>
    </row>
    <row r="11525" spans="1:11" x14ac:dyDescent="0.35">
      <c r="A11525" s="1">
        <v>46112</v>
      </c>
      <c r="B11525" s="4" t="s">
        <v>3138</v>
      </c>
      <c r="C11525" s="2">
        <v>0</v>
      </c>
      <c r="D11525" s="2">
        <v>0</v>
      </c>
      <c r="E11525" s="2">
        <v>19847667.958500002</v>
      </c>
      <c r="F11525" s="2">
        <v>19847619.359999999</v>
      </c>
      <c r="G11525" s="5" t="e">
        <f>Table3[[#This Row],[PDD]]/Table3[[#This Row],[DC]]</f>
        <v>#DIV/0!</v>
      </c>
      <c r="H11525" s="5">
        <f>Table3[[#This Row],[PDD]]/Table3[[#This Row],[PL_CVM]]</f>
        <v>0</v>
      </c>
      <c r="I11525" t="s">
        <v>10</v>
      </c>
      <c r="J11525" s="3">
        <v>0.22034879944306199</v>
      </c>
      <c r="K11525" s="3">
        <v>0.22034879944306199</v>
      </c>
    </row>
    <row r="11526" spans="1:11" x14ac:dyDescent="0.35">
      <c r="A11526" s="1">
        <v>46112</v>
      </c>
      <c r="B11526" s="4" t="s">
        <v>3140</v>
      </c>
      <c r="C11526" s="2">
        <v>0</v>
      </c>
      <c r="D11526" s="2">
        <v>0</v>
      </c>
      <c r="E11526" s="2">
        <v>56368557.296999998</v>
      </c>
      <c r="F11526" s="2">
        <v>56210130.219999999</v>
      </c>
      <c r="G11526" s="5" t="e">
        <f>Table3[[#This Row],[PDD]]/Table3[[#This Row],[DC]]</f>
        <v>#DIV/0!</v>
      </c>
      <c r="H11526" s="5">
        <f>Table3[[#This Row],[PDD]]/Table3[[#This Row],[PL_CVM]]</f>
        <v>0</v>
      </c>
      <c r="I11526" t="s">
        <v>10</v>
      </c>
      <c r="J11526" s="3">
        <v>1</v>
      </c>
      <c r="K11526" s="3">
        <v>1</v>
      </c>
    </row>
    <row r="11527" spans="1:11" x14ac:dyDescent="0.35">
      <c r="A11527" s="1">
        <v>46112</v>
      </c>
      <c r="B11527" s="4" t="s">
        <v>3141</v>
      </c>
      <c r="C11527" s="2">
        <v>15810394.550000001</v>
      </c>
      <c r="D11527" s="2">
        <v>0</v>
      </c>
      <c r="E11527" s="2">
        <v>16020767.4705</v>
      </c>
      <c r="F11527" s="2">
        <v>15956992.35</v>
      </c>
      <c r="G11527" s="5">
        <f>Table3[[#This Row],[PDD]]/Table3[[#This Row],[DC]]</f>
        <v>0</v>
      </c>
      <c r="H11527" s="5">
        <f>Table3[[#This Row],[PDD]]/Table3[[#This Row],[PL_CVM]]</f>
        <v>0</v>
      </c>
      <c r="I11527" t="s">
        <v>10</v>
      </c>
      <c r="J11527" s="3">
        <v>0</v>
      </c>
      <c r="K11527" s="3">
        <v>0</v>
      </c>
    </row>
    <row r="11528" spans="1:11" x14ac:dyDescent="0.35">
      <c r="A11528" s="1">
        <v>46112</v>
      </c>
      <c r="B11528" s="4" t="s">
        <v>3143</v>
      </c>
      <c r="C11528" s="2">
        <v>10245281.25</v>
      </c>
      <c r="D11528" s="2">
        <v>0</v>
      </c>
      <c r="E11528" s="2">
        <v>11336918.4</v>
      </c>
      <c r="F11528" s="2">
        <v>11336914.25</v>
      </c>
      <c r="G11528" s="5">
        <f>Table3[[#This Row],[PDD]]/Table3[[#This Row],[DC]]</f>
        <v>0</v>
      </c>
      <c r="H11528" s="5">
        <f>Table3[[#This Row],[PDD]]/Table3[[#This Row],[PL_CVM]]</f>
        <v>0</v>
      </c>
      <c r="I11528" t="s">
        <v>10</v>
      </c>
      <c r="J11528" s="3">
        <v>1</v>
      </c>
      <c r="K11528" s="3">
        <v>1</v>
      </c>
    </row>
    <row r="11529" spans="1:11" x14ac:dyDescent="0.35">
      <c r="A11529" s="1">
        <v>46112</v>
      </c>
      <c r="B11529" s="4" t="s">
        <v>3144</v>
      </c>
      <c r="C11529" s="2">
        <v>26075911.949999999</v>
      </c>
      <c r="D11529" s="2">
        <v>0</v>
      </c>
      <c r="E11529" s="2">
        <v>27536927.997400001</v>
      </c>
      <c r="F11529" s="2">
        <v>27536848.440000001</v>
      </c>
      <c r="G11529" s="5">
        <f>Table3[[#This Row],[PDD]]/Table3[[#This Row],[DC]]</f>
        <v>0</v>
      </c>
      <c r="H11529" s="5">
        <f>Table3[[#This Row],[PDD]]/Table3[[#This Row],[PL_CVM]]</f>
        <v>0</v>
      </c>
      <c r="I11529" t="s">
        <v>10</v>
      </c>
      <c r="J11529" s="3">
        <v>0.43019323001892201</v>
      </c>
      <c r="K11529" s="3">
        <v>0.98692772634500203</v>
      </c>
    </row>
    <row r="11530" spans="1:11" x14ac:dyDescent="0.35">
      <c r="A11530" s="1">
        <v>46112</v>
      </c>
      <c r="B11530" s="4" t="s">
        <v>3145</v>
      </c>
      <c r="C11530" s="2">
        <v>206466435.61000001</v>
      </c>
      <c r="D11530" s="2">
        <v>0</v>
      </c>
      <c r="E11530" s="2">
        <v>221918602.50749999</v>
      </c>
      <c r="F11530" s="2">
        <v>221918646.09</v>
      </c>
      <c r="G11530" s="5">
        <f>Table3[[#This Row],[PDD]]/Table3[[#This Row],[DC]]</f>
        <v>0</v>
      </c>
      <c r="H11530" s="5">
        <f>Table3[[#This Row],[PDD]]/Table3[[#This Row],[PL_CVM]]</f>
        <v>0</v>
      </c>
      <c r="I11530" t="s">
        <v>10</v>
      </c>
      <c r="J11530" s="3">
        <v>0.22034985059824999</v>
      </c>
      <c r="K11530" s="3">
        <v>0.32449170503886099</v>
      </c>
    </row>
    <row r="11531" spans="1:11" x14ac:dyDescent="0.35">
      <c r="A11531" s="1">
        <v>46112</v>
      </c>
      <c r="B11531" s="4" t="s">
        <v>3146</v>
      </c>
      <c r="C11531" s="2">
        <v>0</v>
      </c>
      <c r="D11531" s="2">
        <v>0</v>
      </c>
      <c r="E11531" s="2">
        <v>388507162.31940001</v>
      </c>
      <c r="F11531" s="2">
        <v>388507830.82999998</v>
      </c>
      <c r="G11531" s="5" t="e">
        <f>Table3[[#This Row],[PDD]]/Table3[[#This Row],[DC]]</f>
        <v>#DIV/0!</v>
      </c>
      <c r="H11531" s="5">
        <f>Table3[[#This Row],[PDD]]/Table3[[#This Row],[PL_CVM]]</f>
        <v>0</v>
      </c>
      <c r="I11531" t="s">
        <v>10</v>
      </c>
      <c r="J11531" s="3">
        <v>1</v>
      </c>
      <c r="K11531" s="3">
        <v>1</v>
      </c>
    </row>
    <row r="11532" spans="1:11" x14ac:dyDescent="0.35">
      <c r="A11532" s="1">
        <v>46112</v>
      </c>
      <c r="B11532" s="4" t="s">
        <v>3147</v>
      </c>
      <c r="C11532" s="2">
        <v>16674010.289999999</v>
      </c>
      <c r="D11532" s="2">
        <v>0</v>
      </c>
      <c r="E11532" s="2">
        <v>16960301.228599999</v>
      </c>
      <c r="F11532" s="2">
        <v>16960289.57</v>
      </c>
      <c r="G11532" s="5">
        <f>Table3[[#This Row],[PDD]]/Table3[[#This Row],[DC]]</f>
        <v>0</v>
      </c>
      <c r="H11532" s="5">
        <f>Table3[[#This Row],[PDD]]/Table3[[#This Row],[PL_CVM]]</f>
        <v>0</v>
      </c>
      <c r="I11532" t="s">
        <v>10</v>
      </c>
      <c r="J11532" s="3">
        <v>0.24107417453796601</v>
      </c>
      <c r="K11532" s="3">
        <v>0.24107417453796601</v>
      </c>
    </row>
    <row r="11533" spans="1:11" x14ac:dyDescent="0.35">
      <c r="A11533" s="1">
        <v>46112</v>
      </c>
      <c r="B11533" s="4" t="s">
        <v>3646</v>
      </c>
      <c r="C11533" s="2">
        <v>0</v>
      </c>
      <c r="D11533" s="2">
        <v>0</v>
      </c>
      <c r="E11533" s="2">
        <v>19583982.635499999</v>
      </c>
      <c r="F11533" s="2">
        <v>19583994.329999998</v>
      </c>
      <c r="G11533" s="5" t="e">
        <f>Table3[[#This Row],[PDD]]/Table3[[#This Row],[DC]]</f>
        <v>#DIV/0!</v>
      </c>
      <c r="H11533" s="5">
        <f>Table3[[#This Row],[PDD]]/Table3[[#This Row],[PL_CVM]]</f>
        <v>0</v>
      </c>
      <c r="I11533" t="s">
        <v>10</v>
      </c>
      <c r="J11533" s="3">
        <v>1</v>
      </c>
      <c r="K11533" s="3">
        <v>1</v>
      </c>
    </row>
    <row r="11534" spans="1:11" x14ac:dyDescent="0.35">
      <c r="A11534" s="1">
        <v>46112</v>
      </c>
      <c r="B11534" s="4" t="s">
        <v>3148</v>
      </c>
      <c r="C11534" s="2">
        <v>7713857.6699999999</v>
      </c>
      <c r="D11534" s="2">
        <v>0</v>
      </c>
      <c r="E11534" s="2">
        <v>10449797.710000001</v>
      </c>
      <c r="F11534" s="2">
        <v>10449824.65</v>
      </c>
      <c r="G11534" s="5">
        <f>Table3[[#This Row],[PDD]]/Table3[[#This Row],[DC]]</f>
        <v>0</v>
      </c>
      <c r="H11534" s="5">
        <f>Table3[[#This Row],[PDD]]/Table3[[#This Row],[PL_CVM]]</f>
        <v>0</v>
      </c>
      <c r="I11534" t="s">
        <v>10</v>
      </c>
      <c r="J11534" s="3">
        <v>9.7677443949295395E-2</v>
      </c>
      <c r="K11534" s="3">
        <v>9.7677443949295395E-2</v>
      </c>
    </row>
    <row r="11535" spans="1:11" x14ac:dyDescent="0.35">
      <c r="A11535" s="1">
        <v>46112</v>
      </c>
      <c r="B11535" s="4" t="s">
        <v>3149</v>
      </c>
      <c r="C11535" s="2">
        <v>0</v>
      </c>
      <c r="D11535" s="2">
        <v>0</v>
      </c>
      <c r="E11535" s="2">
        <v>32023199.138</v>
      </c>
      <c r="F11535" s="2">
        <v>32023240.48</v>
      </c>
      <c r="G11535" s="5" t="e">
        <f>Table3[[#This Row],[PDD]]/Table3[[#This Row],[DC]]</f>
        <v>#DIV/0!</v>
      </c>
      <c r="H11535" s="5">
        <f>Table3[[#This Row],[PDD]]/Table3[[#This Row],[PL_CVM]]</f>
        <v>0</v>
      </c>
      <c r="I11535" t="s">
        <v>10</v>
      </c>
      <c r="J11535" s="3">
        <v>1</v>
      </c>
      <c r="K11535" s="3">
        <v>1</v>
      </c>
    </row>
    <row r="11536" spans="1:11" x14ac:dyDescent="0.35">
      <c r="A11536" s="1">
        <v>46112</v>
      </c>
      <c r="B11536" s="4" t="s">
        <v>3150</v>
      </c>
      <c r="C11536" s="2">
        <v>605119379.52999997</v>
      </c>
      <c r="D11536" s="2">
        <v>0</v>
      </c>
      <c r="E11536" s="2">
        <v>719304213.51999998</v>
      </c>
      <c r="F11536" s="2">
        <v>719297871.99000001</v>
      </c>
      <c r="G11536" s="5">
        <f>Table3[[#This Row],[PDD]]/Table3[[#This Row],[DC]]</f>
        <v>0</v>
      </c>
      <c r="H11536" s="5">
        <f>Table3[[#This Row],[PDD]]/Table3[[#This Row],[PL_CVM]]</f>
        <v>0</v>
      </c>
      <c r="I11536" t="s">
        <v>10</v>
      </c>
      <c r="J11536" s="3">
        <v>0</v>
      </c>
      <c r="K11536" s="3">
        <v>0</v>
      </c>
    </row>
    <row r="11537" spans="1:11" x14ac:dyDescent="0.35">
      <c r="A11537" s="1">
        <v>46112</v>
      </c>
      <c r="B11537" s="4" t="s">
        <v>3647</v>
      </c>
      <c r="C11537" s="2">
        <v>0</v>
      </c>
      <c r="D11537" s="2">
        <v>0</v>
      </c>
      <c r="E11537" s="2">
        <v>21755618.7093</v>
      </c>
      <c r="F11537" s="2">
        <v>21755559.77</v>
      </c>
      <c r="G11537" s="5" t="e">
        <f>Table3[[#This Row],[PDD]]/Table3[[#This Row],[DC]]</f>
        <v>#DIV/0!</v>
      </c>
      <c r="H11537" s="5">
        <f>Table3[[#This Row],[PDD]]/Table3[[#This Row],[PL_CVM]]</f>
        <v>0</v>
      </c>
      <c r="I11537" t="s">
        <v>10</v>
      </c>
      <c r="J11537" s="3">
        <v>1</v>
      </c>
      <c r="K11537" s="3">
        <v>1</v>
      </c>
    </row>
    <row r="11538" spans="1:11" x14ac:dyDescent="0.35">
      <c r="A11538" s="1">
        <v>46112</v>
      </c>
      <c r="B11538" s="4" t="s">
        <v>3151</v>
      </c>
      <c r="C11538" s="2">
        <v>25250548.199999999</v>
      </c>
      <c r="D11538" s="2">
        <v>0</v>
      </c>
      <c r="E11538" s="2">
        <v>40378412.884599999</v>
      </c>
      <c r="F11538" s="2">
        <v>40378453.130000003</v>
      </c>
      <c r="G11538" s="5">
        <f>Table3[[#This Row],[PDD]]/Table3[[#This Row],[DC]]</f>
        <v>0</v>
      </c>
      <c r="H11538" s="5">
        <f>Table3[[#This Row],[PDD]]/Table3[[#This Row],[PL_CVM]]</f>
        <v>0</v>
      </c>
      <c r="I11538" t="s">
        <v>10</v>
      </c>
      <c r="J11538" s="3">
        <v>1</v>
      </c>
      <c r="K11538" s="3">
        <v>1</v>
      </c>
    </row>
    <row r="11539" spans="1:11" x14ac:dyDescent="0.35">
      <c r="A11539" s="1">
        <v>46112</v>
      </c>
      <c r="B11539" s="4" t="s">
        <v>3152</v>
      </c>
      <c r="C11539" s="2">
        <v>0</v>
      </c>
      <c r="D11539" s="2">
        <v>0</v>
      </c>
      <c r="E11539" s="2">
        <v>48585441.119999997</v>
      </c>
      <c r="F11539" s="2">
        <v>48585302.270000003</v>
      </c>
      <c r="G11539" s="5" t="e">
        <f>Table3[[#This Row],[PDD]]/Table3[[#This Row],[DC]]</f>
        <v>#DIV/0!</v>
      </c>
      <c r="H11539" s="5">
        <f>Table3[[#This Row],[PDD]]/Table3[[#This Row],[PL_CVM]]</f>
        <v>0</v>
      </c>
      <c r="I11539" t="s">
        <v>10</v>
      </c>
      <c r="J11539" s="3">
        <v>1</v>
      </c>
      <c r="K11539" s="3">
        <v>1</v>
      </c>
    </row>
    <row r="11540" spans="1:11" x14ac:dyDescent="0.35">
      <c r="A11540" s="1">
        <v>46112</v>
      </c>
      <c r="B11540" s="4" t="s">
        <v>3551</v>
      </c>
      <c r="C11540" s="2">
        <v>0</v>
      </c>
      <c r="D11540" s="2">
        <v>0</v>
      </c>
      <c r="E11540" s="2">
        <v>27890231.8748</v>
      </c>
      <c r="F11540" s="2">
        <v>27890223.48</v>
      </c>
      <c r="G11540" s="5" t="e">
        <f>Table3[[#This Row],[PDD]]/Table3[[#This Row],[DC]]</f>
        <v>#DIV/0!</v>
      </c>
      <c r="H11540" s="5">
        <f>Table3[[#This Row],[PDD]]/Table3[[#This Row],[PL_CVM]]</f>
        <v>0</v>
      </c>
      <c r="I11540" t="s">
        <v>10</v>
      </c>
      <c r="J11540" s="3">
        <v>1.3205869167864001E-2</v>
      </c>
      <c r="K11540" s="3">
        <v>1.3205869167864001E-2</v>
      </c>
    </row>
    <row r="11541" spans="1:11" x14ac:dyDescent="0.35">
      <c r="A11541" s="1">
        <v>46112</v>
      </c>
      <c r="B11541" s="4" t="s">
        <v>3153</v>
      </c>
      <c r="C11541" s="2">
        <v>15160378.43</v>
      </c>
      <c r="D11541" s="2">
        <v>12120.92</v>
      </c>
      <c r="E11541" s="2">
        <v>15101213.564099999</v>
      </c>
      <c r="F11541" s="2">
        <v>15101226.32</v>
      </c>
      <c r="G11541" s="5">
        <f>Table3[[#This Row],[PDD]]/Table3[[#This Row],[DC]]</f>
        <v>7.9951302376559481E-4</v>
      </c>
      <c r="H11541" s="5">
        <f>Table3[[#This Row],[PDD]]/Table3[[#This Row],[PL_CVM]]</f>
        <v>8.0264474839020889E-4</v>
      </c>
      <c r="I11541" t="s">
        <v>10</v>
      </c>
      <c r="J11541" s="3">
        <v>0.47817769392829301</v>
      </c>
      <c r="K11541" s="3">
        <v>0.59349152593976595</v>
      </c>
    </row>
    <row r="11542" spans="1:11" x14ac:dyDescent="0.35">
      <c r="A11542" s="1">
        <v>46112</v>
      </c>
      <c r="B11542" s="4" t="s">
        <v>3154</v>
      </c>
      <c r="C11542" s="2">
        <v>0</v>
      </c>
      <c r="D11542" s="2">
        <v>0</v>
      </c>
      <c r="E11542" s="2">
        <v>1857709.0601999999</v>
      </c>
      <c r="F11542" s="2">
        <v>1856616.7</v>
      </c>
      <c r="G11542" s="5" t="e">
        <f>Table3[[#This Row],[PDD]]/Table3[[#This Row],[DC]]</f>
        <v>#DIV/0!</v>
      </c>
      <c r="H11542" s="5">
        <f>Table3[[#This Row],[PDD]]/Table3[[#This Row],[PL_CVM]]</f>
        <v>0</v>
      </c>
      <c r="I11542" t="s">
        <v>10</v>
      </c>
      <c r="J11542" s="3">
        <v>1</v>
      </c>
      <c r="K11542" s="3">
        <v>1</v>
      </c>
    </row>
    <row r="11543" spans="1:11" x14ac:dyDescent="0.35">
      <c r="A11543" s="1">
        <v>46112</v>
      </c>
      <c r="B11543" s="4" t="s">
        <v>3155</v>
      </c>
      <c r="C11543" s="2">
        <v>0</v>
      </c>
      <c r="D11543" s="2">
        <v>0</v>
      </c>
      <c r="E11543" s="2">
        <v>150528663.87850001</v>
      </c>
      <c r="F11543" s="2">
        <v>150528385.71000001</v>
      </c>
      <c r="G11543" s="5" t="e">
        <f>Table3[[#This Row],[PDD]]/Table3[[#This Row],[DC]]</f>
        <v>#DIV/0!</v>
      </c>
      <c r="H11543" s="5">
        <f>Table3[[#This Row],[PDD]]/Table3[[#This Row],[PL_CVM]]</f>
        <v>0</v>
      </c>
      <c r="I11543" t="s">
        <v>10</v>
      </c>
      <c r="J11543" s="3">
        <v>0.192210578945639</v>
      </c>
      <c r="K11543" s="3">
        <v>0.60203808750503296</v>
      </c>
    </row>
    <row r="11544" spans="1:11" x14ac:dyDescent="0.35">
      <c r="A11544" s="1">
        <v>46112</v>
      </c>
      <c r="B11544" s="4" t="s">
        <v>3379</v>
      </c>
      <c r="C11544" s="2">
        <v>796456992.33000004</v>
      </c>
      <c r="D11544" s="2">
        <v>0</v>
      </c>
      <c r="E11544" s="2">
        <v>866610327.24090004</v>
      </c>
      <c r="F11544" s="2">
        <v>866644955.55999994</v>
      </c>
      <c r="G11544" s="5">
        <f>Table3[[#This Row],[PDD]]/Table3[[#This Row],[DC]]</f>
        <v>0</v>
      </c>
      <c r="H11544" s="5">
        <f>Table3[[#This Row],[PDD]]/Table3[[#This Row],[PL_CVM]]</f>
        <v>0</v>
      </c>
      <c r="I11544" t="s">
        <v>10</v>
      </c>
      <c r="J11544" s="3">
        <v>2.2227226497204499E-2</v>
      </c>
      <c r="K11544" s="3">
        <v>2.2227226497204499E-2</v>
      </c>
    </row>
    <row r="11545" spans="1:11" x14ac:dyDescent="0.35">
      <c r="A11545" s="1">
        <v>46112</v>
      </c>
      <c r="B11545" s="4" t="s">
        <v>3466</v>
      </c>
      <c r="C11545" s="2">
        <v>9193826.5899999999</v>
      </c>
      <c r="D11545" s="2">
        <v>40872.639999999999</v>
      </c>
      <c r="E11545" s="2">
        <v>11761436.312999999</v>
      </c>
      <c r="F11545" s="2">
        <v>11761438.07</v>
      </c>
      <c r="G11545" s="5">
        <f>Table3[[#This Row],[PDD]]/Table3[[#This Row],[DC]]</f>
        <v>4.4456614011467886E-3</v>
      </c>
      <c r="H11545" s="5">
        <f>Table3[[#This Row],[PDD]]/Table3[[#This Row],[PL_CVM]]</f>
        <v>3.4751396688687407E-3</v>
      </c>
      <c r="I11545" t="s">
        <v>10</v>
      </c>
      <c r="J11545" s="3">
        <v>1</v>
      </c>
      <c r="K11545" s="3">
        <v>1</v>
      </c>
    </row>
    <row r="11546" spans="1:11" x14ac:dyDescent="0.35">
      <c r="A11546" s="1">
        <v>46112</v>
      </c>
      <c r="B11546" s="4" t="s">
        <v>3156</v>
      </c>
      <c r="C11546" s="2">
        <v>13299076.800000001</v>
      </c>
      <c r="D11546" s="2">
        <v>8405825.9000000004</v>
      </c>
      <c r="E11546" s="2">
        <v>5014499.2318000002</v>
      </c>
      <c r="F11546" s="2">
        <v>5014514.4800000004</v>
      </c>
      <c r="G11546" s="5">
        <f>Table3[[#This Row],[PDD]]/Table3[[#This Row],[DC]]</f>
        <v>0.63206085854019578</v>
      </c>
      <c r="H11546" s="5">
        <f>Table3[[#This Row],[PDD]]/Table3[[#This Row],[PL_CVM]]</f>
        <v>1.6762990581692367</v>
      </c>
      <c r="I11546" t="s">
        <v>10</v>
      </c>
      <c r="J11546" s="3">
        <v>1</v>
      </c>
      <c r="K11546" s="3">
        <v>1</v>
      </c>
    </row>
    <row r="11547" spans="1:11" x14ac:dyDescent="0.35">
      <c r="A11547" s="1">
        <v>46112</v>
      </c>
      <c r="B11547" s="4" t="s">
        <v>3157</v>
      </c>
      <c r="C11547" s="2">
        <v>9128350.9700000007</v>
      </c>
      <c r="D11547" s="2">
        <v>770024.65</v>
      </c>
      <c r="E11547" s="2">
        <v>8421923.4408</v>
      </c>
      <c r="F11547" s="2">
        <v>8421969.5500000007</v>
      </c>
      <c r="G11547" s="5">
        <f>Table3[[#This Row],[PDD]]/Table3[[#This Row],[DC]]</f>
        <v>8.4355285256960275E-2</v>
      </c>
      <c r="H11547" s="5">
        <f>Table3[[#This Row],[PDD]]/Table3[[#This Row],[PL_CVM]]</f>
        <v>9.1430471866286903E-2</v>
      </c>
      <c r="I11547" t="s">
        <v>10</v>
      </c>
      <c r="J11547" s="3">
        <v>1</v>
      </c>
      <c r="K11547" s="3">
        <v>1</v>
      </c>
    </row>
    <row r="11548" spans="1:11" x14ac:dyDescent="0.35">
      <c r="A11548" s="1">
        <v>46112</v>
      </c>
      <c r="B11548" s="4" t="s">
        <v>3158</v>
      </c>
      <c r="C11548" s="2">
        <v>0</v>
      </c>
      <c r="D11548" s="2">
        <v>0</v>
      </c>
      <c r="E11548" s="2">
        <v>102680592.15440001</v>
      </c>
      <c r="F11548" s="2">
        <v>102680985.94</v>
      </c>
      <c r="G11548" s="5" t="e">
        <f>Table3[[#This Row],[PDD]]/Table3[[#This Row],[DC]]</f>
        <v>#DIV/0!</v>
      </c>
      <c r="H11548" s="5">
        <f>Table3[[#This Row],[PDD]]/Table3[[#This Row],[PL_CVM]]</f>
        <v>0</v>
      </c>
      <c r="I11548" t="s">
        <v>10</v>
      </c>
      <c r="J11548" s="3">
        <v>1</v>
      </c>
      <c r="K11548" s="3">
        <v>1</v>
      </c>
    </row>
    <row r="11549" spans="1:11" x14ac:dyDescent="0.35">
      <c r="A11549" s="1">
        <v>46112</v>
      </c>
      <c r="B11549" s="4" t="s">
        <v>3159</v>
      </c>
      <c r="C11549" s="2">
        <v>2374739583.3299999</v>
      </c>
      <c r="D11549" s="2">
        <v>0</v>
      </c>
      <c r="E11549" s="2">
        <v>2376004902.7486</v>
      </c>
      <c r="F11549" s="2">
        <v>2376002579.3899999</v>
      </c>
      <c r="G11549" s="5">
        <f>Table3[[#This Row],[PDD]]/Table3[[#This Row],[DC]]</f>
        <v>0</v>
      </c>
      <c r="H11549" s="5">
        <f>Table3[[#This Row],[PDD]]/Table3[[#This Row],[PL_CVM]]</f>
        <v>0</v>
      </c>
      <c r="I11549" t="s">
        <v>10</v>
      </c>
      <c r="J11549" s="3">
        <v>0.152712186043411</v>
      </c>
      <c r="K11549" s="3">
        <v>0.152712186043411</v>
      </c>
    </row>
    <row r="11550" spans="1:11" x14ac:dyDescent="0.35">
      <c r="A11550" s="1">
        <v>46112</v>
      </c>
      <c r="B11550" s="4" t="s">
        <v>3160</v>
      </c>
      <c r="C11550" s="2">
        <v>8126642.1399999997</v>
      </c>
      <c r="D11550" s="2">
        <v>0</v>
      </c>
      <c r="E11550" s="2">
        <v>14883000</v>
      </c>
      <c r="F11550" s="2">
        <v>14882960.189999999</v>
      </c>
      <c r="G11550" s="5">
        <f>Table3[[#This Row],[PDD]]/Table3[[#This Row],[DC]]</f>
        <v>0</v>
      </c>
      <c r="H11550" s="5">
        <f>Table3[[#This Row],[PDD]]/Table3[[#This Row],[PL_CVM]]</f>
        <v>0</v>
      </c>
      <c r="I11550" t="s">
        <v>10</v>
      </c>
      <c r="J11550" s="3">
        <v>1</v>
      </c>
      <c r="K11550" s="3">
        <v>1</v>
      </c>
    </row>
    <row r="11551" spans="1:11" x14ac:dyDescent="0.35">
      <c r="A11551" s="1">
        <v>46112</v>
      </c>
      <c r="B11551" s="4" t="s">
        <v>3161</v>
      </c>
      <c r="C11551" s="2">
        <v>30632823.629999999</v>
      </c>
      <c r="D11551" s="2">
        <v>0</v>
      </c>
      <c r="E11551" s="2">
        <v>29185080.864300001</v>
      </c>
      <c r="F11551" s="2">
        <v>29185069.059999999</v>
      </c>
      <c r="G11551" s="5">
        <f>Table3[[#This Row],[PDD]]/Table3[[#This Row],[DC]]</f>
        <v>0</v>
      </c>
      <c r="H11551" s="5">
        <f>Table3[[#This Row],[PDD]]/Table3[[#This Row],[PL_CVM]]</f>
        <v>0</v>
      </c>
      <c r="I11551" t="s">
        <v>10</v>
      </c>
      <c r="J11551" s="3">
        <v>0.43058140574048398</v>
      </c>
      <c r="K11551" s="3">
        <v>0.43058140574048398</v>
      </c>
    </row>
    <row r="11552" spans="1:11" x14ac:dyDescent="0.35">
      <c r="A11552" s="1">
        <v>46112</v>
      </c>
      <c r="B11552" s="4" t="s">
        <v>3648</v>
      </c>
      <c r="C11552" s="2">
        <v>6065896.3899999997</v>
      </c>
      <c r="D11552" s="2">
        <v>0</v>
      </c>
      <c r="E11552" s="2">
        <v>5924824.4184999997</v>
      </c>
      <c r="F11552" s="2">
        <v>5924811.29</v>
      </c>
      <c r="G11552" s="5">
        <f>Table3[[#This Row],[PDD]]/Table3[[#This Row],[DC]]</f>
        <v>0</v>
      </c>
      <c r="H11552" s="5">
        <f>Table3[[#This Row],[PDD]]/Table3[[#This Row],[PL_CVM]]</f>
        <v>0</v>
      </c>
      <c r="I11552" t="s">
        <v>10</v>
      </c>
      <c r="J11552" s="3">
        <v>4.0235471106222803E-2</v>
      </c>
      <c r="K11552" s="3">
        <v>0.32891524947390299</v>
      </c>
    </row>
    <row r="11553" spans="1:11" x14ac:dyDescent="0.35">
      <c r="A11553" s="1">
        <v>46112</v>
      </c>
      <c r="B11553" s="4" t="s">
        <v>3162</v>
      </c>
      <c r="C11553" s="2">
        <v>175554309.91</v>
      </c>
      <c r="D11553" s="2">
        <v>92305.07</v>
      </c>
      <c r="E11553" s="2">
        <v>437650550.89480001</v>
      </c>
      <c r="F11553" s="2">
        <v>437650196.37</v>
      </c>
      <c r="G11553" s="5">
        <f>Table3[[#This Row],[PDD]]/Table3[[#This Row],[DC]]</f>
        <v>5.2579210414897414E-4</v>
      </c>
      <c r="H11553" s="5">
        <f>Table3[[#This Row],[PDD]]/Table3[[#This Row],[PL_CVM]]</f>
        <v>2.1091061026729915E-4</v>
      </c>
      <c r="I11553" t="s">
        <v>10</v>
      </c>
      <c r="J11553" s="3">
        <v>1</v>
      </c>
      <c r="K11553" s="3">
        <v>1</v>
      </c>
    </row>
    <row r="11554" spans="1:11" x14ac:dyDescent="0.35">
      <c r="A11554" s="1">
        <v>46112</v>
      </c>
      <c r="B11554" s="4" t="s">
        <v>3163</v>
      </c>
      <c r="C11554" s="2">
        <v>0</v>
      </c>
      <c r="D11554" s="2">
        <v>0</v>
      </c>
      <c r="E11554" s="2">
        <v>1271227472.0683</v>
      </c>
      <c r="F11554" s="2">
        <v>1273884118.2</v>
      </c>
      <c r="G11554" s="5" t="e">
        <f>Table3[[#This Row],[PDD]]/Table3[[#This Row],[DC]]</f>
        <v>#DIV/0!</v>
      </c>
      <c r="H11554" s="5">
        <f>Table3[[#This Row],[PDD]]/Table3[[#This Row],[PL_CVM]]</f>
        <v>0</v>
      </c>
      <c r="I11554" t="s">
        <v>10</v>
      </c>
      <c r="J11554" s="3">
        <v>0</v>
      </c>
      <c r="K11554" s="3">
        <v>0</v>
      </c>
    </row>
    <row r="11555" spans="1:11" x14ac:dyDescent="0.35">
      <c r="A11555" s="1">
        <v>46112</v>
      </c>
      <c r="B11555" s="4" t="s">
        <v>3380</v>
      </c>
      <c r="C11555" s="2">
        <v>7540652.5800000001</v>
      </c>
      <c r="D11555" s="2">
        <v>823680.57</v>
      </c>
      <c r="E11555" s="2">
        <v>7197008.466</v>
      </c>
      <c r="F11555" s="2">
        <v>7197000.8700000001</v>
      </c>
      <c r="G11555" s="5">
        <f>Table3[[#This Row],[PDD]]/Table3[[#This Row],[DC]]</f>
        <v>0.10923200097888609</v>
      </c>
      <c r="H11555" s="5">
        <f>Table3[[#This Row],[PDD]]/Table3[[#This Row],[PL_CVM]]</f>
        <v>0.11444775190085532</v>
      </c>
      <c r="I11555" t="s">
        <v>10</v>
      </c>
      <c r="J11555" s="3">
        <v>0.16463784996192299</v>
      </c>
      <c r="K11555" s="3">
        <v>0.775423667259029</v>
      </c>
    </row>
    <row r="11556" spans="1:11" x14ac:dyDescent="0.35">
      <c r="A11556" s="1">
        <v>46112</v>
      </c>
      <c r="B11556" s="4" t="s">
        <v>3786</v>
      </c>
      <c r="C11556" s="2">
        <v>44165145.149999999</v>
      </c>
      <c r="D11556" s="2">
        <v>1671883.93</v>
      </c>
      <c r="E11556" s="2">
        <v>37965103.442199998</v>
      </c>
      <c r="F11556" s="2">
        <v>37964980.450000003</v>
      </c>
      <c r="G11556" s="5">
        <f>Table3[[#This Row],[PDD]]/Table3[[#This Row],[DC]]</f>
        <v>3.785527986654879E-2</v>
      </c>
      <c r="H11556" s="5">
        <f>Table3[[#This Row],[PDD]]/Table3[[#This Row],[PL_CVM]]</f>
        <v>4.4037529064498697E-2</v>
      </c>
      <c r="I11556" t="s">
        <v>10</v>
      </c>
      <c r="J11556" s="3">
        <v>1</v>
      </c>
      <c r="K11556" s="3">
        <v>1</v>
      </c>
    </row>
    <row r="11557" spans="1:11" x14ac:dyDescent="0.35">
      <c r="A11557" s="1">
        <v>46112</v>
      </c>
      <c r="B11557" s="4" t="s">
        <v>3164</v>
      </c>
      <c r="C11557" s="2">
        <v>1137386161.27</v>
      </c>
      <c r="D11557" s="2">
        <v>11342522.779999999</v>
      </c>
      <c r="E11557" s="2">
        <v>1162017750</v>
      </c>
      <c r="F11557" s="2">
        <v>1162014663.1800001</v>
      </c>
      <c r="G11557" s="5">
        <f>Table3[[#This Row],[PDD]]/Table3[[#This Row],[DC]]</f>
        <v>9.9724466203589043E-3</v>
      </c>
      <c r="H11557" s="5">
        <f>Table3[[#This Row],[PDD]]/Table3[[#This Row],[PL_CVM]]</f>
        <v>9.7610840374077138E-3</v>
      </c>
      <c r="I11557" t="s">
        <v>10</v>
      </c>
      <c r="J11557" s="3">
        <v>5.4539399247558802E-2</v>
      </c>
      <c r="K11557" s="3">
        <v>0.15427754868632601</v>
      </c>
    </row>
    <row r="11558" spans="1:11" x14ac:dyDescent="0.35">
      <c r="A11558" s="1">
        <v>46112</v>
      </c>
      <c r="B11558" s="4" t="s">
        <v>3552</v>
      </c>
      <c r="C11558" s="2">
        <v>0</v>
      </c>
      <c r="D11558" s="2">
        <v>0</v>
      </c>
      <c r="E11558" s="2">
        <v>12660277.5</v>
      </c>
      <c r="F11558" s="2">
        <v>12660294.02</v>
      </c>
      <c r="G11558" s="5" t="e">
        <f>Table3[[#This Row],[PDD]]/Table3[[#This Row],[DC]]</f>
        <v>#DIV/0!</v>
      </c>
      <c r="H11558" s="5">
        <f>Table3[[#This Row],[PDD]]/Table3[[#This Row],[PL_CVM]]</f>
        <v>0</v>
      </c>
      <c r="I11558" t="s">
        <v>10</v>
      </c>
      <c r="J11558" s="3">
        <v>1</v>
      </c>
      <c r="K11558" s="3">
        <v>1</v>
      </c>
    </row>
    <row r="11559" spans="1:11" x14ac:dyDescent="0.35">
      <c r="A11559" s="1">
        <v>46112</v>
      </c>
      <c r="B11559" s="4" t="s">
        <v>3165</v>
      </c>
      <c r="C11559" s="2">
        <v>0</v>
      </c>
      <c r="D11559" s="2">
        <v>0</v>
      </c>
      <c r="E11559" s="2">
        <v>7216001.2089</v>
      </c>
      <c r="F11559" s="2">
        <v>7216023.9100000001</v>
      </c>
      <c r="G11559" s="5" t="e">
        <f>Table3[[#This Row],[PDD]]/Table3[[#This Row],[DC]]</f>
        <v>#DIV/0!</v>
      </c>
      <c r="H11559" s="5">
        <f>Table3[[#This Row],[PDD]]/Table3[[#This Row],[PL_CVM]]</f>
        <v>0</v>
      </c>
      <c r="I11559" t="s">
        <v>10</v>
      </c>
      <c r="J11559" s="3">
        <v>0</v>
      </c>
      <c r="K11559" s="3">
        <v>0</v>
      </c>
    </row>
    <row r="11560" spans="1:11" x14ac:dyDescent="0.35">
      <c r="A11560" s="1">
        <v>46112</v>
      </c>
      <c r="B11560" s="4" t="s">
        <v>3166</v>
      </c>
      <c r="C11560" s="2">
        <v>4919850.47</v>
      </c>
      <c r="D11560" s="2">
        <v>0</v>
      </c>
      <c r="E11560" s="2">
        <v>13245092.784</v>
      </c>
      <c r="F11560" s="2">
        <v>13245083.65</v>
      </c>
      <c r="G11560" s="5">
        <f>Table3[[#This Row],[PDD]]/Table3[[#This Row],[DC]]</f>
        <v>0</v>
      </c>
      <c r="H11560" s="5">
        <f>Table3[[#This Row],[PDD]]/Table3[[#This Row],[PL_CVM]]</f>
        <v>0</v>
      </c>
      <c r="I11560" t="s">
        <v>10</v>
      </c>
      <c r="J11560" s="3">
        <v>1</v>
      </c>
      <c r="K11560" s="3">
        <v>1</v>
      </c>
    </row>
    <row r="11561" spans="1:11" x14ac:dyDescent="0.35">
      <c r="A11561" s="1">
        <v>46112</v>
      </c>
      <c r="B11561" s="4" t="s">
        <v>3167</v>
      </c>
      <c r="C11561" s="2">
        <v>9312476.8300000001</v>
      </c>
      <c r="D11561" s="2">
        <v>0</v>
      </c>
      <c r="E11561" s="2">
        <v>8699605.6686000004</v>
      </c>
      <c r="F11561" s="2">
        <v>8699640.9399999995</v>
      </c>
      <c r="G11561" s="5">
        <f>Table3[[#This Row],[PDD]]/Table3[[#This Row],[DC]]</f>
        <v>0</v>
      </c>
      <c r="H11561" s="5">
        <f>Table3[[#This Row],[PDD]]/Table3[[#This Row],[PL_CVM]]</f>
        <v>0</v>
      </c>
      <c r="I11561" t="s">
        <v>10</v>
      </c>
      <c r="J11561" s="3">
        <v>1</v>
      </c>
      <c r="K11561" s="3">
        <v>1</v>
      </c>
    </row>
    <row r="11562" spans="1:11" x14ac:dyDescent="0.35">
      <c r="A11562" s="1">
        <v>46112</v>
      </c>
      <c r="B11562" s="4" t="s">
        <v>3168</v>
      </c>
      <c r="C11562" s="2">
        <v>14261389.550000001</v>
      </c>
      <c r="D11562" s="2">
        <v>0</v>
      </c>
      <c r="E11562" s="2">
        <v>14248346.467499999</v>
      </c>
      <c r="F11562" s="2">
        <v>14248326.57</v>
      </c>
      <c r="G11562" s="5">
        <f>Table3[[#This Row],[PDD]]/Table3[[#This Row],[DC]]</f>
        <v>0</v>
      </c>
      <c r="H11562" s="5">
        <f>Table3[[#This Row],[PDD]]/Table3[[#This Row],[PL_CVM]]</f>
        <v>0</v>
      </c>
      <c r="I11562" t="s">
        <v>10</v>
      </c>
      <c r="J11562" s="3">
        <v>1</v>
      </c>
      <c r="K11562" s="3">
        <v>1</v>
      </c>
    </row>
    <row r="11563" spans="1:11" x14ac:dyDescent="0.35">
      <c r="A11563" s="1">
        <v>46112</v>
      </c>
      <c r="B11563" s="4" t="s">
        <v>3169</v>
      </c>
      <c r="C11563" s="2">
        <v>0</v>
      </c>
      <c r="D11563" s="2">
        <v>0</v>
      </c>
      <c r="E11563" s="2">
        <v>55907951.5</v>
      </c>
      <c r="F11563" s="2">
        <v>55884062.880000003</v>
      </c>
      <c r="G11563" s="5" t="e">
        <f>Table3[[#This Row],[PDD]]/Table3[[#This Row],[DC]]</f>
        <v>#DIV/0!</v>
      </c>
      <c r="H11563" s="5">
        <f>Table3[[#This Row],[PDD]]/Table3[[#This Row],[PL_CVM]]</f>
        <v>0</v>
      </c>
      <c r="I11563" t="s">
        <v>10</v>
      </c>
      <c r="J11563" s="3">
        <v>0</v>
      </c>
      <c r="K11563" s="3">
        <v>0</v>
      </c>
    </row>
    <row r="11564" spans="1:11" x14ac:dyDescent="0.35">
      <c r="A11564" s="1">
        <v>46112</v>
      </c>
      <c r="B11564" s="4" t="s">
        <v>3171</v>
      </c>
      <c r="C11564" s="2">
        <v>1008643.21</v>
      </c>
      <c r="D11564" s="2">
        <v>0</v>
      </c>
      <c r="E11564" s="2">
        <v>1318631.3108999999</v>
      </c>
      <c r="F11564" s="2">
        <v>1318628.7</v>
      </c>
      <c r="G11564" s="5">
        <f>Table3[[#This Row],[PDD]]/Table3[[#This Row],[DC]]</f>
        <v>0</v>
      </c>
      <c r="H11564" s="5">
        <f>Table3[[#This Row],[PDD]]/Table3[[#This Row],[PL_CVM]]</f>
        <v>0</v>
      </c>
      <c r="I11564" t="s">
        <v>10</v>
      </c>
      <c r="J11564" s="3">
        <v>0</v>
      </c>
      <c r="K11564" s="3">
        <v>0</v>
      </c>
    </row>
    <row r="11565" spans="1:11" x14ac:dyDescent="0.35">
      <c r="A11565" s="1">
        <v>46112</v>
      </c>
      <c r="B11565" s="4" t="s">
        <v>3172</v>
      </c>
      <c r="C11565" s="2">
        <v>0</v>
      </c>
      <c r="D11565" s="2">
        <v>0</v>
      </c>
      <c r="E11565" s="2">
        <v>556915368.31599998</v>
      </c>
      <c r="F11565" s="2">
        <v>558395501.77999997</v>
      </c>
      <c r="G11565" s="5" t="e">
        <f>Table3[[#This Row],[PDD]]/Table3[[#This Row],[DC]]</f>
        <v>#DIV/0!</v>
      </c>
      <c r="H11565" s="5">
        <f>Table3[[#This Row],[PDD]]/Table3[[#This Row],[PL_CVM]]</f>
        <v>0</v>
      </c>
      <c r="I11565" t="s">
        <v>10</v>
      </c>
      <c r="J11565" s="3">
        <v>1</v>
      </c>
      <c r="K11565" s="3">
        <v>1</v>
      </c>
    </row>
    <row r="11566" spans="1:11" x14ac:dyDescent="0.35">
      <c r="A11566" s="1">
        <v>46112</v>
      </c>
      <c r="B11566" s="4" t="s">
        <v>3173</v>
      </c>
      <c r="C11566" s="2">
        <v>330828853.19</v>
      </c>
      <c r="D11566" s="2">
        <v>64637259.149999999</v>
      </c>
      <c r="E11566" s="2">
        <v>267116668.4039</v>
      </c>
      <c r="F11566" s="2">
        <v>267115783.84999999</v>
      </c>
      <c r="G11566" s="5">
        <f>Table3[[#This Row],[PDD]]/Table3[[#This Row],[DC]]</f>
        <v>0.1953797515746846</v>
      </c>
      <c r="H11566" s="5">
        <f>Table3[[#This Row],[PDD]]/Table3[[#This Row],[PL_CVM]]</f>
        <v>0.24198217798427563</v>
      </c>
      <c r="I11566" t="s">
        <v>10</v>
      </c>
      <c r="J11566" s="3">
        <v>5.6230984601785702E-2</v>
      </c>
      <c r="K11566" s="3">
        <v>1</v>
      </c>
    </row>
    <row r="11567" spans="1:11" x14ac:dyDescent="0.35">
      <c r="A11567" s="1">
        <v>46112</v>
      </c>
      <c r="B11567" s="4" t="s">
        <v>3174</v>
      </c>
      <c r="C11567" s="2">
        <v>5350893.5199999996</v>
      </c>
      <c r="D11567" s="2">
        <v>0</v>
      </c>
      <c r="E11567" s="2">
        <v>5570575.4607999995</v>
      </c>
      <c r="F11567" s="2">
        <v>5570252.6500000004</v>
      </c>
      <c r="G11567" s="5">
        <f>Table3[[#This Row],[PDD]]/Table3[[#This Row],[DC]]</f>
        <v>0</v>
      </c>
      <c r="H11567" s="5">
        <f>Table3[[#This Row],[PDD]]/Table3[[#This Row],[PL_CVM]]</f>
        <v>0</v>
      </c>
      <c r="I11567" t="s">
        <v>10</v>
      </c>
      <c r="J11567" s="3">
        <v>0</v>
      </c>
      <c r="K11567" s="3">
        <v>0</v>
      </c>
    </row>
    <row r="11568" spans="1:11" x14ac:dyDescent="0.35">
      <c r="A11568" s="1">
        <v>46112</v>
      </c>
      <c r="B11568" s="4" t="s">
        <v>3553</v>
      </c>
      <c r="C11568" s="2">
        <v>96472070.329999998</v>
      </c>
      <c r="D11568" s="2">
        <v>250839.42</v>
      </c>
      <c r="E11568" s="2">
        <v>96387788.543099999</v>
      </c>
      <c r="F11568" s="2">
        <v>96387850.870000005</v>
      </c>
      <c r="G11568" s="5">
        <f>Table3[[#This Row],[PDD]]/Table3[[#This Row],[DC]]</f>
        <v>2.6001247733355242E-3</v>
      </c>
      <c r="H11568" s="5">
        <f>Table3[[#This Row],[PDD]]/Table3[[#This Row],[PL_CVM]]</f>
        <v>2.6023966478753795E-3</v>
      </c>
      <c r="I11568" t="s">
        <v>10</v>
      </c>
      <c r="J11568" s="3">
        <v>0.43569791156502602</v>
      </c>
      <c r="K11568" s="3">
        <v>0.56621138374386804</v>
      </c>
    </row>
    <row r="11569" spans="1:11" x14ac:dyDescent="0.35">
      <c r="A11569" s="1">
        <v>46112</v>
      </c>
      <c r="B11569" s="4" t="s">
        <v>3382</v>
      </c>
      <c r="C11569" s="2">
        <v>11052272.050000001</v>
      </c>
      <c r="D11569" s="2">
        <v>37105.58</v>
      </c>
      <c r="E11569" s="2">
        <v>11616575.1798</v>
      </c>
      <c r="F11569" s="2">
        <v>11616580.99</v>
      </c>
      <c r="G11569" s="5">
        <f>Table3[[#This Row],[PDD]]/Table3[[#This Row],[DC]]</f>
        <v>3.357280732154978E-3</v>
      </c>
      <c r="H11569" s="5">
        <f>Table3[[#This Row],[PDD]]/Table3[[#This Row],[PL_CVM]]</f>
        <v>3.1941911335135451E-3</v>
      </c>
      <c r="I11569" t="s">
        <v>10</v>
      </c>
      <c r="J11569" s="3">
        <v>1</v>
      </c>
      <c r="K11569" s="3">
        <v>1</v>
      </c>
    </row>
    <row r="11570" spans="1:11" x14ac:dyDescent="0.35">
      <c r="A11570" s="1">
        <v>46112</v>
      </c>
      <c r="B11570" s="4" t="s">
        <v>3175</v>
      </c>
      <c r="C11570" s="2">
        <v>1770835.4</v>
      </c>
      <c r="D11570" s="2">
        <v>0</v>
      </c>
      <c r="E11570" s="2">
        <v>1729462.2135999999</v>
      </c>
      <c r="F11570" s="2">
        <v>1729218.08</v>
      </c>
      <c r="G11570" s="5">
        <f>Table3[[#This Row],[PDD]]/Table3[[#This Row],[DC]]</f>
        <v>0</v>
      </c>
      <c r="H11570" s="5">
        <f>Table3[[#This Row],[PDD]]/Table3[[#This Row],[PL_CVM]]</f>
        <v>0</v>
      </c>
      <c r="I11570" t="s">
        <v>10</v>
      </c>
      <c r="J11570" s="3">
        <v>1</v>
      </c>
      <c r="K11570" s="3">
        <v>1</v>
      </c>
    </row>
    <row r="11571" spans="1:11" x14ac:dyDescent="0.35">
      <c r="A11571" s="1">
        <v>46112</v>
      </c>
      <c r="B11571" s="4" t="s">
        <v>3554</v>
      </c>
      <c r="C11571" s="2">
        <v>4464547.8499999996</v>
      </c>
      <c r="D11571" s="2">
        <v>493004.4</v>
      </c>
      <c r="E11571" s="2">
        <v>3471589.611</v>
      </c>
      <c r="F11571" s="2">
        <v>3471592.36</v>
      </c>
      <c r="G11571" s="5">
        <f>Table3[[#This Row],[PDD]]/Table3[[#This Row],[DC]]</f>
        <v>0.11042650153251243</v>
      </c>
      <c r="H11571" s="5">
        <f>Table3[[#This Row],[PDD]]/Table3[[#This Row],[PL_CVM]]</f>
        <v>0.14201102804593108</v>
      </c>
      <c r="I11571" t="s">
        <v>10</v>
      </c>
      <c r="J11571" s="3">
        <v>1</v>
      </c>
      <c r="K11571" s="3">
        <v>1</v>
      </c>
    </row>
    <row r="11572" spans="1:11" x14ac:dyDescent="0.35">
      <c r="A11572" s="1">
        <v>46112</v>
      </c>
      <c r="B11572" s="4" t="s">
        <v>3787</v>
      </c>
      <c r="C11572" s="2">
        <v>6801028.6200000001</v>
      </c>
      <c r="D11572" s="2">
        <v>12072.24</v>
      </c>
      <c r="E11572" s="2">
        <v>5777927.8612000002</v>
      </c>
      <c r="F11572" s="2">
        <v>5777950.29</v>
      </c>
      <c r="G11572" s="5">
        <f>Table3[[#This Row],[PDD]]/Table3[[#This Row],[DC]]</f>
        <v>1.7750609024786018E-3</v>
      </c>
      <c r="H11572" s="5">
        <f>Table3[[#This Row],[PDD]]/Table3[[#This Row],[PL_CVM]]</f>
        <v>2.0893637698637937E-3</v>
      </c>
      <c r="I11572" t="s">
        <v>10</v>
      </c>
      <c r="J11572" s="3">
        <v>1</v>
      </c>
      <c r="K11572" s="3">
        <v>1</v>
      </c>
    </row>
    <row r="11573" spans="1:11" x14ac:dyDescent="0.35">
      <c r="A11573" s="1">
        <v>46112</v>
      </c>
      <c r="B11573" s="4" t="s">
        <v>3176</v>
      </c>
      <c r="C11573" s="2">
        <v>10053052.49</v>
      </c>
      <c r="D11573" s="2">
        <v>0</v>
      </c>
      <c r="E11573" s="2">
        <v>10048956.706499999</v>
      </c>
      <c r="F11573" s="2">
        <v>10048953.310000001</v>
      </c>
      <c r="G11573" s="5">
        <f>Table3[[#This Row],[PDD]]/Table3[[#This Row],[DC]]</f>
        <v>0</v>
      </c>
      <c r="H11573" s="5">
        <f>Table3[[#This Row],[PDD]]/Table3[[#This Row],[PL_CVM]]</f>
        <v>0</v>
      </c>
      <c r="I11573" t="s">
        <v>10</v>
      </c>
      <c r="J11573" s="3">
        <v>0</v>
      </c>
      <c r="K11573" s="3">
        <v>0</v>
      </c>
    </row>
    <row r="11574" spans="1:11" x14ac:dyDescent="0.35">
      <c r="A11574" s="1">
        <v>46112</v>
      </c>
      <c r="B11574" s="4" t="s">
        <v>4093</v>
      </c>
      <c r="C11574" s="2">
        <v>0</v>
      </c>
      <c r="D11574" s="2">
        <v>0</v>
      </c>
      <c r="E11574" s="2">
        <v>3012302.7903999998</v>
      </c>
      <c r="F11574" s="2">
        <v>3012301.36</v>
      </c>
      <c r="G11574" s="5" t="e">
        <f>Table3[[#This Row],[PDD]]/Table3[[#This Row],[DC]]</f>
        <v>#DIV/0!</v>
      </c>
      <c r="H11574" s="5">
        <f>Table3[[#This Row],[PDD]]/Table3[[#This Row],[PL_CVM]]</f>
        <v>0</v>
      </c>
      <c r="I11574" t="s">
        <v>10</v>
      </c>
      <c r="J11574" s="3">
        <v>1</v>
      </c>
      <c r="K11574" s="3">
        <v>1</v>
      </c>
    </row>
    <row r="11575" spans="1:11" x14ac:dyDescent="0.35">
      <c r="A11575" s="1">
        <v>46112</v>
      </c>
      <c r="B11575" s="4" t="s">
        <v>3178</v>
      </c>
      <c r="C11575" s="2">
        <v>279472074.32999998</v>
      </c>
      <c r="D11575" s="2">
        <v>0</v>
      </c>
      <c r="E11575" s="2">
        <v>279538569.4698</v>
      </c>
      <c r="F11575" s="2">
        <v>279538159.89999998</v>
      </c>
      <c r="G11575" s="5">
        <f>Table3[[#This Row],[PDD]]/Table3[[#This Row],[DC]]</f>
        <v>0</v>
      </c>
      <c r="H11575" s="5">
        <f>Table3[[#This Row],[PDD]]/Table3[[#This Row],[PL_CVM]]</f>
        <v>0</v>
      </c>
      <c r="I11575" t="s">
        <v>10</v>
      </c>
      <c r="J11575" s="3">
        <v>1</v>
      </c>
      <c r="K11575" s="3">
        <v>1</v>
      </c>
    </row>
    <row r="11576" spans="1:11" x14ac:dyDescent="0.35">
      <c r="A11576" s="1">
        <v>46112</v>
      </c>
      <c r="B11576" s="4" t="s">
        <v>3179</v>
      </c>
      <c r="C11576" s="2">
        <v>16000000</v>
      </c>
      <c r="D11576" s="2">
        <v>0</v>
      </c>
      <c r="E11576" s="2">
        <v>16297506.4</v>
      </c>
      <c r="F11576" s="2">
        <v>16297480.83</v>
      </c>
      <c r="G11576" s="5">
        <f>Table3[[#This Row],[PDD]]/Table3[[#This Row],[DC]]</f>
        <v>0</v>
      </c>
      <c r="H11576" s="5">
        <f>Table3[[#This Row],[PDD]]/Table3[[#This Row],[PL_CVM]]</f>
        <v>0</v>
      </c>
      <c r="I11576" t="s">
        <v>10</v>
      </c>
      <c r="J11576" s="3">
        <v>1</v>
      </c>
      <c r="K11576" s="3">
        <v>1</v>
      </c>
    </row>
    <row r="11577" spans="1:11" x14ac:dyDescent="0.35">
      <c r="A11577" s="1">
        <v>46112</v>
      </c>
      <c r="B11577" s="4" t="s">
        <v>3180</v>
      </c>
      <c r="C11577" s="2">
        <v>0</v>
      </c>
      <c r="D11577" s="2">
        <v>0</v>
      </c>
      <c r="E11577" s="2">
        <v>26175076.196800001</v>
      </c>
      <c r="F11577" s="2">
        <v>26175102.530000001</v>
      </c>
      <c r="G11577" s="5" t="e">
        <f>Table3[[#This Row],[PDD]]/Table3[[#This Row],[DC]]</f>
        <v>#DIV/0!</v>
      </c>
      <c r="H11577" s="5">
        <f>Table3[[#This Row],[PDD]]/Table3[[#This Row],[PL_CVM]]</f>
        <v>0</v>
      </c>
      <c r="I11577" t="s">
        <v>10</v>
      </c>
      <c r="J11577" s="3">
        <v>0.19751192784042501</v>
      </c>
      <c r="K11577" s="3">
        <v>0.19751192784042501</v>
      </c>
    </row>
    <row r="11578" spans="1:11" x14ac:dyDescent="0.35">
      <c r="A11578" s="1">
        <v>46112</v>
      </c>
      <c r="B11578" s="4" t="s">
        <v>3181</v>
      </c>
      <c r="C11578" s="2">
        <v>8601845.0999999996</v>
      </c>
      <c r="D11578" s="2">
        <v>0</v>
      </c>
      <c r="E11578" s="2">
        <v>8672192.0818000007</v>
      </c>
      <c r="F11578" s="2">
        <v>8672148.7799999993</v>
      </c>
      <c r="G11578" s="5">
        <f>Table3[[#This Row],[PDD]]/Table3[[#This Row],[DC]]</f>
        <v>0</v>
      </c>
      <c r="H11578" s="5">
        <f>Table3[[#This Row],[PDD]]/Table3[[#This Row],[PL_CVM]]</f>
        <v>0</v>
      </c>
      <c r="I11578" t="s">
        <v>10</v>
      </c>
      <c r="J11578" s="3">
        <v>1</v>
      </c>
      <c r="K11578" s="3">
        <v>1</v>
      </c>
    </row>
    <row r="11579" spans="1:11" x14ac:dyDescent="0.35">
      <c r="A11579" s="1">
        <v>46112</v>
      </c>
      <c r="B11579" s="4" t="s">
        <v>3182</v>
      </c>
      <c r="C11579" s="2">
        <v>0</v>
      </c>
      <c r="D11579" s="2">
        <v>0</v>
      </c>
      <c r="E11579" s="2">
        <v>7438365.2693999996</v>
      </c>
      <c r="F11579" s="2">
        <v>7438382.2199999997</v>
      </c>
      <c r="G11579" s="5" t="e">
        <f>Table3[[#This Row],[PDD]]/Table3[[#This Row],[DC]]</f>
        <v>#DIV/0!</v>
      </c>
      <c r="H11579" s="5">
        <f>Table3[[#This Row],[PDD]]/Table3[[#This Row],[PL_CVM]]</f>
        <v>0</v>
      </c>
      <c r="I11579" t="s">
        <v>10</v>
      </c>
      <c r="J11579" s="3">
        <v>0</v>
      </c>
      <c r="K11579" s="3">
        <v>0</v>
      </c>
    </row>
    <row r="11580" spans="1:11" x14ac:dyDescent="0.35">
      <c r="A11580" s="1">
        <v>46112</v>
      </c>
      <c r="B11580" s="4" t="s">
        <v>3183</v>
      </c>
      <c r="C11580" s="2">
        <v>45931026.460000001</v>
      </c>
      <c r="D11580" s="2">
        <v>0</v>
      </c>
      <c r="E11580" s="2">
        <v>317382494.27160001</v>
      </c>
      <c r="F11580" s="2">
        <v>316819744.60000002</v>
      </c>
      <c r="G11580" s="5">
        <f>Table3[[#This Row],[PDD]]/Table3[[#This Row],[DC]]</f>
        <v>0</v>
      </c>
      <c r="H11580" s="5">
        <f>Table3[[#This Row],[PDD]]/Table3[[#This Row],[PL_CVM]]</f>
        <v>0</v>
      </c>
      <c r="I11580" t="s">
        <v>10</v>
      </c>
      <c r="J11580" s="3">
        <v>1</v>
      </c>
      <c r="K11580" s="3">
        <v>1</v>
      </c>
    </row>
    <row r="11581" spans="1:11" x14ac:dyDescent="0.35">
      <c r="A11581" s="1">
        <v>46112</v>
      </c>
      <c r="B11581" s="4" t="s">
        <v>3184</v>
      </c>
      <c r="C11581" s="2">
        <v>5007405.03</v>
      </c>
      <c r="D11581" s="2">
        <v>0</v>
      </c>
      <c r="E11581" s="2">
        <v>6757361.2094999999</v>
      </c>
      <c r="F11581" s="2">
        <v>6757361.4900000002</v>
      </c>
      <c r="G11581" s="5">
        <f>Table3[[#This Row],[PDD]]/Table3[[#This Row],[DC]]</f>
        <v>0</v>
      </c>
      <c r="H11581" s="5">
        <f>Table3[[#This Row],[PDD]]/Table3[[#This Row],[PL_CVM]]</f>
        <v>0</v>
      </c>
      <c r="I11581" t="s">
        <v>10</v>
      </c>
      <c r="J11581" s="3">
        <v>0</v>
      </c>
      <c r="K11581" s="3">
        <v>0</v>
      </c>
    </row>
    <row r="11582" spans="1:11" x14ac:dyDescent="0.35">
      <c r="A11582" s="1">
        <v>46112</v>
      </c>
      <c r="B11582" s="4" t="s">
        <v>3185</v>
      </c>
      <c r="C11582" s="2">
        <v>0</v>
      </c>
      <c r="D11582" s="2">
        <v>0</v>
      </c>
      <c r="E11582" s="2">
        <v>47522688.75</v>
      </c>
      <c r="F11582" s="2">
        <v>47522593.390000001</v>
      </c>
      <c r="G11582" s="5" t="e">
        <f>Table3[[#This Row],[PDD]]/Table3[[#This Row],[DC]]</f>
        <v>#DIV/0!</v>
      </c>
      <c r="H11582" s="5">
        <f>Table3[[#This Row],[PDD]]/Table3[[#This Row],[PL_CVM]]</f>
        <v>0</v>
      </c>
      <c r="I11582" t="s">
        <v>10</v>
      </c>
      <c r="J11582" s="3">
        <v>1</v>
      </c>
      <c r="K11582" s="3">
        <v>1</v>
      </c>
    </row>
    <row r="11583" spans="1:11" x14ac:dyDescent="0.35">
      <c r="A11583" s="1">
        <v>46112</v>
      </c>
      <c r="B11583" s="4" t="s">
        <v>3186</v>
      </c>
      <c r="C11583" s="2">
        <v>56071587.270000003</v>
      </c>
      <c r="D11583" s="2">
        <v>27147170.109999999</v>
      </c>
      <c r="E11583" s="2">
        <v>36642521.236100003</v>
      </c>
      <c r="F11583" s="2">
        <v>36642415.350000001</v>
      </c>
      <c r="G11583" s="5">
        <f>Table3[[#This Row],[PDD]]/Table3[[#This Row],[DC]]</f>
        <v>0.48415198198829229</v>
      </c>
      <c r="H11583" s="5">
        <f>Table3[[#This Row],[PDD]]/Table3[[#This Row],[PL_CVM]]</f>
        <v>0.74086737598208019</v>
      </c>
      <c r="I11583" t="s">
        <v>10</v>
      </c>
      <c r="J11583" s="3">
        <v>0.30310199360839901</v>
      </c>
      <c r="K11583" s="3">
        <v>0.30310199360839901</v>
      </c>
    </row>
    <row r="11584" spans="1:11" x14ac:dyDescent="0.35">
      <c r="A11584" s="1">
        <v>46112</v>
      </c>
      <c r="B11584" s="4" t="s">
        <v>3187</v>
      </c>
      <c r="C11584" s="2">
        <v>143968758.63</v>
      </c>
      <c r="D11584" s="2">
        <v>0</v>
      </c>
      <c r="E11584" s="2">
        <v>145647185.40329999</v>
      </c>
      <c r="F11584" s="2">
        <v>145647023.41</v>
      </c>
      <c r="G11584" s="5">
        <f>Table3[[#This Row],[PDD]]/Table3[[#This Row],[DC]]</f>
        <v>0</v>
      </c>
      <c r="H11584" s="5">
        <f>Table3[[#This Row],[PDD]]/Table3[[#This Row],[PL_CVM]]</f>
        <v>0</v>
      </c>
      <c r="I11584" t="s">
        <v>10</v>
      </c>
      <c r="J11584" s="3">
        <v>0.63098977950601498</v>
      </c>
      <c r="K11584" s="3">
        <v>0.63098977950601498</v>
      </c>
    </row>
    <row r="11585" spans="1:11" x14ac:dyDescent="0.35">
      <c r="A11585" s="1">
        <v>46112</v>
      </c>
      <c r="B11585" s="4" t="s">
        <v>3188</v>
      </c>
      <c r="C11585" s="2">
        <v>0</v>
      </c>
      <c r="D11585" s="2">
        <v>0</v>
      </c>
      <c r="E11585" s="2">
        <v>4755209.4675000003</v>
      </c>
      <c r="F11585" s="2">
        <v>4755207.59</v>
      </c>
      <c r="G11585" s="5" t="e">
        <f>Table3[[#This Row],[PDD]]/Table3[[#This Row],[DC]]</f>
        <v>#DIV/0!</v>
      </c>
      <c r="H11585" s="5">
        <f>Table3[[#This Row],[PDD]]/Table3[[#This Row],[PL_CVM]]</f>
        <v>0</v>
      </c>
      <c r="I11585" t="s">
        <v>10</v>
      </c>
      <c r="J11585" s="3">
        <v>1</v>
      </c>
      <c r="K11585" s="3">
        <v>1</v>
      </c>
    </row>
    <row r="11586" spans="1:11" x14ac:dyDescent="0.35">
      <c r="A11586" s="1">
        <v>46112</v>
      </c>
      <c r="B11586" s="4" t="s">
        <v>3467</v>
      </c>
      <c r="C11586" s="2">
        <v>295940925.74000001</v>
      </c>
      <c r="D11586" s="2">
        <v>15837851.33</v>
      </c>
      <c r="E11586" s="2">
        <v>371939302.91659999</v>
      </c>
      <c r="F11586" s="2">
        <v>371939081.02999997</v>
      </c>
      <c r="G11586" s="5">
        <f>Table3[[#This Row],[PDD]]/Table3[[#This Row],[DC]]</f>
        <v>5.3516935146423118E-2</v>
      </c>
      <c r="H11586" s="5">
        <f>Table3[[#This Row],[PDD]]/Table3[[#This Row],[PL_CVM]]</f>
        <v>4.2581842397794563E-2</v>
      </c>
      <c r="I11586" t="s">
        <v>10</v>
      </c>
      <c r="J11586" s="3">
        <v>0.25265280063040602</v>
      </c>
      <c r="K11586" s="3">
        <v>0.88108123554472095</v>
      </c>
    </row>
    <row r="11587" spans="1:11" x14ac:dyDescent="0.35">
      <c r="A11587" s="1">
        <v>46112</v>
      </c>
      <c r="B11587" s="4" t="s">
        <v>3189</v>
      </c>
      <c r="C11587" s="2">
        <v>294402044.23000002</v>
      </c>
      <c r="D11587" s="2">
        <v>5374957.8499999996</v>
      </c>
      <c r="E11587" s="2">
        <v>289840199.95889997</v>
      </c>
      <c r="F11587" s="2">
        <v>289839644.77999997</v>
      </c>
      <c r="G11587" s="5">
        <f>Table3[[#This Row],[PDD]]/Table3[[#This Row],[DC]]</f>
        <v>1.8257202880700252E-2</v>
      </c>
      <c r="H11587" s="5">
        <f>Table3[[#This Row],[PDD]]/Table3[[#This Row],[PL_CVM]]</f>
        <v>1.854459162782859E-2</v>
      </c>
      <c r="I11587" t="s">
        <v>10</v>
      </c>
      <c r="J11587" s="3">
        <v>0.15645956009321901</v>
      </c>
      <c r="K11587" s="3">
        <v>0.225920265208847</v>
      </c>
    </row>
    <row r="11588" spans="1:11" x14ac:dyDescent="0.35">
      <c r="A11588" s="1">
        <v>46112</v>
      </c>
      <c r="B11588" s="4" t="s">
        <v>4061</v>
      </c>
      <c r="C11588" s="2">
        <v>0</v>
      </c>
      <c r="D11588" s="2">
        <v>0</v>
      </c>
      <c r="E11588" s="2">
        <v>975763.24710000004</v>
      </c>
      <c r="F11588" s="2">
        <v>975756.03</v>
      </c>
      <c r="G11588" s="5" t="e">
        <f>Table3[[#This Row],[PDD]]/Table3[[#This Row],[DC]]</f>
        <v>#DIV/0!</v>
      </c>
      <c r="H11588" s="5">
        <f>Table3[[#This Row],[PDD]]/Table3[[#This Row],[PL_CVM]]</f>
        <v>0</v>
      </c>
      <c r="I11588" t="s">
        <v>10</v>
      </c>
      <c r="J11588" s="3">
        <v>1</v>
      </c>
      <c r="K11588" s="3">
        <v>1</v>
      </c>
    </row>
    <row r="11589" spans="1:11" x14ac:dyDescent="0.35">
      <c r="A11589" s="1">
        <v>46112</v>
      </c>
      <c r="B11589" s="4" t="s">
        <v>3190</v>
      </c>
      <c r="C11589" s="2">
        <v>0</v>
      </c>
      <c r="D11589" s="2">
        <v>0</v>
      </c>
      <c r="E11589" s="2">
        <v>141851371.15979999</v>
      </c>
      <c r="F11589" s="2">
        <v>141851165.36000001</v>
      </c>
      <c r="G11589" s="5" t="e">
        <f>Table3[[#This Row],[PDD]]/Table3[[#This Row],[DC]]</f>
        <v>#DIV/0!</v>
      </c>
      <c r="H11589" s="5">
        <f>Table3[[#This Row],[PDD]]/Table3[[#This Row],[PL_CVM]]</f>
        <v>0</v>
      </c>
      <c r="I11589" t="s">
        <v>10</v>
      </c>
      <c r="J11589" s="3">
        <v>0</v>
      </c>
      <c r="K11589" s="3">
        <v>0</v>
      </c>
    </row>
    <row r="11590" spans="1:11" x14ac:dyDescent="0.35">
      <c r="A11590" s="1">
        <v>46112</v>
      </c>
      <c r="B11590" s="4" t="s">
        <v>3468</v>
      </c>
      <c r="C11590" s="2">
        <v>50847910.350000001</v>
      </c>
      <c r="D11590" s="2">
        <v>0</v>
      </c>
      <c r="E11590" s="2">
        <v>62417478.389799997</v>
      </c>
      <c r="F11590" s="2">
        <v>62417254.210000001</v>
      </c>
      <c r="G11590" s="5">
        <f>Table3[[#This Row],[PDD]]/Table3[[#This Row],[DC]]</f>
        <v>0</v>
      </c>
      <c r="H11590" s="5">
        <f>Table3[[#This Row],[PDD]]/Table3[[#This Row],[PL_CVM]]</f>
        <v>0</v>
      </c>
      <c r="I11590" t="s">
        <v>10</v>
      </c>
      <c r="J11590" s="3">
        <v>0.41789513754632102</v>
      </c>
      <c r="K11590" s="3">
        <v>0.41789513754632102</v>
      </c>
    </row>
    <row r="11591" spans="1:11" x14ac:dyDescent="0.35">
      <c r="A11591" s="1">
        <v>46112</v>
      </c>
      <c r="B11591" s="4" t="s">
        <v>3788</v>
      </c>
      <c r="C11591" s="2">
        <v>0</v>
      </c>
      <c r="D11591" s="2">
        <v>0</v>
      </c>
      <c r="E11591" s="2">
        <v>2417682.5112000001</v>
      </c>
      <c r="F11591" s="2">
        <v>2417695.89</v>
      </c>
      <c r="G11591" s="5" t="e">
        <f>Table3[[#This Row],[PDD]]/Table3[[#This Row],[DC]]</f>
        <v>#DIV/0!</v>
      </c>
      <c r="H11591" s="5">
        <f>Table3[[#This Row],[PDD]]/Table3[[#This Row],[PL_CVM]]</f>
        <v>0</v>
      </c>
      <c r="I11591" t="s">
        <v>10</v>
      </c>
      <c r="J11591" s="3">
        <v>1</v>
      </c>
      <c r="K11591" s="3">
        <v>1</v>
      </c>
    </row>
    <row r="11592" spans="1:11" x14ac:dyDescent="0.35">
      <c r="A11592" s="1">
        <v>46112</v>
      </c>
      <c r="B11592" s="4" t="s">
        <v>3191</v>
      </c>
      <c r="C11592" s="2">
        <v>12380261.310000001</v>
      </c>
      <c r="D11592" s="2">
        <v>0</v>
      </c>
      <c r="E11592" s="2">
        <v>14802021.911</v>
      </c>
      <c r="F11592" s="2">
        <v>14802046.060000001</v>
      </c>
      <c r="G11592" s="5">
        <f>Table3[[#This Row],[PDD]]/Table3[[#This Row],[DC]]</f>
        <v>0</v>
      </c>
      <c r="H11592" s="5">
        <f>Table3[[#This Row],[PDD]]/Table3[[#This Row],[PL_CVM]]</f>
        <v>0</v>
      </c>
      <c r="I11592" t="s">
        <v>10</v>
      </c>
      <c r="J11592" s="3">
        <v>1</v>
      </c>
      <c r="K11592" s="3">
        <v>1</v>
      </c>
    </row>
    <row r="11593" spans="1:11" x14ac:dyDescent="0.35">
      <c r="A11593" s="1">
        <v>46112</v>
      </c>
      <c r="B11593" s="4" t="s">
        <v>3192</v>
      </c>
      <c r="C11593" s="2">
        <v>0</v>
      </c>
      <c r="D11593" s="2">
        <v>0</v>
      </c>
      <c r="E11593" s="2">
        <v>87159978.527099997</v>
      </c>
      <c r="F11593" s="2">
        <v>87160381.799999997</v>
      </c>
      <c r="G11593" s="5" t="e">
        <f>Table3[[#This Row],[PDD]]/Table3[[#This Row],[DC]]</f>
        <v>#DIV/0!</v>
      </c>
      <c r="H11593" s="5">
        <f>Table3[[#This Row],[PDD]]/Table3[[#This Row],[PL_CVM]]</f>
        <v>0</v>
      </c>
      <c r="I11593" t="s">
        <v>10</v>
      </c>
      <c r="J11593" s="3">
        <v>3.8255860732724599E-3</v>
      </c>
      <c r="K11593" s="3">
        <v>3.8255860732724599E-3</v>
      </c>
    </row>
    <row r="11594" spans="1:11" x14ac:dyDescent="0.35">
      <c r="A11594" s="1">
        <v>46112</v>
      </c>
      <c r="B11594" s="4" t="s">
        <v>4062</v>
      </c>
      <c r="C11594" s="2">
        <v>0</v>
      </c>
      <c r="D11594" s="2">
        <v>0</v>
      </c>
      <c r="E11594" s="2">
        <v>8760679.1181000005</v>
      </c>
      <c r="F11594" s="2">
        <v>8760699.6600000001</v>
      </c>
      <c r="G11594" s="5" t="e">
        <f>Table3[[#This Row],[PDD]]/Table3[[#This Row],[DC]]</f>
        <v>#DIV/0!</v>
      </c>
      <c r="H11594" s="5">
        <f>Table3[[#This Row],[PDD]]/Table3[[#This Row],[PL_CVM]]</f>
        <v>0</v>
      </c>
      <c r="I11594" t="s">
        <v>10</v>
      </c>
      <c r="J11594" s="3">
        <v>1</v>
      </c>
      <c r="K11594" s="3">
        <v>1</v>
      </c>
    </row>
    <row r="11595" spans="1:11" x14ac:dyDescent="0.35">
      <c r="A11595" s="1">
        <v>46112</v>
      </c>
      <c r="B11595" s="4" t="s">
        <v>3383</v>
      </c>
      <c r="C11595" s="2">
        <v>41664976.899999999</v>
      </c>
      <c r="D11595" s="2">
        <v>0</v>
      </c>
      <c r="E11595" s="2">
        <v>42108666.781999998</v>
      </c>
      <c r="F11595" s="2">
        <v>42108684.789999999</v>
      </c>
      <c r="G11595" s="5">
        <f>Table3[[#This Row],[PDD]]/Table3[[#This Row],[DC]]</f>
        <v>0</v>
      </c>
      <c r="H11595" s="5">
        <f>Table3[[#This Row],[PDD]]/Table3[[#This Row],[PL_CVM]]</f>
        <v>0</v>
      </c>
      <c r="I11595" t="s">
        <v>10</v>
      </c>
      <c r="J11595" s="3">
        <v>0.84679447028330801</v>
      </c>
      <c r="K11595" s="3">
        <v>0.84679447028330801</v>
      </c>
    </row>
    <row r="11596" spans="1:11" x14ac:dyDescent="0.35">
      <c r="A11596" s="1">
        <v>46112</v>
      </c>
      <c r="B11596" s="4" t="s">
        <v>3469</v>
      </c>
      <c r="C11596" s="2">
        <v>3122557.39</v>
      </c>
      <c r="D11596" s="2">
        <v>104511.67</v>
      </c>
      <c r="E11596" s="2">
        <v>4070072.8931999998</v>
      </c>
      <c r="F11596" s="2">
        <v>4070068.56</v>
      </c>
      <c r="G11596" s="5">
        <f>Table3[[#This Row],[PDD]]/Table3[[#This Row],[DC]]</f>
        <v>3.3469895648579252E-2</v>
      </c>
      <c r="H11596" s="5">
        <f>Table3[[#This Row],[PDD]]/Table3[[#This Row],[PL_CVM]]</f>
        <v>2.5678110444409812E-2</v>
      </c>
      <c r="I11596" t="s">
        <v>10</v>
      </c>
      <c r="J11596" s="3">
        <v>1</v>
      </c>
      <c r="K11596" s="3">
        <v>1</v>
      </c>
    </row>
    <row r="11597" spans="1:11" x14ac:dyDescent="0.35">
      <c r="A11597" s="1">
        <v>46112</v>
      </c>
      <c r="B11597" s="4" t="s">
        <v>3470</v>
      </c>
      <c r="C11597" s="2">
        <v>90475589.230000004</v>
      </c>
      <c r="D11597" s="2">
        <v>0</v>
      </c>
      <c r="E11597" s="2">
        <v>88396441.550999999</v>
      </c>
      <c r="F11597" s="2">
        <v>88396314.099999994</v>
      </c>
      <c r="G11597" s="5">
        <f>Table3[[#This Row],[PDD]]/Table3[[#This Row],[DC]]</f>
        <v>0</v>
      </c>
      <c r="H11597" s="5">
        <f>Table3[[#This Row],[PDD]]/Table3[[#This Row],[PL_CVM]]</f>
        <v>0</v>
      </c>
      <c r="I11597" t="s">
        <v>10</v>
      </c>
      <c r="J11597" s="3">
        <v>0.17015512914761499</v>
      </c>
      <c r="K11597" s="3">
        <v>0.48482147339238901</v>
      </c>
    </row>
    <row r="11598" spans="1:11" x14ac:dyDescent="0.35">
      <c r="A11598" s="1">
        <v>46112</v>
      </c>
      <c r="B11598" s="4" t="s">
        <v>3193</v>
      </c>
      <c r="C11598" s="2">
        <v>10000000</v>
      </c>
      <c r="D11598" s="2">
        <v>0</v>
      </c>
      <c r="E11598" s="2">
        <v>7251798.8449999997</v>
      </c>
      <c r="F11598" s="2">
        <v>7251834.8700000001</v>
      </c>
      <c r="G11598" s="5">
        <f>Table3[[#This Row],[PDD]]/Table3[[#This Row],[DC]]</f>
        <v>0</v>
      </c>
      <c r="H11598" s="5">
        <f>Table3[[#This Row],[PDD]]/Table3[[#This Row],[PL_CVM]]</f>
        <v>0</v>
      </c>
      <c r="I11598" t="s">
        <v>10</v>
      </c>
      <c r="J11598" s="3">
        <v>1</v>
      </c>
      <c r="K11598" s="3">
        <v>1</v>
      </c>
    </row>
    <row r="11599" spans="1:11" x14ac:dyDescent="0.35">
      <c r="A11599" s="1">
        <v>46112</v>
      </c>
      <c r="B11599" s="4" t="s">
        <v>3789</v>
      </c>
      <c r="C11599" s="2">
        <v>23498327.120000001</v>
      </c>
      <c r="D11599" s="2">
        <v>446468.22</v>
      </c>
      <c r="E11599" s="2">
        <v>40765487.675099999</v>
      </c>
      <c r="F11599" s="2">
        <v>40765446.950000003</v>
      </c>
      <c r="G11599" s="5">
        <f>Table3[[#This Row],[PDD]]/Table3[[#This Row],[DC]]</f>
        <v>1.9000000200865362E-2</v>
      </c>
      <c r="H11599" s="5">
        <f>Table3[[#This Row],[PDD]]/Table3[[#This Row],[PL_CVM]]</f>
        <v>1.0952123756857274E-2</v>
      </c>
      <c r="I11599" t="s">
        <v>10</v>
      </c>
      <c r="J11599" s="3">
        <v>0</v>
      </c>
      <c r="K11599" s="3">
        <v>0</v>
      </c>
    </row>
    <row r="11600" spans="1:11" x14ac:dyDescent="0.35">
      <c r="A11600" s="1">
        <v>46112</v>
      </c>
      <c r="B11600" s="4" t="s">
        <v>3194</v>
      </c>
      <c r="C11600" s="2">
        <v>0</v>
      </c>
      <c r="D11600" s="2">
        <v>0</v>
      </c>
      <c r="E11600" s="2">
        <v>1806217.4480999999</v>
      </c>
      <c r="F11600" s="2">
        <v>1806207.17</v>
      </c>
      <c r="G11600" s="5" t="e">
        <f>Table3[[#This Row],[PDD]]/Table3[[#This Row],[DC]]</f>
        <v>#DIV/0!</v>
      </c>
      <c r="H11600" s="5">
        <f>Table3[[#This Row],[PDD]]/Table3[[#This Row],[PL_CVM]]</f>
        <v>0</v>
      </c>
      <c r="I11600" t="s">
        <v>10</v>
      </c>
      <c r="J11600" s="3">
        <v>1</v>
      </c>
      <c r="K11600" s="3">
        <v>1</v>
      </c>
    </row>
    <row r="11601" spans="1:11" x14ac:dyDescent="0.35">
      <c r="A11601" s="1">
        <v>46112</v>
      </c>
      <c r="B11601" s="4" t="s">
        <v>3195</v>
      </c>
      <c r="C11601" s="2">
        <v>2964447.68</v>
      </c>
      <c r="D11601" s="2">
        <v>29078.94</v>
      </c>
      <c r="E11601" s="2">
        <v>13672354.800000001</v>
      </c>
      <c r="F11601" s="2">
        <v>13672354.779999999</v>
      </c>
      <c r="G11601" s="5">
        <f>Table3[[#This Row],[PDD]]/Table3[[#This Row],[DC]]</f>
        <v>9.809226924861766E-3</v>
      </c>
      <c r="H11601" s="5">
        <f>Table3[[#This Row],[PDD]]/Table3[[#This Row],[PL_CVM]]</f>
        <v>2.126842118121221E-3</v>
      </c>
      <c r="I11601" t="s">
        <v>10</v>
      </c>
      <c r="J11601" s="3">
        <v>0</v>
      </c>
      <c r="K11601" s="3">
        <v>0</v>
      </c>
    </row>
    <row r="11602" spans="1:11" x14ac:dyDescent="0.35">
      <c r="A11602" s="1">
        <v>46112</v>
      </c>
      <c r="B11602" s="4" t="s">
        <v>3384</v>
      </c>
      <c r="C11602" s="2">
        <v>0</v>
      </c>
      <c r="D11602" s="2">
        <v>0</v>
      </c>
      <c r="E11602" s="2">
        <v>100084091.016</v>
      </c>
      <c r="F11602" s="2">
        <v>99998633.329999998</v>
      </c>
      <c r="G11602" s="5" t="e">
        <f>Table3[[#This Row],[PDD]]/Table3[[#This Row],[DC]]</f>
        <v>#DIV/0!</v>
      </c>
      <c r="H11602" s="5">
        <f>Table3[[#This Row],[PDD]]/Table3[[#This Row],[PL_CVM]]</f>
        <v>0</v>
      </c>
      <c r="I11602" t="s">
        <v>10</v>
      </c>
      <c r="J11602" s="3">
        <v>0</v>
      </c>
      <c r="K11602" s="3">
        <v>0</v>
      </c>
    </row>
    <row r="11603" spans="1:11" x14ac:dyDescent="0.35">
      <c r="A11603" s="1">
        <v>46112</v>
      </c>
      <c r="B11603" s="4" t="s">
        <v>3385</v>
      </c>
      <c r="C11603" s="2">
        <v>8532095.4600000009</v>
      </c>
      <c r="D11603" s="2">
        <v>883869.96</v>
      </c>
      <c r="E11603" s="2">
        <v>8477994.4626000002</v>
      </c>
      <c r="F11603" s="2">
        <v>8477989.5199999996</v>
      </c>
      <c r="G11603" s="5">
        <f>Table3[[#This Row],[PDD]]/Table3[[#This Row],[DC]]</f>
        <v>0.10359353855611923</v>
      </c>
      <c r="H11603" s="5">
        <f>Table3[[#This Row],[PDD]]/Table3[[#This Row],[PL_CVM]]</f>
        <v>0.10425466532069975</v>
      </c>
      <c r="I11603" t="s">
        <v>10</v>
      </c>
      <c r="J11603" s="3">
        <v>1</v>
      </c>
      <c r="K11603" s="3">
        <v>1</v>
      </c>
    </row>
    <row r="11604" spans="1:11" x14ac:dyDescent="0.35">
      <c r="A11604" s="1">
        <v>46112</v>
      </c>
      <c r="B11604" s="4" t="s">
        <v>4094</v>
      </c>
      <c r="C11604" s="2">
        <v>197092.27</v>
      </c>
      <c r="D11604" s="2">
        <v>0</v>
      </c>
      <c r="E11604" s="2">
        <v>2288353.2066000002</v>
      </c>
      <c r="F11604" s="2">
        <v>2288347.35</v>
      </c>
      <c r="G11604" s="5">
        <f>Table3[[#This Row],[PDD]]/Table3[[#This Row],[DC]]</f>
        <v>0</v>
      </c>
      <c r="H11604" s="5">
        <f>Table3[[#This Row],[PDD]]/Table3[[#This Row],[PL_CVM]]</f>
        <v>0</v>
      </c>
      <c r="I11604" t="s">
        <v>10</v>
      </c>
      <c r="J11604" s="3">
        <v>0.69422509253296805</v>
      </c>
      <c r="K11604" s="3">
        <v>1</v>
      </c>
    </row>
    <row r="11605" spans="1:11" x14ac:dyDescent="0.35">
      <c r="A11605" s="1">
        <v>46112</v>
      </c>
      <c r="B11605" s="4" t="s">
        <v>3196</v>
      </c>
      <c r="C11605" s="2">
        <v>37905058.659999996</v>
      </c>
      <c r="D11605" s="2">
        <v>0</v>
      </c>
      <c r="E11605" s="2">
        <v>38085780</v>
      </c>
      <c r="F11605" s="2">
        <v>38085790.960000001</v>
      </c>
      <c r="G11605" s="5">
        <f>Table3[[#This Row],[PDD]]/Table3[[#This Row],[DC]]</f>
        <v>0</v>
      </c>
      <c r="H11605" s="5">
        <f>Table3[[#This Row],[PDD]]/Table3[[#This Row],[PL_CVM]]</f>
        <v>0</v>
      </c>
      <c r="I11605" t="s">
        <v>10</v>
      </c>
      <c r="J11605" s="3">
        <v>0</v>
      </c>
      <c r="K11605" s="3">
        <v>0</v>
      </c>
    </row>
    <row r="11606" spans="1:11" x14ac:dyDescent="0.35">
      <c r="A11606" s="1">
        <v>46112</v>
      </c>
      <c r="B11606" s="4" t="s">
        <v>3649</v>
      </c>
      <c r="C11606" s="2">
        <v>0</v>
      </c>
      <c r="D11606" s="2">
        <v>0</v>
      </c>
      <c r="E11606" s="2">
        <v>30028908.429000001</v>
      </c>
      <c r="F11606" s="2">
        <v>30038993.850000001</v>
      </c>
      <c r="G11606" s="5" t="e">
        <f>Table3[[#This Row],[PDD]]/Table3[[#This Row],[DC]]</f>
        <v>#DIV/0!</v>
      </c>
      <c r="H11606" s="5">
        <f>Table3[[#This Row],[PDD]]/Table3[[#This Row],[PL_CVM]]</f>
        <v>0</v>
      </c>
      <c r="I11606" t="s">
        <v>10</v>
      </c>
      <c r="J11606" s="3">
        <v>0</v>
      </c>
      <c r="K11606" s="3">
        <v>0</v>
      </c>
    </row>
    <row r="11607" spans="1:11" x14ac:dyDescent="0.35">
      <c r="A11607" s="1">
        <v>46112</v>
      </c>
      <c r="B11607" s="4" t="s">
        <v>3197</v>
      </c>
      <c r="C11607" s="2">
        <v>0</v>
      </c>
      <c r="D11607" s="2">
        <v>0</v>
      </c>
      <c r="E11607" s="2">
        <v>50498821.531400003</v>
      </c>
      <c r="F11607" s="2">
        <v>50498684.579999998</v>
      </c>
      <c r="G11607" s="5" t="e">
        <f>Table3[[#This Row],[PDD]]/Table3[[#This Row],[DC]]</f>
        <v>#DIV/0!</v>
      </c>
      <c r="H11607" s="5">
        <f>Table3[[#This Row],[PDD]]/Table3[[#This Row],[PL_CVM]]</f>
        <v>0</v>
      </c>
      <c r="I11607" t="s">
        <v>10</v>
      </c>
      <c r="J11607" s="3">
        <v>1</v>
      </c>
      <c r="K11607" s="3">
        <v>1</v>
      </c>
    </row>
    <row r="11608" spans="1:11" x14ac:dyDescent="0.35">
      <c r="A11608" s="1">
        <v>46112</v>
      </c>
      <c r="B11608" s="4" t="s">
        <v>3386</v>
      </c>
      <c r="C11608" s="2">
        <v>2507398.14</v>
      </c>
      <c r="D11608" s="2">
        <v>35317.32</v>
      </c>
      <c r="E11608" s="2">
        <v>2912252.5019999999</v>
      </c>
      <c r="F11608" s="2">
        <v>2912254.04</v>
      </c>
      <c r="G11608" s="5">
        <f>Table3[[#This Row],[PDD]]/Table3[[#This Row],[DC]]</f>
        <v>1.4085246150816718E-2</v>
      </c>
      <c r="H11608" s="5">
        <f>Table3[[#This Row],[PDD]]/Table3[[#This Row],[PL_CVM]]</f>
        <v>1.2127142589524915E-2</v>
      </c>
      <c r="I11608" t="s">
        <v>10</v>
      </c>
      <c r="J11608" s="3">
        <v>1</v>
      </c>
      <c r="K11608" s="3">
        <v>1</v>
      </c>
    </row>
    <row r="11609" spans="1:11" x14ac:dyDescent="0.35">
      <c r="A11609" s="1">
        <v>46112</v>
      </c>
      <c r="B11609" s="4" t="s">
        <v>3555</v>
      </c>
      <c r="C11609" s="2">
        <v>10659066.220000001</v>
      </c>
      <c r="D11609" s="2">
        <v>5006.2299999999996</v>
      </c>
      <c r="E11609" s="2">
        <v>9935183.6462999992</v>
      </c>
      <c r="F11609" s="2">
        <v>9935139.6699999999</v>
      </c>
      <c r="G11609" s="5">
        <f>Table3[[#This Row],[PDD]]/Table3[[#This Row],[DC]]</f>
        <v>4.6966872113118359E-4</v>
      </c>
      <c r="H11609" s="5">
        <f>Table3[[#This Row],[PDD]]/Table3[[#This Row],[PL_CVM]]</f>
        <v>5.0389125531035436E-4</v>
      </c>
      <c r="I11609" t="s">
        <v>10</v>
      </c>
      <c r="J11609" s="3">
        <v>0.97360933665301197</v>
      </c>
      <c r="K11609" s="3">
        <v>0.97360933665301197</v>
      </c>
    </row>
    <row r="11610" spans="1:11" x14ac:dyDescent="0.35">
      <c r="A11610" s="1">
        <v>46112</v>
      </c>
      <c r="B11610" s="4" t="s">
        <v>3198</v>
      </c>
      <c r="C11610" s="2">
        <v>27257720.510000002</v>
      </c>
      <c r="D11610" s="2">
        <v>813204.88</v>
      </c>
      <c r="E11610" s="2">
        <v>27450893.887499999</v>
      </c>
      <c r="F11610" s="2">
        <v>27450891.050000001</v>
      </c>
      <c r="G11610" s="5">
        <f>Table3[[#This Row],[PDD]]/Table3[[#This Row],[DC]]</f>
        <v>2.983392832506521E-2</v>
      </c>
      <c r="H11610" s="5">
        <f>Table3[[#This Row],[PDD]]/Table3[[#This Row],[PL_CVM]]</f>
        <v>2.9623988471587336E-2</v>
      </c>
      <c r="I11610" t="s">
        <v>10</v>
      </c>
      <c r="J11610" s="3">
        <v>0.52474830360840596</v>
      </c>
      <c r="K11610" s="3">
        <v>0.81931595853209904</v>
      </c>
    </row>
    <row r="11611" spans="1:11" x14ac:dyDescent="0.35">
      <c r="A11611" s="1">
        <v>46112</v>
      </c>
      <c r="B11611" s="4" t="s">
        <v>3199</v>
      </c>
      <c r="C11611" s="2">
        <v>27966672.280000001</v>
      </c>
      <c r="D11611" s="2">
        <v>245674.92</v>
      </c>
      <c r="E11611" s="2">
        <v>43108474.566299997</v>
      </c>
      <c r="F11611" s="2">
        <v>43108527.219999999</v>
      </c>
      <c r="G11611" s="5">
        <f>Table3[[#This Row],[PDD]]/Table3[[#This Row],[DC]]</f>
        <v>8.7845603345411676E-3</v>
      </c>
      <c r="H11611" s="5">
        <f>Table3[[#This Row],[PDD]]/Table3[[#This Row],[PL_CVM]]</f>
        <v>5.6989866238348385E-3</v>
      </c>
      <c r="I11611" t="s">
        <v>10</v>
      </c>
      <c r="J11611" s="3">
        <v>0</v>
      </c>
      <c r="K11611" s="3">
        <v>0</v>
      </c>
    </row>
    <row r="11612" spans="1:11" x14ac:dyDescent="0.35">
      <c r="A11612" s="1">
        <v>46112</v>
      </c>
      <c r="B11612" s="4" t="s">
        <v>3387</v>
      </c>
      <c r="C11612" s="2">
        <v>47789465.149999999</v>
      </c>
      <c r="D11612" s="2">
        <v>0</v>
      </c>
      <c r="E11612" s="2">
        <v>52567978.536799997</v>
      </c>
      <c r="F11612" s="2">
        <v>52567748.909999996</v>
      </c>
      <c r="G11612" s="5">
        <f>Table3[[#This Row],[PDD]]/Table3[[#This Row],[DC]]</f>
        <v>0</v>
      </c>
      <c r="H11612" s="5">
        <f>Table3[[#This Row],[PDD]]/Table3[[#This Row],[PL_CVM]]</f>
        <v>0</v>
      </c>
      <c r="I11612" t="s">
        <v>10</v>
      </c>
      <c r="J11612" s="3">
        <v>0.231425648758465</v>
      </c>
      <c r="K11612" s="3">
        <v>0.231425648758465</v>
      </c>
    </row>
    <row r="11613" spans="1:11" x14ac:dyDescent="0.35">
      <c r="A11613" s="1">
        <v>46112</v>
      </c>
      <c r="B11613" s="4" t="s">
        <v>3200</v>
      </c>
      <c r="C11613" s="2">
        <v>569742054.30999994</v>
      </c>
      <c r="D11613" s="2">
        <v>0</v>
      </c>
      <c r="E11613" s="2">
        <v>824679773.31060004</v>
      </c>
      <c r="F11613" s="2">
        <v>824681750.52999997</v>
      </c>
      <c r="G11613" s="5">
        <f>Table3[[#This Row],[PDD]]/Table3[[#This Row],[DC]]</f>
        <v>0</v>
      </c>
      <c r="H11613" s="5">
        <f>Table3[[#This Row],[PDD]]/Table3[[#This Row],[PL_CVM]]</f>
        <v>0</v>
      </c>
      <c r="I11613" t="s">
        <v>10</v>
      </c>
      <c r="J11613" s="3">
        <v>0.10957728834288399</v>
      </c>
      <c r="K11613" s="3">
        <v>0.10957728834288399</v>
      </c>
    </row>
    <row r="11614" spans="1:11" x14ac:dyDescent="0.35">
      <c r="A11614" s="1">
        <v>46112</v>
      </c>
      <c r="B11614" s="4" t="s">
        <v>3201</v>
      </c>
      <c r="C11614" s="2">
        <v>149839702</v>
      </c>
      <c r="D11614" s="2">
        <v>0</v>
      </c>
      <c r="E11614" s="2">
        <v>150407407.63499999</v>
      </c>
      <c r="F11614" s="2">
        <v>150407460.05000001</v>
      </c>
      <c r="G11614" s="5">
        <f>Table3[[#This Row],[PDD]]/Table3[[#This Row],[DC]]</f>
        <v>0</v>
      </c>
      <c r="H11614" s="5">
        <f>Table3[[#This Row],[PDD]]/Table3[[#This Row],[PL_CVM]]</f>
        <v>0</v>
      </c>
      <c r="I11614" t="s">
        <v>10</v>
      </c>
      <c r="J11614" s="3">
        <v>0.71185295537322402</v>
      </c>
      <c r="K11614" s="3">
        <v>0.71185295537322402</v>
      </c>
    </row>
    <row r="11615" spans="1:11" x14ac:dyDescent="0.35">
      <c r="A11615" s="1">
        <v>46112</v>
      </c>
      <c r="B11615" s="4" t="s">
        <v>3202</v>
      </c>
      <c r="C11615" s="2">
        <v>0</v>
      </c>
      <c r="D11615" s="2">
        <v>0</v>
      </c>
      <c r="E11615" s="2">
        <v>1687212.6488000001</v>
      </c>
      <c r="F11615" s="2">
        <v>1687218.62</v>
      </c>
      <c r="G11615" s="5" t="e">
        <f>Table3[[#This Row],[PDD]]/Table3[[#This Row],[DC]]</f>
        <v>#DIV/0!</v>
      </c>
      <c r="H11615" s="5">
        <f>Table3[[#This Row],[PDD]]/Table3[[#This Row],[PL_CVM]]</f>
        <v>0</v>
      </c>
      <c r="I11615" t="s">
        <v>10</v>
      </c>
      <c r="J11615" s="3">
        <v>1</v>
      </c>
      <c r="K11615" s="3">
        <v>1</v>
      </c>
    </row>
    <row r="11616" spans="1:11" x14ac:dyDescent="0.35">
      <c r="A11616" s="1">
        <v>46112</v>
      </c>
      <c r="B11616" s="4" t="s">
        <v>3203</v>
      </c>
      <c r="C11616" s="2">
        <v>18538734.59</v>
      </c>
      <c r="D11616" s="2">
        <v>13850.24</v>
      </c>
      <c r="E11616" s="2">
        <v>18486182.187199999</v>
      </c>
      <c r="F11616" s="2">
        <v>18486218.140000001</v>
      </c>
      <c r="G11616" s="5">
        <f>Table3[[#This Row],[PDD]]/Table3[[#This Row],[DC]]</f>
        <v>7.4709737780436066E-4</v>
      </c>
      <c r="H11616" s="5">
        <f>Table3[[#This Row],[PDD]]/Table3[[#This Row],[PL_CVM]]</f>
        <v>7.4921976442716585E-4</v>
      </c>
      <c r="I11616" t="s">
        <v>10</v>
      </c>
      <c r="J11616" s="3">
        <v>1</v>
      </c>
      <c r="K11616" s="3">
        <v>1</v>
      </c>
    </row>
    <row r="11617" spans="1:11" x14ac:dyDescent="0.35">
      <c r="A11617" s="1">
        <v>46112</v>
      </c>
      <c r="B11617" s="4" t="s">
        <v>3650</v>
      </c>
      <c r="C11617" s="2">
        <v>2486686.69</v>
      </c>
      <c r="D11617" s="2">
        <v>81879.179999999993</v>
      </c>
      <c r="E11617" s="2">
        <v>2808321.9898999999</v>
      </c>
      <c r="F11617" s="2">
        <v>2808323.62</v>
      </c>
      <c r="G11617" s="5">
        <f>Table3[[#This Row],[PDD]]/Table3[[#This Row],[DC]]</f>
        <v>3.2927019044767553E-2</v>
      </c>
      <c r="H11617" s="5">
        <f>Table3[[#This Row],[PDD]]/Table3[[#This Row],[PL_CVM]]</f>
        <v>2.9155891940972241E-2</v>
      </c>
      <c r="I11617" t="s">
        <v>10</v>
      </c>
      <c r="J11617" s="3">
        <v>1</v>
      </c>
      <c r="K11617" s="3">
        <v>1</v>
      </c>
    </row>
    <row r="11618" spans="1:11" x14ac:dyDescent="0.35">
      <c r="A11618" s="1">
        <v>46112</v>
      </c>
      <c r="B11618" s="4" t="s">
        <v>3388</v>
      </c>
      <c r="C11618" s="2">
        <v>0</v>
      </c>
      <c r="D11618" s="2">
        <v>0</v>
      </c>
      <c r="E11618" s="2">
        <v>6600612.9334000004</v>
      </c>
      <c r="F11618" s="2">
        <v>6581267.1900000004</v>
      </c>
      <c r="G11618" s="5" t="e">
        <f>Table3[[#This Row],[PDD]]/Table3[[#This Row],[DC]]</f>
        <v>#DIV/0!</v>
      </c>
      <c r="H11618" s="5">
        <f>Table3[[#This Row],[PDD]]/Table3[[#This Row],[PL_CVM]]</f>
        <v>0</v>
      </c>
      <c r="I11618" t="s">
        <v>10</v>
      </c>
      <c r="J11618" s="3">
        <v>1</v>
      </c>
      <c r="K11618" s="3">
        <v>1</v>
      </c>
    </row>
    <row r="11619" spans="1:11" x14ac:dyDescent="0.35">
      <c r="A11619" s="1">
        <v>46112</v>
      </c>
      <c r="B11619" s="4" t="s">
        <v>3389</v>
      </c>
      <c r="C11619" s="2">
        <v>0</v>
      </c>
      <c r="D11619" s="2">
        <v>0</v>
      </c>
      <c r="E11619" s="2">
        <v>118327265.14560001</v>
      </c>
      <c r="F11619" s="2">
        <v>118487368.66</v>
      </c>
      <c r="G11619" s="5" t="e">
        <f>Table3[[#This Row],[PDD]]/Table3[[#This Row],[DC]]</f>
        <v>#DIV/0!</v>
      </c>
      <c r="H11619" s="5">
        <f>Table3[[#This Row],[PDD]]/Table3[[#This Row],[PL_CVM]]</f>
        <v>0</v>
      </c>
      <c r="I11619" t="s">
        <v>10</v>
      </c>
      <c r="J11619" s="3">
        <v>1</v>
      </c>
      <c r="K11619" s="3">
        <v>1</v>
      </c>
    </row>
    <row r="11620" spans="1:11" x14ac:dyDescent="0.35">
      <c r="A11620" s="1">
        <v>46112</v>
      </c>
      <c r="B11620" s="4" t="s">
        <v>3790</v>
      </c>
      <c r="C11620" s="2">
        <v>220051385.00999999</v>
      </c>
      <c r="D11620" s="2">
        <v>7047143.0999999996</v>
      </c>
      <c r="E11620" s="2">
        <v>239231117.3725</v>
      </c>
      <c r="F11620" s="2">
        <v>239230733.59</v>
      </c>
      <c r="G11620" s="5">
        <f>Table3[[#This Row],[PDD]]/Table3[[#This Row],[DC]]</f>
        <v>3.2024988616544042E-2</v>
      </c>
      <c r="H11620" s="5">
        <f>Table3[[#This Row],[PDD]]/Table3[[#This Row],[PL_CVM]]</f>
        <v>2.9457515739083846E-2</v>
      </c>
      <c r="I11620" t="s">
        <v>10</v>
      </c>
      <c r="J11620" s="3">
        <v>1</v>
      </c>
      <c r="K11620" s="3">
        <v>1</v>
      </c>
    </row>
    <row r="11621" spans="1:11" x14ac:dyDescent="0.35">
      <c r="A11621" s="1">
        <v>46112</v>
      </c>
      <c r="B11621" s="4" t="s">
        <v>3390</v>
      </c>
      <c r="C11621" s="2">
        <v>1093123767.1800001</v>
      </c>
      <c r="D11621" s="2">
        <v>31146550.600000001</v>
      </c>
      <c r="E11621" s="2">
        <v>1109163775.4400001</v>
      </c>
      <c r="F11621" s="2">
        <v>1109165419.78</v>
      </c>
      <c r="G11621" s="5">
        <f>Table3[[#This Row],[PDD]]/Table3[[#This Row],[DC]]</f>
        <v>2.8493160184734353E-2</v>
      </c>
      <c r="H11621" s="5">
        <f>Table3[[#This Row],[PDD]]/Table3[[#This Row],[PL_CVM]]</f>
        <v>2.8081068923134871E-2</v>
      </c>
      <c r="I11621" t="s">
        <v>10</v>
      </c>
      <c r="J11621" s="3">
        <v>0.14919470064225099</v>
      </c>
      <c r="K11621" s="3">
        <v>0.14919470064225099</v>
      </c>
    </row>
    <row r="11622" spans="1:11" x14ac:dyDescent="0.35">
      <c r="A11622" s="1">
        <v>46112</v>
      </c>
      <c r="B11622" s="4" t="s">
        <v>3391</v>
      </c>
      <c r="C11622" s="2">
        <v>14461380.640000001</v>
      </c>
      <c r="D11622" s="2">
        <v>0</v>
      </c>
      <c r="E11622" s="2">
        <v>15077310.363</v>
      </c>
      <c r="F11622" s="2">
        <v>15077283.859999999</v>
      </c>
      <c r="G11622" s="5">
        <f>Table3[[#This Row],[PDD]]/Table3[[#This Row],[DC]]</f>
        <v>0</v>
      </c>
      <c r="H11622" s="5">
        <f>Table3[[#This Row],[PDD]]/Table3[[#This Row],[PL_CVM]]</f>
        <v>0</v>
      </c>
      <c r="I11622" t="s">
        <v>10</v>
      </c>
      <c r="J11622" s="3">
        <v>0</v>
      </c>
      <c r="K11622" s="3">
        <v>0</v>
      </c>
    </row>
    <row r="11623" spans="1:11" x14ac:dyDescent="0.35">
      <c r="A11623" s="1">
        <v>46112</v>
      </c>
      <c r="B11623" s="4" t="s">
        <v>3392</v>
      </c>
      <c r="C11623" s="2">
        <v>0</v>
      </c>
      <c r="D11623" s="2">
        <v>0</v>
      </c>
      <c r="E11623" s="2">
        <v>482893604.3344</v>
      </c>
      <c r="F11623" s="2">
        <v>481492052.56</v>
      </c>
      <c r="G11623" s="5" t="e">
        <f>Table3[[#This Row],[PDD]]/Table3[[#This Row],[DC]]</f>
        <v>#DIV/0!</v>
      </c>
      <c r="H11623" s="5">
        <f>Table3[[#This Row],[PDD]]/Table3[[#This Row],[PL_CVM]]</f>
        <v>0</v>
      </c>
      <c r="I11623" t="s">
        <v>10</v>
      </c>
      <c r="J11623" s="3">
        <v>0</v>
      </c>
      <c r="K11623" s="3">
        <v>0</v>
      </c>
    </row>
    <row r="11624" spans="1:11" x14ac:dyDescent="0.35">
      <c r="A11624" s="1">
        <v>46112</v>
      </c>
      <c r="B11624" s="4" t="s">
        <v>3204</v>
      </c>
      <c r="C11624" s="2">
        <v>44965424.619999997</v>
      </c>
      <c r="D11624" s="2">
        <v>0</v>
      </c>
      <c r="E11624" s="2">
        <v>55544916.671999998</v>
      </c>
      <c r="F11624" s="2">
        <v>55544998.329999998</v>
      </c>
      <c r="G11624" s="5">
        <f>Table3[[#This Row],[PDD]]/Table3[[#This Row],[DC]]</f>
        <v>0</v>
      </c>
      <c r="H11624" s="5">
        <f>Table3[[#This Row],[PDD]]/Table3[[#This Row],[PL_CVM]]</f>
        <v>0</v>
      </c>
      <c r="I11624" t="s">
        <v>10</v>
      </c>
      <c r="J11624" s="3">
        <v>0.21979064929904099</v>
      </c>
      <c r="K11624" s="3">
        <v>0.43466509662027503</v>
      </c>
    </row>
    <row r="11625" spans="1:11" x14ac:dyDescent="0.35">
      <c r="A11625" s="1">
        <v>46112</v>
      </c>
      <c r="B11625" s="4" t="s">
        <v>3205</v>
      </c>
      <c r="C11625" s="2">
        <v>230000000</v>
      </c>
      <c r="D11625" s="2">
        <v>0</v>
      </c>
      <c r="E11625" s="2">
        <v>401114809.02520001</v>
      </c>
      <c r="F11625" s="2">
        <v>401113529.24000001</v>
      </c>
      <c r="G11625" s="5">
        <f>Table3[[#This Row],[PDD]]/Table3[[#This Row],[DC]]</f>
        <v>0</v>
      </c>
      <c r="H11625" s="5">
        <f>Table3[[#This Row],[PDD]]/Table3[[#This Row],[PL_CVM]]</f>
        <v>0</v>
      </c>
      <c r="I11625" t="s">
        <v>10</v>
      </c>
      <c r="J11625" s="3">
        <v>0.31791857631760601</v>
      </c>
      <c r="K11625" s="3">
        <v>0.31791857631760601</v>
      </c>
    </row>
    <row r="11626" spans="1:11" x14ac:dyDescent="0.35">
      <c r="A11626" s="1">
        <v>46112</v>
      </c>
      <c r="B11626" s="4" t="s">
        <v>3651</v>
      </c>
      <c r="C11626" s="2">
        <v>4760237.4000000004</v>
      </c>
      <c r="D11626" s="2">
        <v>395.12</v>
      </c>
      <c r="E11626" s="2">
        <v>5529700.7865000004</v>
      </c>
      <c r="F11626" s="2">
        <v>5529680.4800000004</v>
      </c>
      <c r="G11626" s="5">
        <f>Table3[[#This Row],[PDD]]/Table3[[#This Row],[DC]]</f>
        <v>8.3004263610886287E-5</v>
      </c>
      <c r="H11626" s="5">
        <f>Table3[[#This Row],[PDD]]/Table3[[#This Row],[PL_CVM]]</f>
        <v>7.1454399839030114E-5</v>
      </c>
      <c r="I11626" t="s">
        <v>10</v>
      </c>
      <c r="J11626" s="3">
        <v>1</v>
      </c>
      <c r="K11626" s="3">
        <v>1</v>
      </c>
    </row>
    <row r="11627" spans="1:11" x14ac:dyDescent="0.35">
      <c r="A11627" s="1">
        <v>46112</v>
      </c>
      <c r="B11627" s="4" t="s">
        <v>3206</v>
      </c>
      <c r="C11627" s="2">
        <v>0</v>
      </c>
      <c r="D11627" s="2">
        <v>0</v>
      </c>
      <c r="E11627" s="2">
        <v>12291642.18</v>
      </c>
      <c r="F11627" s="2">
        <v>12291662.35</v>
      </c>
      <c r="G11627" s="5" t="e">
        <f>Table3[[#This Row],[PDD]]/Table3[[#This Row],[DC]]</f>
        <v>#DIV/0!</v>
      </c>
      <c r="H11627" s="5">
        <f>Table3[[#This Row],[PDD]]/Table3[[#This Row],[PL_CVM]]</f>
        <v>0</v>
      </c>
      <c r="I11627" t="s">
        <v>10</v>
      </c>
      <c r="J11627" s="3">
        <v>1</v>
      </c>
      <c r="K11627" s="3">
        <v>1</v>
      </c>
    </row>
    <row r="11628" spans="1:11" x14ac:dyDescent="0.35">
      <c r="A11628" s="1">
        <v>46112</v>
      </c>
      <c r="B11628" s="4" t="s">
        <v>3393</v>
      </c>
      <c r="C11628" s="2">
        <v>0</v>
      </c>
      <c r="D11628" s="2">
        <v>0</v>
      </c>
      <c r="E11628" s="2">
        <v>73087023.570600003</v>
      </c>
      <c r="F11628" s="2">
        <v>73087410.019999996</v>
      </c>
      <c r="G11628" s="5" t="e">
        <f>Table3[[#This Row],[PDD]]/Table3[[#This Row],[DC]]</f>
        <v>#DIV/0!</v>
      </c>
      <c r="H11628" s="5">
        <f>Table3[[#This Row],[PDD]]/Table3[[#This Row],[PL_CVM]]</f>
        <v>0</v>
      </c>
      <c r="I11628" t="s">
        <v>10</v>
      </c>
      <c r="J11628" s="3">
        <v>0.102198840036012</v>
      </c>
      <c r="K11628" s="3">
        <v>0.102198840036012</v>
      </c>
    </row>
    <row r="11629" spans="1:11" x14ac:dyDescent="0.35">
      <c r="A11629" s="1">
        <v>46112</v>
      </c>
      <c r="B11629" s="4" t="s">
        <v>3207</v>
      </c>
      <c r="C11629" s="2">
        <v>15210324.310000001</v>
      </c>
      <c r="D11629" s="2">
        <v>965228.76</v>
      </c>
      <c r="E11629" s="2">
        <v>14418699.4922</v>
      </c>
      <c r="F11629" s="2">
        <v>14418698.109999999</v>
      </c>
      <c r="G11629" s="5">
        <f>Table3[[#This Row],[PDD]]/Table3[[#This Row],[DC]]</f>
        <v>6.3458788933606902E-2</v>
      </c>
      <c r="H11629" s="5">
        <f>Table3[[#This Row],[PDD]]/Table3[[#This Row],[PL_CVM]]</f>
        <v>6.694285105605835E-2</v>
      </c>
      <c r="I11629" t="s">
        <v>10</v>
      </c>
      <c r="J11629" s="3">
        <v>0.31131607413194701</v>
      </c>
      <c r="K11629" s="3">
        <v>0.31131607413194701</v>
      </c>
    </row>
    <row r="11630" spans="1:11" x14ac:dyDescent="0.35">
      <c r="A11630" s="1">
        <v>46112</v>
      </c>
      <c r="B11630" s="4" t="s">
        <v>3208</v>
      </c>
      <c r="C11630" s="2">
        <v>1367586.4</v>
      </c>
      <c r="D11630" s="2">
        <v>0</v>
      </c>
      <c r="E11630" s="2">
        <v>22531474.1514</v>
      </c>
      <c r="F11630" s="2">
        <v>22541649.48</v>
      </c>
      <c r="G11630" s="5">
        <f>Table3[[#This Row],[PDD]]/Table3[[#This Row],[DC]]</f>
        <v>0</v>
      </c>
      <c r="H11630" s="5">
        <f>Table3[[#This Row],[PDD]]/Table3[[#This Row],[PL_CVM]]</f>
        <v>0</v>
      </c>
      <c r="I11630" t="s">
        <v>10</v>
      </c>
      <c r="J11630" s="3">
        <v>0</v>
      </c>
      <c r="K11630" s="3">
        <v>0</v>
      </c>
    </row>
    <row r="11631" spans="1:11" x14ac:dyDescent="0.35">
      <c r="A11631" s="1">
        <v>46112</v>
      </c>
      <c r="B11631" s="4" t="s">
        <v>3652</v>
      </c>
      <c r="C11631" s="2">
        <v>0</v>
      </c>
      <c r="D11631" s="2">
        <v>0</v>
      </c>
      <c r="E11631" s="2">
        <v>42294392.441600002</v>
      </c>
      <c r="F11631" s="2">
        <v>42294380.469999999</v>
      </c>
      <c r="G11631" s="5" t="e">
        <f>Table3[[#This Row],[PDD]]/Table3[[#This Row],[DC]]</f>
        <v>#DIV/0!</v>
      </c>
      <c r="H11631" s="5">
        <f>Table3[[#This Row],[PDD]]/Table3[[#This Row],[PL_CVM]]</f>
        <v>0</v>
      </c>
      <c r="I11631" t="s">
        <v>10</v>
      </c>
      <c r="J11631" s="3">
        <v>1</v>
      </c>
      <c r="K11631" s="3">
        <v>1</v>
      </c>
    </row>
    <row r="11632" spans="1:11" x14ac:dyDescent="0.35">
      <c r="A11632" s="1">
        <v>46112</v>
      </c>
      <c r="B11632" s="4" t="s">
        <v>3209</v>
      </c>
      <c r="C11632" s="2">
        <v>29179677.550000001</v>
      </c>
      <c r="D11632" s="2">
        <v>730504.3</v>
      </c>
      <c r="E11632" s="2">
        <v>4582035.6332999999</v>
      </c>
      <c r="F11632" s="2">
        <v>4582053.26</v>
      </c>
      <c r="G11632" s="5">
        <f>Table3[[#This Row],[PDD]]/Table3[[#This Row],[DC]]</f>
        <v>2.5034694051990991E-2</v>
      </c>
      <c r="H11632" s="5">
        <f>Table3[[#This Row],[PDD]]/Table3[[#This Row],[PL_CVM]]</f>
        <v>0.15942728260648809</v>
      </c>
      <c r="I11632" t="s">
        <v>10</v>
      </c>
      <c r="J11632" s="3">
        <v>0</v>
      </c>
      <c r="K11632" s="3">
        <v>0</v>
      </c>
    </row>
    <row r="11633" spans="1:11" x14ac:dyDescent="0.35">
      <c r="A11633" s="1">
        <v>46112</v>
      </c>
      <c r="B11633" s="4" t="s">
        <v>3210</v>
      </c>
      <c r="C11633" s="2">
        <v>0</v>
      </c>
      <c r="D11633" s="2">
        <v>0</v>
      </c>
      <c r="E11633" s="2">
        <v>0</v>
      </c>
      <c r="F11633" s="2">
        <v>0</v>
      </c>
      <c r="G11633" s="5" t="e">
        <f>Table3[[#This Row],[PDD]]/Table3[[#This Row],[DC]]</f>
        <v>#DIV/0!</v>
      </c>
      <c r="H11633" s="5" t="e">
        <f>Table3[[#This Row],[PDD]]/Table3[[#This Row],[PL_CVM]]</f>
        <v>#DIV/0!</v>
      </c>
      <c r="I11633" t="s">
        <v>13</v>
      </c>
      <c r="J11633" s="3" t="e">
        <v>#NUM!</v>
      </c>
      <c r="K11633" s="3" t="e">
        <v>#NUM!</v>
      </c>
    </row>
    <row r="11634" spans="1:11" x14ac:dyDescent="0.35">
      <c r="A11634" s="1">
        <v>46112</v>
      </c>
      <c r="B11634" s="4" t="s">
        <v>3394</v>
      </c>
      <c r="C11634" s="2">
        <v>0</v>
      </c>
      <c r="D11634" s="2">
        <v>0</v>
      </c>
      <c r="E11634" s="2">
        <v>65200634.731799997</v>
      </c>
      <c r="F11634" s="2">
        <v>65092583.590000004</v>
      </c>
      <c r="G11634" s="5" t="e">
        <f>Table3[[#This Row],[PDD]]/Table3[[#This Row],[DC]]</f>
        <v>#DIV/0!</v>
      </c>
      <c r="H11634" s="5">
        <f>Table3[[#This Row],[PDD]]/Table3[[#This Row],[PL_CVM]]</f>
        <v>0</v>
      </c>
      <c r="I11634" t="s">
        <v>10</v>
      </c>
      <c r="J11634" s="3">
        <v>1</v>
      </c>
      <c r="K11634" s="3">
        <v>1</v>
      </c>
    </row>
    <row r="11635" spans="1:11" x14ac:dyDescent="0.35">
      <c r="A11635" s="1">
        <v>46112</v>
      </c>
      <c r="B11635" s="4" t="s">
        <v>3395</v>
      </c>
      <c r="C11635" s="2">
        <v>0</v>
      </c>
      <c r="D11635" s="2">
        <v>0</v>
      </c>
      <c r="E11635" s="2">
        <v>28842421.326299999</v>
      </c>
      <c r="F11635" s="2">
        <v>28762684.760000002</v>
      </c>
      <c r="G11635" s="5" t="e">
        <f>Table3[[#This Row],[PDD]]/Table3[[#This Row],[DC]]</f>
        <v>#DIV/0!</v>
      </c>
      <c r="H11635" s="5">
        <f>Table3[[#This Row],[PDD]]/Table3[[#This Row],[PL_CVM]]</f>
        <v>0</v>
      </c>
      <c r="I11635" t="s">
        <v>10</v>
      </c>
      <c r="J11635" s="3">
        <v>1</v>
      </c>
      <c r="K11635" s="3">
        <v>1</v>
      </c>
    </row>
    <row r="11636" spans="1:11" x14ac:dyDescent="0.35">
      <c r="A11636" s="1">
        <v>46112</v>
      </c>
      <c r="B11636" s="4" t="s">
        <v>3211</v>
      </c>
      <c r="C11636" s="2">
        <v>0</v>
      </c>
      <c r="D11636" s="2">
        <v>0</v>
      </c>
      <c r="E11636" s="2">
        <v>44097120</v>
      </c>
      <c r="F11636" s="2">
        <v>44097250.670000002</v>
      </c>
      <c r="G11636" s="5" t="e">
        <f>Table3[[#This Row],[PDD]]/Table3[[#This Row],[DC]]</f>
        <v>#DIV/0!</v>
      </c>
      <c r="H11636" s="5">
        <f>Table3[[#This Row],[PDD]]/Table3[[#This Row],[PL_CVM]]</f>
        <v>0</v>
      </c>
      <c r="I11636" t="s">
        <v>10</v>
      </c>
      <c r="J11636" s="3">
        <v>1</v>
      </c>
      <c r="K11636" s="3">
        <v>1</v>
      </c>
    </row>
    <row r="11637" spans="1:11" x14ac:dyDescent="0.35">
      <c r="A11637" s="1">
        <v>46112</v>
      </c>
      <c r="B11637" s="4" t="s">
        <v>3396</v>
      </c>
      <c r="C11637" s="2">
        <v>28666699.620000001</v>
      </c>
      <c r="D11637" s="2">
        <v>295256.24</v>
      </c>
      <c r="E11637" s="2">
        <v>30117586.0255</v>
      </c>
      <c r="F11637" s="2">
        <v>30117696.68</v>
      </c>
      <c r="G11637" s="5">
        <f>Table3[[#This Row],[PDD]]/Table3[[#This Row],[DC]]</f>
        <v>1.0299624439292185E-2</v>
      </c>
      <c r="H11637" s="5">
        <f>Table3[[#This Row],[PDD]]/Table3[[#This Row],[PL_CVM]]</f>
        <v>9.8034136918600506E-3</v>
      </c>
      <c r="I11637" t="s">
        <v>10</v>
      </c>
      <c r="J11637" s="3">
        <v>0.21749542790228499</v>
      </c>
      <c r="K11637" s="3">
        <v>0.27826523855212798</v>
      </c>
    </row>
    <row r="11638" spans="1:11" x14ac:dyDescent="0.35">
      <c r="A11638" s="1">
        <v>46112</v>
      </c>
      <c r="B11638" s="4" t="s">
        <v>3212</v>
      </c>
      <c r="C11638" s="2">
        <v>12927032.060000001</v>
      </c>
      <c r="D11638" s="2">
        <v>0</v>
      </c>
      <c r="E11638" s="2">
        <v>14086838.1885</v>
      </c>
      <c r="F11638" s="2">
        <v>14086896.9</v>
      </c>
      <c r="G11638" s="5">
        <f>Table3[[#This Row],[PDD]]/Table3[[#This Row],[DC]]</f>
        <v>0</v>
      </c>
      <c r="H11638" s="5">
        <f>Table3[[#This Row],[PDD]]/Table3[[#This Row],[PL_CVM]]</f>
        <v>0</v>
      </c>
      <c r="I11638" t="s">
        <v>10</v>
      </c>
      <c r="J11638" s="3">
        <v>1</v>
      </c>
      <c r="K11638" s="3">
        <v>1</v>
      </c>
    </row>
    <row r="11639" spans="1:11" x14ac:dyDescent="0.35">
      <c r="A11639" s="1">
        <v>46112</v>
      </c>
      <c r="B11639" s="4" t="s">
        <v>3471</v>
      </c>
      <c r="C11639" s="2">
        <v>50488499.310000002</v>
      </c>
      <c r="D11639" s="2">
        <v>0</v>
      </c>
      <c r="E11639" s="2">
        <v>59367414.757600002</v>
      </c>
      <c r="F11639" s="2">
        <v>59367465.840000004</v>
      </c>
      <c r="G11639" s="5">
        <f>Table3[[#This Row],[PDD]]/Table3[[#This Row],[DC]]</f>
        <v>0</v>
      </c>
      <c r="H11639" s="5">
        <f>Table3[[#This Row],[PDD]]/Table3[[#This Row],[PL_CVM]]</f>
        <v>0</v>
      </c>
      <c r="I11639" t="s">
        <v>10</v>
      </c>
      <c r="J11639" s="3">
        <v>0.65990977694349895</v>
      </c>
      <c r="K11639" s="3">
        <v>0.65990977694349895</v>
      </c>
    </row>
    <row r="11640" spans="1:11" x14ac:dyDescent="0.35">
      <c r="A11640" s="1">
        <v>46112</v>
      </c>
      <c r="B11640" s="4" t="s">
        <v>3397</v>
      </c>
      <c r="C11640" s="2">
        <v>1656632.83</v>
      </c>
      <c r="D11640" s="2">
        <v>147433.87</v>
      </c>
      <c r="E11640" s="2">
        <v>2017320.5120999999</v>
      </c>
      <c r="F11640" s="2">
        <v>2017321.93</v>
      </c>
      <c r="G11640" s="5">
        <f>Table3[[#This Row],[PDD]]/Table3[[#This Row],[DC]]</f>
        <v>8.8996105431521588E-2</v>
      </c>
      <c r="H11640" s="5">
        <f>Table3[[#This Row],[PDD]]/Table3[[#This Row],[PL_CVM]]</f>
        <v>7.3083957402872227E-2</v>
      </c>
      <c r="I11640" t="s">
        <v>10</v>
      </c>
      <c r="J11640" s="3">
        <v>1</v>
      </c>
      <c r="K11640" s="3">
        <v>1</v>
      </c>
    </row>
    <row r="11641" spans="1:11" x14ac:dyDescent="0.35">
      <c r="A11641" s="1">
        <v>46112</v>
      </c>
      <c r="B11641" s="4" t="s">
        <v>3791</v>
      </c>
      <c r="C11641" s="2">
        <v>2016793.13</v>
      </c>
      <c r="D11641" s="2">
        <v>0</v>
      </c>
      <c r="E11641" s="2">
        <v>2061228.8351</v>
      </c>
      <c r="F11641" s="2">
        <v>2061227.52</v>
      </c>
      <c r="G11641" s="5">
        <f>Table3[[#This Row],[PDD]]/Table3[[#This Row],[DC]]</f>
        <v>0</v>
      </c>
      <c r="H11641" s="5">
        <f>Table3[[#This Row],[PDD]]/Table3[[#This Row],[PL_CVM]]</f>
        <v>0</v>
      </c>
      <c r="I11641" t="s">
        <v>10</v>
      </c>
      <c r="J11641" s="3">
        <v>1</v>
      </c>
      <c r="K11641" s="3">
        <v>1</v>
      </c>
    </row>
    <row r="11642" spans="1:11" x14ac:dyDescent="0.35">
      <c r="A11642" s="1">
        <v>46112</v>
      </c>
      <c r="B11642" s="4" t="s">
        <v>3213</v>
      </c>
      <c r="C11642" s="2">
        <v>0</v>
      </c>
      <c r="D11642" s="2">
        <v>0</v>
      </c>
      <c r="E11642" s="2">
        <v>25256920.723299999</v>
      </c>
      <c r="F11642" s="2">
        <v>25256851.539999999</v>
      </c>
      <c r="G11642" s="5" t="e">
        <f>Table3[[#This Row],[PDD]]/Table3[[#This Row],[DC]]</f>
        <v>#DIV/0!</v>
      </c>
      <c r="H11642" s="5">
        <f>Table3[[#This Row],[PDD]]/Table3[[#This Row],[PL_CVM]]</f>
        <v>0</v>
      </c>
      <c r="I11642" t="s">
        <v>10</v>
      </c>
      <c r="J11642" s="3">
        <v>1</v>
      </c>
      <c r="K11642" s="3">
        <v>1</v>
      </c>
    </row>
    <row r="11643" spans="1:11" x14ac:dyDescent="0.35">
      <c r="A11643" s="1">
        <v>46112</v>
      </c>
      <c r="B11643" s="4" t="s">
        <v>3398</v>
      </c>
      <c r="C11643" s="2">
        <v>0</v>
      </c>
      <c r="D11643" s="2">
        <v>0</v>
      </c>
      <c r="E11643" s="2">
        <v>68441505.118100002</v>
      </c>
      <c r="F11643" s="2">
        <v>68441531.280000001</v>
      </c>
      <c r="G11643" s="5" t="e">
        <f>Table3[[#This Row],[PDD]]/Table3[[#This Row],[DC]]</f>
        <v>#DIV/0!</v>
      </c>
      <c r="H11643" s="5">
        <f>Table3[[#This Row],[PDD]]/Table3[[#This Row],[PL_CVM]]</f>
        <v>0</v>
      </c>
      <c r="I11643" t="s">
        <v>10</v>
      </c>
      <c r="J11643" s="3">
        <v>1</v>
      </c>
      <c r="K11643" s="3">
        <v>1</v>
      </c>
    </row>
    <row r="11644" spans="1:11" x14ac:dyDescent="0.35">
      <c r="A11644" s="1">
        <v>46112</v>
      </c>
      <c r="B11644" s="4" t="s">
        <v>3399</v>
      </c>
      <c r="C11644" s="2">
        <v>109195996.79000001</v>
      </c>
      <c r="D11644" s="2">
        <v>513.28</v>
      </c>
      <c r="E11644" s="2">
        <v>122858500.1459</v>
      </c>
      <c r="F11644" s="2">
        <v>122858426.02</v>
      </c>
      <c r="G11644" s="5">
        <f>Table3[[#This Row],[PDD]]/Table3[[#This Row],[DC]]</f>
        <v>4.7005386194432843E-6</v>
      </c>
      <c r="H11644" s="5">
        <f>Table3[[#This Row],[PDD]]/Table3[[#This Row],[PL_CVM]]</f>
        <v>4.1778168305399228E-6</v>
      </c>
      <c r="I11644" t="s">
        <v>10</v>
      </c>
      <c r="J11644" s="3">
        <v>0.20319840512095899</v>
      </c>
      <c r="K11644" s="3">
        <v>0.20319840512095899</v>
      </c>
    </row>
    <row r="11645" spans="1:11" x14ac:dyDescent="0.35">
      <c r="A11645" s="1">
        <v>46112</v>
      </c>
      <c r="B11645" s="4" t="s">
        <v>3792</v>
      </c>
      <c r="C11645" s="2">
        <v>42743959.060000002</v>
      </c>
      <c r="D11645" s="2">
        <v>289672.71999999997</v>
      </c>
      <c r="E11645" s="2">
        <v>44323232.090899996</v>
      </c>
      <c r="F11645" s="2">
        <v>44323293.520000003</v>
      </c>
      <c r="G11645" s="5">
        <f>Table3[[#This Row],[PDD]]/Table3[[#This Row],[DC]]</f>
        <v>6.7769276962244959E-3</v>
      </c>
      <c r="H11645" s="5">
        <f>Table3[[#This Row],[PDD]]/Table3[[#This Row],[PL_CVM]]</f>
        <v>6.5354511588650542E-3</v>
      </c>
      <c r="I11645" t="s">
        <v>10</v>
      </c>
      <c r="J11645" s="3">
        <v>0.22835298255647801</v>
      </c>
      <c r="K11645" s="3">
        <v>0.22835298255647801</v>
      </c>
    </row>
    <row r="11646" spans="1:11" x14ac:dyDescent="0.35">
      <c r="A11646" s="1">
        <v>46112</v>
      </c>
      <c r="B11646" s="4" t="s">
        <v>3214</v>
      </c>
      <c r="C11646" s="2">
        <v>0</v>
      </c>
      <c r="D11646" s="2">
        <v>0</v>
      </c>
      <c r="E11646" s="2">
        <v>171264264.83360001</v>
      </c>
      <c r="F11646" s="2">
        <v>171263984.06999999</v>
      </c>
      <c r="G11646" s="5" t="e">
        <f>Table3[[#This Row],[PDD]]/Table3[[#This Row],[DC]]</f>
        <v>#DIV/0!</v>
      </c>
      <c r="H11646" s="5">
        <f>Table3[[#This Row],[PDD]]/Table3[[#This Row],[PL_CVM]]</f>
        <v>0</v>
      </c>
      <c r="I11646" t="s">
        <v>10</v>
      </c>
      <c r="J11646" s="3">
        <v>1</v>
      </c>
      <c r="K11646" s="3">
        <v>1</v>
      </c>
    </row>
    <row r="11647" spans="1:11" x14ac:dyDescent="0.35">
      <c r="A11647" s="1">
        <v>46112</v>
      </c>
      <c r="B11647" s="4" t="s">
        <v>3653</v>
      </c>
      <c r="C11647" s="2">
        <v>2623698.59</v>
      </c>
      <c r="D11647" s="2">
        <v>0</v>
      </c>
      <c r="E11647" s="2">
        <v>2744374.9648000002</v>
      </c>
      <c r="F11647" s="2">
        <v>2744361.24</v>
      </c>
      <c r="G11647" s="5">
        <f>Table3[[#This Row],[PDD]]/Table3[[#This Row],[DC]]</f>
        <v>0</v>
      </c>
      <c r="H11647" s="5">
        <f>Table3[[#This Row],[PDD]]/Table3[[#This Row],[PL_CVM]]</f>
        <v>0</v>
      </c>
      <c r="I11647" t="s">
        <v>10</v>
      </c>
      <c r="J11647" s="3">
        <v>1</v>
      </c>
      <c r="K11647" s="3">
        <v>1</v>
      </c>
    </row>
    <row r="11648" spans="1:11" x14ac:dyDescent="0.35">
      <c r="A11648" s="1">
        <v>46112</v>
      </c>
      <c r="B11648" s="4" t="s">
        <v>3400</v>
      </c>
      <c r="C11648" s="2">
        <v>0</v>
      </c>
      <c r="D11648" s="2">
        <v>0</v>
      </c>
      <c r="E11648" s="2">
        <v>17452175.164500002</v>
      </c>
      <c r="F11648" s="2">
        <v>17452144.030000001</v>
      </c>
      <c r="G11648" s="5" t="e">
        <f>Table3[[#This Row],[PDD]]/Table3[[#This Row],[DC]]</f>
        <v>#DIV/0!</v>
      </c>
      <c r="H11648" s="5">
        <f>Table3[[#This Row],[PDD]]/Table3[[#This Row],[PL_CVM]]</f>
        <v>0</v>
      </c>
      <c r="I11648" t="s">
        <v>10</v>
      </c>
      <c r="J11648" s="3">
        <v>0.41396359613074002</v>
      </c>
      <c r="K11648" s="3">
        <v>0.97490918706851404</v>
      </c>
    </row>
    <row r="11649" spans="1:11" x14ac:dyDescent="0.35">
      <c r="A11649" s="1">
        <v>46112</v>
      </c>
      <c r="B11649" s="4" t="s">
        <v>3215</v>
      </c>
      <c r="C11649" s="2">
        <v>72170055.980000004</v>
      </c>
      <c r="D11649" s="2">
        <v>0</v>
      </c>
      <c r="E11649" s="2">
        <v>36466234.269900002</v>
      </c>
      <c r="F11649" s="2">
        <v>36466168.439999998</v>
      </c>
      <c r="G11649" s="5">
        <f>Table3[[#This Row],[PDD]]/Table3[[#This Row],[DC]]</f>
        <v>0</v>
      </c>
      <c r="H11649" s="5">
        <f>Table3[[#This Row],[PDD]]/Table3[[#This Row],[PL_CVM]]</f>
        <v>0</v>
      </c>
      <c r="I11649" t="s">
        <v>10</v>
      </c>
      <c r="J11649" s="3">
        <v>0.33395610169575601</v>
      </c>
      <c r="K11649" s="3">
        <v>0.33395610169575601</v>
      </c>
    </row>
    <row r="11650" spans="1:11" x14ac:dyDescent="0.35">
      <c r="A11650" s="1">
        <v>46112</v>
      </c>
      <c r="B11650" s="4" t="s">
        <v>3472</v>
      </c>
      <c r="C11650" s="2">
        <v>36558426.640000001</v>
      </c>
      <c r="D11650" s="2">
        <v>0</v>
      </c>
      <c r="E11650" s="2">
        <v>39937935.814199999</v>
      </c>
      <c r="F11650" s="2">
        <v>39937841.390000001</v>
      </c>
      <c r="G11650" s="5">
        <f>Table3[[#This Row],[PDD]]/Table3[[#This Row],[DC]]</f>
        <v>0</v>
      </c>
      <c r="H11650" s="5">
        <f>Table3[[#This Row],[PDD]]/Table3[[#This Row],[PL_CVM]]</f>
        <v>0</v>
      </c>
      <c r="I11650" t="s">
        <v>10</v>
      </c>
      <c r="J11650" s="3">
        <v>0</v>
      </c>
      <c r="K11650" s="3">
        <v>0</v>
      </c>
    </row>
    <row r="11651" spans="1:11" x14ac:dyDescent="0.35">
      <c r="A11651" s="1">
        <v>46112</v>
      </c>
      <c r="B11651" s="4" t="s">
        <v>3793</v>
      </c>
      <c r="C11651" s="2">
        <v>15490595.710000001</v>
      </c>
      <c r="D11651" s="2">
        <v>267910.15999999997</v>
      </c>
      <c r="E11651" s="2">
        <v>15864944.7963</v>
      </c>
      <c r="F11651" s="2">
        <v>15864907.960000001</v>
      </c>
      <c r="G11651" s="5">
        <f>Table3[[#This Row],[PDD]]/Table3[[#This Row],[DC]]</f>
        <v>1.729501983109983E-2</v>
      </c>
      <c r="H11651" s="5">
        <f>Table3[[#This Row],[PDD]]/Table3[[#This Row],[PL_CVM]]</f>
        <v>1.6886965917197794E-2</v>
      </c>
      <c r="I11651" t="s">
        <v>10</v>
      </c>
      <c r="J11651" s="3">
        <v>0.89141776385495197</v>
      </c>
      <c r="K11651" s="3">
        <v>0.93070331273661899</v>
      </c>
    </row>
    <row r="11652" spans="1:11" x14ac:dyDescent="0.35">
      <c r="A11652" s="1">
        <v>46112</v>
      </c>
      <c r="B11652" s="4" t="s">
        <v>3401</v>
      </c>
      <c r="C11652" s="2">
        <v>1618911.61</v>
      </c>
      <c r="D11652" s="2">
        <v>0</v>
      </c>
      <c r="E11652" s="2">
        <v>1584081.6997</v>
      </c>
      <c r="F11652" s="2">
        <v>1584071.98</v>
      </c>
      <c r="G11652" s="5">
        <f>Table3[[#This Row],[PDD]]/Table3[[#This Row],[DC]]</f>
        <v>0</v>
      </c>
      <c r="H11652" s="5">
        <f>Table3[[#This Row],[PDD]]/Table3[[#This Row],[PL_CVM]]</f>
        <v>0</v>
      </c>
      <c r="I11652" t="s">
        <v>10</v>
      </c>
      <c r="J11652" s="3">
        <v>0</v>
      </c>
      <c r="K11652" s="3">
        <v>0</v>
      </c>
    </row>
    <row r="11653" spans="1:11" x14ac:dyDescent="0.35">
      <c r="A11653" s="1">
        <v>46112</v>
      </c>
      <c r="B11653" s="4" t="s">
        <v>3216</v>
      </c>
      <c r="C11653" s="2">
        <v>0</v>
      </c>
      <c r="D11653" s="2">
        <v>0</v>
      </c>
      <c r="E11653" s="2">
        <v>39608445.022799999</v>
      </c>
      <c r="F11653" s="2">
        <v>39608377.729999997</v>
      </c>
      <c r="G11653" s="5" t="e">
        <f>Table3[[#This Row],[PDD]]/Table3[[#This Row],[DC]]</f>
        <v>#DIV/0!</v>
      </c>
      <c r="H11653" s="5">
        <f>Table3[[#This Row],[PDD]]/Table3[[#This Row],[PL_CVM]]</f>
        <v>0</v>
      </c>
      <c r="I11653" t="s">
        <v>10</v>
      </c>
      <c r="J11653" s="3">
        <v>1</v>
      </c>
      <c r="K11653" s="3">
        <v>1</v>
      </c>
    </row>
    <row r="11654" spans="1:11" x14ac:dyDescent="0.35">
      <c r="A11654" s="1">
        <v>46112</v>
      </c>
      <c r="B11654" s="4" t="s">
        <v>3403</v>
      </c>
      <c r="C11654" s="2">
        <v>6606297.9900000002</v>
      </c>
      <c r="D11654" s="2">
        <v>248058.43</v>
      </c>
      <c r="E11654" s="2">
        <v>7047006.7214000002</v>
      </c>
      <c r="F11654" s="2">
        <v>7047010.3300000001</v>
      </c>
      <c r="G11654" s="5">
        <f>Table3[[#This Row],[PDD]]/Table3[[#This Row],[DC]]</f>
        <v>3.7548780024075176E-2</v>
      </c>
      <c r="H11654" s="5">
        <f>Table3[[#This Row],[PDD]]/Table3[[#This Row],[PL_CVM]]</f>
        <v>3.5200520275099408E-2</v>
      </c>
      <c r="I11654" t="s">
        <v>10</v>
      </c>
      <c r="J11654" s="3">
        <v>0.419324148084954</v>
      </c>
      <c r="K11654" s="3">
        <v>0.67691611025628695</v>
      </c>
    </row>
    <row r="11655" spans="1:11" x14ac:dyDescent="0.35">
      <c r="A11655" s="1">
        <v>46112</v>
      </c>
      <c r="B11655" s="4" t="s">
        <v>3217</v>
      </c>
      <c r="C11655" s="2">
        <v>16124823.5</v>
      </c>
      <c r="D11655" s="2">
        <v>0</v>
      </c>
      <c r="E11655" s="2">
        <v>16745569.605599999</v>
      </c>
      <c r="F11655" s="2">
        <v>16745605.460000001</v>
      </c>
      <c r="G11655" s="5">
        <f>Table3[[#This Row],[PDD]]/Table3[[#This Row],[DC]]</f>
        <v>0</v>
      </c>
      <c r="H11655" s="5">
        <f>Table3[[#This Row],[PDD]]/Table3[[#This Row],[PL_CVM]]</f>
        <v>0</v>
      </c>
      <c r="I11655" t="s">
        <v>10</v>
      </c>
      <c r="J11655" s="3">
        <v>0</v>
      </c>
      <c r="K11655" s="3">
        <v>0</v>
      </c>
    </row>
    <row r="11656" spans="1:11" x14ac:dyDescent="0.35">
      <c r="A11656" s="1">
        <v>46112</v>
      </c>
      <c r="B11656" s="4" t="s">
        <v>3404</v>
      </c>
      <c r="C11656" s="2">
        <v>438696617.97000003</v>
      </c>
      <c r="D11656" s="2">
        <v>127471376.94</v>
      </c>
      <c r="E11656" s="2">
        <v>357762829.02700001</v>
      </c>
      <c r="F11656" s="2">
        <v>369014744.49000001</v>
      </c>
      <c r="G11656" s="5">
        <f>Table3[[#This Row],[PDD]]/Table3[[#This Row],[DC]]</f>
        <v>0.29056840586064658</v>
      </c>
      <c r="H11656" s="5">
        <f>Table3[[#This Row],[PDD]]/Table3[[#This Row],[PL_CVM]]</f>
        <v>0.34543708305252924</v>
      </c>
      <c r="I11656" t="s">
        <v>10</v>
      </c>
      <c r="J11656" s="3">
        <v>0.29561923480826002</v>
      </c>
      <c r="K11656" s="3">
        <v>0.42380904962140997</v>
      </c>
    </row>
    <row r="11657" spans="1:11" x14ac:dyDescent="0.35">
      <c r="A11657" s="1">
        <v>46112</v>
      </c>
      <c r="B11657" s="4" t="s">
        <v>3218</v>
      </c>
      <c r="C11657" s="2">
        <v>0</v>
      </c>
      <c r="D11657" s="2">
        <v>0</v>
      </c>
      <c r="E11657" s="2">
        <v>51338405</v>
      </c>
      <c r="F11657" s="2">
        <v>51338243.18</v>
      </c>
      <c r="G11657" s="5" t="e">
        <f>Table3[[#This Row],[PDD]]/Table3[[#This Row],[DC]]</f>
        <v>#DIV/0!</v>
      </c>
      <c r="H11657" s="5">
        <f>Table3[[#This Row],[PDD]]/Table3[[#This Row],[PL_CVM]]</f>
        <v>0</v>
      </c>
      <c r="I11657" t="s">
        <v>10</v>
      </c>
      <c r="J11657" s="3">
        <v>8.0319870669920496E-2</v>
      </c>
      <c r="K11657" s="3">
        <v>0.21188825402736999</v>
      </c>
    </row>
    <row r="11658" spans="1:11" x14ac:dyDescent="0.35">
      <c r="A11658" s="1">
        <v>46112</v>
      </c>
      <c r="B11658" s="4" t="s">
        <v>3794</v>
      </c>
      <c r="C11658" s="2">
        <v>211880.8</v>
      </c>
      <c r="D11658" s="2">
        <v>0</v>
      </c>
      <c r="E11658" s="2">
        <v>10184771.782500001</v>
      </c>
      <c r="F11658" s="2">
        <v>10184525.890000001</v>
      </c>
      <c r="G11658" s="5">
        <f>Table3[[#This Row],[PDD]]/Table3[[#This Row],[DC]]</f>
        <v>0</v>
      </c>
      <c r="H11658" s="5">
        <f>Table3[[#This Row],[PDD]]/Table3[[#This Row],[PL_CVM]]</f>
        <v>0</v>
      </c>
      <c r="I11658" t="s">
        <v>10</v>
      </c>
      <c r="J11658" s="3">
        <v>1</v>
      </c>
      <c r="K11658" s="3">
        <v>1</v>
      </c>
    </row>
    <row r="11659" spans="1:11" x14ac:dyDescent="0.35">
      <c r="A11659" s="1">
        <v>46112</v>
      </c>
      <c r="B11659" s="4" t="s">
        <v>3219</v>
      </c>
      <c r="C11659" s="2">
        <v>53962927.439999998</v>
      </c>
      <c r="D11659" s="2">
        <v>366678.51</v>
      </c>
      <c r="E11659" s="2">
        <v>53725786.722999997</v>
      </c>
      <c r="F11659" s="2">
        <v>53725702.969999999</v>
      </c>
      <c r="G11659" s="5">
        <f>Table3[[#This Row],[PDD]]/Table3[[#This Row],[DC]]</f>
        <v>6.7950077468962467E-3</v>
      </c>
      <c r="H11659" s="5">
        <f>Table3[[#This Row],[PDD]]/Table3[[#This Row],[PL_CVM]]</f>
        <v>6.8250109301454904E-3</v>
      </c>
      <c r="I11659" t="s">
        <v>10</v>
      </c>
      <c r="J11659" s="3">
        <v>2.5278726340522601E-2</v>
      </c>
      <c r="K11659" s="3">
        <v>2.5278726340522601E-2</v>
      </c>
    </row>
    <row r="11660" spans="1:11" x14ac:dyDescent="0.35">
      <c r="A11660" s="1">
        <v>46112</v>
      </c>
      <c r="B11660" s="4" t="s">
        <v>3220</v>
      </c>
      <c r="C11660" s="2">
        <v>2400156.84</v>
      </c>
      <c r="D11660" s="2">
        <v>0</v>
      </c>
      <c r="E11660" s="2">
        <v>2493353.7272000001</v>
      </c>
      <c r="F11660" s="2">
        <v>2493363.66</v>
      </c>
      <c r="G11660" s="5">
        <f>Table3[[#This Row],[PDD]]/Table3[[#This Row],[DC]]</f>
        <v>0</v>
      </c>
      <c r="H11660" s="5">
        <f>Table3[[#This Row],[PDD]]/Table3[[#This Row],[PL_CVM]]</f>
        <v>0</v>
      </c>
      <c r="I11660" t="s">
        <v>10</v>
      </c>
      <c r="J11660" s="3">
        <v>0</v>
      </c>
      <c r="K11660" s="3">
        <v>0</v>
      </c>
    </row>
    <row r="11661" spans="1:11" x14ac:dyDescent="0.35">
      <c r="A11661" s="1">
        <v>46112</v>
      </c>
      <c r="B11661" s="4" t="s">
        <v>3221</v>
      </c>
      <c r="C11661" s="2">
        <v>7500000</v>
      </c>
      <c r="D11661" s="2">
        <v>1050000</v>
      </c>
      <c r="E11661" s="2">
        <v>6774213.5532</v>
      </c>
      <c r="F11661" s="2">
        <v>6774724.0999999996</v>
      </c>
      <c r="G11661" s="5">
        <f>Table3[[#This Row],[PDD]]/Table3[[#This Row],[DC]]</f>
        <v>0.14000000000000001</v>
      </c>
      <c r="H11661" s="5">
        <f>Table3[[#This Row],[PDD]]/Table3[[#This Row],[PL_CVM]]</f>
        <v>0.154987861424497</v>
      </c>
      <c r="I11661" t="s">
        <v>10</v>
      </c>
      <c r="J11661" s="3">
        <v>1</v>
      </c>
      <c r="K11661" s="3">
        <v>1</v>
      </c>
    </row>
    <row r="11662" spans="1:11" x14ac:dyDescent="0.35">
      <c r="A11662" s="1">
        <v>46112</v>
      </c>
      <c r="B11662" s="4" t="s">
        <v>3405</v>
      </c>
      <c r="C11662" s="2">
        <v>7877839.1299999999</v>
      </c>
      <c r="D11662" s="2">
        <v>0</v>
      </c>
      <c r="E11662" s="2">
        <v>8104679.5575000001</v>
      </c>
      <c r="F11662" s="2">
        <v>8104647.0800000001</v>
      </c>
      <c r="G11662" s="5">
        <f>Table3[[#This Row],[PDD]]/Table3[[#This Row],[DC]]</f>
        <v>0</v>
      </c>
      <c r="H11662" s="5">
        <f>Table3[[#This Row],[PDD]]/Table3[[#This Row],[PL_CVM]]</f>
        <v>0</v>
      </c>
      <c r="I11662" t="s">
        <v>10</v>
      </c>
      <c r="J11662" s="3">
        <v>0</v>
      </c>
      <c r="K11662" s="3">
        <v>0</v>
      </c>
    </row>
    <row r="11663" spans="1:11" x14ac:dyDescent="0.35">
      <c r="A11663" s="1">
        <v>46112</v>
      </c>
      <c r="B11663" s="4" t="s">
        <v>3556</v>
      </c>
      <c r="C11663" s="2">
        <v>59895888.350000001</v>
      </c>
      <c r="D11663" s="2">
        <v>97339.83</v>
      </c>
      <c r="E11663" s="2">
        <v>69793606.830400005</v>
      </c>
      <c r="F11663" s="2">
        <v>69793567.099999994</v>
      </c>
      <c r="G11663" s="5">
        <f>Table3[[#This Row],[PDD]]/Table3[[#This Row],[DC]]</f>
        <v>1.6251504515835435E-3</v>
      </c>
      <c r="H11663" s="5">
        <f>Table3[[#This Row],[PDD]]/Table3[[#This Row],[PL_CVM]]</f>
        <v>1.3946819749237321E-3</v>
      </c>
      <c r="I11663" t="s">
        <v>10</v>
      </c>
      <c r="J11663" s="3">
        <v>5.0585860486897602E-2</v>
      </c>
      <c r="K11663" s="3">
        <v>0.253334367478178</v>
      </c>
    </row>
    <row r="11664" spans="1:11" x14ac:dyDescent="0.35">
      <c r="A11664" s="1">
        <v>46112</v>
      </c>
      <c r="B11664" s="4" t="s">
        <v>3473</v>
      </c>
      <c r="C11664" s="2">
        <v>934102043.21000004</v>
      </c>
      <c r="D11664" s="2">
        <v>2982059.21</v>
      </c>
      <c r="E11664" s="2">
        <v>950007284.78349996</v>
      </c>
      <c r="F11664" s="2">
        <v>950007539.66999996</v>
      </c>
      <c r="G11664" s="5">
        <f>Table3[[#This Row],[PDD]]/Table3[[#This Row],[DC]]</f>
        <v>3.1924340939800178E-3</v>
      </c>
      <c r="H11664" s="5">
        <f>Table3[[#This Row],[PDD]]/Table3[[#This Row],[PL_CVM]]</f>
        <v>3.1389847822006394E-3</v>
      </c>
      <c r="I11664" t="s">
        <v>10</v>
      </c>
      <c r="J11664" s="3">
        <v>4.7512267245704801E-2</v>
      </c>
      <c r="K11664" s="3">
        <v>0.145062665095885</v>
      </c>
    </row>
    <row r="11665" spans="1:11" x14ac:dyDescent="0.35">
      <c r="A11665" s="1">
        <v>46112</v>
      </c>
      <c r="B11665" s="4" t="s">
        <v>3222</v>
      </c>
      <c r="C11665" s="2">
        <v>40920341.240000002</v>
      </c>
      <c r="D11665" s="2">
        <v>0</v>
      </c>
      <c r="E11665" s="2">
        <v>119741573.499</v>
      </c>
      <c r="F11665" s="2">
        <v>119741704.17</v>
      </c>
      <c r="G11665" s="5">
        <f>Table3[[#This Row],[PDD]]/Table3[[#This Row],[DC]]</f>
        <v>0</v>
      </c>
      <c r="H11665" s="5">
        <f>Table3[[#This Row],[PDD]]/Table3[[#This Row],[PL_CVM]]</f>
        <v>0</v>
      </c>
      <c r="I11665" t="s">
        <v>10</v>
      </c>
      <c r="J11665" s="3">
        <v>1</v>
      </c>
      <c r="K11665" s="3">
        <v>1</v>
      </c>
    </row>
    <row r="11666" spans="1:11" x14ac:dyDescent="0.35">
      <c r="A11666" s="1">
        <v>46112</v>
      </c>
      <c r="B11666" s="4" t="s">
        <v>3474</v>
      </c>
      <c r="C11666" s="2">
        <v>8791549.0600000005</v>
      </c>
      <c r="D11666" s="2">
        <v>0</v>
      </c>
      <c r="E11666" s="2">
        <v>9595315.0412000008</v>
      </c>
      <c r="F11666" s="2">
        <v>9595309.8100000005</v>
      </c>
      <c r="G11666" s="5">
        <f>Table3[[#This Row],[PDD]]/Table3[[#This Row],[DC]]</f>
        <v>0</v>
      </c>
      <c r="H11666" s="5">
        <f>Table3[[#This Row],[PDD]]/Table3[[#This Row],[PL_CVM]]</f>
        <v>0</v>
      </c>
      <c r="I11666" t="s">
        <v>10</v>
      </c>
      <c r="J11666" s="3">
        <v>0.63267173215615402</v>
      </c>
      <c r="K11666" s="3">
        <v>0.63267173215615402</v>
      </c>
    </row>
    <row r="11667" spans="1:11" x14ac:dyDescent="0.35">
      <c r="A11667" s="1">
        <v>46112</v>
      </c>
      <c r="B11667" s="4" t="s">
        <v>3475</v>
      </c>
      <c r="C11667" s="2">
        <v>20109997.559999999</v>
      </c>
      <c r="D11667" s="2">
        <v>158585.75</v>
      </c>
      <c r="E11667" s="2">
        <v>18163747.930399999</v>
      </c>
      <c r="F11667" s="2">
        <v>18163795.079999998</v>
      </c>
      <c r="G11667" s="5">
        <f>Table3[[#This Row],[PDD]]/Table3[[#This Row],[DC]]</f>
        <v>7.8859159244970105E-3</v>
      </c>
      <c r="H11667" s="5">
        <f>Table3[[#This Row],[PDD]]/Table3[[#This Row],[PL_CVM]]</f>
        <v>8.7308709056411575E-3</v>
      </c>
      <c r="I11667" t="s">
        <v>10</v>
      </c>
      <c r="J11667" s="3">
        <v>1</v>
      </c>
      <c r="K11667" s="3">
        <v>1</v>
      </c>
    </row>
    <row r="11668" spans="1:11" x14ac:dyDescent="0.35">
      <c r="A11668" s="1">
        <v>46112</v>
      </c>
      <c r="B11668" s="4" t="s">
        <v>3654</v>
      </c>
      <c r="C11668" s="2">
        <v>2454436.9900000002</v>
      </c>
      <c r="D11668" s="2">
        <v>0</v>
      </c>
      <c r="E11668" s="2">
        <v>3184374.4119000002</v>
      </c>
      <c r="F11668" s="2">
        <v>3184385.77</v>
      </c>
      <c r="G11668" s="5">
        <f>Table3[[#This Row],[PDD]]/Table3[[#This Row],[DC]]</f>
        <v>0</v>
      </c>
      <c r="H11668" s="5">
        <f>Table3[[#This Row],[PDD]]/Table3[[#This Row],[PL_CVM]]</f>
        <v>0</v>
      </c>
      <c r="I11668" t="s">
        <v>10</v>
      </c>
      <c r="J11668" s="3">
        <v>1</v>
      </c>
      <c r="K11668" s="3">
        <v>1</v>
      </c>
    </row>
    <row r="11669" spans="1:11" x14ac:dyDescent="0.35">
      <c r="A11669" s="1">
        <v>46112</v>
      </c>
      <c r="B11669" s="4" t="s">
        <v>3444</v>
      </c>
      <c r="C11669" s="2">
        <v>0</v>
      </c>
      <c r="D11669" s="2">
        <v>0</v>
      </c>
      <c r="E11669" s="2">
        <v>11245354.195499999</v>
      </c>
      <c r="F11669" s="2">
        <v>11245357.9</v>
      </c>
      <c r="G11669" s="5" t="e">
        <f>Table3[[#This Row],[PDD]]/Table3[[#This Row],[DC]]</f>
        <v>#DIV/0!</v>
      </c>
      <c r="H11669" s="5">
        <f>Table3[[#This Row],[PDD]]/Table3[[#This Row],[PL_CVM]]</f>
        <v>0</v>
      </c>
      <c r="I11669" t="s">
        <v>10</v>
      </c>
      <c r="J11669" s="3">
        <v>0.41644805566675902</v>
      </c>
      <c r="K11669" s="3">
        <v>0.41644805566675902</v>
      </c>
    </row>
    <row r="11670" spans="1:11" x14ac:dyDescent="0.35">
      <c r="A11670" s="1">
        <v>46112</v>
      </c>
      <c r="B11670" s="4" t="s">
        <v>3223</v>
      </c>
      <c r="C11670" s="2">
        <v>0</v>
      </c>
      <c r="D11670" s="2">
        <v>0</v>
      </c>
      <c r="E11670" s="2">
        <v>4043634.1060000001</v>
      </c>
      <c r="F11670" s="2">
        <v>4043646.98</v>
      </c>
      <c r="G11670" s="5" t="e">
        <f>Table3[[#This Row],[PDD]]/Table3[[#This Row],[DC]]</f>
        <v>#DIV/0!</v>
      </c>
      <c r="H11670" s="5">
        <f>Table3[[#This Row],[PDD]]/Table3[[#This Row],[PL_CVM]]</f>
        <v>0</v>
      </c>
      <c r="I11670" t="s">
        <v>10</v>
      </c>
      <c r="J11670" s="3">
        <v>1</v>
      </c>
      <c r="K11670" s="3">
        <v>1</v>
      </c>
    </row>
    <row r="11671" spans="1:11" x14ac:dyDescent="0.35">
      <c r="A11671" s="1">
        <v>46112</v>
      </c>
      <c r="B11671" s="4" t="s">
        <v>3795</v>
      </c>
      <c r="C11671" s="2">
        <v>0</v>
      </c>
      <c r="D11671" s="2">
        <v>0</v>
      </c>
      <c r="E11671" s="2">
        <v>4333073.9901000001</v>
      </c>
      <c r="F11671" s="2">
        <v>4333059.8499999996</v>
      </c>
      <c r="G11671" s="5" t="e">
        <f>Table3[[#This Row],[PDD]]/Table3[[#This Row],[DC]]</f>
        <v>#DIV/0!</v>
      </c>
      <c r="H11671" s="5">
        <f>Table3[[#This Row],[PDD]]/Table3[[#This Row],[PL_CVM]]</f>
        <v>0</v>
      </c>
      <c r="I11671" t="s">
        <v>10</v>
      </c>
      <c r="J11671" s="3">
        <v>1</v>
      </c>
      <c r="K11671" s="3">
        <v>1</v>
      </c>
    </row>
    <row r="11672" spans="1:11" x14ac:dyDescent="0.35">
      <c r="A11672" s="1">
        <v>46112</v>
      </c>
      <c r="B11672" s="4" t="s">
        <v>3224</v>
      </c>
      <c r="C11672" s="2">
        <v>0</v>
      </c>
      <c r="D11672" s="2">
        <v>0</v>
      </c>
      <c r="E11672" s="2">
        <v>39317370.418799996</v>
      </c>
      <c r="F11672" s="2">
        <v>39372130.079999998</v>
      </c>
      <c r="G11672" s="5" t="e">
        <f>Table3[[#This Row],[PDD]]/Table3[[#This Row],[DC]]</f>
        <v>#DIV/0!</v>
      </c>
      <c r="H11672" s="5">
        <f>Table3[[#This Row],[PDD]]/Table3[[#This Row],[PL_CVM]]</f>
        <v>0</v>
      </c>
      <c r="I11672" t="s">
        <v>10</v>
      </c>
      <c r="J11672" s="3">
        <v>1</v>
      </c>
      <c r="K11672" s="3">
        <v>1</v>
      </c>
    </row>
    <row r="11673" spans="1:11" x14ac:dyDescent="0.35">
      <c r="A11673" s="1">
        <v>46112</v>
      </c>
      <c r="B11673" s="4" t="s">
        <v>3225</v>
      </c>
      <c r="C11673" s="2">
        <v>2256750.87</v>
      </c>
      <c r="D11673" s="2">
        <v>93604.3</v>
      </c>
      <c r="E11673" s="2">
        <v>1952465.4184000001</v>
      </c>
      <c r="F11673" s="2">
        <v>1952466.17</v>
      </c>
      <c r="G11673" s="5">
        <f>Table3[[#This Row],[PDD]]/Table3[[#This Row],[DC]]</f>
        <v>4.1477462685103564E-2</v>
      </c>
      <c r="H11673" s="5">
        <f>Table3[[#This Row],[PDD]]/Table3[[#This Row],[PL_CVM]]</f>
        <v>4.7941573297528635E-2</v>
      </c>
      <c r="I11673" t="s">
        <v>10</v>
      </c>
      <c r="J11673" s="3">
        <v>1</v>
      </c>
      <c r="K11673" s="3">
        <v>1</v>
      </c>
    </row>
    <row r="11674" spans="1:11" x14ac:dyDescent="0.35">
      <c r="A11674" s="1">
        <v>46112</v>
      </c>
      <c r="B11674" s="4" t="s">
        <v>3406</v>
      </c>
      <c r="C11674" s="2">
        <v>6360641.2599999998</v>
      </c>
      <c r="D11674" s="2">
        <v>0</v>
      </c>
      <c r="E11674" s="2">
        <v>6361878.3854999999</v>
      </c>
      <c r="F11674" s="2">
        <v>6361866.4100000001</v>
      </c>
      <c r="G11674" s="5">
        <f>Table3[[#This Row],[PDD]]/Table3[[#This Row],[DC]]</f>
        <v>0</v>
      </c>
      <c r="H11674" s="5">
        <f>Table3[[#This Row],[PDD]]/Table3[[#This Row],[PL_CVM]]</f>
        <v>0</v>
      </c>
      <c r="I11674" t="s">
        <v>10</v>
      </c>
      <c r="J11674" s="3">
        <v>1</v>
      </c>
      <c r="K11674" s="3">
        <v>1</v>
      </c>
    </row>
    <row r="11675" spans="1:11" x14ac:dyDescent="0.35">
      <c r="A11675" s="1">
        <v>46112</v>
      </c>
      <c r="B11675" s="4" t="s">
        <v>3796</v>
      </c>
      <c r="C11675" s="2">
        <v>1142553159.04</v>
      </c>
      <c r="D11675" s="2">
        <v>0</v>
      </c>
      <c r="E11675" s="2">
        <v>1154364570.4360001</v>
      </c>
      <c r="F11675" s="2">
        <v>1154364220.0999999</v>
      </c>
      <c r="G11675" s="5">
        <f>Table3[[#This Row],[PDD]]/Table3[[#This Row],[DC]]</f>
        <v>0</v>
      </c>
      <c r="H11675" s="5">
        <f>Table3[[#This Row],[PDD]]/Table3[[#This Row],[PL_CVM]]</f>
        <v>0</v>
      </c>
      <c r="I11675" t="s">
        <v>10</v>
      </c>
      <c r="J11675" s="3">
        <v>2.5294382616898601E-3</v>
      </c>
      <c r="K11675" s="3">
        <v>8.6475628853280403E-2</v>
      </c>
    </row>
    <row r="11676" spans="1:11" x14ac:dyDescent="0.35">
      <c r="A11676" s="1">
        <v>46112</v>
      </c>
      <c r="B11676" s="4" t="s">
        <v>3407</v>
      </c>
      <c r="C11676" s="2">
        <v>17734396.579999998</v>
      </c>
      <c r="D11676" s="2">
        <v>0</v>
      </c>
      <c r="E11676" s="2">
        <v>18440750.689599998</v>
      </c>
      <c r="F11676" s="2">
        <v>18440790.170000002</v>
      </c>
      <c r="G11676" s="5">
        <f>Table3[[#This Row],[PDD]]/Table3[[#This Row],[DC]]</f>
        <v>0</v>
      </c>
      <c r="H11676" s="5">
        <f>Table3[[#This Row],[PDD]]/Table3[[#This Row],[PL_CVM]]</f>
        <v>0</v>
      </c>
      <c r="I11676" t="s">
        <v>10</v>
      </c>
      <c r="J11676" s="3">
        <v>1</v>
      </c>
      <c r="K11676" s="3">
        <v>1</v>
      </c>
    </row>
    <row r="11677" spans="1:11" x14ac:dyDescent="0.35">
      <c r="A11677" s="1">
        <v>46112</v>
      </c>
      <c r="B11677" s="4" t="s">
        <v>3226</v>
      </c>
      <c r="C11677" s="2">
        <v>965992244.10000002</v>
      </c>
      <c r="D11677" s="2">
        <v>5375964.1799999997</v>
      </c>
      <c r="E11677" s="2">
        <v>1018601300</v>
      </c>
      <c r="F11677" s="2">
        <v>1018598353.5</v>
      </c>
      <c r="G11677" s="5">
        <f>Table3[[#This Row],[PDD]]/Table3[[#This Row],[DC]]</f>
        <v>5.5652249930937094E-3</v>
      </c>
      <c r="H11677" s="5">
        <f>Table3[[#This Row],[PDD]]/Table3[[#This Row],[PL_CVM]]</f>
        <v>5.2778056841812871E-3</v>
      </c>
      <c r="I11677" t="s">
        <v>10</v>
      </c>
      <c r="J11677" s="3">
        <v>2.1392275859062799E-2</v>
      </c>
      <c r="K11677" s="3">
        <v>0.159923023856341</v>
      </c>
    </row>
    <row r="11678" spans="1:11" x14ac:dyDescent="0.35">
      <c r="A11678" s="1">
        <v>46112</v>
      </c>
      <c r="B11678" s="4" t="s">
        <v>4096</v>
      </c>
      <c r="C11678" s="2">
        <v>425211.09</v>
      </c>
      <c r="D11678" s="2">
        <v>0</v>
      </c>
      <c r="E11678" s="2">
        <v>896580</v>
      </c>
      <c r="F11678" s="2">
        <v>896580</v>
      </c>
      <c r="G11678" s="5">
        <f>Table3[[#This Row],[PDD]]/Table3[[#This Row],[DC]]</f>
        <v>0</v>
      </c>
      <c r="H11678" s="5">
        <f>Table3[[#This Row],[PDD]]/Table3[[#This Row],[PL_CVM]]</f>
        <v>0</v>
      </c>
      <c r="I11678" t="s">
        <v>10</v>
      </c>
      <c r="J11678" s="3">
        <v>1</v>
      </c>
      <c r="K11678" s="3">
        <v>1</v>
      </c>
    </row>
    <row r="11679" spans="1:11" x14ac:dyDescent="0.35">
      <c r="A11679" s="1">
        <v>46112</v>
      </c>
      <c r="B11679" s="4" t="s">
        <v>3227</v>
      </c>
      <c r="C11679" s="2">
        <v>5912551.7199999997</v>
      </c>
      <c r="D11679" s="2">
        <v>748957.8</v>
      </c>
      <c r="E11679" s="2">
        <v>5311979.0328000002</v>
      </c>
      <c r="F11679" s="2">
        <v>5311978.34</v>
      </c>
      <c r="G11679" s="5">
        <f>Table3[[#This Row],[PDD]]/Table3[[#This Row],[DC]]</f>
        <v>0.12667251560211301</v>
      </c>
      <c r="H11679" s="5">
        <f>Table3[[#This Row],[PDD]]/Table3[[#This Row],[PL_CVM]]</f>
        <v>0.14099413665907382</v>
      </c>
      <c r="I11679" t="s">
        <v>10</v>
      </c>
      <c r="J11679" s="3">
        <v>1</v>
      </c>
      <c r="K11679" s="3">
        <v>1</v>
      </c>
    </row>
    <row r="11680" spans="1:11" x14ac:dyDescent="0.35">
      <c r="A11680" s="1">
        <v>46112</v>
      </c>
      <c r="B11680" s="4" t="s">
        <v>3408</v>
      </c>
      <c r="C11680" s="2">
        <v>4109479.71</v>
      </c>
      <c r="D11680" s="2">
        <v>224540.79</v>
      </c>
      <c r="E11680" s="2">
        <v>5748149.3041000003</v>
      </c>
      <c r="F11680" s="2">
        <v>5748162.6200000001</v>
      </c>
      <c r="G11680" s="5">
        <f>Table3[[#This Row],[PDD]]/Table3[[#This Row],[DC]]</f>
        <v>5.4639712529448166E-2</v>
      </c>
      <c r="H11680" s="5">
        <f>Table3[[#This Row],[PDD]]/Table3[[#This Row],[PL_CVM]]</f>
        <v>3.9063054552204025E-2</v>
      </c>
      <c r="I11680" t="s">
        <v>10</v>
      </c>
      <c r="J11680" s="3">
        <v>0.34241625536693898</v>
      </c>
      <c r="K11680" s="3">
        <v>0.56401350782373505</v>
      </c>
    </row>
    <row r="11681" spans="1:11" x14ac:dyDescent="0.35">
      <c r="A11681" s="1">
        <v>46112</v>
      </c>
      <c r="B11681" s="4" t="s">
        <v>3228</v>
      </c>
      <c r="C11681" s="2">
        <v>1315487507.79</v>
      </c>
      <c r="D11681" s="2">
        <v>0</v>
      </c>
      <c r="E11681" s="2">
        <v>1321068482.5599999</v>
      </c>
      <c r="F11681" s="2">
        <v>1321064069.51</v>
      </c>
      <c r="G11681" s="5">
        <f>Table3[[#This Row],[PDD]]/Table3[[#This Row],[DC]]</f>
        <v>0</v>
      </c>
      <c r="H11681" s="5">
        <f>Table3[[#This Row],[PDD]]/Table3[[#This Row],[PL_CVM]]</f>
        <v>0</v>
      </c>
      <c r="I11681" t="s">
        <v>10</v>
      </c>
      <c r="J11681" s="3">
        <v>1</v>
      </c>
      <c r="K11681" s="3">
        <v>1</v>
      </c>
    </row>
    <row r="11682" spans="1:11" x14ac:dyDescent="0.35">
      <c r="A11682" s="1">
        <v>46112</v>
      </c>
      <c r="B11682" s="4" t="s">
        <v>3229</v>
      </c>
      <c r="C11682" s="2">
        <v>34441609.880000003</v>
      </c>
      <c r="D11682" s="2">
        <v>0</v>
      </c>
      <c r="E11682" s="2">
        <v>34363069.237000003</v>
      </c>
      <c r="F11682" s="2">
        <v>34363087.289999999</v>
      </c>
      <c r="G11682" s="5">
        <f>Table3[[#This Row],[PDD]]/Table3[[#This Row],[DC]]</f>
        <v>0</v>
      </c>
      <c r="H11682" s="5">
        <f>Table3[[#This Row],[PDD]]/Table3[[#This Row],[PL_CVM]]</f>
        <v>0</v>
      </c>
      <c r="I11682" t="s">
        <v>10</v>
      </c>
      <c r="J11682" s="3">
        <v>0</v>
      </c>
      <c r="K11682" s="3">
        <v>0</v>
      </c>
    </row>
    <row r="11683" spans="1:11" x14ac:dyDescent="0.35">
      <c r="A11683" s="1">
        <v>46112</v>
      </c>
      <c r="B11683" s="4" t="s">
        <v>3557</v>
      </c>
      <c r="C11683" s="2">
        <v>496800762.36000001</v>
      </c>
      <c r="D11683" s="2">
        <v>20314088.829999998</v>
      </c>
      <c r="E11683" s="2">
        <v>488897140.74370003</v>
      </c>
      <c r="F11683" s="2">
        <v>488897337.47000003</v>
      </c>
      <c r="G11683" s="5">
        <f>Table3[[#This Row],[PDD]]/Table3[[#This Row],[DC]]</f>
        <v>4.0889810099123132E-2</v>
      </c>
      <c r="H11683" s="5">
        <f>Table3[[#This Row],[PDD]]/Table3[[#This Row],[PL_CVM]]</f>
        <v>4.1550827286406571E-2</v>
      </c>
      <c r="I11683" t="s">
        <v>10</v>
      </c>
      <c r="J11683" s="3">
        <v>0.32802531939488899</v>
      </c>
      <c r="K11683" s="3">
        <v>0.32802531939488899</v>
      </c>
    </row>
    <row r="11684" spans="1:11" x14ac:dyDescent="0.35">
      <c r="A11684" s="1">
        <v>46112</v>
      </c>
      <c r="B11684" s="4" t="s">
        <v>3230</v>
      </c>
      <c r="C11684" s="2">
        <v>0</v>
      </c>
      <c r="D11684" s="2">
        <v>0</v>
      </c>
      <c r="E11684" s="2">
        <v>291375000</v>
      </c>
      <c r="F11684" s="2">
        <v>291594074.99000001</v>
      </c>
      <c r="G11684" s="5" t="e">
        <f>Table3[[#This Row],[PDD]]/Table3[[#This Row],[DC]]</f>
        <v>#DIV/0!</v>
      </c>
      <c r="H11684" s="5">
        <f>Table3[[#This Row],[PDD]]/Table3[[#This Row],[PL_CVM]]</f>
        <v>0</v>
      </c>
      <c r="I11684" t="s">
        <v>10</v>
      </c>
      <c r="J11684" s="3">
        <v>0</v>
      </c>
      <c r="K11684" s="3">
        <v>0</v>
      </c>
    </row>
    <row r="11685" spans="1:11" x14ac:dyDescent="0.35">
      <c r="A11685" s="1">
        <v>46112</v>
      </c>
      <c r="B11685" s="4" t="s">
        <v>3797</v>
      </c>
      <c r="C11685" s="2">
        <v>0</v>
      </c>
      <c r="D11685" s="2">
        <v>0</v>
      </c>
      <c r="E11685" s="2">
        <v>19407080.318399999</v>
      </c>
      <c r="F11685" s="2">
        <v>19407014.460000001</v>
      </c>
      <c r="G11685" s="5" t="e">
        <f>Table3[[#This Row],[PDD]]/Table3[[#This Row],[DC]]</f>
        <v>#DIV/0!</v>
      </c>
      <c r="H11685" s="5">
        <f>Table3[[#This Row],[PDD]]/Table3[[#This Row],[PL_CVM]]</f>
        <v>0</v>
      </c>
      <c r="I11685" t="s">
        <v>10</v>
      </c>
      <c r="J11685" s="3">
        <v>0</v>
      </c>
      <c r="K11685" s="3">
        <v>0</v>
      </c>
    </row>
    <row r="11686" spans="1:11" x14ac:dyDescent="0.35">
      <c r="A11686" s="1">
        <v>46112</v>
      </c>
      <c r="B11686" s="4" t="s">
        <v>3231</v>
      </c>
      <c r="C11686" s="2">
        <v>204702615.44</v>
      </c>
      <c r="D11686" s="2">
        <v>0</v>
      </c>
      <c r="E11686" s="2">
        <v>387945000</v>
      </c>
      <c r="F11686" s="2">
        <v>388907130.02999997</v>
      </c>
      <c r="G11686" s="5">
        <f>Table3[[#This Row],[PDD]]/Table3[[#This Row],[DC]]</f>
        <v>0</v>
      </c>
      <c r="H11686" s="5">
        <f>Table3[[#This Row],[PDD]]/Table3[[#This Row],[PL_CVM]]</f>
        <v>0</v>
      </c>
      <c r="I11686" t="s">
        <v>10</v>
      </c>
      <c r="J11686" s="3">
        <v>0</v>
      </c>
      <c r="K11686" s="3">
        <v>0</v>
      </c>
    </row>
    <row r="11687" spans="1:11" x14ac:dyDescent="0.35">
      <c r="A11687" s="1">
        <v>46112</v>
      </c>
      <c r="B11687" s="4" t="s">
        <v>3476</v>
      </c>
      <c r="C11687" s="2">
        <v>32328087.359999999</v>
      </c>
      <c r="D11687" s="2">
        <v>1030080.56</v>
      </c>
      <c r="E11687" s="2">
        <v>32664462.558600001</v>
      </c>
      <c r="F11687" s="2">
        <v>32664571.91</v>
      </c>
      <c r="G11687" s="5">
        <f>Table3[[#This Row],[PDD]]/Table3[[#This Row],[DC]]</f>
        <v>3.1863331366597747E-2</v>
      </c>
      <c r="H11687" s="5">
        <f>Table3[[#This Row],[PDD]]/Table3[[#This Row],[PL_CVM]]</f>
        <v>3.1535100562106219E-2</v>
      </c>
      <c r="I11687" t="s">
        <v>10</v>
      </c>
      <c r="J11687" s="3">
        <v>0.20408891657838801</v>
      </c>
      <c r="K11687" s="3">
        <v>0.20408891657838801</v>
      </c>
    </row>
    <row r="11688" spans="1:11" x14ac:dyDescent="0.35">
      <c r="A11688" s="1">
        <v>46112</v>
      </c>
      <c r="B11688" s="4" t="s">
        <v>3232</v>
      </c>
      <c r="C11688" s="2">
        <v>0</v>
      </c>
      <c r="D11688" s="2">
        <v>0</v>
      </c>
      <c r="E11688" s="2">
        <v>57133999.340000004</v>
      </c>
      <c r="F11688" s="2">
        <v>57134092.509999998</v>
      </c>
      <c r="G11688" s="5" t="e">
        <f>Table3[[#This Row],[PDD]]/Table3[[#This Row],[DC]]</f>
        <v>#DIV/0!</v>
      </c>
      <c r="H11688" s="5">
        <f>Table3[[#This Row],[PDD]]/Table3[[#This Row],[PL_CVM]]</f>
        <v>0</v>
      </c>
      <c r="I11688" t="s">
        <v>10</v>
      </c>
      <c r="J11688" s="3">
        <v>1</v>
      </c>
      <c r="K11688" s="3">
        <v>1</v>
      </c>
    </row>
    <row r="11689" spans="1:11" x14ac:dyDescent="0.35">
      <c r="A11689" s="1">
        <v>46112</v>
      </c>
      <c r="B11689" s="4" t="s">
        <v>3233</v>
      </c>
      <c r="C11689" s="2">
        <v>198661696.34999999</v>
      </c>
      <c r="D11689" s="2">
        <v>0</v>
      </c>
      <c r="E11689" s="2">
        <v>224056675.5616</v>
      </c>
      <c r="F11689" s="2">
        <v>224056524.03</v>
      </c>
      <c r="G11689" s="5">
        <f>Table3[[#This Row],[PDD]]/Table3[[#This Row],[DC]]</f>
        <v>0</v>
      </c>
      <c r="H11689" s="5">
        <f>Table3[[#This Row],[PDD]]/Table3[[#This Row],[PL_CVM]]</f>
        <v>0</v>
      </c>
      <c r="I11689" t="s">
        <v>10</v>
      </c>
      <c r="J11689" s="3">
        <v>1</v>
      </c>
      <c r="K11689" s="3">
        <v>1</v>
      </c>
    </row>
    <row r="11690" spans="1:11" x14ac:dyDescent="0.35">
      <c r="A11690" s="1">
        <v>46112</v>
      </c>
      <c r="B11690" s="4" t="s">
        <v>3234</v>
      </c>
      <c r="C11690" s="2">
        <v>0</v>
      </c>
      <c r="D11690" s="2">
        <v>0</v>
      </c>
      <c r="E11690" s="2">
        <v>100969692.6927</v>
      </c>
      <c r="F11690" s="2">
        <v>100970099.92</v>
      </c>
      <c r="G11690" s="5" t="e">
        <f>Table3[[#This Row],[PDD]]/Table3[[#This Row],[DC]]</f>
        <v>#DIV/0!</v>
      </c>
      <c r="H11690" s="5">
        <f>Table3[[#This Row],[PDD]]/Table3[[#This Row],[PL_CVM]]</f>
        <v>0</v>
      </c>
      <c r="I11690" t="s">
        <v>10</v>
      </c>
      <c r="J11690" s="3">
        <v>1</v>
      </c>
      <c r="K11690" s="3">
        <v>1</v>
      </c>
    </row>
    <row r="11691" spans="1:11" x14ac:dyDescent="0.35">
      <c r="A11691" s="1">
        <v>46112</v>
      </c>
      <c r="B11691" s="4" t="s">
        <v>3409</v>
      </c>
      <c r="C11691" s="2">
        <v>29169812.25</v>
      </c>
      <c r="D11691" s="2">
        <v>13087.4</v>
      </c>
      <c r="E11691" s="2">
        <v>33555133.608599998</v>
      </c>
      <c r="F11691" s="2">
        <v>33555213.170000002</v>
      </c>
      <c r="G11691" s="5">
        <f>Table3[[#This Row],[PDD]]/Table3[[#This Row],[DC]]</f>
        <v>4.4866246953646403E-4</v>
      </c>
      <c r="H11691" s="5">
        <f>Table3[[#This Row],[PDD]]/Table3[[#This Row],[PL_CVM]]</f>
        <v>3.9002583395002162E-4</v>
      </c>
      <c r="I11691" t="s">
        <v>10</v>
      </c>
      <c r="J11691" s="3">
        <v>0.98787065636074001</v>
      </c>
      <c r="K11691" s="3">
        <v>1</v>
      </c>
    </row>
    <row r="11692" spans="1:11" x14ac:dyDescent="0.35">
      <c r="A11692" s="1">
        <v>46112</v>
      </c>
      <c r="B11692" s="4" t="s">
        <v>3655</v>
      </c>
      <c r="C11692" s="2">
        <v>1303973.67</v>
      </c>
      <c r="D11692" s="2">
        <v>21443.51</v>
      </c>
      <c r="E11692" s="2">
        <v>1473990</v>
      </c>
      <c r="F11692" s="2">
        <v>1473996.06</v>
      </c>
      <c r="G11692" s="5">
        <f>Table3[[#This Row],[PDD]]/Table3[[#This Row],[DC]]</f>
        <v>1.6444741556783122E-2</v>
      </c>
      <c r="H11692" s="5">
        <f>Table3[[#This Row],[PDD]]/Table3[[#This Row],[PL_CVM]]</f>
        <v>1.4547874707344874E-2</v>
      </c>
      <c r="I11692" t="s">
        <v>10</v>
      </c>
      <c r="J11692" s="3">
        <v>1</v>
      </c>
      <c r="K11692" s="3">
        <v>1</v>
      </c>
    </row>
    <row r="11693" spans="1:11" x14ac:dyDescent="0.35">
      <c r="A11693" s="1">
        <v>46112</v>
      </c>
      <c r="B11693" s="4" t="s">
        <v>3410</v>
      </c>
      <c r="C11693" s="2">
        <v>84640891.060000002</v>
      </c>
      <c r="D11693" s="2">
        <v>0</v>
      </c>
      <c r="E11693" s="2">
        <v>111994692.1004</v>
      </c>
      <c r="F11693" s="2">
        <v>111995166.64</v>
      </c>
      <c r="G11693" s="5">
        <f>Table3[[#This Row],[PDD]]/Table3[[#This Row],[DC]]</f>
        <v>0</v>
      </c>
      <c r="H11693" s="5">
        <f>Table3[[#This Row],[PDD]]/Table3[[#This Row],[PL_CVM]]</f>
        <v>0</v>
      </c>
      <c r="I11693" t="s">
        <v>10</v>
      </c>
      <c r="J11693" s="3">
        <v>0.14291518464153</v>
      </c>
      <c r="K11693" s="3">
        <v>0.14291518464153</v>
      </c>
    </row>
    <row r="11694" spans="1:11" x14ac:dyDescent="0.35">
      <c r="A11694" s="1">
        <v>46112</v>
      </c>
      <c r="B11694" s="4" t="s">
        <v>3798</v>
      </c>
      <c r="C11694" s="2">
        <v>13075778.4</v>
      </c>
      <c r="D11694" s="2">
        <v>0</v>
      </c>
      <c r="E11694" s="2">
        <v>20652966.383400001</v>
      </c>
      <c r="F11694" s="2">
        <v>20652917.140000001</v>
      </c>
      <c r="G11694" s="5">
        <f>Table3[[#This Row],[PDD]]/Table3[[#This Row],[DC]]</f>
        <v>0</v>
      </c>
      <c r="H11694" s="5">
        <f>Table3[[#This Row],[PDD]]/Table3[[#This Row],[PL_CVM]]</f>
        <v>0</v>
      </c>
      <c r="I11694" t="s">
        <v>10</v>
      </c>
      <c r="J11694" s="3">
        <v>0.53341389389248595</v>
      </c>
      <c r="K11694" s="3">
        <v>0.63344093638360399</v>
      </c>
    </row>
    <row r="11695" spans="1:11" x14ac:dyDescent="0.35">
      <c r="A11695" s="1">
        <v>46112</v>
      </c>
      <c r="B11695" s="4" t="s">
        <v>3799</v>
      </c>
      <c r="C11695" s="2">
        <v>53920954.219999999</v>
      </c>
      <c r="D11695" s="2">
        <v>192050.07</v>
      </c>
      <c r="E11695" s="2">
        <v>55466569.201499999</v>
      </c>
      <c r="F11695" s="2">
        <v>55466730.509999998</v>
      </c>
      <c r="G11695" s="5">
        <f>Table3[[#This Row],[PDD]]/Table3[[#This Row],[DC]]</f>
        <v>3.5616964272632639E-3</v>
      </c>
      <c r="H11695" s="5">
        <f>Table3[[#This Row],[PDD]]/Table3[[#This Row],[PL_CVM]]</f>
        <v>3.4624371805252814E-3</v>
      </c>
      <c r="I11695" t="s">
        <v>10</v>
      </c>
      <c r="J11695" s="3">
        <v>0.215436657792724</v>
      </c>
      <c r="K11695" s="3">
        <v>0.330240275344173</v>
      </c>
    </row>
    <row r="11696" spans="1:11" x14ac:dyDescent="0.35">
      <c r="A11696" s="1">
        <v>46112</v>
      </c>
      <c r="B11696" s="4" t="s">
        <v>3477</v>
      </c>
      <c r="C11696" s="2">
        <v>366466504.86000001</v>
      </c>
      <c r="D11696" s="2">
        <v>0</v>
      </c>
      <c r="E11696" s="2">
        <v>367714665.57630002</v>
      </c>
      <c r="F11696" s="2">
        <v>367713709.94</v>
      </c>
      <c r="G11696" s="5">
        <f>Table3[[#This Row],[PDD]]/Table3[[#This Row],[DC]]</f>
        <v>0</v>
      </c>
      <c r="H11696" s="5">
        <f>Table3[[#This Row],[PDD]]/Table3[[#This Row],[PL_CVM]]</f>
        <v>0</v>
      </c>
      <c r="I11696" t="s">
        <v>10</v>
      </c>
      <c r="J11696" s="3">
        <v>0.823069068332277</v>
      </c>
      <c r="K11696" s="3">
        <v>0.823069068332277</v>
      </c>
    </row>
    <row r="11697" spans="1:11" x14ac:dyDescent="0.35">
      <c r="A11697" s="1">
        <v>46112</v>
      </c>
      <c r="B11697" s="4" t="s">
        <v>4097</v>
      </c>
      <c r="C11697" s="2">
        <v>556838.55000000005</v>
      </c>
      <c r="D11697" s="2">
        <v>0</v>
      </c>
      <c r="E11697" s="2">
        <v>952453.81039999996</v>
      </c>
      <c r="F11697" s="2">
        <v>952450.9</v>
      </c>
      <c r="G11697" s="5">
        <f>Table3[[#This Row],[PDD]]/Table3[[#This Row],[DC]]</f>
        <v>0</v>
      </c>
      <c r="H11697" s="5">
        <f>Table3[[#This Row],[PDD]]/Table3[[#This Row],[PL_CVM]]</f>
        <v>0</v>
      </c>
      <c r="I11697" t="s">
        <v>10</v>
      </c>
      <c r="J11697" s="3">
        <v>1</v>
      </c>
      <c r="K11697" s="3">
        <v>1</v>
      </c>
    </row>
    <row r="11698" spans="1:11" x14ac:dyDescent="0.35">
      <c r="A11698" s="1">
        <v>46112</v>
      </c>
      <c r="B11698" s="4" t="s">
        <v>3411</v>
      </c>
      <c r="C11698" s="2">
        <v>7125835.0800000001</v>
      </c>
      <c r="D11698" s="2">
        <v>101694.18</v>
      </c>
      <c r="E11698" s="2">
        <v>8668306.5546000004</v>
      </c>
      <c r="F11698" s="2">
        <v>8668296.7200000007</v>
      </c>
      <c r="G11698" s="5">
        <f>Table3[[#This Row],[PDD]]/Table3[[#This Row],[DC]]</f>
        <v>1.4271194724310121E-2</v>
      </c>
      <c r="H11698" s="5">
        <f>Table3[[#This Row],[PDD]]/Table3[[#This Row],[PL_CVM]]</f>
        <v>1.1731737304903884E-2</v>
      </c>
      <c r="I11698" t="s">
        <v>10</v>
      </c>
      <c r="J11698" s="3">
        <v>0.81381977256635296</v>
      </c>
      <c r="K11698" s="3">
        <v>1</v>
      </c>
    </row>
    <row r="11699" spans="1:11" x14ac:dyDescent="0.35">
      <c r="A11699" s="1">
        <v>46112</v>
      </c>
      <c r="B11699" s="4" t="s">
        <v>3412</v>
      </c>
      <c r="C11699" s="2">
        <v>0</v>
      </c>
      <c r="D11699" s="2">
        <v>0</v>
      </c>
      <c r="E11699" s="2">
        <v>45726910.805399999</v>
      </c>
      <c r="F11699" s="2">
        <v>45726723.710000001</v>
      </c>
      <c r="G11699" s="5" t="e">
        <f>Table3[[#This Row],[PDD]]/Table3[[#This Row],[DC]]</f>
        <v>#DIV/0!</v>
      </c>
      <c r="H11699" s="5">
        <f>Table3[[#This Row],[PDD]]/Table3[[#This Row],[PL_CVM]]</f>
        <v>0</v>
      </c>
      <c r="I11699" t="s">
        <v>10</v>
      </c>
      <c r="J11699" s="3">
        <v>1</v>
      </c>
      <c r="K11699" s="3">
        <v>1</v>
      </c>
    </row>
    <row r="11700" spans="1:11" x14ac:dyDescent="0.35">
      <c r="A11700" s="1">
        <v>46112</v>
      </c>
      <c r="B11700" s="4" t="s">
        <v>3800</v>
      </c>
      <c r="C11700" s="2">
        <v>10000000</v>
      </c>
      <c r="D11700" s="2">
        <v>0</v>
      </c>
      <c r="E11700" s="2">
        <v>9962981.9752999991</v>
      </c>
      <c r="F11700" s="2">
        <v>9962958.3100000005</v>
      </c>
      <c r="G11700" s="5">
        <f>Table3[[#This Row],[PDD]]/Table3[[#This Row],[DC]]</f>
        <v>0</v>
      </c>
      <c r="H11700" s="5">
        <f>Table3[[#This Row],[PDD]]/Table3[[#This Row],[PL_CVM]]</f>
        <v>0</v>
      </c>
      <c r="I11700" t="s">
        <v>10</v>
      </c>
      <c r="J11700" s="3">
        <v>1</v>
      </c>
      <c r="K11700" s="3">
        <v>1</v>
      </c>
    </row>
    <row r="11701" spans="1:11" x14ac:dyDescent="0.35">
      <c r="A11701" s="1">
        <v>46112</v>
      </c>
      <c r="B11701" s="4" t="s">
        <v>3413</v>
      </c>
      <c r="C11701" s="2">
        <v>707918319.13</v>
      </c>
      <c r="D11701" s="2">
        <v>33186681.09</v>
      </c>
      <c r="E11701" s="2">
        <v>688074320.89600003</v>
      </c>
      <c r="F11701" s="2">
        <v>688074928.02999997</v>
      </c>
      <c r="G11701" s="5">
        <f>Table3[[#This Row],[PDD]]/Table3[[#This Row],[DC]]</f>
        <v>4.6879251734557384E-2</v>
      </c>
      <c r="H11701" s="5">
        <f>Table3[[#This Row],[PDD]]/Table3[[#This Row],[PL_CVM]]</f>
        <v>4.8231202356137974E-2</v>
      </c>
      <c r="I11701" t="s">
        <v>10</v>
      </c>
      <c r="J11701" s="3">
        <v>0.11059246746036</v>
      </c>
      <c r="K11701" s="3">
        <v>0.11059246746036</v>
      </c>
    </row>
    <row r="11702" spans="1:11" x14ac:dyDescent="0.35">
      <c r="A11702" s="1">
        <v>46112</v>
      </c>
      <c r="B11702" s="4" t="s">
        <v>3235</v>
      </c>
      <c r="C11702" s="2">
        <v>14143304.35</v>
      </c>
      <c r="D11702" s="2">
        <v>0</v>
      </c>
      <c r="E11702" s="2">
        <v>14324728.4362</v>
      </c>
      <c r="F11702" s="2">
        <v>14324777.59</v>
      </c>
      <c r="G11702" s="5">
        <f>Table3[[#This Row],[PDD]]/Table3[[#This Row],[DC]]</f>
        <v>0</v>
      </c>
      <c r="H11702" s="5">
        <f>Table3[[#This Row],[PDD]]/Table3[[#This Row],[PL_CVM]]</f>
        <v>0</v>
      </c>
      <c r="I11702" t="s">
        <v>10</v>
      </c>
      <c r="J11702" s="3">
        <v>1</v>
      </c>
      <c r="K11702" s="3">
        <v>1</v>
      </c>
    </row>
    <row r="11703" spans="1:11" x14ac:dyDescent="0.35">
      <c r="A11703" s="1">
        <v>46112</v>
      </c>
      <c r="B11703" s="4" t="s">
        <v>3236</v>
      </c>
      <c r="C11703" s="2">
        <v>0</v>
      </c>
      <c r="D11703" s="2">
        <v>0</v>
      </c>
      <c r="E11703" s="2">
        <v>69067511.686399996</v>
      </c>
      <c r="F11703" s="2">
        <v>69027282.280000001</v>
      </c>
      <c r="G11703" s="5" t="e">
        <f>Table3[[#This Row],[PDD]]/Table3[[#This Row],[DC]]</f>
        <v>#DIV/0!</v>
      </c>
      <c r="H11703" s="5">
        <f>Table3[[#This Row],[PDD]]/Table3[[#This Row],[PL_CVM]]</f>
        <v>0</v>
      </c>
      <c r="I11703" t="s">
        <v>10</v>
      </c>
      <c r="J11703" s="3">
        <v>0.28388424014211</v>
      </c>
      <c r="K11703" s="3">
        <v>0.28388424014211</v>
      </c>
    </row>
    <row r="11704" spans="1:11" x14ac:dyDescent="0.35">
      <c r="A11704" s="1">
        <v>46112</v>
      </c>
      <c r="B11704" s="4" t="s">
        <v>3478</v>
      </c>
      <c r="C11704" s="2">
        <v>0</v>
      </c>
      <c r="D11704" s="2">
        <v>0</v>
      </c>
      <c r="E11704" s="2">
        <v>87200824.508499995</v>
      </c>
      <c r="F11704" s="2">
        <v>87201087.590000004</v>
      </c>
      <c r="G11704" s="5" t="e">
        <f>Table3[[#This Row],[PDD]]/Table3[[#This Row],[DC]]</f>
        <v>#DIV/0!</v>
      </c>
      <c r="H11704" s="5">
        <f>Table3[[#This Row],[PDD]]/Table3[[#This Row],[PL_CVM]]</f>
        <v>0</v>
      </c>
      <c r="I11704" t="s">
        <v>10</v>
      </c>
      <c r="J11704" s="3">
        <v>0.11282466742548999</v>
      </c>
      <c r="K11704" s="3">
        <v>0.24300575286113801</v>
      </c>
    </row>
    <row r="11705" spans="1:11" x14ac:dyDescent="0.35">
      <c r="A11705" s="1">
        <v>46112</v>
      </c>
      <c r="B11705" s="4" t="s">
        <v>3801</v>
      </c>
      <c r="C11705" s="2">
        <v>17691998.02</v>
      </c>
      <c r="D11705" s="2">
        <v>162180.79999999999</v>
      </c>
      <c r="E11705" s="2">
        <v>17344903.723999999</v>
      </c>
      <c r="F11705" s="2">
        <v>17344923.32</v>
      </c>
      <c r="G11705" s="5">
        <f>Table3[[#This Row],[PDD]]/Table3[[#This Row],[DC]]</f>
        <v>9.1669013198318224E-3</v>
      </c>
      <c r="H11705" s="5">
        <f>Table3[[#This Row],[PDD]]/Table3[[#This Row],[PL_CVM]]</f>
        <v>9.3503324867970639E-3</v>
      </c>
      <c r="I11705" t="s">
        <v>10</v>
      </c>
      <c r="J11705" s="3">
        <v>1</v>
      </c>
      <c r="K11705" s="3">
        <v>1</v>
      </c>
    </row>
    <row r="11706" spans="1:11" x14ac:dyDescent="0.35">
      <c r="A11706" s="1">
        <v>46112</v>
      </c>
      <c r="B11706" s="4" t="s">
        <v>3414</v>
      </c>
      <c r="C11706" s="2">
        <v>10531215.42</v>
      </c>
      <c r="D11706" s="2">
        <v>1731458.43</v>
      </c>
      <c r="E11706" s="2">
        <v>9873616.6997999996</v>
      </c>
      <c r="F11706" s="2">
        <v>9873646.4000000004</v>
      </c>
      <c r="G11706" s="5">
        <f>Table3[[#This Row],[PDD]]/Table3[[#This Row],[DC]]</f>
        <v>0.16441202282423731</v>
      </c>
      <c r="H11706" s="5">
        <f>Table3[[#This Row],[PDD]]/Table3[[#This Row],[PL_CVM]]</f>
        <v>0.1753615999454872</v>
      </c>
      <c r="I11706" t="s">
        <v>10</v>
      </c>
      <c r="J11706" s="3">
        <v>0</v>
      </c>
      <c r="K11706" s="3">
        <v>0</v>
      </c>
    </row>
    <row r="11707" spans="1:11" x14ac:dyDescent="0.35">
      <c r="A11707" s="1">
        <v>46112</v>
      </c>
      <c r="B11707" s="4" t="s">
        <v>3415</v>
      </c>
      <c r="C11707" s="2">
        <v>0</v>
      </c>
      <c r="D11707" s="2">
        <v>0</v>
      </c>
      <c r="E11707" s="2">
        <v>242617371.78729999</v>
      </c>
      <c r="F11707" s="2">
        <v>242617639.81999999</v>
      </c>
      <c r="G11707" s="5" t="e">
        <f>Table3[[#This Row],[PDD]]/Table3[[#This Row],[DC]]</f>
        <v>#DIV/0!</v>
      </c>
      <c r="H11707" s="5">
        <f>Table3[[#This Row],[PDD]]/Table3[[#This Row],[PL_CVM]]</f>
        <v>0</v>
      </c>
      <c r="I11707" t="s">
        <v>10</v>
      </c>
      <c r="J11707" s="3">
        <v>4.1090591290140503E-3</v>
      </c>
      <c r="K11707" s="3">
        <v>4.1090591290140503E-3</v>
      </c>
    </row>
    <row r="11708" spans="1:11" x14ac:dyDescent="0.35">
      <c r="A11708" s="1">
        <v>46112</v>
      </c>
      <c r="B11708" s="4" t="s">
        <v>3802</v>
      </c>
      <c r="C11708" s="2">
        <v>5029307.96</v>
      </c>
      <c r="D11708" s="2">
        <v>0</v>
      </c>
      <c r="E11708" s="2">
        <v>8585053.0625</v>
      </c>
      <c r="F11708" s="2">
        <v>8585083.2799999993</v>
      </c>
      <c r="G11708" s="5">
        <f>Table3[[#This Row],[PDD]]/Table3[[#This Row],[DC]]</f>
        <v>0</v>
      </c>
      <c r="H11708" s="5">
        <f>Table3[[#This Row],[PDD]]/Table3[[#This Row],[PL_CVM]]</f>
        <v>0</v>
      </c>
      <c r="I11708" t="s">
        <v>10</v>
      </c>
      <c r="J11708" s="3">
        <v>0.44736013230669502</v>
      </c>
      <c r="K11708" s="3">
        <v>0.47785782962946</v>
      </c>
    </row>
    <row r="11709" spans="1:11" x14ac:dyDescent="0.35">
      <c r="A11709" s="1">
        <v>46112</v>
      </c>
      <c r="B11709" s="4" t="s">
        <v>3416</v>
      </c>
      <c r="C11709" s="2">
        <v>46886596.57</v>
      </c>
      <c r="D11709" s="2">
        <v>409480.89</v>
      </c>
      <c r="E11709" s="2">
        <v>50537112.9956</v>
      </c>
      <c r="F11709" s="2">
        <v>50537008.729999997</v>
      </c>
      <c r="G11709" s="5">
        <f>Table3[[#This Row],[PDD]]/Table3[[#This Row],[DC]]</f>
        <v>8.7334317258165629E-3</v>
      </c>
      <c r="H11709" s="5">
        <f>Table3[[#This Row],[PDD]]/Table3[[#This Row],[PL_CVM]]</f>
        <v>8.1025945201406869E-3</v>
      </c>
      <c r="I11709" t="s">
        <v>10</v>
      </c>
      <c r="J11709" s="3">
        <v>0.41222636852472699</v>
      </c>
      <c r="K11709" s="3">
        <v>0.51133545690767601</v>
      </c>
    </row>
    <row r="11710" spans="1:11" x14ac:dyDescent="0.35">
      <c r="A11710" s="1">
        <v>46112</v>
      </c>
      <c r="B11710" s="4" t="s">
        <v>3559</v>
      </c>
      <c r="C11710" s="2">
        <v>2167076.19</v>
      </c>
      <c r="D11710" s="2">
        <v>0</v>
      </c>
      <c r="E11710" s="2">
        <v>8376670.4484000001</v>
      </c>
      <c r="F11710" s="2">
        <v>8376668.6100000003</v>
      </c>
      <c r="G11710" s="5">
        <f>Table3[[#This Row],[PDD]]/Table3[[#This Row],[DC]]</f>
        <v>0</v>
      </c>
      <c r="H11710" s="5">
        <f>Table3[[#This Row],[PDD]]/Table3[[#This Row],[PL_CVM]]</f>
        <v>0</v>
      </c>
      <c r="I11710" t="s">
        <v>10</v>
      </c>
      <c r="J11710" s="3">
        <v>0.75594759635190301</v>
      </c>
      <c r="K11710" s="3">
        <v>0.99701936570695904</v>
      </c>
    </row>
    <row r="11711" spans="1:11" x14ac:dyDescent="0.35">
      <c r="A11711" s="1">
        <v>46112</v>
      </c>
      <c r="B11711" s="4" t="s">
        <v>3237</v>
      </c>
      <c r="C11711" s="2">
        <v>180175873.21000001</v>
      </c>
      <c r="D11711" s="2">
        <v>14859801.460000001</v>
      </c>
      <c r="E11711" s="2">
        <v>169191558.27289999</v>
      </c>
      <c r="F11711" s="2">
        <v>169191064.56</v>
      </c>
      <c r="G11711" s="5">
        <f>Table3[[#This Row],[PDD]]/Table3[[#This Row],[DC]]</f>
        <v>8.2473869532356803E-2</v>
      </c>
      <c r="H11711" s="5">
        <f>Table3[[#This Row],[PDD]]/Table3[[#This Row],[PL_CVM]]</f>
        <v>8.7828523915518542E-2</v>
      </c>
      <c r="I11711" t="s">
        <v>10</v>
      </c>
      <c r="J11711" s="3">
        <v>4.6833720493424803E-2</v>
      </c>
      <c r="K11711" s="3">
        <v>4.6833720493424803E-2</v>
      </c>
    </row>
    <row r="11712" spans="1:11" x14ac:dyDescent="0.35">
      <c r="A11712" s="1">
        <v>46112</v>
      </c>
      <c r="B11712" s="4" t="s">
        <v>3418</v>
      </c>
      <c r="C11712" s="2">
        <v>77818927.459999993</v>
      </c>
      <c r="D11712" s="2">
        <v>0</v>
      </c>
      <c r="E11712" s="2">
        <v>78293460.467999995</v>
      </c>
      <c r="F11712" s="2">
        <v>78293496.049999997</v>
      </c>
      <c r="G11712" s="5">
        <f>Table3[[#This Row],[PDD]]/Table3[[#This Row],[DC]]</f>
        <v>0</v>
      </c>
      <c r="H11712" s="5">
        <f>Table3[[#This Row],[PDD]]/Table3[[#This Row],[PL_CVM]]</f>
        <v>0</v>
      </c>
      <c r="I11712" t="s">
        <v>10</v>
      </c>
      <c r="J11712" s="3">
        <v>1</v>
      </c>
      <c r="K11712" s="3">
        <v>1</v>
      </c>
    </row>
    <row r="11713" spans="1:11" x14ac:dyDescent="0.35">
      <c r="A11713" s="1">
        <v>46112</v>
      </c>
      <c r="B11713" s="4" t="s">
        <v>3560</v>
      </c>
      <c r="C11713" s="2">
        <v>29823637.449999999</v>
      </c>
      <c r="D11713" s="2">
        <v>0</v>
      </c>
      <c r="E11713" s="2">
        <v>33759122.472900003</v>
      </c>
      <c r="F11713" s="2">
        <v>33759135.07</v>
      </c>
      <c r="G11713" s="5">
        <f>Table3[[#This Row],[PDD]]/Table3[[#This Row],[DC]]</f>
        <v>0</v>
      </c>
      <c r="H11713" s="5">
        <f>Table3[[#This Row],[PDD]]/Table3[[#This Row],[PL_CVM]]</f>
        <v>0</v>
      </c>
      <c r="I11713" t="s">
        <v>10</v>
      </c>
      <c r="J11713" s="3">
        <v>0.26158124228462498</v>
      </c>
      <c r="K11713" s="3">
        <v>0.37683657789127301</v>
      </c>
    </row>
    <row r="11714" spans="1:11" x14ac:dyDescent="0.35">
      <c r="A11714" s="1">
        <v>46112</v>
      </c>
      <c r="B11714" s="4" t="s">
        <v>3561</v>
      </c>
      <c r="C11714" s="2">
        <v>2208967618.1999998</v>
      </c>
      <c r="D11714" s="2">
        <v>0</v>
      </c>
      <c r="E11714" s="2">
        <v>2208926460.9791999</v>
      </c>
      <c r="F11714" s="2">
        <v>2208917437.6999998</v>
      </c>
      <c r="G11714" s="5">
        <f>Table3[[#This Row],[PDD]]/Table3[[#This Row],[DC]]</f>
        <v>0</v>
      </c>
      <c r="H11714" s="5">
        <f>Table3[[#This Row],[PDD]]/Table3[[#This Row],[PL_CVM]]</f>
        <v>0</v>
      </c>
      <c r="I11714" t="s">
        <v>10</v>
      </c>
      <c r="J11714" s="3">
        <v>1</v>
      </c>
      <c r="K11714" s="3">
        <v>1</v>
      </c>
    </row>
    <row r="11715" spans="1:11" x14ac:dyDescent="0.35">
      <c r="A11715" s="1">
        <v>46112</v>
      </c>
      <c r="B11715" s="4" t="s">
        <v>3238</v>
      </c>
      <c r="C11715" s="2">
        <v>0</v>
      </c>
      <c r="D11715" s="2">
        <v>0</v>
      </c>
      <c r="E11715" s="2">
        <v>49796250</v>
      </c>
      <c r="F11715" s="2">
        <v>49796351.460000001</v>
      </c>
      <c r="G11715" s="5" t="e">
        <f>Table3[[#This Row],[PDD]]/Table3[[#This Row],[DC]]</f>
        <v>#DIV/0!</v>
      </c>
      <c r="H11715" s="5">
        <f>Table3[[#This Row],[PDD]]/Table3[[#This Row],[PL_CVM]]</f>
        <v>0</v>
      </c>
      <c r="I11715" t="s">
        <v>10</v>
      </c>
      <c r="J11715" s="3">
        <v>1</v>
      </c>
      <c r="K11715" s="3">
        <v>1</v>
      </c>
    </row>
    <row r="11716" spans="1:11" x14ac:dyDescent="0.35">
      <c r="A11716" s="1">
        <v>46112</v>
      </c>
      <c r="B11716" s="4" t="s">
        <v>3656</v>
      </c>
      <c r="C11716" s="2">
        <v>20265240.440000001</v>
      </c>
      <c r="D11716" s="2">
        <v>35015.29</v>
      </c>
      <c r="E11716" s="2">
        <v>20605968.141199999</v>
      </c>
      <c r="F11716" s="2">
        <v>20605920.48</v>
      </c>
      <c r="G11716" s="5">
        <f>Table3[[#This Row],[PDD]]/Table3[[#This Row],[DC]]</f>
        <v>1.7278497190137457E-3</v>
      </c>
      <c r="H11716" s="5">
        <f>Table3[[#This Row],[PDD]]/Table3[[#This Row],[PL_CVM]]</f>
        <v>1.699282981994697E-3</v>
      </c>
      <c r="I11716" t="s">
        <v>10</v>
      </c>
      <c r="J11716" s="3">
        <v>0.62551263327583595</v>
      </c>
      <c r="K11716" s="3">
        <v>0.62551263327583595</v>
      </c>
    </row>
    <row r="11717" spans="1:11" x14ac:dyDescent="0.35">
      <c r="A11717" s="1">
        <v>46112</v>
      </c>
      <c r="B11717" s="4" t="s">
        <v>3419</v>
      </c>
      <c r="C11717" s="2">
        <v>1583163.53</v>
      </c>
      <c r="D11717" s="2">
        <v>652114.53</v>
      </c>
      <c r="E11717" s="2">
        <v>1201460.5658</v>
      </c>
      <c r="F11717" s="2">
        <v>1201456.75</v>
      </c>
      <c r="G11717" s="5">
        <f>Table3[[#This Row],[PDD]]/Table3[[#This Row],[DC]]</f>
        <v>0.41190598295300551</v>
      </c>
      <c r="H11717" s="5">
        <f>Table3[[#This Row],[PDD]]/Table3[[#This Row],[PL_CVM]]</f>
        <v>0.5427698749871771</v>
      </c>
      <c r="I11717" t="s">
        <v>10</v>
      </c>
      <c r="J11717" s="3">
        <v>0</v>
      </c>
      <c r="K11717" s="3">
        <v>0</v>
      </c>
    </row>
    <row r="11718" spans="1:11" x14ac:dyDescent="0.35">
      <c r="A11718" s="1">
        <v>46112</v>
      </c>
      <c r="B11718" s="4" t="s">
        <v>3803</v>
      </c>
      <c r="C11718" s="2">
        <v>2040477.58</v>
      </c>
      <c r="D11718" s="2">
        <v>52201.919999999998</v>
      </c>
      <c r="E11718" s="2">
        <v>2026341.8666999999</v>
      </c>
      <c r="F11718" s="2">
        <v>2026342.87</v>
      </c>
      <c r="G11718" s="5">
        <f>Table3[[#This Row],[PDD]]/Table3[[#This Row],[DC]]</f>
        <v>2.5583187245801543E-2</v>
      </c>
      <c r="H11718" s="5">
        <f>Table3[[#This Row],[PDD]]/Table3[[#This Row],[PL_CVM]]</f>
        <v>2.5761642204213939E-2</v>
      </c>
      <c r="I11718" t="s">
        <v>10</v>
      </c>
      <c r="J11718" s="3">
        <v>0.944241258320343</v>
      </c>
      <c r="K11718" s="3">
        <v>0.944241258320343</v>
      </c>
    </row>
    <row r="11719" spans="1:11" x14ac:dyDescent="0.35">
      <c r="A11719" s="1">
        <v>46112</v>
      </c>
      <c r="B11719" s="4" t="s">
        <v>3479</v>
      </c>
      <c r="C11719" s="2">
        <v>700000</v>
      </c>
      <c r="D11719" s="2">
        <v>700000</v>
      </c>
      <c r="E11719" s="2">
        <v>301908</v>
      </c>
      <c r="F11719" s="2">
        <v>301904.15999999997</v>
      </c>
      <c r="G11719" s="5">
        <f>Table3[[#This Row],[PDD]]/Table3[[#This Row],[DC]]</f>
        <v>1</v>
      </c>
      <c r="H11719" s="5">
        <f>Table3[[#This Row],[PDD]]/Table3[[#This Row],[PL_CVM]]</f>
        <v>2.3186166099864276</v>
      </c>
      <c r="I11719" t="s">
        <v>10</v>
      </c>
      <c r="J11719" s="3">
        <v>0</v>
      </c>
      <c r="K11719" s="3">
        <v>0</v>
      </c>
    </row>
    <row r="11720" spans="1:11" x14ac:dyDescent="0.35">
      <c r="A11720" s="1">
        <v>46112</v>
      </c>
      <c r="B11720" s="4" t="s">
        <v>3804</v>
      </c>
      <c r="C11720" s="2">
        <v>5137652.0199999996</v>
      </c>
      <c r="D11720" s="2">
        <v>2344.4299999999998</v>
      </c>
      <c r="E11720" s="2">
        <v>5301262.7215999998</v>
      </c>
      <c r="F11720" s="2">
        <v>5301237.83</v>
      </c>
      <c r="G11720" s="5">
        <f>Table3[[#This Row],[PDD]]/Table3[[#This Row],[DC]]</f>
        <v>4.5632323693265624E-4</v>
      </c>
      <c r="H11720" s="5">
        <f>Table3[[#This Row],[PDD]]/Table3[[#This Row],[PL_CVM]]</f>
        <v>4.4224199614903897E-4</v>
      </c>
      <c r="I11720" t="s">
        <v>10</v>
      </c>
      <c r="J11720" s="3">
        <v>1</v>
      </c>
      <c r="K11720" s="3">
        <v>1</v>
      </c>
    </row>
    <row r="11721" spans="1:11" x14ac:dyDescent="0.35">
      <c r="A11721" s="1">
        <v>46112</v>
      </c>
      <c r="B11721" s="4" t="s">
        <v>3562</v>
      </c>
      <c r="C11721" s="2">
        <v>0</v>
      </c>
      <c r="D11721" s="2">
        <v>0</v>
      </c>
      <c r="E11721" s="2">
        <v>0</v>
      </c>
      <c r="F11721" s="2">
        <v>0</v>
      </c>
      <c r="G11721" s="5" t="e">
        <f>Table3[[#This Row],[PDD]]/Table3[[#This Row],[DC]]</f>
        <v>#DIV/0!</v>
      </c>
      <c r="H11721" s="5" t="e">
        <f>Table3[[#This Row],[PDD]]/Table3[[#This Row],[PL_CVM]]</f>
        <v>#DIV/0!</v>
      </c>
      <c r="I11721" t="s">
        <v>13</v>
      </c>
      <c r="J11721" s="3" t="e">
        <v>#NUM!</v>
      </c>
      <c r="K11721" s="3" t="e">
        <v>#NUM!</v>
      </c>
    </row>
    <row r="11722" spans="1:11" x14ac:dyDescent="0.35">
      <c r="A11722" s="1">
        <v>46112</v>
      </c>
      <c r="B11722" s="4" t="s">
        <v>3420</v>
      </c>
      <c r="C11722" s="2">
        <v>4775050.37</v>
      </c>
      <c r="D11722" s="2">
        <v>0</v>
      </c>
      <c r="E11722" s="2">
        <v>30779443.545899998</v>
      </c>
      <c r="F11722" s="2">
        <v>30779551.460000001</v>
      </c>
      <c r="G11722" s="5">
        <f>Table3[[#This Row],[PDD]]/Table3[[#This Row],[DC]]</f>
        <v>0</v>
      </c>
      <c r="H11722" s="5">
        <f>Table3[[#This Row],[PDD]]/Table3[[#This Row],[PL_CVM]]</f>
        <v>0</v>
      </c>
      <c r="I11722" t="s">
        <v>10</v>
      </c>
      <c r="J11722" s="3">
        <v>1</v>
      </c>
      <c r="K11722" s="3">
        <v>1</v>
      </c>
    </row>
    <row r="11723" spans="1:11" x14ac:dyDescent="0.35">
      <c r="A11723" s="1">
        <v>46112</v>
      </c>
      <c r="B11723" s="4" t="s">
        <v>3421</v>
      </c>
      <c r="C11723" s="2">
        <v>420058.81</v>
      </c>
      <c r="D11723" s="2">
        <v>0</v>
      </c>
      <c r="E11723" s="2">
        <v>36535.074800000002</v>
      </c>
      <c r="F11723" s="2">
        <v>36532.68</v>
      </c>
      <c r="G11723" s="5">
        <f>Table3[[#This Row],[PDD]]/Table3[[#This Row],[DC]]</f>
        <v>0</v>
      </c>
      <c r="H11723" s="5">
        <f>Table3[[#This Row],[PDD]]/Table3[[#This Row],[PL_CVM]]</f>
        <v>0</v>
      </c>
      <c r="I11723" t="s">
        <v>10</v>
      </c>
      <c r="J11723" s="3">
        <v>0</v>
      </c>
      <c r="K11723" s="3">
        <v>0</v>
      </c>
    </row>
    <row r="11724" spans="1:11" x14ac:dyDescent="0.35">
      <c r="A11724" s="1">
        <v>46112</v>
      </c>
      <c r="B11724" s="4" t="s">
        <v>3422</v>
      </c>
      <c r="C11724" s="2">
        <v>30753625.050000001</v>
      </c>
      <c r="D11724" s="2">
        <v>0</v>
      </c>
      <c r="E11724" s="2">
        <v>31466861.718600001</v>
      </c>
      <c r="F11724" s="2">
        <v>31466813.899999999</v>
      </c>
      <c r="G11724" s="5">
        <f>Table3[[#This Row],[PDD]]/Table3[[#This Row],[DC]]</f>
        <v>0</v>
      </c>
      <c r="H11724" s="5">
        <f>Table3[[#This Row],[PDD]]/Table3[[#This Row],[PL_CVM]]</f>
        <v>0</v>
      </c>
      <c r="I11724" t="s">
        <v>10</v>
      </c>
      <c r="J11724" s="3">
        <v>0</v>
      </c>
      <c r="K11724" s="3">
        <v>0</v>
      </c>
    </row>
    <row r="11725" spans="1:11" x14ac:dyDescent="0.35">
      <c r="A11725" s="1">
        <v>46112</v>
      </c>
      <c r="B11725" s="4" t="s">
        <v>3805</v>
      </c>
      <c r="C11725" s="2">
        <v>0</v>
      </c>
      <c r="D11725" s="2">
        <v>0</v>
      </c>
      <c r="E11725" s="2">
        <v>20262995.0328</v>
      </c>
      <c r="F11725" s="2">
        <v>20262981.050000001</v>
      </c>
      <c r="G11725" s="5" t="e">
        <f>Table3[[#This Row],[PDD]]/Table3[[#This Row],[DC]]</f>
        <v>#DIV/0!</v>
      </c>
      <c r="H11725" s="5">
        <f>Table3[[#This Row],[PDD]]/Table3[[#This Row],[PL_CVM]]</f>
        <v>0</v>
      </c>
      <c r="I11725" t="s">
        <v>10</v>
      </c>
      <c r="J11725" s="3">
        <v>1</v>
      </c>
      <c r="K11725" s="3">
        <v>1</v>
      </c>
    </row>
    <row r="11726" spans="1:11" x14ac:dyDescent="0.35">
      <c r="A11726" s="1">
        <v>46112</v>
      </c>
      <c r="B11726" s="4" t="s">
        <v>3423</v>
      </c>
      <c r="C11726" s="2">
        <v>21257433.41</v>
      </c>
      <c r="D11726" s="2">
        <v>0</v>
      </c>
      <c r="E11726" s="2">
        <v>360606279.11019999</v>
      </c>
      <c r="F11726" s="2">
        <v>360616500.97000003</v>
      </c>
      <c r="G11726" s="5">
        <f>Table3[[#This Row],[PDD]]/Table3[[#This Row],[DC]]</f>
        <v>0</v>
      </c>
      <c r="H11726" s="5">
        <f>Table3[[#This Row],[PDD]]/Table3[[#This Row],[PL_CVM]]</f>
        <v>0</v>
      </c>
      <c r="I11726" t="s">
        <v>10</v>
      </c>
      <c r="J11726" s="3">
        <v>5.4318596107457401E-2</v>
      </c>
      <c r="K11726" s="3">
        <v>5.4318596107457401E-2</v>
      </c>
    </row>
    <row r="11727" spans="1:11" x14ac:dyDescent="0.35">
      <c r="A11727" s="1">
        <v>46112</v>
      </c>
      <c r="B11727" s="4" t="s">
        <v>3480</v>
      </c>
      <c r="C11727" s="2">
        <v>6808699.6699999999</v>
      </c>
      <c r="D11727" s="2">
        <v>101638.08</v>
      </c>
      <c r="E11727" s="2">
        <v>6970264.4232000001</v>
      </c>
      <c r="F11727" s="2">
        <v>6970294.3799999999</v>
      </c>
      <c r="G11727" s="5">
        <f>Table3[[#This Row],[PDD]]/Table3[[#This Row],[DC]]</f>
        <v>1.4927678547466319E-2</v>
      </c>
      <c r="H11727" s="5">
        <f>Table3[[#This Row],[PDD]]/Table3[[#This Row],[PL_CVM]]</f>
        <v>1.458160508853573E-2</v>
      </c>
      <c r="I11727" t="s">
        <v>10</v>
      </c>
      <c r="J11727" s="3">
        <v>1</v>
      </c>
      <c r="K11727" s="3">
        <v>1</v>
      </c>
    </row>
    <row r="11728" spans="1:11" x14ac:dyDescent="0.35">
      <c r="A11728" s="1">
        <v>46112</v>
      </c>
      <c r="B11728" s="4" t="s">
        <v>3657</v>
      </c>
      <c r="C11728" s="2">
        <v>38326.870000000003</v>
      </c>
      <c r="D11728" s="2">
        <v>1437.8</v>
      </c>
      <c r="E11728" s="2">
        <v>10264690.1918</v>
      </c>
      <c r="F11728" s="2">
        <v>10264705.970000001</v>
      </c>
      <c r="G11728" s="5">
        <f>Table3[[#This Row],[PDD]]/Table3[[#This Row],[DC]]</f>
        <v>3.7514151299075552E-2</v>
      </c>
      <c r="H11728" s="5">
        <f>Table3[[#This Row],[PDD]]/Table3[[#This Row],[PL_CVM]]</f>
        <v>1.4007220510769291E-4</v>
      </c>
      <c r="I11728" t="s">
        <v>10</v>
      </c>
      <c r="J11728" s="3">
        <v>1</v>
      </c>
      <c r="K11728" s="3">
        <v>1</v>
      </c>
    </row>
    <row r="11729" spans="1:11" x14ac:dyDescent="0.35">
      <c r="A11729" s="1">
        <v>46112</v>
      </c>
      <c r="B11729" s="4" t="s">
        <v>3424</v>
      </c>
      <c r="C11729" s="2">
        <v>0</v>
      </c>
      <c r="D11729" s="2">
        <v>0</v>
      </c>
      <c r="E11729" s="2">
        <v>5707642.585</v>
      </c>
      <c r="F11729" s="2">
        <v>5707663.3799999999</v>
      </c>
      <c r="G11729" s="5" t="e">
        <f>Table3[[#This Row],[PDD]]/Table3[[#This Row],[DC]]</f>
        <v>#DIV/0!</v>
      </c>
      <c r="H11729" s="5">
        <f>Table3[[#This Row],[PDD]]/Table3[[#This Row],[PL_CVM]]</f>
        <v>0</v>
      </c>
      <c r="I11729" t="s">
        <v>10</v>
      </c>
      <c r="J11729" s="3">
        <v>1</v>
      </c>
      <c r="K11729" s="3">
        <v>1</v>
      </c>
    </row>
    <row r="11730" spans="1:11" x14ac:dyDescent="0.35">
      <c r="A11730" s="1">
        <v>46112</v>
      </c>
      <c r="B11730" s="4" t="s">
        <v>3425</v>
      </c>
      <c r="C11730" s="2">
        <v>29945664.039999999</v>
      </c>
      <c r="D11730" s="2">
        <v>1149225.2</v>
      </c>
      <c r="E11730" s="2">
        <v>31462837.749000002</v>
      </c>
      <c r="F11730" s="2">
        <v>31462809.780000001</v>
      </c>
      <c r="G11730" s="5">
        <f>Table3[[#This Row],[PDD]]/Table3[[#This Row],[DC]]</f>
        <v>3.8377015065183373E-2</v>
      </c>
      <c r="H11730" s="5">
        <f>Table3[[#This Row],[PDD]]/Table3[[#This Row],[PL_CVM]]</f>
        <v>3.652646435699234E-2</v>
      </c>
      <c r="I11730" t="s">
        <v>10</v>
      </c>
      <c r="J11730" s="3">
        <v>0</v>
      </c>
      <c r="K11730" s="3">
        <v>0</v>
      </c>
    </row>
    <row r="11731" spans="1:11" x14ac:dyDescent="0.35">
      <c r="A11731" s="1">
        <v>46112</v>
      </c>
      <c r="B11731" s="4" t="s">
        <v>3426</v>
      </c>
      <c r="C11731" s="2">
        <v>10218755.02</v>
      </c>
      <c r="D11731" s="2">
        <v>0</v>
      </c>
      <c r="E11731" s="2">
        <v>10506131.350400001</v>
      </c>
      <c r="F11731" s="2">
        <v>10506161.060000001</v>
      </c>
      <c r="G11731" s="5">
        <f>Table3[[#This Row],[PDD]]/Table3[[#This Row],[DC]]</f>
        <v>0</v>
      </c>
      <c r="H11731" s="5">
        <f>Table3[[#This Row],[PDD]]/Table3[[#This Row],[PL_CVM]]</f>
        <v>0</v>
      </c>
      <c r="I11731" t="s">
        <v>10</v>
      </c>
      <c r="J11731" s="3">
        <v>0.10359855247370001</v>
      </c>
      <c r="K11731" s="3">
        <v>0.10359855247370001</v>
      </c>
    </row>
    <row r="11732" spans="1:11" x14ac:dyDescent="0.35">
      <c r="A11732" s="1">
        <v>46112</v>
      </c>
      <c r="B11732" s="4" t="s">
        <v>3427</v>
      </c>
      <c r="C11732" s="2">
        <v>8508215.7100000009</v>
      </c>
      <c r="D11732" s="2">
        <v>0</v>
      </c>
      <c r="E11732" s="2">
        <v>8704340.6619000006</v>
      </c>
      <c r="F11732" s="2">
        <v>8704351.1400000006</v>
      </c>
      <c r="G11732" s="5">
        <f>Table3[[#This Row],[PDD]]/Table3[[#This Row],[DC]]</f>
        <v>0</v>
      </c>
      <c r="H11732" s="5">
        <f>Table3[[#This Row],[PDD]]/Table3[[#This Row],[PL_CVM]]</f>
        <v>0</v>
      </c>
      <c r="I11732" t="s">
        <v>10</v>
      </c>
      <c r="J11732" s="3">
        <v>0</v>
      </c>
      <c r="K11732" s="3">
        <v>0.87485945019731903</v>
      </c>
    </row>
    <row r="11733" spans="1:11" x14ac:dyDescent="0.35">
      <c r="A11733" s="1">
        <v>46112</v>
      </c>
      <c r="B11733" s="4" t="s">
        <v>3428</v>
      </c>
      <c r="C11733" s="2">
        <v>19670587.050000001</v>
      </c>
      <c r="D11733" s="2">
        <v>1010067.31</v>
      </c>
      <c r="E11733" s="2">
        <v>22334314.029100001</v>
      </c>
      <c r="F11733" s="2">
        <v>22567418.600000001</v>
      </c>
      <c r="G11733" s="5">
        <f>Table3[[#This Row],[PDD]]/Table3[[#This Row],[DC]]</f>
        <v>5.1349118734105095E-2</v>
      </c>
      <c r="H11733" s="5">
        <f>Table3[[#This Row],[PDD]]/Table3[[#This Row],[PL_CVM]]</f>
        <v>4.4757769060923963E-2</v>
      </c>
      <c r="I11733" t="s">
        <v>10</v>
      </c>
      <c r="J11733" s="3">
        <v>0.61675098859327204</v>
      </c>
      <c r="K11733" s="3">
        <v>0.66761406179175398</v>
      </c>
    </row>
    <row r="11734" spans="1:11" x14ac:dyDescent="0.35">
      <c r="A11734" s="1">
        <v>46112</v>
      </c>
      <c r="B11734" s="4" t="s">
        <v>3429</v>
      </c>
      <c r="C11734" s="2">
        <v>0</v>
      </c>
      <c r="D11734" s="2">
        <v>0</v>
      </c>
      <c r="E11734" s="2">
        <v>34446779.847800002</v>
      </c>
      <c r="F11734" s="2">
        <v>34446896.130000003</v>
      </c>
      <c r="G11734" s="5" t="e">
        <f>Table3[[#This Row],[PDD]]/Table3[[#This Row],[DC]]</f>
        <v>#DIV/0!</v>
      </c>
      <c r="H11734" s="5">
        <f>Table3[[#This Row],[PDD]]/Table3[[#This Row],[PL_CVM]]</f>
        <v>0</v>
      </c>
      <c r="I11734" t="s">
        <v>10</v>
      </c>
      <c r="J11734" s="3">
        <v>1</v>
      </c>
      <c r="K11734" s="3">
        <v>1</v>
      </c>
    </row>
    <row r="11735" spans="1:11" x14ac:dyDescent="0.35">
      <c r="A11735" s="1">
        <v>46112</v>
      </c>
      <c r="B11735" s="4" t="s">
        <v>3658</v>
      </c>
      <c r="C11735" s="2">
        <v>2500000</v>
      </c>
      <c r="D11735" s="2">
        <v>0</v>
      </c>
      <c r="E11735" s="2">
        <v>2720439.4463999998</v>
      </c>
      <c r="F11735" s="2">
        <v>2720456.83</v>
      </c>
      <c r="G11735" s="5">
        <f>Table3[[#This Row],[PDD]]/Table3[[#This Row],[DC]]</f>
        <v>0</v>
      </c>
      <c r="H11735" s="5">
        <f>Table3[[#This Row],[PDD]]/Table3[[#This Row],[PL_CVM]]</f>
        <v>0</v>
      </c>
      <c r="I11735" t="s">
        <v>10</v>
      </c>
      <c r="J11735" s="3">
        <v>1</v>
      </c>
      <c r="K11735" s="3">
        <v>1</v>
      </c>
    </row>
    <row r="11736" spans="1:11" x14ac:dyDescent="0.35">
      <c r="A11736" s="1">
        <v>46112</v>
      </c>
      <c r="B11736" s="4" t="s">
        <v>3430</v>
      </c>
      <c r="C11736" s="2">
        <v>11893420.140000001</v>
      </c>
      <c r="D11736" s="2">
        <v>0</v>
      </c>
      <c r="E11736" s="2">
        <v>11127223.361099999</v>
      </c>
      <c r="F11736" s="2">
        <v>11127192.119999999</v>
      </c>
      <c r="G11736" s="5">
        <f>Table3[[#This Row],[PDD]]/Table3[[#This Row],[DC]]</f>
        <v>0</v>
      </c>
      <c r="H11736" s="5">
        <f>Table3[[#This Row],[PDD]]/Table3[[#This Row],[PL_CVM]]</f>
        <v>0</v>
      </c>
      <c r="I11736" t="s">
        <v>10</v>
      </c>
      <c r="J11736" s="3">
        <v>0</v>
      </c>
      <c r="K11736" s="3">
        <v>0</v>
      </c>
    </row>
    <row r="11737" spans="1:11" x14ac:dyDescent="0.35">
      <c r="A11737" s="1">
        <v>46112</v>
      </c>
      <c r="B11737" s="4" t="s">
        <v>3431</v>
      </c>
      <c r="C11737" s="2">
        <v>89101087.75</v>
      </c>
      <c r="D11737" s="2">
        <v>0</v>
      </c>
      <c r="E11737" s="2">
        <v>95723338.660500005</v>
      </c>
      <c r="F11737" s="2">
        <v>95723168.849999994</v>
      </c>
      <c r="G11737" s="5">
        <f>Table3[[#This Row],[PDD]]/Table3[[#This Row],[DC]]</f>
        <v>0</v>
      </c>
      <c r="H11737" s="5">
        <f>Table3[[#This Row],[PDD]]/Table3[[#This Row],[PL_CVM]]</f>
        <v>0</v>
      </c>
      <c r="I11737" t="s">
        <v>10</v>
      </c>
      <c r="J11737" s="3">
        <v>7.73034878489198E-2</v>
      </c>
      <c r="K11737" s="3">
        <v>0.24733402922217201</v>
      </c>
    </row>
    <row r="11738" spans="1:11" x14ac:dyDescent="0.35">
      <c r="A11738" s="1">
        <v>46112</v>
      </c>
      <c r="B11738" s="4" t="s">
        <v>3806</v>
      </c>
      <c r="C11738" s="2">
        <v>19245870.629999999</v>
      </c>
      <c r="D11738" s="2">
        <v>0</v>
      </c>
      <c r="E11738" s="2">
        <v>19847691.079999998</v>
      </c>
      <c r="F11738" s="2">
        <v>19847733.77</v>
      </c>
      <c r="G11738" s="5">
        <f>Table3[[#This Row],[PDD]]/Table3[[#This Row],[DC]]</f>
        <v>0</v>
      </c>
      <c r="H11738" s="5">
        <f>Table3[[#This Row],[PDD]]/Table3[[#This Row],[PL_CVM]]</f>
        <v>0</v>
      </c>
      <c r="I11738" t="s">
        <v>10</v>
      </c>
      <c r="J11738" s="3">
        <v>1</v>
      </c>
      <c r="K11738" s="3">
        <v>1</v>
      </c>
    </row>
    <row r="11739" spans="1:11" x14ac:dyDescent="0.35">
      <c r="A11739" s="1">
        <v>46112</v>
      </c>
      <c r="B11739" s="4" t="s">
        <v>3659</v>
      </c>
      <c r="C11739" s="2">
        <v>15628457.189999999</v>
      </c>
      <c r="D11739" s="2">
        <v>0</v>
      </c>
      <c r="E11739" s="2">
        <v>16330999.281500001</v>
      </c>
      <c r="F11739" s="2">
        <v>16330924.6</v>
      </c>
      <c r="G11739" s="5">
        <f>Table3[[#This Row],[PDD]]/Table3[[#This Row],[DC]]</f>
        <v>0</v>
      </c>
      <c r="H11739" s="5">
        <f>Table3[[#This Row],[PDD]]/Table3[[#This Row],[PL_CVM]]</f>
        <v>0</v>
      </c>
      <c r="I11739" t="s">
        <v>10</v>
      </c>
      <c r="J11739" s="3">
        <v>0.279373518016648</v>
      </c>
      <c r="K11739" s="3">
        <v>0.31156370986825799</v>
      </c>
    </row>
    <row r="11740" spans="1:11" x14ac:dyDescent="0.35">
      <c r="A11740" s="1">
        <v>46112</v>
      </c>
      <c r="B11740" s="4" t="s">
        <v>4098</v>
      </c>
      <c r="C11740" s="2">
        <v>19196217.079999998</v>
      </c>
      <c r="D11740" s="2">
        <v>8442.76</v>
      </c>
      <c r="E11740" s="2">
        <v>20067154.622900002</v>
      </c>
      <c r="F11740" s="2">
        <v>20067149.960000001</v>
      </c>
      <c r="G11740" s="5">
        <f>Table3[[#This Row],[PDD]]/Table3[[#This Row],[DC]]</f>
        <v>4.3981373855145008E-4</v>
      </c>
      <c r="H11740" s="5">
        <f>Table3[[#This Row],[PDD]]/Table3[[#This Row],[PL_CVM]]</f>
        <v>4.2072541525971631E-4</v>
      </c>
      <c r="I11740" t="s">
        <v>10</v>
      </c>
      <c r="J11740" s="3">
        <v>0.50037261443341197</v>
      </c>
      <c r="K11740" s="3">
        <v>0.50037261443341197</v>
      </c>
    </row>
    <row r="11741" spans="1:11" x14ac:dyDescent="0.35">
      <c r="A11741" s="1">
        <v>46112</v>
      </c>
      <c r="B11741" s="4" t="s">
        <v>3807</v>
      </c>
      <c r="C11741" s="2">
        <v>7437063.8499999996</v>
      </c>
      <c r="D11741" s="2">
        <v>31561.02</v>
      </c>
      <c r="E11741" s="2">
        <v>9197999.3236999996</v>
      </c>
      <c r="F11741" s="2">
        <v>9198011.2699999996</v>
      </c>
      <c r="G11741" s="5">
        <f>Table3[[#This Row],[PDD]]/Table3[[#This Row],[DC]]</f>
        <v>4.2437473492983394E-3</v>
      </c>
      <c r="H11741" s="5">
        <f>Table3[[#This Row],[PDD]]/Table3[[#This Row],[PL_CVM]]</f>
        <v>3.4312873808861949E-3</v>
      </c>
      <c r="I11741" t="s">
        <v>10</v>
      </c>
      <c r="J11741" s="3">
        <v>0.34898187519204599</v>
      </c>
      <c r="K11741" s="3">
        <v>0.49187967081520101</v>
      </c>
    </row>
    <row r="11742" spans="1:11" x14ac:dyDescent="0.35">
      <c r="A11742" s="1">
        <v>46112</v>
      </c>
      <c r="B11742" s="4" t="s">
        <v>3481</v>
      </c>
      <c r="C11742" s="2">
        <v>132831200.97</v>
      </c>
      <c r="D11742" s="2">
        <v>0</v>
      </c>
      <c r="E11742" s="2">
        <v>138857434.44549999</v>
      </c>
      <c r="F11742" s="2">
        <v>138857331.44</v>
      </c>
      <c r="G11742" s="5">
        <f>Table3[[#This Row],[PDD]]/Table3[[#This Row],[DC]]</f>
        <v>0</v>
      </c>
      <c r="H11742" s="5">
        <f>Table3[[#This Row],[PDD]]/Table3[[#This Row],[PL_CVM]]</f>
        <v>0</v>
      </c>
      <c r="I11742" t="s">
        <v>10</v>
      </c>
      <c r="J11742" s="3">
        <v>1</v>
      </c>
      <c r="K11742" s="3">
        <v>1</v>
      </c>
    </row>
    <row r="11743" spans="1:11" x14ac:dyDescent="0.35">
      <c r="A11743" s="1">
        <v>46112</v>
      </c>
      <c r="B11743" s="4" t="s">
        <v>3432</v>
      </c>
      <c r="C11743" s="2">
        <v>0</v>
      </c>
      <c r="D11743" s="2">
        <v>0</v>
      </c>
      <c r="E11743" s="2">
        <v>486063200</v>
      </c>
      <c r="F11743" s="2">
        <v>486063319.01999998</v>
      </c>
      <c r="G11743" s="5" t="e">
        <f>Table3[[#This Row],[PDD]]/Table3[[#This Row],[DC]]</f>
        <v>#DIV/0!</v>
      </c>
      <c r="H11743" s="5">
        <f>Table3[[#This Row],[PDD]]/Table3[[#This Row],[PL_CVM]]</f>
        <v>0</v>
      </c>
      <c r="I11743" t="s">
        <v>10</v>
      </c>
      <c r="J11743" s="3">
        <v>1</v>
      </c>
      <c r="K11743" s="3">
        <v>1</v>
      </c>
    </row>
    <row r="11744" spans="1:11" x14ac:dyDescent="0.35">
      <c r="A11744" s="1">
        <v>46112</v>
      </c>
      <c r="B11744" s="4" t="s">
        <v>3808</v>
      </c>
      <c r="C11744" s="2">
        <v>76918652.959999993</v>
      </c>
      <c r="D11744" s="2">
        <v>0</v>
      </c>
      <c r="E11744" s="2">
        <v>253986696.79030001</v>
      </c>
      <c r="F11744" s="2">
        <v>255151484.18000001</v>
      </c>
      <c r="G11744" s="5">
        <f>Table3[[#This Row],[PDD]]/Table3[[#This Row],[DC]]</f>
        <v>0</v>
      </c>
      <c r="H11744" s="5">
        <f>Table3[[#This Row],[PDD]]/Table3[[#This Row],[PL_CVM]]</f>
        <v>0</v>
      </c>
      <c r="I11744" t="s">
        <v>10</v>
      </c>
      <c r="J11744" s="3">
        <v>0</v>
      </c>
      <c r="K11744" s="3">
        <v>0</v>
      </c>
    </row>
    <row r="11745" spans="1:11" x14ac:dyDescent="0.35">
      <c r="A11745" s="1">
        <v>46112</v>
      </c>
      <c r="B11745" s="4" t="s">
        <v>3482</v>
      </c>
      <c r="C11745" s="2">
        <v>176617042.22</v>
      </c>
      <c r="D11745" s="2">
        <v>0</v>
      </c>
      <c r="E11745" s="2">
        <v>227517353.296</v>
      </c>
      <c r="F11745" s="2">
        <v>227524132.69999999</v>
      </c>
      <c r="G11745" s="5">
        <f>Table3[[#This Row],[PDD]]/Table3[[#This Row],[DC]]</f>
        <v>0</v>
      </c>
      <c r="H11745" s="5">
        <f>Table3[[#This Row],[PDD]]/Table3[[#This Row],[PL_CVM]]</f>
        <v>0</v>
      </c>
      <c r="I11745" t="s">
        <v>10</v>
      </c>
      <c r="J11745" s="3">
        <v>1</v>
      </c>
      <c r="K11745" s="3">
        <v>1</v>
      </c>
    </row>
    <row r="11746" spans="1:11" x14ac:dyDescent="0.35">
      <c r="A11746" s="1">
        <v>46112</v>
      </c>
      <c r="B11746" s="4" t="s">
        <v>3563</v>
      </c>
      <c r="C11746" s="2">
        <v>2532811.2000000002</v>
      </c>
      <c r="D11746" s="2">
        <v>0</v>
      </c>
      <c r="E11746" s="2">
        <v>2300066.9043000001</v>
      </c>
      <c r="F11746" s="2">
        <v>2300068.4</v>
      </c>
      <c r="G11746" s="5">
        <f>Table3[[#This Row],[PDD]]/Table3[[#This Row],[DC]]</f>
        <v>0</v>
      </c>
      <c r="H11746" s="5">
        <f>Table3[[#This Row],[PDD]]/Table3[[#This Row],[PL_CVM]]</f>
        <v>0</v>
      </c>
      <c r="I11746" t="s">
        <v>10</v>
      </c>
      <c r="J11746" s="3">
        <v>0.32252843315693502</v>
      </c>
      <c r="K11746" s="3">
        <v>0.32252843315693502</v>
      </c>
    </row>
    <row r="11747" spans="1:11" x14ac:dyDescent="0.35">
      <c r="A11747" s="1">
        <v>46112</v>
      </c>
      <c r="B11747" s="4" t="s">
        <v>3483</v>
      </c>
      <c r="C11747" s="2">
        <v>7635446.4800000004</v>
      </c>
      <c r="D11747" s="2">
        <v>7870.05</v>
      </c>
      <c r="E11747" s="2">
        <v>19254466.515900001</v>
      </c>
      <c r="F11747" s="2">
        <v>19254496.530000001</v>
      </c>
      <c r="G11747" s="5">
        <f>Table3[[#This Row],[PDD]]/Table3[[#This Row],[DC]]</f>
        <v>1.0307255797829913E-3</v>
      </c>
      <c r="H11747" s="5">
        <f>Table3[[#This Row],[PDD]]/Table3[[#This Row],[PL_CVM]]</f>
        <v>4.0873829070201087E-4</v>
      </c>
      <c r="I11747" t="s">
        <v>10</v>
      </c>
      <c r="J11747" s="3">
        <v>1</v>
      </c>
      <c r="K11747" s="3">
        <v>1</v>
      </c>
    </row>
    <row r="11748" spans="1:11" x14ac:dyDescent="0.35">
      <c r="A11748" s="1">
        <v>46112</v>
      </c>
      <c r="B11748" s="4" t="s">
        <v>3564</v>
      </c>
      <c r="C11748" s="2">
        <v>0</v>
      </c>
      <c r="D11748" s="2">
        <v>0</v>
      </c>
      <c r="E11748" s="2">
        <v>21208464.392000001</v>
      </c>
      <c r="F11748" s="2">
        <v>21208501.48</v>
      </c>
      <c r="G11748" s="5" t="e">
        <f>Table3[[#This Row],[PDD]]/Table3[[#This Row],[DC]]</f>
        <v>#DIV/0!</v>
      </c>
      <c r="H11748" s="5">
        <f>Table3[[#This Row],[PDD]]/Table3[[#This Row],[PL_CVM]]</f>
        <v>0</v>
      </c>
      <c r="I11748" t="s">
        <v>10</v>
      </c>
      <c r="J11748" s="3">
        <v>1</v>
      </c>
      <c r="K11748" s="3">
        <v>1</v>
      </c>
    </row>
    <row r="11749" spans="1:11" x14ac:dyDescent="0.35">
      <c r="A11749" s="1">
        <v>46112</v>
      </c>
      <c r="B11749" s="4" t="s">
        <v>3484</v>
      </c>
      <c r="C11749" s="2">
        <v>1729953009.4300001</v>
      </c>
      <c r="D11749" s="2">
        <v>12744966.6</v>
      </c>
      <c r="E11749" s="2">
        <v>1946992500</v>
      </c>
      <c r="F11749" s="2">
        <v>1946992318.5599999</v>
      </c>
      <c r="G11749" s="5">
        <f>Table3[[#This Row],[PDD]]/Table3[[#This Row],[DC]]</f>
        <v>7.3672328268611885E-3</v>
      </c>
      <c r="H11749" s="5">
        <f>Table3[[#This Row],[PDD]]/Table3[[#This Row],[PL_CVM]]</f>
        <v>6.5459768271845095E-3</v>
      </c>
      <c r="I11749" t="s">
        <v>10</v>
      </c>
      <c r="J11749" s="3">
        <v>0.22002010793570101</v>
      </c>
      <c r="K11749" s="3">
        <v>0.22002010793570101</v>
      </c>
    </row>
    <row r="11750" spans="1:11" x14ac:dyDescent="0.35">
      <c r="A11750" s="1">
        <v>46112</v>
      </c>
      <c r="B11750" s="4" t="s">
        <v>3433</v>
      </c>
      <c r="C11750" s="2">
        <v>23164141.829999998</v>
      </c>
      <c r="D11750" s="2">
        <v>0</v>
      </c>
      <c r="E11750" s="2">
        <v>27804383.25</v>
      </c>
      <c r="F11750" s="2">
        <v>27804491.550000001</v>
      </c>
      <c r="G11750" s="5">
        <f>Table3[[#This Row],[PDD]]/Table3[[#This Row],[DC]]</f>
        <v>0</v>
      </c>
      <c r="H11750" s="5">
        <f>Table3[[#This Row],[PDD]]/Table3[[#This Row],[PL_CVM]]</f>
        <v>0</v>
      </c>
      <c r="I11750" t="s">
        <v>10</v>
      </c>
      <c r="J11750" s="3">
        <v>1</v>
      </c>
      <c r="K11750" s="3">
        <v>1</v>
      </c>
    </row>
    <row r="11751" spans="1:11" x14ac:dyDescent="0.35">
      <c r="A11751" s="1">
        <v>46112</v>
      </c>
      <c r="B11751" s="4" t="s">
        <v>3434</v>
      </c>
      <c r="C11751" s="2">
        <v>0</v>
      </c>
      <c r="D11751" s="2">
        <v>0</v>
      </c>
      <c r="E11751" s="2">
        <v>1611465.9003999999</v>
      </c>
      <c r="F11751" s="2">
        <v>1611464.03</v>
      </c>
      <c r="G11751" s="5" t="e">
        <f>Table3[[#This Row],[PDD]]/Table3[[#This Row],[DC]]</f>
        <v>#DIV/0!</v>
      </c>
      <c r="H11751" s="5">
        <f>Table3[[#This Row],[PDD]]/Table3[[#This Row],[PL_CVM]]</f>
        <v>0</v>
      </c>
      <c r="I11751" t="s">
        <v>10</v>
      </c>
      <c r="J11751" s="3">
        <v>1</v>
      </c>
      <c r="K11751" s="3">
        <v>1</v>
      </c>
    </row>
    <row r="11752" spans="1:11" x14ac:dyDescent="0.35">
      <c r="A11752" s="1">
        <v>46112</v>
      </c>
      <c r="B11752" s="4" t="s">
        <v>3565</v>
      </c>
      <c r="C11752" s="2">
        <v>0</v>
      </c>
      <c r="D11752" s="2">
        <v>0</v>
      </c>
      <c r="E11752" s="2">
        <v>186742710.60460001</v>
      </c>
      <c r="F11752" s="2">
        <v>186742291.87</v>
      </c>
      <c r="G11752" s="5" t="e">
        <f>Table3[[#This Row],[PDD]]/Table3[[#This Row],[DC]]</f>
        <v>#DIV/0!</v>
      </c>
      <c r="H11752" s="5">
        <f>Table3[[#This Row],[PDD]]/Table3[[#This Row],[PL_CVM]]</f>
        <v>0</v>
      </c>
      <c r="I11752" t="s">
        <v>10</v>
      </c>
      <c r="J11752" s="3">
        <v>0</v>
      </c>
      <c r="K11752" s="3">
        <v>0</v>
      </c>
    </row>
    <row r="11753" spans="1:11" x14ac:dyDescent="0.35">
      <c r="A11753" s="1">
        <v>46112</v>
      </c>
      <c r="B11753" s="4" t="s">
        <v>3435</v>
      </c>
      <c r="C11753" s="2">
        <v>0</v>
      </c>
      <c r="D11753" s="2">
        <v>0</v>
      </c>
      <c r="E11753" s="2">
        <v>25374845.241599999</v>
      </c>
      <c r="F11753" s="2">
        <v>25375941.920000002</v>
      </c>
      <c r="G11753" s="5" t="e">
        <f>Table3[[#This Row],[PDD]]/Table3[[#This Row],[DC]]</f>
        <v>#DIV/0!</v>
      </c>
      <c r="H11753" s="5">
        <f>Table3[[#This Row],[PDD]]/Table3[[#This Row],[PL_CVM]]</f>
        <v>0</v>
      </c>
      <c r="I11753" t="s">
        <v>10</v>
      </c>
      <c r="J11753" s="3">
        <v>1</v>
      </c>
      <c r="K11753" s="3">
        <v>1</v>
      </c>
    </row>
    <row r="11754" spans="1:11" x14ac:dyDescent="0.35">
      <c r="A11754" s="1">
        <v>46112</v>
      </c>
      <c r="B11754" s="4" t="s">
        <v>3660</v>
      </c>
      <c r="C11754" s="2">
        <v>7127650.5</v>
      </c>
      <c r="D11754" s="2">
        <v>115319</v>
      </c>
      <c r="E11754" s="2">
        <v>7523282.7252000002</v>
      </c>
      <c r="F11754" s="2">
        <v>7523279.6900000004</v>
      </c>
      <c r="G11754" s="5">
        <f>Table3[[#This Row],[PDD]]/Table3[[#This Row],[DC]]</f>
        <v>1.6179104180262485E-2</v>
      </c>
      <c r="H11754" s="5">
        <f>Table3[[#This Row],[PDD]]/Table3[[#This Row],[PL_CVM]]</f>
        <v>1.5328288293373285E-2</v>
      </c>
      <c r="I11754" t="s">
        <v>10</v>
      </c>
      <c r="J11754" s="3">
        <v>1</v>
      </c>
      <c r="K11754" s="3">
        <v>1</v>
      </c>
    </row>
    <row r="11755" spans="1:11" x14ac:dyDescent="0.35">
      <c r="A11755" s="1">
        <v>46112</v>
      </c>
      <c r="B11755" s="4" t="s">
        <v>3809</v>
      </c>
      <c r="C11755" s="2">
        <v>58341019.5</v>
      </c>
      <c r="D11755" s="2">
        <v>12760.47</v>
      </c>
      <c r="E11755" s="2">
        <v>67721450.158700004</v>
      </c>
      <c r="F11755" s="2">
        <v>67721376.439999998</v>
      </c>
      <c r="G11755" s="5">
        <f>Table3[[#This Row],[PDD]]/Table3[[#This Row],[DC]]</f>
        <v>2.1872209483757822E-4</v>
      </c>
      <c r="H11755" s="5">
        <f>Table3[[#This Row],[PDD]]/Table3[[#This Row],[PL_CVM]]</f>
        <v>1.8842602839452859E-4</v>
      </c>
      <c r="I11755" t="s">
        <v>10</v>
      </c>
      <c r="J11755" s="3">
        <v>0.29983255569419398</v>
      </c>
      <c r="K11755" s="3">
        <v>0.30943715100004998</v>
      </c>
    </row>
    <row r="11756" spans="1:11" x14ac:dyDescent="0.35">
      <c r="A11756" s="1">
        <v>46112</v>
      </c>
      <c r="B11756" s="4" t="s">
        <v>3485</v>
      </c>
      <c r="C11756" s="2">
        <v>43277645.049999997</v>
      </c>
      <c r="D11756" s="2">
        <v>0</v>
      </c>
      <c r="E11756" s="2">
        <v>48522593.033299997</v>
      </c>
      <c r="F11756" s="2">
        <v>48522687.659999996</v>
      </c>
      <c r="G11756" s="5">
        <f>Table3[[#This Row],[PDD]]/Table3[[#This Row],[DC]]</f>
        <v>0</v>
      </c>
      <c r="H11756" s="5">
        <f>Table3[[#This Row],[PDD]]/Table3[[#This Row],[PL_CVM]]</f>
        <v>0</v>
      </c>
      <c r="I11756" t="s">
        <v>10</v>
      </c>
      <c r="J11756" s="3">
        <v>0.18507240981200401</v>
      </c>
      <c r="K11756" s="3">
        <v>0.37788882902478599</v>
      </c>
    </row>
    <row r="11757" spans="1:11" x14ac:dyDescent="0.35">
      <c r="A11757" s="1">
        <v>46112</v>
      </c>
      <c r="B11757" s="4" t="s">
        <v>4099</v>
      </c>
      <c r="C11757" s="2">
        <v>0</v>
      </c>
      <c r="D11757" s="2">
        <v>0</v>
      </c>
      <c r="E11757" s="2">
        <v>3298712.5957999998</v>
      </c>
      <c r="F11757" s="2">
        <v>3298702.94</v>
      </c>
      <c r="G11757" s="5" t="e">
        <f>Table3[[#This Row],[PDD]]/Table3[[#This Row],[DC]]</f>
        <v>#DIV/0!</v>
      </c>
      <c r="H11757" s="5">
        <f>Table3[[#This Row],[PDD]]/Table3[[#This Row],[PL_CVM]]</f>
        <v>0</v>
      </c>
      <c r="I11757" t="s">
        <v>10</v>
      </c>
      <c r="J11757" s="3">
        <v>1</v>
      </c>
      <c r="K11757" s="3">
        <v>1</v>
      </c>
    </row>
    <row r="11758" spans="1:11" x14ac:dyDescent="0.35">
      <c r="A11758" s="1">
        <v>46112</v>
      </c>
      <c r="B11758" s="4" t="s">
        <v>3486</v>
      </c>
      <c r="C11758" s="2">
        <v>2553970.46</v>
      </c>
      <c r="D11758" s="2">
        <v>45610.44</v>
      </c>
      <c r="E11758" s="2">
        <v>18381496.6932</v>
      </c>
      <c r="F11758" s="2">
        <v>18381436.379999999</v>
      </c>
      <c r="G11758" s="5">
        <f>Table3[[#This Row],[PDD]]/Table3[[#This Row],[DC]]</f>
        <v>1.7858640385370786E-2</v>
      </c>
      <c r="H11758" s="5">
        <f>Table3[[#This Row],[PDD]]/Table3[[#This Row],[PL_CVM]]</f>
        <v>2.4813316574991188E-3</v>
      </c>
      <c r="I11758" t="s">
        <v>10</v>
      </c>
      <c r="J11758" s="3">
        <v>1</v>
      </c>
      <c r="K11758" s="3">
        <v>1</v>
      </c>
    </row>
    <row r="11759" spans="1:11" x14ac:dyDescent="0.35">
      <c r="A11759" s="1">
        <v>46112</v>
      </c>
      <c r="B11759" s="4" t="s">
        <v>3487</v>
      </c>
      <c r="C11759" s="2">
        <v>15899077.449999999</v>
      </c>
      <c r="D11759" s="2">
        <v>0</v>
      </c>
      <c r="E11759" s="2">
        <v>16607581.919</v>
      </c>
      <c r="F11759" s="2">
        <v>16607519.949999999</v>
      </c>
      <c r="G11759" s="5">
        <f>Table3[[#This Row],[PDD]]/Table3[[#This Row],[DC]]</f>
        <v>0</v>
      </c>
      <c r="H11759" s="5">
        <f>Table3[[#This Row],[PDD]]/Table3[[#This Row],[PL_CVM]]</f>
        <v>0</v>
      </c>
      <c r="I11759" t="s">
        <v>10</v>
      </c>
      <c r="J11759" s="3">
        <v>0.94889068099499096</v>
      </c>
      <c r="K11759" s="3">
        <v>0.94889068099499096</v>
      </c>
    </row>
    <row r="11760" spans="1:11" x14ac:dyDescent="0.35">
      <c r="A11760" s="1">
        <v>46112</v>
      </c>
      <c r="B11760" s="4" t="s">
        <v>4100</v>
      </c>
      <c r="C11760" s="2">
        <v>1017308.49</v>
      </c>
      <c r="D11760" s="2">
        <v>2858.58</v>
      </c>
      <c r="E11760" s="2">
        <v>2943391.9904</v>
      </c>
      <c r="F11760" s="2">
        <v>2943403.37</v>
      </c>
      <c r="G11760" s="5">
        <f>Table3[[#This Row],[PDD]]/Table3[[#This Row],[DC]]</f>
        <v>2.8099441104634838E-3</v>
      </c>
      <c r="H11760" s="5">
        <f>Table3[[#This Row],[PDD]]/Table3[[#This Row],[PL_CVM]]</f>
        <v>9.7118187372327428E-4</v>
      </c>
      <c r="I11760" t="s">
        <v>10</v>
      </c>
      <c r="J11760" s="3">
        <v>0</v>
      </c>
      <c r="K11760" s="3">
        <v>0</v>
      </c>
    </row>
    <row r="11761" spans="1:11" x14ac:dyDescent="0.35">
      <c r="A11761" s="1">
        <v>46112</v>
      </c>
      <c r="B11761" s="4" t="s">
        <v>3436</v>
      </c>
      <c r="C11761" s="2">
        <v>108772812.09999999</v>
      </c>
      <c r="D11761" s="2">
        <v>0</v>
      </c>
      <c r="E11761" s="2">
        <v>129979599.62720001</v>
      </c>
      <c r="F11761" s="2">
        <v>129980063.08</v>
      </c>
      <c r="G11761" s="5">
        <f>Table3[[#This Row],[PDD]]/Table3[[#This Row],[DC]]</f>
        <v>0</v>
      </c>
      <c r="H11761" s="5">
        <f>Table3[[#This Row],[PDD]]/Table3[[#This Row],[PL_CVM]]</f>
        <v>0</v>
      </c>
      <c r="I11761" t="s">
        <v>10</v>
      </c>
      <c r="J11761" s="3">
        <v>3.08648423499258E-2</v>
      </c>
      <c r="K11761" s="3">
        <v>0.13065559302466201</v>
      </c>
    </row>
    <row r="11762" spans="1:11" x14ac:dyDescent="0.35">
      <c r="A11762" s="1">
        <v>46112</v>
      </c>
      <c r="B11762" s="4" t="s">
        <v>3488</v>
      </c>
      <c r="C11762" s="2">
        <v>0</v>
      </c>
      <c r="D11762" s="2">
        <v>0</v>
      </c>
      <c r="E11762" s="2">
        <v>9265242.8662</v>
      </c>
      <c r="F11762" s="2">
        <v>9265268.5</v>
      </c>
      <c r="G11762" s="5" t="e">
        <f>Table3[[#This Row],[PDD]]/Table3[[#This Row],[DC]]</f>
        <v>#DIV/0!</v>
      </c>
      <c r="H11762" s="5">
        <f>Table3[[#This Row],[PDD]]/Table3[[#This Row],[PL_CVM]]</f>
        <v>0</v>
      </c>
      <c r="I11762" t="s">
        <v>10</v>
      </c>
      <c r="J11762" s="3">
        <v>0.217770634805554</v>
      </c>
      <c r="K11762" s="3">
        <v>0.217770634805554</v>
      </c>
    </row>
    <row r="11763" spans="1:11" x14ac:dyDescent="0.35">
      <c r="A11763" s="1">
        <v>46112</v>
      </c>
      <c r="B11763" s="4" t="s">
        <v>3489</v>
      </c>
      <c r="C11763" s="2">
        <v>0</v>
      </c>
      <c r="D11763" s="2">
        <v>0</v>
      </c>
      <c r="E11763" s="2">
        <v>21768415.672200002</v>
      </c>
      <c r="F11763" s="2">
        <v>21768418.449999999</v>
      </c>
      <c r="G11763" s="5" t="e">
        <f>Table3[[#This Row],[PDD]]/Table3[[#This Row],[DC]]</f>
        <v>#DIV/0!</v>
      </c>
      <c r="H11763" s="5">
        <f>Table3[[#This Row],[PDD]]/Table3[[#This Row],[PL_CVM]]</f>
        <v>0</v>
      </c>
      <c r="I11763" t="s">
        <v>10</v>
      </c>
      <c r="J11763" s="3">
        <v>0</v>
      </c>
      <c r="K11763" s="3">
        <v>0</v>
      </c>
    </row>
    <row r="11764" spans="1:11" x14ac:dyDescent="0.35">
      <c r="A11764" s="1">
        <v>46112</v>
      </c>
      <c r="B11764" s="4" t="s">
        <v>3437</v>
      </c>
      <c r="C11764" s="2">
        <v>15754893.939999999</v>
      </c>
      <c r="D11764" s="2">
        <v>2830885.15</v>
      </c>
      <c r="E11764" s="2">
        <v>9165315.5305000003</v>
      </c>
      <c r="F11764" s="2">
        <v>9165292.2699999996</v>
      </c>
      <c r="G11764" s="5">
        <f>Table3[[#This Row],[PDD]]/Table3[[#This Row],[DC]]</f>
        <v>0.17968290746868715</v>
      </c>
      <c r="H11764" s="5">
        <f>Table3[[#This Row],[PDD]]/Table3[[#This Row],[PL_CVM]]</f>
        <v>0.30887014473789387</v>
      </c>
      <c r="I11764" t="s">
        <v>10</v>
      </c>
      <c r="J11764" s="3">
        <v>0</v>
      </c>
      <c r="K11764" s="3">
        <v>0</v>
      </c>
    </row>
    <row r="11765" spans="1:11" x14ac:dyDescent="0.35">
      <c r="A11765" s="1">
        <v>46112</v>
      </c>
      <c r="B11765" s="4" t="s">
        <v>3490</v>
      </c>
      <c r="C11765" s="2">
        <v>0</v>
      </c>
      <c r="D11765" s="2">
        <v>0</v>
      </c>
      <c r="E11765" s="2">
        <v>9436016.6268000007</v>
      </c>
      <c r="F11765" s="2">
        <v>9413076.1099999994</v>
      </c>
      <c r="G11765" s="5" t="e">
        <f>Table3[[#This Row],[PDD]]/Table3[[#This Row],[DC]]</f>
        <v>#DIV/0!</v>
      </c>
      <c r="H11765" s="5">
        <f>Table3[[#This Row],[PDD]]/Table3[[#This Row],[PL_CVM]]</f>
        <v>0</v>
      </c>
      <c r="I11765" t="s">
        <v>10</v>
      </c>
      <c r="J11765" s="3">
        <v>1</v>
      </c>
      <c r="K11765" s="3">
        <v>1</v>
      </c>
    </row>
    <row r="11766" spans="1:11" x14ac:dyDescent="0.35">
      <c r="A11766" s="1">
        <v>46112</v>
      </c>
      <c r="B11766" s="4" t="s">
        <v>3810</v>
      </c>
      <c r="C11766" s="2">
        <v>16129311.34</v>
      </c>
      <c r="D11766" s="2">
        <v>0</v>
      </c>
      <c r="E11766" s="2">
        <v>16002977.029999999</v>
      </c>
      <c r="F11766" s="2">
        <v>16002921.130000001</v>
      </c>
      <c r="G11766" s="5">
        <f>Table3[[#This Row],[PDD]]/Table3[[#This Row],[DC]]</f>
        <v>0</v>
      </c>
      <c r="H11766" s="5">
        <f>Table3[[#This Row],[PDD]]/Table3[[#This Row],[PL_CVM]]</f>
        <v>0</v>
      </c>
      <c r="I11766" t="s">
        <v>10</v>
      </c>
      <c r="J11766" s="3">
        <v>1</v>
      </c>
      <c r="K11766" s="3">
        <v>1</v>
      </c>
    </row>
    <row r="11767" spans="1:11" x14ac:dyDescent="0.35">
      <c r="A11767" s="1">
        <v>46112</v>
      </c>
      <c r="B11767" s="4" t="s">
        <v>3491</v>
      </c>
      <c r="C11767" s="2">
        <v>0</v>
      </c>
      <c r="D11767" s="2">
        <v>0</v>
      </c>
      <c r="E11767" s="2">
        <v>42107822.826700002</v>
      </c>
      <c r="F11767" s="2">
        <v>42175815.520000003</v>
      </c>
      <c r="G11767" s="5" t="e">
        <f>Table3[[#This Row],[PDD]]/Table3[[#This Row],[DC]]</f>
        <v>#DIV/0!</v>
      </c>
      <c r="H11767" s="5">
        <f>Table3[[#This Row],[PDD]]/Table3[[#This Row],[PL_CVM]]</f>
        <v>0</v>
      </c>
      <c r="I11767" t="s">
        <v>10</v>
      </c>
      <c r="J11767" s="3">
        <v>1</v>
      </c>
      <c r="K11767" s="3">
        <v>1</v>
      </c>
    </row>
    <row r="11768" spans="1:11" x14ac:dyDescent="0.35">
      <c r="A11768" s="1">
        <v>46112</v>
      </c>
      <c r="B11768" s="4" t="s">
        <v>3438</v>
      </c>
      <c r="C11768" s="2">
        <v>58999504.479999997</v>
      </c>
      <c r="D11768" s="2">
        <v>0</v>
      </c>
      <c r="E11768" s="2">
        <v>63526543</v>
      </c>
      <c r="F11768" s="2">
        <v>63526567.25</v>
      </c>
      <c r="G11768" s="5">
        <f>Table3[[#This Row],[PDD]]/Table3[[#This Row],[DC]]</f>
        <v>0</v>
      </c>
      <c r="H11768" s="5">
        <f>Table3[[#This Row],[PDD]]/Table3[[#This Row],[PL_CVM]]</f>
        <v>0</v>
      </c>
      <c r="I11768" t="s">
        <v>10</v>
      </c>
      <c r="J11768" s="3">
        <v>0.118789283087543</v>
      </c>
      <c r="K11768" s="3">
        <v>0.35581240427328098</v>
      </c>
    </row>
    <row r="11769" spans="1:11" x14ac:dyDescent="0.35">
      <c r="A11769" s="1">
        <v>46112</v>
      </c>
      <c r="B11769" s="4" t="s">
        <v>3492</v>
      </c>
      <c r="C11769" s="2">
        <v>17911158.300000001</v>
      </c>
      <c r="D11769" s="2">
        <v>0</v>
      </c>
      <c r="E11769" s="2">
        <v>19414295.0964</v>
      </c>
      <c r="F11769" s="2">
        <v>19414315.640000001</v>
      </c>
      <c r="G11769" s="5">
        <f>Table3[[#This Row],[PDD]]/Table3[[#This Row],[DC]]</f>
        <v>0</v>
      </c>
      <c r="H11769" s="5">
        <f>Table3[[#This Row],[PDD]]/Table3[[#This Row],[PL_CVM]]</f>
        <v>0</v>
      </c>
      <c r="I11769" t="s">
        <v>10</v>
      </c>
      <c r="J11769" s="3">
        <v>1</v>
      </c>
      <c r="K11769" s="3">
        <v>1</v>
      </c>
    </row>
    <row r="11770" spans="1:11" x14ac:dyDescent="0.35">
      <c r="A11770" s="1">
        <v>46112</v>
      </c>
      <c r="B11770" s="4" t="s">
        <v>3566</v>
      </c>
      <c r="C11770" s="2">
        <v>11508721.550000001</v>
      </c>
      <c r="D11770" s="2">
        <v>104889.42</v>
      </c>
      <c r="E11770" s="2">
        <v>13350511.3148</v>
      </c>
      <c r="F11770" s="2">
        <v>13366152.869999999</v>
      </c>
      <c r="G11770" s="5">
        <f>Table3[[#This Row],[PDD]]/Table3[[#This Row],[DC]]</f>
        <v>9.1139071828529889E-3</v>
      </c>
      <c r="H11770" s="5">
        <f>Table3[[#This Row],[PDD]]/Table3[[#This Row],[PL_CVM]]</f>
        <v>7.8473904211750958E-3</v>
      </c>
      <c r="I11770" t="s">
        <v>10</v>
      </c>
      <c r="J11770" s="3">
        <v>0.882811370882431</v>
      </c>
      <c r="K11770" s="3">
        <v>1</v>
      </c>
    </row>
    <row r="11771" spans="1:11" x14ac:dyDescent="0.35">
      <c r="A11771" s="1">
        <v>46112</v>
      </c>
      <c r="B11771" s="4" t="s">
        <v>3439</v>
      </c>
      <c r="C11771" s="2">
        <v>78691311.469999999</v>
      </c>
      <c r="D11771" s="2">
        <v>0</v>
      </c>
      <c r="E11771" s="2">
        <v>41596825.248800002</v>
      </c>
      <c r="F11771" s="2">
        <v>41596763.539999999</v>
      </c>
      <c r="G11771" s="5">
        <f>Table3[[#This Row],[PDD]]/Table3[[#This Row],[DC]]</f>
        <v>0</v>
      </c>
      <c r="H11771" s="5">
        <f>Table3[[#This Row],[PDD]]/Table3[[#This Row],[PL_CVM]]</f>
        <v>0</v>
      </c>
      <c r="I11771" t="s">
        <v>10</v>
      </c>
      <c r="J11771" s="3">
        <v>0.25019685449432799</v>
      </c>
      <c r="K11771" s="3">
        <v>0.67711888303573198</v>
      </c>
    </row>
    <row r="11772" spans="1:11" x14ac:dyDescent="0.35">
      <c r="A11772" s="1">
        <v>46112</v>
      </c>
      <c r="B11772" s="4" t="s">
        <v>3661</v>
      </c>
      <c r="C11772" s="2">
        <v>2346069.75</v>
      </c>
      <c r="D11772" s="2">
        <v>484653.22</v>
      </c>
      <c r="E11772" s="2">
        <v>2025661.9654000001</v>
      </c>
      <c r="F11772" s="2">
        <v>2025667.06</v>
      </c>
      <c r="G11772" s="5">
        <f>Table3[[#This Row],[PDD]]/Table3[[#This Row],[DC]]</f>
        <v>0.2065809083468213</v>
      </c>
      <c r="H11772" s="5">
        <f>Table3[[#This Row],[PDD]]/Table3[[#This Row],[PL_CVM]]</f>
        <v>0.23925610954052831</v>
      </c>
      <c r="I11772" t="s">
        <v>10</v>
      </c>
      <c r="J11772" s="3">
        <v>1</v>
      </c>
      <c r="K11772" s="3">
        <v>1</v>
      </c>
    </row>
    <row r="11773" spans="1:11" x14ac:dyDescent="0.35">
      <c r="A11773" s="1">
        <v>46112</v>
      </c>
      <c r="B11773" s="4" t="s">
        <v>3493</v>
      </c>
      <c r="C11773" s="2">
        <v>0</v>
      </c>
      <c r="D11773" s="2">
        <v>0</v>
      </c>
      <c r="E11773" s="2">
        <v>0</v>
      </c>
      <c r="F11773" s="2">
        <v>0</v>
      </c>
      <c r="G11773" s="5" t="e">
        <f>Table3[[#This Row],[PDD]]/Table3[[#This Row],[DC]]</f>
        <v>#DIV/0!</v>
      </c>
      <c r="H11773" s="5" t="e">
        <f>Table3[[#This Row],[PDD]]/Table3[[#This Row],[PL_CVM]]</f>
        <v>#DIV/0!</v>
      </c>
      <c r="I11773" t="s">
        <v>13</v>
      </c>
      <c r="J11773" s="3" t="e">
        <v>#NUM!</v>
      </c>
      <c r="K11773" s="3" t="e">
        <v>#NUM!</v>
      </c>
    </row>
    <row r="11774" spans="1:11" x14ac:dyDescent="0.35">
      <c r="A11774" s="1">
        <v>46112</v>
      </c>
      <c r="B11774" s="4" t="s">
        <v>3567</v>
      </c>
      <c r="C11774" s="2">
        <v>26554809.870000001</v>
      </c>
      <c r="D11774" s="2">
        <v>41580.910000000003</v>
      </c>
      <c r="E11774" s="2">
        <v>31563091.9958</v>
      </c>
      <c r="F11774" s="2">
        <v>31612430.710000001</v>
      </c>
      <c r="G11774" s="5">
        <f>Table3[[#This Row],[PDD]]/Table3[[#This Row],[DC]]</f>
        <v>1.5658522958198835E-3</v>
      </c>
      <c r="H11774" s="5">
        <f>Table3[[#This Row],[PDD]]/Table3[[#This Row],[PL_CVM]]</f>
        <v>1.3153341602057402E-3</v>
      </c>
      <c r="I11774" t="s">
        <v>10</v>
      </c>
      <c r="J11774" s="3">
        <v>9.4504860810117094E-2</v>
      </c>
      <c r="K11774" s="3">
        <v>0.41708415694988799</v>
      </c>
    </row>
    <row r="11775" spans="1:11" x14ac:dyDescent="0.35">
      <c r="A11775" s="1">
        <v>46112</v>
      </c>
      <c r="B11775" s="4" t="s">
        <v>3568</v>
      </c>
      <c r="C11775" s="2">
        <v>764159820.45000005</v>
      </c>
      <c r="D11775" s="2">
        <v>0</v>
      </c>
      <c r="E11775" s="2">
        <v>776166863.3046</v>
      </c>
      <c r="F11775" s="2">
        <v>775834613.19000006</v>
      </c>
      <c r="G11775" s="5">
        <f>Table3[[#This Row],[PDD]]/Table3[[#This Row],[DC]]</f>
        <v>0</v>
      </c>
      <c r="H11775" s="5">
        <f>Table3[[#This Row],[PDD]]/Table3[[#This Row],[PL_CVM]]</f>
        <v>0</v>
      </c>
      <c r="I11775" t="s">
        <v>10</v>
      </c>
      <c r="J11775" s="3">
        <v>0.21728815207048299</v>
      </c>
      <c r="K11775" s="3">
        <v>0.41703257205142003</v>
      </c>
    </row>
    <row r="11776" spans="1:11" x14ac:dyDescent="0.35">
      <c r="A11776" s="1">
        <v>46112</v>
      </c>
      <c r="B11776" s="4" t="s">
        <v>3494</v>
      </c>
      <c r="C11776" s="2">
        <v>16143252.99</v>
      </c>
      <c r="D11776" s="2">
        <v>0</v>
      </c>
      <c r="E11776" s="2">
        <v>65245619.156099997</v>
      </c>
      <c r="F11776" s="2">
        <v>65245456.909999996</v>
      </c>
      <c r="G11776" s="5">
        <f>Table3[[#This Row],[PDD]]/Table3[[#This Row],[DC]]</f>
        <v>0</v>
      </c>
      <c r="H11776" s="5">
        <f>Table3[[#This Row],[PDD]]/Table3[[#This Row],[PL_CVM]]</f>
        <v>0</v>
      </c>
      <c r="I11776" t="s">
        <v>10</v>
      </c>
      <c r="J11776" s="3">
        <v>1</v>
      </c>
      <c r="K11776" s="3">
        <v>1</v>
      </c>
    </row>
    <row r="11777" spans="1:11" x14ac:dyDescent="0.35">
      <c r="A11777" s="1">
        <v>46112</v>
      </c>
      <c r="B11777" s="4" t="s">
        <v>4101</v>
      </c>
      <c r="C11777" s="2">
        <v>1042062.56</v>
      </c>
      <c r="D11777" s="2">
        <v>0</v>
      </c>
      <c r="E11777" s="2">
        <v>1116218.3552999999</v>
      </c>
      <c r="F11777" s="2">
        <v>1116222.94</v>
      </c>
      <c r="G11777" s="5">
        <f>Table3[[#This Row],[PDD]]/Table3[[#This Row],[DC]]</f>
        <v>0</v>
      </c>
      <c r="H11777" s="5">
        <f>Table3[[#This Row],[PDD]]/Table3[[#This Row],[PL_CVM]]</f>
        <v>0</v>
      </c>
      <c r="I11777" t="s">
        <v>10</v>
      </c>
      <c r="J11777" s="3">
        <v>9.9900421338287193E-2</v>
      </c>
      <c r="K11777" s="3">
        <v>1</v>
      </c>
    </row>
    <row r="11778" spans="1:11" x14ac:dyDescent="0.35">
      <c r="A11778" s="1">
        <v>46112</v>
      </c>
      <c r="B11778" s="4" t="s">
        <v>3662</v>
      </c>
      <c r="C11778" s="2">
        <v>4609678.38</v>
      </c>
      <c r="D11778" s="2">
        <v>0</v>
      </c>
      <c r="E11778" s="2">
        <v>4613148.0305000003</v>
      </c>
      <c r="F11778" s="2">
        <v>4613156.7</v>
      </c>
      <c r="G11778" s="5">
        <f>Table3[[#This Row],[PDD]]/Table3[[#This Row],[DC]]</f>
        <v>0</v>
      </c>
      <c r="H11778" s="5">
        <f>Table3[[#This Row],[PDD]]/Table3[[#This Row],[PL_CVM]]</f>
        <v>0</v>
      </c>
      <c r="I11778" t="s">
        <v>10</v>
      </c>
      <c r="J11778" s="3">
        <v>0.57836382998332203</v>
      </c>
      <c r="K11778" s="3">
        <v>0.68967753088884998</v>
      </c>
    </row>
    <row r="11779" spans="1:11" x14ac:dyDescent="0.35">
      <c r="A11779" s="1">
        <v>46112</v>
      </c>
      <c r="B11779" s="4" t="s">
        <v>3440</v>
      </c>
      <c r="C11779" s="2">
        <v>7691188.8700000001</v>
      </c>
      <c r="D11779" s="2">
        <v>0</v>
      </c>
      <c r="E11779" s="2">
        <v>7662664.6074999999</v>
      </c>
      <c r="F11779" s="2">
        <v>7662643.46</v>
      </c>
      <c r="G11779" s="5">
        <f>Table3[[#This Row],[PDD]]/Table3[[#This Row],[DC]]</f>
        <v>0</v>
      </c>
      <c r="H11779" s="5">
        <f>Table3[[#This Row],[PDD]]/Table3[[#This Row],[PL_CVM]]</f>
        <v>0</v>
      </c>
      <c r="I11779" t="s">
        <v>10</v>
      </c>
      <c r="J11779" s="3">
        <v>1</v>
      </c>
      <c r="K11779" s="3">
        <v>1</v>
      </c>
    </row>
    <row r="11780" spans="1:11" x14ac:dyDescent="0.35">
      <c r="A11780" s="1">
        <v>46112</v>
      </c>
      <c r="B11780" s="4" t="s">
        <v>3496</v>
      </c>
      <c r="C11780" s="2">
        <v>79965408.239999995</v>
      </c>
      <c r="D11780" s="2">
        <v>2346131.27</v>
      </c>
      <c r="E11780" s="2">
        <v>78954269.397400007</v>
      </c>
      <c r="F11780" s="2">
        <v>78954168.719999999</v>
      </c>
      <c r="G11780" s="5">
        <f>Table3[[#This Row],[PDD]]/Table3[[#This Row],[DC]]</f>
        <v>2.9339327112025259E-2</v>
      </c>
      <c r="H11780" s="5">
        <f>Table3[[#This Row],[PDD]]/Table3[[#This Row],[PL_CVM]]</f>
        <v>2.9715103179924911E-2</v>
      </c>
      <c r="I11780" t="s">
        <v>10</v>
      </c>
      <c r="J11780" s="3">
        <v>0.168037374531603</v>
      </c>
      <c r="K11780" s="3">
        <v>0.32087432128951199</v>
      </c>
    </row>
    <row r="11781" spans="1:11" x14ac:dyDescent="0.35">
      <c r="A11781" s="1">
        <v>46112</v>
      </c>
      <c r="B11781" s="4" t="s">
        <v>3569</v>
      </c>
      <c r="C11781" s="2">
        <v>9148838.0700000003</v>
      </c>
      <c r="D11781" s="2">
        <v>0</v>
      </c>
      <c r="E11781" s="2">
        <v>9114845.3289999999</v>
      </c>
      <c r="F11781" s="2">
        <v>9114839.3200000003</v>
      </c>
      <c r="G11781" s="5">
        <f>Table3[[#This Row],[PDD]]/Table3[[#This Row],[DC]]</f>
        <v>0</v>
      </c>
      <c r="H11781" s="5">
        <f>Table3[[#This Row],[PDD]]/Table3[[#This Row],[PL_CVM]]</f>
        <v>0</v>
      </c>
      <c r="I11781" t="s">
        <v>10</v>
      </c>
      <c r="J11781" s="3">
        <v>1</v>
      </c>
      <c r="K11781" s="3">
        <v>1</v>
      </c>
    </row>
    <row r="11782" spans="1:11" x14ac:dyDescent="0.35">
      <c r="A11782" s="1">
        <v>46112</v>
      </c>
      <c r="B11782" s="4" t="s">
        <v>3570</v>
      </c>
      <c r="C11782" s="2">
        <v>42908033.32</v>
      </c>
      <c r="D11782" s="2">
        <v>0</v>
      </c>
      <c r="E11782" s="2">
        <v>191671693.97999999</v>
      </c>
      <c r="F11782" s="2">
        <v>191679621.36000001</v>
      </c>
      <c r="G11782" s="5">
        <f>Table3[[#This Row],[PDD]]/Table3[[#This Row],[DC]]</f>
        <v>0</v>
      </c>
      <c r="H11782" s="5">
        <f>Table3[[#This Row],[PDD]]/Table3[[#This Row],[PL_CVM]]</f>
        <v>0</v>
      </c>
      <c r="I11782" t="s">
        <v>10</v>
      </c>
      <c r="J11782" s="3">
        <v>0</v>
      </c>
      <c r="K11782" s="3">
        <v>0</v>
      </c>
    </row>
    <row r="11783" spans="1:11" x14ac:dyDescent="0.35">
      <c r="A11783" s="1">
        <v>46112</v>
      </c>
      <c r="B11783" s="4" t="s">
        <v>3498</v>
      </c>
      <c r="C11783" s="2">
        <v>106086531.01000001</v>
      </c>
      <c r="D11783" s="2">
        <v>0</v>
      </c>
      <c r="E11783" s="2">
        <v>104831400</v>
      </c>
      <c r="F11783" s="2">
        <v>104831544.29000001</v>
      </c>
      <c r="G11783" s="5">
        <f>Table3[[#This Row],[PDD]]/Table3[[#This Row],[DC]]</f>
        <v>0</v>
      </c>
      <c r="H11783" s="5">
        <f>Table3[[#This Row],[PDD]]/Table3[[#This Row],[PL_CVM]]</f>
        <v>0</v>
      </c>
      <c r="I11783" t="s">
        <v>10</v>
      </c>
      <c r="J11783" s="3">
        <v>0.32649854909883902</v>
      </c>
      <c r="K11783" s="3">
        <v>0.32649854909883902</v>
      </c>
    </row>
    <row r="11784" spans="1:11" x14ac:dyDescent="0.35">
      <c r="A11784" s="1">
        <v>46112</v>
      </c>
      <c r="B11784" s="4" t="s">
        <v>4063</v>
      </c>
      <c r="C11784" s="2">
        <v>9053563.6699999999</v>
      </c>
      <c r="D11784" s="2">
        <v>0</v>
      </c>
      <c r="E11784" s="2">
        <v>9263654.5424000006</v>
      </c>
      <c r="F11784" s="2">
        <v>9263635.3300000001</v>
      </c>
      <c r="G11784" s="5">
        <f>Table3[[#This Row],[PDD]]/Table3[[#This Row],[DC]]</f>
        <v>0</v>
      </c>
      <c r="H11784" s="5">
        <f>Table3[[#This Row],[PDD]]/Table3[[#This Row],[PL_CVM]]</f>
        <v>0</v>
      </c>
      <c r="I11784" t="s">
        <v>10</v>
      </c>
      <c r="J11784" s="3">
        <v>1</v>
      </c>
      <c r="K11784" s="3">
        <v>1</v>
      </c>
    </row>
    <row r="11785" spans="1:11" x14ac:dyDescent="0.35">
      <c r="A11785" s="1">
        <v>46112</v>
      </c>
      <c r="B11785" s="4" t="s">
        <v>3499</v>
      </c>
      <c r="C11785" s="2">
        <v>52111887.469999999</v>
      </c>
      <c r="D11785" s="2">
        <v>0</v>
      </c>
      <c r="E11785" s="2">
        <v>55479297.788099997</v>
      </c>
      <c r="F11785" s="2">
        <v>55479109.229999997</v>
      </c>
      <c r="G11785" s="5">
        <f>Table3[[#This Row],[PDD]]/Table3[[#This Row],[DC]]</f>
        <v>0</v>
      </c>
      <c r="H11785" s="5">
        <f>Table3[[#This Row],[PDD]]/Table3[[#This Row],[PL_CVM]]</f>
        <v>0</v>
      </c>
      <c r="I11785" t="s">
        <v>10</v>
      </c>
      <c r="J11785" s="3">
        <v>1.5631294024525499E-3</v>
      </c>
      <c r="K11785" s="3">
        <v>1.5631294024525499E-3</v>
      </c>
    </row>
    <row r="11786" spans="1:11" x14ac:dyDescent="0.35">
      <c r="A11786" s="1">
        <v>46112</v>
      </c>
      <c r="B11786" s="4" t="s">
        <v>3500</v>
      </c>
      <c r="C11786" s="2">
        <v>3670316.05</v>
      </c>
      <c r="D11786" s="2">
        <v>0</v>
      </c>
      <c r="E11786" s="2">
        <v>15602718.592</v>
      </c>
      <c r="F11786" s="2">
        <v>15602721.109999999</v>
      </c>
      <c r="G11786" s="5">
        <f>Table3[[#This Row],[PDD]]/Table3[[#This Row],[DC]]</f>
        <v>0</v>
      </c>
      <c r="H11786" s="5">
        <f>Table3[[#This Row],[PDD]]/Table3[[#This Row],[PL_CVM]]</f>
        <v>0</v>
      </c>
      <c r="I11786" t="s">
        <v>10</v>
      </c>
      <c r="J11786" s="3">
        <v>0</v>
      </c>
      <c r="K11786" s="3">
        <v>0</v>
      </c>
    </row>
    <row r="11787" spans="1:11" x14ac:dyDescent="0.35">
      <c r="A11787" s="1">
        <v>46112</v>
      </c>
      <c r="B11787" s="4" t="s">
        <v>3811</v>
      </c>
      <c r="C11787" s="2">
        <v>0</v>
      </c>
      <c r="D11787" s="2">
        <v>0</v>
      </c>
      <c r="E11787" s="2">
        <v>7781554.0264999997</v>
      </c>
      <c r="F11787" s="2">
        <v>7781551.8899999997</v>
      </c>
      <c r="G11787" s="5" t="e">
        <f>Table3[[#This Row],[PDD]]/Table3[[#This Row],[DC]]</f>
        <v>#DIV/0!</v>
      </c>
      <c r="H11787" s="5">
        <f>Table3[[#This Row],[PDD]]/Table3[[#This Row],[PL_CVM]]</f>
        <v>0</v>
      </c>
      <c r="I11787" t="s">
        <v>10</v>
      </c>
      <c r="J11787" s="3">
        <v>1</v>
      </c>
      <c r="K11787" s="3">
        <v>1</v>
      </c>
    </row>
    <row r="11788" spans="1:11" x14ac:dyDescent="0.35">
      <c r="A11788" s="1">
        <v>46112</v>
      </c>
      <c r="B11788" s="4" t="s">
        <v>3501</v>
      </c>
      <c r="C11788" s="2">
        <v>25576053.23</v>
      </c>
      <c r="D11788" s="2">
        <v>20054390.780000001</v>
      </c>
      <c r="E11788" s="2">
        <v>6043723.3190000001</v>
      </c>
      <c r="F11788" s="2">
        <v>6043729.1799999997</v>
      </c>
      <c r="G11788" s="5">
        <f>Table3[[#This Row],[PDD]]/Table3[[#This Row],[DC]]</f>
        <v>0.78410811080408438</v>
      </c>
      <c r="H11788" s="5">
        <f>Table3[[#This Row],[PDD]]/Table3[[#This Row],[PL_CVM]]</f>
        <v>3.3182146622923301</v>
      </c>
      <c r="I11788" t="s">
        <v>10</v>
      </c>
      <c r="J11788" s="3">
        <v>0.77703309472099302</v>
      </c>
      <c r="K11788" s="3">
        <v>0.85197708882741796</v>
      </c>
    </row>
    <row r="11789" spans="1:11" x14ac:dyDescent="0.35">
      <c r="A11789" s="1">
        <v>46112</v>
      </c>
      <c r="B11789" s="4" t="s">
        <v>3812</v>
      </c>
      <c r="C11789" s="2">
        <v>0</v>
      </c>
      <c r="D11789" s="2">
        <v>0</v>
      </c>
      <c r="E11789" s="2">
        <v>69706306.724600002</v>
      </c>
      <c r="F11789" s="2">
        <v>69706373.599999994</v>
      </c>
      <c r="G11789" s="5" t="e">
        <f>Table3[[#This Row],[PDD]]/Table3[[#This Row],[DC]]</f>
        <v>#DIV/0!</v>
      </c>
      <c r="H11789" s="5">
        <f>Table3[[#This Row],[PDD]]/Table3[[#This Row],[PL_CVM]]</f>
        <v>0</v>
      </c>
      <c r="I11789" t="s">
        <v>10</v>
      </c>
      <c r="J11789" s="3">
        <v>1</v>
      </c>
      <c r="K11789" s="3">
        <v>1</v>
      </c>
    </row>
    <row r="11790" spans="1:11" x14ac:dyDescent="0.35">
      <c r="A11790" s="1">
        <v>46112</v>
      </c>
      <c r="B11790" s="4" t="s">
        <v>3813</v>
      </c>
      <c r="C11790" s="2">
        <v>78388032.129999995</v>
      </c>
      <c r="D11790" s="2">
        <v>5393871.0099999998</v>
      </c>
      <c r="E11790" s="2">
        <v>86758312.118399993</v>
      </c>
      <c r="F11790" s="2">
        <v>86758514.790000007</v>
      </c>
      <c r="G11790" s="5">
        <f>Table3[[#This Row],[PDD]]/Table3[[#This Row],[DC]]</f>
        <v>6.8809879052132802E-2</v>
      </c>
      <c r="H11790" s="5">
        <f>Table3[[#This Row],[PDD]]/Table3[[#This Row],[PL_CVM]]</f>
        <v>6.217108514427578E-2</v>
      </c>
      <c r="I11790" t="s">
        <v>10</v>
      </c>
      <c r="J11790" s="3">
        <v>1</v>
      </c>
      <c r="K11790" s="3">
        <v>1</v>
      </c>
    </row>
    <row r="11791" spans="1:11" x14ac:dyDescent="0.35">
      <c r="A11791" s="1">
        <v>46112</v>
      </c>
      <c r="B11791" s="4" t="s">
        <v>3441</v>
      </c>
      <c r="C11791" s="2">
        <v>5070562.01</v>
      </c>
      <c r="D11791" s="2">
        <v>0</v>
      </c>
      <c r="E11791" s="2">
        <v>11755412.3696</v>
      </c>
      <c r="F11791" s="2">
        <v>11755420.76</v>
      </c>
      <c r="G11791" s="5">
        <f>Table3[[#This Row],[PDD]]/Table3[[#This Row],[DC]]</f>
        <v>0</v>
      </c>
      <c r="H11791" s="5">
        <f>Table3[[#This Row],[PDD]]/Table3[[#This Row],[PL_CVM]]</f>
        <v>0</v>
      </c>
      <c r="I11791" t="s">
        <v>10</v>
      </c>
      <c r="J11791" s="3">
        <v>0.57030159800579805</v>
      </c>
      <c r="K11791" s="3">
        <v>0.57030159800579805</v>
      </c>
    </row>
    <row r="11792" spans="1:11" x14ac:dyDescent="0.35">
      <c r="A11792" s="1">
        <v>46112</v>
      </c>
      <c r="B11792" s="4" t="s">
        <v>3571</v>
      </c>
      <c r="C11792" s="2">
        <v>0</v>
      </c>
      <c r="D11792" s="2">
        <v>0</v>
      </c>
      <c r="E11792" s="2">
        <v>33979045.763999999</v>
      </c>
      <c r="F11792" s="2">
        <v>33978332.130000003</v>
      </c>
      <c r="G11792" s="5" t="e">
        <f>Table3[[#This Row],[PDD]]/Table3[[#This Row],[DC]]</f>
        <v>#DIV/0!</v>
      </c>
      <c r="H11792" s="5">
        <f>Table3[[#This Row],[PDD]]/Table3[[#This Row],[PL_CVM]]</f>
        <v>0</v>
      </c>
      <c r="I11792" t="s">
        <v>10</v>
      </c>
      <c r="J11792" s="3">
        <v>3.0346197864463399E-2</v>
      </c>
      <c r="K11792" s="3">
        <v>3.0346197864463399E-2</v>
      </c>
    </row>
    <row r="11793" spans="1:11" x14ac:dyDescent="0.35">
      <c r="A11793" s="1">
        <v>46112</v>
      </c>
      <c r="B11793" s="4" t="s">
        <v>3572</v>
      </c>
      <c r="C11793" s="2">
        <v>9132262.3000000007</v>
      </c>
      <c r="D11793" s="2">
        <v>0</v>
      </c>
      <c r="E11793" s="2">
        <v>9186104.6459999997</v>
      </c>
      <c r="F11793" s="2">
        <v>9186134.5099999998</v>
      </c>
      <c r="G11793" s="5">
        <f>Table3[[#This Row],[PDD]]/Table3[[#This Row],[DC]]</f>
        <v>0</v>
      </c>
      <c r="H11793" s="5">
        <f>Table3[[#This Row],[PDD]]/Table3[[#This Row],[PL_CVM]]</f>
        <v>0</v>
      </c>
      <c r="I11793" t="s">
        <v>10</v>
      </c>
      <c r="J11793" s="3">
        <v>0</v>
      </c>
      <c r="K11793" s="3">
        <v>0</v>
      </c>
    </row>
    <row r="11794" spans="1:11" x14ac:dyDescent="0.35">
      <c r="A11794" s="1">
        <v>46112</v>
      </c>
      <c r="B11794" s="4" t="s">
        <v>3502</v>
      </c>
      <c r="C11794" s="2">
        <v>0</v>
      </c>
      <c r="D11794" s="2">
        <v>0</v>
      </c>
      <c r="E11794" s="2">
        <v>52549066.6831</v>
      </c>
      <c r="F11794" s="2">
        <v>52756145.909999996</v>
      </c>
      <c r="G11794" s="5" t="e">
        <f>Table3[[#This Row],[PDD]]/Table3[[#This Row],[DC]]</f>
        <v>#DIV/0!</v>
      </c>
      <c r="H11794" s="5">
        <f>Table3[[#This Row],[PDD]]/Table3[[#This Row],[PL_CVM]]</f>
        <v>0</v>
      </c>
      <c r="I11794" t="s">
        <v>10</v>
      </c>
      <c r="J11794" s="3">
        <v>0.20864106398156099</v>
      </c>
      <c r="K11794" s="3">
        <v>0.30779831430958199</v>
      </c>
    </row>
    <row r="11795" spans="1:11" x14ac:dyDescent="0.35">
      <c r="A11795" s="1">
        <v>46112</v>
      </c>
      <c r="B11795" s="4" t="s">
        <v>3573</v>
      </c>
      <c r="C11795" s="2">
        <v>11153619.289999999</v>
      </c>
      <c r="D11795" s="2">
        <v>2460.0300000000002</v>
      </c>
      <c r="E11795" s="2">
        <v>11436235.8671</v>
      </c>
      <c r="F11795" s="2">
        <v>11436255.470000001</v>
      </c>
      <c r="G11795" s="5">
        <f>Table3[[#This Row],[PDD]]/Table3[[#This Row],[DC]]</f>
        <v>2.2055889985464982E-4</v>
      </c>
      <c r="H11795" s="5">
        <f>Table3[[#This Row],[PDD]]/Table3[[#This Row],[PL_CVM]]</f>
        <v>2.1510799635888163E-4</v>
      </c>
      <c r="I11795" t="s">
        <v>10</v>
      </c>
      <c r="J11795" s="3">
        <v>0.30929265372846398</v>
      </c>
      <c r="K11795" s="3">
        <v>0.30929265372846398</v>
      </c>
    </row>
    <row r="11796" spans="1:11" x14ac:dyDescent="0.35">
      <c r="A11796" s="1">
        <v>46112</v>
      </c>
      <c r="B11796" s="4" t="s">
        <v>3574</v>
      </c>
      <c r="C11796" s="2">
        <v>88068666.5</v>
      </c>
      <c r="D11796" s="2">
        <v>2261.0300000000002</v>
      </c>
      <c r="E11796" s="2">
        <v>87963009.867599994</v>
      </c>
      <c r="F11796" s="2">
        <v>87962750.370000005</v>
      </c>
      <c r="G11796" s="5">
        <f>Table3[[#This Row],[PDD]]/Table3[[#This Row],[DC]]</f>
        <v>2.5673489674105605E-5</v>
      </c>
      <c r="H11796" s="5">
        <f>Table3[[#This Row],[PDD]]/Table3[[#This Row],[PL_CVM]]</f>
        <v>2.5704403176223696E-5</v>
      </c>
      <c r="I11796" t="s">
        <v>10</v>
      </c>
      <c r="J11796" s="3">
        <v>1</v>
      </c>
      <c r="K11796" s="3">
        <v>1</v>
      </c>
    </row>
    <row r="11797" spans="1:11" x14ac:dyDescent="0.35">
      <c r="A11797" s="1">
        <v>46112</v>
      </c>
      <c r="B11797" s="4" t="s">
        <v>3575</v>
      </c>
      <c r="C11797" s="2">
        <v>0</v>
      </c>
      <c r="D11797" s="2">
        <v>0</v>
      </c>
      <c r="E11797" s="2">
        <v>14345663.7324</v>
      </c>
      <c r="F11797" s="2">
        <v>14345623.17</v>
      </c>
      <c r="G11797" s="5" t="e">
        <f>Table3[[#This Row],[PDD]]/Table3[[#This Row],[DC]]</f>
        <v>#DIV/0!</v>
      </c>
      <c r="H11797" s="5">
        <f>Table3[[#This Row],[PDD]]/Table3[[#This Row],[PL_CVM]]</f>
        <v>0</v>
      </c>
      <c r="I11797" t="s">
        <v>10</v>
      </c>
      <c r="J11797" s="3">
        <v>1</v>
      </c>
      <c r="K11797" s="3">
        <v>1</v>
      </c>
    </row>
    <row r="11798" spans="1:11" x14ac:dyDescent="0.35">
      <c r="A11798" s="1">
        <v>46112</v>
      </c>
      <c r="B11798" s="4" t="s">
        <v>4102</v>
      </c>
      <c r="C11798" s="2">
        <v>0</v>
      </c>
      <c r="D11798" s="2">
        <v>0</v>
      </c>
      <c r="E11798" s="2">
        <v>9005874.5365999993</v>
      </c>
      <c r="F11798" s="2">
        <v>9005870.0500000007</v>
      </c>
      <c r="G11798" s="5" t="e">
        <f>Table3[[#This Row],[PDD]]/Table3[[#This Row],[DC]]</f>
        <v>#DIV/0!</v>
      </c>
      <c r="H11798" s="5">
        <f>Table3[[#This Row],[PDD]]/Table3[[#This Row],[PL_CVM]]</f>
        <v>0</v>
      </c>
      <c r="I11798" t="s">
        <v>10</v>
      </c>
      <c r="J11798" s="3">
        <v>1</v>
      </c>
      <c r="K11798" s="3">
        <v>1</v>
      </c>
    </row>
    <row r="11799" spans="1:11" x14ac:dyDescent="0.35">
      <c r="A11799" s="1">
        <v>46112</v>
      </c>
      <c r="B11799" s="4" t="s">
        <v>3814</v>
      </c>
      <c r="C11799" s="2">
        <v>1180007.6200000001</v>
      </c>
      <c r="D11799" s="2">
        <v>0</v>
      </c>
      <c r="E11799" s="2">
        <v>10380652.036599999</v>
      </c>
      <c r="F11799" s="2">
        <v>10380563.74</v>
      </c>
      <c r="G11799" s="5">
        <f>Table3[[#This Row],[PDD]]/Table3[[#This Row],[DC]]</f>
        <v>0</v>
      </c>
      <c r="H11799" s="5">
        <f>Table3[[#This Row],[PDD]]/Table3[[#This Row],[PL_CVM]]</f>
        <v>0</v>
      </c>
      <c r="I11799" t="s">
        <v>10</v>
      </c>
      <c r="J11799" s="3">
        <v>0.59205755267883897</v>
      </c>
      <c r="K11799" s="3">
        <v>1</v>
      </c>
    </row>
    <row r="11800" spans="1:11" x14ac:dyDescent="0.35">
      <c r="A11800" s="1">
        <v>46112</v>
      </c>
      <c r="B11800" s="4" t="s">
        <v>3503</v>
      </c>
      <c r="C11800" s="2">
        <v>92088947.030000001</v>
      </c>
      <c r="D11800" s="2">
        <v>0</v>
      </c>
      <c r="E11800" s="2">
        <v>0</v>
      </c>
      <c r="F11800" s="2">
        <v>138502318.16</v>
      </c>
      <c r="G11800" s="5">
        <f>Table3[[#This Row],[PDD]]/Table3[[#This Row],[DC]]</f>
        <v>0</v>
      </c>
      <c r="H11800" s="5">
        <f>Table3[[#This Row],[PDD]]/Table3[[#This Row],[PL_CVM]]</f>
        <v>0</v>
      </c>
      <c r="I11800" t="s">
        <v>13</v>
      </c>
      <c r="J11800" s="3" t="e">
        <v>#NUM!</v>
      </c>
      <c r="K11800" s="3" t="e">
        <v>#NUM!</v>
      </c>
    </row>
    <row r="11801" spans="1:11" x14ac:dyDescent="0.35">
      <c r="A11801" s="1">
        <v>46112</v>
      </c>
      <c r="B11801" s="4" t="s">
        <v>3576</v>
      </c>
      <c r="C11801" s="2">
        <v>54488752.530000001</v>
      </c>
      <c r="D11801" s="2">
        <v>0</v>
      </c>
      <c r="E11801" s="2">
        <v>63261944.605099998</v>
      </c>
      <c r="F11801" s="2">
        <v>63261969.68</v>
      </c>
      <c r="G11801" s="5">
        <f>Table3[[#This Row],[PDD]]/Table3[[#This Row],[DC]]</f>
        <v>0</v>
      </c>
      <c r="H11801" s="5">
        <f>Table3[[#This Row],[PDD]]/Table3[[#This Row],[PL_CVM]]</f>
        <v>0</v>
      </c>
      <c r="I11801" t="s">
        <v>10</v>
      </c>
      <c r="J11801" s="3">
        <v>0.260114883116846</v>
      </c>
      <c r="K11801" s="3">
        <v>0.45267154343515698</v>
      </c>
    </row>
    <row r="11802" spans="1:11" x14ac:dyDescent="0.35">
      <c r="A11802" s="1">
        <v>46112</v>
      </c>
      <c r="B11802" s="4" t="s">
        <v>3442</v>
      </c>
      <c r="C11802" s="2">
        <v>0</v>
      </c>
      <c r="D11802" s="2">
        <v>0</v>
      </c>
      <c r="E11802" s="2">
        <v>199929704.352</v>
      </c>
      <c r="F11802" s="2">
        <v>199438622.16</v>
      </c>
      <c r="G11802" s="5" t="e">
        <f>Table3[[#This Row],[PDD]]/Table3[[#This Row],[DC]]</f>
        <v>#DIV/0!</v>
      </c>
      <c r="H11802" s="5">
        <f>Table3[[#This Row],[PDD]]/Table3[[#This Row],[PL_CVM]]</f>
        <v>0</v>
      </c>
      <c r="I11802" t="s">
        <v>10</v>
      </c>
      <c r="J11802" s="3">
        <v>1</v>
      </c>
      <c r="K11802" s="3">
        <v>1</v>
      </c>
    </row>
    <row r="11803" spans="1:11" x14ac:dyDescent="0.35">
      <c r="A11803" s="1">
        <v>46112</v>
      </c>
      <c r="B11803" s="4" t="s">
        <v>3504</v>
      </c>
      <c r="C11803" s="2">
        <v>15980482.73</v>
      </c>
      <c r="D11803" s="2">
        <v>0</v>
      </c>
      <c r="E11803" s="2">
        <v>15955635.915999999</v>
      </c>
      <c r="F11803" s="2">
        <v>15955673.17</v>
      </c>
      <c r="G11803" s="5">
        <f>Table3[[#This Row],[PDD]]/Table3[[#This Row],[DC]]</f>
        <v>0</v>
      </c>
      <c r="H11803" s="5">
        <f>Table3[[#This Row],[PDD]]/Table3[[#This Row],[PL_CVM]]</f>
        <v>0</v>
      </c>
      <c r="I11803" t="s">
        <v>10</v>
      </c>
      <c r="J11803" s="3">
        <v>0.80765134412960504</v>
      </c>
      <c r="K11803" s="3">
        <v>0.80765134412960504</v>
      </c>
    </row>
    <row r="11804" spans="1:11" x14ac:dyDescent="0.35">
      <c r="A11804" s="1">
        <v>46112</v>
      </c>
      <c r="B11804" s="4" t="s">
        <v>3577</v>
      </c>
      <c r="C11804" s="2">
        <v>0</v>
      </c>
      <c r="D11804" s="2">
        <v>0</v>
      </c>
      <c r="E11804" s="2">
        <v>42952443.637199998</v>
      </c>
      <c r="F11804" s="2">
        <v>42952528.039999999</v>
      </c>
      <c r="G11804" s="5" t="e">
        <f>Table3[[#This Row],[PDD]]/Table3[[#This Row],[DC]]</f>
        <v>#DIV/0!</v>
      </c>
      <c r="H11804" s="5">
        <f>Table3[[#This Row],[PDD]]/Table3[[#This Row],[PL_CVM]]</f>
        <v>0</v>
      </c>
      <c r="I11804" t="s">
        <v>10</v>
      </c>
      <c r="J11804" s="3">
        <v>0.26284127383668399</v>
      </c>
      <c r="K11804" s="3">
        <v>0.55178400200433897</v>
      </c>
    </row>
    <row r="11805" spans="1:11" x14ac:dyDescent="0.35">
      <c r="A11805" s="1">
        <v>46112</v>
      </c>
      <c r="B11805" s="4" t="s">
        <v>3443</v>
      </c>
      <c r="C11805" s="2">
        <v>234946851.15000001</v>
      </c>
      <c r="D11805" s="2">
        <v>0</v>
      </c>
      <c r="E11805" s="2">
        <v>234909646.63479999</v>
      </c>
      <c r="F11805" s="2">
        <v>234914769.5</v>
      </c>
      <c r="G11805" s="5">
        <f>Table3[[#This Row],[PDD]]/Table3[[#This Row],[DC]]</f>
        <v>0</v>
      </c>
      <c r="H11805" s="5">
        <f>Table3[[#This Row],[PDD]]/Table3[[#This Row],[PL_CVM]]</f>
        <v>0</v>
      </c>
      <c r="I11805" t="s">
        <v>10</v>
      </c>
      <c r="J11805" s="3">
        <v>1</v>
      </c>
      <c r="K11805" s="3">
        <v>1</v>
      </c>
    </row>
    <row r="11806" spans="1:11" x14ac:dyDescent="0.35">
      <c r="A11806" s="1">
        <v>46112</v>
      </c>
      <c r="B11806" s="4" t="s">
        <v>3505</v>
      </c>
      <c r="C11806" s="2">
        <v>590573290.60000002</v>
      </c>
      <c r="D11806" s="2">
        <v>0</v>
      </c>
      <c r="E11806" s="2">
        <v>594563150.52600002</v>
      </c>
      <c r="F11806" s="2">
        <v>594563899.41999996</v>
      </c>
      <c r="G11806" s="5">
        <f>Table3[[#This Row],[PDD]]/Table3[[#This Row],[DC]]</f>
        <v>0</v>
      </c>
      <c r="H11806" s="5">
        <f>Table3[[#This Row],[PDD]]/Table3[[#This Row],[PL_CVM]]</f>
        <v>0</v>
      </c>
      <c r="I11806" t="s">
        <v>10</v>
      </c>
      <c r="J11806" s="3">
        <v>5.6359264943269698E-2</v>
      </c>
      <c r="K11806" s="3">
        <v>0.15706178636093701</v>
      </c>
    </row>
    <row r="11807" spans="1:11" x14ac:dyDescent="0.35">
      <c r="A11807" s="1">
        <v>46112</v>
      </c>
      <c r="B11807" s="4" t="s">
        <v>3815</v>
      </c>
      <c r="C11807" s="2">
        <v>21308924.399999999</v>
      </c>
      <c r="D11807" s="2">
        <v>0</v>
      </c>
      <c r="E11807" s="2">
        <v>98591396.439600006</v>
      </c>
      <c r="F11807" s="2">
        <v>98595568.030000001</v>
      </c>
      <c r="G11807" s="5">
        <f>Table3[[#This Row],[PDD]]/Table3[[#This Row],[DC]]</f>
        <v>0</v>
      </c>
      <c r="H11807" s="5">
        <f>Table3[[#This Row],[PDD]]/Table3[[#This Row],[PL_CVM]]</f>
        <v>0</v>
      </c>
      <c r="I11807" t="s">
        <v>10</v>
      </c>
      <c r="J11807" s="3">
        <v>0</v>
      </c>
      <c r="K11807" s="3">
        <v>0</v>
      </c>
    </row>
    <row r="11808" spans="1:11" x14ac:dyDescent="0.35">
      <c r="A11808" s="1">
        <v>46112</v>
      </c>
      <c r="B11808" s="4" t="s">
        <v>3578</v>
      </c>
      <c r="C11808" s="2">
        <v>41818372.869999997</v>
      </c>
      <c r="D11808" s="2">
        <v>0</v>
      </c>
      <c r="E11808" s="2">
        <v>217490405.8908</v>
      </c>
      <c r="F11808" s="2">
        <v>217487898.91</v>
      </c>
      <c r="G11808" s="5">
        <f>Table3[[#This Row],[PDD]]/Table3[[#This Row],[DC]]</f>
        <v>0</v>
      </c>
      <c r="H11808" s="5">
        <f>Table3[[#This Row],[PDD]]/Table3[[#This Row],[PL_CVM]]</f>
        <v>0</v>
      </c>
      <c r="I11808" t="s">
        <v>10</v>
      </c>
      <c r="J11808" s="3">
        <v>0</v>
      </c>
      <c r="K11808" s="3">
        <v>0</v>
      </c>
    </row>
    <row r="11809" spans="1:11" x14ac:dyDescent="0.35">
      <c r="A11809" s="1">
        <v>46112</v>
      </c>
      <c r="B11809" s="4" t="s">
        <v>3579</v>
      </c>
      <c r="C11809" s="2">
        <v>143576993.66</v>
      </c>
      <c r="D11809" s="2">
        <v>0</v>
      </c>
      <c r="E11809" s="2">
        <v>244949060.4472</v>
      </c>
      <c r="F11809" s="2">
        <v>244949774.91</v>
      </c>
      <c r="G11809" s="5">
        <f>Table3[[#This Row],[PDD]]/Table3[[#This Row],[DC]]</f>
        <v>0</v>
      </c>
      <c r="H11809" s="5">
        <f>Table3[[#This Row],[PDD]]/Table3[[#This Row],[PL_CVM]]</f>
        <v>0</v>
      </c>
      <c r="I11809" t="s">
        <v>10</v>
      </c>
      <c r="J11809" s="3">
        <v>3.5757500861645503E-2</v>
      </c>
      <c r="K11809" s="3">
        <v>3.5757500861645503E-2</v>
      </c>
    </row>
    <row r="11810" spans="1:11" x14ac:dyDescent="0.35">
      <c r="A11810" s="1">
        <v>46112</v>
      </c>
      <c r="B11810" s="4" t="s">
        <v>3580</v>
      </c>
      <c r="C11810" s="2">
        <v>0</v>
      </c>
      <c r="D11810" s="2">
        <v>0</v>
      </c>
      <c r="E11810" s="2">
        <v>287966790</v>
      </c>
      <c r="F11810" s="2">
        <v>287961722.82999998</v>
      </c>
      <c r="G11810" s="5" t="e">
        <f>Table3[[#This Row],[PDD]]/Table3[[#This Row],[DC]]</f>
        <v>#DIV/0!</v>
      </c>
      <c r="H11810" s="5">
        <f>Table3[[#This Row],[PDD]]/Table3[[#This Row],[PL_CVM]]</f>
        <v>0</v>
      </c>
      <c r="I11810" t="s">
        <v>10</v>
      </c>
      <c r="J11810" s="3">
        <v>4.8249313748991697E-2</v>
      </c>
      <c r="K11810" s="3">
        <v>4.8249313748991697E-2</v>
      </c>
    </row>
    <row r="11811" spans="1:11" x14ac:dyDescent="0.35">
      <c r="A11811" s="1">
        <v>46112</v>
      </c>
      <c r="B11811" s="4" t="s">
        <v>3663</v>
      </c>
      <c r="C11811" s="2">
        <v>10044347.060000001</v>
      </c>
      <c r="D11811" s="2">
        <v>0</v>
      </c>
      <c r="E11811" s="2">
        <v>10345590.327299999</v>
      </c>
      <c r="F11811" s="2">
        <v>10344314.16</v>
      </c>
      <c r="G11811" s="5">
        <f>Table3[[#This Row],[PDD]]/Table3[[#This Row],[DC]]</f>
        <v>0</v>
      </c>
      <c r="H11811" s="5">
        <f>Table3[[#This Row],[PDD]]/Table3[[#This Row],[PL_CVM]]</f>
        <v>0</v>
      </c>
      <c r="I11811" t="s">
        <v>10</v>
      </c>
      <c r="J11811" s="3">
        <v>0</v>
      </c>
      <c r="K11811" s="3">
        <v>0</v>
      </c>
    </row>
    <row r="11812" spans="1:11" x14ac:dyDescent="0.35">
      <c r="A11812" s="1">
        <v>46112</v>
      </c>
      <c r="B11812" s="4" t="s">
        <v>3581</v>
      </c>
      <c r="C11812" s="2">
        <v>0</v>
      </c>
      <c r="D11812" s="2">
        <v>0</v>
      </c>
      <c r="E11812" s="2">
        <v>6793520.7923999997</v>
      </c>
      <c r="F11812" s="2">
        <v>6803367.8600000003</v>
      </c>
      <c r="G11812" s="5" t="e">
        <f>Table3[[#This Row],[PDD]]/Table3[[#This Row],[DC]]</f>
        <v>#DIV/0!</v>
      </c>
      <c r="H11812" s="5">
        <f>Table3[[#This Row],[PDD]]/Table3[[#This Row],[PL_CVM]]</f>
        <v>0</v>
      </c>
      <c r="I11812" t="s">
        <v>10</v>
      </c>
      <c r="J11812" s="3">
        <v>1</v>
      </c>
      <c r="K11812" s="3">
        <v>1</v>
      </c>
    </row>
    <row r="11813" spans="1:11" x14ac:dyDescent="0.35">
      <c r="A11813" s="1">
        <v>46112</v>
      </c>
      <c r="B11813" s="4" t="s">
        <v>3816</v>
      </c>
      <c r="C11813" s="2">
        <v>0</v>
      </c>
      <c r="D11813" s="2">
        <v>0</v>
      </c>
      <c r="E11813" s="2">
        <v>61510917.887999997</v>
      </c>
      <c r="F11813" s="2">
        <v>61511069.829999998</v>
      </c>
      <c r="G11813" s="5" t="e">
        <f>Table3[[#This Row],[PDD]]/Table3[[#This Row],[DC]]</f>
        <v>#DIV/0!</v>
      </c>
      <c r="H11813" s="5">
        <f>Table3[[#This Row],[PDD]]/Table3[[#This Row],[PL_CVM]]</f>
        <v>0</v>
      </c>
      <c r="I11813" t="s">
        <v>10</v>
      </c>
      <c r="J11813" s="3">
        <v>1</v>
      </c>
      <c r="K11813" s="3">
        <v>1</v>
      </c>
    </row>
    <row r="11814" spans="1:11" x14ac:dyDescent="0.35">
      <c r="A11814" s="1">
        <v>46112</v>
      </c>
      <c r="B11814" s="4" t="s">
        <v>3817</v>
      </c>
      <c r="C11814" s="2">
        <v>2306732.6</v>
      </c>
      <c r="D11814" s="2">
        <v>123044.54</v>
      </c>
      <c r="E11814" s="2">
        <v>10469545.8466</v>
      </c>
      <c r="F11814" s="2">
        <v>10469526.57</v>
      </c>
      <c r="G11814" s="5">
        <f>Table3[[#This Row],[PDD]]/Table3[[#This Row],[DC]]</f>
        <v>5.3341483967409134E-2</v>
      </c>
      <c r="H11814" s="5">
        <f>Table3[[#This Row],[PDD]]/Table3[[#This Row],[PL_CVM]]</f>
        <v>1.175263649003758E-2</v>
      </c>
      <c r="I11814" t="s">
        <v>10</v>
      </c>
      <c r="J11814" s="3">
        <v>0.29703445518698601</v>
      </c>
      <c r="K11814" s="3">
        <v>0.29703445518698601</v>
      </c>
    </row>
    <row r="11815" spans="1:11" x14ac:dyDescent="0.35">
      <c r="A11815" s="1">
        <v>46112</v>
      </c>
      <c r="B11815" s="4" t="s">
        <v>3818</v>
      </c>
      <c r="C11815" s="2">
        <v>5924414.7300000004</v>
      </c>
      <c r="D11815" s="2">
        <v>23893.49</v>
      </c>
      <c r="E11815" s="2">
        <v>5928067.7056999998</v>
      </c>
      <c r="F11815" s="2">
        <v>5928047.2800000003</v>
      </c>
      <c r="G11815" s="5">
        <f>Table3[[#This Row],[PDD]]/Table3[[#This Row],[DC]]</f>
        <v>4.0330549242287772E-3</v>
      </c>
      <c r="H11815" s="5">
        <f>Table3[[#This Row],[PDD]]/Table3[[#This Row],[PL_CVM]]</f>
        <v>4.0305835752376118E-3</v>
      </c>
      <c r="I11815" t="s">
        <v>10</v>
      </c>
      <c r="J11815" s="3">
        <v>1</v>
      </c>
      <c r="K11815" s="3">
        <v>1</v>
      </c>
    </row>
    <row r="11816" spans="1:11" x14ac:dyDescent="0.35">
      <c r="A11816" s="1">
        <v>46112</v>
      </c>
      <c r="B11816" s="4" t="s">
        <v>3518</v>
      </c>
      <c r="C11816" s="2">
        <v>0</v>
      </c>
      <c r="D11816" s="2">
        <v>0</v>
      </c>
      <c r="E11816" s="2">
        <v>114387155.5917</v>
      </c>
      <c r="F11816" s="2">
        <v>114044314.23</v>
      </c>
      <c r="G11816" s="5" t="e">
        <f>Table3[[#This Row],[PDD]]/Table3[[#This Row],[DC]]</f>
        <v>#DIV/0!</v>
      </c>
      <c r="H11816" s="5">
        <f>Table3[[#This Row],[PDD]]/Table3[[#This Row],[PL_CVM]]</f>
        <v>0</v>
      </c>
      <c r="I11816" t="s">
        <v>10</v>
      </c>
      <c r="J11816" s="3">
        <v>1</v>
      </c>
      <c r="K11816" s="3">
        <v>1</v>
      </c>
    </row>
    <row r="11817" spans="1:11" x14ac:dyDescent="0.35">
      <c r="A11817" s="1">
        <v>46112</v>
      </c>
      <c r="B11817" s="4" t="s">
        <v>3519</v>
      </c>
      <c r="C11817" s="2">
        <v>11831325.880000001</v>
      </c>
      <c r="D11817" s="2">
        <v>0</v>
      </c>
      <c r="E11817" s="2">
        <v>11595451.686000001</v>
      </c>
      <c r="F11817" s="2">
        <v>11595468.609999999</v>
      </c>
      <c r="G11817" s="5">
        <f>Table3[[#This Row],[PDD]]/Table3[[#This Row],[DC]]</f>
        <v>0</v>
      </c>
      <c r="H11817" s="5">
        <f>Table3[[#This Row],[PDD]]/Table3[[#This Row],[PL_CVM]]</f>
        <v>0</v>
      </c>
      <c r="I11817" t="s">
        <v>10</v>
      </c>
      <c r="J11817" s="3">
        <v>1</v>
      </c>
      <c r="K11817" s="3">
        <v>1</v>
      </c>
    </row>
    <row r="11818" spans="1:11" x14ac:dyDescent="0.35">
      <c r="A11818" s="1">
        <v>46112</v>
      </c>
      <c r="B11818" s="4" t="s">
        <v>3520</v>
      </c>
      <c r="C11818" s="2">
        <v>83903822.060000002</v>
      </c>
      <c r="D11818" s="2">
        <v>0</v>
      </c>
      <c r="E11818" s="2">
        <v>84716166.243799999</v>
      </c>
      <c r="F11818" s="2">
        <v>84716464.719999999</v>
      </c>
      <c r="G11818" s="5">
        <f>Table3[[#This Row],[PDD]]/Table3[[#This Row],[DC]]</f>
        <v>0</v>
      </c>
      <c r="H11818" s="5">
        <f>Table3[[#This Row],[PDD]]/Table3[[#This Row],[PL_CVM]]</f>
        <v>0</v>
      </c>
      <c r="I11818" t="s">
        <v>10</v>
      </c>
      <c r="J11818" s="3">
        <v>1</v>
      </c>
      <c r="K11818" s="3">
        <v>1</v>
      </c>
    </row>
    <row r="11819" spans="1:11" x14ac:dyDescent="0.35">
      <c r="A11819" s="1">
        <v>46112</v>
      </c>
      <c r="B11819" s="4" t="s">
        <v>3521</v>
      </c>
      <c r="C11819" s="2">
        <v>48429831.100000001</v>
      </c>
      <c r="D11819" s="2">
        <v>0</v>
      </c>
      <c r="E11819" s="2">
        <v>48763665.673199996</v>
      </c>
      <c r="F11819" s="2">
        <v>48763620.07</v>
      </c>
      <c r="G11819" s="5">
        <f>Table3[[#This Row],[PDD]]/Table3[[#This Row],[DC]]</f>
        <v>0</v>
      </c>
      <c r="H11819" s="5">
        <f>Table3[[#This Row],[PDD]]/Table3[[#This Row],[PL_CVM]]</f>
        <v>0</v>
      </c>
      <c r="I11819" t="s">
        <v>10</v>
      </c>
      <c r="J11819" s="3">
        <v>1</v>
      </c>
      <c r="K11819" s="3">
        <v>1</v>
      </c>
    </row>
    <row r="11820" spans="1:11" x14ac:dyDescent="0.35">
      <c r="A11820" s="1">
        <v>46112</v>
      </c>
      <c r="B11820" s="4" t="s">
        <v>3664</v>
      </c>
      <c r="C11820" s="2">
        <v>919822222.01999998</v>
      </c>
      <c r="D11820" s="2">
        <v>0</v>
      </c>
      <c r="E11820" s="2">
        <v>986178931.773</v>
      </c>
      <c r="F11820" s="2">
        <v>986176350.33000004</v>
      </c>
      <c r="G11820" s="5">
        <f>Table3[[#This Row],[PDD]]/Table3[[#This Row],[DC]]</f>
        <v>0</v>
      </c>
      <c r="H11820" s="5">
        <f>Table3[[#This Row],[PDD]]/Table3[[#This Row],[PL_CVM]]</f>
        <v>0</v>
      </c>
      <c r="I11820" t="s">
        <v>10</v>
      </c>
      <c r="J11820" s="3">
        <v>0</v>
      </c>
      <c r="K11820" s="3">
        <v>0</v>
      </c>
    </row>
    <row r="11821" spans="1:11" x14ac:dyDescent="0.35">
      <c r="A11821" s="1">
        <v>46112</v>
      </c>
      <c r="B11821" s="4" t="s">
        <v>3522</v>
      </c>
      <c r="C11821" s="2">
        <v>0</v>
      </c>
      <c r="D11821" s="2">
        <v>0</v>
      </c>
      <c r="E11821" s="2">
        <v>92751701.855000004</v>
      </c>
      <c r="F11821" s="2">
        <v>92751296.5</v>
      </c>
      <c r="G11821" s="5" t="e">
        <f>Table3[[#This Row],[PDD]]/Table3[[#This Row],[DC]]</f>
        <v>#DIV/0!</v>
      </c>
      <c r="H11821" s="5">
        <f>Table3[[#This Row],[PDD]]/Table3[[#This Row],[PL_CVM]]</f>
        <v>0</v>
      </c>
      <c r="I11821" t="s">
        <v>10</v>
      </c>
      <c r="J11821" s="3">
        <v>1</v>
      </c>
      <c r="K11821" s="3">
        <v>1</v>
      </c>
    </row>
    <row r="11822" spans="1:11" x14ac:dyDescent="0.35">
      <c r="A11822" s="1">
        <v>46112</v>
      </c>
      <c r="B11822" s="4" t="s">
        <v>3665</v>
      </c>
      <c r="C11822" s="2">
        <v>79246635.769999996</v>
      </c>
      <c r="D11822" s="2">
        <v>0</v>
      </c>
      <c r="E11822" s="2">
        <v>94064005.267399997</v>
      </c>
      <c r="F11822" s="2">
        <v>94064211.590000004</v>
      </c>
      <c r="G11822" s="5">
        <f>Table3[[#This Row],[PDD]]/Table3[[#This Row],[DC]]</f>
        <v>0</v>
      </c>
      <c r="H11822" s="5">
        <f>Table3[[#This Row],[PDD]]/Table3[[#This Row],[PL_CVM]]</f>
        <v>0</v>
      </c>
      <c r="I11822" t="s">
        <v>10</v>
      </c>
      <c r="J11822" s="3">
        <v>1</v>
      </c>
      <c r="K11822" s="3">
        <v>1</v>
      </c>
    </row>
    <row r="11823" spans="1:11" x14ac:dyDescent="0.35">
      <c r="A11823" s="1">
        <v>46112</v>
      </c>
      <c r="B11823" s="4" t="s">
        <v>3582</v>
      </c>
      <c r="C11823" s="2">
        <v>0</v>
      </c>
      <c r="D11823" s="2">
        <v>0</v>
      </c>
      <c r="E11823" s="2">
        <v>285366200</v>
      </c>
      <c r="F11823" s="2">
        <v>285355140.88</v>
      </c>
      <c r="G11823" s="5" t="e">
        <f>Table3[[#This Row],[PDD]]/Table3[[#This Row],[DC]]</f>
        <v>#DIV/0!</v>
      </c>
      <c r="H11823" s="5">
        <f>Table3[[#This Row],[PDD]]/Table3[[#This Row],[PL_CVM]]</f>
        <v>0</v>
      </c>
      <c r="I11823" t="s">
        <v>10</v>
      </c>
      <c r="J11823" s="3">
        <v>1</v>
      </c>
      <c r="K11823" s="3">
        <v>1</v>
      </c>
    </row>
    <row r="11824" spans="1:11" x14ac:dyDescent="0.35">
      <c r="A11824" s="1">
        <v>46112</v>
      </c>
      <c r="B11824" s="4" t="s">
        <v>3523</v>
      </c>
      <c r="C11824" s="2">
        <v>15031409.18</v>
      </c>
      <c r="D11824" s="2">
        <v>55339.44</v>
      </c>
      <c r="E11824" s="2">
        <v>15465239.634400001</v>
      </c>
      <c r="F11824" s="2">
        <v>15465189.41</v>
      </c>
      <c r="G11824" s="5">
        <f>Table3[[#This Row],[PDD]]/Table3[[#This Row],[DC]]</f>
        <v>3.68158695816968E-3</v>
      </c>
      <c r="H11824" s="5">
        <f>Table3[[#This Row],[PDD]]/Table3[[#This Row],[PL_CVM]]</f>
        <v>3.5783228082687931E-3</v>
      </c>
      <c r="I11824" t="s">
        <v>10</v>
      </c>
      <c r="J11824" s="3">
        <v>1</v>
      </c>
      <c r="K11824" s="3">
        <v>1</v>
      </c>
    </row>
    <row r="11825" spans="1:11" x14ac:dyDescent="0.35">
      <c r="A11825" s="1">
        <v>46112</v>
      </c>
      <c r="B11825" s="4" t="s">
        <v>3583</v>
      </c>
      <c r="C11825" s="2">
        <v>26116067.309999999</v>
      </c>
      <c r="D11825" s="2">
        <v>0</v>
      </c>
      <c r="E11825" s="2">
        <v>26222490.23</v>
      </c>
      <c r="F11825" s="2">
        <v>26222312.16</v>
      </c>
      <c r="G11825" s="5">
        <f>Table3[[#This Row],[PDD]]/Table3[[#This Row],[DC]]</f>
        <v>0</v>
      </c>
      <c r="H11825" s="5">
        <f>Table3[[#This Row],[PDD]]/Table3[[#This Row],[PL_CVM]]</f>
        <v>0</v>
      </c>
      <c r="I11825" t="s">
        <v>10</v>
      </c>
      <c r="J11825" s="3">
        <v>0</v>
      </c>
      <c r="K11825" s="3">
        <v>0</v>
      </c>
    </row>
    <row r="11826" spans="1:11" x14ac:dyDescent="0.35">
      <c r="A11826" s="1">
        <v>46112</v>
      </c>
      <c r="B11826" s="4" t="s">
        <v>3584</v>
      </c>
      <c r="C11826" s="2">
        <v>19917449.120000001</v>
      </c>
      <c r="D11826" s="2">
        <v>417107.68</v>
      </c>
      <c r="E11826" s="2">
        <v>20035702.683600001</v>
      </c>
      <c r="F11826" s="2">
        <v>20035663.359999999</v>
      </c>
      <c r="G11826" s="5">
        <f>Table3[[#This Row],[PDD]]/Table3[[#This Row],[DC]]</f>
        <v>2.0941822292954347E-2</v>
      </c>
      <c r="H11826" s="5">
        <f>Table3[[#This Row],[PDD]]/Table3[[#This Row],[PL_CVM]]</f>
        <v>2.0818261542202315E-2</v>
      </c>
      <c r="I11826" t="s">
        <v>10</v>
      </c>
      <c r="J11826" s="3">
        <v>0.18641701525433599</v>
      </c>
      <c r="K11826" s="3">
        <v>0.33302594209793401</v>
      </c>
    </row>
    <row r="11827" spans="1:11" x14ac:dyDescent="0.35">
      <c r="A11827" s="1">
        <v>46112</v>
      </c>
      <c r="B11827" s="4" t="s">
        <v>3524</v>
      </c>
      <c r="C11827" s="2">
        <v>13675519.800000001</v>
      </c>
      <c r="D11827" s="2">
        <v>0</v>
      </c>
      <c r="E11827" s="2">
        <v>17881286.948600002</v>
      </c>
      <c r="F11827" s="2">
        <v>17881187.59</v>
      </c>
      <c r="G11827" s="5">
        <f>Table3[[#This Row],[PDD]]/Table3[[#This Row],[DC]]</f>
        <v>0</v>
      </c>
      <c r="H11827" s="5">
        <f>Table3[[#This Row],[PDD]]/Table3[[#This Row],[PL_CVM]]</f>
        <v>0</v>
      </c>
      <c r="I11827" t="s">
        <v>10</v>
      </c>
      <c r="J11827" s="3">
        <v>1</v>
      </c>
      <c r="K11827" s="3">
        <v>1</v>
      </c>
    </row>
    <row r="11828" spans="1:11" x14ac:dyDescent="0.35">
      <c r="A11828" s="1">
        <v>46112</v>
      </c>
      <c r="B11828" s="4" t="s">
        <v>3819</v>
      </c>
      <c r="C11828" s="2">
        <v>44953426.93</v>
      </c>
      <c r="D11828" s="2">
        <v>44953426.93</v>
      </c>
      <c r="E11828" s="2">
        <v>10075770.4844</v>
      </c>
      <c r="F11828" s="2">
        <v>10075704.17</v>
      </c>
      <c r="G11828" s="5">
        <f>Table3[[#This Row],[PDD]]/Table3[[#This Row],[DC]]</f>
        <v>1</v>
      </c>
      <c r="H11828" s="5">
        <f>Table3[[#This Row],[PDD]]/Table3[[#This Row],[PL_CVM]]</f>
        <v>4.4615667720621452</v>
      </c>
      <c r="I11828" t="s">
        <v>10</v>
      </c>
      <c r="J11828" s="3">
        <v>1</v>
      </c>
      <c r="K11828" s="3">
        <v>1</v>
      </c>
    </row>
    <row r="11829" spans="1:11" x14ac:dyDescent="0.35">
      <c r="A11829" s="1">
        <v>46112</v>
      </c>
      <c r="B11829" s="4" t="s">
        <v>3525</v>
      </c>
      <c r="C11829" s="2">
        <v>105202784.7</v>
      </c>
      <c r="D11829" s="2">
        <v>0</v>
      </c>
      <c r="E11829" s="2">
        <v>109745038.5819</v>
      </c>
      <c r="F11829" s="2">
        <v>109745186.59</v>
      </c>
      <c r="G11829" s="5">
        <f>Table3[[#This Row],[PDD]]/Table3[[#This Row],[DC]]</f>
        <v>0</v>
      </c>
      <c r="H11829" s="5">
        <f>Table3[[#This Row],[PDD]]/Table3[[#This Row],[PL_CVM]]</f>
        <v>0</v>
      </c>
      <c r="I11829" t="s">
        <v>10</v>
      </c>
      <c r="J11829" s="3">
        <v>0.30588836826502902</v>
      </c>
      <c r="K11829" s="3">
        <v>0.40608759583916298</v>
      </c>
    </row>
    <row r="11830" spans="1:11" x14ac:dyDescent="0.35">
      <c r="A11830" s="1">
        <v>46112</v>
      </c>
      <c r="B11830" s="4" t="s">
        <v>3666</v>
      </c>
      <c r="C11830" s="2">
        <v>8686987.3800000008</v>
      </c>
      <c r="D11830" s="2">
        <v>5263.39</v>
      </c>
      <c r="E11830" s="2">
        <v>12308472.7718</v>
      </c>
      <c r="F11830" s="2">
        <v>12308458.6</v>
      </c>
      <c r="G11830" s="5">
        <f>Table3[[#This Row],[PDD]]/Table3[[#This Row],[DC]]</f>
        <v>6.0589359345886368E-4</v>
      </c>
      <c r="H11830" s="5">
        <f>Table3[[#This Row],[PDD]]/Table3[[#This Row],[PL_CVM]]</f>
        <v>4.2762381310686626E-4</v>
      </c>
      <c r="I11830" t="s">
        <v>10</v>
      </c>
      <c r="J11830" s="3">
        <v>0.13371525471224699</v>
      </c>
      <c r="K11830" s="3">
        <v>0.33668724370862502</v>
      </c>
    </row>
    <row r="11831" spans="1:11" x14ac:dyDescent="0.35">
      <c r="A11831" s="1">
        <v>46112</v>
      </c>
      <c r="B11831" s="4" t="s">
        <v>4103</v>
      </c>
      <c r="C11831" s="2">
        <v>32632855.890000001</v>
      </c>
      <c r="D11831" s="2">
        <v>142923.89000000001</v>
      </c>
      <c r="E11831" s="2">
        <v>34903875.365000002</v>
      </c>
      <c r="F11831" s="2">
        <v>34903884.5</v>
      </c>
      <c r="G11831" s="5">
        <f>Table3[[#This Row],[PDD]]/Table3[[#This Row],[DC]]</f>
        <v>4.3797542722516531E-3</v>
      </c>
      <c r="H11831" s="5">
        <f>Table3[[#This Row],[PDD]]/Table3[[#This Row],[PL_CVM]]</f>
        <v>4.0947846363633255E-3</v>
      </c>
      <c r="I11831" t="s">
        <v>10</v>
      </c>
      <c r="J11831" s="3">
        <v>0.20354702524305199</v>
      </c>
      <c r="K11831" s="3">
        <v>0.40611135158401102</v>
      </c>
    </row>
    <row r="11832" spans="1:11" x14ac:dyDescent="0.35">
      <c r="A11832" s="1">
        <v>46112</v>
      </c>
      <c r="B11832" s="4" t="s">
        <v>3585</v>
      </c>
      <c r="C11832" s="2">
        <v>3706841.05</v>
      </c>
      <c r="D11832" s="2">
        <v>18850.87</v>
      </c>
      <c r="E11832" s="2">
        <v>4643300.1471999995</v>
      </c>
      <c r="F11832" s="2">
        <v>4643299.3899999997</v>
      </c>
      <c r="G11832" s="5">
        <f>Table3[[#This Row],[PDD]]/Table3[[#This Row],[DC]]</f>
        <v>5.0854271185973837E-3</v>
      </c>
      <c r="H11832" s="5">
        <f>Table3[[#This Row],[PDD]]/Table3[[#This Row],[PL_CVM]]</f>
        <v>4.0598006754847659E-3</v>
      </c>
      <c r="I11832" t="s">
        <v>10</v>
      </c>
      <c r="J11832" s="3">
        <v>1</v>
      </c>
      <c r="K11832" s="3">
        <v>1</v>
      </c>
    </row>
    <row r="11833" spans="1:11" x14ac:dyDescent="0.35">
      <c r="A11833" s="1">
        <v>46112</v>
      </c>
      <c r="B11833" s="4" t="s">
        <v>3820</v>
      </c>
      <c r="C11833" s="2">
        <v>47072473.119999997</v>
      </c>
      <c r="D11833" s="2">
        <v>978989.02</v>
      </c>
      <c r="E11833" s="2">
        <v>46998251.451200001</v>
      </c>
      <c r="F11833" s="2">
        <v>46998148.530000001</v>
      </c>
      <c r="G11833" s="5">
        <f>Table3[[#This Row],[PDD]]/Table3[[#This Row],[DC]]</f>
        <v>2.0797484285652507E-2</v>
      </c>
      <c r="H11833" s="5">
        <f>Table3[[#This Row],[PDD]]/Table3[[#This Row],[PL_CVM]]</f>
        <v>2.0830374187508445E-2</v>
      </c>
      <c r="I11833" t="s">
        <v>10</v>
      </c>
      <c r="J11833" s="3">
        <v>0</v>
      </c>
      <c r="K11833" s="3">
        <v>0</v>
      </c>
    </row>
    <row r="11834" spans="1:11" x14ac:dyDescent="0.35">
      <c r="A11834" s="1">
        <v>46112</v>
      </c>
      <c r="B11834" s="4" t="s">
        <v>4104</v>
      </c>
      <c r="C11834" s="2">
        <v>21384701.66</v>
      </c>
      <c r="D11834" s="2">
        <v>0</v>
      </c>
      <c r="E11834" s="2">
        <v>22843932.609999999</v>
      </c>
      <c r="F11834" s="2">
        <v>22843952.620000001</v>
      </c>
      <c r="G11834" s="5">
        <f>Table3[[#This Row],[PDD]]/Table3[[#This Row],[DC]]</f>
        <v>0</v>
      </c>
      <c r="H11834" s="5">
        <f>Table3[[#This Row],[PDD]]/Table3[[#This Row],[PL_CVM]]</f>
        <v>0</v>
      </c>
      <c r="I11834" t="s">
        <v>10</v>
      </c>
      <c r="J11834" s="3">
        <v>0.30468491657400298</v>
      </c>
      <c r="K11834" s="3">
        <v>0.30468491657400298</v>
      </c>
    </row>
    <row r="11835" spans="1:11" x14ac:dyDescent="0.35">
      <c r="A11835" s="1">
        <v>46112</v>
      </c>
      <c r="B11835" s="4" t="s">
        <v>3526</v>
      </c>
      <c r="C11835" s="2">
        <v>9397707.5899999999</v>
      </c>
      <c r="D11835" s="2">
        <v>663388.68999999994</v>
      </c>
      <c r="E11835" s="2">
        <v>9259752.3095999993</v>
      </c>
      <c r="F11835" s="2">
        <v>9259263.0099999998</v>
      </c>
      <c r="G11835" s="5">
        <f>Table3[[#This Row],[PDD]]/Table3[[#This Row],[DC]]</f>
        <v>7.0590480034290998E-2</v>
      </c>
      <c r="H11835" s="5">
        <f>Table3[[#This Row],[PDD]]/Table3[[#This Row],[PL_CVM]]</f>
        <v>7.1645949497658776E-2</v>
      </c>
      <c r="I11835" t="s">
        <v>10</v>
      </c>
      <c r="J11835" s="3">
        <v>0.99979929268755097</v>
      </c>
      <c r="K11835" s="3">
        <v>0.99983752265182702</v>
      </c>
    </row>
    <row r="11836" spans="1:11" x14ac:dyDescent="0.35">
      <c r="A11836" s="1">
        <v>46112</v>
      </c>
      <c r="B11836" s="4" t="s">
        <v>3586</v>
      </c>
      <c r="C11836" s="2">
        <v>196297382.00999999</v>
      </c>
      <c r="D11836" s="2">
        <v>6281.31</v>
      </c>
      <c r="E11836" s="2">
        <v>198303616.4043</v>
      </c>
      <c r="F11836" s="2">
        <v>198302974.97999999</v>
      </c>
      <c r="G11836" s="5">
        <f>Table3[[#This Row],[PDD]]/Table3[[#This Row],[DC]]</f>
        <v>3.199894942908618E-5</v>
      </c>
      <c r="H11836" s="5">
        <f>Table3[[#This Row],[PDD]]/Table3[[#This Row],[PL_CVM]]</f>
        <v>3.1675319044676499E-5</v>
      </c>
      <c r="I11836" t="s">
        <v>10</v>
      </c>
      <c r="J11836" s="3">
        <v>0.115374680599138</v>
      </c>
      <c r="K11836" s="3">
        <v>0.115374680599138</v>
      </c>
    </row>
    <row r="11837" spans="1:11" x14ac:dyDescent="0.35">
      <c r="A11837" s="1">
        <v>46112</v>
      </c>
      <c r="B11837" s="4" t="s">
        <v>3667</v>
      </c>
      <c r="C11837" s="2">
        <v>2433377.92</v>
      </c>
      <c r="D11837" s="2">
        <v>66936.78</v>
      </c>
      <c r="E11837" s="2">
        <v>27405971.191300001</v>
      </c>
      <c r="F11837" s="2">
        <v>27405871.23</v>
      </c>
      <c r="G11837" s="5">
        <f>Table3[[#This Row],[PDD]]/Table3[[#This Row],[DC]]</f>
        <v>2.7507761720793455E-2</v>
      </c>
      <c r="H11837" s="5">
        <f>Table3[[#This Row],[PDD]]/Table3[[#This Row],[PL_CVM]]</f>
        <v>2.4424248161367427E-3</v>
      </c>
      <c r="I11837" t="s">
        <v>10</v>
      </c>
      <c r="J11837" s="3">
        <v>1</v>
      </c>
      <c r="K11837" s="3">
        <v>1</v>
      </c>
    </row>
    <row r="11838" spans="1:11" x14ac:dyDescent="0.35">
      <c r="A11838" s="1">
        <v>46112</v>
      </c>
      <c r="B11838" s="4" t="s">
        <v>3527</v>
      </c>
      <c r="C11838" s="2">
        <v>6416479.8300000001</v>
      </c>
      <c r="D11838" s="2">
        <v>0</v>
      </c>
      <c r="E11838" s="2">
        <v>6568497.3613999998</v>
      </c>
      <c r="F11838" s="2">
        <v>6568519.96</v>
      </c>
      <c r="G11838" s="5">
        <f>Table3[[#This Row],[PDD]]/Table3[[#This Row],[DC]]</f>
        <v>0</v>
      </c>
      <c r="H11838" s="5">
        <f>Table3[[#This Row],[PDD]]/Table3[[#This Row],[PL_CVM]]</f>
        <v>0</v>
      </c>
      <c r="I11838" t="s">
        <v>10</v>
      </c>
      <c r="J11838" s="3">
        <v>1</v>
      </c>
      <c r="K11838" s="3">
        <v>1</v>
      </c>
    </row>
    <row r="11839" spans="1:11" x14ac:dyDescent="0.35">
      <c r="A11839" s="1">
        <v>46112</v>
      </c>
      <c r="B11839" s="4" t="s">
        <v>3528</v>
      </c>
      <c r="C11839" s="2">
        <v>6260210.5199999996</v>
      </c>
      <c r="D11839" s="2">
        <v>0</v>
      </c>
      <c r="E11839" s="2">
        <v>25249522.350699998</v>
      </c>
      <c r="F11839" s="2">
        <v>22547188.98</v>
      </c>
      <c r="G11839" s="5">
        <f>Table3[[#This Row],[PDD]]/Table3[[#This Row],[DC]]</f>
        <v>0</v>
      </c>
      <c r="H11839" s="5">
        <f>Table3[[#This Row],[PDD]]/Table3[[#This Row],[PL_CVM]]</f>
        <v>0</v>
      </c>
      <c r="I11839" t="s">
        <v>13</v>
      </c>
      <c r="J11839" s="3">
        <v>0.18849153332075</v>
      </c>
      <c r="K11839" s="3">
        <v>0.49694357399010902</v>
      </c>
    </row>
    <row r="11840" spans="1:11" x14ac:dyDescent="0.35">
      <c r="A11840" s="1">
        <v>46112</v>
      </c>
      <c r="B11840" s="4" t="s">
        <v>3529</v>
      </c>
      <c r="C11840" s="2">
        <v>0</v>
      </c>
      <c r="D11840" s="2">
        <v>0</v>
      </c>
      <c r="E11840" s="2">
        <v>-124424.178</v>
      </c>
      <c r="F11840" s="2">
        <v>-124442.08</v>
      </c>
      <c r="G11840" s="5" t="e">
        <f>Table3[[#This Row],[PDD]]/Table3[[#This Row],[DC]]</f>
        <v>#DIV/0!</v>
      </c>
      <c r="H11840" s="5">
        <f>Table3[[#This Row],[PDD]]/Table3[[#This Row],[PL_CVM]]</f>
        <v>0</v>
      </c>
      <c r="I11840" t="s">
        <v>10</v>
      </c>
      <c r="J11840" s="3">
        <v>0</v>
      </c>
      <c r="K11840" s="3">
        <v>0</v>
      </c>
    </row>
    <row r="11841" spans="1:11" x14ac:dyDescent="0.35">
      <c r="A11841" s="1">
        <v>46112</v>
      </c>
      <c r="B11841" s="4" t="s">
        <v>3530</v>
      </c>
      <c r="C11841" s="2">
        <v>209403706.43000001</v>
      </c>
      <c r="D11841" s="2">
        <v>2429.67</v>
      </c>
      <c r="E11841" s="2">
        <v>258603427.95950001</v>
      </c>
      <c r="F11841" s="2">
        <v>258604439.66</v>
      </c>
      <c r="G11841" s="5">
        <f>Table3[[#This Row],[PDD]]/Table3[[#This Row],[DC]]</f>
        <v>1.1602803223600992E-5</v>
      </c>
      <c r="H11841" s="5">
        <f>Table3[[#This Row],[PDD]]/Table3[[#This Row],[PL_CVM]]</f>
        <v>9.3953143387422395E-6</v>
      </c>
      <c r="I11841" t="s">
        <v>10</v>
      </c>
      <c r="J11841" s="3">
        <v>1</v>
      </c>
      <c r="K11841" s="3">
        <v>1</v>
      </c>
    </row>
    <row r="11842" spans="1:11" x14ac:dyDescent="0.35">
      <c r="A11842" s="1">
        <v>46112</v>
      </c>
      <c r="B11842" s="4" t="s">
        <v>3531</v>
      </c>
      <c r="C11842" s="2">
        <v>0</v>
      </c>
      <c r="D11842" s="2">
        <v>0</v>
      </c>
      <c r="E11842" s="2">
        <v>122722675.56039999</v>
      </c>
      <c r="F11842" s="2">
        <v>122865923.68000001</v>
      </c>
      <c r="G11842" s="5" t="e">
        <f>Table3[[#This Row],[PDD]]/Table3[[#This Row],[DC]]</f>
        <v>#DIV/0!</v>
      </c>
      <c r="H11842" s="5">
        <f>Table3[[#This Row],[PDD]]/Table3[[#This Row],[PL_CVM]]</f>
        <v>0</v>
      </c>
      <c r="I11842" t="s">
        <v>10</v>
      </c>
      <c r="J11842" s="3">
        <v>1</v>
      </c>
      <c r="K11842" s="3">
        <v>1</v>
      </c>
    </row>
    <row r="11843" spans="1:11" x14ac:dyDescent="0.35">
      <c r="A11843" s="1">
        <v>46112</v>
      </c>
      <c r="B11843" s="4" t="s">
        <v>3532</v>
      </c>
      <c r="C11843" s="2">
        <v>242293800.19999999</v>
      </c>
      <c r="D11843" s="2">
        <v>0</v>
      </c>
      <c r="E11843" s="2">
        <v>318133885.35250002</v>
      </c>
      <c r="F11843" s="2">
        <v>318134590.41000003</v>
      </c>
      <c r="G11843" s="5">
        <f>Table3[[#This Row],[PDD]]/Table3[[#This Row],[DC]]</f>
        <v>0</v>
      </c>
      <c r="H11843" s="5">
        <f>Table3[[#This Row],[PDD]]/Table3[[#This Row],[PL_CVM]]</f>
        <v>0</v>
      </c>
      <c r="I11843" t="s">
        <v>10</v>
      </c>
      <c r="J11843" s="3">
        <v>0.80758608641083895</v>
      </c>
      <c r="K11843" s="3">
        <v>0.80758608641083895</v>
      </c>
    </row>
    <row r="11844" spans="1:11" x14ac:dyDescent="0.35">
      <c r="A11844" s="1">
        <v>46112</v>
      </c>
      <c r="B11844" s="4" t="s">
        <v>3668</v>
      </c>
      <c r="C11844" s="2">
        <v>2498036.46</v>
      </c>
      <c r="D11844" s="2">
        <v>0</v>
      </c>
      <c r="E11844" s="2">
        <v>2712496.5526000001</v>
      </c>
      <c r="F11844" s="2">
        <v>2712500.34</v>
      </c>
      <c r="G11844" s="5">
        <f>Table3[[#This Row],[PDD]]/Table3[[#This Row],[DC]]</f>
        <v>0</v>
      </c>
      <c r="H11844" s="5">
        <f>Table3[[#This Row],[PDD]]/Table3[[#This Row],[PL_CVM]]</f>
        <v>0</v>
      </c>
      <c r="I11844" t="s">
        <v>10</v>
      </c>
      <c r="J11844" s="3">
        <v>1</v>
      </c>
      <c r="K11844" s="3">
        <v>1</v>
      </c>
    </row>
    <row r="11845" spans="1:11" x14ac:dyDescent="0.35">
      <c r="A11845" s="1">
        <v>46112</v>
      </c>
      <c r="B11845" s="4" t="s">
        <v>3669</v>
      </c>
      <c r="C11845" s="2">
        <v>7233147.9100000001</v>
      </c>
      <c r="D11845" s="2">
        <v>36165.74</v>
      </c>
      <c r="E11845" s="2">
        <v>7418813.3744000001</v>
      </c>
      <c r="F11845" s="2">
        <v>7418818.8600000003</v>
      </c>
      <c r="G11845" s="5">
        <f>Table3[[#This Row],[PDD]]/Table3[[#This Row],[DC]]</f>
        <v>5.0000000622135764E-3</v>
      </c>
      <c r="H11845" s="5">
        <f>Table3[[#This Row],[PDD]]/Table3[[#This Row],[PL_CVM]]</f>
        <v>4.8748649458196904E-3</v>
      </c>
      <c r="I11845" t="s">
        <v>10</v>
      </c>
      <c r="J11845" s="3">
        <v>1</v>
      </c>
      <c r="K11845" s="3">
        <v>1</v>
      </c>
    </row>
    <row r="11846" spans="1:11" x14ac:dyDescent="0.35">
      <c r="A11846" s="1">
        <v>46112</v>
      </c>
      <c r="B11846" s="4" t="s">
        <v>3533</v>
      </c>
      <c r="C11846" s="2">
        <v>6150118.6200000001</v>
      </c>
      <c r="D11846" s="2">
        <v>0</v>
      </c>
      <c r="E11846" s="2">
        <v>6534537.1686000004</v>
      </c>
      <c r="F11846" s="2">
        <v>6534548.0999999996</v>
      </c>
      <c r="G11846" s="5">
        <f>Table3[[#This Row],[PDD]]/Table3[[#This Row],[DC]]</f>
        <v>0</v>
      </c>
      <c r="H11846" s="5">
        <f>Table3[[#This Row],[PDD]]/Table3[[#This Row],[PL_CVM]]</f>
        <v>0</v>
      </c>
      <c r="I11846" t="s">
        <v>10</v>
      </c>
      <c r="J11846" s="3">
        <v>0.52334772458455303</v>
      </c>
      <c r="K11846" s="3">
        <v>0.52334772458455303</v>
      </c>
    </row>
    <row r="11847" spans="1:11" x14ac:dyDescent="0.35">
      <c r="A11847" s="1">
        <v>46112</v>
      </c>
      <c r="B11847" s="4" t="s">
        <v>3821</v>
      </c>
      <c r="C11847" s="2">
        <v>161912842.16999999</v>
      </c>
      <c r="D11847" s="2">
        <v>43897715.770000003</v>
      </c>
      <c r="E11847" s="2">
        <v>140519511.26719999</v>
      </c>
      <c r="F11847" s="2">
        <v>140520073.24000001</v>
      </c>
      <c r="G11847" s="5">
        <f>Table3[[#This Row],[PDD]]/Table3[[#This Row],[DC]]</f>
        <v>0.27111941944610979</v>
      </c>
      <c r="H11847" s="5">
        <f>Table3[[#This Row],[PDD]]/Table3[[#This Row],[PL_CVM]]</f>
        <v>0.3123946263180869</v>
      </c>
      <c r="I11847" t="s">
        <v>10</v>
      </c>
      <c r="J11847" s="3">
        <v>0.42589609604747802</v>
      </c>
      <c r="K11847" s="3">
        <v>0.42589609604747802</v>
      </c>
    </row>
    <row r="11848" spans="1:11" x14ac:dyDescent="0.35">
      <c r="A11848" s="1">
        <v>46112</v>
      </c>
      <c r="B11848" s="4" t="s">
        <v>3670</v>
      </c>
      <c r="C11848" s="2">
        <v>0</v>
      </c>
      <c r="D11848" s="2">
        <v>0</v>
      </c>
      <c r="E11848" s="2">
        <v>16792198.5317</v>
      </c>
      <c r="F11848" s="2">
        <v>16792252.440000001</v>
      </c>
      <c r="G11848" s="5" t="e">
        <f>Table3[[#This Row],[PDD]]/Table3[[#This Row],[DC]]</f>
        <v>#DIV/0!</v>
      </c>
      <c r="H11848" s="5">
        <f>Table3[[#This Row],[PDD]]/Table3[[#This Row],[PL_CVM]]</f>
        <v>0</v>
      </c>
      <c r="I11848" t="s">
        <v>10</v>
      </c>
      <c r="J11848" s="3">
        <v>0.165866562900744</v>
      </c>
      <c r="K11848" s="3">
        <v>0.95236961272878495</v>
      </c>
    </row>
    <row r="11849" spans="1:11" x14ac:dyDescent="0.35">
      <c r="A11849" s="1">
        <v>46112</v>
      </c>
      <c r="B11849" s="4" t="s">
        <v>3587</v>
      </c>
      <c r="C11849" s="2">
        <v>12089156.279999999</v>
      </c>
      <c r="D11849" s="2">
        <v>0</v>
      </c>
      <c r="E11849" s="2">
        <v>12066940.081700001</v>
      </c>
      <c r="F11849" s="2">
        <v>12066899.42</v>
      </c>
      <c r="G11849" s="5">
        <f>Table3[[#This Row],[PDD]]/Table3[[#This Row],[DC]]</f>
        <v>0</v>
      </c>
      <c r="H11849" s="5">
        <f>Table3[[#This Row],[PDD]]/Table3[[#This Row],[PL_CVM]]</f>
        <v>0</v>
      </c>
      <c r="I11849" t="s">
        <v>10</v>
      </c>
      <c r="J11849" s="3">
        <v>0</v>
      </c>
      <c r="K11849" s="3">
        <v>0</v>
      </c>
    </row>
    <row r="11850" spans="1:11" x14ac:dyDescent="0.35">
      <c r="A11850" s="1">
        <v>46112</v>
      </c>
      <c r="B11850" s="4" t="s">
        <v>3588</v>
      </c>
      <c r="C11850" s="2">
        <v>0</v>
      </c>
      <c r="D11850" s="2">
        <v>0</v>
      </c>
      <c r="E11850" s="2">
        <v>63674638.600000001</v>
      </c>
      <c r="F11850" s="2">
        <v>63680009.799999997</v>
      </c>
      <c r="G11850" s="5" t="e">
        <f>Table3[[#This Row],[PDD]]/Table3[[#This Row],[DC]]</f>
        <v>#DIV/0!</v>
      </c>
      <c r="H11850" s="5">
        <f>Table3[[#This Row],[PDD]]/Table3[[#This Row],[PL_CVM]]</f>
        <v>0</v>
      </c>
      <c r="I11850" t="s">
        <v>10</v>
      </c>
      <c r="J11850" s="3">
        <v>0.31900600960458397</v>
      </c>
      <c r="K11850" s="3">
        <v>0.31900600960458397</v>
      </c>
    </row>
    <row r="11851" spans="1:11" x14ac:dyDescent="0.35">
      <c r="A11851" s="1">
        <v>46112</v>
      </c>
      <c r="B11851" s="4" t="s">
        <v>3590</v>
      </c>
      <c r="C11851" s="2">
        <v>694150228.05999994</v>
      </c>
      <c r="D11851" s="2">
        <v>39634652.039999999</v>
      </c>
      <c r="E11851" s="2">
        <v>976934443.75610006</v>
      </c>
      <c r="F11851" s="2">
        <v>976933202.09000003</v>
      </c>
      <c r="G11851" s="5">
        <f>Table3[[#This Row],[PDD]]/Table3[[#This Row],[DC]]</f>
        <v>5.7098089776287039E-2</v>
      </c>
      <c r="H11851" s="5">
        <f>Table3[[#This Row],[PDD]]/Table3[[#This Row],[PL_CVM]]</f>
        <v>4.0570483176544402E-2</v>
      </c>
      <c r="I11851" t="s">
        <v>10</v>
      </c>
      <c r="J11851" s="3">
        <v>4.9980549253917199E-2</v>
      </c>
      <c r="K11851" s="3">
        <v>0.32818342933965</v>
      </c>
    </row>
    <row r="11852" spans="1:11" x14ac:dyDescent="0.35">
      <c r="A11852" s="1">
        <v>46112</v>
      </c>
      <c r="B11852" s="4" t="s">
        <v>4106</v>
      </c>
      <c r="C11852" s="2">
        <v>2193182.0299999998</v>
      </c>
      <c r="D11852" s="2">
        <v>0</v>
      </c>
      <c r="E11852" s="2">
        <v>3367309.3974000001</v>
      </c>
      <c r="F11852" s="2">
        <v>3367314.03</v>
      </c>
      <c r="G11852" s="5">
        <f>Table3[[#This Row],[PDD]]/Table3[[#This Row],[DC]]</f>
        <v>0</v>
      </c>
      <c r="H11852" s="5">
        <f>Table3[[#This Row],[PDD]]/Table3[[#This Row],[PL_CVM]]</f>
        <v>0</v>
      </c>
      <c r="I11852" t="s">
        <v>10</v>
      </c>
      <c r="J11852" s="3">
        <v>0.64486274497871898</v>
      </c>
      <c r="K11852" s="3">
        <v>0.64486274497871898</v>
      </c>
    </row>
    <row r="11853" spans="1:11" x14ac:dyDescent="0.35">
      <c r="A11853" s="1">
        <v>46112</v>
      </c>
      <c r="B11853" s="4" t="s">
        <v>3534</v>
      </c>
      <c r="C11853" s="2">
        <v>0</v>
      </c>
      <c r="D11853" s="2">
        <v>0</v>
      </c>
      <c r="E11853" s="2">
        <v>302669196.72000003</v>
      </c>
      <c r="F11853" s="2">
        <v>302670109.86000001</v>
      </c>
      <c r="G11853" s="5" t="e">
        <f>Table3[[#This Row],[PDD]]/Table3[[#This Row],[DC]]</f>
        <v>#DIV/0!</v>
      </c>
      <c r="H11853" s="5">
        <f>Table3[[#This Row],[PDD]]/Table3[[#This Row],[PL_CVM]]</f>
        <v>0</v>
      </c>
      <c r="I11853" t="s">
        <v>10</v>
      </c>
      <c r="J11853" s="3">
        <v>1</v>
      </c>
      <c r="K11853" s="3">
        <v>1</v>
      </c>
    </row>
    <row r="11854" spans="1:11" x14ac:dyDescent="0.35">
      <c r="A11854" s="1">
        <v>46112</v>
      </c>
      <c r="B11854" s="4" t="s">
        <v>3591</v>
      </c>
      <c r="C11854" s="2">
        <v>0</v>
      </c>
      <c r="D11854" s="2">
        <v>0</v>
      </c>
      <c r="E11854" s="2">
        <v>47528293.3741</v>
      </c>
      <c r="F11854" s="2">
        <v>47528465.280000001</v>
      </c>
      <c r="G11854" s="5" t="e">
        <f>Table3[[#This Row],[PDD]]/Table3[[#This Row],[DC]]</f>
        <v>#DIV/0!</v>
      </c>
      <c r="H11854" s="5">
        <f>Table3[[#This Row],[PDD]]/Table3[[#This Row],[PL_CVM]]</f>
        <v>0</v>
      </c>
      <c r="I11854" t="s">
        <v>10</v>
      </c>
      <c r="J11854" s="3">
        <v>1</v>
      </c>
      <c r="K11854" s="3">
        <v>1</v>
      </c>
    </row>
    <row r="11855" spans="1:11" x14ac:dyDescent="0.35">
      <c r="A11855" s="1">
        <v>46112</v>
      </c>
      <c r="B11855" s="4" t="s">
        <v>3822</v>
      </c>
      <c r="C11855" s="2">
        <v>0</v>
      </c>
      <c r="D11855" s="2">
        <v>0</v>
      </c>
      <c r="E11855" s="2">
        <v>21235306.150400002</v>
      </c>
      <c r="F11855" s="2">
        <v>21235192.370000001</v>
      </c>
      <c r="G11855" s="5" t="e">
        <f>Table3[[#This Row],[PDD]]/Table3[[#This Row],[DC]]</f>
        <v>#DIV/0!</v>
      </c>
      <c r="H11855" s="5">
        <f>Table3[[#This Row],[PDD]]/Table3[[#This Row],[PL_CVM]]</f>
        <v>0</v>
      </c>
      <c r="I11855" t="s">
        <v>10</v>
      </c>
      <c r="J11855" s="3">
        <v>1</v>
      </c>
      <c r="K11855" s="3">
        <v>1</v>
      </c>
    </row>
    <row r="11856" spans="1:11" x14ac:dyDescent="0.35">
      <c r="A11856" s="1">
        <v>46112</v>
      </c>
      <c r="B11856" s="4" t="s">
        <v>3592</v>
      </c>
      <c r="C11856" s="2">
        <v>858643713.15999997</v>
      </c>
      <c r="D11856" s="2">
        <v>2394559.9</v>
      </c>
      <c r="E11856" s="2">
        <v>953022165.98389995</v>
      </c>
      <c r="F11856" s="2">
        <v>952919372.69000006</v>
      </c>
      <c r="G11856" s="5">
        <f>Table3[[#This Row],[PDD]]/Table3[[#This Row],[DC]]</f>
        <v>2.788770083912321E-3</v>
      </c>
      <c r="H11856" s="5">
        <f>Table3[[#This Row],[PDD]]/Table3[[#This Row],[PL_CVM]]</f>
        <v>2.5128672672908169E-3</v>
      </c>
      <c r="I11856" t="s">
        <v>10</v>
      </c>
      <c r="J11856" s="3">
        <v>5.8667420412385797E-2</v>
      </c>
      <c r="K11856" s="3">
        <v>0.212455212296941</v>
      </c>
    </row>
    <row r="11857" spans="1:11" x14ac:dyDescent="0.35">
      <c r="A11857" s="1">
        <v>46112</v>
      </c>
      <c r="B11857" s="4" t="s">
        <v>3593</v>
      </c>
      <c r="C11857" s="2">
        <v>124934997.98</v>
      </c>
      <c r="D11857" s="2">
        <v>44900.61</v>
      </c>
      <c r="E11857" s="2">
        <v>140099055.45680001</v>
      </c>
      <c r="F11857" s="2">
        <v>140099177.38</v>
      </c>
      <c r="G11857" s="5">
        <f>Table3[[#This Row],[PDD]]/Table3[[#This Row],[DC]]</f>
        <v>3.5939176952792551E-4</v>
      </c>
      <c r="H11857" s="5">
        <f>Table3[[#This Row],[PDD]]/Table3[[#This Row],[PL_CVM]]</f>
        <v>3.2049160344613009E-4</v>
      </c>
      <c r="I11857" t="s">
        <v>10</v>
      </c>
      <c r="J11857" s="3">
        <v>0.124557584939471</v>
      </c>
      <c r="K11857" s="3">
        <v>0.43058106140195301</v>
      </c>
    </row>
    <row r="11858" spans="1:11" x14ac:dyDescent="0.35">
      <c r="A11858" s="1">
        <v>46112</v>
      </c>
      <c r="B11858" s="4" t="s">
        <v>3823</v>
      </c>
      <c r="C11858" s="2">
        <v>114302670.59999999</v>
      </c>
      <c r="D11858" s="2">
        <v>22348.62</v>
      </c>
      <c r="E11858" s="2">
        <v>124030297.3074</v>
      </c>
      <c r="F11858" s="2">
        <v>124030240.25</v>
      </c>
      <c r="G11858" s="5">
        <f>Table3[[#This Row],[PDD]]/Table3[[#This Row],[DC]]</f>
        <v>1.9552141592744202E-4</v>
      </c>
      <c r="H11858" s="5">
        <f>Table3[[#This Row],[PDD]]/Table3[[#This Row],[PL_CVM]]</f>
        <v>1.8018686374349742E-4</v>
      </c>
      <c r="I11858" t="s">
        <v>10</v>
      </c>
      <c r="J11858" s="3">
        <v>1</v>
      </c>
      <c r="K11858" s="3">
        <v>1</v>
      </c>
    </row>
    <row r="11859" spans="1:11" x14ac:dyDescent="0.35">
      <c r="A11859" s="1">
        <v>46112</v>
      </c>
      <c r="B11859" s="4" t="s">
        <v>3671</v>
      </c>
      <c r="C11859" s="2">
        <v>0</v>
      </c>
      <c r="D11859" s="2">
        <v>0</v>
      </c>
      <c r="E11859" s="2">
        <v>12638977.9344</v>
      </c>
      <c r="F11859" s="2">
        <v>12639016.279999999</v>
      </c>
      <c r="G11859" s="5" t="e">
        <f>Table3[[#This Row],[PDD]]/Table3[[#This Row],[DC]]</f>
        <v>#DIV/0!</v>
      </c>
      <c r="H11859" s="5">
        <f>Table3[[#This Row],[PDD]]/Table3[[#This Row],[PL_CVM]]</f>
        <v>0</v>
      </c>
      <c r="I11859" t="s">
        <v>10</v>
      </c>
      <c r="J11859" s="3">
        <v>5.2377757990873998E-2</v>
      </c>
      <c r="K11859" s="3">
        <v>0.16419684040682</v>
      </c>
    </row>
    <row r="11860" spans="1:11" x14ac:dyDescent="0.35">
      <c r="A11860" s="1">
        <v>46112</v>
      </c>
      <c r="B11860" s="4" t="s">
        <v>3824</v>
      </c>
      <c r="C11860" s="2">
        <v>73931168.890000001</v>
      </c>
      <c r="D11860" s="2">
        <v>95202.76</v>
      </c>
      <c r="E11860" s="2">
        <v>74588198.467600003</v>
      </c>
      <c r="F11860" s="2">
        <v>74588424.030000001</v>
      </c>
      <c r="G11860" s="5">
        <f>Table3[[#This Row],[PDD]]/Table3[[#This Row],[DC]]</f>
        <v>1.2877215581651273E-3</v>
      </c>
      <c r="H11860" s="5">
        <f>Table3[[#This Row],[PDD]]/Table3[[#This Row],[PL_CVM]]</f>
        <v>1.2763744674603764E-3</v>
      </c>
      <c r="I11860" t="s">
        <v>10</v>
      </c>
      <c r="J11860" s="3">
        <v>1</v>
      </c>
      <c r="K11860" s="3">
        <v>1</v>
      </c>
    </row>
    <row r="11861" spans="1:11" x14ac:dyDescent="0.35">
      <c r="A11861" s="1">
        <v>46112</v>
      </c>
      <c r="B11861" s="4" t="s">
        <v>3672</v>
      </c>
      <c r="C11861" s="2">
        <v>284457543.19</v>
      </c>
      <c r="D11861" s="2">
        <v>2222734.66</v>
      </c>
      <c r="E11861" s="2">
        <v>310920263.00099999</v>
      </c>
      <c r="F11861" s="2">
        <v>310920708.10000002</v>
      </c>
      <c r="G11861" s="5">
        <f>Table3[[#This Row],[PDD]]/Table3[[#This Row],[DC]]</f>
        <v>7.8139417048798433E-3</v>
      </c>
      <c r="H11861" s="5">
        <f>Table3[[#This Row],[PDD]]/Table3[[#This Row],[PL_CVM]]</f>
        <v>7.1488794476986459E-3</v>
      </c>
      <c r="I11861" t="s">
        <v>10</v>
      </c>
      <c r="J11861" s="3">
        <v>0.13311219466087601</v>
      </c>
      <c r="K11861" s="3">
        <v>0.34170355932143998</v>
      </c>
    </row>
    <row r="11862" spans="1:11" x14ac:dyDescent="0.35">
      <c r="A11862" s="1">
        <v>46112</v>
      </c>
      <c r="B11862" s="4" t="s">
        <v>4064</v>
      </c>
      <c r="C11862" s="2">
        <v>0</v>
      </c>
      <c r="D11862" s="2">
        <v>0</v>
      </c>
      <c r="E11862" s="2">
        <v>1935656.118</v>
      </c>
      <c r="F11862" s="2">
        <v>1935660.77</v>
      </c>
      <c r="G11862" s="5" t="e">
        <f>Table3[[#This Row],[PDD]]/Table3[[#This Row],[DC]]</f>
        <v>#DIV/0!</v>
      </c>
      <c r="H11862" s="5">
        <f>Table3[[#This Row],[PDD]]/Table3[[#This Row],[PL_CVM]]</f>
        <v>0</v>
      </c>
      <c r="I11862" t="s">
        <v>10</v>
      </c>
      <c r="J11862" s="3">
        <v>1</v>
      </c>
      <c r="K11862" s="3">
        <v>1</v>
      </c>
    </row>
    <row r="11863" spans="1:11" x14ac:dyDescent="0.35">
      <c r="A11863" s="1">
        <v>46112</v>
      </c>
      <c r="B11863" s="4" t="s">
        <v>4107</v>
      </c>
      <c r="C11863" s="2">
        <v>1630306.58</v>
      </c>
      <c r="D11863" s="2">
        <v>0</v>
      </c>
      <c r="E11863" s="2">
        <v>1697135.2708000001</v>
      </c>
      <c r="F11863" s="2">
        <v>1697142.95</v>
      </c>
      <c r="G11863" s="5">
        <f>Table3[[#This Row],[PDD]]/Table3[[#This Row],[DC]]</f>
        <v>0</v>
      </c>
      <c r="H11863" s="5">
        <f>Table3[[#This Row],[PDD]]/Table3[[#This Row],[PL_CVM]]</f>
        <v>0</v>
      </c>
      <c r="I11863" t="s">
        <v>10</v>
      </c>
      <c r="J11863" s="3">
        <v>0</v>
      </c>
      <c r="K11863" s="3">
        <v>0</v>
      </c>
    </row>
    <row r="11864" spans="1:11" x14ac:dyDescent="0.35">
      <c r="A11864" s="1">
        <v>46112</v>
      </c>
      <c r="B11864" s="4" t="s">
        <v>3594</v>
      </c>
      <c r="C11864" s="2">
        <v>88624522.640000001</v>
      </c>
      <c r="D11864" s="2">
        <v>177979.28</v>
      </c>
      <c r="E11864" s="2">
        <v>119363824.4174</v>
      </c>
      <c r="F11864" s="2">
        <v>119364131.28</v>
      </c>
      <c r="G11864" s="5">
        <f>Table3[[#This Row],[PDD]]/Table3[[#This Row],[DC]]</f>
        <v>2.0082396462993237E-3</v>
      </c>
      <c r="H11864" s="5">
        <f>Table3[[#This Row],[PDD]]/Table3[[#This Row],[PL_CVM]]</f>
        <v>1.4910616622551606E-3</v>
      </c>
      <c r="I11864" t="s">
        <v>10</v>
      </c>
      <c r="J11864" s="3">
        <v>0.26500701180942499</v>
      </c>
      <c r="K11864" s="3">
        <v>0.26500701180942499</v>
      </c>
    </row>
    <row r="11865" spans="1:11" x14ac:dyDescent="0.35">
      <c r="A11865" s="1">
        <v>46112</v>
      </c>
      <c r="B11865" s="4" t="s">
        <v>3673</v>
      </c>
      <c r="C11865" s="2">
        <v>82890083.569999993</v>
      </c>
      <c r="D11865" s="2">
        <v>0</v>
      </c>
      <c r="E11865" s="2">
        <v>82857998.890100002</v>
      </c>
      <c r="F11865" s="2">
        <v>24093451.440000001</v>
      </c>
      <c r="G11865" s="5">
        <f>Table3[[#This Row],[PDD]]/Table3[[#This Row],[DC]]</f>
        <v>0</v>
      </c>
      <c r="H11865" s="5">
        <f>Table3[[#This Row],[PDD]]/Table3[[#This Row],[PL_CVM]]</f>
        <v>0</v>
      </c>
      <c r="I11865" t="s">
        <v>13</v>
      </c>
      <c r="J11865" s="3">
        <v>0.29077999427860601</v>
      </c>
      <c r="K11865" s="3">
        <v>0.29077999427860601</v>
      </c>
    </row>
    <row r="11866" spans="1:11" x14ac:dyDescent="0.35">
      <c r="A11866" s="1">
        <v>46112</v>
      </c>
      <c r="B11866" s="4" t="s">
        <v>3595</v>
      </c>
      <c r="C11866" s="2">
        <v>0</v>
      </c>
      <c r="D11866" s="2">
        <v>0</v>
      </c>
      <c r="E11866" s="2">
        <v>402465.88309999998</v>
      </c>
      <c r="F11866" s="2">
        <v>402466.55</v>
      </c>
      <c r="G11866" s="5" t="e">
        <f>Table3[[#This Row],[PDD]]/Table3[[#This Row],[DC]]</f>
        <v>#DIV/0!</v>
      </c>
      <c r="H11866" s="5">
        <f>Table3[[#This Row],[PDD]]/Table3[[#This Row],[PL_CVM]]</f>
        <v>0</v>
      </c>
      <c r="I11866" t="s">
        <v>10</v>
      </c>
      <c r="J11866" s="3">
        <v>1</v>
      </c>
      <c r="K11866" s="3">
        <v>1</v>
      </c>
    </row>
    <row r="11867" spans="1:11" x14ac:dyDescent="0.35">
      <c r="A11867" s="1">
        <v>46112</v>
      </c>
      <c r="B11867" s="4" t="s">
        <v>3535</v>
      </c>
      <c r="C11867" s="2">
        <v>0</v>
      </c>
      <c r="D11867" s="2">
        <v>0</v>
      </c>
      <c r="E11867" s="2">
        <v>52075546.218000002</v>
      </c>
      <c r="F11867" s="2">
        <v>52075615.609999999</v>
      </c>
      <c r="G11867" s="5" t="e">
        <f>Table3[[#This Row],[PDD]]/Table3[[#This Row],[DC]]</f>
        <v>#DIV/0!</v>
      </c>
      <c r="H11867" s="5">
        <f>Table3[[#This Row],[PDD]]/Table3[[#This Row],[PL_CVM]]</f>
        <v>0</v>
      </c>
      <c r="I11867" t="s">
        <v>10</v>
      </c>
      <c r="J11867" s="3">
        <v>1</v>
      </c>
      <c r="K11867" s="3">
        <v>1</v>
      </c>
    </row>
    <row r="11868" spans="1:11" x14ac:dyDescent="0.35">
      <c r="A11868" s="1">
        <v>46112</v>
      </c>
      <c r="B11868" s="4" t="s">
        <v>3596</v>
      </c>
      <c r="C11868" s="2">
        <v>24272053.870000001</v>
      </c>
      <c r="D11868" s="2">
        <v>0</v>
      </c>
      <c r="E11868" s="2">
        <v>202997808.5654</v>
      </c>
      <c r="F11868" s="2">
        <v>202997794.34999999</v>
      </c>
      <c r="G11868" s="5">
        <f>Table3[[#This Row],[PDD]]/Table3[[#This Row],[DC]]</f>
        <v>0</v>
      </c>
      <c r="H11868" s="5">
        <f>Table3[[#This Row],[PDD]]/Table3[[#This Row],[PL_CVM]]</f>
        <v>0</v>
      </c>
      <c r="I11868" t="s">
        <v>10</v>
      </c>
      <c r="J11868" s="3">
        <v>0.25000319145637401</v>
      </c>
      <c r="K11868" s="3">
        <v>0.25000319145637401</v>
      </c>
    </row>
    <row r="11869" spans="1:11" x14ac:dyDescent="0.35">
      <c r="A11869" s="1">
        <v>46112</v>
      </c>
      <c r="B11869" s="4" t="s">
        <v>3674</v>
      </c>
      <c r="C11869" s="2">
        <v>10183830.34</v>
      </c>
      <c r="D11869" s="2">
        <v>0</v>
      </c>
      <c r="E11869" s="2">
        <v>13723877.788799999</v>
      </c>
      <c r="F11869" s="2">
        <v>13723902.039999999</v>
      </c>
      <c r="G11869" s="5">
        <f>Table3[[#This Row],[PDD]]/Table3[[#This Row],[DC]]</f>
        <v>0</v>
      </c>
      <c r="H11869" s="5">
        <f>Table3[[#This Row],[PDD]]/Table3[[#This Row],[PL_CVM]]</f>
        <v>0</v>
      </c>
      <c r="I11869" t="s">
        <v>10</v>
      </c>
      <c r="J11869" s="3">
        <v>0.454677675554091</v>
      </c>
      <c r="K11869" s="3">
        <v>0.816154511222836</v>
      </c>
    </row>
    <row r="11870" spans="1:11" x14ac:dyDescent="0.35">
      <c r="A11870" s="1">
        <v>46112</v>
      </c>
      <c r="B11870" s="4" t="s">
        <v>3825</v>
      </c>
      <c r="C11870" s="2">
        <v>1059007.2</v>
      </c>
      <c r="D11870" s="2">
        <v>8.01</v>
      </c>
      <c r="E11870" s="2">
        <v>380740.88250000001</v>
      </c>
      <c r="F11870" s="2">
        <v>1002214.08</v>
      </c>
      <c r="G11870" s="5">
        <f>Table3[[#This Row],[PDD]]/Table3[[#This Row],[DC]]</f>
        <v>7.5636879522632142E-6</v>
      </c>
      <c r="H11870" s="5">
        <f>Table3[[#This Row],[PDD]]/Table3[[#This Row],[PL_CVM]]</f>
        <v>7.9923043986769773E-6</v>
      </c>
      <c r="I11870" t="s">
        <v>13</v>
      </c>
      <c r="J11870" s="3">
        <v>0</v>
      </c>
      <c r="K11870" s="3">
        <v>0</v>
      </c>
    </row>
    <row r="11871" spans="1:11" x14ac:dyDescent="0.35">
      <c r="A11871" s="1">
        <v>46112</v>
      </c>
      <c r="B11871" s="4" t="s">
        <v>3597</v>
      </c>
      <c r="C11871" s="2">
        <v>173722985.50999999</v>
      </c>
      <c r="D11871" s="2">
        <v>7836608.6200000001</v>
      </c>
      <c r="E11871" s="2">
        <v>200918490.37850001</v>
      </c>
      <c r="F11871" s="2">
        <v>200917879.69999999</v>
      </c>
      <c r="G11871" s="5">
        <f>Table3[[#This Row],[PDD]]/Table3[[#This Row],[DC]]</f>
        <v>4.5109797054166456E-2</v>
      </c>
      <c r="H11871" s="5">
        <f>Table3[[#This Row],[PDD]]/Table3[[#This Row],[PL_CVM]]</f>
        <v>3.9004038026387758E-2</v>
      </c>
      <c r="I11871" t="s">
        <v>10</v>
      </c>
      <c r="J11871" s="3">
        <v>0.14304402554019699</v>
      </c>
      <c r="K11871" s="3">
        <v>0.14304402554019699</v>
      </c>
    </row>
    <row r="11872" spans="1:11" x14ac:dyDescent="0.35">
      <c r="A11872" s="1">
        <v>46112</v>
      </c>
      <c r="B11872" s="4" t="s">
        <v>3675</v>
      </c>
      <c r="C11872" s="2">
        <v>207195729.5</v>
      </c>
      <c r="D11872" s="2">
        <v>0</v>
      </c>
      <c r="E11872" s="2">
        <v>253437726.60179999</v>
      </c>
      <c r="F11872" s="2">
        <v>253438382.15000001</v>
      </c>
      <c r="G11872" s="5">
        <f>Table3[[#This Row],[PDD]]/Table3[[#This Row],[DC]]</f>
        <v>0</v>
      </c>
      <c r="H11872" s="5">
        <f>Table3[[#This Row],[PDD]]/Table3[[#This Row],[PL_CVM]]</f>
        <v>0</v>
      </c>
      <c r="I11872" t="s">
        <v>10</v>
      </c>
      <c r="J11872" s="3">
        <v>0</v>
      </c>
      <c r="K11872" s="3">
        <v>0</v>
      </c>
    </row>
    <row r="11873" spans="1:11" x14ac:dyDescent="0.35">
      <c r="A11873" s="1">
        <v>46112</v>
      </c>
      <c r="B11873" s="4" t="s">
        <v>3826</v>
      </c>
      <c r="C11873" s="2">
        <v>45613774.640000001</v>
      </c>
      <c r="D11873" s="2">
        <v>32167.82</v>
      </c>
      <c r="E11873" s="2">
        <v>45731620.020599999</v>
      </c>
      <c r="F11873" s="2">
        <v>45731796.119999997</v>
      </c>
      <c r="G11873" s="5">
        <f>Table3[[#This Row],[PDD]]/Table3[[#This Row],[DC]]</f>
        <v>7.0522161899294199E-4</v>
      </c>
      <c r="H11873" s="5">
        <f>Table3[[#This Row],[PDD]]/Table3[[#This Row],[PL_CVM]]</f>
        <v>7.034016314511638E-4</v>
      </c>
      <c r="I11873" t="s">
        <v>10</v>
      </c>
      <c r="J11873" s="3">
        <v>1</v>
      </c>
      <c r="K11873" s="3">
        <v>1</v>
      </c>
    </row>
    <row r="11874" spans="1:11" x14ac:dyDescent="0.35">
      <c r="A11874" s="1">
        <v>46112</v>
      </c>
      <c r="B11874" s="4" t="s">
        <v>3676</v>
      </c>
      <c r="C11874" s="2">
        <v>356792692.57999998</v>
      </c>
      <c r="D11874" s="2">
        <v>1835111.76</v>
      </c>
      <c r="E11874" s="2">
        <v>407654980.6473</v>
      </c>
      <c r="F11874" s="2">
        <v>407655167.73000002</v>
      </c>
      <c r="G11874" s="5">
        <f>Table3[[#This Row],[PDD]]/Table3[[#This Row],[DC]]</f>
        <v>5.1433557866057801E-3</v>
      </c>
      <c r="H11874" s="5">
        <f>Table3[[#This Row],[PDD]]/Table3[[#This Row],[PL_CVM]]</f>
        <v>4.5016276138941025E-3</v>
      </c>
      <c r="I11874" t="s">
        <v>10</v>
      </c>
      <c r="J11874" s="3">
        <v>0.118904351629737</v>
      </c>
      <c r="K11874" s="3">
        <v>0.36481165096562101</v>
      </c>
    </row>
    <row r="11875" spans="1:11" x14ac:dyDescent="0.35">
      <c r="A11875" s="1">
        <v>46112</v>
      </c>
      <c r="B11875" s="4" t="s">
        <v>4108</v>
      </c>
      <c r="C11875" s="2">
        <v>26439154.140000001</v>
      </c>
      <c r="D11875" s="2">
        <v>0</v>
      </c>
      <c r="E11875" s="2">
        <v>26946833.6844</v>
      </c>
      <c r="F11875" s="2">
        <v>26946788.149999999</v>
      </c>
      <c r="G11875" s="5">
        <f>Table3[[#This Row],[PDD]]/Table3[[#This Row],[DC]]</f>
        <v>0</v>
      </c>
      <c r="H11875" s="5">
        <f>Table3[[#This Row],[PDD]]/Table3[[#This Row],[PL_CVM]]</f>
        <v>0</v>
      </c>
      <c r="I11875" t="s">
        <v>10</v>
      </c>
      <c r="J11875" s="3">
        <v>1</v>
      </c>
      <c r="K11875" s="3">
        <v>1</v>
      </c>
    </row>
    <row r="11876" spans="1:11" x14ac:dyDescent="0.35">
      <c r="A11876" s="1">
        <v>46112</v>
      </c>
      <c r="B11876" s="4" t="s">
        <v>3598</v>
      </c>
      <c r="C11876" s="2">
        <v>7505803608.3400002</v>
      </c>
      <c r="D11876" s="2">
        <v>0</v>
      </c>
      <c r="E11876" s="2">
        <v>7939782490.5632</v>
      </c>
      <c r="F11876" s="2">
        <v>7939779760.04</v>
      </c>
      <c r="G11876" s="5">
        <f>Table3[[#This Row],[PDD]]/Table3[[#This Row],[DC]]</f>
        <v>0</v>
      </c>
      <c r="H11876" s="5">
        <f>Table3[[#This Row],[PDD]]/Table3[[#This Row],[PL_CVM]]</f>
        <v>0</v>
      </c>
      <c r="I11876" t="s">
        <v>10</v>
      </c>
      <c r="J11876" s="3">
        <v>2.1923823370487899E-2</v>
      </c>
      <c r="K11876" s="3">
        <v>0.153091513072039</v>
      </c>
    </row>
    <row r="11877" spans="1:11" x14ac:dyDescent="0.35">
      <c r="A11877" s="1">
        <v>46112</v>
      </c>
      <c r="B11877" s="4" t="s">
        <v>3599</v>
      </c>
      <c r="C11877" s="2">
        <v>2505856612.7399998</v>
      </c>
      <c r="D11877" s="2">
        <v>0</v>
      </c>
      <c r="E11877" s="2">
        <v>2925566072.5774002</v>
      </c>
      <c r="F11877" s="2">
        <v>2925569564.2399998</v>
      </c>
      <c r="G11877" s="5">
        <f>Table3[[#This Row],[PDD]]/Table3[[#This Row],[DC]]</f>
        <v>0</v>
      </c>
      <c r="H11877" s="5">
        <f>Table3[[#This Row],[PDD]]/Table3[[#This Row],[PL_CVM]]</f>
        <v>0</v>
      </c>
      <c r="I11877" t="s">
        <v>10</v>
      </c>
      <c r="J11877" s="3">
        <v>5.1083843773979898E-2</v>
      </c>
      <c r="K11877" s="3">
        <v>5.1083843773979898E-2</v>
      </c>
    </row>
    <row r="11878" spans="1:11" x14ac:dyDescent="0.35">
      <c r="A11878" s="1">
        <v>46112</v>
      </c>
      <c r="B11878" s="4" t="s">
        <v>3677</v>
      </c>
      <c r="C11878" s="2">
        <v>24855534.129999999</v>
      </c>
      <c r="D11878" s="2">
        <v>0</v>
      </c>
      <c r="E11878" s="2">
        <v>26898887.759500001</v>
      </c>
      <c r="F11878" s="2">
        <v>26898859.280000001</v>
      </c>
      <c r="G11878" s="5">
        <f>Table3[[#This Row],[PDD]]/Table3[[#This Row],[DC]]</f>
        <v>0</v>
      </c>
      <c r="H11878" s="5">
        <f>Table3[[#This Row],[PDD]]/Table3[[#This Row],[PL_CVM]]</f>
        <v>0</v>
      </c>
      <c r="I11878" t="s">
        <v>10</v>
      </c>
      <c r="J11878" s="3">
        <v>0.801189615670585</v>
      </c>
      <c r="K11878" s="3">
        <v>0.95066185846173901</v>
      </c>
    </row>
    <row r="11879" spans="1:11" x14ac:dyDescent="0.35">
      <c r="A11879" s="1">
        <v>46112</v>
      </c>
      <c r="B11879" s="4" t="s">
        <v>3536</v>
      </c>
      <c r="C11879" s="2">
        <v>0</v>
      </c>
      <c r="D11879" s="2">
        <v>0</v>
      </c>
      <c r="E11879" s="2">
        <v>126887003.47400001</v>
      </c>
      <c r="F11879" s="2">
        <v>126886502.67</v>
      </c>
      <c r="G11879" s="5" t="e">
        <f>Table3[[#This Row],[PDD]]/Table3[[#This Row],[DC]]</f>
        <v>#DIV/0!</v>
      </c>
      <c r="H11879" s="5">
        <f>Table3[[#This Row],[PDD]]/Table3[[#This Row],[PL_CVM]]</f>
        <v>0</v>
      </c>
      <c r="I11879" t="s">
        <v>10</v>
      </c>
      <c r="J11879" s="3">
        <v>1</v>
      </c>
      <c r="K11879" s="3">
        <v>1</v>
      </c>
    </row>
    <row r="11880" spans="1:11" x14ac:dyDescent="0.35">
      <c r="A11880" s="1">
        <v>46112</v>
      </c>
      <c r="B11880" s="4" t="s">
        <v>3678</v>
      </c>
      <c r="C11880" s="2">
        <v>15340844.01</v>
      </c>
      <c r="D11880" s="2">
        <v>2500000</v>
      </c>
      <c r="E11880" s="2">
        <v>13042654.6599</v>
      </c>
      <c r="F11880" s="2">
        <v>13042659.119999999</v>
      </c>
      <c r="G11880" s="5">
        <f>Table3[[#This Row],[PDD]]/Table3[[#This Row],[DC]]</f>
        <v>0.16296365430548435</v>
      </c>
      <c r="H11880" s="5">
        <f>Table3[[#This Row],[PDD]]/Table3[[#This Row],[PL_CVM]]</f>
        <v>0.19167870424263608</v>
      </c>
      <c r="I11880" t="s">
        <v>10</v>
      </c>
      <c r="J11880" s="3">
        <v>1</v>
      </c>
      <c r="K11880" s="3">
        <v>1</v>
      </c>
    </row>
    <row r="11881" spans="1:11" x14ac:dyDescent="0.35">
      <c r="A11881" s="1">
        <v>46112</v>
      </c>
      <c r="B11881" s="4" t="s">
        <v>3679</v>
      </c>
      <c r="C11881" s="2">
        <v>16364108.380000001</v>
      </c>
      <c r="D11881" s="2">
        <v>7017.97</v>
      </c>
      <c r="E11881" s="2">
        <v>22750521.9241</v>
      </c>
      <c r="F11881" s="2">
        <v>22750585.34</v>
      </c>
      <c r="G11881" s="5">
        <f>Table3[[#This Row],[PDD]]/Table3[[#This Row],[DC]]</f>
        <v>4.2886357368405548E-4</v>
      </c>
      <c r="H11881" s="5">
        <f>Table3[[#This Row],[PDD]]/Table3[[#This Row],[PL_CVM]]</f>
        <v>3.0847426099675024E-4</v>
      </c>
      <c r="I11881" t="s">
        <v>10</v>
      </c>
      <c r="J11881" s="3">
        <v>0.55273621410764495</v>
      </c>
      <c r="K11881" s="3">
        <v>0.55273621410764495</v>
      </c>
    </row>
    <row r="11882" spans="1:11" x14ac:dyDescent="0.35">
      <c r="A11882" s="1">
        <v>46112</v>
      </c>
      <c r="B11882" s="4" t="s">
        <v>3827</v>
      </c>
      <c r="C11882" s="2">
        <v>6810714.46</v>
      </c>
      <c r="D11882" s="2">
        <v>31617.919999999998</v>
      </c>
      <c r="E11882" s="2">
        <v>8033556.6547999997</v>
      </c>
      <c r="F11882" s="2">
        <v>8033546.1600000001</v>
      </c>
      <c r="G11882" s="5">
        <f>Table3[[#This Row],[PDD]]/Table3[[#This Row],[DC]]</f>
        <v>4.642379325354949E-3</v>
      </c>
      <c r="H11882" s="5">
        <f>Table3[[#This Row],[PDD]]/Table3[[#This Row],[PL_CVM]]</f>
        <v>3.9357363946484125E-3</v>
      </c>
      <c r="I11882" t="s">
        <v>10</v>
      </c>
      <c r="J11882" s="3">
        <v>1</v>
      </c>
      <c r="K11882" s="3">
        <v>1</v>
      </c>
    </row>
    <row r="11883" spans="1:11" x14ac:dyDescent="0.35">
      <c r="A11883" s="1">
        <v>46112</v>
      </c>
      <c r="B11883" s="4" t="s">
        <v>3506</v>
      </c>
      <c r="C11883" s="2">
        <v>0</v>
      </c>
      <c r="D11883" s="2">
        <v>0</v>
      </c>
      <c r="E11883" s="2">
        <v>0</v>
      </c>
      <c r="F11883" s="2">
        <v>0</v>
      </c>
      <c r="G11883" s="5" t="e">
        <f>Table3[[#This Row],[PDD]]/Table3[[#This Row],[DC]]</f>
        <v>#DIV/0!</v>
      </c>
      <c r="H11883" s="5" t="e">
        <f>Table3[[#This Row],[PDD]]/Table3[[#This Row],[PL_CVM]]</f>
        <v>#DIV/0!</v>
      </c>
      <c r="I11883" t="s">
        <v>13</v>
      </c>
      <c r="J11883" s="3" t="e">
        <v>#NUM!</v>
      </c>
      <c r="K11883" s="3" t="e">
        <v>#NUM!</v>
      </c>
    </row>
    <row r="11884" spans="1:11" x14ac:dyDescent="0.35">
      <c r="A11884" s="1">
        <v>46112</v>
      </c>
      <c r="B11884" s="4" t="s">
        <v>3537</v>
      </c>
      <c r="C11884" s="2">
        <v>10793252.550000001</v>
      </c>
      <c r="D11884" s="2">
        <v>29164.17</v>
      </c>
      <c r="E11884" s="2">
        <v>12831811.327199999</v>
      </c>
      <c r="F11884" s="2">
        <v>12831813.74</v>
      </c>
      <c r="G11884" s="5">
        <f>Table3[[#This Row],[PDD]]/Table3[[#This Row],[DC]]</f>
        <v>2.702074269539815E-3</v>
      </c>
      <c r="H11884" s="5">
        <f>Table3[[#This Row],[PDD]]/Table3[[#This Row],[PL_CVM]]</f>
        <v>2.2728018494445508E-3</v>
      </c>
      <c r="I11884" t="s">
        <v>10</v>
      </c>
      <c r="J11884" s="3">
        <v>0.68462129805308902</v>
      </c>
      <c r="K11884" s="3">
        <v>0.84251482908602304</v>
      </c>
    </row>
    <row r="11885" spans="1:11" x14ac:dyDescent="0.35">
      <c r="A11885" s="1">
        <v>46112</v>
      </c>
      <c r="B11885" s="4" t="s">
        <v>3600</v>
      </c>
      <c r="C11885" s="2">
        <v>29861355.440000001</v>
      </c>
      <c r="D11885" s="2">
        <v>7444805.5</v>
      </c>
      <c r="E11885" s="2">
        <v>24647567.1186</v>
      </c>
      <c r="F11885" s="2">
        <v>24647674.68</v>
      </c>
      <c r="G11885" s="5">
        <f>Table3[[#This Row],[PDD]]/Table3[[#This Row],[DC]]</f>
        <v>0.24931237682625432</v>
      </c>
      <c r="H11885" s="5">
        <f>Table3[[#This Row],[PDD]]/Table3[[#This Row],[PL_CVM]]</f>
        <v>0.30204900042927701</v>
      </c>
      <c r="I11885" t="s">
        <v>10</v>
      </c>
      <c r="J11885" s="3">
        <v>0.42608616007682099</v>
      </c>
      <c r="K11885" s="3">
        <v>0.83563716977393498</v>
      </c>
    </row>
    <row r="11886" spans="1:11" x14ac:dyDescent="0.35">
      <c r="A11886" s="1">
        <v>46112</v>
      </c>
      <c r="B11886" s="4" t="s">
        <v>3828</v>
      </c>
      <c r="C11886" s="2">
        <v>177745.7</v>
      </c>
      <c r="D11886" s="2">
        <v>0</v>
      </c>
      <c r="E11886" s="2">
        <v>967710.33440000005</v>
      </c>
      <c r="F11886" s="2">
        <v>967706.66</v>
      </c>
      <c r="G11886" s="5">
        <f>Table3[[#This Row],[PDD]]/Table3[[#This Row],[DC]]</f>
        <v>0</v>
      </c>
      <c r="H11886" s="5">
        <f>Table3[[#This Row],[PDD]]/Table3[[#This Row],[PL_CVM]]</f>
        <v>0</v>
      </c>
      <c r="I11886" t="s">
        <v>10</v>
      </c>
      <c r="J11886" s="3">
        <v>1</v>
      </c>
      <c r="K11886" s="3">
        <v>1</v>
      </c>
    </row>
    <row r="11887" spans="1:11" x14ac:dyDescent="0.35">
      <c r="A11887" s="1">
        <v>46112</v>
      </c>
      <c r="B11887" s="4" t="s">
        <v>3601</v>
      </c>
      <c r="C11887" s="2">
        <v>94836391.239999995</v>
      </c>
      <c r="D11887" s="2">
        <v>0</v>
      </c>
      <c r="E11887" s="2">
        <v>97917333.799099997</v>
      </c>
      <c r="F11887" s="2">
        <v>97917317.870000005</v>
      </c>
      <c r="G11887" s="5">
        <f>Table3[[#This Row],[PDD]]/Table3[[#This Row],[DC]]</f>
        <v>0</v>
      </c>
      <c r="H11887" s="5">
        <f>Table3[[#This Row],[PDD]]/Table3[[#This Row],[PL_CVM]]</f>
        <v>0</v>
      </c>
      <c r="I11887" t="s">
        <v>10</v>
      </c>
      <c r="J11887" s="3">
        <v>5.4519410638293603E-2</v>
      </c>
      <c r="K11887" s="3">
        <v>0.22021752237700501</v>
      </c>
    </row>
    <row r="11888" spans="1:11" x14ac:dyDescent="0.35">
      <c r="A11888" s="1">
        <v>46112</v>
      </c>
      <c r="B11888" s="4" t="s">
        <v>3602</v>
      </c>
      <c r="C11888" s="2">
        <v>0</v>
      </c>
      <c r="D11888" s="2">
        <v>0</v>
      </c>
      <c r="E11888" s="2">
        <v>3936571.4330000002</v>
      </c>
      <c r="F11888" s="2">
        <v>3936577.85</v>
      </c>
      <c r="G11888" s="5" t="e">
        <f>Table3[[#This Row],[PDD]]/Table3[[#This Row],[DC]]</f>
        <v>#DIV/0!</v>
      </c>
      <c r="H11888" s="5">
        <f>Table3[[#This Row],[PDD]]/Table3[[#This Row],[PL_CVM]]</f>
        <v>0</v>
      </c>
      <c r="I11888" t="s">
        <v>10</v>
      </c>
      <c r="J11888" s="3">
        <v>1.23257918282008E-2</v>
      </c>
      <c r="K11888" s="3">
        <v>1.23257918282008E-2</v>
      </c>
    </row>
    <row r="11889" spans="1:11" x14ac:dyDescent="0.35">
      <c r="A11889" s="1">
        <v>46112</v>
      </c>
      <c r="B11889" s="4" t="s">
        <v>3829</v>
      </c>
      <c r="C11889" s="2">
        <v>14238985.390000001</v>
      </c>
      <c r="D11889" s="2">
        <v>2195142.9300000002</v>
      </c>
      <c r="E11889" s="2">
        <v>38137195.162</v>
      </c>
      <c r="F11889" s="2">
        <v>38137359.43</v>
      </c>
      <c r="G11889" s="5">
        <f>Table3[[#This Row],[PDD]]/Table3[[#This Row],[DC]]</f>
        <v>0.15416427995927595</v>
      </c>
      <c r="H11889" s="5">
        <f>Table3[[#This Row],[PDD]]/Table3[[#This Row],[PL_CVM]]</f>
        <v>5.755885994228626E-2</v>
      </c>
      <c r="I11889" t="s">
        <v>10</v>
      </c>
      <c r="J11889" s="3">
        <v>0</v>
      </c>
      <c r="K11889" s="3">
        <v>0</v>
      </c>
    </row>
    <row r="11890" spans="1:11" x14ac:dyDescent="0.35">
      <c r="A11890" s="1">
        <v>46112</v>
      </c>
      <c r="B11890" s="4" t="s">
        <v>3830</v>
      </c>
      <c r="C11890" s="2">
        <v>0</v>
      </c>
      <c r="D11890" s="2">
        <v>0</v>
      </c>
      <c r="E11890" s="2">
        <v>30319418.162</v>
      </c>
      <c r="F11890" s="2">
        <v>30319553.629999999</v>
      </c>
      <c r="G11890" s="5" t="e">
        <f>Table3[[#This Row],[PDD]]/Table3[[#This Row],[DC]]</f>
        <v>#DIV/0!</v>
      </c>
      <c r="H11890" s="5">
        <f>Table3[[#This Row],[PDD]]/Table3[[#This Row],[PL_CVM]]</f>
        <v>0</v>
      </c>
      <c r="I11890" t="s">
        <v>10</v>
      </c>
      <c r="J11890" s="3">
        <v>1</v>
      </c>
      <c r="K11890" s="3">
        <v>1</v>
      </c>
    </row>
    <row r="11891" spans="1:11" x14ac:dyDescent="0.35">
      <c r="A11891" s="1">
        <v>46112</v>
      </c>
      <c r="B11891" s="4" t="s">
        <v>3681</v>
      </c>
      <c r="C11891" s="2">
        <v>0</v>
      </c>
      <c r="D11891" s="2">
        <v>0</v>
      </c>
      <c r="E11891" s="2">
        <v>13133084.4144</v>
      </c>
      <c r="F11891" s="2">
        <v>13133077.52</v>
      </c>
      <c r="G11891" s="5" t="e">
        <f>Table3[[#This Row],[PDD]]/Table3[[#This Row],[DC]]</f>
        <v>#DIV/0!</v>
      </c>
      <c r="H11891" s="5">
        <f>Table3[[#This Row],[PDD]]/Table3[[#This Row],[PL_CVM]]</f>
        <v>0</v>
      </c>
      <c r="I11891" t="s">
        <v>10</v>
      </c>
      <c r="J11891" s="3">
        <v>1</v>
      </c>
      <c r="K11891" s="3">
        <v>1</v>
      </c>
    </row>
    <row r="11892" spans="1:11" x14ac:dyDescent="0.35">
      <c r="A11892" s="1">
        <v>46112</v>
      </c>
      <c r="B11892" s="4" t="s">
        <v>3682</v>
      </c>
      <c r="C11892" s="2">
        <v>10968669.58</v>
      </c>
      <c r="D11892" s="2">
        <v>11838.85</v>
      </c>
      <c r="E11892" s="2">
        <v>11481953.4242</v>
      </c>
      <c r="F11892" s="2">
        <v>11481965.82</v>
      </c>
      <c r="G11892" s="5">
        <f>Table3[[#This Row],[PDD]]/Table3[[#This Row],[DC]]</f>
        <v>1.079333269513986E-3</v>
      </c>
      <c r="H11892" s="5">
        <f>Table3[[#This Row],[PDD]]/Table3[[#This Row],[PL_CVM]]</f>
        <v>1.0310821496592819E-3</v>
      </c>
      <c r="I11892" t="s">
        <v>10</v>
      </c>
      <c r="J11892" s="3">
        <v>0.26290380408944403</v>
      </c>
      <c r="K11892" s="3">
        <v>0.44438704200330897</v>
      </c>
    </row>
    <row r="11893" spans="1:11" x14ac:dyDescent="0.35">
      <c r="A11893" s="1">
        <v>46112</v>
      </c>
      <c r="B11893" s="4" t="s">
        <v>4109</v>
      </c>
      <c r="C11893" s="2">
        <v>1338997.67</v>
      </c>
      <c r="D11893" s="2">
        <v>0</v>
      </c>
      <c r="E11893" s="2">
        <v>1898416.6266000001</v>
      </c>
      <c r="F11893" s="2">
        <v>1898417.52</v>
      </c>
      <c r="G11893" s="5">
        <f>Table3[[#This Row],[PDD]]/Table3[[#This Row],[DC]]</f>
        <v>0</v>
      </c>
      <c r="H11893" s="5">
        <f>Table3[[#This Row],[PDD]]/Table3[[#This Row],[PL_CVM]]</f>
        <v>0</v>
      </c>
      <c r="I11893" t="s">
        <v>10</v>
      </c>
      <c r="J11893" s="3">
        <v>1</v>
      </c>
      <c r="K11893" s="3">
        <v>1</v>
      </c>
    </row>
    <row r="11894" spans="1:11" x14ac:dyDescent="0.35">
      <c r="A11894" s="1">
        <v>46112</v>
      </c>
      <c r="B11894" s="4" t="s">
        <v>3831</v>
      </c>
      <c r="C11894" s="2">
        <v>40639398.960000001</v>
      </c>
      <c r="D11894" s="2">
        <v>0</v>
      </c>
      <c r="E11894" s="2">
        <v>41583374.570600003</v>
      </c>
      <c r="F11894" s="2">
        <v>41583336.560000002</v>
      </c>
      <c r="G11894" s="5">
        <f>Table3[[#This Row],[PDD]]/Table3[[#This Row],[DC]]</f>
        <v>0</v>
      </c>
      <c r="H11894" s="5">
        <f>Table3[[#This Row],[PDD]]/Table3[[#This Row],[PL_CVM]]</f>
        <v>0</v>
      </c>
      <c r="I11894" t="s">
        <v>10</v>
      </c>
      <c r="J11894" s="3">
        <v>1</v>
      </c>
      <c r="K11894" s="3">
        <v>1</v>
      </c>
    </row>
    <row r="11895" spans="1:11" x14ac:dyDescent="0.35">
      <c r="A11895" s="1">
        <v>46112</v>
      </c>
      <c r="B11895" s="4" t="s">
        <v>4065</v>
      </c>
      <c r="C11895" s="2">
        <v>0</v>
      </c>
      <c r="D11895" s="2">
        <v>0</v>
      </c>
      <c r="E11895" s="2">
        <v>30798686.6292</v>
      </c>
      <c r="F11895" s="2">
        <v>30798713.670000002</v>
      </c>
      <c r="G11895" s="5" t="e">
        <f>Table3[[#This Row],[PDD]]/Table3[[#This Row],[DC]]</f>
        <v>#DIV/0!</v>
      </c>
      <c r="H11895" s="5">
        <f>Table3[[#This Row],[PDD]]/Table3[[#This Row],[PL_CVM]]</f>
        <v>0</v>
      </c>
      <c r="I11895" t="s">
        <v>10</v>
      </c>
      <c r="J11895" s="3">
        <v>1</v>
      </c>
      <c r="K11895" s="3">
        <v>1</v>
      </c>
    </row>
    <row r="11896" spans="1:11" x14ac:dyDescent="0.35">
      <c r="A11896" s="1">
        <v>46112</v>
      </c>
      <c r="B11896" s="4" t="s">
        <v>3832</v>
      </c>
      <c r="C11896" s="2">
        <v>119074367.76000001</v>
      </c>
      <c r="D11896" s="2">
        <v>0</v>
      </c>
      <c r="E11896" s="2">
        <v>120182382.04170001</v>
      </c>
      <c r="F11896" s="2">
        <v>120182466.70999999</v>
      </c>
      <c r="G11896" s="5">
        <f>Table3[[#This Row],[PDD]]/Table3[[#This Row],[DC]]</f>
        <v>0</v>
      </c>
      <c r="H11896" s="5">
        <f>Table3[[#This Row],[PDD]]/Table3[[#This Row],[PL_CVM]]</f>
        <v>0</v>
      </c>
      <c r="I11896" t="s">
        <v>10</v>
      </c>
      <c r="J11896" s="3">
        <v>0.28380924722614598</v>
      </c>
      <c r="K11896" s="3">
        <v>0.49998227211414997</v>
      </c>
    </row>
    <row r="11897" spans="1:11" x14ac:dyDescent="0.35">
      <c r="A11897" s="1">
        <v>46112</v>
      </c>
      <c r="B11897" s="4" t="s">
        <v>3833</v>
      </c>
      <c r="C11897" s="2">
        <v>2712708.6</v>
      </c>
      <c r="D11897" s="2">
        <v>202.51</v>
      </c>
      <c r="E11897" s="2">
        <v>2704595.0532</v>
      </c>
      <c r="F11897" s="2">
        <v>2704622.97</v>
      </c>
      <c r="G11897" s="5">
        <f>Table3[[#This Row],[PDD]]/Table3[[#This Row],[DC]]</f>
        <v>7.4652323511637038E-5</v>
      </c>
      <c r="H11897" s="5">
        <f>Table3[[#This Row],[PDD]]/Table3[[#This Row],[PL_CVM]]</f>
        <v>7.4875501038874917E-5</v>
      </c>
      <c r="I11897" t="s">
        <v>10</v>
      </c>
      <c r="J11897" s="3">
        <v>0</v>
      </c>
      <c r="K11897" s="3">
        <v>0</v>
      </c>
    </row>
    <row r="11898" spans="1:11" x14ac:dyDescent="0.35">
      <c r="A11898" s="1">
        <v>46112</v>
      </c>
      <c r="B11898" s="4" t="s">
        <v>3834</v>
      </c>
      <c r="C11898" s="2">
        <v>165961369.38</v>
      </c>
      <c r="D11898" s="2">
        <v>46006.39</v>
      </c>
      <c r="E11898" s="2">
        <v>166423550.91420001</v>
      </c>
      <c r="F11898" s="2">
        <v>166423700.66</v>
      </c>
      <c r="G11898" s="5">
        <f>Table3[[#This Row],[PDD]]/Table3[[#This Row],[DC]]</f>
        <v>2.7721143885393987E-4</v>
      </c>
      <c r="H11898" s="5">
        <f>Table3[[#This Row],[PDD]]/Table3[[#This Row],[PL_CVM]]</f>
        <v>2.7644133508357714E-4</v>
      </c>
      <c r="I11898" t="s">
        <v>10</v>
      </c>
      <c r="J11898" s="3">
        <v>3.8429422235421701E-2</v>
      </c>
      <c r="K11898" s="3">
        <v>0.16413151339910101</v>
      </c>
    </row>
    <row r="11899" spans="1:11" x14ac:dyDescent="0.35">
      <c r="A11899" s="1">
        <v>46112</v>
      </c>
      <c r="B11899" s="4" t="s">
        <v>3835</v>
      </c>
      <c r="C11899" s="2">
        <v>62430899.359999999</v>
      </c>
      <c r="D11899" s="2">
        <v>46020.11</v>
      </c>
      <c r="E11899" s="2">
        <v>63266282.228</v>
      </c>
      <c r="F11899" s="2">
        <v>63266089.140000001</v>
      </c>
      <c r="G11899" s="5">
        <f>Table3[[#This Row],[PDD]]/Table3[[#This Row],[DC]]</f>
        <v>7.3713674593458558E-4</v>
      </c>
      <c r="H11899" s="5">
        <f>Table3[[#This Row],[PDD]]/Table3[[#This Row],[PL_CVM]]</f>
        <v>7.2740563903299306E-4</v>
      </c>
      <c r="I11899" t="s">
        <v>10</v>
      </c>
      <c r="J11899" s="3">
        <v>0.195205643179618</v>
      </c>
      <c r="K11899" s="3">
        <v>0.38547579045836</v>
      </c>
    </row>
    <row r="11900" spans="1:11" x14ac:dyDescent="0.35">
      <c r="A11900" s="1">
        <v>46112</v>
      </c>
      <c r="B11900" s="4" t="s">
        <v>3836</v>
      </c>
      <c r="C11900" s="2">
        <v>895093</v>
      </c>
      <c r="D11900" s="2">
        <v>0</v>
      </c>
      <c r="E11900" s="2">
        <v>924393.70409999997</v>
      </c>
      <c r="F11900" s="2">
        <v>924391.33</v>
      </c>
      <c r="G11900" s="5">
        <f>Table3[[#This Row],[PDD]]/Table3[[#This Row],[DC]]</f>
        <v>0</v>
      </c>
      <c r="H11900" s="5">
        <f>Table3[[#This Row],[PDD]]/Table3[[#This Row],[PL_CVM]]</f>
        <v>0</v>
      </c>
      <c r="I11900" t="s">
        <v>10</v>
      </c>
      <c r="J11900" s="3">
        <v>0.31801445346949098</v>
      </c>
      <c r="K11900" s="3">
        <v>1</v>
      </c>
    </row>
    <row r="11901" spans="1:11" x14ac:dyDescent="0.35">
      <c r="A11901" s="1">
        <v>46112</v>
      </c>
      <c r="B11901" s="4" t="s">
        <v>3619</v>
      </c>
      <c r="C11901" s="2">
        <v>132802704.67</v>
      </c>
      <c r="D11901" s="2">
        <v>5157626.8</v>
      </c>
      <c r="E11901" s="2">
        <v>130582014.26800001</v>
      </c>
      <c r="F11901" s="2">
        <v>130582390.89</v>
      </c>
      <c r="G11901" s="5">
        <f>Table3[[#This Row],[PDD]]/Table3[[#This Row],[DC]]</f>
        <v>3.8836760236292858E-2</v>
      </c>
      <c r="H11901" s="5">
        <f>Table3[[#This Row],[PDD]]/Table3[[#This Row],[PL_CVM]]</f>
        <v>3.9497108031546775E-2</v>
      </c>
      <c r="I11901" t="s">
        <v>10</v>
      </c>
      <c r="J11901" s="3">
        <v>1</v>
      </c>
      <c r="K11901" s="3">
        <v>1</v>
      </c>
    </row>
    <row r="11902" spans="1:11" x14ac:dyDescent="0.35">
      <c r="A11902" s="1">
        <v>46112</v>
      </c>
      <c r="B11902" s="4" t="s">
        <v>4110</v>
      </c>
      <c r="C11902" s="2">
        <v>0</v>
      </c>
      <c r="D11902" s="2">
        <v>0</v>
      </c>
      <c r="E11902" s="2">
        <v>15267884.3302</v>
      </c>
      <c r="F11902" s="2">
        <v>15274194.85</v>
      </c>
      <c r="G11902" s="5" t="e">
        <f>Table3[[#This Row],[PDD]]/Table3[[#This Row],[DC]]</f>
        <v>#DIV/0!</v>
      </c>
      <c r="H11902" s="5">
        <f>Table3[[#This Row],[PDD]]/Table3[[#This Row],[PL_CVM]]</f>
        <v>0</v>
      </c>
      <c r="I11902" t="s">
        <v>10</v>
      </c>
      <c r="J11902" s="3">
        <v>1</v>
      </c>
      <c r="K11902" s="3">
        <v>1</v>
      </c>
    </row>
    <row r="11903" spans="1:11" x14ac:dyDescent="0.35">
      <c r="A11903" s="1">
        <v>46112</v>
      </c>
      <c r="B11903" s="4" t="s">
        <v>3683</v>
      </c>
      <c r="C11903" s="2">
        <v>18269983.530000001</v>
      </c>
      <c r="D11903" s="2">
        <v>0</v>
      </c>
      <c r="E11903" s="2">
        <v>18345642.338399999</v>
      </c>
      <c r="F11903" s="2">
        <v>18345624.690000001</v>
      </c>
      <c r="G11903" s="5">
        <f>Table3[[#This Row],[PDD]]/Table3[[#This Row],[DC]]</f>
        <v>0</v>
      </c>
      <c r="H11903" s="5">
        <f>Table3[[#This Row],[PDD]]/Table3[[#This Row],[PL_CVM]]</f>
        <v>0</v>
      </c>
      <c r="I11903" t="s">
        <v>10</v>
      </c>
      <c r="J11903" s="3">
        <v>1</v>
      </c>
      <c r="K11903" s="3">
        <v>1</v>
      </c>
    </row>
    <row r="11904" spans="1:11" x14ac:dyDescent="0.35">
      <c r="A11904" s="1">
        <v>46112</v>
      </c>
      <c r="B11904" s="4" t="s">
        <v>3620</v>
      </c>
      <c r="C11904" s="2">
        <v>2667226070.1300001</v>
      </c>
      <c r="D11904" s="2">
        <v>9364663.8000000007</v>
      </c>
      <c r="E11904" s="2">
        <v>2488935060</v>
      </c>
      <c r="F11904" s="2">
        <v>3069300328.3600001</v>
      </c>
      <c r="G11904" s="5">
        <f>Table3[[#This Row],[PDD]]/Table3[[#This Row],[DC]]</f>
        <v>3.5110123978143214E-3</v>
      </c>
      <c r="H11904" s="5">
        <f>Table3[[#This Row],[PDD]]/Table3[[#This Row],[PL_CVM]]</f>
        <v>3.0510744463392941E-3</v>
      </c>
      <c r="I11904" t="s">
        <v>13</v>
      </c>
      <c r="J11904" s="3">
        <v>8.2621480690621196E-2</v>
      </c>
      <c r="K11904" s="3">
        <v>0.17926503072362199</v>
      </c>
    </row>
    <row r="11905" spans="1:11" x14ac:dyDescent="0.35">
      <c r="A11905" s="1">
        <v>46112</v>
      </c>
      <c r="B11905" s="4" t="s">
        <v>3684</v>
      </c>
      <c r="C11905" s="2">
        <v>23954480.350000001</v>
      </c>
      <c r="D11905" s="2">
        <v>0</v>
      </c>
      <c r="E11905" s="2">
        <v>27462785</v>
      </c>
      <c r="F11905" s="2">
        <v>27462873.039999999</v>
      </c>
      <c r="G11905" s="5">
        <f>Table3[[#This Row],[PDD]]/Table3[[#This Row],[DC]]</f>
        <v>0</v>
      </c>
      <c r="H11905" s="5">
        <f>Table3[[#This Row],[PDD]]/Table3[[#This Row],[PL_CVM]]</f>
        <v>0</v>
      </c>
      <c r="I11905" t="s">
        <v>10</v>
      </c>
      <c r="J11905" s="3">
        <v>7.0332269651457405E-2</v>
      </c>
      <c r="K11905" s="3">
        <v>0.22687866507348001</v>
      </c>
    </row>
    <row r="11906" spans="1:11" x14ac:dyDescent="0.35">
      <c r="A11906" s="1">
        <v>46112</v>
      </c>
      <c r="B11906" s="4" t="s">
        <v>3685</v>
      </c>
      <c r="C11906" s="2">
        <v>0</v>
      </c>
      <c r="D11906" s="2">
        <v>0</v>
      </c>
      <c r="E11906" s="2">
        <v>23452780.048700001</v>
      </c>
      <c r="F11906" s="2">
        <v>23527392.210000001</v>
      </c>
      <c r="G11906" s="5" t="e">
        <f>Table3[[#This Row],[PDD]]/Table3[[#This Row],[DC]]</f>
        <v>#DIV/0!</v>
      </c>
      <c r="H11906" s="5">
        <f>Table3[[#This Row],[PDD]]/Table3[[#This Row],[PL_CVM]]</f>
        <v>0</v>
      </c>
      <c r="I11906" t="s">
        <v>10</v>
      </c>
      <c r="J11906" s="3">
        <v>7.4232671107001796E-2</v>
      </c>
      <c r="K11906" s="3">
        <v>7.4232671107001796E-2</v>
      </c>
    </row>
    <row r="11907" spans="1:11" x14ac:dyDescent="0.35">
      <c r="A11907" s="1">
        <v>46112</v>
      </c>
      <c r="B11907" s="4" t="s">
        <v>3686</v>
      </c>
      <c r="C11907" s="2">
        <v>0</v>
      </c>
      <c r="D11907" s="2">
        <v>0</v>
      </c>
      <c r="E11907" s="2">
        <v>35795307.215099998</v>
      </c>
      <c r="F11907" s="2">
        <v>35795450.880000003</v>
      </c>
      <c r="G11907" s="5" t="e">
        <f>Table3[[#This Row],[PDD]]/Table3[[#This Row],[DC]]</f>
        <v>#DIV/0!</v>
      </c>
      <c r="H11907" s="5">
        <f>Table3[[#This Row],[PDD]]/Table3[[#This Row],[PL_CVM]]</f>
        <v>0</v>
      </c>
      <c r="I11907" t="s">
        <v>10</v>
      </c>
      <c r="J11907" s="3">
        <v>1</v>
      </c>
      <c r="K11907" s="3">
        <v>1</v>
      </c>
    </row>
    <row r="11908" spans="1:11" x14ac:dyDescent="0.35">
      <c r="A11908" s="1">
        <v>46112</v>
      </c>
      <c r="B11908" s="4" t="s">
        <v>3837</v>
      </c>
      <c r="C11908" s="2">
        <v>8013012.3300000001</v>
      </c>
      <c r="D11908" s="2">
        <v>0</v>
      </c>
      <c r="E11908" s="2">
        <v>8542387.9976000004</v>
      </c>
      <c r="F11908" s="2">
        <v>8542401.1199999992</v>
      </c>
      <c r="G11908" s="5">
        <f>Table3[[#This Row],[PDD]]/Table3[[#This Row],[DC]]</f>
        <v>0</v>
      </c>
      <c r="H11908" s="5">
        <f>Table3[[#This Row],[PDD]]/Table3[[#This Row],[PL_CVM]]</f>
        <v>0</v>
      </c>
      <c r="I11908" t="s">
        <v>10</v>
      </c>
      <c r="J11908" s="3">
        <v>1.9860956918330799E-2</v>
      </c>
      <c r="K11908" s="3">
        <v>0.50817272683231096</v>
      </c>
    </row>
    <row r="11909" spans="1:11" x14ac:dyDescent="0.35">
      <c r="A11909" s="1">
        <v>46112</v>
      </c>
      <c r="B11909" s="4" t="s">
        <v>3838</v>
      </c>
      <c r="C11909" s="2">
        <v>23101642.25</v>
      </c>
      <c r="D11909" s="2">
        <v>0</v>
      </c>
      <c r="E11909" s="2">
        <v>22492868.803800002</v>
      </c>
      <c r="F11909" s="2">
        <v>80237354.540000007</v>
      </c>
      <c r="G11909" s="5">
        <f>Table3[[#This Row],[PDD]]/Table3[[#This Row],[DC]]</f>
        <v>0</v>
      </c>
      <c r="H11909" s="5">
        <f>Table3[[#This Row],[PDD]]/Table3[[#This Row],[PL_CVM]]</f>
        <v>0</v>
      </c>
      <c r="I11909" t="s">
        <v>13</v>
      </c>
      <c r="J11909" s="3">
        <v>1</v>
      </c>
      <c r="K11909" s="3">
        <v>1</v>
      </c>
    </row>
    <row r="11910" spans="1:11" x14ac:dyDescent="0.35">
      <c r="A11910" s="1">
        <v>46112</v>
      </c>
      <c r="B11910" s="4" t="s">
        <v>3687</v>
      </c>
      <c r="C11910" s="2">
        <v>452266013.07999998</v>
      </c>
      <c r="D11910" s="2">
        <v>0</v>
      </c>
      <c r="E11910" s="2">
        <v>457280887.5</v>
      </c>
      <c r="F11910" s="2">
        <v>457282384.77999997</v>
      </c>
      <c r="G11910" s="5">
        <f>Table3[[#This Row],[PDD]]/Table3[[#This Row],[DC]]</f>
        <v>0</v>
      </c>
      <c r="H11910" s="5">
        <f>Table3[[#This Row],[PDD]]/Table3[[#This Row],[PL_CVM]]</f>
        <v>0</v>
      </c>
      <c r="I11910" t="s">
        <v>10</v>
      </c>
      <c r="J11910" s="3">
        <v>3.2867462670851298E-2</v>
      </c>
      <c r="K11910" s="3">
        <v>3.2867462670851298E-2</v>
      </c>
    </row>
    <row r="11911" spans="1:11" x14ac:dyDescent="0.35">
      <c r="A11911" s="1">
        <v>46112</v>
      </c>
      <c r="B11911" s="4" t="s">
        <v>3688</v>
      </c>
      <c r="C11911" s="2">
        <v>331833534.02999997</v>
      </c>
      <c r="D11911" s="2">
        <v>0</v>
      </c>
      <c r="E11911" s="2">
        <v>355043258.5</v>
      </c>
      <c r="F11911" s="2">
        <v>355042214.13999999</v>
      </c>
      <c r="G11911" s="5">
        <f>Table3[[#This Row],[PDD]]/Table3[[#This Row],[DC]]</f>
        <v>0</v>
      </c>
      <c r="H11911" s="5">
        <f>Table3[[#This Row],[PDD]]/Table3[[#This Row],[PL_CVM]]</f>
        <v>0</v>
      </c>
      <c r="I11911" t="s">
        <v>10</v>
      </c>
      <c r="J11911" s="3">
        <v>3.4062966161065703E-2</v>
      </c>
      <c r="K11911" s="3">
        <v>3.4062966161065703E-2</v>
      </c>
    </row>
    <row r="11912" spans="1:11" x14ac:dyDescent="0.35">
      <c r="A11912" s="1">
        <v>46112</v>
      </c>
      <c r="B11912" s="4" t="s">
        <v>3689</v>
      </c>
      <c r="C11912" s="2">
        <v>399852881.05000001</v>
      </c>
      <c r="D11912" s="2">
        <v>0</v>
      </c>
      <c r="E11912" s="2">
        <v>406140360</v>
      </c>
      <c r="F11912" s="2">
        <v>406142263.81</v>
      </c>
      <c r="G11912" s="5">
        <f>Table3[[#This Row],[PDD]]/Table3[[#This Row],[DC]]</f>
        <v>0</v>
      </c>
      <c r="H11912" s="5">
        <f>Table3[[#This Row],[PDD]]/Table3[[#This Row],[PL_CVM]]</f>
        <v>0</v>
      </c>
      <c r="I11912" t="s">
        <v>10</v>
      </c>
      <c r="J11912" s="3">
        <v>3.6936590099048497E-2</v>
      </c>
      <c r="K11912" s="3">
        <v>3.6936590099048497E-2</v>
      </c>
    </row>
    <row r="11913" spans="1:11" x14ac:dyDescent="0.35">
      <c r="A11913" s="1">
        <v>46112</v>
      </c>
      <c r="B11913" s="4" t="s">
        <v>3690</v>
      </c>
      <c r="C11913" s="2">
        <v>198340336.71000001</v>
      </c>
      <c r="D11913" s="2">
        <v>0</v>
      </c>
      <c r="E11913" s="2">
        <v>203039600</v>
      </c>
      <c r="F11913" s="2">
        <v>203040295.87</v>
      </c>
      <c r="G11913" s="5">
        <f>Table3[[#This Row],[PDD]]/Table3[[#This Row],[DC]]</f>
        <v>0</v>
      </c>
      <c r="H11913" s="5">
        <f>Table3[[#This Row],[PDD]]/Table3[[#This Row],[PL_CVM]]</f>
        <v>0</v>
      </c>
      <c r="I11913" t="s">
        <v>10</v>
      </c>
      <c r="J11913" s="3">
        <v>5.5257201058315698E-2</v>
      </c>
      <c r="K11913" s="3">
        <v>5.5257201058315698E-2</v>
      </c>
    </row>
    <row r="11914" spans="1:11" x14ac:dyDescent="0.35">
      <c r="A11914" s="1">
        <v>46112</v>
      </c>
      <c r="B11914" s="4" t="s">
        <v>3691</v>
      </c>
      <c r="C11914" s="2">
        <v>90225561.950000003</v>
      </c>
      <c r="D11914" s="2">
        <v>76.09</v>
      </c>
      <c r="E11914" s="2">
        <v>92491600</v>
      </c>
      <c r="F11914" s="2">
        <v>92491443.299999997</v>
      </c>
      <c r="G11914" s="5">
        <f>Table3[[#This Row],[PDD]]/Table3[[#This Row],[DC]]</f>
        <v>8.4333085165118224E-7</v>
      </c>
      <c r="H11914" s="5">
        <f>Table3[[#This Row],[PDD]]/Table3[[#This Row],[PL_CVM]]</f>
        <v>8.2267069563612278E-7</v>
      </c>
      <c r="I11914" t="s">
        <v>10</v>
      </c>
      <c r="J11914" s="3">
        <v>2.1224846364426599E-2</v>
      </c>
      <c r="K11914" s="3">
        <v>2.1224846364426599E-2</v>
      </c>
    </row>
    <row r="11915" spans="1:11" x14ac:dyDescent="0.35">
      <c r="A11915" s="1">
        <v>46112</v>
      </c>
      <c r="B11915" s="4" t="s">
        <v>3692</v>
      </c>
      <c r="C11915" s="2">
        <v>367715440.57999998</v>
      </c>
      <c r="D11915" s="2">
        <v>99998373.5</v>
      </c>
      <c r="E11915" s="2">
        <v>297481644.49589998</v>
      </c>
      <c r="F11915" s="2">
        <v>297481400.77999997</v>
      </c>
      <c r="G11915" s="5">
        <f>Table3[[#This Row],[PDD]]/Table3[[#This Row],[DC]]</f>
        <v>0.27194499459220944</v>
      </c>
      <c r="H11915" s="5">
        <f>Table3[[#This Row],[PDD]]/Table3[[#This Row],[PL_CVM]]</f>
        <v>0.33615000211039414</v>
      </c>
      <c r="I11915" t="s">
        <v>10</v>
      </c>
      <c r="J11915" s="3">
        <v>0.27977423153665198</v>
      </c>
      <c r="K11915" s="3">
        <v>0.51329014976991105</v>
      </c>
    </row>
    <row r="11916" spans="1:11" x14ac:dyDescent="0.35">
      <c r="A11916" s="1">
        <v>46112</v>
      </c>
      <c r="B11916" s="4" t="s">
        <v>3693</v>
      </c>
      <c r="C11916" s="2">
        <v>2480359.5099999998</v>
      </c>
      <c r="D11916" s="2">
        <v>0</v>
      </c>
      <c r="E11916" s="2">
        <v>2531814.1888000001</v>
      </c>
      <c r="F11916" s="2">
        <v>2531822.5099999998</v>
      </c>
      <c r="G11916" s="5">
        <f>Table3[[#This Row],[PDD]]/Table3[[#This Row],[DC]]</f>
        <v>0</v>
      </c>
      <c r="H11916" s="5">
        <f>Table3[[#This Row],[PDD]]/Table3[[#This Row],[PL_CVM]]</f>
        <v>0</v>
      </c>
      <c r="I11916" t="s">
        <v>10</v>
      </c>
      <c r="J11916" s="3">
        <v>1</v>
      </c>
      <c r="K11916" s="3">
        <v>1</v>
      </c>
    </row>
    <row r="11917" spans="1:11" x14ac:dyDescent="0.35">
      <c r="A11917" s="1">
        <v>46112</v>
      </c>
      <c r="B11917" s="4" t="s">
        <v>3839</v>
      </c>
      <c r="C11917" s="2">
        <v>59508687.469999999</v>
      </c>
      <c r="D11917" s="2">
        <v>0</v>
      </c>
      <c r="E11917" s="2">
        <v>58855296.742799997</v>
      </c>
      <c r="F11917" s="2">
        <v>58855375.869999997</v>
      </c>
      <c r="G11917" s="5">
        <f>Table3[[#This Row],[PDD]]/Table3[[#This Row],[DC]]</f>
        <v>0</v>
      </c>
      <c r="H11917" s="5">
        <f>Table3[[#This Row],[PDD]]/Table3[[#This Row],[PL_CVM]]</f>
        <v>0</v>
      </c>
      <c r="I11917" t="s">
        <v>10</v>
      </c>
      <c r="J11917" s="3">
        <v>1</v>
      </c>
      <c r="K11917" s="3">
        <v>1</v>
      </c>
    </row>
    <row r="11918" spans="1:11" x14ac:dyDescent="0.35">
      <c r="A11918" s="1">
        <v>46112</v>
      </c>
      <c r="B11918" s="4" t="s">
        <v>3694</v>
      </c>
      <c r="C11918" s="2">
        <v>20447870.199999999</v>
      </c>
      <c r="D11918" s="2">
        <v>1009926.09</v>
      </c>
      <c r="E11918" s="2">
        <v>24861545.91</v>
      </c>
      <c r="F11918" s="2">
        <v>24861546.170000002</v>
      </c>
      <c r="G11918" s="5">
        <f>Table3[[#This Row],[PDD]]/Table3[[#This Row],[DC]]</f>
        <v>4.9390282710225733E-2</v>
      </c>
      <c r="H11918" s="5">
        <f>Table3[[#This Row],[PDD]]/Table3[[#This Row],[PL_CVM]]</f>
        <v>4.0622014539814115E-2</v>
      </c>
      <c r="I11918" t="s">
        <v>10</v>
      </c>
      <c r="J11918" s="3">
        <v>0</v>
      </c>
      <c r="K11918" s="3">
        <v>0</v>
      </c>
    </row>
    <row r="11919" spans="1:11" x14ac:dyDescent="0.35">
      <c r="A11919" s="1">
        <v>46112</v>
      </c>
      <c r="B11919" s="4" t="s">
        <v>4111</v>
      </c>
      <c r="C11919" s="2">
        <v>0</v>
      </c>
      <c r="D11919" s="2">
        <v>0</v>
      </c>
      <c r="E11919" s="2">
        <v>5484600</v>
      </c>
      <c r="F11919" s="2">
        <v>5484593.6399999997</v>
      </c>
      <c r="G11919" s="5" t="e">
        <f>Table3[[#This Row],[PDD]]/Table3[[#This Row],[DC]]</f>
        <v>#DIV/0!</v>
      </c>
      <c r="H11919" s="5">
        <f>Table3[[#This Row],[PDD]]/Table3[[#This Row],[PL_CVM]]</f>
        <v>0</v>
      </c>
      <c r="I11919" t="s">
        <v>10</v>
      </c>
      <c r="J11919" s="3">
        <v>0</v>
      </c>
      <c r="K11919" s="3">
        <v>0</v>
      </c>
    </row>
    <row r="11920" spans="1:11" x14ac:dyDescent="0.35">
      <c r="A11920" s="1">
        <v>46112</v>
      </c>
      <c r="B11920" s="4" t="s">
        <v>3621</v>
      </c>
      <c r="C11920" s="2">
        <v>11045586.060000001</v>
      </c>
      <c r="D11920" s="2">
        <v>0</v>
      </c>
      <c r="E11920" s="2">
        <v>5574600.0228000004</v>
      </c>
      <c r="F11920" s="2">
        <v>5569205.3300000001</v>
      </c>
      <c r="G11920" s="5">
        <f>Table3[[#This Row],[PDD]]/Table3[[#This Row],[DC]]</f>
        <v>0</v>
      </c>
      <c r="H11920" s="5">
        <f>Table3[[#This Row],[PDD]]/Table3[[#This Row],[PL_CVM]]</f>
        <v>0</v>
      </c>
      <c r="I11920" t="s">
        <v>10</v>
      </c>
      <c r="J11920" s="3">
        <v>0</v>
      </c>
      <c r="K11920" s="3">
        <v>0</v>
      </c>
    </row>
    <row r="11921" spans="1:11" x14ac:dyDescent="0.35">
      <c r="A11921" s="1">
        <v>46112</v>
      </c>
      <c r="B11921" s="4" t="s">
        <v>3603</v>
      </c>
      <c r="C11921" s="2">
        <v>1280129725.8</v>
      </c>
      <c r="D11921" s="2">
        <v>0</v>
      </c>
      <c r="E11921" s="2">
        <v>1279658677.9168</v>
      </c>
      <c r="F11921" s="2">
        <v>1279660526.3800001</v>
      </c>
      <c r="G11921" s="5">
        <f>Table3[[#This Row],[PDD]]/Table3[[#This Row],[DC]]</f>
        <v>0</v>
      </c>
      <c r="H11921" s="5">
        <f>Table3[[#This Row],[PDD]]/Table3[[#This Row],[PL_CVM]]</f>
        <v>0</v>
      </c>
      <c r="I11921" t="s">
        <v>10</v>
      </c>
      <c r="J11921" s="3">
        <v>0</v>
      </c>
      <c r="K11921" s="3">
        <v>0</v>
      </c>
    </row>
    <row r="11922" spans="1:11" x14ac:dyDescent="0.35">
      <c r="A11922" s="1">
        <v>46112</v>
      </c>
      <c r="B11922" s="4" t="s">
        <v>4112</v>
      </c>
      <c r="C11922" s="2">
        <v>1307689.3500000001</v>
      </c>
      <c r="D11922" s="2">
        <v>4122.3500000000004</v>
      </c>
      <c r="E11922" s="2">
        <v>1489665.7660000001</v>
      </c>
      <c r="F11922" s="2">
        <v>1489661.23</v>
      </c>
      <c r="G11922" s="5">
        <f>Table3[[#This Row],[PDD]]/Table3[[#This Row],[DC]]</f>
        <v>3.152392424087571E-3</v>
      </c>
      <c r="H11922" s="5">
        <f>Table3[[#This Row],[PDD]]/Table3[[#This Row],[PL_CVM]]</f>
        <v>2.7673070339623461E-3</v>
      </c>
      <c r="I11922" t="s">
        <v>10</v>
      </c>
      <c r="J11922" s="3">
        <v>1</v>
      </c>
      <c r="K11922" s="3">
        <v>1</v>
      </c>
    </row>
    <row r="11923" spans="1:11" x14ac:dyDescent="0.35">
      <c r="A11923" s="1">
        <v>46112</v>
      </c>
      <c r="B11923" s="4" t="s">
        <v>3840</v>
      </c>
      <c r="C11923" s="2">
        <v>162549070.31999999</v>
      </c>
      <c r="D11923" s="2">
        <v>39072.97</v>
      </c>
      <c r="E11923" s="2">
        <v>144857333.808</v>
      </c>
      <c r="F11923" s="2">
        <v>182411666.16</v>
      </c>
      <c r="G11923" s="5">
        <f>Table3[[#This Row],[PDD]]/Table3[[#This Row],[DC]]</f>
        <v>2.4037645938595364E-4</v>
      </c>
      <c r="H11923" s="5">
        <f>Table3[[#This Row],[PDD]]/Table3[[#This Row],[PL_CVM]]</f>
        <v>2.1420214409821606E-4</v>
      </c>
      <c r="I11923" t="s">
        <v>13</v>
      </c>
      <c r="J11923" s="3">
        <v>0.28561627849121102</v>
      </c>
      <c r="K11923" s="3">
        <v>0.46330611091430701</v>
      </c>
    </row>
    <row r="11924" spans="1:11" x14ac:dyDescent="0.35">
      <c r="A11924" s="1">
        <v>46112</v>
      </c>
      <c r="B11924" s="4" t="s">
        <v>3695</v>
      </c>
      <c r="C11924" s="2">
        <v>0</v>
      </c>
      <c r="D11924" s="2">
        <v>0</v>
      </c>
      <c r="E11924" s="2">
        <v>10742524.2369</v>
      </c>
      <c r="F11924" s="2">
        <v>10742489.699999999</v>
      </c>
      <c r="G11924" s="5" t="e">
        <f>Table3[[#This Row],[PDD]]/Table3[[#This Row],[DC]]</f>
        <v>#DIV/0!</v>
      </c>
      <c r="H11924" s="5">
        <f>Table3[[#This Row],[PDD]]/Table3[[#This Row],[PL_CVM]]</f>
        <v>0</v>
      </c>
      <c r="I11924" t="s">
        <v>10</v>
      </c>
      <c r="J11924" s="3">
        <v>0.50710122550042402</v>
      </c>
      <c r="K11924" s="3">
        <v>0.50710122550042402</v>
      </c>
    </row>
    <row r="11925" spans="1:11" x14ac:dyDescent="0.35">
      <c r="A11925" s="1">
        <v>46112</v>
      </c>
      <c r="B11925" s="4" t="s">
        <v>3841</v>
      </c>
      <c r="C11925" s="2">
        <v>548548515.41999996</v>
      </c>
      <c r="D11925" s="2">
        <v>10426091.74</v>
      </c>
      <c r="E11925" s="2">
        <v>568087679.66400003</v>
      </c>
      <c r="F11925" s="2">
        <v>568089156.48000002</v>
      </c>
      <c r="G11925" s="5">
        <f>Table3[[#This Row],[PDD]]/Table3[[#This Row],[DC]]</f>
        <v>1.9006690287033574E-2</v>
      </c>
      <c r="H11925" s="5">
        <f>Table3[[#This Row],[PDD]]/Table3[[#This Row],[PL_CVM]]</f>
        <v>1.8352914540038501E-2</v>
      </c>
      <c r="I11925" t="s">
        <v>10</v>
      </c>
      <c r="J11925" s="3">
        <v>1</v>
      </c>
      <c r="K11925" s="3">
        <v>1</v>
      </c>
    </row>
    <row r="11926" spans="1:11" x14ac:dyDescent="0.35">
      <c r="A11926" s="1">
        <v>46112</v>
      </c>
      <c r="B11926" s="4" t="s">
        <v>3622</v>
      </c>
      <c r="C11926" s="2">
        <v>1211000</v>
      </c>
      <c r="D11926" s="2">
        <v>0</v>
      </c>
      <c r="E11926" s="2">
        <v>1215073.8759999999</v>
      </c>
      <c r="F11926" s="2">
        <v>1215075.46</v>
      </c>
      <c r="G11926" s="5">
        <f>Table3[[#This Row],[PDD]]/Table3[[#This Row],[DC]]</f>
        <v>0</v>
      </c>
      <c r="H11926" s="5">
        <f>Table3[[#This Row],[PDD]]/Table3[[#This Row],[PL_CVM]]</f>
        <v>0</v>
      </c>
      <c r="I11926" t="s">
        <v>10</v>
      </c>
      <c r="J11926" s="3">
        <v>0</v>
      </c>
      <c r="K11926" s="3">
        <v>0</v>
      </c>
    </row>
    <row r="11927" spans="1:11" x14ac:dyDescent="0.35">
      <c r="A11927" s="1">
        <v>46112</v>
      </c>
      <c r="B11927" s="4" t="s">
        <v>3843</v>
      </c>
      <c r="C11927" s="2">
        <v>78646053.540000007</v>
      </c>
      <c r="D11927" s="2">
        <v>5033716.47</v>
      </c>
      <c r="E11927" s="2">
        <v>74697729.709800005</v>
      </c>
      <c r="F11927" s="2">
        <v>74697648.930000007</v>
      </c>
      <c r="G11927" s="5">
        <f>Table3[[#This Row],[PDD]]/Table3[[#This Row],[DC]]</f>
        <v>6.4004692459740678E-2</v>
      </c>
      <c r="H11927" s="5">
        <f>Table3[[#This Row],[PDD]]/Table3[[#This Row],[PL_CVM]]</f>
        <v>6.7387883582750385E-2</v>
      </c>
      <c r="I11927" t="s">
        <v>10</v>
      </c>
      <c r="J11927" s="3">
        <v>1</v>
      </c>
      <c r="K11927" s="3">
        <v>1</v>
      </c>
    </row>
    <row r="11928" spans="1:11" x14ac:dyDescent="0.35">
      <c r="A11928" s="1">
        <v>46112</v>
      </c>
      <c r="B11928" s="4" t="s">
        <v>3623</v>
      </c>
      <c r="C11928" s="2">
        <v>247634879.44999999</v>
      </c>
      <c r="D11928" s="2">
        <v>7126018.1600000001</v>
      </c>
      <c r="E11928" s="2">
        <v>246181249.63600001</v>
      </c>
      <c r="F11928" s="2">
        <v>246181981.28</v>
      </c>
      <c r="G11928" s="5">
        <f>Table3[[#This Row],[PDD]]/Table3[[#This Row],[DC]]</f>
        <v>2.8776310412438551E-2</v>
      </c>
      <c r="H11928" s="5">
        <f>Table3[[#This Row],[PDD]]/Table3[[#This Row],[PL_CVM]]</f>
        <v>2.8946140261561552E-2</v>
      </c>
      <c r="I11928" t="s">
        <v>10</v>
      </c>
      <c r="J11928" s="3">
        <v>0.171960783688415</v>
      </c>
      <c r="K11928" s="3">
        <v>0.171960783688415</v>
      </c>
    </row>
    <row r="11929" spans="1:11" x14ac:dyDescent="0.35">
      <c r="A11929" s="1">
        <v>46112</v>
      </c>
      <c r="B11929" s="4" t="s">
        <v>3624</v>
      </c>
      <c r="C11929" s="2">
        <v>0</v>
      </c>
      <c r="D11929" s="2">
        <v>0</v>
      </c>
      <c r="E11929" s="2">
        <v>11456724.667199999</v>
      </c>
      <c r="F11929" s="2">
        <v>11456750.810000001</v>
      </c>
      <c r="G11929" s="5" t="e">
        <f>Table3[[#This Row],[PDD]]/Table3[[#This Row],[DC]]</f>
        <v>#DIV/0!</v>
      </c>
      <c r="H11929" s="5">
        <f>Table3[[#This Row],[PDD]]/Table3[[#This Row],[PL_CVM]]</f>
        <v>0</v>
      </c>
      <c r="I11929" t="s">
        <v>10</v>
      </c>
      <c r="J11929" s="3">
        <v>1</v>
      </c>
      <c r="K11929" s="3">
        <v>1</v>
      </c>
    </row>
    <row r="11930" spans="1:11" x14ac:dyDescent="0.35">
      <c r="A11930" s="1">
        <v>46112</v>
      </c>
      <c r="B11930" s="4" t="s">
        <v>3625</v>
      </c>
      <c r="C11930" s="2">
        <v>0</v>
      </c>
      <c r="D11930" s="2">
        <v>0</v>
      </c>
      <c r="E11930" s="2">
        <v>4757187.8490000004</v>
      </c>
      <c r="F11930" s="2">
        <v>4757161.8899999997</v>
      </c>
      <c r="G11930" s="5" t="e">
        <f>Table3[[#This Row],[PDD]]/Table3[[#This Row],[DC]]</f>
        <v>#DIV/0!</v>
      </c>
      <c r="H11930" s="5">
        <f>Table3[[#This Row],[PDD]]/Table3[[#This Row],[PL_CVM]]</f>
        <v>0</v>
      </c>
      <c r="I11930" t="s">
        <v>10</v>
      </c>
      <c r="J11930" s="3">
        <v>1</v>
      </c>
      <c r="K11930" s="3">
        <v>1</v>
      </c>
    </row>
    <row r="11931" spans="1:11" x14ac:dyDescent="0.35">
      <c r="A11931" s="1">
        <v>46112</v>
      </c>
      <c r="B11931" s="4" t="s">
        <v>3626</v>
      </c>
      <c r="C11931" s="2">
        <v>37929162.07</v>
      </c>
      <c r="D11931" s="2">
        <v>0</v>
      </c>
      <c r="E11931" s="2">
        <v>37295228.853100002</v>
      </c>
      <c r="F11931" s="2">
        <v>38385619</v>
      </c>
      <c r="G11931" s="5">
        <f>Table3[[#This Row],[PDD]]/Table3[[#This Row],[DC]]</f>
        <v>0</v>
      </c>
      <c r="H11931" s="5">
        <f>Table3[[#This Row],[PDD]]/Table3[[#This Row],[PL_CVM]]</f>
        <v>0</v>
      </c>
      <c r="I11931" t="s">
        <v>10</v>
      </c>
      <c r="J11931" s="3">
        <v>0.12631620980677899</v>
      </c>
      <c r="K11931" s="3">
        <v>0.28335464258778997</v>
      </c>
    </row>
    <row r="11932" spans="1:11" x14ac:dyDescent="0.35">
      <c r="A11932" s="1">
        <v>46112</v>
      </c>
      <c r="B11932" s="4" t="s">
        <v>3844</v>
      </c>
      <c r="C11932" s="2">
        <v>28309872.390000001</v>
      </c>
      <c r="D11932" s="2">
        <v>574837.4</v>
      </c>
      <c r="E11932" s="2">
        <v>25671282.593600001</v>
      </c>
      <c r="F11932" s="2">
        <v>25671348.199999999</v>
      </c>
      <c r="G11932" s="5">
        <f>Table3[[#This Row],[PDD]]/Table3[[#This Row],[DC]]</f>
        <v>2.0305192198713403E-2</v>
      </c>
      <c r="H11932" s="5">
        <f>Table3[[#This Row],[PDD]]/Table3[[#This Row],[PL_CVM]]</f>
        <v>2.2392178062545232E-2</v>
      </c>
      <c r="I11932" t="s">
        <v>10</v>
      </c>
      <c r="J11932" s="3">
        <v>0.50444065792133097</v>
      </c>
      <c r="K11932" s="3">
        <v>0.65381854770997805</v>
      </c>
    </row>
    <row r="11933" spans="1:11" x14ac:dyDescent="0.35">
      <c r="A11933" s="1">
        <v>46112</v>
      </c>
      <c r="B11933" s="4" t="s">
        <v>3696</v>
      </c>
      <c r="C11933" s="2">
        <v>1974658.42</v>
      </c>
      <c r="D11933" s="2">
        <v>0</v>
      </c>
      <c r="E11933" s="2">
        <v>2288335.3325999998</v>
      </c>
      <c r="F11933" s="2">
        <v>2288017.4</v>
      </c>
      <c r="G11933" s="5">
        <f>Table3[[#This Row],[PDD]]/Table3[[#This Row],[DC]]</f>
        <v>0</v>
      </c>
      <c r="H11933" s="5">
        <f>Table3[[#This Row],[PDD]]/Table3[[#This Row],[PL_CVM]]</f>
        <v>0</v>
      </c>
      <c r="I11933" t="s">
        <v>10</v>
      </c>
      <c r="J11933" s="3">
        <v>0</v>
      </c>
      <c r="K11933" s="3">
        <v>0</v>
      </c>
    </row>
    <row r="11934" spans="1:11" x14ac:dyDescent="0.35">
      <c r="A11934" s="1">
        <v>46112</v>
      </c>
      <c r="B11934" s="4" t="s">
        <v>3627</v>
      </c>
      <c r="C11934" s="2">
        <v>3736773.16</v>
      </c>
      <c r="D11934" s="2">
        <v>0</v>
      </c>
      <c r="E11934" s="2">
        <v>3812713.1601999998</v>
      </c>
      <c r="F11934" s="2">
        <v>3812722.95</v>
      </c>
      <c r="G11934" s="5">
        <f>Table3[[#This Row],[PDD]]/Table3[[#This Row],[DC]]</f>
        <v>0</v>
      </c>
      <c r="H11934" s="5">
        <f>Table3[[#This Row],[PDD]]/Table3[[#This Row],[PL_CVM]]</f>
        <v>0</v>
      </c>
      <c r="I11934" t="s">
        <v>10</v>
      </c>
      <c r="J11934" s="3">
        <v>0.23143800373215401</v>
      </c>
      <c r="K11934" s="3">
        <v>0.29054156084007399</v>
      </c>
    </row>
    <row r="11935" spans="1:11" x14ac:dyDescent="0.35">
      <c r="A11935" s="1">
        <v>46112</v>
      </c>
      <c r="B11935" s="4" t="s">
        <v>3628</v>
      </c>
      <c r="C11935" s="2">
        <v>353393314.95999998</v>
      </c>
      <c r="D11935" s="2">
        <v>19595943.739999998</v>
      </c>
      <c r="E11935" s="2">
        <v>336850062.85839999</v>
      </c>
      <c r="F11935" s="2">
        <v>336851442.37</v>
      </c>
      <c r="G11935" s="5">
        <f>Table3[[#This Row],[PDD]]/Table3[[#This Row],[DC]]</f>
        <v>5.545080484111034E-2</v>
      </c>
      <c r="H11935" s="5">
        <f>Table3[[#This Row],[PDD]]/Table3[[#This Row],[PL_CVM]]</f>
        <v>5.8173845426126081E-2</v>
      </c>
      <c r="I11935" t="s">
        <v>10</v>
      </c>
      <c r="J11935" s="3">
        <v>0</v>
      </c>
      <c r="K11935" s="3">
        <v>7.2987745566890597E-2</v>
      </c>
    </row>
    <row r="11936" spans="1:11" x14ac:dyDescent="0.35">
      <c r="A11936" s="1">
        <v>46112</v>
      </c>
      <c r="B11936" s="4" t="s">
        <v>3629</v>
      </c>
      <c r="C11936" s="2">
        <v>8447191.2300000004</v>
      </c>
      <c r="D11936" s="2">
        <v>0</v>
      </c>
      <c r="E11936" s="2">
        <v>15957213.907199999</v>
      </c>
      <c r="F11936" s="2">
        <v>15957244.699999999</v>
      </c>
      <c r="G11936" s="5">
        <f>Table3[[#This Row],[PDD]]/Table3[[#This Row],[DC]]</f>
        <v>0</v>
      </c>
      <c r="H11936" s="5">
        <f>Table3[[#This Row],[PDD]]/Table3[[#This Row],[PL_CVM]]</f>
        <v>0</v>
      </c>
      <c r="I11936" t="s">
        <v>10</v>
      </c>
      <c r="J11936" s="3">
        <v>0.53533197376928099</v>
      </c>
      <c r="K11936" s="3">
        <v>0.53533197376928099</v>
      </c>
    </row>
    <row r="11937" spans="1:11" x14ac:dyDescent="0.35">
      <c r="A11937" s="1">
        <v>46112</v>
      </c>
      <c r="B11937" s="4" t="s">
        <v>3845</v>
      </c>
      <c r="C11937" s="2">
        <v>9901371.2100000009</v>
      </c>
      <c r="D11937" s="2">
        <v>5145.62</v>
      </c>
      <c r="E11937" s="2">
        <v>9914837.0193000007</v>
      </c>
      <c r="F11937" s="2">
        <v>9914829.4100000001</v>
      </c>
      <c r="G11937" s="5">
        <f>Table3[[#This Row],[PDD]]/Table3[[#This Row],[DC]]</f>
        <v>5.1968761607514762E-4</v>
      </c>
      <c r="H11937" s="5">
        <f>Table3[[#This Row],[PDD]]/Table3[[#This Row],[PL_CVM]]</f>
        <v>5.1898220203467921E-4</v>
      </c>
      <c r="I11937" t="s">
        <v>10</v>
      </c>
      <c r="J11937" s="3">
        <v>0.170707153743965</v>
      </c>
      <c r="K11937" s="3">
        <v>0.33062189300933498</v>
      </c>
    </row>
    <row r="11938" spans="1:11" x14ac:dyDescent="0.35">
      <c r="A11938" s="1">
        <v>46112</v>
      </c>
      <c r="B11938" s="4" t="s">
        <v>3697</v>
      </c>
      <c r="C11938" s="2">
        <v>49901460.729999997</v>
      </c>
      <c r="D11938" s="2">
        <v>0</v>
      </c>
      <c r="E11938" s="2">
        <v>35182358.0682</v>
      </c>
      <c r="F11938" s="2">
        <v>35182357.640000001</v>
      </c>
      <c r="G11938" s="5">
        <f>Table3[[#This Row],[PDD]]/Table3[[#This Row],[DC]]</f>
        <v>0</v>
      </c>
      <c r="H11938" s="5">
        <f>Table3[[#This Row],[PDD]]/Table3[[#This Row],[PL_CVM]]</f>
        <v>0</v>
      </c>
      <c r="I11938" t="s">
        <v>10</v>
      </c>
      <c r="J11938" s="3">
        <v>0</v>
      </c>
      <c r="K11938" s="3">
        <v>0</v>
      </c>
    </row>
    <row r="11939" spans="1:11" x14ac:dyDescent="0.35">
      <c r="A11939" s="1">
        <v>46112</v>
      </c>
      <c r="B11939" s="4" t="s">
        <v>3846</v>
      </c>
      <c r="C11939" s="2">
        <v>95582105.359999999</v>
      </c>
      <c r="D11939" s="2">
        <v>369182.21</v>
      </c>
      <c r="E11939" s="2">
        <v>106298356.8391</v>
      </c>
      <c r="F11939" s="2">
        <v>106298661.92</v>
      </c>
      <c r="G11939" s="5">
        <f>Table3[[#This Row],[PDD]]/Table3[[#This Row],[DC]]</f>
        <v>3.862461583258852E-3</v>
      </c>
      <c r="H11939" s="5">
        <f>Table3[[#This Row],[PDD]]/Table3[[#This Row],[PL_CVM]]</f>
        <v>3.4730654491008104E-3</v>
      </c>
      <c r="I11939" t="s">
        <v>10</v>
      </c>
      <c r="J11939" s="3">
        <v>0.105934891976222</v>
      </c>
      <c r="K11939" s="3">
        <v>0.20659248597643601</v>
      </c>
    </row>
    <row r="11940" spans="1:11" x14ac:dyDescent="0.35">
      <c r="A11940" s="1">
        <v>46112</v>
      </c>
      <c r="B11940" s="4" t="s">
        <v>3847</v>
      </c>
      <c r="C11940" s="2">
        <v>18093339.210000001</v>
      </c>
      <c r="D11940" s="2">
        <v>0</v>
      </c>
      <c r="E11940" s="2">
        <v>19618190.629099999</v>
      </c>
      <c r="F11940" s="2">
        <v>19618184.879999999</v>
      </c>
      <c r="G11940" s="5">
        <f>Table3[[#This Row],[PDD]]/Table3[[#This Row],[DC]]</f>
        <v>0</v>
      </c>
      <c r="H11940" s="5">
        <f>Table3[[#This Row],[PDD]]/Table3[[#This Row],[PL_CVM]]</f>
        <v>0</v>
      </c>
      <c r="I11940" t="s">
        <v>10</v>
      </c>
      <c r="J11940" s="3">
        <v>0.210017437830811</v>
      </c>
      <c r="K11940" s="3">
        <v>0.60639354350823504</v>
      </c>
    </row>
    <row r="11941" spans="1:11" x14ac:dyDescent="0.35">
      <c r="A11941" s="1">
        <v>46112</v>
      </c>
      <c r="B11941" s="4" t="s">
        <v>3722</v>
      </c>
      <c r="C11941" s="2">
        <v>0</v>
      </c>
      <c r="D11941" s="2">
        <v>0</v>
      </c>
      <c r="E11941" s="2">
        <v>58754567.979900002</v>
      </c>
      <c r="F11941" s="2">
        <v>58754550.159999996</v>
      </c>
      <c r="G11941" s="5" t="e">
        <f>Table3[[#This Row],[PDD]]/Table3[[#This Row],[DC]]</f>
        <v>#DIV/0!</v>
      </c>
      <c r="H11941" s="5">
        <f>Table3[[#This Row],[PDD]]/Table3[[#This Row],[PL_CVM]]</f>
        <v>0</v>
      </c>
      <c r="I11941" t="s">
        <v>10</v>
      </c>
      <c r="J11941" s="3">
        <v>0.29991362928629201</v>
      </c>
      <c r="K11941" s="3">
        <v>0.64942804960379397</v>
      </c>
    </row>
    <row r="11942" spans="1:11" x14ac:dyDescent="0.35">
      <c r="A11942" s="1">
        <v>46112</v>
      </c>
      <c r="B11942" s="4" t="s">
        <v>3848</v>
      </c>
      <c r="C11942" s="2">
        <v>0</v>
      </c>
      <c r="D11942" s="2">
        <v>0</v>
      </c>
      <c r="E11942" s="2">
        <v>6339631.7039999999</v>
      </c>
      <c r="F11942" s="2">
        <v>6339614.4699999997</v>
      </c>
      <c r="G11942" s="5" t="e">
        <f>Table3[[#This Row],[PDD]]/Table3[[#This Row],[DC]]</f>
        <v>#DIV/0!</v>
      </c>
      <c r="H11942" s="5">
        <f>Table3[[#This Row],[PDD]]/Table3[[#This Row],[PL_CVM]]</f>
        <v>0</v>
      </c>
      <c r="I11942" t="s">
        <v>10</v>
      </c>
      <c r="J11942" s="3">
        <v>1</v>
      </c>
      <c r="K11942" s="3">
        <v>1</v>
      </c>
    </row>
    <row r="11943" spans="1:11" x14ac:dyDescent="0.35">
      <c r="A11943" s="1">
        <v>46112</v>
      </c>
      <c r="B11943" s="4" t="s">
        <v>4114</v>
      </c>
      <c r="C11943" s="2">
        <v>0</v>
      </c>
      <c r="D11943" s="2">
        <v>0</v>
      </c>
      <c r="E11943" s="2">
        <v>2784876.6896000002</v>
      </c>
      <c r="F11943" s="2">
        <v>2784891.44</v>
      </c>
      <c r="G11943" s="5" t="e">
        <f>Table3[[#This Row],[PDD]]/Table3[[#This Row],[DC]]</f>
        <v>#DIV/0!</v>
      </c>
      <c r="H11943" s="5">
        <f>Table3[[#This Row],[PDD]]/Table3[[#This Row],[PL_CVM]]</f>
        <v>0</v>
      </c>
      <c r="I11943" t="s">
        <v>10</v>
      </c>
      <c r="J11943" s="3">
        <v>1</v>
      </c>
      <c r="K11943" s="3">
        <v>1</v>
      </c>
    </row>
    <row r="11944" spans="1:11" x14ac:dyDescent="0.35">
      <c r="A11944" s="1">
        <v>46112</v>
      </c>
      <c r="B11944" s="4" t="s">
        <v>3698</v>
      </c>
      <c r="C11944" s="2">
        <v>3726839.77</v>
      </c>
      <c r="D11944" s="2">
        <v>0</v>
      </c>
      <c r="E11944" s="2">
        <v>5189044.3312999997</v>
      </c>
      <c r="F11944" s="2">
        <v>5189065.01</v>
      </c>
      <c r="G11944" s="5">
        <f>Table3[[#This Row],[PDD]]/Table3[[#This Row],[DC]]</f>
        <v>0</v>
      </c>
      <c r="H11944" s="5">
        <f>Table3[[#This Row],[PDD]]/Table3[[#This Row],[PL_CVM]]</f>
        <v>0</v>
      </c>
      <c r="I11944" t="s">
        <v>10</v>
      </c>
      <c r="J11944" s="3">
        <v>0</v>
      </c>
      <c r="K11944" s="3">
        <v>0</v>
      </c>
    </row>
    <row r="11945" spans="1:11" x14ac:dyDescent="0.35">
      <c r="A11945" s="1">
        <v>46112</v>
      </c>
      <c r="B11945" s="4" t="s">
        <v>3699</v>
      </c>
      <c r="C11945" s="2">
        <v>0</v>
      </c>
      <c r="D11945" s="2">
        <v>0</v>
      </c>
      <c r="E11945" s="2">
        <v>531586595.43720001</v>
      </c>
      <c r="F11945" s="2">
        <v>531587590.50999999</v>
      </c>
      <c r="G11945" s="5" t="e">
        <f>Table3[[#This Row],[PDD]]/Table3[[#This Row],[DC]]</f>
        <v>#DIV/0!</v>
      </c>
      <c r="H11945" s="5">
        <f>Table3[[#This Row],[PDD]]/Table3[[#This Row],[PL_CVM]]</f>
        <v>0</v>
      </c>
      <c r="I11945" t="s">
        <v>10</v>
      </c>
      <c r="J11945" s="3">
        <v>0</v>
      </c>
      <c r="K11945" s="3">
        <v>0</v>
      </c>
    </row>
    <row r="11946" spans="1:11" x14ac:dyDescent="0.35">
      <c r="A11946" s="1">
        <v>46112</v>
      </c>
      <c r="B11946" s="4" t="s">
        <v>3849</v>
      </c>
      <c r="C11946" s="2">
        <v>974099648.23000002</v>
      </c>
      <c r="D11946" s="2">
        <v>0</v>
      </c>
      <c r="E11946" s="2">
        <v>2011286128.6600001</v>
      </c>
      <c r="F11946" s="2">
        <v>2011280851.53</v>
      </c>
      <c r="G11946" s="5">
        <f>Table3[[#This Row],[PDD]]/Table3[[#This Row],[DC]]</f>
        <v>0</v>
      </c>
      <c r="H11946" s="5">
        <f>Table3[[#This Row],[PDD]]/Table3[[#This Row],[PL_CVM]]</f>
        <v>0</v>
      </c>
      <c r="I11946" t="s">
        <v>10</v>
      </c>
      <c r="J11946" s="3">
        <v>9.7407405524407395E-2</v>
      </c>
      <c r="K11946" s="3">
        <v>9.7407405524407395E-2</v>
      </c>
    </row>
    <row r="11947" spans="1:11" x14ac:dyDescent="0.35">
      <c r="A11947" s="1">
        <v>46112</v>
      </c>
      <c r="B11947" s="4" t="s">
        <v>4115</v>
      </c>
      <c r="C11947" s="2">
        <v>0</v>
      </c>
      <c r="D11947" s="2">
        <v>0</v>
      </c>
      <c r="E11947" s="2">
        <v>5974988.4123999998</v>
      </c>
      <c r="F11947" s="2">
        <v>5975005.9699999997</v>
      </c>
      <c r="G11947" s="5" t="e">
        <f>Table3[[#This Row],[PDD]]/Table3[[#This Row],[DC]]</f>
        <v>#DIV/0!</v>
      </c>
      <c r="H11947" s="5">
        <f>Table3[[#This Row],[PDD]]/Table3[[#This Row],[PL_CVM]]</f>
        <v>0</v>
      </c>
      <c r="I11947" t="s">
        <v>10</v>
      </c>
      <c r="J11947" s="3">
        <v>0</v>
      </c>
      <c r="K11947" s="3">
        <v>0</v>
      </c>
    </row>
    <row r="11948" spans="1:11" x14ac:dyDescent="0.35">
      <c r="A11948" s="1">
        <v>46112</v>
      </c>
      <c r="B11948" s="4" t="s">
        <v>3700</v>
      </c>
      <c r="C11948" s="2">
        <v>15443957.720000001</v>
      </c>
      <c r="D11948" s="2">
        <v>0</v>
      </c>
      <c r="E11948" s="2">
        <v>20499966.055300001</v>
      </c>
      <c r="F11948" s="2">
        <v>20499980.670000002</v>
      </c>
      <c r="G11948" s="5">
        <f>Table3[[#This Row],[PDD]]/Table3[[#This Row],[DC]]</f>
        <v>0</v>
      </c>
      <c r="H11948" s="5">
        <f>Table3[[#This Row],[PDD]]/Table3[[#This Row],[PL_CVM]]</f>
        <v>0</v>
      </c>
      <c r="I11948" t="s">
        <v>10</v>
      </c>
      <c r="J11948" s="3">
        <v>0.29390579148019103</v>
      </c>
      <c r="K11948" s="3">
        <v>0.34590002391573399</v>
      </c>
    </row>
    <row r="11949" spans="1:11" x14ac:dyDescent="0.35">
      <c r="A11949" s="1">
        <v>46112</v>
      </c>
      <c r="B11949" s="4" t="s">
        <v>3701</v>
      </c>
      <c r="C11949" s="2">
        <v>8508082.2400000002</v>
      </c>
      <c r="D11949" s="2">
        <v>0</v>
      </c>
      <c r="E11949" s="2">
        <v>13405953.859200001</v>
      </c>
      <c r="F11949" s="2">
        <v>13405967.289999999</v>
      </c>
      <c r="G11949" s="5">
        <f>Table3[[#This Row],[PDD]]/Table3[[#This Row],[DC]]</f>
        <v>0</v>
      </c>
      <c r="H11949" s="5">
        <f>Table3[[#This Row],[PDD]]/Table3[[#This Row],[PL_CVM]]</f>
        <v>0</v>
      </c>
      <c r="I11949" t="s">
        <v>10</v>
      </c>
      <c r="J11949" s="3">
        <v>0</v>
      </c>
      <c r="K11949" s="3">
        <v>0</v>
      </c>
    </row>
    <row r="11950" spans="1:11" x14ac:dyDescent="0.35">
      <c r="A11950" s="1">
        <v>46112</v>
      </c>
      <c r="B11950" s="4" t="s">
        <v>3850</v>
      </c>
      <c r="C11950" s="2">
        <v>20698269.75</v>
      </c>
      <c r="D11950" s="2">
        <v>441631.91</v>
      </c>
      <c r="E11950" s="2">
        <v>20141312.452300001</v>
      </c>
      <c r="F11950" s="2">
        <v>20141248.059999999</v>
      </c>
      <c r="G11950" s="5">
        <f>Table3[[#This Row],[PDD]]/Table3[[#This Row],[DC]]</f>
        <v>2.1336658345560502E-2</v>
      </c>
      <c r="H11950" s="5">
        <f>Table3[[#This Row],[PDD]]/Table3[[#This Row],[PL_CVM]]</f>
        <v>2.1926740025463944E-2</v>
      </c>
      <c r="I11950" t="s">
        <v>10</v>
      </c>
      <c r="J11950" s="3">
        <v>0.23619885561910101</v>
      </c>
      <c r="K11950" s="3">
        <v>0.23619885561910101</v>
      </c>
    </row>
    <row r="11951" spans="1:11" x14ac:dyDescent="0.35">
      <c r="A11951" s="1">
        <v>46112</v>
      </c>
      <c r="B11951" s="4" t="s">
        <v>3851</v>
      </c>
      <c r="C11951" s="2">
        <v>5380919.3600000003</v>
      </c>
      <c r="D11951" s="2">
        <v>437.47</v>
      </c>
      <c r="E11951" s="2">
        <v>5582474.6211000001</v>
      </c>
      <c r="F11951" s="2">
        <v>5582474.7400000002</v>
      </c>
      <c r="G11951" s="5">
        <f>Table3[[#This Row],[PDD]]/Table3[[#This Row],[DC]]</f>
        <v>8.1300233423308539E-5</v>
      </c>
      <c r="H11951" s="5">
        <f>Table3[[#This Row],[PDD]]/Table3[[#This Row],[PL_CVM]]</f>
        <v>7.8364886609410791E-5</v>
      </c>
      <c r="I11951" t="s">
        <v>10</v>
      </c>
      <c r="J11951" s="3">
        <v>1</v>
      </c>
      <c r="K11951" s="3">
        <v>1</v>
      </c>
    </row>
    <row r="11952" spans="1:11" x14ac:dyDescent="0.35">
      <c r="A11952" s="1">
        <v>46112</v>
      </c>
      <c r="B11952" s="4" t="s">
        <v>3852</v>
      </c>
      <c r="C11952" s="2">
        <v>2829881.51</v>
      </c>
      <c r="D11952" s="2">
        <v>0</v>
      </c>
      <c r="E11952" s="2">
        <v>23625742.583999999</v>
      </c>
      <c r="F11952" s="2">
        <v>23625837.870000001</v>
      </c>
      <c r="G11952" s="5">
        <f>Table3[[#This Row],[PDD]]/Table3[[#This Row],[DC]]</f>
        <v>0</v>
      </c>
      <c r="H11952" s="5">
        <f>Table3[[#This Row],[PDD]]/Table3[[#This Row],[PL_CVM]]</f>
        <v>0</v>
      </c>
      <c r="I11952" t="s">
        <v>10</v>
      </c>
      <c r="J11952" s="3">
        <v>1</v>
      </c>
      <c r="K11952" s="3">
        <v>1</v>
      </c>
    </row>
    <row r="11953" spans="1:11" x14ac:dyDescent="0.35">
      <c r="A11953" s="1">
        <v>46112</v>
      </c>
      <c r="B11953" s="4" t="s">
        <v>3702</v>
      </c>
      <c r="C11953" s="2">
        <v>0</v>
      </c>
      <c r="D11953" s="2">
        <v>0</v>
      </c>
      <c r="E11953" s="2">
        <v>18361689.107700001</v>
      </c>
      <c r="F11953" s="2">
        <v>18426387.73</v>
      </c>
      <c r="G11953" s="5" t="e">
        <f>Table3[[#This Row],[PDD]]/Table3[[#This Row],[DC]]</f>
        <v>#DIV/0!</v>
      </c>
      <c r="H11953" s="5">
        <f>Table3[[#This Row],[PDD]]/Table3[[#This Row],[PL_CVM]]</f>
        <v>0</v>
      </c>
      <c r="I11953" t="s">
        <v>10</v>
      </c>
      <c r="J11953" s="3">
        <v>0</v>
      </c>
      <c r="K11953" s="3">
        <v>0</v>
      </c>
    </row>
    <row r="11954" spans="1:11" x14ac:dyDescent="0.35">
      <c r="A11954" s="1">
        <v>46112</v>
      </c>
      <c r="B11954" s="4" t="s">
        <v>3630</v>
      </c>
      <c r="C11954" s="2">
        <v>0</v>
      </c>
      <c r="D11954" s="2">
        <v>0</v>
      </c>
      <c r="E11954" s="2">
        <v>23091577.5198</v>
      </c>
      <c r="F11954" s="2">
        <v>23091521.239999998</v>
      </c>
      <c r="G11954" s="5" t="e">
        <f>Table3[[#This Row],[PDD]]/Table3[[#This Row],[DC]]</f>
        <v>#DIV/0!</v>
      </c>
      <c r="H11954" s="5">
        <f>Table3[[#This Row],[PDD]]/Table3[[#This Row],[PL_CVM]]</f>
        <v>0</v>
      </c>
      <c r="I11954" t="s">
        <v>10</v>
      </c>
      <c r="J11954" s="3">
        <v>0</v>
      </c>
      <c r="K11954" s="3">
        <v>0</v>
      </c>
    </row>
    <row r="11955" spans="1:11" x14ac:dyDescent="0.35">
      <c r="A11955" s="1">
        <v>46112</v>
      </c>
      <c r="B11955" s="4" t="s">
        <v>3703</v>
      </c>
      <c r="C11955" s="2">
        <v>0</v>
      </c>
      <c r="D11955" s="2">
        <v>0</v>
      </c>
      <c r="E11955" s="2">
        <v>0</v>
      </c>
      <c r="F11955" s="2">
        <v>0</v>
      </c>
      <c r="G11955" s="5" t="e">
        <f>Table3[[#This Row],[PDD]]/Table3[[#This Row],[DC]]</f>
        <v>#DIV/0!</v>
      </c>
      <c r="H11955" s="5" t="e">
        <f>Table3[[#This Row],[PDD]]/Table3[[#This Row],[PL_CVM]]</f>
        <v>#DIV/0!</v>
      </c>
      <c r="I11955" t="s">
        <v>13</v>
      </c>
      <c r="J11955" s="3" t="e">
        <v>#NUM!</v>
      </c>
      <c r="K11955" s="3" t="e">
        <v>#NUM!</v>
      </c>
    </row>
    <row r="11956" spans="1:11" x14ac:dyDescent="0.35">
      <c r="A11956" s="1">
        <v>46112</v>
      </c>
      <c r="B11956" s="4" t="s">
        <v>3853</v>
      </c>
      <c r="C11956" s="2">
        <v>63571532.899999999</v>
      </c>
      <c r="D11956" s="2">
        <v>130848.28</v>
      </c>
      <c r="E11956" s="2">
        <v>91149106.022100002</v>
      </c>
      <c r="F11956" s="2">
        <v>91149022.409999996</v>
      </c>
      <c r="G11956" s="5">
        <f>Table3[[#This Row],[PDD]]/Table3[[#This Row],[DC]]</f>
        <v>2.0582841726630757E-3</v>
      </c>
      <c r="H11956" s="5">
        <f>Table3[[#This Row],[PDD]]/Table3[[#This Row],[PL_CVM]]</f>
        <v>1.4355423299158125E-3</v>
      </c>
      <c r="I11956" t="s">
        <v>10</v>
      </c>
      <c r="J11956" s="3">
        <v>4.7880719792707999E-2</v>
      </c>
      <c r="K11956" s="3">
        <v>0.26666305460425199</v>
      </c>
    </row>
    <row r="11957" spans="1:11" x14ac:dyDescent="0.35">
      <c r="A11957" s="1">
        <v>46112</v>
      </c>
      <c r="B11957" s="4" t="s">
        <v>3704</v>
      </c>
      <c r="C11957" s="2">
        <v>10742955.859999999</v>
      </c>
      <c r="D11957" s="2">
        <v>112285.06</v>
      </c>
      <c r="E11957" s="2">
        <v>10310806.868000001</v>
      </c>
      <c r="F11957" s="2">
        <v>10310757.26</v>
      </c>
      <c r="G11957" s="5">
        <f>Table3[[#This Row],[PDD]]/Table3[[#This Row],[DC]]</f>
        <v>1.0451970711159563E-2</v>
      </c>
      <c r="H11957" s="5">
        <f>Table3[[#This Row],[PDD]]/Table3[[#This Row],[PL_CVM]]</f>
        <v>1.089008859083547E-2</v>
      </c>
      <c r="I11957" t="s">
        <v>10</v>
      </c>
      <c r="J11957" s="3">
        <v>1</v>
      </c>
      <c r="K11957" s="3">
        <v>1</v>
      </c>
    </row>
    <row r="11958" spans="1:11" x14ac:dyDescent="0.35">
      <c r="A11958" s="1">
        <v>46112</v>
      </c>
      <c r="B11958" s="4" t="s">
        <v>3705</v>
      </c>
      <c r="C11958" s="2">
        <v>72682596.840000004</v>
      </c>
      <c r="D11958" s="2">
        <v>0</v>
      </c>
      <c r="E11958" s="2">
        <v>73163270.092500001</v>
      </c>
      <c r="F11958" s="2">
        <v>73163416.689999998</v>
      </c>
      <c r="G11958" s="5">
        <f>Table3[[#This Row],[PDD]]/Table3[[#This Row],[DC]]</f>
        <v>0</v>
      </c>
      <c r="H11958" s="5">
        <f>Table3[[#This Row],[PDD]]/Table3[[#This Row],[PL_CVM]]</f>
        <v>0</v>
      </c>
      <c r="I11958" t="s">
        <v>10</v>
      </c>
      <c r="J11958" s="3">
        <v>1</v>
      </c>
      <c r="K11958" s="3">
        <v>1</v>
      </c>
    </row>
    <row r="11959" spans="1:11" x14ac:dyDescent="0.35">
      <c r="A11959" s="1">
        <v>46112</v>
      </c>
      <c r="B11959" s="4" t="s">
        <v>3706</v>
      </c>
      <c r="C11959" s="2">
        <v>740116.77</v>
      </c>
      <c r="D11959" s="2">
        <v>0</v>
      </c>
      <c r="E11959" s="2">
        <v>73983351.780000001</v>
      </c>
      <c r="F11959" s="2">
        <v>73983205.629999995</v>
      </c>
      <c r="G11959" s="5">
        <f>Table3[[#This Row],[PDD]]/Table3[[#This Row],[DC]]</f>
        <v>0</v>
      </c>
      <c r="H11959" s="5">
        <f>Table3[[#This Row],[PDD]]/Table3[[#This Row],[PL_CVM]]</f>
        <v>0</v>
      </c>
      <c r="I11959" t="s">
        <v>10</v>
      </c>
      <c r="J11959" s="3">
        <v>1</v>
      </c>
      <c r="K11959" s="3">
        <v>1</v>
      </c>
    </row>
    <row r="11960" spans="1:11" x14ac:dyDescent="0.35">
      <c r="A11960" s="1">
        <v>46112</v>
      </c>
      <c r="B11960" s="4" t="s">
        <v>3707</v>
      </c>
      <c r="C11960" s="2">
        <v>61179112.969999999</v>
      </c>
      <c r="D11960" s="2">
        <v>363615.41</v>
      </c>
      <c r="E11960" s="2">
        <v>61034607.160300002</v>
      </c>
      <c r="F11960" s="2">
        <v>61034486.399999999</v>
      </c>
      <c r="G11960" s="5">
        <f>Table3[[#This Row],[PDD]]/Table3[[#This Row],[DC]]</f>
        <v>5.9434567182806933E-3</v>
      </c>
      <c r="H11960" s="5">
        <f>Table3[[#This Row],[PDD]]/Table3[[#This Row],[PL_CVM]]</f>
        <v>5.9575402603862983E-3</v>
      </c>
      <c r="I11960" t="s">
        <v>10</v>
      </c>
      <c r="J11960" s="3">
        <v>0.21077531301565899</v>
      </c>
      <c r="K11960" s="3">
        <v>0.31336145513590602</v>
      </c>
    </row>
    <row r="11961" spans="1:11" x14ac:dyDescent="0.35">
      <c r="A11961" s="1">
        <v>46112</v>
      </c>
      <c r="B11961" s="4" t="s">
        <v>4117</v>
      </c>
      <c r="C11961" s="2">
        <v>550821.69999999995</v>
      </c>
      <c r="D11961" s="2">
        <v>0</v>
      </c>
      <c r="E11961" s="2">
        <v>12993335.929</v>
      </c>
      <c r="F11961" s="2">
        <v>12993326.359999999</v>
      </c>
      <c r="G11961" s="5">
        <f>Table3[[#This Row],[PDD]]/Table3[[#This Row],[DC]]</f>
        <v>0</v>
      </c>
      <c r="H11961" s="5">
        <f>Table3[[#This Row],[PDD]]/Table3[[#This Row],[PL_CVM]]</f>
        <v>0</v>
      </c>
      <c r="I11961" t="s">
        <v>10</v>
      </c>
      <c r="J11961" s="3">
        <v>1</v>
      </c>
      <c r="K11961" s="3">
        <v>1</v>
      </c>
    </row>
    <row r="11962" spans="1:11" x14ac:dyDescent="0.35">
      <c r="A11962" s="1">
        <v>46112</v>
      </c>
      <c r="B11962" s="4" t="s">
        <v>3632</v>
      </c>
      <c r="C11962" s="2">
        <v>2575480.1800000002</v>
      </c>
      <c r="D11962" s="2">
        <v>0</v>
      </c>
      <c r="E11962" s="2">
        <v>2597437.96</v>
      </c>
      <c r="F11962" s="2">
        <v>2597429.0099999998</v>
      </c>
      <c r="G11962" s="5">
        <f>Table3[[#This Row],[PDD]]/Table3[[#This Row],[DC]]</f>
        <v>0</v>
      </c>
      <c r="H11962" s="5">
        <f>Table3[[#This Row],[PDD]]/Table3[[#This Row],[PL_CVM]]</f>
        <v>0</v>
      </c>
      <c r="I11962" t="s">
        <v>10</v>
      </c>
      <c r="J11962" s="3">
        <v>0.83143548329446904</v>
      </c>
      <c r="K11962" s="3">
        <v>0.83143548329446904</v>
      </c>
    </row>
    <row r="11963" spans="1:11" x14ac:dyDescent="0.35">
      <c r="A11963" s="1">
        <v>46112</v>
      </c>
      <c r="B11963" s="4" t="s">
        <v>3708</v>
      </c>
      <c r="C11963" s="2">
        <v>57007379.920000002</v>
      </c>
      <c r="D11963" s="2">
        <v>0</v>
      </c>
      <c r="E11963" s="2">
        <v>79867576.971000001</v>
      </c>
      <c r="F11963" s="2">
        <v>79867843.700000003</v>
      </c>
      <c r="G11963" s="5">
        <f>Table3[[#This Row],[PDD]]/Table3[[#This Row],[DC]]</f>
        <v>0</v>
      </c>
      <c r="H11963" s="5">
        <f>Table3[[#This Row],[PDD]]/Table3[[#This Row],[PL_CVM]]</f>
        <v>0</v>
      </c>
      <c r="I11963" t="s">
        <v>10</v>
      </c>
      <c r="J11963" s="3">
        <v>1</v>
      </c>
      <c r="K11963" s="3">
        <v>1</v>
      </c>
    </row>
    <row r="11964" spans="1:11" x14ac:dyDescent="0.35">
      <c r="A11964" s="1">
        <v>46112</v>
      </c>
      <c r="B11964" s="4" t="s">
        <v>4118</v>
      </c>
      <c r="C11964" s="2">
        <v>1868002.18</v>
      </c>
      <c r="D11964" s="2">
        <v>0</v>
      </c>
      <c r="E11964" s="2">
        <v>1985895.5906</v>
      </c>
      <c r="F11964" s="2">
        <v>1985894.67</v>
      </c>
      <c r="G11964" s="5">
        <f>Table3[[#This Row],[PDD]]/Table3[[#This Row],[DC]]</f>
        <v>0</v>
      </c>
      <c r="H11964" s="5">
        <f>Table3[[#This Row],[PDD]]/Table3[[#This Row],[PL_CVM]]</f>
        <v>0</v>
      </c>
      <c r="I11964" t="s">
        <v>10</v>
      </c>
      <c r="J11964" s="3">
        <v>1</v>
      </c>
      <c r="K11964" s="3">
        <v>1</v>
      </c>
    </row>
    <row r="11965" spans="1:11" x14ac:dyDescent="0.35">
      <c r="A11965" s="1">
        <v>46112</v>
      </c>
      <c r="B11965" s="4" t="s">
        <v>3709</v>
      </c>
      <c r="C11965" s="2">
        <v>11250080.57</v>
      </c>
      <c r="D11965" s="2">
        <v>0</v>
      </c>
      <c r="E11965" s="2">
        <v>11240216.502499999</v>
      </c>
      <c r="F11965" s="2">
        <v>11240173.310000001</v>
      </c>
      <c r="G11965" s="5">
        <f>Table3[[#This Row],[PDD]]/Table3[[#This Row],[DC]]</f>
        <v>0</v>
      </c>
      <c r="H11965" s="5">
        <f>Table3[[#This Row],[PDD]]/Table3[[#This Row],[PL_CVM]]</f>
        <v>0</v>
      </c>
      <c r="I11965" t="s">
        <v>10</v>
      </c>
      <c r="J11965" s="3">
        <v>2.03415242001029E-3</v>
      </c>
      <c r="K11965" s="3">
        <v>2.03415242001029E-3</v>
      </c>
    </row>
    <row r="11966" spans="1:11" x14ac:dyDescent="0.35">
      <c r="A11966" s="1">
        <v>46112</v>
      </c>
      <c r="B11966" s="4" t="s">
        <v>3710</v>
      </c>
      <c r="C11966" s="2">
        <v>4511760.43</v>
      </c>
      <c r="D11966" s="2">
        <v>0</v>
      </c>
      <c r="E11966" s="2">
        <v>5322457.5120000001</v>
      </c>
      <c r="F11966" s="2">
        <v>5322464.72</v>
      </c>
      <c r="G11966" s="5">
        <f>Table3[[#This Row],[PDD]]/Table3[[#This Row],[DC]]</f>
        <v>0</v>
      </c>
      <c r="H11966" s="5">
        <f>Table3[[#This Row],[PDD]]/Table3[[#This Row],[PL_CVM]]</f>
        <v>0</v>
      </c>
      <c r="I11966" t="s">
        <v>10</v>
      </c>
      <c r="J11966" s="3">
        <v>0.208456864991128</v>
      </c>
      <c r="K11966" s="3">
        <v>0.208456864991128</v>
      </c>
    </row>
    <row r="11967" spans="1:11" x14ac:dyDescent="0.35">
      <c r="A11967" s="1">
        <v>46112</v>
      </c>
      <c r="B11967" s="4" t="s">
        <v>3854</v>
      </c>
      <c r="C11967" s="2">
        <v>30028900.420000002</v>
      </c>
      <c r="D11967" s="2">
        <v>0</v>
      </c>
      <c r="E11967" s="2">
        <v>32446765.969999999</v>
      </c>
      <c r="F11967" s="2">
        <v>32446628.870000001</v>
      </c>
      <c r="G11967" s="5">
        <f>Table3[[#This Row],[PDD]]/Table3[[#This Row],[DC]]</f>
        <v>0</v>
      </c>
      <c r="H11967" s="5">
        <f>Table3[[#This Row],[PDD]]/Table3[[#This Row],[PL_CVM]]</f>
        <v>0</v>
      </c>
      <c r="I11967" t="s">
        <v>10</v>
      </c>
      <c r="J11967" s="3">
        <v>1</v>
      </c>
      <c r="K11967" s="3">
        <v>1</v>
      </c>
    </row>
    <row r="11968" spans="1:11" x14ac:dyDescent="0.35">
      <c r="A11968" s="1">
        <v>46112</v>
      </c>
      <c r="B11968" s="4" t="s">
        <v>3855</v>
      </c>
      <c r="C11968" s="2">
        <v>30335413.02</v>
      </c>
      <c r="D11968" s="2">
        <v>0</v>
      </c>
      <c r="E11968" s="2">
        <v>31293457.653900001</v>
      </c>
      <c r="F11968" s="2">
        <v>31293537.789999999</v>
      </c>
      <c r="G11968" s="5">
        <f>Table3[[#This Row],[PDD]]/Table3[[#This Row],[DC]]</f>
        <v>0</v>
      </c>
      <c r="H11968" s="5">
        <f>Table3[[#This Row],[PDD]]/Table3[[#This Row],[PL_CVM]]</f>
        <v>0</v>
      </c>
      <c r="I11968" t="s">
        <v>10</v>
      </c>
      <c r="J11968" s="3">
        <v>1</v>
      </c>
      <c r="K11968" s="3">
        <v>1</v>
      </c>
    </row>
    <row r="11969" spans="1:11" x14ac:dyDescent="0.35">
      <c r="A11969" s="1">
        <v>46112</v>
      </c>
      <c r="B11969" s="4" t="s">
        <v>3856</v>
      </c>
      <c r="C11969" s="2">
        <v>60246404.079999998</v>
      </c>
      <c r="D11969" s="2">
        <v>0</v>
      </c>
      <c r="E11969" s="2">
        <v>60362913.659999996</v>
      </c>
      <c r="F11969" s="2">
        <v>60363034.43</v>
      </c>
      <c r="G11969" s="5">
        <f>Table3[[#This Row],[PDD]]/Table3[[#This Row],[DC]]</f>
        <v>0</v>
      </c>
      <c r="H11969" s="5">
        <f>Table3[[#This Row],[PDD]]/Table3[[#This Row],[PL_CVM]]</f>
        <v>0</v>
      </c>
      <c r="I11969" t="s">
        <v>10</v>
      </c>
      <c r="J11969" s="3">
        <v>1</v>
      </c>
      <c r="K11969" s="3">
        <v>1</v>
      </c>
    </row>
    <row r="11970" spans="1:11" x14ac:dyDescent="0.35">
      <c r="A11970" s="1">
        <v>46112</v>
      </c>
      <c r="B11970" s="4" t="s">
        <v>3711</v>
      </c>
      <c r="C11970" s="2">
        <v>18811943.359999999</v>
      </c>
      <c r="D11970" s="2">
        <v>19487.7</v>
      </c>
      <c r="E11970" s="2">
        <v>19967039.088799998</v>
      </c>
      <c r="F11970" s="2">
        <v>19967103.280000001</v>
      </c>
      <c r="G11970" s="5">
        <f>Table3[[#This Row],[PDD]]/Table3[[#This Row],[DC]]</f>
        <v>1.0359216816183312E-3</v>
      </c>
      <c r="H11970" s="5">
        <f>Table3[[#This Row],[PDD]]/Table3[[#This Row],[PL_CVM]]</f>
        <v>9.7599034405355164E-4</v>
      </c>
      <c r="I11970" t="s">
        <v>10</v>
      </c>
      <c r="J11970" s="3">
        <v>0.46969894766523601</v>
      </c>
      <c r="K11970" s="3">
        <v>0.46969894766523601</v>
      </c>
    </row>
    <row r="11971" spans="1:11" x14ac:dyDescent="0.35">
      <c r="A11971" s="1">
        <v>46112</v>
      </c>
      <c r="B11971" s="4" t="s">
        <v>3723</v>
      </c>
      <c r="C11971" s="2">
        <v>0</v>
      </c>
      <c r="D11971" s="2">
        <v>0</v>
      </c>
      <c r="E11971" s="2">
        <v>-223460.9166</v>
      </c>
      <c r="F11971" s="2">
        <v>-223505.78</v>
      </c>
      <c r="G11971" s="5" t="e">
        <f>Table3[[#This Row],[PDD]]/Table3[[#This Row],[DC]]</f>
        <v>#DIV/0!</v>
      </c>
      <c r="H11971" s="5">
        <f>Table3[[#This Row],[PDD]]/Table3[[#This Row],[PL_CVM]]</f>
        <v>0</v>
      </c>
      <c r="I11971" t="s">
        <v>10</v>
      </c>
      <c r="J11971" s="3">
        <v>1</v>
      </c>
      <c r="K11971" s="3">
        <v>1</v>
      </c>
    </row>
    <row r="11972" spans="1:11" x14ac:dyDescent="0.35">
      <c r="A11972" s="1">
        <v>46112</v>
      </c>
      <c r="B11972" s="4" t="s">
        <v>3724</v>
      </c>
      <c r="C11972" s="2">
        <v>23850159.300000001</v>
      </c>
      <c r="D11972" s="2">
        <v>26319.56</v>
      </c>
      <c r="E11972" s="2">
        <v>24521341.691100001</v>
      </c>
      <c r="F11972" s="2">
        <v>24522087.68</v>
      </c>
      <c r="G11972" s="5">
        <f>Table3[[#This Row],[PDD]]/Table3[[#This Row],[DC]]</f>
        <v>1.1035381218606787E-3</v>
      </c>
      <c r="H11972" s="5">
        <f>Table3[[#This Row],[PDD]]/Table3[[#This Row],[PL_CVM]]</f>
        <v>1.073300134289382E-3</v>
      </c>
      <c r="I11972" t="s">
        <v>10</v>
      </c>
      <c r="J11972" s="3">
        <v>0.51019033208695497</v>
      </c>
      <c r="K11972" s="3">
        <v>0.67424112667948899</v>
      </c>
    </row>
    <row r="11973" spans="1:11" x14ac:dyDescent="0.35">
      <c r="A11973" s="1">
        <v>46112</v>
      </c>
      <c r="B11973" s="4" t="s">
        <v>3725</v>
      </c>
      <c r="C11973" s="2">
        <v>12666819.52</v>
      </c>
      <c r="D11973" s="2">
        <v>0</v>
      </c>
      <c r="E11973" s="2">
        <v>12628126.6008</v>
      </c>
      <c r="F11973" s="2">
        <v>12628123.75</v>
      </c>
      <c r="G11973" s="5">
        <f>Table3[[#This Row],[PDD]]/Table3[[#This Row],[DC]]</f>
        <v>0</v>
      </c>
      <c r="H11973" s="5">
        <f>Table3[[#This Row],[PDD]]/Table3[[#This Row],[PL_CVM]]</f>
        <v>0</v>
      </c>
      <c r="I11973" t="s">
        <v>10</v>
      </c>
      <c r="J11973" s="3">
        <v>0</v>
      </c>
      <c r="K11973" s="3">
        <v>0</v>
      </c>
    </row>
    <row r="11974" spans="1:11" x14ac:dyDescent="0.35">
      <c r="A11974" s="1">
        <v>46112</v>
      </c>
      <c r="B11974" s="4" t="s">
        <v>3712</v>
      </c>
      <c r="C11974" s="2">
        <v>903537.63</v>
      </c>
      <c r="D11974" s="2">
        <v>81734.62</v>
      </c>
      <c r="E11974" s="2">
        <v>907726.62780000002</v>
      </c>
      <c r="F11974" s="2">
        <v>907731.16</v>
      </c>
      <c r="G11974" s="5">
        <f>Table3[[#This Row],[PDD]]/Table3[[#This Row],[DC]]</f>
        <v>9.0460670686178274E-2</v>
      </c>
      <c r="H11974" s="5">
        <f>Table3[[#This Row],[PDD]]/Table3[[#This Row],[PL_CVM]]</f>
        <v>9.0042761118831693E-2</v>
      </c>
      <c r="I11974" t="s">
        <v>10</v>
      </c>
      <c r="J11974" s="3">
        <v>0</v>
      </c>
      <c r="K11974" s="3">
        <v>0</v>
      </c>
    </row>
    <row r="11975" spans="1:11" x14ac:dyDescent="0.35">
      <c r="A11975" s="1">
        <v>46112</v>
      </c>
      <c r="B11975" s="4" t="s">
        <v>3857</v>
      </c>
      <c r="C11975" s="2">
        <v>79403668.319999993</v>
      </c>
      <c r="D11975" s="2">
        <v>24866.76</v>
      </c>
      <c r="E11975" s="2">
        <v>102110322.8105</v>
      </c>
      <c r="F11975" s="2">
        <v>102110049.31999999</v>
      </c>
      <c r="G11975" s="5">
        <f>Table3[[#This Row],[PDD]]/Table3[[#This Row],[DC]]</f>
        <v>3.1316890675360174E-4</v>
      </c>
      <c r="H11975" s="5">
        <f>Table3[[#This Row],[PDD]]/Table3[[#This Row],[PL_CVM]]</f>
        <v>2.4352901761971258E-4</v>
      </c>
      <c r="I11975" t="s">
        <v>10</v>
      </c>
      <c r="J11975" s="3">
        <v>0.111811023890192</v>
      </c>
      <c r="K11975" s="3">
        <v>0.30954859693627101</v>
      </c>
    </row>
    <row r="11976" spans="1:11" x14ac:dyDescent="0.35">
      <c r="A11976" s="1">
        <v>46112</v>
      </c>
      <c r="B11976" s="4" t="s">
        <v>3726</v>
      </c>
      <c r="C11976" s="2">
        <v>91175547.560000002</v>
      </c>
      <c r="D11976" s="2">
        <v>0</v>
      </c>
      <c r="E11976" s="2">
        <v>92217807.871199995</v>
      </c>
      <c r="F11976" s="2">
        <v>92217818.590000004</v>
      </c>
      <c r="G11976" s="5">
        <f>Table3[[#This Row],[PDD]]/Table3[[#This Row],[DC]]</f>
        <v>0</v>
      </c>
      <c r="H11976" s="5">
        <f>Table3[[#This Row],[PDD]]/Table3[[#This Row],[PL_CVM]]</f>
        <v>0</v>
      </c>
      <c r="I11976" t="s">
        <v>10</v>
      </c>
      <c r="J11976" s="3">
        <v>1</v>
      </c>
      <c r="K11976" s="3">
        <v>1</v>
      </c>
    </row>
    <row r="11977" spans="1:11" x14ac:dyDescent="0.35">
      <c r="A11977" s="1">
        <v>46112</v>
      </c>
      <c r="B11977" s="4" t="s">
        <v>3858</v>
      </c>
      <c r="C11977" s="2">
        <v>30061148.960000001</v>
      </c>
      <c r="D11977" s="2">
        <v>90317.66</v>
      </c>
      <c r="E11977" s="2">
        <v>31913686.4976</v>
      </c>
      <c r="F11977" s="2">
        <v>31913573.739999998</v>
      </c>
      <c r="G11977" s="5">
        <f>Table3[[#This Row],[PDD]]/Table3[[#This Row],[DC]]</f>
        <v>3.0044646703350757E-3</v>
      </c>
      <c r="H11977" s="5">
        <f>Table3[[#This Row],[PDD]]/Table3[[#This Row],[PL_CVM]]</f>
        <v>2.8300703874726881E-3</v>
      </c>
      <c r="I11977" t="s">
        <v>10</v>
      </c>
      <c r="J11977" s="3">
        <v>1</v>
      </c>
      <c r="K11977" s="3">
        <v>1</v>
      </c>
    </row>
    <row r="11978" spans="1:11" x14ac:dyDescent="0.35">
      <c r="A11978" s="1">
        <v>46112</v>
      </c>
      <c r="B11978" s="4" t="s">
        <v>4120</v>
      </c>
      <c r="C11978" s="2">
        <v>71017515.459999993</v>
      </c>
      <c r="D11978" s="2">
        <v>1806517.16</v>
      </c>
      <c r="E11978" s="2">
        <v>72086056.619399995</v>
      </c>
      <c r="F11978" s="2">
        <v>72086204.760000005</v>
      </c>
      <c r="G11978" s="5">
        <f>Table3[[#This Row],[PDD]]/Table3[[#This Row],[DC]]</f>
        <v>2.5437628285060257E-2</v>
      </c>
      <c r="H11978" s="5">
        <f>Table3[[#This Row],[PDD]]/Table3[[#This Row],[PL_CVM]]</f>
        <v>2.506051145312092E-2</v>
      </c>
      <c r="I11978" t="s">
        <v>10</v>
      </c>
      <c r="J11978" s="3">
        <v>0.202871791855851</v>
      </c>
      <c r="K11978" s="3">
        <v>0.503371502355625</v>
      </c>
    </row>
    <row r="11979" spans="1:11" x14ac:dyDescent="0.35">
      <c r="A11979" s="1">
        <v>46112</v>
      </c>
      <c r="B11979" s="4" t="s">
        <v>3727</v>
      </c>
      <c r="C11979" s="2">
        <v>116937887.3</v>
      </c>
      <c r="D11979" s="2">
        <v>0</v>
      </c>
      <c r="E11979" s="2">
        <v>186415987.21200001</v>
      </c>
      <c r="F11979" s="2">
        <v>186416103.21000001</v>
      </c>
      <c r="G11979" s="5">
        <f>Table3[[#This Row],[PDD]]/Table3[[#This Row],[DC]]</f>
        <v>0</v>
      </c>
      <c r="H11979" s="5">
        <f>Table3[[#This Row],[PDD]]/Table3[[#This Row],[PL_CVM]]</f>
        <v>0</v>
      </c>
      <c r="I11979" t="s">
        <v>10</v>
      </c>
      <c r="J11979" s="3">
        <v>1</v>
      </c>
      <c r="K11979" s="3">
        <v>1</v>
      </c>
    </row>
    <row r="11980" spans="1:11" x14ac:dyDescent="0.35">
      <c r="A11980" s="1">
        <v>46112</v>
      </c>
      <c r="B11980" s="4" t="s">
        <v>3728</v>
      </c>
      <c r="C11980" s="2">
        <v>30204411.079999998</v>
      </c>
      <c r="D11980" s="2">
        <v>256023.36</v>
      </c>
      <c r="E11980" s="2">
        <v>58414499.290799998</v>
      </c>
      <c r="F11980" s="2">
        <v>58414459.840000004</v>
      </c>
      <c r="G11980" s="5">
        <f>Table3[[#This Row],[PDD]]/Table3[[#This Row],[DC]]</f>
        <v>8.4763566262520892E-3</v>
      </c>
      <c r="H11980" s="5">
        <f>Table3[[#This Row],[PDD]]/Table3[[#This Row],[PL_CVM]]</f>
        <v>4.3828764436281732E-3</v>
      </c>
      <c r="I11980" t="s">
        <v>10</v>
      </c>
      <c r="J11980" s="3">
        <v>0.29814123830113698</v>
      </c>
      <c r="K11980" s="3">
        <v>0.43244399331483202</v>
      </c>
    </row>
    <row r="11981" spans="1:11" x14ac:dyDescent="0.35">
      <c r="A11981" s="1">
        <v>46112</v>
      </c>
      <c r="B11981" s="4" t="s">
        <v>3729</v>
      </c>
      <c r="C11981" s="2">
        <v>13</v>
      </c>
      <c r="D11981" s="2">
        <v>0</v>
      </c>
      <c r="E11981" s="2">
        <v>45680777.242200002</v>
      </c>
      <c r="F11981" s="2">
        <v>45680707.43</v>
      </c>
      <c r="G11981" s="5">
        <f>Table3[[#This Row],[PDD]]/Table3[[#This Row],[DC]]</f>
        <v>0</v>
      </c>
      <c r="H11981" s="5">
        <f>Table3[[#This Row],[PDD]]/Table3[[#This Row],[PL_CVM]]</f>
        <v>0</v>
      </c>
      <c r="I11981" t="s">
        <v>10</v>
      </c>
      <c r="J11981" s="3">
        <v>1</v>
      </c>
      <c r="K11981" s="3">
        <v>1</v>
      </c>
    </row>
    <row r="11982" spans="1:11" x14ac:dyDescent="0.35">
      <c r="A11982" s="1">
        <v>46112</v>
      </c>
      <c r="B11982" s="4" t="s">
        <v>3730</v>
      </c>
      <c r="C11982" s="2">
        <v>31643154.34</v>
      </c>
      <c r="D11982" s="2">
        <v>0</v>
      </c>
      <c r="E11982" s="2">
        <v>31661176.2172</v>
      </c>
      <c r="F11982" s="2">
        <v>31661177.989999998</v>
      </c>
      <c r="G11982" s="5">
        <f>Table3[[#This Row],[PDD]]/Table3[[#This Row],[DC]]</f>
        <v>0</v>
      </c>
      <c r="H11982" s="5">
        <f>Table3[[#This Row],[PDD]]/Table3[[#This Row],[PL_CVM]]</f>
        <v>0</v>
      </c>
      <c r="I11982" t="s">
        <v>10</v>
      </c>
      <c r="J11982" s="3">
        <v>0.112064695021421</v>
      </c>
      <c r="K11982" s="3">
        <v>0.112064695021421</v>
      </c>
    </row>
    <row r="11983" spans="1:11" x14ac:dyDescent="0.35">
      <c r="A11983" s="1">
        <v>46112</v>
      </c>
      <c r="B11983" s="4" t="s">
        <v>3859</v>
      </c>
      <c r="C11983" s="2">
        <v>781614.7</v>
      </c>
      <c r="D11983" s="2">
        <v>0</v>
      </c>
      <c r="E11983" s="2">
        <v>765105.9338</v>
      </c>
      <c r="F11983" s="2">
        <v>765103.54</v>
      </c>
      <c r="G11983" s="5">
        <f>Table3[[#This Row],[PDD]]/Table3[[#This Row],[DC]]</f>
        <v>0</v>
      </c>
      <c r="H11983" s="5">
        <f>Table3[[#This Row],[PDD]]/Table3[[#This Row],[PL_CVM]]</f>
        <v>0</v>
      </c>
      <c r="I11983" t="s">
        <v>10</v>
      </c>
      <c r="J11983" s="3">
        <v>1</v>
      </c>
      <c r="K11983" s="3">
        <v>1</v>
      </c>
    </row>
    <row r="11984" spans="1:11" x14ac:dyDescent="0.35">
      <c r="A11984" s="1">
        <v>46112</v>
      </c>
      <c r="B11984" s="4" t="s">
        <v>3860</v>
      </c>
      <c r="C11984" s="2">
        <v>98372707.969999999</v>
      </c>
      <c r="D11984" s="2">
        <v>13433.71</v>
      </c>
      <c r="E11984" s="2">
        <v>99631214.357800007</v>
      </c>
      <c r="F11984" s="2">
        <v>99630826.790000007</v>
      </c>
      <c r="G11984" s="5">
        <f>Table3[[#This Row],[PDD]]/Table3[[#This Row],[DC]]</f>
        <v>1.3655931891289177E-4</v>
      </c>
      <c r="H11984" s="5">
        <f>Table3[[#This Row],[PDD]]/Table3[[#This Row],[PL_CVM]]</f>
        <v>1.348348742334069E-4</v>
      </c>
      <c r="I11984" t="s">
        <v>10</v>
      </c>
      <c r="J11984" s="3">
        <v>0.102020929923597</v>
      </c>
      <c r="K11984" s="3">
        <v>0.20610549628809599</v>
      </c>
    </row>
    <row r="11985" spans="1:11" x14ac:dyDescent="0.35">
      <c r="A11985" s="1">
        <v>46112</v>
      </c>
      <c r="B11985" s="4" t="s">
        <v>4121</v>
      </c>
      <c r="C11985" s="2">
        <v>8067827.2199999997</v>
      </c>
      <c r="D11985" s="2">
        <v>0</v>
      </c>
      <c r="E11985" s="2">
        <v>8987396.5830000006</v>
      </c>
      <c r="F11985" s="2">
        <v>8987412.4499999993</v>
      </c>
      <c r="G11985" s="5">
        <f>Table3[[#This Row],[PDD]]/Table3[[#This Row],[DC]]</f>
        <v>0</v>
      </c>
      <c r="H11985" s="5">
        <f>Table3[[#This Row],[PDD]]/Table3[[#This Row],[PL_CVM]]</f>
        <v>0</v>
      </c>
      <c r="I11985" t="s">
        <v>10</v>
      </c>
      <c r="J11985" s="3">
        <v>1</v>
      </c>
      <c r="K11985" s="3">
        <v>1</v>
      </c>
    </row>
    <row r="11986" spans="1:11" x14ac:dyDescent="0.35">
      <c r="A11986" s="1">
        <v>46112</v>
      </c>
      <c r="B11986" s="4" t="s">
        <v>3861</v>
      </c>
      <c r="C11986" s="2">
        <v>0</v>
      </c>
      <c r="D11986" s="2">
        <v>0</v>
      </c>
      <c r="E11986" s="2">
        <v>18750.4764</v>
      </c>
      <c r="F11986" s="2">
        <v>18750.47</v>
      </c>
      <c r="G11986" s="5" t="e">
        <f>Table3[[#This Row],[PDD]]/Table3[[#This Row],[DC]]</f>
        <v>#DIV/0!</v>
      </c>
      <c r="H11986" s="5">
        <f>Table3[[#This Row],[PDD]]/Table3[[#This Row],[PL_CVM]]</f>
        <v>0</v>
      </c>
      <c r="I11986" t="s">
        <v>10</v>
      </c>
      <c r="J11986" s="3">
        <v>0</v>
      </c>
      <c r="K11986" s="3">
        <v>0</v>
      </c>
    </row>
    <row r="11987" spans="1:11" x14ac:dyDescent="0.35">
      <c r="A11987" s="1">
        <v>46112</v>
      </c>
      <c r="B11987" s="4" t="s">
        <v>3731</v>
      </c>
      <c r="C11987" s="2">
        <v>0</v>
      </c>
      <c r="D11987" s="2">
        <v>0</v>
      </c>
      <c r="E11987" s="2">
        <v>29933924.090399999</v>
      </c>
      <c r="F11987" s="2">
        <v>29933984.710000001</v>
      </c>
      <c r="G11987" s="5" t="e">
        <f>Table3[[#This Row],[PDD]]/Table3[[#This Row],[DC]]</f>
        <v>#DIV/0!</v>
      </c>
      <c r="H11987" s="5">
        <f>Table3[[#This Row],[PDD]]/Table3[[#This Row],[PL_CVM]]</f>
        <v>0</v>
      </c>
      <c r="I11987" t="s">
        <v>10</v>
      </c>
      <c r="J11987" s="3">
        <v>1</v>
      </c>
      <c r="K11987" s="3">
        <v>1</v>
      </c>
    </row>
    <row r="11988" spans="1:11" x14ac:dyDescent="0.35">
      <c r="A11988" s="1">
        <v>46112</v>
      </c>
      <c r="B11988" s="4" t="s">
        <v>3732</v>
      </c>
      <c r="C11988" s="2">
        <v>10170890.810000001</v>
      </c>
      <c r="D11988" s="2">
        <v>0</v>
      </c>
      <c r="E11988" s="2">
        <v>18406483.470600002</v>
      </c>
      <c r="F11988" s="2">
        <v>21656610.010000002</v>
      </c>
      <c r="G11988" s="5">
        <f>Table3[[#This Row],[PDD]]/Table3[[#This Row],[DC]]</f>
        <v>0</v>
      </c>
      <c r="H11988" s="5">
        <f>Table3[[#This Row],[PDD]]/Table3[[#This Row],[PL_CVM]]</f>
        <v>0</v>
      </c>
      <c r="I11988" t="s">
        <v>13</v>
      </c>
      <c r="J11988" s="3">
        <v>0</v>
      </c>
      <c r="K11988" s="3">
        <v>0.117647057487044</v>
      </c>
    </row>
    <row r="11989" spans="1:11" x14ac:dyDescent="0.35">
      <c r="A11989" s="1">
        <v>46112</v>
      </c>
      <c r="B11989" s="4" t="s">
        <v>3862</v>
      </c>
      <c r="C11989" s="2">
        <v>7524436.9699999997</v>
      </c>
      <c r="D11989" s="2">
        <v>0</v>
      </c>
      <c r="E11989" s="2">
        <v>9669066.8425999992</v>
      </c>
      <c r="F11989" s="2">
        <v>9669090.7799999993</v>
      </c>
      <c r="G11989" s="5">
        <f>Table3[[#This Row],[PDD]]/Table3[[#This Row],[DC]]</f>
        <v>0</v>
      </c>
      <c r="H11989" s="5">
        <f>Table3[[#This Row],[PDD]]/Table3[[#This Row],[PL_CVM]]</f>
        <v>0</v>
      </c>
      <c r="I11989" t="s">
        <v>10</v>
      </c>
      <c r="J11989" s="3">
        <v>0.240593234587099</v>
      </c>
      <c r="K11989" s="3">
        <v>0.240593234587099</v>
      </c>
    </row>
    <row r="11990" spans="1:11" x14ac:dyDescent="0.35">
      <c r="A11990" s="1">
        <v>46112</v>
      </c>
      <c r="B11990" s="4" t="s">
        <v>3863</v>
      </c>
      <c r="C11990" s="2">
        <v>14630273</v>
      </c>
      <c r="D11990" s="2">
        <v>0</v>
      </c>
      <c r="E11990" s="2">
        <v>14897858.727399999</v>
      </c>
      <c r="F11990" s="2">
        <v>14897788.390000001</v>
      </c>
      <c r="G11990" s="5">
        <f>Table3[[#This Row],[PDD]]/Table3[[#This Row],[DC]]</f>
        <v>0</v>
      </c>
      <c r="H11990" s="5">
        <f>Table3[[#This Row],[PDD]]/Table3[[#This Row],[PL_CVM]]</f>
        <v>0</v>
      </c>
      <c r="I11990" t="s">
        <v>10</v>
      </c>
      <c r="J11990" s="3">
        <v>1</v>
      </c>
      <c r="K11990" s="3">
        <v>1</v>
      </c>
    </row>
    <row r="11991" spans="1:11" x14ac:dyDescent="0.35">
      <c r="A11991" s="1">
        <v>46112</v>
      </c>
      <c r="B11991" s="4" t="s">
        <v>3733</v>
      </c>
      <c r="C11991" s="2">
        <v>253497884.58000001</v>
      </c>
      <c r="D11991" s="2">
        <v>706776.47</v>
      </c>
      <c r="E11991" s="2">
        <v>267615605.18709999</v>
      </c>
      <c r="F11991" s="2">
        <v>267615369.84</v>
      </c>
      <c r="G11991" s="5">
        <f>Table3[[#This Row],[PDD]]/Table3[[#This Row],[DC]]</f>
        <v>2.7880961262102852E-3</v>
      </c>
      <c r="H11991" s="5">
        <f>Table3[[#This Row],[PDD]]/Table3[[#This Row],[PL_CVM]]</f>
        <v>2.641015986572679E-3</v>
      </c>
      <c r="I11991" t="s">
        <v>10</v>
      </c>
      <c r="J11991" s="3">
        <v>5.2422983925364403E-2</v>
      </c>
      <c r="K11991" s="3">
        <v>0.20314013186447999</v>
      </c>
    </row>
    <row r="11992" spans="1:11" x14ac:dyDescent="0.35">
      <c r="A11992" s="1">
        <v>46112</v>
      </c>
      <c r="B11992" s="4" t="s">
        <v>4122</v>
      </c>
      <c r="C11992" s="2">
        <v>4119039.99</v>
      </c>
      <c r="D11992" s="2">
        <v>0</v>
      </c>
      <c r="E11992" s="2">
        <v>4999798.8232000005</v>
      </c>
      <c r="F11992" s="2">
        <v>4999809.05</v>
      </c>
      <c r="G11992" s="5">
        <f>Table3[[#This Row],[PDD]]/Table3[[#This Row],[DC]]</f>
        <v>0</v>
      </c>
      <c r="H11992" s="5">
        <f>Table3[[#This Row],[PDD]]/Table3[[#This Row],[PL_CVM]]</f>
        <v>0</v>
      </c>
      <c r="I11992" t="s">
        <v>10</v>
      </c>
      <c r="J11992" s="3">
        <v>1</v>
      </c>
      <c r="K11992" s="3">
        <v>1</v>
      </c>
    </row>
    <row r="11993" spans="1:11" x14ac:dyDescent="0.35">
      <c r="A11993" s="1">
        <v>46112</v>
      </c>
      <c r="B11993" s="4" t="s">
        <v>3864</v>
      </c>
      <c r="C11993" s="2">
        <v>26582972.149999999</v>
      </c>
      <c r="D11993" s="2">
        <v>57623.74</v>
      </c>
      <c r="E11993" s="2">
        <v>26628312.8048</v>
      </c>
      <c r="F11993" s="2">
        <v>26628199.140000001</v>
      </c>
      <c r="G11993" s="5">
        <f>Table3[[#This Row],[PDD]]/Table3[[#This Row],[DC]]</f>
        <v>2.1676936527204689E-3</v>
      </c>
      <c r="H11993" s="5">
        <f>Table3[[#This Row],[PDD]]/Table3[[#This Row],[PL_CVM]]</f>
        <v>2.1640119069651813E-3</v>
      </c>
      <c r="I11993" t="s">
        <v>10</v>
      </c>
      <c r="J11993" s="3">
        <v>1</v>
      </c>
      <c r="K11993" s="3">
        <v>1</v>
      </c>
    </row>
    <row r="11994" spans="1:11" x14ac:dyDescent="0.35">
      <c r="A11994" s="1">
        <v>46112</v>
      </c>
      <c r="B11994" s="4" t="s">
        <v>3865</v>
      </c>
      <c r="C11994" s="2">
        <v>0</v>
      </c>
      <c r="D11994" s="2">
        <v>0</v>
      </c>
      <c r="E11994" s="2">
        <v>48959356.115500003</v>
      </c>
      <c r="F11994" s="2">
        <v>48959252.729999997</v>
      </c>
      <c r="G11994" s="5" t="e">
        <f>Table3[[#This Row],[PDD]]/Table3[[#This Row],[DC]]</f>
        <v>#DIV/0!</v>
      </c>
      <c r="H11994" s="5">
        <f>Table3[[#This Row],[PDD]]/Table3[[#This Row],[PL_CVM]]</f>
        <v>0</v>
      </c>
      <c r="I11994" t="s">
        <v>10</v>
      </c>
      <c r="J11994" s="3">
        <v>8.6196036362168598E-4</v>
      </c>
      <c r="K11994" s="3">
        <v>8.6196036362168598E-4</v>
      </c>
    </row>
    <row r="11995" spans="1:11" x14ac:dyDescent="0.35">
      <c r="A11995" s="1">
        <v>46112</v>
      </c>
      <c r="B11995" s="4" t="s">
        <v>3866</v>
      </c>
      <c r="C11995" s="2">
        <v>5133908.72</v>
      </c>
      <c r="D11995" s="2">
        <v>0</v>
      </c>
      <c r="E11995" s="2">
        <v>5159728.3755000001</v>
      </c>
      <c r="F11995" s="2">
        <v>5159734.4800000004</v>
      </c>
      <c r="G11995" s="5">
        <f>Table3[[#This Row],[PDD]]/Table3[[#This Row],[DC]]</f>
        <v>0</v>
      </c>
      <c r="H11995" s="5">
        <f>Table3[[#This Row],[PDD]]/Table3[[#This Row],[PL_CVM]]</f>
        <v>0</v>
      </c>
      <c r="I11995" t="s">
        <v>10</v>
      </c>
      <c r="J11995" s="3">
        <v>1</v>
      </c>
      <c r="K11995" s="3">
        <v>1</v>
      </c>
    </row>
    <row r="11996" spans="1:11" x14ac:dyDescent="0.35">
      <c r="A11996" s="1">
        <v>46112</v>
      </c>
      <c r="B11996" s="4" t="s">
        <v>3734</v>
      </c>
      <c r="C11996" s="2">
        <v>17395728.440000001</v>
      </c>
      <c r="D11996" s="2">
        <v>513055.11</v>
      </c>
      <c r="E11996" s="2">
        <v>20038796.886999998</v>
      </c>
      <c r="F11996" s="2">
        <v>20038866.140000001</v>
      </c>
      <c r="G11996" s="5">
        <f>Table3[[#This Row],[PDD]]/Table3[[#This Row],[DC]]</f>
        <v>2.9493166197069005E-2</v>
      </c>
      <c r="H11996" s="5">
        <f>Table3[[#This Row],[PDD]]/Table3[[#This Row],[PL_CVM]]</f>
        <v>2.5603001008918359E-2</v>
      </c>
      <c r="I11996" t="s">
        <v>10</v>
      </c>
      <c r="J11996" s="3">
        <v>0.13787609393817399</v>
      </c>
      <c r="K11996" s="3">
        <v>0.13787609393817399</v>
      </c>
    </row>
    <row r="11997" spans="1:11" x14ac:dyDescent="0.35">
      <c r="A11997" s="1">
        <v>46112</v>
      </c>
      <c r="B11997" s="4" t="s">
        <v>3867</v>
      </c>
      <c r="C11997" s="2">
        <v>33553438.66</v>
      </c>
      <c r="D11997" s="2">
        <v>420218.16</v>
      </c>
      <c r="E11997" s="2">
        <v>43176337.652199998</v>
      </c>
      <c r="F11997" s="2">
        <v>43176432.619999997</v>
      </c>
      <c r="G11997" s="5">
        <f>Table3[[#This Row],[PDD]]/Table3[[#This Row],[DC]]</f>
        <v>1.2523847831457999E-2</v>
      </c>
      <c r="H11997" s="5">
        <f>Table3[[#This Row],[PDD]]/Table3[[#This Row],[PL_CVM]]</f>
        <v>9.7325817465833981E-3</v>
      </c>
      <c r="I11997" t="s">
        <v>10</v>
      </c>
      <c r="J11997" s="3">
        <v>5.0685703952671697E-2</v>
      </c>
      <c r="K11997" s="3">
        <v>0.263326000792026</v>
      </c>
    </row>
    <row r="11998" spans="1:11" x14ac:dyDescent="0.35">
      <c r="A11998" s="1">
        <v>46112</v>
      </c>
      <c r="B11998" s="4" t="s">
        <v>3868</v>
      </c>
      <c r="C11998" s="2">
        <v>782934.04</v>
      </c>
      <c r="D11998" s="2">
        <v>0</v>
      </c>
      <c r="E11998" s="2">
        <v>767066.74659999995</v>
      </c>
      <c r="F11998" s="2">
        <v>767061.97</v>
      </c>
      <c r="G11998" s="5">
        <f>Table3[[#This Row],[PDD]]/Table3[[#This Row],[DC]]</f>
        <v>0</v>
      </c>
      <c r="H11998" s="5">
        <f>Table3[[#This Row],[PDD]]/Table3[[#This Row],[PL_CVM]]</f>
        <v>0</v>
      </c>
      <c r="I11998" t="s">
        <v>10</v>
      </c>
      <c r="J11998" s="3">
        <v>1</v>
      </c>
      <c r="K11998" s="3">
        <v>1</v>
      </c>
    </row>
    <row r="11999" spans="1:11" x14ac:dyDescent="0.35">
      <c r="A11999" s="1">
        <v>46112</v>
      </c>
      <c r="B11999" s="4" t="s">
        <v>3869</v>
      </c>
      <c r="C11999" s="2">
        <v>18660959.050000001</v>
      </c>
      <c r="D11999" s="2">
        <v>0</v>
      </c>
      <c r="E11999" s="2">
        <v>23549867.4672</v>
      </c>
      <c r="F11999" s="2">
        <v>23549935.120000001</v>
      </c>
      <c r="G11999" s="5">
        <f>Table3[[#This Row],[PDD]]/Table3[[#This Row],[DC]]</f>
        <v>0</v>
      </c>
      <c r="H11999" s="5">
        <f>Table3[[#This Row],[PDD]]/Table3[[#This Row],[PL_CVM]]</f>
        <v>0</v>
      </c>
      <c r="I11999" t="s">
        <v>10</v>
      </c>
      <c r="J11999" s="3">
        <v>1</v>
      </c>
      <c r="K11999" s="3">
        <v>1</v>
      </c>
    </row>
    <row r="12000" spans="1:11" x14ac:dyDescent="0.35">
      <c r="A12000" s="1">
        <v>46112</v>
      </c>
      <c r="B12000" s="4" t="s">
        <v>3870</v>
      </c>
      <c r="C12000" s="2">
        <v>137090.17000000001</v>
      </c>
      <c r="D12000" s="2">
        <v>0</v>
      </c>
      <c r="E12000" s="2">
        <v>5758837.0480000004</v>
      </c>
      <c r="F12000" s="2">
        <v>5758853.8799999999</v>
      </c>
      <c r="G12000" s="5">
        <f>Table3[[#This Row],[PDD]]/Table3[[#This Row],[DC]]</f>
        <v>0</v>
      </c>
      <c r="H12000" s="5">
        <f>Table3[[#This Row],[PDD]]/Table3[[#This Row],[PL_CVM]]</f>
        <v>0</v>
      </c>
      <c r="I12000" t="s">
        <v>10</v>
      </c>
      <c r="J12000" s="3">
        <v>0</v>
      </c>
      <c r="K12000" s="3">
        <v>0</v>
      </c>
    </row>
    <row r="12001" spans="1:11" x14ac:dyDescent="0.35">
      <c r="A12001" s="1">
        <v>46112</v>
      </c>
      <c r="B12001" s="4" t="s">
        <v>3871</v>
      </c>
      <c r="C12001" s="2">
        <v>18280327.140000001</v>
      </c>
      <c r="D12001" s="2">
        <v>0</v>
      </c>
      <c r="E12001" s="2">
        <v>17537288.926199999</v>
      </c>
      <c r="F12001" s="2">
        <v>17537302.510000002</v>
      </c>
      <c r="G12001" s="5">
        <f>Table3[[#This Row],[PDD]]/Table3[[#This Row],[DC]]</f>
        <v>0</v>
      </c>
      <c r="H12001" s="5">
        <f>Table3[[#This Row],[PDD]]/Table3[[#This Row],[PL_CVM]]</f>
        <v>0</v>
      </c>
      <c r="I12001" t="s">
        <v>10</v>
      </c>
      <c r="J12001" s="3">
        <v>0.853822010437991</v>
      </c>
      <c r="K12001" s="3">
        <v>0.853822010437991</v>
      </c>
    </row>
    <row r="12002" spans="1:11" x14ac:dyDescent="0.35">
      <c r="A12002" s="1">
        <v>46112</v>
      </c>
      <c r="B12002" s="4" t="s">
        <v>3735</v>
      </c>
      <c r="C12002" s="2">
        <v>0</v>
      </c>
      <c r="D12002" s="2">
        <v>0</v>
      </c>
      <c r="E12002" s="2">
        <v>41200193.777400002</v>
      </c>
      <c r="F12002" s="2">
        <v>41200072.189999998</v>
      </c>
      <c r="G12002" s="5" t="e">
        <f>Table3[[#This Row],[PDD]]/Table3[[#This Row],[DC]]</f>
        <v>#DIV/0!</v>
      </c>
      <c r="H12002" s="5">
        <f>Table3[[#This Row],[PDD]]/Table3[[#This Row],[PL_CVM]]</f>
        <v>0</v>
      </c>
      <c r="I12002" t="s">
        <v>10</v>
      </c>
      <c r="J12002" s="3">
        <v>9.1681402286801896E-4</v>
      </c>
      <c r="K12002" s="3">
        <v>0.19192704864746399</v>
      </c>
    </row>
    <row r="12003" spans="1:11" x14ac:dyDescent="0.35">
      <c r="A12003" s="1">
        <v>46112</v>
      </c>
      <c r="B12003" s="4" t="s">
        <v>3872</v>
      </c>
      <c r="C12003" s="2">
        <v>0</v>
      </c>
      <c r="D12003" s="2">
        <v>0</v>
      </c>
      <c r="E12003" s="2">
        <v>1001923.9495</v>
      </c>
      <c r="F12003" s="2">
        <v>1001929.04</v>
      </c>
      <c r="G12003" s="5" t="e">
        <f>Table3[[#This Row],[PDD]]/Table3[[#This Row],[DC]]</f>
        <v>#DIV/0!</v>
      </c>
      <c r="H12003" s="5">
        <f>Table3[[#This Row],[PDD]]/Table3[[#This Row],[PL_CVM]]</f>
        <v>0</v>
      </c>
      <c r="I12003" t="s">
        <v>10</v>
      </c>
      <c r="J12003" s="3">
        <v>1</v>
      </c>
      <c r="K12003" s="3">
        <v>1</v>
      </c>
    </row>
    <row r="12004" spans="1:11" x14ac:dyDescent="0.35">
      <c r="A12004" s="1">
        <v>46112</v>
      </c>
      <c r="B12004" s="4" t="s">
        <v>3873</v>
      </c>
      <c r="C12004" s="2">
        <v>78740886.870000005</v>
      </c>
      <c r="D12004" s="2">
        <v>907.5</v>
      </c>
      <c r="E12004" s="2">
        <v>66628416.376000002</v>
      </c>
      <c r="F12004" s="2">
        <v>93065486.310000002</v>
      </c>
      <c r="G12004" s="5">
        <f>Table3[[#This Row],[PDD]]/Table3[[#This Row],[DC]]</f>
        <v>1.1525143239728408E-5</v>
      </c>
      <c r="H12004" s="5">
        <f>Table3[[#This Row],[PDD]]/Table3[[#This Row],[PL_CVM]]</f>
        <v>9.7511981721895114E-6</v>
      </c>
      <c r="I12004" t="s">
        <v>13</v>
      </c>
      <c r="J12004" s="3">
        <v>1.6744526234933398E-2</v>
      </c>
      <c r="K12004" s="3">
        <v>1.6744526234933398E-2</v>
      </c>
    </row>
    <row r="12005" spans="1:11" x14ac:dyDescent="0.35">
      <c r="A12005" s="1">
        <v>46112</v>
      </c>
      <c r="B12005" s="4" t="s">
        <v>3874</v>
      </c>
      <c r="C12005" s="2">
        <v>22042924.93</v>
      </c>
      <c r="D12005" s="2">
        <v>0</v>
      </c>
      <c r="E12005" s="2">
        <v>51588259.112000003</v>
      </c>
      <c r="F12005" s="2">
        <v>51743362.979999997</v>
      </c>
      <c r="G12005" s="5">
        <f>Table3[[#This Row],[PDD]]/Table3[[#This Row],[DC]]</f>
        <v>0</v>
      </c>
      <c r="H12005" s="5">
        <f>Table3[[#This Row],[PDD]]/Table3[[#This Row],[PL_CVM]]</f>
        <v>0</v>
      </c>
      <c r="I12005" t="s">
        <v>10</v>
      </c>
      <c r="J12005" s="3">
        <v>0</v>
      </c>
      <c r="K12005" s="3">
        <v>0</v>
      </c>
    </row>
    <row r="12006" spans="1:11" x14ac:dyDescent="0.35">
      <c r="A12006" s="1">
        <v>46112</v>
      </c>
      <c r="B12006" s="4" t="s">
        <v>3875</v>
      </c>
      <c r="C12006" s="2">
        <v>353043.6</v>
      </c>
      <c r="D12006" s="2">
        <v>0</v>
      </c>
      <c r="E12006" s="2">
        <v>1143654.3441000001</v>
      </c>
      <c r="F12006" s="2">
        <v>1143659.5900000001</v>
      </c>
      <c r="G12006" s="5">
        <f>Table3[[#This Row],[PDD]]/Table3[[#This Row],[DC]]</f>
        <v>0</v>
      </c>
      <c r="H12006" s="5">
        <f>Table3[[#This Row],[PDD]]/Table3[[#This Row],[PL_CVM]]</f>
        <v>0</v>
      </c>
      <c r="I12006" t="s">
        <v>10</v>
      </c>
      <c r="J12006" s="3">
        <v>1</v>
      </c>
      <c r="K12006" s="3">
        <v>1</v>
      </c>
    </row>
    <row r="12007" spans="1:11" x14ac:dyDescent="0.35">
      <c r="A12007" s="1">
        <v>46112</v>
      </c>
      <c r="B12007" s="4" t="s">
        <v>3876</v>
      </c>
      <c r="C12007" s="2">
        <v>1051931233.92</v>
      </c>
      <c r="D12007" s="2">
        <v>309470.38</v>
      </c>
      <c r="E12007" s="2">
        <v>1138049323.2434001</v>
      </c>
      <c r="F12007" s="2">
        <v>1138048434.6800001</v>
      </c>
      <c r="G12007" s="5">
        <f>Table3[[#This Row],[PDD]]/Table3[[#This Row],[DC]]</f>
        <v>2.9419259550528319E-4</v>
      </c>
      <c r="H12007" s="5">
        <f>Table3[[#This Row],[PDD]]/Table3[[#This Row],[PL_CVM]]</f>
        <v>2.7193076372625371E-4</v>
      </c>
      <c r="I12007" t="s">
        <v>10</v>
      </c>
      <c r="J12007" s="3">
        <v>1.9132363421074002E-2</v>
      </c>
      <c r="K12007" s="3">
        <v>0.15410740084934799</v>
      </c>
    </row>
    <row r="12008" spans="1:11" x14ac:dyDescent="0.35">
      <c r="A12008" s="1">
        <v>46112</v>
      </c>
      <c r="B12008" s="4" t="s">
        <v>3877</v>
      </c>
      <c r="C12008" s="2">
        <v>869862451.15999997</v>
      </c>
      <c r="D12008" s="2">
        <v>14860958.380000001</v>
      </c>
      <c r="E12008" s="2">
        <v>871213393.22010005</v>
      </c>
      <c r="F12008" s="2">
        <v>871217118.53999996</v>
      </c>
      <c r="G12008" s="5">
        <f>Table3[[#This Row],[PDD]]/Table3[[#This Row],[DC]]</f>
        <v>1.7084262414341782E-2</v>
      </c>
      <c r="H12008" s="5">
        <f>Table3[[#This Row],[PDD]]/Table3[[#This Row],[PL_CVM]]</f>
        <v>1.7057697861704371E-2</v>
      </c>
      <c r="I12008" t="s">
        <v>10</v>
      </c>
      <c r="J12008" s="3">
        <v>0.10203150616067599</v>
      </c>
      <c r="K12008" s="3">
        <v>0.10203150616067599</v>
      </c>
    </row>
    <row r="12009" spans="1:11" x14ac:dyDescent="0.35">
      <c r="A12009" s="1">
        <v>46112</v>
      </c>
      <c r="B12009" s="4" t="s">
        <v>4066</v>
      </c>
      <c r="C12009" s="2">
        <v>0</v>
      </c>
      <c r="D12009" s="2">
        <v>0</v>
      </c>
      <c r="E12009" s="2">
        <v>71142895.231999993</v>
      </c>
      <c r="F12009" s="2">
        <v>71143070.090000004</v>
      </c>
      <c r="G12009" s="5" t="e">
        <f>Table3[[#This Row],[PDD]]/Table3[[#This Row],[DC]]</f>
        <v>#DIV/0!</v>
      </c>
      <c r="H12009" s="5">
        <f>Table3[[#This Row],[PDD]]/Table3[[#This Row],[PL_CVM]]</f>
        <v>0</v>
      </c>
      <c r="I12009" t="s">
        <v>10</v>
      </c>
      <c r="J12009" s="3">
        <v>1</v>
      </c>
      <c r="K12009" s="3">
        <v>1</v>
      </c>
    </row>
    <row r="12010" spans="1:11" x14ac:dyDescent="0.35">
      <c r="A12010" s="1">
        <v>46112</v>
      </c>
      <c r="B12010" s="4" t="s">
        <v>3878</v>
      </c>
      <c r="C12010" s="2">
        <v>159636018.72</v>
      </c>
      <c r="D12010" s="2">
        <v>0</v>
      </c>
      <c r="E12010" s="2">
        <v>115448152.23119999</v>
      </c>
      <c r="F12010" s="2">
        <v>115448039.06999999</v>
      </c>
      <c r="G12010" s="5">
        <f>Table3[[#This Row],[PDD]]/Table3[[#This Row],[DC]]</f>
        <v>0</v>
      </c>
      <c r="H12010" s="5">
        <f>Table3[[#This Row],[PDD]]/Table3[[#This Row],[PL_CVM]]</f>
        <v>0</v>
      </c>
      <c r="I12010" t="s">
        <v>10</v>
      </c>
      <c r="J12010" s="3">
        <v>0.694693803280513</v>
      </c>
      <c r="K12010" s="3">
        <v>0.694693803280513</v>
      </c>
    </row>
    <row r="12011" spans="1:11" x14ac:dyDescent="0.35">
      <c r="A12011" s="1">
        <v>46112</v>
      </c>
      <c r="B12011" s="4" t="s">
        <v>3879</v>
      </c>
      <c r="C12011" s="2">
        <v>20316378.300000001</v>
      </c>
      <c r="D12011" s="2">
        <v>0</v>
      </c>
      <c r="E12011" s="2">
        <v>17169423.771400001</v>
      </c>
      <c r="F12011" s="2">
        <v>17169405.690000001</v>
      </c>
      <c r="G12011" s="5">
        <f>Table3[[#This Row],[PDD]]/Table3[[#This Row],[DC]]</f>
        <v>0</v>
      </c>
      <c r="H12011" s="5">
        <f>Table3[[#This Row],[PDD]]/Table3[[#This Row],[PL_CVM]]</f>
        <v>0</v>
      </c>
      <c r="I12011" t="s">
        <v>10</v>
      </c>
      <c r="J12011" s="3">
        <v>0.479674383692404</v>
      </c>
      <c r="K12011" s="3">
        <v>1</v>
      </c>
    </row>
    <row r="12012" spans="1:11" x14ac:dyDescent="0.35">
      <c r="A12012" s="1">
        <v>46112</v>
      </c>
      <c r="B12012" s="4" t="s">
        <v>3880</v>
      </c>
      <c r="C12012" s="2">
        <v>20833023.120000001</v>
      </c>
      <c r="D12012" s="2">
        <v>0</v>
      </c>
      <c r="E12012" s="2">
        <v>10721352.0425</v>
      </c>
      <c r="F12012" s="2">
        <v>10683776.449999999</v>
      </c>
      <c r="G12012" s="5">
        <f>Table3[[#This Row],[PDD]]/Table3[[#This Row],[DC]]</f>
        <v>0</v>
      </c>
      <c r="H12012" s="5">
        <f>Table3[[#This Row],[PDD]]/Table3[[#This Row],[PL_CVM]]</f>
        <v>0</v>
      </c>
      <c r="I12012" t="s">
        <v>10</v>
      </c>
      <c r="J12012" s="3">
        <v>1</v>
      </c>
      <c r="K12012" s="3">
        <v>1</v>
      </c>
    </row>
    <row r="12013" spans="1:11" x14ac:dyDescent="0.35">
      <c r="A12013" s="1">
        <v>46112</v>
      </c>
      <c r="B12013" s="4" t="s">
        <v>4067</v>
      </c>
      <c r="C12013" s="2">
        <v>12198071.029999999</v>
      </c>
      <c r="D12013" s="2">
        <v>0</v>
      </c>
      <c r="E12013" s="2">
        <v>17110218.7995</v>
      </c>
      <c r="F12013" s="2">
        <v>17110231.579999998</v>
      </c>
      <c r="G12013" s="5">
        <f>Table3[[#This Row],[PDD]]/Table3[[#This Row],[DC]]</f>
        <v>0</v>
      </c>
      <c r="H12013" s="5">
        <f>Table3[[#This Row],[PDD]]/Table3[[#This Row],[PL_CVM]]</f>
        <v>0</v>
      </c>
      <c r="I12013" t="s">
        <v>10</v>
      </c>
      <c r="J12013" s="3">
        <v>0.254544263053332</v>
      </c>
      <c r="K12013" s="3">
        <v>0.371630258245781</v>
      </c>
    </row>
    <row r="12014" spans="1:11" x14ac:dyDescent="0.35">
      <c r="A12014" s="1">
        <v>46112</v>
      </c>
      <c r="B12014" s="4" t="s">
        <v>3736</v>
      </c>
      <c r="C12014" s="2">
        <v>155882647.55000001</v>
      </c>
      <c r="D12014" s="2">
        <v>0</v>
      </c>
      <c r="E12014" s="2">
        <v>156313380.66060001</v>
      </c>
      <c r="F12014" s="2">
        <v>156312950.91999999</v>
      </c>
      <c r="G12014" s="5">
        <f>Table3[[#This Row],[PDD]]/Table3[[#This Row],[DC]]</f>
        <v>0</v>
      </c>
      <c r="H12014" s="5">
        <f>Table3[[#This Row],[PDD]]/Table3[[#This Row],[PL_CVM]]</f>
        <v>0</v>
      </c>
      <c r="I12014" t="s">
        <v>10</v>
      </c>
      <c r="J12014" s="3">
        <v>1</v>
      </c>
      <c r="K12014" s="3">
        <v>1</v>
      </c>
    </row>
    <row r="12015" spans="1:11" x14ac:dyDescent="0.35">
      <c r="A12015" s="1">
        <v>46112</v>
      </c>
      <c r="B12015" s="4" t="s">
        <v>3881</v>
      </c>
      <c r="C12015" s="2">
        <v>8639011.7100000009</v>
      </c>
      <c r="D12015" s="2">
        <v>0</v>
      </c>
      <c r="E12015" s="2">
        <v>9248139.0900999997</v>
      </c>
      <c r="F12015" s="2">
        <v>9248127.5</v>
      </c>
      <c r="G12015" s="5">
        <f>Table3[[#This Row],[PDD]]/Table3[[#This Row],[DC]]</f>
        <v>0</v>
      </c>
      <c r="H12015" s="5">
        <f>Table3[[#This Row],[PDD]]/Table3[[#This Row],[PL_CVM]]</f>
        <v>0</v>
      </c>
      <c r="I12015" t="s">
        <v>10</v>
      </c>
      <c r="J12015" s="3">
        <v>0.31586249424244001</v>
      </c>
      <c r="K12015" s="3">
        <v>0.31586249424244001</v>
      </c>
    </row>
    <row r="12016" spans="1:11" x14ac:dyDescent="0.35">
      <c r="A12016" s="1">
        <v>46112</v>
      </c>
      <c r="B12016" s="4" t="s">
        <v>3713</v>
      </c>
      <c r="C12016" s="2">
        <v>10422519.300000001</v>
      </c>
      <c r="D12016" s="2">
        <v>0</v>
      </c>
      <c r="E12016" s="2">
        <v>10348351.1534</v>
      </c>
      <c r="F12016" s="2">
        <v>8343315.9800000004</v>
      </c>
      <c r="G12016" s="5">
        <f>Table3[[#This Row],[PDD]]/Table3[[#This Row],[DC]]</f>
        <v>0</v>
      </c>
      <c r="H12016" s="5">
        <f>Table3[[#This Row],[PDD]]/Table3[[#This Row],[PL_CVM]]</f>
        <v>0</v>
      </c>
      <c r="I12016" t="s">
        <v>13</v>
      </c>
      <c r="J12016" s="3">
        <v>0.80624452608170005</v>
      </c>
      <c r="K12016" s="3">
        <v>1</v>
      </c>
    </row>
    <row r="12017" spans="1:11" x14ac:dyDescent="0.35">
      <c r="A12017" s="1">
        <v>46112</v>
      </c>
      <c r="B12017" s="4" t="s">
        <v>4123</v>
      </c>
      <c r="C12017" s="2">
        <v>0</v>
      </c>
      <c r="D12017" s="2">
        <v>0</v>
      </c>
      <c r="E12017" s="2">
        <v>17992946.027800001</v>
      </c>
      <c r="F12017" s="2">
        <v>17992884.949999999</v>
      </c>
      <c r="G12017" s="5" t="e">
        <f>Table3[[#This Row],[PDD]]/Table3[[#This Row],[DC]]</f>
        <v>#DIV/0!</v>
      </c>
      <c r="H12017" s="5">
        <f>Table3[[#This Row],[PDD]]/Table3[[#This Row],[PL_CVM]]</f>
        <v>0</v>
      </c>
      <c r="I12017" t="s">
        <v>10</v>
      </c>
      <c r="J12017" s="3">
        <v>0</v>
      </c>
      <c r="K12017" s="3">
        <v>0</v>
      </c>
    </row>
    <row r="12018" spans="1:11" x14ac:dyDescent="0.35">
      <c r="A12018" s="1">
        <v>46112</v>
      </c>
      <c r="B12018" s="4" t="s">
        <v>3882</v>
      </c>
      <c r="C12018" s="2">
        <v>0</v>
      </c>
      <c r="D12018" s="2">
        <v>0</v>
      </c>
      <c r="E12018" s="2">
        <v>31628507.933200002</v>
      </c>
      <c r="F12018" s="2">
        <v>31628420.609999999</v>
      </c>
      <c r="G12018" s="5" t="e">
        <f>Table3[[#This Row],[PDD]]/Table3[[#This Row],[DC]]</f>
        <v>#DIV/0!</v>
      </c>
      <c r="H12018" s="5">
        <f>Table3[[#This Row],[PDD]]/Table3[[#This Row],[PL_CVM]]</f>
        <v>0</v>
      </c>
      <c r="I12018" t="s">
        <v>10</v>
      </c>
      <c r="J12018" s="3">
        <v>0.46424833586876102</v>
      </c>
      <c r="K12018" s="3">
        <v>0.46424833586876102</v>
      </c>
    </row>
    <row r="12019" spans="1:11" x14ac:dyDescent="0.35">
      <c r="A12019" s="1">
        <v>46112</v>
      </c>
      <c r="B12019" s="4" t="s">
        <v>3883</v>
      </c>
      <c r="C12019" s="2">
        <v>137854395.71000001</v>
      </c>
      <c r="D12019" s="2">
        <v>1137381.1499999999</v>
      </c>
      <c r="E12019" s="2">
        <v>142698164.44459999</v>
      </c>
      <c r="F12019" s="2">
        <v>142698428.25999999</v>
      </c>
      <c r="G12019" s="5">
        <f>Table3[[#This Row],[PDD]]/Table3[[#This Row],[DC]]</f>
        <v>8.2505976261553031E-3</v>
      </c>
      <c r="H12019" s="5">
        <f>Table3[[#This Row],[PDD]]/Table3[[#This Row],[PL_CVM]]</f>
        <v>7.9705233187829082E-3</v>
      </c>
      <c r="I12019" t="s">
        <v>10</v>
      </c>
      <c r="J12019" s="3">
        <v>0.22123478409882699</v>
      </c>
      <c r="K12019" s="3">
        <v>0.538476234451016</v>
      </c>
    </row>
    <row r="12020" spans="1:11" x14ac:dyDescent="0.35">
      <c r="A12020" s="1">
        <v>46112</v>
      </c>
      <c r="B12020" s="4" t="s">
        <v>3884</v>
      </c>
      <c r="C12020" s="2">
        <v>121906244.31</v>
      </c>
      <c r="D12020" s="2">
        <v>432358.62</v>
      </c>
      <c r="E12020" s="2">
        <v>122072761.728</v>
      </c>
      <c r="F12020" s="2">
        <v>122073020.23999999</v>
      </c>
      <c r="G12020" s="5">
        <f>Table3[[#This Row],[PDD]]/Table3[[#This Row],[DC]]</f>
        <v>3.5466486761788749E-3</v>
      </c>
      <c r="H12020" s="5">
        <f>Table3[[#This Row],[PDD]]/Table3[[#This Row],[PL_CVM]]</f>
        <v>3.5418032514471032E-3</v>
      </c>
      <c r="I12020" t="s">
        <v>10</v>
      </c>
      <c r="J12020" s="3">
        <v>1</v>
      </c>
      <c r="K12020" s="3">
        <v>1</v>
      </c>
    </row>
    <row r="12021" spans="1:11" x14ac:dyDescent="0.35">
      <c r="A12021" s="1">
        <v>46112</v>
      </c>
      <c r="B12021" s="4" t="s">
        <v>3885</v>
      </c>
      <c r="C12021" s="2">
        <v>7665361.8200000003</v>
      </c>
      <c r="D12021" s="2">
        <v>8024.87</v>
      </c>
      <c r="E12021" s="2">
        <v>7539950.5290000001</v>
      </c>
      <c r="F12021" s="2">
        <v>7539982.4299999997</v>
      </c>
      <c r="G12021" s="5">
        <f>Table3[[#This Row],[PDD]]/Table3[[#This Row],[DC]]</f>
        <v>1.0469003536221855E-3</v>
      </c>
      <c r="H12021" s="5">
        <f>Table3[[#This Row],[PDD]]/Table3[[#This Row],[PL_CVM]]</f>
        <v>1.0643088461414359E-3</v>
      </c>
      <c r="I12021" t="s">
        <v>10</v>
      </c>
      <c r="J12021" s="3">
        <v>0.73268387403235202</v>
      </c>
      <c r="K12021" s="3">
        <v>1</v>
      </c>
    </row>
    <row r="12022" spans="1:11" x14ac:dyDescent="0.35">
      <c r="A12022" s="1">
        <v>46112</v>
      </c>
      <c r="B12022" s="4" t="s">
        <v>3886</v>
      </c>
      <c r="C12022" s="2">
        <v>14009944.34</v>
      </c>
      <c r="D12022" s="2">
        <v>760308.51</v>
      </c>
      <c r="E12022" s="2">
        <v>15014095.830600001</v>
      </c>
      <c r="F12022" s="2">
        <v>15014104.550000001</v>
      </c>
      <c r="G12022" s="5">
        <f>Table3[[#This Row],[PDD]]/Table3[[#This Row],[DC]]</f>
        <v>5.4269202756875481E-2</v>
      </c>
      <c r="H12022" s="5">
        <f>Table3[[#This Row],[PDD]]/Table3[[#This Row],[PL_CVM]]</f>
        <v>5.0639617398961029E-2</v>
      </c>
      <c r="I12022" t="s">
        <v>10</v>
      </c>
      <c r="J12022" s="3">
        <v>0.120980435391787</v>
      </c>
      <c r="K12022" s="3">
        <v>0.316786858447135</v>
      </c>
    </row>
    <row r="12023" spans="1:11" x14ac:dyDescent="0.35">
      <c r="A12023" s="1">
        <v>46112</v>
      </c>
      <c r="B12023" s="4" t="s">
        <v>3737</v>
      </c>
      <c r="C12023" s="2">
        <v>161024348.41999999</v>
      </c>
      <c r="D12023" s="2">
        <v>0</v>
      </c>
      <c r="E12023" s="2">
        <v>161048429.3461</v>
      </c>
      <c r="F12023" s="2">
        <v>161048571.63999999</v>
      </c>
      <c r="G12023" s="5">
        <f>Table3[[#This Row],[PDD]]/Table3[[#This Row],[DC]]</f>
        <v>0</v>
      </c>
      <c r="H12023" s="5">
        <f>Table3[[#This Row],[PDD]]/Table3[[#This Row],[PL_CVM]]</f>
        <v>0</v>
      </c>
      <c r="I12023" t="s">
        <v>10</v>
      </c>
      <c r="J12023" s="3">
        <v>1</v>
      </c>
      <c r="K12023" s="3">
        <v>1</v>
      </c>
    </row>
    <row r="12024" spans="1:11" x14ac:dyDescent="0.35">
      <c r="A12024" s="1">
        <v>46112</v>
      </c>
      <c r="B12024" s="4" t="s">
        <v>3887</v>
      </c>
      <c r="C12024" s="2">
        <v>9794624.7100000009</v>
      </c>
      <c r="D12024" s="2">
        <v>0</v>
      </c>
      <c r="E12024" s="2">
        <v>10631736.5888</v>
      </c>
      <c r="F12024" s="2">
        <v>10631756.41</v>
      </c>
      <c r="G12024" s="5">
        <f>Table3[[#This Row],[PDD]]/Table3[[#This Row],[DC]]</f>
        <v>0</v>
      </c>
      <c r="H12024" s="5">
        <f>Table3[[#This Row],[PDD]]/Table3[[#This Row],[PL_CVM]]</f>
        <v>0</v>
      </c>
      <c r="I12024" t="s">
        <v>10</v>
      </c>
      <c r="J12024" s="3">
        <v>0</v>
      </c>
      <c r="K12024" s="3">
        <v>0</v>
      </c>
    </row>
    <row r="12025" spans="1:11" x14ac:dyDescent="0.35">
      <c r="A12025" s="1">
        <v>46112</v>
      </c>
      <c r="B12025" s="4" t="s">
        <v>3888</v>
      </c>
      <c r="C12025" s="2">
        <v>52184527.710000001</v>
      </c>
      <c r="D12025" s="2">
        <v>0</v>
      </c>
      <c r="E12025" s="2">
        <v>52231808.259000003</v>
      </c>
      <c r="F12025" s="2">
        <v>52231614.729999997</v>
      </c>
      <c r="G12025" s="5">
        <f>Table3[[#This Row],[PDD]]/Table3[[#This Row],[DC]]</f>
        <v>0</v>
      </c>
      <c r="H12025" s="5">
        <f>Table3[[#This Row],[PDD]]/Table3[[#This Row],[PL_CVM]]</f>
        <v>0</v>
      </c>
      <c r="I12025" t="s">
        <v>10</v>
      </c>
      <c r="J12025" s="3">
        <v>1</v>
      </c>
      <c r="K12025" s="3">
        <v>1</v>
      </c>
    </row>
    <row r="12026" spans="1:11" x14ac:dyDescent="0.35">
      <c r="A12026" s="1">
        <v>46112</v>
      </c>
      <c r="B12026" s="4" t="s">
        <v>3889</v>
      </c>
      <c r="C12026" s="2">
        <v>14704639.32</v>
      </c>
      <c r="D12026" s="2">
        <v>0</v>
      </c>
      <c r="E12026" s="2">
        <v>16509792.6545</v>
      </c>
      <c r="F12026" s="2">
        <v>16509811.210000001</v>
      </c>
      <c r="G12026" s="5">
        <f>Table3[[#This Row],[PDD]]/Table3[[#This Row],[DC]]</f>
        <v>0</v>
      </c>
      <c r="H12026" s="5">
        <f>Table3[[#This Row],[PDD]]/Table3[[#This Row],[PL_CVM]]</f>
        <v>0</v>
      </c>
      <c r="I12026" t="s">
        <v>10</v>
      </c>
      <c r="J12026" s="3">
        <v>0.15468545874220399</v>
      </c>
      <c r="K12026" s="3">
        <v>0.43605210562942898</v>
      </c>
    </row>
    <row r="12027" spans="1:11" x14ac:dyDescent="0.35">
      <c r="A12027" s="1">
        <v>46112</v>
      </c>
      <c r="B12027" s="4" t="s">
        <v>3890</v>
      </c>
      <c r="C12027" s="2">
        <v>23708555.91</v>
      </c>
      <c r="D12027" s="2">
        <v>0</v>
      </c>
      <c r="E12027" s="2">
        <v>32560542.195</v>
      </c>
      <c r="F12027" s="2">
        <v>32560616.579999998</v>
      </c>
      <c r="G12027" s="5">
        <f>Table3[[#This Row],[PDD]]/Table3[[#This Row],[DC]]</f>
        <v>0</v>
      </c>
      <c r="H12027" s="5">
        <f>Table3[[#This Row],[PDD]]/Table3[[#This Row],[PL_CVM]]</f>
        <v>0</v>
      </c>
      <c r="I12027" t="s">
        <v>10</v>
      </c>
      <c r="J12027" s="3">
        <v>0</v>
      </c>
      <c r="K12027" s="3">
        <v>0</v>
      </c>
    </row>
    <row r="12028" spans="1:11" x14ac:dyDescent="0.35">
      <c r="A12028" s="1">
        <v>46112</v>
      </c>
      <c r="B12028" s="4" t="s">
        <v>3891</v>
      </c>
      <c r="C12028" s="2">
        <v>62955572.560000002</v>
      </c>
      <c r="D12028" s="2">
        <v>0</v>
      </c>
      <c r="E12028" s="2">
        <v>63210673.68</v>
      </c>
      <c r="F12028" s="2">
        <v>63210390.310000002</v>
      </c>
      <c r="G12028" s="5">
        <f>Table3[[#This Row],[PDD]]/Table3[[#This Row],[DC]]</f>
        <v>0</v>
      </c>
      <c r="H12028" s="5">
        <f>Table3[[#This Row],[PDD]]/Table3[[#This Row],[PL_CVM]]</f>
        <v>0</v>
      </c>
      <c r="I12028" t="s">
        <v>10</v>
      </c>
      <c r="J12028" s="3">
        <v>1</v>
      </c>
      <c r="K12028" s="3">
        <v>1</v>
      </c>
    </row>
    <row r="12029" spans="1:11" x14ac:dyDescent="0.35">
      <c r="A12029" s="1">
        <v>46112</v>
      </c>
      <c r="B12029" s="4" t="s">
        <v>3892</v>
      </c>
      <c r="C12029" s="2">
        <v>0</v>
      </c>
      <c r="D12029" s="2">
        <v>0</v>
      </c>
      <c r="E12029" s="2">
        <v>982039.01500000001</v>
      </c>
      <c r="F12029" s="2">
        <v>982032.83</v>
      </c>
      <c r="G12029" s="5" t="e">
        <f>Table3[[#This Row],[PDD]]/Table3[[#This Row],[DC]]</f>
        <v>#DIV/0!</v>
      </c>
      <c r="H12029" s="5">
        <f>Table3[[#This Row],[PDD]]/Table3[[#This Row],[PL_CVM]]</f>
        <v>0</v>
      </c>
      <c r="I12029" t="s">
        <v>10</v>
      </c>
      <c r="J12029" s="3">
        <v>1</v>
      </c>
      <c r="K12029" s="3">
        <v>1</v>
      </c>
    </row>
    <row r="12030" spans="1:11" x14ac:dyDescent="0.35">
      <c r="A12030" s="1">
        <v>46112</v>
      </c>
      <c r="B12030" s="4" t="s">
        <v>3893</v>
      </c>
      <c r="C12030" s="2">
        <v>0</v>
      </c>
      <c r="D12030" s="2">
        <v>0</v>
      </c>
      <c r="E12030" s="2">
        <v>3404210.8627999998</v>
      </c>
      <c r="F12030" s="2">
        <v>3404205.9</v>
      </c>
      <c r="G12030" s="5" t="e">
        <f>Table3[[#This Row],[PDD]]/Table3[[#This Row],[DC]]</f>
        <v>#DIV/0!</v>
      </c>
      <c r="H12030" s="5">
        <f>Table3[[#This Row],[PDD]]/Table3[[#This Row],[PL_CVM]]</f>
        <v>0</v>
      </c>
      <c r="I12030" t="s">
        <v>10</v>
      </c>
      <c r="J12030" s="3">
        <v>1</v>
      </c>
      <c r="K12030" s="3">
        <v>1</v>
      </c>
    </row>
    <row r="12031" spans="1:11" x14ac:dyDescent="0.35">
      <c r="A12031" s="1">
        <v>46112</v>
      </c>
      <c r="B12031" s="4" t="s">
        <v>3894</v>
      </c>
      <c r="C12031" s="2">
        <v>0</v>
      </c>
      <c r="D12031" s="2">
        <v>0</v>
      </c>
      <c r="E12031" s="2">
        <v>1528345.6664</v>
      </c>
      <c r="F12031" s="2">
        <v>1528345.95</v>
      </c>
      <c r="G12031" s="5" t="e">
        <f>Table3[[#This Row],[PDD]]/Table3[[#This Row],[DC]]</f>
        <v>#DIV/0!</v>
      </c>
      <c r="H12031" s="5">
        <f>Table3[[#This Row],[PDD]]/Table3[[#This Row],[PL_CVM]]</f>
        <v>0</v>
      </c>
      <c r="I12031" t="s">
        <v>10</v>
      </c>
      <c r="J12031" s="3">
        <v>0</v>
      </c>
      <c r="K12031" s="3">
        <v>0</v>
      </c>
    </row>
    <row r="12032" spans="1:11" x14ac:dyDescent="0.35">
      <c r="A12032" s="1">
        <v>46112</v>
      </c>
      <c r="B12032" s="4" t="s">
        <v>3895</v>
      </c>
      <c r="C12032" s="2">
        <v>0</v>
      </c>
      <c r="D12032" s="2">
        <v>0</v>
      </c>
      <c r="E12032" s="2">
        <v>2626761.3461000002</v>
      </c>
      <c r="F12032" s="2">
        <v>2626750.64</v>
      </c>
      <c r="G12032" s="5" t="e">
        <f>Table3[[#This Row],[PDD]]/Table3[[#This Row],[DC]]</f>
        <v>#DIV/0!</v>
      </c>
      <c r="H12032" s="5">
        <f>Table3[[#This Row],[PDD]]/Table3[[#This Row],[PL_CVM]]</f>
        <v>0</v>
      </c>
      <c r="I12032" t="s">
        <v>10</v>
      </c>
      <c r="J12032" s="3">
        <v>1</v>
      </c>
      <c r="K12032" s="3">
        <v>1</v>
      </c>
    </row>
    <row r="12033" spans="1:11" x14ac:dyDescent="0.35">
      <c r="A12033" s="1">
        <v>46112</v>
      </c>
      <c r="B12033" s="4" t="s">
        <v>3896</v>
      </c>
      <c r="C12033" s="2">
        <v>0</v>
      </c>
      <c r="D12033" s="2">
        <v>0</v>
      </c>
      <c r="E12033" s="2">
        <v>1188405.1535</v>
      </c>
      <c r="F12033" s="2">
        <v>1188410.8700000001</v>
      </c>
      <c r="G12033" s="5" t="e">
        <f>Table3[[#This Row],[PDD]]/Table3[[#This Row],[DC]]</f>
        <v>#DIV/0!</v>
      </c>
      <c r="H12033" s="5">
        <f>Table3[[#This Row],[PDD]]/Table3[[#This Row],[PL_CVM]]</f>
        <v>0</v>
      </c>
      <c r="I12033" t="s">
        <v>10</v>
      </c>
      <c r="J12033" s="3">
        <v>1</v>
      </c>
      <c r="K12033" s="3">
        <v>1</v>
      </c>
    </row>
    <row r="12034" spans="1:11" x14ac:dyDescent="0.35">
      <c r="A12034" s="1">
        <v>46112</v>
      </c>
      <c r="B12034" s="4" t="s">
        <v>4126</v>
      </c>
      <c r="C12034" s="2">
        <v>10000000</v>
      </c>
      <c r="D12034" s="2">
        <v>0</v>
      </c>
      <c r="E12034" s="2">
        <v>10071922</v>
      </c>
      <c r="F12034" s="2">
        <v>10071923.039999999</v>
      </c>
      <c r="G12034" s="5">
        <f>Table3[[#This Row],[PDD]]/Table3[[#This Row],[DC]]</f>
        <v>0</v>
      </c>
      <c r="H12034" s="5">
        <f>Table3[[#This Row],[PDD]]/Table3[[#This Row],[PL_CVM]]</f>
        <v>0</v>
      </c>
      <c r="I12034" t="s">
        <v>10</v>
      </c>
      <c r="J12034" s="3">
        <v>1</v>
      </c>
      <c r="K12034" s="3">
        <v>1</v>
      </c>
    </row>
    <row r="12035" spans="1:11" x14ac:dyDescent="0.35">
      <c r="A12035" s="1">
        <v>46112</v>
      </c>
      <c r="B12035" s="4" t="s">
        <v>3897</v>
      </c>
      <c r="C12035" s="2">
        <v>0</v>
      </c>
      <c r="D12035" s="2">
        <v>0</v>
      </c>
      <c r="E12035" s="2">
        <v>19388635.108600002</v>
      </c>
      <c r="F12035" s="2">
        <v>19388637.539999999</v>
      </c>
      <c r="G12035" s="5" t="e">
        <f>Table3[[#This Row],[PDD]]/Table3[[#This Row],[DC]]</f>
        <v>#DIV/0!</v>
      </c>
      <c r="H12035" s="5">
        <f>Table3[[#This Row],[PDD]]/Table3[[#This Row],[PL_CVM]]</f>
        <v>0</v>
      </c>
      <c r="I12035" t="s">
        <v>10</v>
      </c>
      <c r="J12035" s="3">
        <v>1</v>
      </c>
      <c r="K12035" s="3">
        <v>1</v>
      </c>
    </row>
    <row r="12036" spans="1:11" x14ac:dyDescent="0.35">
      <c r="A12036" s="1">
        <v>46112</v>
      </c>
      <c r="B12036" s="4" t="s">
        <v>3714</v>
      </c>
      <c r="C12036" s="2">
        <v>1191681557.0899999</v>
      </c>
      <c r="D12036" s="2">
        <v>0</v>
      </c>
      <c r="E12036" s="2">
        <v>1191598856.6585</v>
      </c>
      <c r="F12036" s="2">
        <v>1191599057.0899999</v>
      </c>
      <c r="G12036" s="5">
        <f>Table3[[#This Row],[PDD]]/Table3[[#This Row],[DC]]</f>
        <v>0</v>
      </c>
      <c r="H12036" s="5">
        <f>Table3[[#This Row],[PDD]]/Table3[[#This Row],[PL_CVM]]</f>
        <v>0</v>
      </c>
      <c r="I12036" t="s">
        <v>10</v>
      </c>
      <c r="J12036" s="3">
        <v>0</v>
      </c>
      <c r="K12036" s="3">
        <v>0</v>
      </c>
    </row>
    <row r="12037" spans="1:11" x14ac:dyDescent="0.35">
      <c r="A12037" s="1">
        <v>46112</v>
      </c>
      <c r="B12037" s="4" t="s">
        <v>3898</v>
      </c>
      <c r="C12037" s="2">
        <v>65318668.600000001</v>
      </c>
      <c r="D12037" s="2">
        <v>0</v>
      </c>
      <c r="E12037" s="2">
        <v>67805388.667500004</v>
      </c>
      <c r="F12037" s="2">
        <v>67780565.980000004</v>
      </c>
      <c r="G12037" s="5">
        <f>Table3[[#This Row],[PDD]]/Table3[[#This Row],[DC]]</f>
        <v>0</v>
      </c>
      <c r="H12037" s="5">
        <f>Table3[[#This Row],[PDD]]/Table3[[#This Row],[PL_CVM]]</f>
        <v>0</v>
      </c>
      <c r="I12037" t="s">
        <v>10</v>
      </c>
      <c r="J12037" s="3">
        <v>0</v>
      </c>
      <c r="K12037" s="3">
        <v>0.51165263260305904</v>
      </c>
    </row>
    <row r="12038" spans="1:11" x14ac:dyDescent="0.35">
      <c r="A12038" s="1">
        <v>46112</v>
      </c>
      <c r="B12038" s="4" t="s">
        <v>3899</v>
      </c>
      <c r="C12038" s="2">
        <v>5822566.5300000003</v>
      </c>
      <c r="D12038" s="2">
        <v>0</v>
      </c>
      <c r="E12038" s="2">
        <v>5806146.0392000005</v>
      </c>
      <c r="F12038" s="2">
        <v>5806126.2599999998</v>
      </c>
      <c r="G12038" s="5">
        <f>Table3[[#This Row],[PDD]]/Table3[[#This Row],[DC]]</f>
        <v>0</v>
      </c>
      <c r="H12038" s="5">
        <f>Table3[[#This Row],[PDD]]/Table3[[#This Row],[PL_CVM]]</f>
        <v>0</v>
      </c>
      <c r="I12038" t="s">
        <v>10</v>
      </c>
      <c r="J12038" s="3">
        <v>0.75613788381473601</v>
      </c>
      <c r="K12038" s="3">
        <v>0.75613788381473601</v>
      </c>
    </row>
    <row r="12039" spans="1:11" x14ac:dyDescent="0.35">
      <c r="A12039" s="1">
        <v>46112</v>
      </c>
      <c r="B12039" s="4" t="s">
        <v>3900</v>
      </c>
      <c r="C12039" s="2">
        <v>25824312.059999999</v>
      </c>
      <c r="D12039" s="2">
        <v>0</v>
      </c>
      <c r="E12039" s="2">
        <v>28576904.250999998</v>
      </c>
      <c r="F12039" s="2">
        <v>28576937.57</v>
      </c>
      <c r="G12039" s="5">
        <f>Table3[[#This Row],[PDD]]/Table3[[#This Row],[DC]]</f>
        <v>0</v>
      </c>
      <c r="H12039" s="5">
        <f>Table3[[#This Row],[PDD]]/Table3[[#This Row],[PL_CVM]]</f>
        <v>0</v>
      </c>
      <c r="I12039" t="s">
        <v>10</v>
      </c>
      <c r="J12039" s="3">
        <v>0.247901426416827</v>
      </c>
      <c r="K12039" s="3">
        <v>0.58295603145386299</v>
      </c>
    </row>
    <row r="12040" spans="1:11" x14ac:dyDescent="0.35">
      <c r="A12040" s="1">
        <v>46112</v>
      </c>
      <c r="B12040" s="4" t="s">
        <v>3901</v>
      </c>
      <c r="C12040" s="2">
        <v>38633818.060000002</v>
      </c>
      <c r="D12040" s="2">
        <v>0</v>
      </c>
      <c r="E12040" s="2">
        <v>47168124.197700001</v>
      </c>
      <c r="F12040" s="2">
        <v>47168233.25</v>
      </c>
      <c r="G12040" s="5">
        <f>Table3[[#This Row],[PDD]]/Table3[[#This Row],[DC]]</f>
        <v>0</v>
      </c>
      <c r="H12040" s="5">
        <f>Table3[[#This Row],[PDD]]/Table3[[#This Row],[PL_CVM]]</f>
        <v>0</v>
      </c>
      <c r="I12040" t="s">
        <v>10</v>
      </c>
      <c r="J12040" s="3">
        <v>0.23306919965742601</v>
      </c>
      <c r="K12040" s="3">
        <v>0.23306919965742601</v>
      </c>
    </row>
    <row r="12041" spans="1:11" x14ac:dyDescent="0.35">
      <c r="A12041" s="1">
        <v>46112</v>
      </c>
      <c r="B12041" s="4" t="s">
        <v>3902</v>
      </c>
      <c r="C12041" s="2">
        <v>260443305.72999999</v>
      </c>
      <c r="D12041" s="2">
        <v>3819.07</v>
      </c>
      <c r="E12041" s="2">
        <v>218953581.22749999</v>
      </c>
      <c r="F12041" s="2">
        <v>262529245.49000001</v>
      </c>
      <c r="G12041" s="5">
        <f>Table3[[#This Row],[PDD]]/Table3[[#This Row],[DC]]</f>
        <v>1.4663728788480389E-5</v>
      </c>
      <c r="H12041" s="5">
        <f>Table3[[#This Row],[PDD]]/Table3[[#This Row],[PL_CVM]]</f>
        <v>1.4547217369523397E-5</v>
      </c>
      <c r="I12041" t="s">
        <v>13</v>
      </c>
      <c r="J12041" s="3">
        <v>5.1587769536245998E-2</v>
      </c>
      <c r="K12041" s="3">
        <v>0.260147302492927</v>
      </c>
    </row>
    <row r="12042" spans="1:11" x14ac:dyDescent="0.35">
      <c r="A12042" s="1">
        <v>46112</v>
      </c>
      <c r="B12042" s="4" t="s">
        <v>3903</v>
      </c>
      <c r="C12042" s="2">
        <v>69309781.950000003</v>
      </c>
      <c r="D12042" s="2">
        <v>0</v>
      </c>
      <c r="E12042" s="2">
        <v>70568407.433200002</v>
      </c>
      <c r="F12042" s="2">
        <v>70568432.469999999</v>
      </c>
      <c r="G12042" s="5">
        <f>Table3[[#This Row],[PDD]]/Table3[[#This Row],[DC]]</f>
        <v>0</v>
      </c>
      <c r="H12042" s="5">
        <f>Table3[[#This Row],[PDD]]/Table3[[#This Row],[PL_CVM]]</f>
        <v>0</v>
      </c>
      <c r="I12042" t="s">
        <v>10</v>
      </c>
      <c r="J12042" s="3">
        <v>0.641982143016114</v>
      </c>
      <c r="K12042" s="3">
        <v>0.641982143016114</v>
      </c>
    </row>
    <row r="12043" spans="1:11" x14ac:dyDescent="0.35">
      <c r="A12043" s="1">
        <v>46112</v>
      </c>
      <c r="B12043" s="4" t="s">
        <v>3904</v>
      </c>
      <c r="C12043" s="2">
        <v>11150063.880000001</v>
      </c>
      <c r="D12043" s="2">
        <v>0</v>
      </c>
      <c r="E12043" s="2">
        <v>11494322.182600001</v>
      </c>
      <c r="F12043" s="2">
        <v>11494281.050000001</v>
      </c>
      <c r="G12043" s="5">
        <f>Table3[[#This Row],[PDD]]/Table3[[#This Row],[DC]]</f>
        <v>0</v>
      </c>
      <c r="H12043" s="5">
        <f>Table3[[#This Row],[PDD]]/Table3[[#This Row],[PL_CVM]]</f>
        <v>0</v>
      </c>
      <c r="I12043" t="s">
        <v>10</v>
      </c>
      <c r="J12043" s="3">
        <v>1</v>
      </c>
      <c r="K12043" s="3">
        <v>1</v>
      </c>
    </row>
    <row r="12044" spans="1:11" x14ac:dyDescent="0.35">
      <c r="A12044" s="1">
        <v>46112</v>
      </c>
      <c r="B12044" s="4" t="s">
        <v>3905</v>
      </c>
      <c r="C12044" s="2">
        <v>83900908.519999996</v>
      </c>
      <c r="D12044" s="2">
        <v>0</v>
      </c>
      <c r="E12044" s="2">
        <v>46568704.266000003</v>
      </c>
      <c r="F12044" s="2">
        <v>46568709.969999999</v>
      </c>
      <c r="G12044" s="5">
        <f>Table3[[#This Row],[PDD]]/Table3[[#This Row],[DC]]</f>
        <v>0</v>
      </c>
      <c r="H12044" s="5">
        <f>Table3[[#This Row],[PDD]]/Table3[[#This Row],[PL_CVM]]</f>
        <v>0</v>
      </c>
      <c r="I12044" t="s">
        <v>10</v>
      </c>
      <c r="J12044" s="3">
        <v>0.271643082395914</v>
      </c>
      <c r="K12044" s="3">
        <v>0.271643082395914</v>
      </c>
    </row>
    <row r="12045" spans="1:11" x14ac:dyDescent="0.35">
      <c r="A12045" s="1">
        <v>46112</v>
      </c>
      <c r="B12045" s="4" t="s">
        <v>3906</v>
      </c>
      <c r="C12045" s="2">
        <v>135333732.74000001</v>
      </c>
      <c r="D12045" s="2">
        <v>14963525.140000001</v>
      </c>
      <c r="E12045" s="2">
        <v>131681297.41230001</v>
      </c>
      <c r="F12045" s="2">
        <v>131680917.88</v>
      </c>
      <c r="G12045" s="5">
        <f>Table3[[#This Row],[PDD]]/Table3[[#This Row],[DC]]</f>
        <v>0.11056759343768027</v>
      </c>
      <c r="H12045" s="5">
        <f>Table3[[#This Row],[PDD]]/Table3[[#This Row],[PL_CVM]]</f>
        <v>0.11363472689062032</v>
      </c>
      <c r="I12045" t="s">
        <v>10</v>
      </c>
      <c r="J12045" s="3">
        <v>0.214360113041864</v>
      </c>
      <c r="K12045" s="3">
        <v>0.214360113041864</v>
      </c>
    </row>
    <row r="12046" spans="1:11" x14ac:dyDescent="0.35">
      <c r="A12046" s="1">
        <v>46112</v>
      </c>
      <c r="B12046" s="4" t="s">
        <v>3907</v>
      </c>
      <c r="C12046" s="2">
        <v>0</v>
      </c>
      <c r="D12046" s="2">
        <v>0</v>
      </c>
      <c r="E12046" s="2">
        <v>881384.89350000001</v>
      </c>
      <c r="F12046" s="2">
        <v>881389.28</v>
      </c>
      <c r="G12046" s="5" t="e">
        <f>Table3[[#This Row],[PDD]]/Table3[[#This Row],[DC]]</f>
        <v>#DIV/0!</v>
      </c>
      <c r="H12046" s="5">
        <f>Table3[[#This Row],[PDD]]/Table3[[#This Row],[PL_CVM]]</f>
        <v>0</v>
      </c>
      <c r="I12046" t="s">
        <v>10</v>
      </c>
      <c r="J12046" s="3">
        <v>1</v>
      </c>
      <c r="K12046" s="3">
        <v>1</v>
      </c>
    </row>
    <row r="12047" spans="1:11" x14ac:dyDescent="0.35">
      <c r="A12047" s="1">
        <v>46112</v>
      </c>
      <c r="B12047" s="4" t="s">
        <v>3908</v>
      </c>
      <c r="C12047" s="2">
        <v>35100549.780000001</v>
      </c>
      <c r="D12047" s="2">
        <v>0</v>
      </c>
      <c r="E12047" s="2">
        <v>34990759.203000002</v>
      </c>
      <c r="F12047" s="2">
        <v>34990757.590000004</v>
      </c>
      <c r="G12047" s="5">
        <f>Table3[[#This Row],[PDD]]/Table3[[#This Row],[DC]]</f>
        <v>0</v>
      </c>
      <c r="H12047" s="5">
        <f>Table3[[#This Row],[PDD]]/Table3[[#This Row],[PL_CVM]]</f>
        <v>0</v>
      </c>
      <c r="I12047" t="s">
        <v>10</v>
      </c>
      <c r="J12047" s="3">
        <v>0.12751948272724101</v>
      </c>
      <c r="K12047" s="3">
        <v>0.12751948272724101</v>
      </c>
    </row>
    <row r="12048" spans="1:11" x14ac:dyDescent="0.35">
      <c r="A12048" s="1">
        <v>46112</v>
      </c>
      <c r="B12048" s="4" t="s">
        <v>3909</v>
      </c>
      <c r="C12048" s="2">
        <v>5258847.08</v>
      </c>
      <c r="D12048" s="2">
        <v>0</v>
      </c>
      <c r="E12048" s="2">
        <v>6886887.2955</v>
      </c>
      <c r="F12048" s="2">
        <v>6886884.6399999997</v>
      </c>
      <c r="G12048" s="5">
        <f>Table3[[#This Row],[PDD]]/Table3[[#This Row],[DC]]</f>
        <v>0</v>
      </c>
      <c r="H12048" s="5">
        <f>Table3[[#This Row],[PDD]]/Table3[[#This Row],[PL_CVM]]</f>
        <v>0</v>
      </c>
      <c r="I12048" t="s">
        <v>10</v>
      </c>
      <c r="J12048" s="3">
        <v>1</v>
      </c>
      <c r="K12048" s="3">
        <v>1</v>
      </c>
    </row>
    <row r="12049" spans="1:11" x14ac:dyDescent="0.35">
      <c r="A12049" s="1">
        <v>46112</v>
      </c>
      <c r="B12049" s="4" t="s">
        <v>3910</v>
      </c>
      <c r="C12049" s="2">
        <v>11052068.34</v>
      </c>
      <c r="D12049" s="2">
        <v>0</v>
      </c>
      <c r="E12049" s="2">
        <v>12826969.464400001</v>
      </c>
      <c r="F12049" s="2">
        <v>12826921.529999999</v>
      </c>
      <c r="G12049" s="5">
        <f>Table3[[#This Row],[PDD]]/Table3[[#This Row],[DC]]</f>
        <v>0</v>
      </c>
      <c r="H12049" s="5">
        <f>Table3[[#This Row],[PDD]]/Table3[[#This Row],[PL_CVM]]</f>
        <v>0</v>
      </c>
      <c r="I12049" t="s">
        <v>10</v>
      </c>
      <c r="J12049" s="3">
        <v>0</v>
      </c>
      <c r="K12049" s="3">
        <v>0</v>
      </c>
    </row>
    <row r="12050" spans="1:11" x14ac:dyDescent="0.35">
      <c r="A12050" s="1">
        <v>46112</v>
      </c>
      <c r="B12050" s="4" t="s">
        <v>4127</v>
      </c>
      <c r="C12050" s="2">
        <v>0</v>
      </c>
      <c r="D12050" s="2">
        <v>0</v>
      </c>
      <c r="E12050" s="2">
        <v>1415888.7792</v>
      </c>
      <c r="F12050" s="2">
        <v>1415893.49</v>
      </c>
      <c r="G12050" s="5" t="e">
        <f>Table3[[#This Row],[PDD]]/Table3[[#This Row],[DC]]</f>
        <v>#DIV/0!</v>
      </c>
      <c r="H12050" s="5">
        <f>Table3[[#This Row],[PDD]]/Table3[[#This Row],[PL_CVM]]</f>
        <v>0</v>
      </c>
      <c r="I12050" t="s">
        <v>10</v>
      </c>
      <c r="J12050" s="3">
        <v>0</v>
      </c>
      <c r="K12050" s="3">
        <v>0</v>
      </c>
    </row>
    <row r="12051" spans="1:11" x14ac:dyDescent="0.35">
      <c r="A12051" s="1">
        <v>46112</v>
      </c>
      <c r="B12051" s="4" t="s">
        <v>3911</v>
      </c>
      <c r="C12051" s="2">
        <v>96115820.790000007</v>
      </c>
      <c r="D12051" s="2">
        <v>7689265.6600000001</v>
      </c>
      <c r="E12051" s="2">
        <v>92330544.9375</v>
      </c>
      <c r="F12051" s="2">
        <v>88373964.299999997</v>
      </c>
      <c r="G12051" s="5">
        <f>Table3[[#This Row],[PDD]]/Table3[[#This Row],[DC]]</f>
        <v>7.9999999966706828E-2</v>
      </c>
      <c r="H12051" s="5">
        <f>Table3[[#This Row],[PDD]]/Table3[[#This Row],[PL_CVM]]</f>
        <v>8.7008269017982712E-2</v>
      </c>
      <c r="I12051" t="s">
        <v>10</v>
      </c>
      <c r="J12051" s="3">
        <v>0</v>
      </c>
      <c r="K12051" s="3">
        <v>0</v>
      </c>
    </row>
    <row r="12052" spans="1:11" x14ac:dyDescent="0.35">
      <c r="A12052" s="1">
        <v>46112</v>
      </c>
      <c r="B12052" s="4" t="s">
        <v>4129</v>
      </c>
      <c r="C12052" s="2">
        <v>0</v>
      </c>
      <c r="D12052" s="2">
        <v>0</v>
      </c>
      <c r="E12052" s="2">
        <v>57313600</v>
      </c>
      <c r="F12052" s="2">
        <v>31718973.949999999</v>
      </c>
      <c r="G12052" s="5" t="e">
        <f>Table3[[#This Row],[PDD]]/Table3[[#This Row],[DC]]</f>
        <v>#DIV/0!</v>
      </c>
      <c r="H12052" s="5">
        <f>Table3[[#This Row],[PDD]]/Table3[[#This Row],[PL_CVM]]</f>
        <v>0</v>
      </c>
      <c r="I12052" t="s">
        <v>13</v>
      </c>
      <c r="J12052" s="3">
        <v>0.553097345132743</v>
      </c>
      <c r="K12052" s="3">
        <v>0.553097345132743</v>
      </c>
    </row>
    <row r="12053" spans="1:11" x14ac:dyDescent="0.35">
      <c r="A12053" s="1">
        <v>46112</v>
      </c>
      <c r="B12053" s="4" t="s">
        <v>3912</v>
      </c>
      <c r="C12053" s="2">
        <v>834428.28</v>
      </c>
      <c r="D12053" s="2">
        <v>142.21</v>
      </c>
      <c r="E12053" s="2">
        <v>1991334.1635</v>
      </c>
      <c r="F12053" s="2">
        <v>1991329.89</v>
      </c>
      <c r="G12053" s="5">
        <f>Table3[[#This Row],[PDD]]/Table3[[#This Row],[DC]]</f>
        <v>1.704280684254853E-4</v>
      </c>
      <c r="H12053" s="5">
        <f>Table3[[#This Row],[PDD]]/Table3[[#This Row],[PL_CVM]]</f>
        <v>7.1414586158800647E-5</v>
      </c>
      <c r="I12053" t="s">
        <v>10</v>
      </c>
      <c r="J12053" s="3">
        <v>1</v>
      </c>
      <c r="K12053" s="3">
        <v>1</v>
      </c>
    </row>
    <row r="12054" spans="1:11" x14ac:dyDescent="0.35">
      <c r="A12054" s="1">
        <v>46112</v>
      </c>
      <c r="B12054" s="4" t="s">
        <v>3913</v>
      </c>
      <c r="C12054" s="2">
        <v>0</v>
      </c>
      <c r="D12054" s="2">
        <v>0</v>
      </c>
      <c r="E12054" s="2">
        <v>3271701.6773000001</v>
      </c>
      <c r="F12054" s="2">
        <v>3271702.53</v>
      </c>
      <c r="G12054" s="5" t="e">
        <f>Table3[[#This Row],[PDD]]/Table3[[#This Row],[DC]]</f>
        <v>#DIV/0!</v>
      </c>
      <c r="H12054" s="5">
        <f>Table3[[#This Row],[PDD]]/Table3[[#This Row],[PL_CVM]]</f>
        <v>0</v>
      </c>
      <c r="I12054" t="s">
        <v>10</v>
      </c>
      <c r="J12054" s="3">
        <v>1</v>
      </c>
      <c r="K12054" s="3">
        <v>1</v>
      </c>
    </row>
    <row r="12055" spans="1:11" x14ac:dyDescent="0.35">
      <c r="A12055" s="1">
        <v>46112</v>
      </c>
      <c r="B12055" s="4" t="s">
        <v>4130</v>
      </c>
      <c r="C12055" s="2">
        <v>18068912.16</v>
      </c>
      <c r="D12055" s="2">
        <v>0</v>
      </c>
      <c r="E12055" s="2">
        <v>19071653.299699999</v>
      </c>
      <c r="F12055" s="2">
        <v>19071689.289999999</v>
      </c>
      <c r="G12055" s="5">
        <f>Table3[[#This Row],[PDD]]/Table3[[#This Row],[DC]]</f>
        <v>0</v>
      </c>
      <c r="H12055" s="5">
        <f>Table3[[#This Row],[PDD]]/Table3[[#This Row],[PL_CVM]]</f>
        <v>0</v>
      </c>
      <c r="I12055" t="s">
        <v>10</v>
      </c>
      <c r="J12055" s="3">
        <v>0.42356454419853901</v>
      </c>
      <c r="K12055" s="3">
        <v>0.42356454419853901</v>
      </c>
    </row>
    <row r="12056" spans="1:11" x14ac:dyDescent="0.35">
      <c r="A12056" s="1">
        <v>46112</v>
      </c>
      <c r="B12056" s="4" t="s">
        <v>3914</v>
      </c>
      <c r="C12056" s="2">
        <v>1757989437.4000001</v>
      </c>
      <c r="D12056" s="2">
        <v>0</v>
      </c>
      <c r="E12056" s="2">
        <v>1761928069.464</v>
      </c>
      <c r="F12056" s="2">
        <v>1761932875.29</v>
      </c>
      <c r="G12056" s="5">
        <f>Table3[[#This Row],[PDD]]/Table3[[#This Row],[DC]]</f>
        <v>0</v>
      </c>
      <c r="H12056" s="5">
        <f>Table3[[#This Row],[PDD]]/Table3[[#This Row],[PL_CVM]]</f>
        <v>0</v>
      </c>
      <c r="I12056" t="s">
        <v>10</v>
      </c>
      <c r="J12056" s="3">
        <v>0.13085838943138001</v>
      </c>
      <c r="K12056" s="3">
        <v>0.13085838943138001</v>
      </c>
    </row>
    <row r="12057" spans="1:11" x14ac:dyDescent="0.35">
      <c r="A12057" s="1">
        <v>46112</v>
      </c>
      <c r="B12057" s="4" t="s">
        <v>3915</v>
      </c>
      <c r="C12057" s="2">
        <v>0</v>
      </c>
      <c r="D12057" s="2">
        <v>0</v>
      </c>
      <c r="E12057" s="2">
        <v>99916436.782299995</v>
      </c>
      <c r="F12057" s="2">
        <v>99916677.459999993</v>
      </c>
      <c r="G12057" s="5" t="e">
        <f>Table3[[#This Row],[PDD]]/Table3[[#This Row],[DC]]</f>
        <v>#DIV/0!</v>
      </c>
      <c r="H12057" s="5">
        <f>Table3[[#This Row],[PDD]]/Table3[[#This Row],[PL_CVM]]</f>
        <v>0</v>
      </c>
      <c r="I12057" t="s">
        <v>10</v>
      </c>
      <c r="J12057" s="3">
        <v>0.35134655999080699</v>
      </c>
      <c r="K12057" s="3">
        <v>0.40127618938071102</v>
      </c>
    </row>
    <row r="12058" spans="1:11" x14ac:dyDescent="0.35">
      <c r="A12058" s="1">
        <v>46112</v>
      </c>
      <c r="B12058" s="4" t="s">
        <v>3916</v>
      </c>
      <c r="C12058" s="2">
        <v>123729550.98</v>
      </c>
      <c r="D12058" s="2">
        <v>0</v>
      </c>
      <c r="E12058" s="2">
        <v>124009200</v>
      </c>
      <c r="F12058" s="2">
        <v>124009663.67</v>
      </c>
      <c r="G12058" s="5">
        <f>Table3[[#This Row],[PDD]]/Table3[[#This Row],[DC]]</f>
        <v>0</v>
      </c>
      <c r="H12058" s="5">
        <f>Table3[[#This Row],[PDD]]/Table3[[#This Row],[PL_CVM]]</f>
        <v>0</v>
      </c>
      <c r="I12058" t="s">
        <v>10</v>
      </c>
      <c r="J12058" s="3">
        <v>1</v>
      </c>
      <c r="K12058" s="3">
        <v>1</v>
      </c>
    </row>
    <row r="12059" spans="1:11" x14ac:dyDescent="0.35">
      <c r="A12059" s="1">
        <v>46112</v>
      </c>
      <c r="B12059" s="4" t="s">
        <v>3917</v>
      </c>
      <c r="C12059" s="2">
        <v>60102781.090000004</v>
      </c>
      <c r="D12059" s="2">
        <v>0</v>
      </c>
      <c r="E12059" s="2">
        <v>64093735.243199997</v>
      </c>
      <c r="F12059" s="2">
        <v>64093584.149999999</v>
      </c>
      <c r="G12059" s="5">
        <f>Table3[[#This Row],[PDD]]/Table3[[#This Row],[DC]]</f>
        <v>0</v>
      </c>
      <c r="H12059" s="5">
        <f>Table3[[#This Row],[PDD]]/Table3[[#This Row],[PL_CVM]]</f>
        <v>0</v>
      </c>
      <c r="I12059" t="s">
        <v>10</v>
      </c>
      <c r="J12059" s="3">
        <v>1</v>
      </c>
      <c r="K12059" s="3">
        <v>1</v>
      </c>
    </row>
    <row r="12060" spans="1:11" x14ac:dyDescent="0.35">
      <c r="A12060" s="1">
        <v>46112</v>
      </c>
      <c r="B12060" s="4" t="s">
        <v>3918</v>
      </c>
      <c r="C12060" s="2">
        <v>16103481.65</v>
      </c>
      <c r="D12060" s="2">
        <v>0</v>
      </c>
      <c r="E12060" s="2">
        <v>16275805.1856</v>
      </c>
      <c r="F12060" s="2">
        <v>16275739.859999999</v>
      </c>
      <c r="G12060" s="5">
        <f>Table3[[#This Row],[PDD]]/Table3[[#This Row],[DC]]</f>
        <v>0</v>
      </c>
      <c r="H12060" s="5">
        <f>Table3[[#This Row],[PDD]]/Table3[[#This Row],[PL_CVM]]</f>
        <v>0</v>
      </c>
      <c r="I12060" t="s">
        <v>10</v>
      </c>
      <c r="J12060" s="3">
        <v>1</v>
      </c>
      <c r="K12060" s="3">
        <v>1</v>
      </c>
    </row>
    <row r="12061" spans="1:11" x14ac:dyDescent="0.35">
      <c r="A12061" s="1">
        <v>46112</v>
      </c>
      <c r="B12061" s="4" t="s">
        <v>3919</v>
      </c>
      <c r="C12061" s="2">
        <v>116937887.3</v>
      </c>
      <c r="D12061" s="2">
        <v>0</v>
      </c>
      <c r="E12061" s="2">
        <v>214177126.4682</v>
      </c>
      <c r="F12061" s="2">
        <v>214177117.38</v>
      </c>
      <c r="G12061" s="5">
        <f>Table3[[#This Row],[PDD]]/Table3[[#This Row],[DC]]</f>
        <v>0</v>
      </c>
      <c r="H12061" s="5">
        <f>Table3[[#This Row],[PDD]]/Table3[[#This Row],[PL_CVM]]</f>
        <v>0</v>
      </c>
      <c r="I12061" t="s">
        <v>10</v>
      </c>
      <c r="J12061" s="3">
        <v>1</v>
      </c>
      <c r="K12061" s="3">
        <v>1</v>
      </c>
    </row>
    <row r="12062" spans="1:11" x14ac:dyDescent="0.35">
      <c r="A12062" s="1">
        <v>46112</v>
      </c>
      <c r="B12062" s="4" t="s">
        <v>3920</v>
      </c>
      <c r="C12062" s="2">
        <v>6561355.2300000004</v>
      </c>
      <c r="D12062" s="2">
        <v>267895.25</v>
      </c>
      <c r="E12062" s="2">
        <v>10124680.831800001</v>
      </c>
      <c r="F12062" s="2">
        <v>10124699.17</v>
      </c>
      <c r="G12062" s="5">
        <f>Table3[[#This Row],[PDD]]/Table3[[#This Row],[DC]]</f>
        <v>4.0829255635348366E-2</v>
      </c>
      <c r="H12062" s="5">
        <f>Table3[[#This Row],[PDD]]/Table3[[#This Row],[PL_CVM]]</f>
        <v>2.6459576279934054E-2</v>
      </c>
      <c r="I12062" t="s">
        <v>10</v>
      </c>
      <c r="J12062" s="3">
        <v>0</v>
      </c>
      <c r="K12062" s="3">
        <v>0</v>
      </c>
    </row>
    <row r="12063" spans="1:11" x14ac:dyDescent="0.35">
      <c r="A12063" s="1">
        <v>46112</v>
      </c>
      <c r="B12063" s="4" t="s">
        <v>3921</v>
      </c>
      <c r="C12063" s="2">
        <v>56044653.060000002</v>
      </c>
      <c r="D12063" s="2">
        <v>0</v>
      </c>
      <c r="E12063" s="2">
        <v>56314425.696500003</v>
      </c>
      <c r="F12063" s="2">
        <v>56314629.119999997</v>
      </c>
      <c r="G12063" s="5">
        <f>Table3[[#This Row],[PDD]]/Table3[[#This Row],[DC]]</f>
        <v>0</v>
      </c>
      <c r="H12063" s="5">
        <f>Table3[[#This Row],[PDD]]/Table3[[#This Row],[PL_CVM]]</f>
        <v>0</v>
      </c>
      <c r="I12063" t="s">
        <v>10</v>
      </c>
      <c r="J12063" s="3">
        <v>5.9749965632857798E-3</v>
      </c>
      <c r="K12063" s="3">
        <v>5.9749965632857798E-3</v>
      </c>
    </row>
    <row r="12064" spans="1:11" x14ac:dyDescent="0.35">
      <c r="A12064" s="1">
        <v>46112</v>
      </c>
      <c r="B12064" s="4" t="s">
        <v>3922</v>
      </c>
      <c r="C12064" s="2">
        <v>118838487.97</v>
      </c>
      <c r="D12064" s="2">
        <v>0</v>
      </c>
      <c r="E12064" s="2">
        <v>118052734.9083</v>
      </c>
      <c r="F12064" s="2">
        <v>118052625.31</v>
      </c>
      <c r="G12064" s="5">
        <f>Table3[[#This Row],[PDD]]/Table3[[#This Row],[DC]]</f>
        <v>0</v>
      </c>
      <c r="H12064" s="5">
        <f>Table3[[#This Row],[PDD]]/Table3[[#This Row],[PL_CVM]]</f>
        <v>0</v>
      </c>
      <c r="I12064" t="s">
        <v>10</v>
      </c>
      <c r="J12064" s="3">
        <v>0.101856328032893</v>
      </c>
      <c r="K12064" s="3">
        <v>0.201758461138586</v>
      </c>
    </row>
    <row r="12065" spans="1:11" x14ac:dyDescent="0.35">
      <c r="A12065" s="1">
        <v>46112</v>
      </c>
      <c r="B12065" s="4" t="s">
        <v>3923</v>
      </c>
      <c r="C12065" s="2">
        <v>145802321.38</v>
      </c>
      <c r="D12065" s="2">
        <v>0</v>
      </c>
      <c r="E12065" s="2">
        <v>146129507.9384</v>
      </c>
      <c r="F12065" s="2">
        <v>146128830.47</v>
      </c>
      <c r="G12065" s="5">
        <f>Table3[[#This Row],[PDD]]/Table3[[#This Row],[DC]]</f>
        <v>0</v>
      </c>
      <c r="H12065" s="5">
        <f>Table3[[#This Row],[PDD]]/Table3[[#This Row],[PL_CVM]]</f>
        <v>0</v>
      </c>
      <c r="I12065" t="s">
        <v>10</v>
      </c>
      <c r="J12065" s="3">
        <v>1</v>
      </c>
      <c r="K12065" s="3">
        <v>1</v>
      </c>
    </row>
    <row r="12066" spans="1:11" x14ac:dyDescent="0.35">
      <c r="A12066" s="1">
        <v>46112</v>
      </c>
      <c r="B12066" s="4" t="s">
        <v>3924</v>
      </c>
      <c r="C12066" s="2">
        <v>0</v>
      </c>
      <c r="D12066" s="2">
        <v>0</v>
      </c>
      <c r="E12066" s="2">
        <v>1249369.94</v>
      </c>
      <c r="F12066" s="2">
        <v>1249373.8500000001</v>
      </c>
      <c r="G12066" s="5" t="e">
        <f>Table3[[#This Row],[PDD]]/Table3[[#This Row],[DC]]</f>
        <v>#DIV/0!</v>
      </c>
      <c r="H12066" s="5">
        <f>Table3[[#This Row],[PDD]]/Table3[[#This Row],[PL_CVM]]</f>
        <v>0</v>
      </c>
      <c r="I12066" t="s">
        <v>10</v>
      </c>
      <c r="J12066" s="3">
        <v>1</v>
      </c>
      <c r="K12066" s="3">
        <v>1</v>
      </c>
    </row>
    <row r="12067" spans="1:11" x14ac:dyDescent="0.35">
      <c r="A12067" s="1">
        <v>46112</v>
      </c>
      <c r="B12067" s="4" t="s">
        <v>3925</v>
      </c>
      <c r="C12067" s="2">
        <v>330347513.56</v>
      </c>
      <c r="D12067" s="2">
        <v>0</v>
      </c>
      <c r="E12067" s="2">
        <v>331329269.70060003</v>
      </c>
      <c r="F12067" s="2">
        <v>331389318.02999997</v>
      </c>
      <c r="G12067" s="5">
        <f>Table3[[#This Row],[PDD]]/Table3[[#This Row],[DC]]</f>
        <v>0</v>
      </c>
      <c r="H12067" s="5">
        <f>Table3[[#This Row],[PDD]]/Table3[[#This Row],[PL_CVM]]</f>
        <v>0</v>
      </c>
      <c r="I12067" t="s">
        <v>10</v>
      </c>
      <c r="J12067" s="3">
        <v>0.50248029016706697</v>
      </c>
      <c r="K12067" s="3">
        <v>0.50248029016706697</v>
      </c>
    </row>
    <row r="12068" spans="1:11" x14ac:dyDescent="0.35">
      <c r="A12068" s="1">
        <v>46112</v>
      </c>
      <c r="B12068" s="4" t="s">
        <v>3926</v>
      </c>
      <c r="C12068" s="2">
        <v>17040752.719999999</v>
      </c>
      <c r="D12068" s="2">
        <v>1229094.49</v>
      </c>
      <c r="E12068" s="2">
        <v>98678620.228</v>
      </c>
      <c r="F12068" s="2">
        <v>98678528.510000005</v>
      </c>
      <c r="G12068" s="5">
        <f>Table3[[#This Row],[PDD]]/Table3[[#This Row],[DC]]</f>
        <v>7.2126772226291658E-2</v>
      </c>
      <c r="H12068" s="5">
        <f>Table3[[#This Row],[PDD]]/Table3[[#This Row],[PL_CVM]]</f>
        <v>1.2455541327568992E-2</v>
      </c>
      <c r="I12068" t="s">
        <v>10</v>
      </c>
      <c r="J12068" s="3">
        <v>2.7278150239439702E-2</v>
      </c>
      <c r="K12068" s="3">
        <v>0.18362052677808499</v>
      </c>
    </row>
    <row r="12069" spans="1:11" x14ac:dyDescent="0.35">
      <c r="A12069" s="1">
        <v>46112</v>
      </c>
      <c r="B12069" s="4" t="s">
        <v>3927</v>
      </c>
      <c r="C12069" s="2">
        <v>6201200.6600000001</v>
      </c>
      <c r="D12069" s="2">
        <v>0</v>
      </c>
      <c r="E12069" s="2">
        <v>64215611.32</v>
      </c>
      <c r="F12069" s="2">
        <v>64215557.530000001</v>
      </c>
      <c r="G12069" s="5">
        <f>Table3[[#This Row],[PDD]]/Table3[[#This Row],[DC]]</f>
        <v>0</v>
      </c>
      <c r="H12069" s="5">
        <f>Table3[[#This Row],[PDD]]/Table3[[#This Row],[PL_CVM]]</f>
        <v>0</v>
      </c>
      <c r="I12069" t="s">
        <v>10</v>
      </c>
      <c r="J12069" s="3">
        <v>0.10616771934205101</v>
      </c>
      <c r="K12069" s="3">
        <v>0.208136693325183</v>
      </c>
    </row>
    <row r="12070" spans="1:11" x14ac:dyDescent="0.35">
      <c r="A12070" s="1">
        <v>46112</v>
      </c>
      <c r="B12070" s="4" t="s">
        <v>3928</v>
      </c>
      <c r="C12070" s="2">
        <v>0</v>
      </c>
      <c r="D12070" s="2">
        <v>0</v>
      </c>
      <c r="E12070" s="2">
        <v>60322758.726599999</v>
      </c>
      <c r="F12070" s="2">
        <v>60322647.380000003</v>
      </c>
      <c r="G12070" s="5" t="e">
        <f>Table3[[#This Row],[PDD]]/Table3[[#This Row],[DC]]</f>
        <v>#DIV/0!</v>
      </c>
      <c r="H12070" s="5">
        <f>Table3[[#This Row],[PDD]]/Table3[[#This Row],[PL_CVM]]</f>
        <v>0</v>
      </c>
      <c r="I12070" t="s">
        <v>10</v>
      </c>
      <c r="J12070" s="3">
        <v>1</v>
      </c>
      <c r="K12070" s="3">
        <v>1</v>
      </c>
    </row>
    <row r="12071" spans="1:11" x14ac:dyDescent="0.35">
      <c r="A12071" s="1">
        <v>46112</v>
      </c>
      <c r="B12071" s="4" t="s">
        <v>4131</v>
      </c>
      <c r="C12071" s="2">
        <v>1480073.92</v>
      </c>
      <c r="D12071" s="2">
        <v>207.62</v>
      </c>
      <c r="E12071" s="2">
        <v>1427236.9717000001</v>
      </c>
      <c r="F12071" s="2">
        <v>1427242.3</v>
      </c>
      <c r="G12071" s="5">
        <f>Table3[[#This Row],[PDD]]/Table3[[#This Row],[DC]]</f>
        <v>1.4027677752743593E-4</v>
      </c>
      <c r="H12071" s="5">
        <f>Table3[[#This Row],[PDD]]/Table3[[#This Row],[PL_CVM]]</f>
        <v>1.4546934322224054E-4</v>
      </c>
      <c r="I12071" t="s">
        <v>10</v>
      </c>
      <c r="J12071" s="3">
        <v>0</v>
      </c>
      <c r="K12071" s="3">
        <v>0</v>
      </c>
    </row>
    <row r="12072" spans="1:11" x14ac:dyDescent="0.35">
      <c r="A12072" s="1">
        <v>46112</v>
      </c>
      <c r="B12072" s="4" t="s">
        <v>4132</v>
      </c>
      <c r="C12072" s="2">
        <v>64104.56</v>
      </c>
      <c r="D12072" s="2">
        <v>0</v>
      </c>
      <c r="E12072" s="2">
        <v>5608892.8070999999</v>
      </c>
      <c r="F12072" s="2">
        <v>5608861.2699999996</v>
      </c>
      <c r="G12072" s="5">
        <f>Table3[[#This Row],[PDD]]/Table3[[#This Row],[DC]]</f>
        <v>0</v>
      </c>
      <c r="H12072" s="5">
        <f>Table3[[#This Row],[PDD]]/Table3[[#This Row],[PL_CVM]]</f>
        <v>0</v>
      </c>
      <c r="I12072" t="s">
        <v>10</v>
      </c>
      <c r="J12072" s="3">
        <v>0</v>
      </c>
      <c r="K12072" s="3">
        <v>0</v>
      </c>
    </row>
    <row r="12073" spans="1:11" x14ac:dyDescent="0.35">
      <c r="A12073" s="1">
        <v>46112</v>
      </c>
      <c r="B12073" s="4" t="s">
        <v>4068</v>
      </c>
      <c r="C12073" s="2">
        <v>249490039.69999999</v>
      </c>
      <c r="D12073" s="2">
        <v>0</v>
      </c>
      <c r="E12073" s="2">
        <v>310317688.59780002</v>
      </c>
      <c r="F12073" s="2">
        <v>310317347.01999998</v>
      </c>
      <c r="G12073" s="5">
        <f>Table3[[#This Row],[PDD]]/Table3[[#This Row],[DC]]</f>
        <v>0</v>
      </c>
      <c r="H12073" s="5">
        <f>Table3[[#This Row],[PDD]]/Table3[[#This Row],[PL_CVM]]</f>
        <v>0</v>
      </c>
      <c r="I12073" t="s">
        <v>10</v>
      </c>
      <c r="J12073" s="3">
        <v>0.26122612914555798</v>
      </c>
      <c r="K12073" s="3">
        <v>0.35986085454038003</v>
      </c>
    </row>
    <row r="12074" spans="1:11" x14ac:dyDescent="0.35">
      <c r="A12074" s="1">
        <v>46112</v>
      </c>
      <c r="B12074" s="4" t="s">
        <v>3929</v>
      </c>
      <c r="C12074" s="2">
        <v>2681854299.52</v>
      </c>
      <c r="D12074" s="2">
        <v>16296049.369999999</v>
      </c>
      <c r="E12074" s="2">
        <v>2741010747.0240002</v>
      </c>
      <c r="F12074" s="2">
        <v>2741013317.5999999</v>
      </c>
      <c r="G12074" s="5">
        <f>Table3[[#This Row],[PDD]]/Table3[[#This Row],[DC]]</f>
        <v>6.0764111506418066E-3</v>
      </c>
      <c r="H12074" s="5">
        <f>Table3[[#This Row],[PDD]]/Table3[[#This Row],[PL_CVM]]</f>
        <v>5.9452645725445201E-3</v>
      </c>
      <c r="I12074" t="s">
        <v>10</v>
      </c>
      <c r="J12074" s="3">
        <v>1.6978444922380501E-2</v>
      </c>
      <c r="K12074" s="3">
        <v>0.136161268395323</v>
      </c>
    </row>
    <row r="12075" spans="1:11" x14ac:dyDescent="0.35">
      <c r="A12075" s="1">
        <v>46112</v>
      </c>
      <c r="B12075" s="4" t="s">
        <v>3930</v>
      </c>
      <c r="C12075" s="2">
        <v>0</v>
      </c>
      <c r="D12075" s="2">
        <v>0</v>
      </c>
      <c r="E12075" s="2">
        <v>45827917.1228</v>
      </c>
      <c r="F12075" s="2">
        <v>51298483.609999999</v>
      </c>
      <c r="G12075" s="5" t="e">
        <f>Table3[[#This Row],[PDD]]/Table3[[#This Row],[DC]]</f>
        <v>#DIV/0!</v>
      </c>
      <c r="H12075" s="5">
        <f>Table3[[#This Row],[PDD]]/Table3[[#This Row],[PL_CVM]]</f>
        <v>0</v>
      </c>
      <c r="I12075" t="s">
        <v>13</v>
      </c>
      <c r="J12075" s="3">
        <v>4.9725890770764503E-2</v>
      </c>
      <c r="K12075" s="3">
        <v>4.9725890770764503E-2</v>
      </c>
    </row>
    <row r="12076" spans="1:11" x14ac:dyDescent="0.35">
      <c r="A12076" s="1">
        <v>46112</v>
      </c>
      <c r="B12076" s="4" t="s">
        <v>3931</v>
      </c>
      <c r="C12076" s="2">
        <v>31130781.760000002</v>
      </c>
      <c r="D12076" s="2">
        <v>0</v>
      </c>
      <c r="E12076" s="2">
        <v>31561168.8924</v>
      </c>
      <c r="F12076" s="2">
        <v>31561226.609999999</v>
      </c>
      <c r="G12076" s="5">
        <f>Table3[[#This Row],[PDD]]/Table3[[#This Row],[DC]]</f>
        <v>0</v>
      </c>
      <c r="H12076" s="5">
        <f>Table3[[#This Row],[PDD]]/Table3[[#This Row],[PL_CVM]]</f>
        <v>0</v>
      </c>
      <c r="I12076" t="s">
        <v>10</v>
      </c>
      <c r="J12076" s="3">
        <v>0.34619900866951397</v>
      </c>
      <c r="K12076" s="3">
        <v>0.34619900866951397</v>
      </c>
    </row>
    <row r="12077" spans="1:11" x14ac:dyDescent="0.35">
      <c r="A12077" s="1">
        <v>46112</v>
      </c>
      <c r="B12077" s="4" t="s">
        <v>4133</v>
      </c>
      <c r="C12077" s="2">
        <v>0</v>
      </c>
      <c r="D12077" s="2">
        <v>0</v>
      </c>
      <c r="E12077" s="2">
        <v>8938139.5296</v>
      </c>
      <c r="F12077" s="2">
        <v>8938147.8499999996</v>
      </c>
      <c r="G12077" s="5" t="e">
        <f>Table3[[#This Row],[PDD]]/Table3[[#This Row],[DC]]</f>
        <v>#DIV/0!</v>
      </c>
      <c r="H12077" s="5">
        <f>Table3[[#This Row],[PDD]]/Table3[[#This Row],[PL_CVM]]</f>
        <v>0</v>
      </c>
      <c r="I12077" t="s">
        <v>10</v>
      </c>
      <c r="J12077" s="3">
        <v>1</v>
      </c>
      <c r="K12077" s="3">
        <v>1</v>
      </c>
    </row>
    <row r="12078" spans="1:11" x14ac:dyDescent="0.35">
      <c r="A12078" s="1">
        <v>46112</v>
      </c>
      <c r="B12078" s="4" t="s">
        <v>3932</v>
      </c>
      <c r="C12078" s="2">
        <v>355414.7</v>
      </c>
      <c r="D12078" s="2">
        <v>0</v>
      </c>
      <c r="E12078" s="2">
        <v>1733200</v>
      </c>
      <c r="F12078" s="2">
        <v>1733207.23</v>
      </c>
      <c r="G12078" s="5">
        <f>Table3[[#This Row],[PDD]]/Table3[[#This Row],[DC]]</f>
        <v>0</v>
      </c>
      <c r="H12078" s="5">
        <f>Table3[[#This Row],[PDD]]/Table3[[#This Row],[PL_CVM]]</f>
        <v>0</v>
      </c>
      <c r="I12078" t="s">
        <v>10</v>
      </c>
      <c r="J12078" s="3">
        <v>1</v>
      </c>
      <c r="K12078" s="3">
        <v>1</v>
      </c>
    </row>
    <row r="12079" spans="1:11" x14ac:dyDescent="0.35">
      <c r="A12079" s="1">
        <v>46112</v>
      </c>
      <c r="B12079" s="4" t="s">
        <v>3933</v>
      </c>
      <c r="C12079" s="2">
        <v>95326514.060000002</v>
      </c>
      <c r="D12079" s="2">
        <v>100745.55</v>
      </c>
      <c r="E12079" s="2">
        <v>105622579.7016</v>
      </c>
      <c r="F12079" s="2">
        <v>105622742.63</v>
      </c>
      <c r="G12079" s="5">
        <f>Table3[[#This Row],[PDD]]/Table3[[#This Row],[DC]]</f>
        <v>1.0568471006564782E-3</v>
      </c>
      <c r="H12079" s="5">
        <f>Table3[[#This Row],[PDD]]/Table3[[#This Row],[PL_CVM]]</f>
        <v>9.5382440837495617E-4</v>
      </c>
      <c r="I12079" t="s">
        <v>10</v>
      </c>
      <c r="J12079" s="3">
        <v>4.8908180582165298E-2</v>
      </c>
      <c r="K12079" s="3">
        <v>4.8908180582165298E-2</v>
      </c>
    </row>
    <row r="12080" spans="1:11" x14ac:dyDescent="0.35">
      <c r="A12080" s="1">
        <v>46112</v>
      </c>
      <c r="B12080" s="4" t="s">
        <v>4134</v>
      </c>
      <c r="C12080" s="2">
        <v>29663656.640000001</v>
      </c>
      <c r="D12080" s="2">
        <v>47208.37</v>
      </c>
      <c r="E12080" s="2">
        <v>34214158.920000002</v>
      </c>
      <c r="F12080" s="2">
        <v>34214063.380000003</v>
      </c>
      <c r="G12080" s="5">
        <f>Table3[[#This Row],[PDD]]/Table3[[#This Row],[DC]]</f>
        <v>1.5914548422982285E-3</v>
      </c>
      <c r="H12080" s="5">
        <f>Table3[[#This Row],[PDD]]/Table3[[#This Row],[PL_CVM]]</f>
        <v>1.3797943107685914E-3</v>
      </c>
      <c r="I12080" t="s">
        <v>10</v>
      </c>
      <c r="J12080" s="3">
        <v>0.20164472071727901</v>
      </c>
      <c r="K12080" s="3">
        <v>0.20164472071727901</v>
      </c>
    </row>
    <row r="12081" spans="1:11" x14ac:dyDescent="0.35">
      <c r="A12081" s="1">
        <v>46112</v>
      </c>
      <c r="B12081" s="4" t="s">
        <v>3934</v>
      </c>
      <c r="C12081" s="2">
        <v>0</v>
      </c>
      <c r="D12081" s="2">
        <v>0</v>
      </c>
      <c r="E12081" s="2">
        <v>250573.93799999999</v>
      </c>
      <c r="F12081" s="2">
        <v>250625.47</v>
      </c>
      <c r="G12081" s="5" t="e">
        <f>Table3[[#This Row],[PDD]]/Table3[[#This Row],[DC]]</f>
        <v>#DIV/0!</v>
      </c>
      <c r="H12081" s="5">
        <f>Table3[[#This Row],[PDD]]/Table3[[#This Row],[PL_CVM]]</f>
        <v>0</v>
      </c>
      <c r="I12081" t="s">
        <v>10</v>
      </c>
      <c r="J12081" s="3">
        <v>1</v>
      </c>
      <c r="K12081" s="3">
        <v>1</v>
      </c>
    </row>
    <row r="12082" spans="1:11" x14ac:dyDescent="0.35">
      <c r="A12082" s="1">
        <v>46112</v>
      </c>
      <c r="B12082" s="4" t="s">
        <v>3935</v>
      </c>
      <c r="C12082" s="2">
        <v>19304241.609999999</v>
      </c>
      <c r="D12082" s="2">
        <v>0</v>
      </c>
      <c r="E12082" s="2">
        <v>43286640.075599998</v>
      </c>
      <c r="F12082" s="2">
        <v>46624113.530000001</v>
      </c>
      <c r="G12082" s="5">
        <f>Table3[[#This Row],[PDD]]/Table3[[#This Row],[DC]]</f>
        <v>0</v>
      </c>
      <c r="H12082" s="5">
        <f>Table3[[#This Row],[PDD]]/Table3[[#This Row],[PL_CVM]]</f>
        <v>0</v>
      </c>
      <c r="I12082" t="s">
        <v>13</v>
      </c>
      <c r="J12082" s="3">
        <v>1</v>
      </c>
      <c r="K12082" s="3">
        <v>1</v>
      </c>
    </row>
    <row r="12083" spans="1:11" x14ac:dyDescent="0.35">
      <c r="A12083" s="1">
        <v>46112</v>
      </c>
      <c r="B12083" s="4" t="s">
        <v>3936</v>
      </c>
      <c r="C12083" s="2">
        <v>0</v>
      </c>
      <c r="D12083" s="2">
        <v>0</v>
      </c>
      <c r="E12083" s="2">
        <v>45558938.707999997</v>
      </c>
      <c r="F12083" s="2">
        <v>45558934.030000001</v>
      </c>
      <c r="G12083" s="5" t="e">
        <f>Table3[[#This Row],[PDD]]/Table3[[#This Row],[DC]]</f>
        <v>#DIV/0!</v>
      </c>
      <c r="H12083" s="5">
        <f>Table3[[#This Row],[PDD]]/Table3[[#This Row],[PL_CVM]]</f>
        <v>0</v>
      </c>
      <c r="I12083" t="s">
        <v>10</v>
      </c>
      <c r="J12083" s="3">
        <v>5.3682894671348798E-2</v>
      </c>
      <c r="K12083" s="3">
        <v>0.22453527228903</v>
      </c>
    </row>
    <row r="12084" spans="1:11" x14ac:dyDescent="0.35">
      <c r="A12084" s="1">
        <v>46112</v>
      </c>
      <c r="B12084" s="4" t="s">
        <v>3937</v>
      </c>
      <c r="C12084" s="2">
        <v>909253.14</v>
      </c>
      <c r="D12084" s="2">
        <v>0</v>
      </c>
      <c r="E12084" s="2">
        <v>927027.21120000002</v>
      </c>
      <c r="F12084" s="2">
        <v>927024.73</v>
      </c>
      <c r="G12084" s="5">
        <f>Table3[[#This Row],[PDD]]/Table3[[#This Row],[DC]]</f>
        <v>0</v>
      </c>
      <c r="H12084" s="5">
        <f>Table3[[#This Row],[PDD]]/Table3[[#This Row],[PL_CVM]]</f>
        <v>0</v>
      </c>
      <c r="I12084" t="s">
        <v>10</v>
      </c>
      <c r="J12084" s="3">
        <v>1</v>
      </c>
      <c r="K12084" s="3">
        <v>1</v>
      </c>
    </row>
    <row r="12085" spans="1:11" x14ac:dyDescent="0.35">
      <c r="A12085" s="1">
        <v>46112</v>
      </c>
      <c r="B12085" s="4" t="s">
        <v>3938</v>
      </c>
      <c r="C12085" s="2">
        <v>16629136.35</v>
      </c>
      <c r="D12085" s="2">
        <v>903679.2</v>
      </c>
      <c r="E12085" s="2">
        <v>22458586.785999998</v>
      </c>
      <c r="F12085" s="2">
        <v>22458597.789999999</v>
      </c>
      <c r="G12085" s="5">
        <f>Table3[[#This Row],[PDD]]/Table3[[#This Row],[DC]]</f>
        <v>5.4343122876612887E-2</v>
      </c>
      <c r="H12085" s="5">
        <f>Table3[[#This Row],[PDD]]/Table3[[#This Row],[PL_CVM]]</f>
        <v>4.0237561064581491E-2</v>
      </c>
      <c r="I12085" t="s">
        <v>10</v>
      </c>
      <c r="J12085" s="3">
        <v>0.15386553663092101</v>
      </c>
      <c r="K12085" s="3">
        <v>0.19858146411866601</v>
      </c>
    </row>
    <row r="12086" spans="1:11" x14ac:dyDescent="0.35">
      <c r="A12086" s="1">
        <v>46112</v>
      </c>
      <c r="B12086" s="4" t="s">
        <v>3939</v>
      </c>
      <c r="C12086" s="2">
        <v>78183060</v>
      </c>
      <c r="D12086" s="2">
        <v>1031049.7</v>
      </c>
      <c r="E12086" s="2">
        <v>94224572.756600007</v>
      </c>
      <c r="F12086" s="2">
        <v>94224745.150000006</v>
      </c>
      <c r="G12086" s="5">
        <f>Table3[[#This Row],[PDD]]/Table3[[#This Row],[DC]]</f>
        <v>1.318763553127749E-2</v>
      </c>
      <c r="H12086" s="5">
        <f>Table3[[#This Row],[PDD]]/Table3[[#This Row],[PL_CVM]]</f>
        <v>1.0942451458569955E-2</v>
      </c>
      <c r="I12086" t="s">
        <v>10</v>
      </c>
      <c r="J12086" s="3">
        <v>0.209448158974195</v>
      </c>
      <c r="K12086" s="3">
        <v>0.209448158974195</v>
      </c>
    </row>
    <row r="12087" spans="1:11" x14ac:dyDescent="0.35">
      <c r="A12087" s="1">
        <v>46112</v>
      </c>
      <c r="B12087" s="4" t="s">
        <v>3940</v>
      </c>
      <c r="C12087" s="2">
        <v>3974392.43</v>
      </c>
      <c r="D12087" s="2">
        <v>478.27</v>
      </c>
      <c r="E12087" s="2">
        <v>3948504.7982999999</v>
      </c>
      <c r="F12087" s="2">
        <v>3948527.28</v>
      </c>
      <c r="G12087" s="5">
        <f>Table3[[#This Row],[PDD]]/Table3[[#This Row],[DC]]</f>
        <v>1.203378902369739E-4</v>
      </c>
      <c r="H12087" s="5">
        <f>Table3[[#This Row],[PDD]]/Table3[[#This Row],[PL_CVM]]</f>
        <v>1.2112617340204877E-4</v>
      </c>
      <c r="I12087" t="s">
        <v>10</v>
      </c>
      <c r="J12087" s="3">
        <v>1</v>
      </c>
      <c r="K12087" s="3">
        <v>1</v>
      </c>
    </row>
    <row r="12088" spans="1:11" x14ac:dyDescent="0.35">
      <c r="A12088" s="1">
        <v>46112</v>
      </c>
      <c r="B12088" s="4" t="s">
        <v>3941</v>
      </c>
      <c r="C12088" s="2">
        <v>388.16</v>
      </c>
      <c r="D12088" s="2">
        <v>0</v>
      </c>
      <c r="E12088" s="2">
        <v>1889580</v>
      </c>
      <c r="F12088" s="2">
        <v>1889579.8</v>
      </c>
      <c r="G12088" s="5">
        <f>Table3[[#This Row],[PDD]]/Table3[[#This Row],[DC]]</f>
        <v>0</v>
      </c>
      <c r="H12088" s="5">
        <f>Table3[[#This Row],[PDD]]/Table3[[#This Row],[PL_CVM]]</f>
        <v>0</v>
      </c>
      <c r="I12088" t="s">
        <v>10</v>
      </c>
      <c r="J12088" s="3">
        <v>1</v>
      </c>
      <c r="K12088" s="3">
        <v>1</v>
      </c>
    </row>
    <row r="12089" spans="1:11" x14ac:dyDescent="0.35">
      <c r="A12089" s="1">
        <v>46112</v>
      </c>
      <c r="B12089" s="4" t="s">
        <v>3942</v>
      </c>
      <c r="C12089" s="2">
        <v>1789672.61</v>
      </c>
      <c r="D12089" s="2">
        <v>1518.1</v>
      </c>
      <c r="E12089" s="2">
        <v>8151855.7740000002</v>
      </c>
      <c r="F12089" s="2">
        <v>8151827.6600000001</v>
      </c>
      <c r="G12089" s="5">
        <f>Table3[[#This Row],[PDD]]/Table3[[#This Row],[DC]]</f>
        <v>8.482557041536216E-4</v>
      </c>
      <c r="H12089" s="5">
        <f>Table3[[#This Row],[PDD]]/Table3[[#This Row],[PL_CVM]]</f>
        <v>1.86228176467607E-4</v>
      </c>
      <c r="I12089" t="s">
        <v>10</v>
      </c>
      <c r="J12089" s="3">
        <v>9.3966250782198904E-2</v>
      </c>
      <c r="K12089" s="3">
        <v>0.24519104231149</v>
      </c>
    </row>
    <row r="12090" spans="1:11" x14ac:dyDescent="0.35">
      <c r="A12090" s="1">
        <v>46112</v>
      </c>
      <c r="B12090" s="4" t="s">
        <v>3943</v>
      </c>
      <c r="C12090" s="2">
        <v>17576970.129999999</v>
      </c>
      <c r="D12090" s="2">
        <v>77800.7</v>
      </c>
      <c r="E12090" s="2">
        <v>22846795.012800001</v>
      </c>
      <c r="F12090" s="2">
        <v>22846807.109999999</v>
      </c>
      <c r="G12090" s="5">
        <f>Table3[[#This Row],[PDD]]/Table3[[#This Row],[DC]]</f>
        <v>4.4262861815536347E-3</v>
      </c>
      <c r="H12090" s="5">
        <f>Table3[[#This Row],[PDD]]/Table3[[#This Row],[PL_CVM]]</f>
        <v>3.4053204732466444E-3</v>
      </c>
      <c r="I12090" t="s">
        <v>10</v>
      </c>
      <c r="J12090" s="3">
        <v>1</v>
      </c>
      <c r="K12090" s="3">
        <v>1</v>
      </c>
    </row>
    <row r="12091" spans="1:11" x14ac:dyDescent="0.35">
      <c r="A12091" s="1">
        <v>46112</v>
      </c>
      <c r="B12091" s="4" t="s">
        <v>4135</v>
      </c>
      <c r="C12091" s="2">
        <v>3396185.37</v>
      </c>
      <c r="D12091" s="2">
        <v>0</v>
      </c>
      <c r="E12091" s="2">
        <v>4017256.9117999999</v>
      </c>
      <c r="F12091" s="2">
        <v>4017236.48</v>
      </c>
      <c r="G12091" s="5">
        <f>Table3[[#This Row],[PDD]]/Table3[[#This Row],[DC]]</f>
        <v>0</v>
      </c>
      <c r="H12091" s="5">
        <f>Table3[[#This Row],[PDD]]/Table3[[#This Row],[PL_CVM]]</f>
        <v>0</v>
      </c>
      <c r="I12091" t="s">
        <v>10</v>
      </c>
      <c r="J12091" s="3">
        <v>1</v>
      </c>
      <c r="K12091" s="3">
        <v>1</v>
      </c>
    </row>
    <row r="12092" spans="1:11" x14ac:dyDescent="0.35">
      <c r="A12092" s="1">
        <v>46112</v>
      </c>
      <c r="B12092" s="4" t="s">
        <v>3944</v>
      </c>
      <c r="C12092" s="2">
        <v>0</v>
      </c>
      <c r="D12092" s="2">
        <v>0</v>
      </c>
      <c r="E12092" s="2">
        <v>1913131.6635</v>
      </c>
      <c r="F12092" s="2">
        <v>1919225.8</v>
      </c>
      <c r="G12092" s="5" t="e">
        <f>Table3[[#This Row],[PDD]]/Table3[[#This Row],[DC]]</f>
        <v>#DIV/0!</v>
      </c>
      <c r="H12092" s="5">
        <f>Table3[[#This Row],[PDD]]/Table3[[#This Row],[PL_CVM]]</f>
        <v>0</v>
      </c>
      <c r="I12092" t="s">
        <v>10</v>
      </c>
      <c r="J12092" s="3">
        <v>1</v>
      </c>
      <c r="K12092" s="3">
        <v>1</v>
      </c>
    </row>
    <row r="12093" spans="1:11" x14ac:dyDescent="0.35">
      <c r="A12093" s="1">
        <v>46112</v>
      </c>
      <c r="B12093" s="4" t="s">
        <v>3945</v>
      </c>
      <c r="C12093" s="2">
        <v>1146106152.04</v>
      </c>
      <c r="D12093" s="2">
        <v>0</v>
      </c>
      <c r="E12093" s="2">
        <v>5529688887.3599997</v>
      </c>
      <c r="F12093" s="2">
        <v>5529677860.2700005</v>
      </c>
      <c r="G12093" s="5">
        <f>Table3[[#This Row],[PDD]]/Table3[[#This Row],[DC]]</f>
        <v>0</v>
      </c>
      <c r="H12093" s="5">
        <f>Table3[[#This Row],[PDD]]/Table3[[#This Row],[PL_CVM]]</f>
        <v>0</v>
      </c>
      <c r="I12093" t="s">
        <v>10</v>
      </c>
      <c r="J12093" s="3">
        <v>1</v>
      </c>
      <c r="K12093" s="3">
        <v>1</v>
      </c>
    </row>
    <row r="12094" spans="1:11" x14ac:dyDescent="0.35">
      <c r="A12094" s="1">
        <v>46112</v>
      </c>
      <c r="B12094" s="4" t="s">
        <v>4137</v>
      </c>
      <c r="C12094" s="2">
        <v>0</v>
      </c>
      <c r="D12094" s="2">
        <v>0</v>
      </c>
      <c r="E12094" s="2">
        <v>12423602.419199999</v>
      </c>
      <c r="F12094" s="2">
        <v>12423581.619999999</v>
      </c>
      <c r="G12094" s="5" t="e">
        <f>Table3[[#This Row],[PDD]]/Table3[[#This Row],[DC]]</f>
        <v>#DIV/0!</v>
      </c>
      <c r="H12094" s="5">
        <f>Table3[[#This Row],[PDD]]/Table3[[#This Row],[PL_CVM]]</f>
        <v>0</v>
      </c>
      <c r="I12094" t="s">
        <v>10</v>
      </c>
      <c r="J12094" s="3">
        <v>1</v>
      </c>
      <c r="K12094" s="3">
        <v>1</v>
      </c>
    </row>
    <row r="12095" spans="1:11" x14ac:dyDescent="0.35">
      <c r="A12095" s="1">
        <v>46112</v>
      </c>
      <c r="B12095" s="4" t="s">
        <v>3946</v>
      </c>
      <c r="C12095" s="2">
        <v>0</v>
      </c>
      <c r="D12095" s="2">
        <v>0</v>
      </c>
      <c r="E12095" s="2">
        <v>0</v>
      </c>
      <c r="F12095" s="2">
        <v>0</v>
      </c>
      <c r="G12095" s="5" t="e">
        <f>Table3[[#This Row],[PDD]]/Table3[[#This Row],[DC]]</f>
        <v>#DIV/0!</v>
      </c>
      <c r="H12095" s="5" t="e">
        <f>Table3[[#This Row],[PDD]]/Table3[[#This Row],[PL_CVM]]</f>
        <v>#DIV/0!</v>
      </c>
      <c r="I12095" t="s">
        <v>13</v>
      </c>
      <c r="J12095" s="3" t="e">
        <v>#NUM!</v>
      </c>
      <c r="K12095" s="3" t="e">
        <v>#NUM!</v>
      </c>
    </row>
    <row r="12096" spans="1:11" x14ac:dyDescent="0.35">
      <c r="A12096" s="1">
        <v>46112</v>
      </c>
      <c r="B12096" s="4" t="s">
        <v>4138</v>
      </c>
      <c r="C12096" s="2">
        <v>0</v>
      </c>
      <c r="D12096" s="2">
        <v>0</v>
      </c>
      <c r="E12096" s="2">
        <v>45843650.288999997</v>
      </c>
      <c r="F12096" s="2">
        <v>45843714</v>
      </c>
      <c r="G12096" s="5" t="e">
        <f>Table3[[#This Row],[PDD]]/Table3[[#This Row],[DC]]</f>
        <v>#DIV/0!</v>
      </c>
      <c r="H12096" s="5">
        <f>Table3[[#This Row],[PDD]]/Table3[[#This Row],[PL_CVM]]</f>
        <v>0</v>
      </c>
      <c r="I12096" t="s">
        <v>10</v>
      </c>
      <c r="J12096" s="3">
        <v>6.7825157826624405E-2</v>
      </c>
      <c r="K12096" s="3">
        <v>6.7825157826624405E-2</v>
      </c>
    </row>
    <row r="12097" spans="1:11" x14ac:dyDescent="0.35">
      <c r="A12097" s="1">
        <v>46112</v>
      </c>
      <c r="B12097" s="4" t="s">
        <v>3947</v>
      </c>
      <c r="C12097" s="2">
        <v>97008733.959999993</v>
      </c>
      <c r="D12097" s="2">
        <v>0</v>
      </c>
      <c r="E12097" s="2">
        <v>99304132.739899993</v>
      </c>
      <c r="F12097" s="2">
        <v>99304277.950000003</v>
      </c>
      <c r="G12097" s="5">
        <f>Table3[[#This Row],[PDD]]/Table3[[#This Row],[DC]]</f>
        <v>0</v>
      </c>
      <c r="H12097" s="5">
        <f>Table3[[#This Row],[PDD]]/Table3[[#This Row],[PL_CVM]]</f>
        <v>0</v>
      </c>
      <c r="I12097" t="s">
        <v>10</v>
      </c>
      <c r="J12097" s="3">
        <v>1</v>
      </c>
      <c r="K12097" s="3">
        <v>1</v>
      </c>
    </row>
    <row r="12098" spans="1:11" x14ac:dyDescent="0.35">
      <c r="A12098" s="1">
        <v>46112</v>
      </c>
      <c r="B12098" s="4" t="s">
        <v>4139</v>
      </c>
      <c r="C12098" s="2">
        <v>0</v>
      </c>
      <c r="D12098" s="2">
        <v>0</v>
      </c>
      <c r="E12098" s="2">
        <v>22602236.139600001</v>
      </c>
      <c r="F12098" s="2">
        <v>22541240.43</v>
      </c>
      <c r="G12098" s="5" t="e">
        <f>Table3[[#This Row],[PDD]]/Table3[[#This Row],[DC]]</f>
        <v>#DIV/0!</v>
      </c>
      <c r="H12098" s="5">
        <f>Table3[[#This Row],[PDD]]/Table3[[#This Row],[PL_CVM]]</f>
        <v>0</v>
      </c>
      <c r="I12098" t="s">
        <v>10</v>
      </c>
      <c r="J12098" s="3">
        <v>1</v>
      </c>
      <c r="K12098" s="3">
        <v>1</v>
      </c>
    </row>
    <row r="12099" spans="1:11" x14ac:dyDescent="0.35">
      <c r="A12099" s="1">
        <v>46112</v>
      </c>
      <c r="B12099" s="4" t="s">
        <v>3948</v>
      </c>
      <c r="C12099" s="2">
        <v>0</v>
      </c>
      <c r="D12099" s="2">
        <v>0</v>
      </c>
      <c r="E12099" s="2">
        <v>52366009.935999997</v>
      </c>
      <c r="F12099" s="2">
        <v>52365927.640000001</v>
      </c>
      <c r="G12099" s="5" t="e">
        <f>Table3[[#This Row],[PDD]]/Table3[[#This Row],[DC]]</f>
        <v>#DIV/0!</v>
      </c>
      <c r="H12099" s="5">
        <f>Table3[[#This Row],[PDD]]/Table3[[#This Row],[PL_CVM]]</f>
        <v>0</v>
      </c>
      <c r="I12099" t="s">
        <v>10</v>
      </c>
      <c r="J12099" s="3">
        <v>0</v>
      </c>
      <c r="K12099" s="3">
        <v>0</v>
      </c>
    </row>
    <row r="12100" spans="1:11" x14ac:dyDescent="0.35">
      <c r="A12100" s="1">
        <v>46112</v>
      </c>
      <c r="B12100" s="4" t="s">
        <v>3949</v>
      </c>
      <c r="C12100" s="2">
        <v>0</v>
      </c>
      <c r="D12100" s="2">
        <v>0</v>
      </c>
      <c r="E12100" s="2">
        <v>138987423.04699999</v>
      </c>
      <c r="F12100" s="2">
        <v>138987677.97999999</v>
      </c>
      <c r="G12100" s="5" t="e">
        <f>Table3[[#This Row],[PDD]]/Table3[[#This Row],[DC]]</f>
        <v>#DIV/0!</v>
      </c>
      <c r="H12100" s="5">
        <f>Table3[[#This Row],[PDD]]/Table3[[#This Row],[PL_CVM]]</f>
        <v>0</v>
      </c>
      <c r="I12100" t="s">
        <v>10</v>
      </c>
      <c r="J12100" s="3">
        <v>0.15213685971031801</v>
      </c>
      <c r="K12100" s="3">
        <v>0.15213685971031801</v>
      </c>
    </row>
    <row r="12101" spans="1:11" x14ac:dyDescent="0.35">
      <c r="A12101" s="1">
        <v>46112</v>
      </c>
      <c r="B12101" s="4" t="s">
        <v>3950</v>
      </c>
      <c r="C12101" s="2">
        <v>0</v>
      </c>
      <c r="D12101" s="2">
        <v>0</v>
      </c>
      <c r="E12101" s="2">
        <v>10701925.5997</v>
      </c>
      <c r="F12101" s="2">
        <v>10701901.58</v>
      </c>
      <c r="G12101" s="5" t="e">
        <f>Table3[[#This Row],[PDD]]/Table3[[#This Row],[DC]]</f>
        <v>#DIV/0!</v>
      </c>
      <c r="H12101" s="5">
        <f>Table3[[#This Row],[PDD]]/Table3[[#This Row],[PL_CVM]]</f>
        <v>0</v>
      </c>
      <c r="I12101" t="s">
        <v>10</v>
      </c>
      <c r="J12101" s="3">
        <v>1</v>
      </c>
      <c r="K12101" s="3">
        <v>1</v>
      </c>
    </row>
    <row r="12102" spans="1:11" x14ac:dyDescent="0.35">
      <c r="A12102" s="1">
        <v>46112</v>
      </c>
      <c r="B12102" s="4" t="s">
        <v>3951</v>
      </c>
      <c r="C12102" s="2">
        <v>1034497479.34</v>
      </c>
      <c r="D12102" s="2">
        <v>1136668.44</v>
      </c>
      <c r="E12102" s="2">
        <v>1074669523.2521</v>
      </c>
      <c r="F12102" s="2">
        <v>1074667933.75</v>
      </c>
      <c r="G12102" s="5">
        <f>Table3[[#This Row],[PDD]]/Table3[[#This Row],[DC]]</f>
        <v>1.0987638565588232E-3</v>
      </c>
      <c r="H12102" s="5">
        <f>Table3[[#This Row],[PDD]]/Table3[[#This Row],[PL_CVM]]</f>
        <v>1.0576927107461486E-3</v>
      </c>
      <c r="I12102" t="s">
        <v>10</v>
      </c>
      <c r="J12102" s="3">
        <v>2.24956543474331E-2</v>
      </c>
      <c r="K12102" s="3">
        <v>0.13954932528529501</v>
      </c>
    </row>
    <row r="12103" spans="1:11" x14ac:dyDescent="0.35">
      <c r="A12103" s="1">
        <v>46112</v>
      </c>
      <c r="B12103" s="4" t="s">
        <v>4140</v>
      </c>
      <c r="C12103" s="2">
        <v>24469630.41</v>
      </c>
      <c r="D12103" s="2">
        <v>121148.33</v>
      </c>
      <c r="E12103" s="2">
        <v>36692631.516099997</v>
      </c>
      <c r="F12103" s="2">
        <v>36692575.109999999</v>
      </c>
      <c r="G12103" s="5">
        <f>Table3[[#This Row],[PDD]]/Table3[[#This Row],[DC]]</f>
        <v>4.9509668912077372E-3</v>
      </c>
      <c r="H12103" s="5">
        <f>Table3[[#This Row],[PDD]]/Table3[[#This Row],[PL_CVM]]</f>
        <v>3.3017123937693561E-3</v>
      </c>
      <c r="I12103" t="s">
        <v>10</v>
      </c>
      <c r="J12103" s="3">
        <v>1</v>
      </c>
      <c r="K12103" s="3">
        <v>1</v>
      </c>
    </row>
    <row r="12104" spans="1:11" x14ac:dyDescent="0.35">
      <c r="A12104" s="1">
        <v>46112</v>
      </c>
      <c r="B12104" s="4" t="s">
        <v>4141</v>
      </c>
      <c r="C12104" s="2">
        <v>8550372.8100000005</v>
      </c>
      <c r="D12104" s="2">
        <v>7463.41</v>
      </c>
      <c r="E12104" s="2">
        <v>8280786.5237999996</v>
      </c>
      <c r="F12104" s="2">
        <v>8280768.0899999999</v>
      </c>
      <c r="G12104" s="5">
        <f>Table3[[#This Row],[PDD]]/Table3[[#This Row],[DC]]</f>
        <v>8.7287538986267888E-4</v>
      </c>
      <c r="H12104" s="5">
        <f>Table3[[#This Row],[PDD]]/Table3[[#This Row],[PL_CVM]]</f>
        <v>9.0129441120479436E-4</v>
      </c>
      <c r="I12104" t="s">
        <v>10</v>
      </c>
      <c r="J12104" s="3">
        <v>0.115583234279633</v>
      </c>
      <c r="K12104" s="3">
        <v>0.115583234279633</v>
      </c>
    </row>
    <row r="12105" spans="1:11" x14ac:dyDescent="0.35">
      <c r="A12105" s="1">
        <v>46112</v>
      </c>
      <c r="B12105" s="4" t="s">
        <v>4142</v>
      </c>
      <c r="C12105" s="2">
        <v>0</v>
      </c>
      <c r="D12105" s="2">
        <v>0</v>
      </c>
      <c r="E12105" s="2">
        <v>41564.452599999997</v>
      </c>
      <c r="F12105" s="2">
        <v>41565.21</v>
      </c>
      <c r="G12105" s="5" t="e">
        <f>Table3[[#This Row],[PDD]]/Table3[[#This Row],[DC]]</f>
        <v>#DIV/0!</v>
      </c>
      <c r="H12105" s="5">
        <f>Table3[[#This Row],[PDD]]/Table3[[#This Row],[PL_CVM]]</f>
        <v>0</v>
      </c>
      <c r="I12105" t="s">
        <v>10</v>
      </c>
      <c r="J12105" s="3">
        <v>1</v>
      </c>
      <c r="K12105" s="3">
        <v>1</v>
      </c>
    </row>
    <row r="12106" spans="1:11" x14ac:dyDescent="0.35">
      <c r="A12106" s="1">
        <v>46112</v>
      </c>
      <c r="B12106" s="4" t="s">
        <v>4143</v>
      </c>
      <c r="C12106" s="2">
        <v>242758.42</v>
      </c>
      <c r="D12106" s="2">
        <v>685.76</v>
      </c>
      <c r="E12106" s="2">
        <v>282548.96250000002</v>
      </c>
      <c r="F12106" s="2">
        <v>282554.23999999999</v>
      </c>
      <c r="G12106" s="5">
        <f>Table3[[#This Row],[PDD]]/Table3[[#This Row],[DC]]</f>
        <v>2.8248659716931753E-3</v>
      </c>
      <c r="H12106" s="5">
        <f>Table3[[#This Row],[PDD]]/Table3[[#This Row],[PL_CVM]]</f>
        <v>2.4270030419646154E-3</v>
      </c>
      <c r="I12106" t="s">
        <v>10</v>
      </c>
      <c r="J12106" s="3">
        <v>1</v>
      </c>
      <c r="K12106" s="3">
        <v>1</v>
      </c>
    </row>
    <row r="12107" spans="1:11" x14ac:dyDescent="0.35">
      <c r="A12107" s="1">
        <v>46112</v>
      </c>
      <c r="B12107" s="4" t="s">
        <v>3952</v>
      </c>
      <c r="C12107" s="2">
        <v>0</v>
      </c>
      <c r="D12107" s="2">
        <v>0</v>
      </c>
      <c r="E12107" s="2">
        <v>12627783.329</v>
      </c>
      <c r="F12107" s="2">
        <v>28528222.309999999</v>
      </c>
      <c r="G12107" s="5" t="e">
        <f>Table3[[#This Row],[PDD]]/Table3[[#This Row],[DC]]</f>
        <v>#DIV/0!</v>
      </c>
      <c r="H12107" s="5">
        <f>Table3[[#This Row],[PDD]]/Table3[[#This Row],[PL_CVM]]</f>
        <v>0</v>
      </c>
      <c r="I12107" t="s">
        <v>13</v>
      </c>
      <c r="J12107" s="3">
        <v>1</v>
      </c>
      <c r="K12107" s="3">
        <v>1</v>
      </c>
    </row>
    <row r="12108" spans="1:11" x14ac:dyDescent="0.35">
      <c r="A12108" s="1">
        <v>46112</v>
      </c>
      <c r="B12108" s="4" t="s">
        <v>3953</v>
      </c>
      <c r="C12108" s="2">
        <v>0</v>
      </c>
      <c r="D12108" s="2">
        <v>0</v>
      </c>
      <c r="E12108" s="2">
        <v>71810.258199999997</v>
      </c>
      <c r="F12108" s="2">
        <v>71824.86</v>
      </c>
      <c r="G12108" s="5" t="e">
        <f>Table3[[#This Row],[PDD]]/Table3[[#This Row],[DC]]</f>
        <v>#DIV/0!</v>
      </c>
      <c r="H12108" s="5">
        <f>Table3[[#This Row],[PDD]]/Table3[[#This Row],[PL_CVM]]</f>
        <v>0</v>
      </c>
      <c r="I12108" t="s">
        <v>10</v>
      </c>
      <c r="J12108" s="3">
        <v>1</v>
      </c>
      <c r="K12108" s="3">
        <v>1</v>
      </c>
    </row>
    <row r="12109" spans="1:11" x14ac:dyDescent="0.35">
      <c r="A12109" s="1">
        <v>46112</v>
      </c>
      <c r="B12109" s="4" t="s">
        <v>3954</v>
      </c>
      <c r="C12109" s="2">
        <v>0</v>
      </c>
      <c r="D12109" s="2">
        <v>0</v>
      </c>
      <c r="E12109" s="2">
        <v>9857.0789999999997</v>
      </c>
      <c r="F12109" s="2">
        <v>9863.51</v>
      </c>
      <c r="G12109" s="5" t="e">
        <f>Table3[[#This Row],[PDD]]/Table3[[#This Row],[DC]]</f>
        <v>#DIV/0!</v>
      </c>
      <c r="H12109" s="5">
        <f>Table3[[#This Row],[PDD]]/Table3[[#This Row],[PL_CVM]]</f>
        <v>0</v>
      </c>
      <c r="I12109" t="s">
        <v>10</v>
      </c>
      <c r="J12109" s="3">
        <v>1</v>
      </c>
      <c r="K12109" s="3">
        <v>1</v>
      </c>
    </row>
    <row r="12110" spans="1:11" x14ac:dyDescent="0.35">
      <c r="A12110" s="1">
        <v>46112</v>
      </c>
      <c r="B12110" s="4" t="s">
        <v>3955</v>
      </c>
      <c r="C12110" s="2">
        <v>28405452.5</v>
      </c>
      <c r="D12110" s="2">
        <v>0</v>
      </c>
      <c r="E12110" s="2">
        <v>31484078.6877</v>
      </c>
      <c r="F12110" s="2">
        <v>31483977.620000001</v>
      </c>
      <c r="G12110" s="5">
        <f>Table3[[#This Row],[PDD]]/Table3[[#This Row],[DC]]</f>
        <v>0</v>
      </c>
      <c r="H12110" s="5">
        <f>Table3[[#This Row],[PDD]]/Table3[[#This Row],[PL_CVM]]</f>
        <v>0</v>
      </c>
      <c r="I12110" t="s">
        <v>10</v>
      </c>
      <c r="J12110" s="3">
        <v>0.55426996485742897</v>
      </c>
      <c r="K12110" s="3">
        <v>1</v>
      </c>
    </row>
    <row r="12111" spans="1:11" x14ac:dyDescent="0.35">
      <c r="A12111" s="1">
        <v>46112</v>
      </c>
      <c r="B12111" s="4" t="s">
        <v>4144</v>
      </c>
      <c r="C12111" s="2">
        <v>31279265.260000002</v>
      </c>
      <c r="D12111" s="2">
        <v>0</v>
      </c>
      <c r="E12111" s="2">
        <v>34386957.299099997</v>
      </c>
      <c r="F12111" s="2">
        <v>34386890.240000002</v>
      </c>
      <c r="G12111" s="5">
        <f>Table3[[#This Row],[PDD]]/Table3[[#This Row],[DC]]</f>
        <v>0</v>
      </c>
      <c r="H12111" s="5">
        <f>Table3[[#This Row],[PDD]]/Table3[[#This Row],[PL_CVM]]</f>
        <v>0</v>
      </c>
      <c r="I12111" t="s">
        <v>10</v>
      </c>
      <c r="J12111" s="3">
        <v>0</v>
      </c>
      <c r="K12111" s="3">
        <v>0</v>
      </c>
    </row>
    <row r="12112" spans="1:11" x14ac:dyDescent="0.35">
      <c r="A12112" s="1">
        <v>46112</v>
      </c>
      <c r="B12112" s="4" t="s">
        <v>3956</v>
      </c>
      <c r="C12112" s="2">
        <v>170781830.87</v>
      </c>
      <c r="D12112" s="2">
        <v>0</v>
      </c>
      <c r="E12112" s="2">
        <v>180678178.3698</v>
      </c>
      <c r="F12112" s="2">
        <v>180678028.56</v>
      </c>
      <c r="G12112" s="5">
        <f>Table3[[#This Row],[PDD]]/Table3[[#This Row],[DC]]</f>
        <v>0</v>
      </c>
      <c r="H12112" s="5">
        <f>Table3[[#This Row],[PDD]]/Table3[[#This Row],[PL_CVM]]</f>
        <v>0</v>
      </c>
      <c r="I12112" t="s">
        <v>10</v>
      </c>
      <c r="J12112" s="3">
        <v>1</v>
      </c>
      <c r="K12112" s="3">
        <v>1</v>
      </c>
    </row>
    <row r="12113" spans="1:11" x14ac:dyDescent="0.35">
      <c r="A12113" s="1">
        <v>46112</v>
      </c>
      <c r="B12113" s="4" t="s">
        <v>3957</v>
      </c>
      <c r="C12113" s="2">
        <v>19286105.710000001</v>
      </c>
      <c r="D12113" s="2">
        <v>166207.07</v>
      </c>
      <c r="E12113" s="2">
        <v>20666101.572299998</v>
      </c>
      <c r="F12113" s="2">
        <v>20666179.93</v>
      </c>
      <c r="G12113" s="5">
        <f>Table3[[#This Row],[PDD]]/Table3[[#This Row],[DC]]</f>
        <v>8.6179694594238545E-3</v>
      </c>
      <c r="H12113" s="5">
        <f>Table3[[#This Row],[PDD]]/Table3[[#This Row],[PL_CVM]]</f>
        <v>8.0424669950117881E-3</v>
      </c>
      <c r="I12113" t="s">
        <v>10</v>
      </c>
      <c r="J12113" s="3">
        <v>9.8288799655499595E-2</v>
      </c>
      <c r="K12113" s="3">
        <v>0.198806349747498</v>
      </c>
    </row>
    <row r="12114" spans="1:11" x14ac:dyDescent="0.35">
      <c r="A12114" s="1">
        <v>46112</v>
      </c>
      <c r="B12114" s="4" t="s">
        <v>4145</v>
      </c>
      <c r="C12114" s="2">
        <v>0</v>
      </c>
      <c r="D12114" s="2">
        <v>0</v>
      </c>
      <c r="E12114" s="2">
        <v>352591.95740000001</v>
      </c>
      <c r="F12114" s="2">
        <v>352596.65</v>
      </c>
      <c r="G12114" s="5" t="e">
        <f>Table3[[#This Row],[PDD]]/Table3[[#This Row],[DC]]</f>
        <v>#DIV/0!</v>
      </c>
      <c r="H12114" s="5">
        <f>Table3[[#This Row],[PDD]]/Table3[[#This Row],[PL_CVM]]</f>
        <v>0</v>
      </c>
      <c r="I12114" t="s">
        <v>10</v>
      </c>
      <c r="J12114" s="3">
        <v>1</v>
      </c>
      <c r="K12114" s="3">
        <v>1</v>
      </c>
    </row>
    <row r="12115" spans="1:11" x14ac:dyDescent="0.35">
      <c r="A12115" s="1">
        <v>46112</v>
      </c>
      <c r="B12115" s="4" t="s">
        <v>3958</v>
      </c>
      <c r="C12115" s="2">
        <v>0</v>
      </c>
      <c r="D12115" s="2">
        <v>0</v>
      </c>
      <c r="E12115" s="2">
        <v>7978360.0961999996</v>
      </c>
      <c r="F12115" s="2">
        <v>7978360.2300000004</v>
      </c>
      <c r="G12115" s="5" t="e">
        <f>Table3[[#This Row],[PDD]]/Table3[[#This Row],[DC]]</f>
        <v>#DIV/0!</v>
      </c>
      <c r="H12115" s="5">
        <f>Table3[[#This Row],[PDD]]/Table3[[#This Row],[PL_CVM]]</f>
        <v>0</v>
      </c>
      <c r="I12115" t="s">
        <v>10</v>
      </c>
      <c r="J12115" s="3">
        <v>1</v>
      </c>
      <c r="K12115" s="3">
        <v>1</v>
      </c>
    </row>
    <row r="12116" spans="1:11" x14ac:dyDescent="0.35">
      <c r="A12116" s="1">
        <v>46112</v>
      </c>
      <c r="B12116" s="4" t="s">
        <v>3959</v>
      </c>
      <c r="C12116" s="2">
        <v>63185000.649999999</v>
      </c>
      <c r="D12116" s="2">
        <v>0</v>
      </c>
      <c r="E12116" s="2">
        <v>63618830.744000003</v>
      </c>
      <c r="F12116" s="2">
        <v>63618985.240000002</v>
      </c>
      <c r="G12116" s="5">
        <f>Table3[[#This Row],[PDD]]/Table3[[#This Row],[DC]]</f>
        <v>0</v>
      </c>
      <c r="H12116" s="5">
        <f>Table3[[#This Row],[PDD]]/Table3[[#This Row],[PL_CVM]]</f>
        <v>0</v>
      </c>
      <c r="I12116" t="s">
        <v>10</v>
      </c>
      <c r="J12116" s="3">
        <v>1</v>
      </c>
      <c r="K12116" s="3">
        <v>1</v>
      </c>
    </row>
    <row r="12117" spans="1:11" x14ac:dyDescent="0.35">
      <c r="A12117" s="1">
        <v>46112</v>
      </c>
      <c r="B12117" s="4" t="s">
        <v>3960</v>
      </c>
      <c r="C12117" s="2">
        <v>109726761.70999999</v>
      </c>
      <c r="D12117" s="2">
        <v>93554555.400000006</v>
      </c>
      <c r="E12117" s="2">
        <v>13427868.8846</v>
      </c>
      <c r="F12117" s="2">
        <v>13427856.859999999</v>
      </c>
      <c r="G12117" s="5">
        <f>Table3[[#This Row],[PDD]]/Table3[[#This Row],[DC]]</f>
        <v>0.85261383770039645</v>
      </c>
      <c r="H12117" s="5">
        <f>Table3[[#This Row],[PDD]]/Table3[[#This Row],[PL_CVM]]</f>
        <v>6.967199336082289</v>
      </c>
      <c r="I12117" t="s">
        <v>10</v>
      </c>
      <c r="J12117" s="3">
        <v>1</v>
      </c>
      <c r="K12117" s="3">
        <v>1</v>
      </c>
    </row>
    <row r="12118" spans="1:11" x14ac:dyDescent="0.35">
      <c r="A12118" s="1">
        <v>46112</v>
      </c>
      <c r="B12118" s="4" t="s">
        <v>3961</v>
      </c>
      <c r="C12118" s="2">
        <v>0</v>
      </c>
      <c r="D12118" s="2">
        <v>0</v>
      </c>
      <c r="E12118" s="2">
        <v>82222360.116099998</v>
      </c>
      <c r="F12118" s="2">
        <v>82222154.129999995</v>
      </c>
      <c r="G12118" s="5" t="e">
        <f>Table3[[#This Row],[PDD]]/Table3[[#This Row],[DC]]</f>
        <v>#DIV/0!</v>
      </c>
      <c r="H12118" s="5">
        <f>Table3[[#This Row],[PDD]]/Table3[[#This Row],[PL_CVM]]</f>
        <v>0</v>
      </c>
      <c r="I12118" t="s">
        <v>10</v>
      </c>
      <c r="J12118" s="3">
        <v>0</v>
      </c>
      <c r="K12118" s="3">
        <v>0</v>
      </c>
    </row>
    <row r="12119" spans="1:11" x14ac:dyDescent="0.35">
      <c r="A12119" s="1">
        <v>46112</v>
      </c>
      <c r="B12119" s="4" t="s">
        <v>3962</v>
      </c>
      <c r="C12119" s="2">
        <v>17295978.449999999</v>
      </c>
      <c r="D12119" s="2">
        <v>0</v>
      </c>
      <c r="E12119" s="2">
        <v>18821606.198399998</v>
      </c>
      <c r="F12119" s="2">
        <v>18821535.82</v>
      </c>
      <c r="G12119" s="5">
        <f>Table3[[#This Row],[PDD]]/Table3[[#This Row],[DC]]</f>
        <v>0</v>
      </c>
      <c r="H12119" s="5">
        <f>Table3[[#This Row],[PDD]]/Table3[[#This Row],[PL_CVM]]</f>
        <v>0</v>
      </c>
      <c r="I12119" t="s">
        <v>10</v>
      </c>
      <c r="J12119" s="3">
        <v>0</v>
      </c>
      <c r="K12119" s="3">
        <v>0</v>
      </c>
    </row>
    <row r="12120" spans="1:11" x14ac:dyDescent="0.35">
      <c r="A12120" s="1">
        <v>46112</v>
      </c>
      <c r="B12120" s="4" t="s">
        <v>3963</v>
      </c>
      <c r="C12120" s="2">
        <v>0</v>
      </c>
      <c r="D12120" s="2">
        <v>0</v>
      </c>
      <c r="E12120" s="2">
        <v>38750955.340400003</v>
      </c>
      <c r="F12120" s="2">
        <v>38750848.619999997</v>
      </c>
      <c r="G12120" s="5" t="e">
        <f>Table3[[#This Row],[PDD]]/Table3[[#This Row],[DC]]</f>
        <v>#DIV/0!</v>
      </c>
      <c r="H12120" s="5">
        <f>Table3[[#This Row],[PDD]]/Table3[[#This Row],[PL_CVM]]</f>
        <v>0</v>
      </c>
      <c r="I12120" t="s">
        <v>10</v>
      </c>
      <c r="J12120" s="3">
        <v>1</v>
      </c>
      <c r="K12120" s="3">
        <v>1</v>
      </c>
    </row>
    <row r="12121" spans="1:11" x14ac:dyDescent="0.35">
      <c r="A12121" s="1">
        <v>46112</v>
      </c>
      <c r="B12121" s="4" t="s">
        <v>3964</v>
      </c>
      <c r="C12121" s="2">
        <v>29851298.579999998</v>
      </c>
      <c r="D12121" s="2">
        <v>0</v>
      </c>
      <c r="E12121" s="2">
        <v>30755682.600000001</v>
      </c>
      <c r="F12121" s="2">
        <v>30755648.719999999</v>
      </c>
      <c r="G12121" s="5">
        <f>Table3[[#This Row],[PDD]]/Table3[[#This Row],[DC]]</f>
        <v>0</v>
      </c>
      <c r="H12121" s="5">
        <f>Table3[[#This Row],[PDD]]/Table3[[#This Row],[PL_CVM]]</f>
        <v>0</v>
      </c>
      <c r="I12121" t="s">
        <v>10</v>
      </c>
      <c r="J12121" s="3">
        <v>0</v>
      </c>
      <c r="K12121" s="3">
        <v>0</v>
      </c>
    </row>
    <row r="12122" spans="1:11" x14ac:dyDescent="0.35">
      <c r="A12122" s="1">
        <v>46112</v>
      </c>
      <c r="B12122" s="4" t="s">
        <v>3965</v>
      </c>
      <c r="C12122" s="2">
        <v>19040733.609999999</v>
      </c>
      <c r="D12122" s="2">
        <v>0</v>
      </c>
      <c r="E12122" s="2">
        <v>34890444.549000002</v>
      </c>
      <c r="F12122" s="2">
        <v>34890363.850000001</v>
      </c>
      <c r="G12122" s="5">
        <f>Table3[[#This Row],[PDD]]/Table3[[#This Row],[DC]]</f>
        <v>0</v>
      </c>
      <c r="H12122" s="5">
        <f>Table3[[#This Row],[PDD]]/Table3[[#This Row],[PL_CVM]]</f>
        <v>0</v>
      </c>
      <c r="I12122" t="s">
        <v>10</v>
      </c>
      <c r="J12122" s="3">
        <v>0.24865192495372401</v>
      </c>
      <c r="K12122" s="3">
        <v>0.35839008991240801</v>
      </c>
    </row>
    <row r="12123" spans="1:11" x14ac:dyDescent="0.35">
      <c r="A12123" s="1">
        <v>46112</v>
      </c>
      <c r="B12123" s="4" t="s">
        <v>4146</v>
      </c>
      <c r="C12123" s="2">
        <v>10174253.83</v>
      </c>
      <c r="D12123" s="2">
        <v>51492.08</v>
      </c>
      <c r="E12123" s="2">
        <v>10088793.7828</v>
      </c>
      <c r="F12123" s="2">
        <v>10088835.02</v>
      </c>
      <c r="G12123" s="5">
        <f>Table3[[#This Row],[PDD]]/Table3[[#This Row],[DC]]</f>
        <v>5.0610178260119152E-3</v>
      </c>
      <c r="H12123" s="5">
        <f>Table3[[#This Row],[PDD]]/Table3[[#This Row],[PL_CVM]]</f>
        <v>5.1038677803653893E-3</v>
      </c>
      <c r="I12123" t="s">
        <v>10</v>
      </c>
      <c r="J12123" s="3">
        <v>0</v>
      </c>
      <c r="K12123" s="3">
        <v>0</v>
      </c>
    </row>
    <row r="12124" spans="1:11" x14ac:dyDescent="0.35">
      <c r="A12124" s="1">
        <v>46112</v>
      </c>
      <c r="B12124" s="4" t="s">
        <v>4069</v>
      </c>
      <c r="C12124" s="2">
        <v>3557676.1</v>
      </c>
      <c r="D12124" s="2">
        <v>0</v>
      </c>
      <c r="E12124" s="2">
        <v>3642912.39</v>
      </c>
      <c r="F12124" s="2">
        <v>3641468.57</v>
      </c>
      <c r="G12124" s="5">
        <f>Table3[[#This Row],[PDD]]/Table3[[#This Row],[DC]]</f>
        <v>0</v>
      </c>
      <c r="H12124" s="5">
        <f>Table3[[#This Row],[PDD]]/Table3[[#This Row],[PL_CVM]]</f>
        <v>0</v>
      </c>
      <c r="I12124" t="s">
        <v>10</v>
      </c>
      <c r="J12124" s="3">
        <v>0.45346796446016102</v>
      </c>
      <c r="K12124" s="3">
        <v>0.75866132421592503</v>
      </c>
    </row>
    <row r="12125" spans="1:11" x14ac:dyDescent="0.35">
      <c r="A12125" s="1">
        <v>46112</v>
      </c>
      <c r="B12125" s="4" t="s">
        <v>3966</v>
      </c>
      <c r="C12125" s="2">
        <v>19852394.379999999</v>
      </c>
      <c r="D12125" s="2">
        <v>0</v>
      </c>
      <c r="E12125" s="2">
        <v>41027600</v>
      </c>
      <c r="F12125" s="2">
        <v>41027549.68</v>
      </c>
      <c r="G12125" s="5">
        <f>Table3[[#This Row],[PDD]]/Table3[[#This Row],[DC]]</f>
        <v>0</v>
      </c>
      <c r="H12125" s="5">
        <f>Table3[[#This Row],[PDD]]/Table3[[#This Row],[PL_CVM]]</f>
        <v>0</v>
      </c>
      <c r="I12125" t="s">
        <v>10</v>
      </c>
      <c r="J12125" s="3">
        <v>1</v>
      </c>
      <c r="K12125" s="3">
        <v>1</v>
      </c>
    </row>
    <row r="12126" spans="1:11" x14ac:dyDescent="0.35">
      <c r="A12126" s="1">
        <v>46112</v>
      </c>
      <c r="B12126" s="4" t="s">
        <v>3967</v>
      </c>
      <c r="C12126" s="2">
        <v>27237338.120000001</v>
      </c>
      <c r="D12126" s="2">
        <v>10819.62</v>
      </c>
      <c r="E12126" s="2">
        <v>217529927.14199999</v>
      </c>
      <c r="F12126" s="2">
        <v>217529277.97</v>
      </c>
      <c r="G12126" s="5">
        <f>Table3[[#This Row],[PDD]]/Table3[[#This Row],[DC]]</f>
        <v>3.9723485284545127E-4</v>
      </c>
      <c r="H12126" s="5">
        <f>Table3[[#This Row],[PDD]]/Table3[[#This Row],[PL_CVM]]</f>
        <v>4.9738683918640881E-5</v>
      </c>
      <c r="I12126" t="s">
        <v>10</v>
      </c>
      <c r="J12126" s="3">
        <v>5.61817583932816E-2</v>
      </c>
      <c r="K12126" s="3">
        <v>0.15139980176659201</v>
      </c>
    </row>
    <row r="12127" spans="1:11" x14ac:dyDescent="0.35">
      <c r="A12127" s="1">
        <v>46112</v>
      </c>
      <c r="B12127" s="4" t="s">
        <v>3968</v>
      </c>
      <c r="C12127" s="2">
        <v>108671145.67</v>
      </c>
      <c r="D12127" s="2">
        <v>115439.97</v>
      </c>
      <c r="E12127" s="2">
        <v>109422389.61740001</v>
      </c>
      <c r="F12127" s="2">
        <v>109421846.27</v>
      </c>
      <c r="G12127" s="5">
        <f>Table3[[#This Row],[PDD]]/Table3[[#This Row],[DC]]</f>
        <v>1.0622872271040078E-3</v>
      </c>
      <c r="H12127" s="5">
        <f>Table3[[#This Row],[PDD]]/Table3[[#This Row],[PL_CVM]]</f>
        <v>1.0549992888545328E-3</v>
      </c>
      <c r="I12127" t="s">
        <v>10</v>
      </c>
      <c r="J12127" s="3">
        <v>5.4202886289890298E-2</v>
      </c>
      <c r="K12127" s="3">
        <v>0.16017867798888699</v>
      </c>
    </row>
    <row r="12128" spans="1:11" x14ac:dyDescent="0.35">
      <c r="A12128" s="1">
        <v>46112</v>
      </c>
      <c r="B12128" s="4" t="s">
        <v>3969</v>
      </c>
      <c r="C12128" s="2">
        <v>99150421.159999996</v>
      </c>
      <c r="D12128" s="2">
        <v>1114632.96</v>
      </c>
      <c r="E12128" s="2">
        <v>98338285.096399993</v>
      </c>
      <c r="F12128" s="2">
        <v>98338172.189999998</v>
      </c>
      <c r="G12128" s="5">
        <f>Table3[[#This Row],[PDD]]/Table3[[#This Row],[DC]]</f>
        <v>1.1241837875820072E-2</v>
      </c>
      <c r="H12128" s="5">
        <f>Table3[[#This Row],[PDD]]/Table3[[#This Row],[PL_CVM]]</f>
        <v>1.1334692675052048E-2</v>
      </c>
      <c r="I12128" t="s">
        <v>10</v>
      </c>
      <c r="J12128" s="3">
        <v>0.208173882222291</v>
      </c>
      <c r="K12128" s="3">
        <v>0.208173882222291</v>
      </c>
    </row>
    <row r="12129" spans="1:11" x14ac:dyDescent="0.35">
      <c r="A12129" s="1">
        <v>46112</v>
      </c>
      <c r="B12129" s="4" t="s">
        <v>3970</v>
      </c>
      <c r="C12129" s="2">
        <v>40905227.420000002</v>
      </c>
      <c r="D12129" s="2">
        <v>65432.14</v>
      </c>
      <c r="E12129" s="2">
        <v>72963025.547999993</v>
      </c>
      <c r="F12129" s="2">
        <v>72963201.870000005</v>
      </c>
      <c r="G12129" s="5">
        <f>Table3[[#This Row],[PDD]]/Table3[[#This Row],[DC]]</f>
        <v>1.5996033790050003E-3</v>
      </c>
      <c r="H12129" s="5">
        <f>Table3[[#This Row],[PDD]]/Table3[[#This Row],[PL_CVM]]</f>
        <v>8.9678273873701085E-4</v>
      </c>
      <c r="I12129" t="s">
        <v>10</v>
      </c>
      <c r="J12129" s="3">
        <v>0.38878487155577601</v>
      </c>
      <c r="K12129" s="3">
        <v>0.38878487155577601</v>
      </c>
    </row>
    <row r="12130" spans="1:11" x14ac:dyDescent="0.35">
      <c r="A12130" s="1">
        <v>46112</v>
      </c>
      <c r="B12130" s="4" t="s">
        <v>3971</v>
      </c>
      <c r="C12130" s="2">
        <v>82568903.340000004</v>
      </c>
      <c r="D12130" s="2">
        <v>0</v>
      </c>
      <c r="E12130" s="2">
        <v>84009363.947799996</v>
      </c>
      <c r="F12130" s="2">
        <v>84009496.629999995</v>
      </c>
      <c r="G12130" s="5">
        <f>Table3[[#This Row],[PDD]]/Table3[[#This Row],[DC]]</f>
        <v>0</v>
      </c>
      <c r="H12130" s="5">
        <f>Table3[[#This Row],[PDD]]/Table3[[#This Row],[PL_CVM]]</f>
        <v>0</v>
      </c>
      <c r="I12130" t="s">
        <v>10</v>
      </c>
      <c r="J12130" s="3">
        <v>8.0814062787316093E-2</v>
      </c>
      <c r="K12130" s="3">
        <v>0.25498110084621101</v>
      </c>
    </row>
    <row r="12131" spans="1:11" x14ac:dyDescent="0.35">
      <c r="A12131" s="1">
        <v>46112</v>
      </c>
      <c r="B12131" s="4" t="s">
        <v>3972</v>
      </c>
      <c r="C12131" s="2">
        <v>60139307.68</v>
      </c>
      <c r="D12131" s="2">
        <v>0</v>
      </c>
      <c r="E12131" s="2">
        <v>60661469.948200002</v>
      </c>
      <c r="F12131" s="2">
        <v>60661632.020000003</v>
      </c>
      <c r="G12131" s="5">
        <f>Table3[[#This Row],[PDD]]/Table3[[#This Row],[DC]]</f>
        <v>0</v>
      </c>
      <c r="H12131" s="5">
        <f>Table3[[#This Row],[PDD]]/Table3[[#This Row],[PL_CVM]]</f>
        <v>0</v>
      </c>
      <c r="I12131" t="s">
        <v>10</v>
      </c>
      <c r="J12131" s="3">
        <v>1</v>
      </c>
      <c r="K12131" s="3">
        <v>1</v>
      </c>
    </row>
    <row r="12132" spans="1:11" x14ac:dyDescent="0.35">
      <c r="A12132" s="1">
        <v>46112</v>
      </c>
      <c r="B12132" s="4" t="s">
        <v>3973</v>
      </c>
      <c r="C12132" s="2">
        <v>18695407.350000001</v>
      </c>
      <c r="D12132" s="2">
        <v>0</v>
      </c>
      <c r="E12132" s="2">
        <v>18694099.0436</v>
      </c>
      <c r="F12132" s="2">
        <v>18694077.59</v>
      </c>
      <c r="G12132" s="5">
        <f>Table3[[#This Row],[PDD]]/Table3[[#This Row],[DC]]</f>
        <v>0</v>
      </c>
      <c r="H12132" s="5">
        <f>Table3[[#This Row],[PDD]]/Table3[[#This Row],[PL_CVM]]</f>
        <v>0</v>
      </c>
      <c r="I12132" t="s">
        <v>10</v>
      </c>
      <c r="J12132" s="3">
        <v>9.6487645742816402E-2</v>
      </c>
      <c r="K12132" s="3">
        <v>0.87377844770712199</v>
      </c>
    </row>
    <row r="12133" spans="1:11" x14ac:dyDescent="0.35">
      <c r="A12133" s="1">
        <v>46112</v>
      </c>
      <c r="B12133" s="4" t="s">
        <v>3974</v>
      </c>
      <c r="C12133" s="2">
        <v>0</v>
      </c>
      <c r="D12133" s="2">
        <v>0</v>
      </c>
      <c r="E12133" s="2">
        <v>6163200</v>
      </c>
      <c r="F12133" s="2">
        <v>6163220.4400000004</v>
      </c>
      <c r="G12133" s="5" t="e">
        <f>Table3[[#This Row],[PDD]]/Table3[[#This Row],[DC]]</f>
        <v>#DIV/0!</v>
      </c>
      <c r="H12133" s="5">
        <f>Table3[[#This Row],[PDD]]/Table3[[#This Row],[PL_CVM]]</f>
        <v>0</v>
      </c>
      <c r="I12133" t="s">
        <v>10</v>
      </c>
      <c r="J12133" s="3">
        <v>0.91448030244029099</v>
      </c>
      <c r="K12133" s="3">
        <v>1</v>
      </c>
    </row>
    <row r="12134" spans="1:11" x14ac:dyDescent="0.35">
      <c r="A12134" s="1">
        <v>46112</v>
      </c>
      <c r="B12134" s="4" t="s">
        <v>3975</v>
      </c>
      <c r="C12134" s="2">
        <v>102990140.65000001</v>
      </c>
      <c r="D12134" s="2">
        <v>0</v>
      </c>
      <c r="E12134" s="2">
        <v>103808690</v>
      </c>
      <c r="F12134" s="2">
        <v>103808527.48</v>
      </c>
      <c r="G12134" s="5">
        <f>Table3[[#This Row],[PDD]]/Table3[[#This Row],[DC]]</f>
        <v>0</v>
      </c>
      <c r="H12134" s="5">
        <f>Table3[[#This Row],[PDD]]/Table3[[#This Row],[PL_CVM]]</f>
        <v>0</v>
      </c>
      <c r="I12134" t="s">
        <v>10</v>
      </c>
      <c r="J12134" s="3">
        <v>0.51594611202588103</v>
      </c>
      <c r="K12134" s="3">
        <v>0.51594611202588103</v>
      </c>
    </row>
    <row r="12135" spans="1:11" x14ac:dyDescent="0.35">
      <c r="A12135" s="1">
        <v>46112</v>
      </c>
      <c r="B12135" s="4" t="s">
        <v>3976</v>
      </c>
      <c r="C12135" s="2">
        <v>61681557.75</v>
      </c>
      <c r="D12135" s="2">
        <v>1056245.45</v>
      </c>
      <c r="E12135" s="2">
        <v>73587147.834600002</v>
      </c>
      <c r="F12135" s="2">
        <v>73587089.450000003</v>
      </c>
      <c r="G12135" s="5">
        <f>Table3[[#This Row],[PDD]]/Table3[[#This Row],[DC]]</f>
        <v>1.7124169501053173E-2</v>
      </c>
      <c r="H12135" s="5">
        <f>Table3[[#This Row],[PDD]]/Table3[[#This Row],[PL_CVM]]</f>
        <v>1.435367885718165E-2</v>
      </c>
      <c r="I12135" t="s">
        <v>10</v>
      </c>
      <c r="J12135" s="3">
        <v>0</v>
      </c>
      <c r="K12135" s="3">
        <v>0</v>
      </c>
    </row>
    <row r="12136" spans="1:11" x14ac:dyDescent="0.35">
      <c r="A12136" s="1">
        <v>46112</v>
      </c>
      <c r="B12136" s="4" t="s">
        <v>4149</v>
      </c>
      <c r="C12136" s="2">
        <v>483648007.87</v>
      </c>
      <c r="D12136" s="2">
        <v>0</v>
      </c>
      <c r="E12136" s="2">
        <v>541307447.54729998</v>
      </c>
      <c r="F12136" s="2">
        <v>539914301.08000004</v>
      </c>
      <c r="G12136" s="5">
        <f>Table3[[#This Row],[PDD]]/Table3[[#This Row],[DC]]</f>
        <v>0</v>
      </c>
      <c r="H12136" s="5">
        <f>Table3[[#This Row],[PDD]]/Table3[[#This Row],[PL_CVM]]</f>
        <v>0</v>
      </c>
      <c r="I12136" t="s">
        <v>10</v>
      </c>
      <c r="J12136" s="3">
        <v>2.4272409125595699E-2</v>
      </c>
      <c r="K12136" s="3">
        <v>0.47399303370138901</v>
      </c>
    </row>
    <row r="12137" spans="1:11" x14ac:dyDescent="0.35">
      <c r="A12137" s="1">
        <v>46112</v>
      </c>
      <c r="B12137" s="4" t="s">
        <v>3977</v>
      </c>
      <c r="C12137" s="2">
        <v>0</v>
      </c>
      <c r="D12137" s="2">
        <v>0</v>
      </c>
      <c r="E12137" s="2">
        <v>52605223.312200002</v>
      </c>
      <c r="F12137" s="2">
        <v>52605384.140000001</v>
      </c>
      <c r="G12137" s="5" t="e">
        <f>Table3[[#This Row],[PDD]]/Table3[[#This Row],[DC]]</f>
        <v>#DIV/0!</v>
      </c>
      <c r="H12137" s="5">
        <f>Table3[[#This Row],[PDD]]/Table3[[#This Row],[PL_CVM]]</f>
        <v>0</v>
      </c>
      <c r="I12137" t="s">
        <v>10</v>
      </c>
      <c r="J12137" s="3">
        <v>1</v>
      </c>
      <c r="K12137" s="3">
        <v>1</v>
      </c>
    </row>
    <row r="12138" spans="1:11" x14ac:dyDescent="0.35">
      <c r="A12138" s="1">
        <v>46112</v>
      </c>
      <c r="B12138" s="4" t="s">
        <v>3978</v>
      </c>
      <c r="C12138" s="2">
        <v>569068.12</v>
      </c>
      <c r="D12138" s="2">
        <v>0</v>
      </c>
      <c r="E12138" s="2">
        <v>1000000</v>
      </c>
      <c r="F12138" s="2">
        <v>1004596.46</v>
      </c>
      <c r="G12138" s="5">
        <f>Table3[[#This Row],[PDD]]/Table3[[#This Row],[DC]]</f>
        <v>0</v>
      </c>
      <c r="H12138" s="5">
        <f>Table3[[#This Row],[PDD]]/Table3[[#This Row],[PL_CVM]]</f>
        <v>0</v>
      </c>
      <c r="I12138" t="s">
        <v>10</v>
      </c>
      <c r="J12138" s="3">
        <v>1</v>
      </c>
      <c r="K12138" s="3">
        <v>1</v>
      </c>
    </row>
    <row r="12139" spans="1:11" x14ac:dyDescent="0.35">
      <c r="A12139" s="1">
        <v>46112</v>
      </c>
      <c r="B12139" s="4" t="s">
        <v>4150</v>
      </c>
      <c r="C12139" s="2">
        <v>0</v>
      </c>
      <c r="D12139" s="2">
        <v>0</v>
      </c>
      <c r="E12139" s="2">
        <v>18551.734499999999</v>
      </c>
      <c r="F12139" s="2">
        <v>18551.8</v>
      </c>
      <c r="G12139" s="5" t="e">
        <f>Table3[[#This Row],[PDD]]/Table3[[#This Row],[DC]]</f>
        <v>#DIV/0!</v>
      </c>
      <c r="H12139" s="5">
        <f>Table3[[#This Row],[PDD]]/Table3[[#This Row],[PL_CVM]]</f>
        <v>0</v>
      </c>
      <c r="I12139" t="s">
        <v>10</v>
      </c>
      <c r="J12139" s="3">
        <v>1</v>
      </c>
      <c r="K12139" s="3">
        <v>1</v>
      </c>
    </row>
    <row r="12140" spans="1:11" x14ac:dyDescent="0.35">
      <c r="A12140" s="1">
        <v>46112</v>
      </c>
      <c r="B12140" s="4" t="s">
        <v>3979</v>
      </c>
      <c r="C12140" s="2">
        <v>43450351.039999999</v>
      </c>
      <c r="D12140" s="2">
        <v>0</v>
      </c>
      <c r="E12140" s="2">
        <v>46707596.287500001</v>
      </c>
      <c r="F12140" s="2">
        <v>46707518.289999999</v>
      </c>
      <c r="G12140" s="5">
        <f>Table3[[#This Row],[PDD]]/Table3[[#This Row],[DC]]</f>
        <v>0</v>
      </c>
      <c r="H12140" s="5">
        <f>Table3[[#This Row],[PDD]]/Table3[[#This Row],[PL_CVM]]</f>
        <v>0</v>
      </c>
      <c r="I12140" t="s">
        <v>10</v>
      </c>
      <c r="J12140" s="3">
        <v>1</v>
      </c>
      <c r="K12140" s="3">
        <v>1</v>
      </c>
    </row>
    <row r="12141" spans="1:11" x14ac:dyDescent="0.35">
      <c r="A12141" s="1">
        <v>46112</v>
      </c>
      <c r="B12141" s="4" t="s">
        <v>3980</v>
      </c>
      <c r="C12141" s="2">
        <v>0</v>
      </c>
      <c r="D12141" s="2">
        <v>0</v>
      </c>
      <c r="E12141" s="2">
        <v>26435033.897999998</v>
      </c>
      <c r="F12141" s="2">
        <v>26311857.280000001</v>
      </c>
      <c r="G12141" s="5" t="e">
        <f>Table3[[#This Row],[PDD]]/Table3[[#This Row],[DC]]</f>
        <v>#DIV/0!</v>
      </c>
      <c r="H12141" s="5">
        <f>Table3[[#This Row],[PDD]]/Table3[[#This Row],[PL_CVM]]</f>
        <v>0</v>
      </c>
      <c r="I12141" t="s">
        <v>10</v>
      </c>
      <c r="J12141" s="3">
        <v>0</v>
      </c>
      <c r="K12141" s="3">
        <v>0</v>
      </c>
    </row>
    <row r="12142" spans="1:11" x14ac:dyDescent="0.35">
      <c r="A12142" s="1">
        <v>46112</v>
      </c>
      <c r="B12142" s="4" t="s">
        <v>3981</v>
      </c>
      <c r="C12142" s="2">
        <v>0</v>
      </c>
      <c r="D12142" s="2">
        <v>0</v>
      </c>
      <c r="E12142" s="2">
        <v>1390503.504</v>
      </c>
      <c r="F12142" s="2">
        <v>1390503.33</v>
      </c>
      <c r="G12142" s="5" t="e">
        <f>Table3[[#This Row],[PDD]]/Table3[[#This Row],[DC]]</f>
        <v>#DIV/0!</v>
      </c>
      <c r="H12142" s="5">
        <f>Table3[[#This Row],[PDD]]/Table3[[#This Row],[PL_CVM]]</f>
        <v>0</v>
      </c>
      <c r="I12142" t="s">
        <v>10</v>
      </c>
      <c r="J12142" s="3">
        <v>1</v>
      </c>
      <c r="K12142" s="3">
        <v>1</v>
      </c>
    </row>
    <row r="12143" spans="1:11" x14ac:dyDescent="0.35">
      <c r="A12143" s="1">
        <v>46112</v>
      </c>
      <c r="B12143" s="4" t="s">
        <v>3982</v>
      </c>
      <c r="C12143" s="2">
        <v>9849793.2400000002</v>
      </c>
      <c r="D12143" s="2">
        <v>0</v>
      </c>
      <c r="E12143" s="2">
        <v>14260034.059699999</v>
      </c>
      <c r="F12143" s="2">
        <v>14260069.6</v>
      </c>
      <c r="G12143" s="5">
        <f>Table3[[#This Row],[PDD]]/Table3[[#This Row],[DC]]</f>
        <v>0</v>
      </c>
      <c r="H12143" s="5">
        <f>Table3[[#This Row],[PDD]]/Table3[[#This Row],[PL_CVM]]</f>
        <v>0</v>
      </c>
      <c r="I12143" t="s">
        <v>10</v>
      </c>
      <c r="J12143" s="3">
        <v>0</v>
      </c>
      <c r="K12143" s="3">
        <v>0</v>
      </c>
    </row>
    <row r="12144" spans="1:11" x14ac:dyDescent="0.35">
      <c r="A12144" s="1">
        <v>46112</v>
      </c>
      <c r="B12144" s="4" t="s">
        <v>3983</v>
      </c>
      <c r="C12144" s="2">
        <v>97150973.780000001</v>
      </c>
      <c r="D12144" s="2">
        <v>0</v>
      </c>
      <c r="E12144" s="2">
        <v>173033664.405</v>
      </c>
      <c r="F12144" s="2">
        <v>173027448.69</v>
      </c>
      <c r="G12144" s="5">
        <f>Table3[[#This Row],[PDD]]/Table3[[#This Row],[DC]]</f>
        <v>0</v>
      </c>
      <c r="H12144" s="5">
        <f>Table3[[#This Row],[PDD]]/Table3[[#This Row],[PL_CVM]]</f>
        <v>0</v>
      </c>
      <c r="I12144" t="s">
        <v>10</v>
      </c>
      <c r="J12144" s="3">
        <v>0.111601599384738</v>
      </c>
      <c r="K12144" s="3">
        <v>0.111601599384738</v>
      </c>
    </row>
    <row r="12145" spans="1:11" x14ac:dyDescent="0.35">
      <c r="A12145" s="1">
        <v>46112</v>
      </c>
      <c r="B12145" s="4" t="s">
        <v>3984</v>
      </c>
      <c r="C12145" s="2">
        <v>1409123.62</v>
      </c>
      <c r="D12145" s="2">
        <v>4438.53</v>
      </c>
      <c r="E12145" s="2">
        <v>7137209.9406000003</v>
      </c>
      <c r="F12145" s="2">
        <v>7137184.9199999999</v>
      </c>
      <c r="G12145" s="5">
        <f>Table3[[#This Row],[PDD]]/Table3[[#This Row],[DC]]</f>
        <v>3.1498513948691026E-3</v>
      </c>
      <c r="H12145" s="5">
        <f>Table3[[#This Row],[PDD]]/Table3[[#This Row],[PL_CVM]]</f>
        <v>6.2188804826427281E-4</v>
      </c>
      <c r="I12145" t="s">
        <v>10</v>
      </c>
      <c r="J12145" s="3">
        <v>5.4394775722032801E-2</v>
      </c>
      <c r="K12145" s="3">
        <v>0.25238558983015802</v>
      </c>
    </row>
    <row r="12146" spans="1:11" x14ac:dyDescent="0.35">
      <c r="A12146" s="1">
        <v>46112</v>
      </c>
      <c r="B12146" s="4" t="s">
        <v>3985</v>
      </c>
      <c r="C12146" s="2">
        <v>102935864.3</v>
      </c>
      <c r="D12146" s="2">
        <v>2778.08</v>
      </c>
      <c r="E12146" s="2">
        <v>142538820.77759999</v>
      </c>
      <c r="F12146" s="2">
        <v>142538220.99000001</v>
      </c>
      <c r="G12146" s="5">
        <f>Table3[[#This Row],[PDD]]/Table3[[#This Row],[DC]]</f>
        <v>2.6988455567861785E-5</v>
      </c>
      <c r="H12146" s="5">
        <f>Table3[[#This Row],[PDD]]/Table3[[#This Row],[PL_CVM]]</f>
        <v>1.9490070668097508E-5</v>
      </c>
      <c r="I12146" t="s">
        <v>10</v>
      </c>
      <c r="J12146" s="3">
        <v>8.1858941753176304E-2</v>
      </c>
      <c r="K12146" s="3">
        <v>0.19314331792147399</v>
      </c>
    </row>
    <row r="12147" spans="1:11" x14ac:dyDescent="0.35">
      <c r="A12147" s="1">
        <v>46112</v>
      </c>
      <c r="B12147" s="4" t="s">
        <v>3986</v>
      </c>
      <c r="C12147" s="2">
        <v>102916845.09</v>
      </c>
      <c r="D12147" s="2">
        <v>96969.600000000006</v>
      </c>
      <c r="E12147" s="2">
        <v>105403746.72059999</v>
      </c>
      <c r="F12147" s="2">
        <v>105403680.28</v>
      </c>
      <c r="G12147" s="5">
        <f>Table3[[#This Row],[PDD]]/Table3[[#This Row],[DC]]</f>
        <v>9.4221310335738354E-4</v>
      </c>
      <c r="H12147" s="5">
        <f>Table3[[#This Row],[PDD]]/Table3[[#This Row],[PL_CVM]]</f>
        <v>9.1998305697111097E-4</v>
      </c>
      <c r="I12147" t="s">
        <v>10</v>
      </c>
      <c r="J12147" s="3">
        <v>0.26862002949906899</v>
      </c>
      <c r="K12147" s="3">
        <v>0.26862002949906899</v>
      </c>
    </row>
    <row r="12148" spans="1:11" x14ac:dyDescent="0.35">
      <c r="A12148" s="1">
        <v>46112</v>
      </c>
      <c r="B12148" s="4" t="s">
        <v>3987</v>
      </c>
      <c r="C12148" s="2">
        <v>15231611.73</v>
      </c>
      <c r="D12148" s="2">
        <v>73619.360000000001</v>
      </c>
      <c r="E12148" s="2">
        <v>15457670.4253</v>
      </c>
      <c r="F12148" s="2">
        <v>15457735.539999999</v>
      </c>
      <c r="G12148" s="5">
        <f>Table3[[#This Row],[PDD]]/Table3[[#This Row],[DC]]</f>
        <v>4.8333269850228781E-3</v>
      </c>
      <c r="H12148" s="5">
        <f>Table3[[#This Row],[PDD]]/Table3[[#This Row],[PL_CVM]]</f>
        <v>4.7626225593972093E-3</v>
      </c>
      <c r="I12148" t="s">
        <v>10</v>
      </c>
      <c r="J12148" s="3">
        <v>0</v>
      </c>
      <c r="K12148" s="3">
        <v>0</v>
      </c>
    </row>
    <row r="12149" spans="1:11" x14ac:dyDescent="0.35">
      <c r="A12149" s="1">
        <v>46112</v>
      </c>
      <c r="B12149" s="4" t="s">
        <v>4070</v>
      </c>
      <c r="C12149" s="2">
        <v>96219168.280000001</v>
      </c>
      <c r="D12149" s="2">
        <v>432554.22</v>
      </c>
      <c r="E12149" s="2">
        <v>101776512</v>
      </c>
      <c r="F12149" s="2">
        <v>101776715.23</v>
      </c>
      <c r="G12149" s="5">
        <f>Table3[[#This Row],[PDD]]/Table3[[#This Row],[DC]]</f>
        <v>4.4955098628711608E-3</v>
      </c>
      <c r="H12149" s="5">
        <f>Table3[[#This Row],[PDD]]/Table3[[#This Row],[PL_CVM]]</f>
        <v>4.2500312475451064E-3</v>
      </c>
      <c r="I12149" t="s">
        <v>10</v>
      </c>
      <c r="J12149" s="3">
        <v>0.20699274897532299</v>
      </c>
      <c r="K12149" s="3">
        <v>0.20699274897532299</v>
      </c>
    </row>
    <row r="12150" spans="1:11" x14ac:dyDescent="0.35">
      <c r="A12150" s="1">
        <v>46112</v>
      </c>
      <c r="B12150" s="4" t="s">
        <v>3988</v>
      </c>
      <c r="C12150" s="2">
        <v>23151854.149999999</v>
      </c>
      <c r="D12150" s="2">
        <v>0</v>
      </c>
      <c r="E12150" s="2">
        <v>24252295.566500001</v>
      </c>
      <c r="F12150" s="2">
        <v>24252370.879999999</v>
      </c>
      <c r="G12150" s="5">
        <f>Table3[[#This Row],[PDD]]/Table3[[#This Row],[DC]]</f>
        <v>0</v>
      </c>
      <c r="H12150" s="5">
        <f>Table3[[#This Row],[PDD]]/Table3[[#This Row],[PL_CVM]]</f>
        <v>0</v>
      </c>
      <c r="I12150" t="s">
        <v>10</v>
      </c>
      <c r="J12150" s="3">
        <v>1</v>
      </c>
      <c r="K12150" s="3">
        <v>1</v>
      </c>
    </row>
    <row r="12151" spans="1:11" x14ac:dyDescent="0.35">
      <c r="A12151" s="1">
        <v>46112</v>
      </c>
      <c r="B12151" s="4" t="s">
        <v>3989</v>
      </c>
      <c r="C12151" s="2">
        <v>0</v>
      </c>
      <c r="D12151" s="2">
        <v>0</v>
      </c>
      <c r="E12151" s="2">
        <v>0</v>
      </c>
      <c r="F12151" s="2">
        <v>0</v>
      </c>
      <c r="G12151" s="5" t="e">
        <f>Table3[[#This Row],[PDD]]/Table3[[#This Row],[DC]]</f>
        <v>#DIV/0!</v>
      </c>
      <c r="H12151" s="5" t="e">
        <f>Table3[[#This Row],[PDD]]/Table3[[#This Row],[PL_CVM]]</f>
        <v>#DIV/0!</v>
      </c>
      <c r="I12151" t="s">
        <v>13</v>
      </c>
      <c r="J12151" s="3" t="e">
        <v>#NUM!</v>
      </c>
      <c r="K12151" s="3" t="e">
        <v>#NUM!</v>
      </c>
    </row>
    <row r="12152" spans="1:11" x14ac:dyDescent="0.35">
      <c r="A12152" s="1">
        <v>46112</v>
      </c>
      <c r="B12152" s="4" t="s">
        <v>3990</v>
      </c>
      <c r="C12152" s="2">
        <v>0</v>
      </c>
      <c r="D12152" s="2">
        <v>0</v>
      </c>
      <c r="E12152" s="2">
        <v>2023759.8174000001</v>
      </c>
      <c r="F12152" s="2">
        <v>2023756.33</v>
      </c>
      <c r="G12152" s="5" t="e">
        <f>Table3[[#This Row],[PDD]]/Table3[[#This Row],[DC]]</f>
        <v>#DIV/0!</v>
      </c>
      <c r="H12152" s="5">
        <f>Table3[[#This Row],[PDD]]/Table3[[#This Row],[PL_CVM]]</f>
        <v>0</v>
      </c>
      <c r="I12152" t="s">
        <v>10</v>
      </c>
      <c r="J12152" s="3">
        <v>1</v>
      </c>
      <c r="K12152" s="3">
        <v>1</v>
      </c>
    </row>
    <row r="12153" spans="1:11" x14ac:dyDescent="0.35">
      <c r="A12153" s="1">
        <v>46112</v>
      </c>
      <c r="B12153" s="4" t="s">
        <v>4151</v>
      </c>
      <c r="C12153" s="2">
        <v>58223657.549999997</v>
      </c>
      <c r="D12153" s="2">
        <v>0</v>
      </c>
      <c r="E12153" s="2">
        <v>65509963.453599997</v>
      </c>
      <c r="F12153" s="2">
        <v>65509843.170000002</v>
      </c>
      <c r="G12153" s="5">
        <f>Table3[[#This Row],[PDD]]/Table3[[#This Row],[DC]]</f>
        <v>0</v>
      </c>
      <c r="H12153" s="5">
        <f>Table3[[#This Row],[PDD]]/Table3[[#This Row],[PL_CVM]]</f>
        <v>0</v>
      </c>
      <c r="I12153" t="s">
        <v>10</v>
      </c>
      <c r="J12153" s="3">
        <v>1</v>
      </c>
      <c r="K12153" s="3">
        <v>1</v>
      </c>
    </row>
    <row r="12154" spans="1:11" x14ac:dyDescent="0.35">
      <c r="A12154" s="1">
        <v>46112</v>
      </c>
      <c r="B12154" s="4" t="s">
        <v>4152</v>
      </c>
      <c r="C12154" s="2">
        <v>0</v>
      </c>
      <c r="D12154" s="2">
        <v>0</v>
      </c>
      <c r="E12154" s="2">
        <v>8941015.0919000003</v>
      </c>
      <c r="F12154" s="2">
        <v>8900665.0800000001</v>
      </c>
      <c r="G12154" s="5" t="e">
        <f>Table3[[#This Row],[PDD]]/Table3[[#This Row],[DC]]</f>
        <v>#DIV/0!</v>
      </c>
      <c r="H12154" s="5">
        <f>Table3[[#This Row],[PDD]]/Table3[[#This Row],[PL_CVM]]</f>
        <v>0</v>
      </c>
      <c r="I12154" t="s">
        <v>10</v>
      </c>
      <c r="J12154" s="3">
        <v>1</v>
      </c>
      <c r="K12154" s="3">
        <v>1</v>
      </c>
    </row>
    <row r="12155" spans="1:11" x14ac:dyDescent="0.35">
      <c r="A12155" s="1">
        <v>46112</v>
      </c>
      <c r="B12155" s="4" t="s">
        <v>3991</v>
      </c>
      <c r="C12155" s="2">
        <v>0</v>
      </c>
      <c r="D12155" s="2">
        <v>0</v>
      </c>
      <c r="E12155" s="2">
        <v>27217430.480999999</v>
      </c>
      <c r="F12155" s="2">
        <v>27260710.789999999</v>
      </c>
      <c r="G12155" s="5" t="e">
        <f>Table3[[#This Row],[PDD]]/Table3[[#This Row],[DC]]</f>
        <v>#DIV/0!</v>
      </c>
      <c r="H12155" s="5">
        <f>Table3[[#This Row],[PDD]]/Table3[[#This Row],[PL_CVM]]</f>
        <v>0</v>
      </c>
      <c r="I12155" t="s">
        <v>10</v>
      </c>
      <c r="J12155" s="3">
        <v>4.5505168728715899E-2</v>
      </c>
      <c r="K12155" s="3">
        <v>4.5505168728715899E-2</v>
      </c>
    </row>
    <row r="12156" spans="1:11" x14ac:dyDescent="0.35">
      <c r="A12156" s="1">
        <v>46112</v>
      </c>
      <c r="B12156" s="4" t="s">
        <v>3992</v>
      </c>
      <c r="C12156" s="2">
        <v>0</v>
      </c>
      <c r="D12156" s="2">
        <v>0</v>
      </c>
      <c r="E12156" s="2">
        <v>3926100480.6167998</v>
      </c>
      <c r="F12156" s="2">
        <v>3926090057.8899999</v>
      </c>
      <c r="G12156" s="5" t="e">
        <f>Table3[[#This Row],[PDD]]/Table3[[#This Row],[DC]]</f>
        <v>#DIV/0!</v>
      </c>
      <c r="H12156" s="5">
        <f>Table3[[#This Row],[PDD]]/Table3[[#This Row],[PL_CVM]]</f>
        <v>0</v>
      </c>
      <c r="I12156" t="s">
        <v>10</v>
      </c>
      <c r="J12156" s="3">
        <v>2.7598297519216199E-2</v>
      </c>
      <c r="K12156" s="3">
        <v>2.7598297519216199E-2</v>
      </c>
    </row>
    <row r="12157" spans="1:11" x14ac:dyDescent="0.35">
      <c r="A12157" s="1">
        <v>46112</v>
      </c>
      <c r="B12157" s="4" t="s">
        <v>4153</v>
      </c>
      <c r="C12157" s="2">
        <v>508118481.98000002</v>
      </c>
      <c r="D12157" s="2">
        <v>701216.07</v>
      </c>
      <c r="E12157" s="2">
        <v>513670959.37339997</v>
      </c>
      <c r="F12157" s="2">
        <v>513672636.04000002</v>
      </c>
      <c r="G12157" s="5">
        <f>Table3[[#This Row],[PDD]]/Table3[[#This Row],[DC]]</f>
        <v>1.3800247282239192E-3</v>
      </c>
      <c r="H12157" s="5">
        <f>Table3[[#This Row],[PDD]]/Table3[[#This Row],[PL_CVM]]</f>
        <v>1.3651030263278339E-3</v>
      </c>
      <c r="I12157" t="s">
        <v>10</v>
      </c>
      <c r="J12157" s="3">
        <v>9.7900872938864805E-3</v>
      </c>
      <c r="K12157" s="3">
        <v>9.7900872938864805E-3</v>
      </c>
    </row>
    <row r="12158" spans="1:11" x14ac:dyDescent="0.35">
      <c r="A12158" s="1">
        <v>46112</v>
      </c>
      <c r="B12158" s="4" t="s">
        <v>4154</v>
      </c>
      <c r="C12158" s="2">
        <v>0</v>
      </c>
      <c r="D12158" s="2">
        <v>0</v>
      </c>
      <c r="E12158" s="2">
        <v>3060853.4696999998</v>
      </c>
      <c r="F12158" s="2">
        <v>3060849.97</v>
      </c>
      <c r="G12158" s="5" t="e">
        <f>Table3[[#This Row],[PDD]]/Table3[[#This Row],[DC]]</f>
        <v>#DIV/0!</v>
      </c>
      <c r="H12158" s="5">
        <f>Table3[[#This Row],[PDD]]/Table3[[#This Row],[PL_CVM]]</f>
        <v>0</v>
      </c>
      <c r="I12158" t="s">
        <v>10</v>
      </c>
      <c r="J12158" s="3">
        <v>1.3193853969088599E-2</v>
      </c>
      <c r="K12158" s="3">
        <v>1.3193853969088599E-2</v>
      </c>
    </row>
    <row r="12159" spans="1:11" x14ac:dyDescent="0.35">
      <c r="A12159" s="1">
        <v>46112</v>
      </c>
      <c r="B12159" s="4" t="s">
        <v>3993</v>
      </c>
      <c r="C12159" s="2">
        <v>292950494.06999999</v>
      </c>
      <c r="D12159" s="2">
        <v>32277.94</v>
      </c>
      <c r="E12159" s="2">
        <v>321016536.10860002</v>
      </c>
      <c r="F12159" s="2">
        <v>321015501.70999998</v>
      </c>
      <c r="G12159" s="5">
        <f>Table3[[#This Row],[PDD]]/Table3[[#This Row],[DC]]</f>
        <v>1.1018223438219307E-4</v>
      </c>
      <c r="H12159" s="5">
        <f>Table3[[#This Row],[PDD]]/Table3[[#This Row],[PL_CVM]]</f>
        <v>1.0054947448973772E-4</v>
      </c>
      <c r="I12159" t="s">
        <v>10</v>
      </c>
      <c r="J12159" s="3">
        <v>1.01238708117533E-2</v>
      </c>
      <c r="K12159" s="3">
        <v>1.01238708117533E-2</v>
      </c>
    </row>
    <row r="12160" spans="1:11" x14ac:dyDescent="0.35">
      <c r="A12160" s="1">
        <v>46112</v>
      </c>
      <c r="B12160" s="4" t="s">
        <v>4156</v>
      </c>
      <c r="C12160" s="2">
        <v>0</v>
      </c>
      <c r="D12160" s="2">
        <v>0</v>
      </c>
      <c r="E12160" s="2">
        <v>1930226.7161999999</v>
      </c>
      <c r="F12160" s="2">
        <v>1930227.5</v>
      </c>
      <c r="G12160" s="5" t="e">
        <f>Table3[[#This Row],[PDD]]/Table3[[#This Row],[DC]]</f>
        <v>#DIV/0!</v>
      </c>
      <c r="H12160" s="5">
        <f>Table3[[#This Row],[PDD]]/Table3[[#This Row],[PL_CVM]]</f>
        <v>0</v>
      </c>
      <c r="I12160" t="s">
        <v>10</v>
      </c>
      <c r="J12160" s="3">
        <v>0.92068908532082605</v>
      </c>
      <c r="K12160" s="3">
        <v>0.92068908532082605</v>
      </c>
    </row>
    <row r="12161" spans="1:11" x14ac:dyDescent="0.35">
      <c r="A12161" s="1">
        <v>46112</v>
      </c>
      <c r="B12161" s="4" t="s">
        <v>3994</v>
      </c>
      <c r="C12161" s="2">
        <v>0</v>
      </c>
      <c r="D12161" s="2">
        <v>0</v>
      </c>
      <c r="E12161" s="2">
        <v>10433964.738399999</v>
      </c>
      <c r="F12161" s="2">
        <v>10433920.32</v>
      </c>
      <c r="G12161" s="5" t="e">
        <f>Table3[[#This Row],[PDD]]/Table3[[#This Row],[DC]]</f>
        <v>#DIV/0!</v>
      </c>
      <c r="H12161" s="5">
        <f>Table3[[#This Row],[PDD]]/Table3[[#This Row],[PL_CVM]]</f>
        <v>0</v>
      </c>
      <c r="I12161" t="s">
        <v>10</v>
      </c>
      <c r="J12161" s="3">
        <v>1</v>
      </c>
      <c r="K12161" s="3">
        <v>1</v>
      </c>
    </row>
    <row r="12162" spans="1:11" x14ac:dyDescent="0.35">
      <c r="A12162" s="1">
        <v>46112</v>
      </c>
      <c r="B12162" s="4" t="s">
        <v>4157</v>
      </c>
      <c r="C12162" s="2">
        <v>0</v>
      </c>
      <c r="D12162" s="2">
        <v>0</v>
      </c>
      <c r="E12162" s="2">
        <v>10047576.375299999</v>
      </c>
      <c r="F12162" s="2">
        <v>10047607.869999999</v>
      </c>
      <c r="G12162" s="5" t="e">
        <f>Table3[[#This Row],[PDD]]/Table3[[#This Row],[DC]]</f>
        <v>#DIV/0!</v>
      </c>
      <c r="H12162" s="5">
        <f>Table3[[#This Row],[PDD]]/Table3[[#This Row],[PL_CVM]]</f>
        <v>0</v>
      </c>
      <c r="I12162" t="s">
        <v>10</v>
      </c>
      <c r="J12162" s="3">
        <v>0</v>
      </c>
      <c r="K12162" s="3">
        <v>0</v>
      </c>
    </row>
    <row r="12163" spans="1:11" x14ac:dyDescent="0.35">
      <c r="A12163" s="1">
        <v>46112</v>
      </c>
      <c r="B12163" s="4" t="s">
        <v>3995</v>
      </c>
      <c r="C12163" s="2">
        <v>0</v>
      </c>
      <c r="D12163" s="2">
        <v>0</v>
      </c>
      <c r="E12163" s="2">
        <v>0</v>
      </c>
      <c r="F12163" s="2">
        <v>2231408.19</v>
      </c>
      <c r="G12163" s="5" t="e">
        <f>Table3[[#This Row],[PDD]]/Table3[[#This Row],[DC]]</f>
        <v>#DIV/0!</v>
      </c>
      <c r="H12163" s="5">
        <f>Table3[[#This Row],[PDD]]/Table3[[#This Row],[PL_CVM]]</f>
        <v>0</v>
      </c>
      <c r="I12163" t="s">
        <v>13</v>
      </c>
      <c r="J12163" s="3" t="e">
        <v>#NUM!</v>
      </c>
      <c r="K12163" s="3" t="e">
        <v>#NUM!</v>
      </c>
    </row>
    <row r="12164" spans="1:11" x14ac:dyDescent="0.35">
      <c r="A12164" s="1">
        <v>46112</v>
      </c>
      <c r="B12164" s="4" t="s">
        <v>3996</v>
      </c>
      <c r="C12164" s="2">
        <v>36713697.359999999</v>
      </c>
      <c r="D12164" s="2">
        <v>53989.23</v>
      </c>
      <c r="E12164" s="2">
        <v>36962926.350400001</v>
      </c>
      <c r="F12164" s="2">
        <v>36962955.450000003</v>
      </c>
      <c r="G12164" s="5">
        <f>Table3[[#This Row],[PDD]]/Table3[[#This Row],[DC]]</f>
        <v>1.4705473401549008E-3</v>
      </c>
      <c r="H12164" s="5">
        <f>Table3[[#This Row],[PDD]]/Table3[[#This Row],[PL_CVM]]</f>
        <v>1.4606307678246004E-3</v>
      </c>
      <c r="I12164" t="s">
        <v>10</v>
      </c>
      <c r="J12164" s="3">
        <v>0.27638034536433398</v>
      </c>
      <c r="K12164" s="3">
        <v>0.27638034536433398</v>
      </c>
    </row>
    <row r="12165" spans="1:11" x14ac:dyDescent="0.35">
      <c r="A12165" s="1">
        <v>46112</v>
      </c>
      <c r="B12165" s="4" t="s">
        <v>3997</v>
      </c>
      <c r="C12165" s="2">
        <v>0</v>
      </c>
      <c r="D12165" s="2">
        <v>0</v>
      </c>
      <c r="E12165" s="2">
        <v>152780701.13499999</v>
      </c>
      <c r="F12165" s="2">
        <v>116375889.51000001</v>
      </c>
      <c r="G12165" s="5" t="e">
        <f>Table3[[#This Row],[PDD]]/Table3[[#This Row],[DC]]</f>
        <v>#DIV/0!</v>
      </c>
      <c r="H12165" s="5">
        <f>Table3[[#This Row],[PDD]]/Table3[[#This Row],[PL_CVM]]</f>
        <v>0</v>
      </c>
      <c r="I12165" t="s">
        <v>13</v>
      </c>
      <c r="J12165" s="3">
        <v>0.206715807713786</v>
      </c>
      <c r="K12165" s="3">
        <v>0.22636801104113499</v>
      </c>
    </row>
    <row r="12166" spans="1:11" x14ac:dyDescent="0.35">
      <c r="A12166" s="1">
        <v>46112</v>
      </c>
      <c r="B12166" s="4" t="s">
        <v>3998</v>
      </c>
      <c r="C12166" s="2">
        <v>0</v>
      </c>
      <c r="D12166" s="2">
        <v>0</v>
      </c>
      <c r="E12166" s="2">
        <v>55505150.943899997</v>
      </c>
      <c r="F12166" s="2">
        <v>55505072.229999997</v>
      </c>
      <c r="G12166" s="5" t="e">
        <f>Table3[[#This Row],[PDD]]/Table3[[#This Row],[DC]]</f>
        <v>#DIV/0!</v>
      </c>
      <c r="H12166" s="5">
        <f>Table3[[#This Row],[PDD]]/Table3[[#This Row],[PL_CVM]]</f>
        <v>0</v>
      </c>
      <c r="I12166" t="s">
        <v>10</v>
      </c>
      <c r="J12166" s="3">
        <v>4.3244352500293303E-3</v>
      </c>
      <c r="K12166" s="3">
        <v>4.3244352500293303E-3</v>
      </c>
    </row>
    <row r="12167" spans="1:11" x14ac:dyDescent="0.35">
      <c r="A12167" s="1">
        <v>46112</v>
      </c>
      <c r="B12167" s="4" t="s">
        <v>3999</v>
      </c>
      <c r="C12167" s="2">
        <v>27561601.030000001</v>
      </c>
      <c r="D12167" s="2">
        <v>5745.38</v>
      </c>
      <c r="E12167" s="2">
        <v>27588025.612</v>
      </c>
      <c r="F12167" s="2">
        <v>27588088.789999999</v>
      </c>
      <c r="G12167" s="5">
        <f>Table3[[#This Row],[PDD]]/Table3[[#This Row],[DC]]</f>
        <v>2.0845595993303586E-4</v>
      </c>
      <c r="H12167" s="5">
        <f>Table3[[#This Row],[PDD]]/Table3[[#This Row],[PL_CVM]]</f>
        <v>2.082558180718397E-4</v>
      </c>
      <c r="I12167" t="s">
        <v>10</v>
      </c>
      <c r="J12167" s="3">
        <v>1</v>
      </c>
      <c r="K12167" s="3">
        <v>1</v>
      </c>
    </row>
    <row r="12168" spans="1:11" x14ac:dyDescent="0.35">
      <c r="A12168" s="1">
        <v>46112</v>
      </c>
      <c r="B12168" s="4" t="s">
        <v>4000</v>
      </c>
      <c r="C12168" s="2">
        <v>2178502.4900000002</v>
      </c>
      <c r="D12168" s="2">
        <v>0</v>
      </c>
      <c r="E12168" s="2">
        <v>3063554.088</v>
      </c>
      <c r="F12168" s="2">
        <v>3063555.7</v>
      </c>
      <c r="G12168" s="5">
        <f>Table3[[#This Row],[PDD]]/Table3[[#This Row],[DC]]</f>
        <v>0</v>
      </c>
      <c r="H12168" s="5">
        <f>Table3[[#This Row],[PDD]]/Table3[[#This Row],[PL_CVM]]</f>
        <v>0</v>
      </c>
      <c r="I12168" t="s">
        <v>10</v>
      </c>
      <c r="J12168" s="3">
        <v>1</v>
      </c>
      <c r="K12168" s="3">
        <v>1</v>
      </c>
    </row>
    <row r="12169" spans="1:11" x14ac:dyDescent="0.35">
      <c r="A12169" s="1">
        <v>46112</v>
      </c>
      <c r="B12169" s="4" t="s">
        <v>4001</v>
      </c>
      <c r="C12169" s="2">
        <v>88917015.560000002</v>
      </c>
      <c r="D12169" s="2">
        <v>9153935.3800000008</v>
      </c>
      <c r="E12169" s="2">
        <v>79608845.648900002</v>
      </c>
      <c r="F12169" s="2">
        <v>83436163.829999998</v>
      </c>
      <c r="G12169" s="5">
        <f>Table3[[#This Row],[PDD]]/Table3[[#This Row],[DC]]</f>
        <v>0.10294919732009054</v>
      </c>
      <c r="H12169" s="5">
        <f>Table3[[#This Row],[PDD]]/Table3[[#This Row],[PL_CVM]]</f>
        <v>0.10971184387924419</v>
      </c>
      <c r="I12169" t="s">
        <v>10</v>
      </c>
      <c r="J12169" s="3">
        <v>4.6336486777722397E-2</v>
      </c>
      <c r="K12169" s="3">
        <v>0.25830952749387298</v>
      </c>
    </row>
    <row r="12170" spans="1:11" x14ac:dyDescent="0.35">
      <c r="A12170" s="1">
        <v>46112</v>
      </c>
      <c r="B12170" s="4" t="s">
        <v>4002</v>
      </c>
      <c r="C12170" s="2">
        <v>145264.94</v>
      </c>
      <c r="D12170" s="2">
        <v>853.38</v>
      </c>
      <c r="E12170" s="2">
        <v>30926479.375999998</v>
      </c>
      <c r="F12170" s="2">
        <v>30842897.219999999</v>
      </c>
      <c r="G12170" s="5">
        <f>Table3[[#This Row],[PDD]]/Table3[[#This Row],[DC]]</f>
        <v>5.8746453204744382E-3</v>
      </c>
      <c r="H12170" s="5">
        <f>Table3[[#This Row],[PDD]]/Table3[[#This Row],[PL_CVM]]</f>
        <v>2.7668606937698054E-5</v>
      </c>
      <c r="I12170" t="s">
        <v>10</v>
      </c>
      <c r="J12170" s="3">
        <v>0</v>
      </c>
      <c r="K12170" s="3">
        <v>0</v>
      </c>
    </row>
    <row r="12171" spans="1:11" x14ac:dyDescent="0.35">
      <c r="A12171" s="1">
        <v>46112</v>
      </c>
      <c r="B12171" s="4" t="s">
        <v>4003</v>
      </c>
      <c r="C12171" s="2">
        <v>0</v>
      </c>
      <c r="D12171" s="2">
        <v>0</v>
      </c>
      <c r="E12171" s="2">
        <v>21658889.645599999</v>
      </c>
      <c r="F12171" s="2">
        <v>21658815.699999999</v>
      </c>
      <c r="G12171" s="5" t="e">
        <f>Table3[[#This Row],[PDD]]/Table3[[#This Row],[DC]]</f>
        <v>#DIV/0!</v>
      </c>
      <c r="H12171" s="5">
        <f>Table3[[#This Row],[PDD]]/Table3[[#This Row],[PL_CVM]]</f>
        <v>0</v>
      </c>
      <c r="I12171" t="s">
        <v>10</v>
      </c>
      <c r="J12171" s="3">
        <v>0.111524500171721</v>
      </c>
      <c r="K12171" s="3">
        <v>0.111524500171721</v>
      </c>
    </row>
    <row r="12172" spans="1:11" x14ac:dyDescent="0.35">
      <c r="A12172" s="1">
        <v>46112</v>
      </c>
      <c r="B12172" s="4" t="s">
        <v>4158</v>
      </c>
      <c r="C12172" s="2">
        <v>5404302.54</v>
      </c>
      <c r="D12172" s="2">
        <v>0</v>
      </c>
      <c r="E12172" s="2">
        <v>37052827.9833</v>
      </c>
      <c r="F12172" s="2">
        <v>42457072.689999998</v>
      </c>
      <c r="G12172" s="5">
        <f>Table3[[#This Row],[PDD]]/Table3[[#This Row],[DC]]</f>
        <v>0</v>
      </c>
      <c r="H12172" s="5">
        <f>Table3[[#This Row],[PDD]]/Table3[[#This Row],[PL_CVM]]</f>
        <v>0</v>
      </c>
      <c r="I12172" t="s">
        <v>13</v>
      </c>
      <c r="J12172" s="3">
        <v>0.26998446617377603</v>
      </c>
      <c r="K12172" s="3">
        <v>0.26998446617377603</v>
      </c>
    </row>
    <row r="12173" spans="1:11" x14ac:dyDescent="0.35">
      <c r="A12173" s="1">
        <v>46112</v>
      </c>
      <c r="B12173" s="4" t="s">
        <v>4004</v>
      </c>
      <c r="C12173" s="2">
        <v>24522439.300000001</v>
      </c>
      <c r="D12173" s="2">
        <v>0</v>
      </c>
      <c r="E12173" s="2">
        <v>32704095.787999999</v>
      </c>
      <c r="F12173" s="2">
        <v>32704170.77</v>
      </c>
      <c r="G12173" s="5">
        <f>Table3[[#This Row],[PDD]]/Table3[[#This Row],[DC]]</f>
        <v>0</v>
      </c>
      <c r="H12173" s="5">
        <f>Table3[[#This Row],[PDD]]/Table3[[#This Row],[PL_CVM]]</f>
        <v>0</v>
      </c>
      <c r="I12173" t="s">
        <v>10</v>
      </c>
      <c r="J12173" s="3">
        <v>0.84172641299872697</v>
      </c>
      <c r="K12173" s="3">
        <v>0.84172641299872697</v>
      </c>
    </row>
    <row r="12174" spans="1:11" x14ac:dyDescent="0.35">
      <c r="A12174" s="1">
        <v>46112</v>
      </c>
      <c r="B12174" s="4" t="s">
        <v>4005</v>
      </c>
      <c r="C12174" s="2">
        <v>122672162.62</v>
      </c>
      <c r="D12174" s="2">
        <v>0</v>
      </c>
      <c r="E12174" s="2">
        <v>122567003.93970001</v>
      </c>
      <c r="F12174" s="2">
        <v>122567050.90000001</v>
      </c>
      <c r="G12174" s="5">
        <f>Table3[[#This Row],[PDD]]/Table3[[#This Row],[DC]]</f>
        <v>0</v>
      </c>
      <c r="H12174" s="5">
        <f>Table3[[#This Row],[PDD]]/Table3[[#This Row],[PL_CVM]]</f>
        <v>0</v>
      </c>
      <c r="I12174" t="s">
        <v>10</v>
      </c>
      <c r="J12174" s="3">
        <v>0.18834268891370701</v>
      </c>
      <c r="K12174" s="3">
        <v>0.233466153640975</v>
      </c>
    </row>
    <row r="12175" spans="1:11" x14ac:dyDescent="0.35">
      <c r="A12175" s="1">
        <v>46112</v>
      </c>
      <c r="B12175" s="4" t="s">
        <v>4006</v>
      </c>
      <c r="C12175" s="2">
        <v>980414.76</v>
      </c>
      <c r="D12175" s="2">
        <v>4210.3900000000003</v>
      </c>
      <c r="E12175" s="2">
        <v>890473.29399999999</v>
      </c>
      <c r="F12175" s="2">
        <v>890468.46</v>
      </c>
      <c r="G12175" s="5">
        <f>Table3[[#This Row],[PDD]]/Table3[[#This Row],[DC]]</f>
        <v>4.2944987894715089E-3</v>
      </c>
      <c r="H12175" s="5">
        <f>Table3[[#This Row],[PDD]]/Table3[[#This Row],[PL_CVM]]</f>
        <v>4.7282865021406831E-3</v>
      </c>
      <c r="I12175" t="s">
        <v>10</v>
      </c>
      <c r="J12175" s="3">
        <v>0</v>
      </c>
      <c r="K12175" s="3">
        <v>0</v>
      </c>
    </row>
    <row r="12176" spans="1:11" x14ac:dyDescent="0.35">
      <c r="A12176" s="1">
        <v>46112</v>
      </c>
      <c r="B12176" s="4" t="s">
        <v>4007</v>
      </c>
      <c r="C12176" s="2">
        <v>46299244.939999998</v>
      </c>
      <c r="D12176" s="2">
        <v>0</v>
      </c>
      <c r="E12176" s="2">
        <v>255658059.91639999</v>
      </c>
      <c r="F12176" s="2">
        <v>255667150.44999999</v>
      </c>
      <c r="G12176" s="5">
        <f>Table3[[#This Row],[PDD]]/Table3[[#This Row],[DC]]</f>
        <v>0</v>
      </c>
      <c r="H12176" s="5">
        <f>Table3[[#This Row],[PDD]]/Table3[[#This Row],[PL_CVM]]</f>
        <v>0</v>
      </c>
      <c r="I12176" t="s">
        <v>10</v>
      </c>
      <c r="J12176" s="3">
        <v>0.38966501023036798</v>
      </c>
      <c r="K12176" s="3">
        <v>0.38966501023036798</v>
      </c>
    </row>
    <row r="12177" spans="1:11" x14ac:dyDescent="0.35">
      <c r="A12177" s="1">
        <v>46112</v>
      </c>
      <c r="B12177" s="4" t="s">
        <v>4008</v>
      </c>
      <c r="C12177" s="2">
        <v>0</v>
      </c>
      <c r="D12177" s="2">
        <v>0</v>
      </c>
      <c r="E12177" s="2">
        <v>21886236.4362</v>
      </c>
      <c r="F12177" s="2">
        <v>21912677.07</v>
      </c>
      <c r="G12177" s="5" t="e">
        <f>Table3[[#This Row],[PDD]]/Table3[[#This Row],[DC]]</f>
        <v>#DIV/0!</v>
      </c>
      <c r="H12177" s="5">
        <f>Table3[[#This Row],[PDD]]/Table3[[#This Row],[PL_CVM]]</f>
        <v>0</v>
      </c>
      <c r="I12177" t="s">
        <v>10</v>
      </c>
      <c r="J12177" s="3">
        <v>0.39218876307133199</v>
      </c>
      <c r="K12177" s="3">
        <v>0.39218876307133199</v>
      </c>
    </row>
    <row r="12178" spans="1:11" x14ac:dyDescent="0.35">
      <c r="A12178" s="1">
        <v>46112</v>
      </c>
      <c r="B12178" s="4" t="s">
        <v>4009</v>
      </c>
      <c r="C12178" s="2">
        <v>4964595.2300000004</v>
      </c>
      <c r="D12178" s="2">
        <v>0</v>
      </c>
      <c r="E12178" s="2">
        <v>5391589.6979999999</v>
      </c>
      <c r="F12178" s="2">
        <v>5391588.1299999999</v>
      </c>
      <c r="G12178" s="5">
        <f>Table3[[#This Row],[PDD]]/Table3[[#This Row],[DC]]</f>
        <v>0</v>
      </c>
      <c r="H12178" s="5">
        <f>Table3[[#This Row],[PDD]]/Table3[[#This Row],[PL_CVM]]</f>
        <v>0</v>
      </c>
      <c r="I12178" t="s">
        <v>10</v>
      </c>
      <c r="J12178" s="3">
        <v>0.35457775169893901</v>
      </c>
      <c r="K12178" s="3">
        <v>1</v>
      </c>
    </row>
    <row r="12179" spans="1:11" x14ac:dyDescent="0.35">
      <c r="A12179" s="1">
        <v>46112</v>
      </c>
      <c r="B12179" s="4" t="s">
        <v>4010</v>
      </c>
      <c r="C12179" s="2">
        <v>3368553.47</v>
      </c>
      <c r="D12179" s="2">
        <v>0</v>
      </c>
      <c r="E12179" s="2">
        <v>3649700.5821000002</v>
      </c>
      <c r="F12179" s="2">
        <v>3649690.61</v>
      </c>
      <c r="G12179" s="5">
        <f>Table3[[#This Row],[PDD]]/Table3[[#This Row],[DC]]</f>
        <v>0</v>
      </c>
      <c r="H12179" s="5">
        <f>Table3[[#This Row],[PDD]]/Table3[[#This Row],[PL_CVM]]</f>
        <v>0</v>
      </c>
      <c r="I12179" t="s">
        <v>10</v>
      </c>
      <c r="J12179" s="3">
        <v>1</v>
      </c>
      <c r="K12179" s="3">
        <v>1</v>
      </c>
    </row>
    <row r="12180" spans="1:11" x14ac:dyDescent="0.35">
      <c r="A12180" s="1">
        <v>46112</v>
      </c>
      <c r="B12180" s="4" t="s">
        <v>4011</v>
      </c>
      <c r="C12180" s="2">
        <v>90031407.459999993</v>
      </c>
      <c r="D12180" s="2">
        <v>4922704.72</v>
      </c>
      <c r="E12180" s="2">
        <v>90157725.903300002</v>
      </c>
      <c r="F12180" s="2">
        <v>90157672.180000007</v>
      </c>
      <c r="G12180" s="5">
        <f>Table3[[#This Row],[PDD]]/Table3[[#This Row],[DC]]</f>
        <v>5.4677638158518241E-2</v>
      </c>
      <c r="H12180" s="5">
        <f>Table3[[#This Row],[PDD]]/Table3[[#This Row],[PL_CVM]]</f>
        <v>5.4601062793322878E-2</v>
      </c>
      <c r="I12180" t="s">
        <v>10</v>
      </c>
      <c r="J12180" s="3">
        <v>0.25857811774228301</v>
      </c>
      <c r="K12180" s="3">
        <v>0.25857811774228301</v>
      </c>
    </row>
    <row r="12181" spans="1:11" x14ac:dyDescent="0.35">
      <c r="A12181" s="1">
        <v>46112</v>
      </c>
      <c r="B12181" s="4" t="s">
        <v>4159</v>
      </c>
      <c r="C12181" s="2">
        <v>4834140.0599999996</v>
      </c>
      <c r="D12181" s="2">
        <v>0</v>
      </c>
      <c r="E12181" s="2">
        <v>5002936.8973000003</v>
      </c>
      <c r="F12181" s="2">
        <v>5002954.3600000003</v>
      </c>
      <c r="G12181" s="5">
        <f>Table3[[#This Row],[PDD]]/Table3[[#This Row],[DC]]</f>
        <v>0</v>
      </c>
      <c r="H12181" s="5">
        <f>Table3[[#This Row],[PDD]]/Table3[[#This Row],[PL_CVM]]</f>
        <v>0</v>
      </c>
      <c r="I12181" t="s">
        <v>10</v>
      </c>
      <c r="J12181" s="3">
        <v>1</v>
      </c>
      <c r="K12181" s="3">
        <v>1</v>
      </c>
    </row>
    <row r="12182" spans="1:11" x14ac:dyDescent="0.35">
      <c r="A12182" s="1">
        <v>46112</v>
      </c>
      <c r="B12182" s="4" t="s">
        <v>4012</v>
      </c>
      <c r="C12182" s="2">
        <v>8055871.0899999999</v>
      </c>
      <c r="D12182" s="2">
        <v>0</v>
      </c>
      <c r="E12182" s="2">
        <v>8077444.6500000004</v>
      </c>
      <c r="F12182" s="2">
        <v>8077480.8499999996</v>
      </c>
      <c r="G12182" s="5">
        <f>Table3[[#This Row],[PDD]]/Table3[[#This Row],[DC]]</f>
        <v>0</v>
      </c>
      <c r="H12182" s="5">
        <f>Table3[[#This Row],[PDD]]/Table3[[#This Row],[PL_CVM]]</f>
        <v>0</v>
      </c>
      <c r="I12182" t="s">
        <v>10</v>
      </c>
      <c r="J12182" s="3">
        <v>1</v>
      </c>
      <c r="K12182" s="3">
        <v>1</v>
      </c>
    </row>
    <row r="12183" spans="1:11" x14ac:dyDescent="0.35">
      <c r="A12183" s="1">
        <v>46112</v>
      </c>
      <c r="B12183" s="4" t="s">
        <v>4160</v>
      </c>
      <c r="C12183" s="2">
        <v>0</v>
      </c>
      <c r="D12183" s="2">
        <v>0</v>
      </c>
      <c r="E12183" s="2">
        <v>1755338.0884</v>
      </c>
      <c r="F12183" s="2">
        <v>1755343.26</v>
      </c>
      <c r="G12183" s="5" t="e">
        <f>Table3[[#This Row],[PDD]]/Table3[[#This Row],[DC]]</f>
        <v>#DIV/0!</v>
      </c>
      <c r="H12183" s="5">
        <f>Table3[[#This Row],[PDD]]/Table3[[#This Row],[PL_CVM]]</f>
        <v>0</v>
      </c>
      <c r="I12183" t="s">
        <v>10</v>
      </c>
      <c r="J12183" s="3">
        <v>0.13012349581509799</v>
      </c>
      <c r="K12183" s="3">
        <v>0.13012349581509799</v>
      </c>
    </row>
    <row r="12184" spans="1:11" x14ac:dyDescent="0.35">
      <c r="A12184" s="1">
        <v>46112</v>
      </c>
      <c r="B12184" s="4" t="s">
        <v>4013</v>
      </c>
      <c r="C12184" s="2">
        <v>15105403.289999999</v>
      </c>
      <c r="D12184" s="2">
        <v>0</v>
      </c>
      <c r="E12184" s="2">
        <v>21622578.395599999</v>
      </c>
      <c r="F12184" s="2">
        <v>21622668.25</v>
      </c>
      <c r="G12184" s="5">
        <f>Table3[[#This Row],[PDD]]/Table3[[#This Row],[DC]]</f>
        <v>0</v>
      </c>
      <c r="H12184" s="5">
        <f>Table3[[#This Row],[PDD]]/Table3[[#This Row],[PL_CVM]]</f>
        <v>0</v>
      </c>
      <c r="I12184" t="s">
        <v>10</v>
      </c>
      <c r="J12184" s="3">
        <v>2.1750060598494599E-2</v>
      </c>
      <c r="K12184" s="3">
        <v>2.1750060598494599E-2</v>
      </c>
    </row>
    <row r="12185" spans="1:11" x14ac:dyDescent="0.35">
      <c r="A12185" s="1">
        <v>46112</v>
      </c>
      <c r="B12185" s="4" t="s">
        <v>4014</v>
      </c>
      <c r="C12185" s="2">
        <v>0</v>
      </c>
      <c r="D12185" s="2">
        <v>0</v>
      </c>
      <c r="E12185" s="2">
        <v>11151410.2992</v>
      </c>
      <c r="F12185" s="2">
        <v>11151369.5</v>
      </c>
      <c r="G12185" s="5" t="e">
        <f>Table3[[#This Row],[PDD]]/Table3[[#This Row],[DC]]</f>
        <v>#DIV/0!</v>
      </c>
      <c r="H12185" s="5">
        <f>Table3[[#This Row],[PDD]]/Table3[[#This Row],[PL_CVM]]</f>
        <v>0</v>
      </c>
      <c r="I12185" t="s">
        <v>10</v>
      </c>
      <c r="J12185" s="3">
        <v>1</v>
      </c>
      <c r="K12185" s="3">
        <v>1</v>
      </c>
    </row>
    <row r="12186" spans="1:11" x14ac:dyDescent="0.35">
      <c r="A12186" s="1">
        <v>46112</v>
      </c>
      <c r="B12186" s="4" t="s">
        <v>4015</v>
      </c>
      <c r="C12186" s="2">
        <v>26615996.879999999</v>
      </c>
      <c r="D12186" s="2">
        <v>0</v>
      </c>
      <c r="E12186" s="2">
        <v>26811361.300000001</v>
      </c>
      <c r="F12186" s="2">
        <v>26811354.5</v>
      </c>
      <c r="G12186" s="5">
        <f>Table3[[#This Row],[PDD]]/Table3[[#This Row],[DC]]</f>
        <v>0</v>
      </c>
      <c r="H12186" s="5">
        <f>Table3[[#This Row],[PDD]]/Table3[[#This Row],[PL_CVM]]</f>
        <v>0</v>
      </c>
      <c r="I12186" t="s">
        <v>10</v>
      </c>
      <c r="J12186" s="3">
        <v>0.164108013568114</v>
      </c>
      <c r="K12186" s="3">
        <v>0.164108013568114</v>
      </c>
    </row>
    <row r="12187" spans="1:11" x14ac:dyDescent="0.35">
      <c r="A12187" s="1">
        <v>46112</v>
      </c>
      <c r="B12187" s="4" t="s">
        <v>4016</v>
      </c>
      <c r="C12187" s="2">
        <v>50069641.729999997</v>
      </c>
      <c r="D12187" s="2">
        <v>0</v>
      </c>
      <c r="E12187" s="2">
        <v>165328493.78459999</v>
      </c>
      <c r="F12187" s="2">
        <v>165321954.05000001</v>
      </c>
      <c r="G12187" s="5">
        <f>Table3[[#This Row],[PDD]]/Table3[[#This Row],[DC]]</f>
        <v>0</v>
      </c>
      <c r="H12187" s="5">
        <f>Table3[[#This Row],[PDD]]/Table3[[#This Row],[PL_CVM]]</f>
        <v>0</v>
      </c>
      <c r="I12187" t="s">
        <v>10</v>
      </c>
      <c r="J12187" s="3">
        <v>0</v>
      </c>
      <c r="K12187" s="3">
        <v>0</v>
      </c>
    </row>
    <row r="12188" spans="1:11" x14ac:dyDescent="0.35">
      <c r="A12188" s="1">
        <v>46112</v>
      </c>
      <c r="B12188" s="4" t="s">
        <v>4017</v>
      </c>
      <c r="C12188" s="2">
        <v>389171655.18000001</v>
      </c>
      <c r="D12188" s="2">
        <v>0</v>
      </c>
      <c r="E12188" s="2">
        <v>411397490.82080001</v>
      </c>
      <c r="F12188" s="2">
        <v>411397624.02999997</v>
      </c>
      <c r="G12188" s="5">
        <f>Table3[[#This Row],[PDD]]/Table3[[#This Row],[DC]]</f>
        <v>0</v>
      </c>
      <c r="H12188" s="5">
        <f>Table3[[#This Row],[PDD]]/Table3[[#This Row],[PL_CVM]]</f>
        <v>0</v>
      </c>
      <c r="I12188" t="s">
        <v>10</v>
      </c>
      <c r="J12188" s="3">
        <v>0.103720199997006</v>
      </c>
      <c r="K12188" s="3">
        <v>0.26194673261276902</v>
      </c>
    </row>
    <row r="12189" spans="1:11" x14ac:dyDescent="0.35">
      <c r="A12189" s="1">
        <v>46112</v>
      </c>
      <c r="B12189" s="4" t="s">
        <v>4018</v>
      </c>
      <c r="C12189" s="2">
        <v>12336060.699999999</v>
      </c>
      <c r="D12189" s="2">
        <v>0</v>
      </c>
      <c r="E12189" s="2">
        <v>12644659.6478</v>
      </c>
      <c r="F12189" s="2">
        <v>12644706.26</v>
      </c>
      <c r="G12189" s="5">
        <f>Table3[[#This Row],[PDD]]/Table3[[#This Row],[DC]]</f>
        <v>0</v>
      </c>
      <c r="H12189" s="5">
        <f>Table3[[#This Row],[PDD]]/Table3[[#This Row],[PL_CVM]]</f>
        <v>0</v>
      </c>
      <c r="I12189" t="s">
        <v>10</v>
      </c>
      <c r="J12189" s="3">
        <v>0</v>
      </c>
      <c r="K12189" s="3">
        <v>0</v>
      </c>
    </row>
    <row r="12190" spans="1:11" x14ac:dyDescent="0.35">
      <c r="A12190" s="1">
        <v>46112</v>
      </c>
      <c r="B12190" s="4" t="s">
        <v>4019</v>
      </c>
      <c r="C12190" s="2">
        <v>18604646.75</v>
      </c>
      <c r="D12190" s="2">
        <v>0</v>
      </c>
      <c r="E12190" s="2">
        <v>18491475</v>
      </c>
      <c r="F12190" s="2">
        <v>18491441.09</v>
      </c>
      <c r="G12190" s="5">
        <f>Table3[[#This Row],[PDD]]/Table3[[#This Row],[DC]]</f>
        <v>0</v>
      </c>
      <c r="H12190" s="5">
        <f>Table3[[#This Row],[PDD]]/Table3[[#This Row],[PL_CVM]]</f>
        <v>0</v>
      </c>
      <c r="I12190" t="s">
        <v>10</v>
      </c>
      <c r="J12190" s="3">
        <v>0.295528074423484</v>
      </c>
      <c r="K12190" s="3">
        <v>0.43811404985270203</v>
      </c>
    </row>
    <row r="12191" spans="1:11" x14ac:dyDescent="0.35">
      <c r="A12191" s="1">
        <v>46112</v>
      </c>
      <c r="B12191" s="4" t="s">
        <v>4163</v>
      </c>
      <c r="C12191" s="2">
        <v>0</v>
      </c>
      <c r="D12191" s="2">
        <v>0</v>
      </c>
      <c r="E12191" s="2">
        <v>788937.8406</v>
      </c>
      <c r="F12191" s="2">
        <v>788936.68</v>
      </c>
      <c r="G12191" s="5" t="e">
        <f>Table3[[#This Row],[PDD]]/Table3[[#This Row],[DC]]</f>
        <v>#DIV/0!</v>
      </c>
      <c r="H12191" s="5">
        <f>Table3[[#This Row],[PDD]]/Table3[[#This Row],[PL_CVM]]</f>
        <v>0</v>
      </c>
      <c r="I12191" t="s">
        <v>10</v>
      </c>
      <c r="J12191" s="3">
        <v>0</v>
      </c>
      <c r="K12191" s="3">
        <v>0</v>
      </c>
    </row>
    <row r="12192" spans="1:11" x14ac:dyDescent="0.35">
      <c r="A12192" s="1">
        <v>46112</v>
      </c>
      <c r="B12192" s="4" t="s">
        <v>4020</v>
      </c>
      <c r="C12192" s="2">
        <v>0</v>
      </c>
      <c r="D12192" s="2">
        <v>0</v>
      </c>
      <c r="E12192" s="2">
        <v>6865408.8360000001</v>
      </c>
      <c r="F12192" s="2">
        <v>6865381.9900000002</v>
      </c>
      <c r="G12192" s="5" t="e">
        <f>Table3[[#This Row],[PDD]]/Table3[[#This Row],[DC]]</f>
        <v>#DIV/0!</v>
      </c>
      <c r="H12192" s="5">
        <f>Table3[[#This Row],[PDD]]/Table3[[#This Row],[PL_CVM]]</f>
        <v>0</v>
      </c>
      <c r="I12192" t="s">
        <v>10</v>
      </c>
      <c r="J12192" s="3">
        <v>1</v>
      </c>
      <c r="K12192" s="3">
        <v>1</v>
      </c>
    </row>
    <row r="12193" spans="1:11" x14ac:dyDescent="0.35">
      <c r="A12193" s="1">
        <v>46112</v>
      </c>
      <c r="B12193" s="4" t="s">
        <v>4021</v>
      </c>
      <c r="C12193" s="2">
        <v>81515359.629999995</v>
      </c>
      <c r="D12193" s="2">
        <v>136833.07999999999</v>
      </c>
      <c r="E12193" s="2">
        <v>82609566.932799995</v>
      </c>
      <c r="F12193" s="2">
        <v>82609557.069999993</v>
      </c>
      <c r="G12193" s="5">
        <f>Table3[[#This Row],[PDD]]/Table3[[#This Row],[DC]]</f>
        <v>1.6786171418624457E-3</v>
      </c>
      <c r="H12193" s="5">
        <f>Table3[[#This Row],[PDD]]/Table3[[#This Row],[PL_CVM]]</f>
        <v>1.6563831698559184E-3</v>
      </c>
      <c r="I12193" t="s">
        <v>10</v>
      </c>
      <c r="J12193" s="3">
        <v>0.100561786210037</v>
      </c>
      <c r="K12193" s="3">
        <v>0.100561786210037</v>
      </c>
    </row>
    <row r="12194" spans="1:11" x14ac:dyDescent="0.35">
      <c r="A12194" s="1">
        <v>46112</v>
      </c>
      <c r="B12194" s="4" t="s">
        <v>4022</v>
      </c>
      <c r="C12194" s="2">
        <v>14871894.609999999</v>
      </c>
      <c r="D12194" s="2">
        <v>0</v>
      </c>
      <c r="E12194" s="2">
        <v>16037436.6492</v>
      </c>
      <c r="F12194" s="2">
        <v>16037408.710000001</v>
      </c>
      <c r="G12194" s="5">
        <f>Table3[[#This Row],[PDD]]/Table3[[#This Row],[DC]]</f>
        <v>0</v>
      </c>
      <c r="H12194" s="5">
        <f>Table3[[#This Row],[PDD]]/Table3[[#This Row],[PL_CVM]]</f>
        <v>0</v>
      </c>
      <c r="I12194" t="s">
        <v>10</v>
      </c>
      <c r="J12194" s="3">
        <v>1</v>
      </c>
      <c r="K12194" s="3">
        <v>1</v>
      </c>
    </row>
    <row r="12195" spans="1:11" x14ac:dyDescent="0.35">
      <c r="A12195" s="1">
        <v>46112</v>
      </c>
      <c r="B12195" s="4" t="s">
        <v>4164</v>
      </c>
      <c r="C12195" s="2">
        <v>0</v>
      </c>
      <c r="D12195" s="2">
        <v>0</v>
      </c>
      <c r="E12195" s="2">
        <v>15162287.6052</v>
      </c>
      <c r="F12195" s="2">
        <v>15162282.529999999</v>
      </c>
      <c r="G12195" s="5" t="e">
        <f>Table3[[#This Row],[PDD]]/Table3[[#This Row],[DC]]</f>
        <v>#DIV/0!</v>
      </c>
      <c r="H12195" s="5">
        <f>Table3[[#This Row],[PDD]]/Table3[[#This Row],[PL_CVM]]</f>
        <v>0</v>
      </c>
      <c r="I12195" t="s">
        <v>10</v>
      </c>
      <c r="J12195" s="3">
        <v>1</v>
      </c>
      <c r="K12195" s="3">
        <v>1</v>
      </c>
    </row>
    <row r="12196" spans="1:11" x14ac:dyDescent="0.35">
      <c r="A12196" s="1">
        <v>46112</v>
      </c>
      <c r="B12196" s="4" t="s">
        <v>4165</v>
      </c>
      <c r="C12196" s="2">
        <v>0</v>
      </c>
      <c r="D12196" s="2">
        <v>0</v>
      </c>
      <c r="E12196" s="2">
        <v>1925110.3155</v>
      </c>
      <c r="F12196" s="2">
        <v>1925109.87</v>
      </c>
      <c r="G12196" s="5" t="e">
        <f>Table3[[#This Row],[PDD]]/Table3[[#This Row],[DC]]</f>
        <v>#DIV/0!</v>
      </c>
      <c r="H12196" s="5">
        <f>Table3[[#This Row],[PDD]]/Table3[[#This Row],[PL_CVM]]</f>
        <v>0</v>
      </c>
      <c r="I12196" t="s">
        <v>10</v>
      </c>
      <c r="J12196" s="3">
        <v>0.33721019012429698</v>
      </c>
      <c r="K12196" s="3">
        <v>0.33721019012429698</v>
      </c>
    </row>
    <row r="12197" spans="1:11" x14ac:dyDescent="0.35">
      <c r="A12197" s="1">
        <v>46112</v>
      </c>
      <c r="B12197" s="4" t="s">
        <v>4023</v>
      </c>
      <c r="C12197" s="2">
        <v>30110704.760000002</v>
      </c>
      <c r="D12197" s="2">
        <v>0</v>
      </c>
      <c r="E12197" s="2">
        <v>38315087.460000001</v>
      </c>
      <c r="F12197" s="2">
        <v>38314936.210000001</v>
      </c>
      <c r="G12197" s="5">
        <f>Table3[[#This Row],[PDD]]/Table3[[#This Row],[DC]]</f>
        <v>0</v>
      </c>
      <c r="H12197" s="5">
        <f>Table3[[#This Row],[PDD]]/Table3[[#This Row],[PL_CVM]]</f>
        <v>0</v>
      </c>
      <c r="I12197" t="s">
        <v>10</v>
      </c>
      <c r="J12197" s="3">
        <v>0</v>
      </c>
      <c r="K12197" s="3">
        <v>0</v>
      </c>
    </row>
    <row r="12198" spans="1:11" x14ac:dyDescent="0.35">
      <c r="A12198" s="1">
        <v>46112</v>
      </c>
      <c r="B12198" s="4" t="s">
        <v>4166</v>
      </c>
      <c r="C12198" s="2">
        <v>25027004.690000001</v>
      </c>
      <c r="D12198" s="2">
        <v>0</v>
      </c>
      <c r="E12198" s="2">
        <v>362087082.75</v>
      </c>
      <c r="F12198" s="2">
        <v>366956280.75</v>
      </c>
      <c r="G12198" s="5">
        <f>Table3[[#This Row],[PDD]]/Table3[[#This Row],[DC]]</f>
        <v>0</v>
      </c>
      <c r="H12198" s="5">
        <f>Table3[[#This Row],[PDD]]/Table3[[#This Row],[PL_CVM]]</f>
        <v>0</v>
      </c>
      <c r="I12198" t="s">
        <v>10</v>
      </c>
      <c r="J12198" s="3">
        <v>0.112063070468647</v>
      </c>
      <c r="K12198" s="3">
        <v>0.112063070468647</v>
      </c>
    </row>
    <row r="12199" spans="1:11" x14ac:dyDescent="0.35">
      <c r="A12199" s="1">
        <v>46112</v>
      </c>
      <c r="B12199" s="4" t="s">
        <v>4024</v>
      </c>
      <c r="C12199" s="2">
        <v>35460726.369999997</v>
      </c>
      <c r="D12199" s="2">
        <v>0</v>
      </c>
      <c r="E12199" s="2">
        <v>35472429.1906</v>
      </c>
      <c r="F12199" s="2">
        <v>35472476.829999998</v>
      </c>
      <c r="G12199" s="5">
        <f>Table3[[#This Row],[PDD]]/Table3[[#This Row],[DC]]</f>
        <v>0</v>
      </c>
      <c r="H12199" s="5">
        <f>Table3[[#This Row],[PDD]]/Table3[[#This Row],[PL_CVM]]</f>
        <v>0</v>
      </c>
      <c r="I12199" t="s">
        <v>10</v>
      </c>
      <c r="J12199" s="3">
        <v>1</v>
      </c>
      <c r="K12199" s="3">
        <v>1</v>
      </c>
    </row>
    <row r="12200" spans="1:11" x14ac:dyDescent="0.35">
      <c r="A12200" s="1">
        <v>46112</v>
      </c>
      <c r="B12200" s="4" t="s">
        <v>4025</v>
      </c>
      <c r="C12200" s="2">
        <v>47304058.460000001</v>
      </c>
      <c r="D12200" s="2">
        <v>0</v>
      </c>
      <c r="E12200" s="2">
        <v>50374845.399999999</v>
      </c>
      <c r="F12200" s="2">
        <v>50374690.939999998</v>
      </c>
      <c r="G12200" s="5">
        <f>Table3[[#This Row],[PDD]]/Table3[[#This Row],[DC]]</f>
        <v>0</v>
      </c>
      <c r="H12200" s="5">
        <f>Table3[[#This Row],[PDD]]/Table3[[#This Row],[PL_CVM]]</f>
        <v>0</v>
      </c>
      <c r="I12200" t="s">
        <v>10</v>
      </c>
      <c r="J12200" s="3">
        <v>0</v>
      </c>
      <c r="K12200" s="3">
        <v>0</v>
      </c>
    </row>
    <row r="12201" spans="1:11" x14ac:dyDescent="0.35">
      <c r="A12201" s="1">
        <v>46112</v>
      </c>
      <c r="B12201" s="4" t="s">
        <v>4026</v>
      </c>
      <c r="C12201" s="2">
        <v>2210602.1</v>
      </c>
      <c r="D12201" s="2">
        <v>0</v>
      </c>
      <c r="E12201" s="2">
        <v>2461790.8459000001</v>
      </c>
      <c r="F12201" s="2">
        <v>2461780.1</v>
      </c>
      <c r="G12201" s="5">
        <f>Table3[[#This Row],[PDD]]/Table3[[#This Row],[DC]]</f>
        <v>0</v>
      </c>
      <c r="H12201" s="5">
        <f>Table3[[#This Row],[PDD]]/Table3[[#This Row],[PL_CVM]]</f>
        <v>0</v>
      </c>
      <c r="I12201" t="s">
        <v>10</v>
      </c>
      <c r="J12201" s="3">
        <v>0.31658489574693099</v>
      </c>
      <c r="K12201" s="3">
        <v>0.31658489574693099</v>
      </c>
    </row>
    <row r="12202" spans="1:11" x14ac:dyDescent="0.35">
      <c r="A12202" s="1">
        <v>46112</v>
      </c>
      <c r="B12202" s="4" t="s">
        <v>4027</v>
      </c>
      <c r="C12202" s="2">
        <v>9532954.2899999991</v>
      </c>
      <c r="D12202" s="2">
        <v>0</v>
      </c>
      <c r="E12202" s="2">
        <v>12025978.2995</v>
      </c>
      <c r="F12202" s="2">
        <v>12025932.84</v>
      </c>
      <c r="G12202" s="5">
        <f>Table3[[#This Row],[PDD]]/Table3[[#This Row],[DC]]</f>
        <v>0</v>
      </c>
      <c r="H12202" s="5">
        <f>Table3[[#This Row],[PDD]]/Table3[[#This Row],[PL_CVM]]</f>
        <v>0</v>
      </c>
      <c r="I12202" t="s">
        <v>10</v>
      </c>
      <c r="J12202" s="3">
        <v>0.16371942892844399</v>
      </c>
      <c r="K12202" s="3">
        <v>0.21607957662854299</v>
      </c>
    </row>
    <row r="12203" spans="1:11" x14ac:dyDescent="0.35">
      <c r="A12203" s="1">
        <v>46112</v>
      </c>
      <c r="B12203" s="4" t="s">
        <v>4028</v>
      </c>
      <c r="C12203" s="2">
        <v>2581894.54</v>
      </c>
      <c r="D12203" s="2">
        <v>9661.52</v>
      </c>
      <c r="E12203" s="2">
        <v>2553717.8991999999</v>
      </c>
      <c r="F12203" s="2">
        <v>2553719.1</v>
      </c>
      <c r="G12203" s="5">
        <f>Table3[[#This Row],[PDD]]/Table3[[#This Row],[DC]]</f>
        <v>3.7420273563923338E-3</v>
      </c>
      <c r="H12203" s="5">
        <f>Table3[[#This Row],[PDD]]/Table3[[#This Row],[PL_CVM]]</f>
        <v>3.7833135210524915E-3</v>
      </c>
      <c r="I12203" t="s">
        <v>10</v>
      </c>
      <c r="J12203" s="3">
        <v>0.80414744629519097</v>
      </c>
      <c r="K12203" s="3">
        <v>1</v>
      </c>
    </row>
    <row r="12204" spans="1:11" x14ac:dyDescent="0.35">
      <c r="A12204" s="1">
        <v>46112</v>
      </c>
      <c r="B12204" s="4" t="s">
        <v>4029</v>
      </c>
      <c r="C12204" s="2">
        <v>0</v>
      </c>
      <c r="D12204" s="2">
        <v>0</v>
      </c>
      <c r="E12204" s="2">
        <v>109583582.3812</v>
      </c>
      <c r="F12204" s="2">
        <v>109981889.76000001</v>
      </c>
      <c r="G12204" s="5" t="e">
        <f>Table3[[#This Row],[PDD]]/Table3[[#This Row],[DC]]</f>
        <v>#DIV/0!</v>
      </c>
      <c r="H12204" s="5">
        <f>Table3[[#This Row],[PDD]]/Table3[[#This Row],[PL_CVM]]</f>
        <v>0</v>
      </c>
      <c r="I12204" t="s">
        <v>10</v>
      </c>
      <c r="J12204" s="3">
        <v>5.4545454529924702E-2</v>
      </c>
      <c r="K12204" s="3">
        <v>5.4545454529924702E-2</v>
      </c>
    </row>
    <row r="12205" spans="1:11" x14ac:dyDescent="0.35">
      <c r="A12205" s="1">
        <v>46112</v>
      </c>
      <c r="B12205" s="4" t="s">
        <v>4030</v>
      </c>
      <c r="C12205" s="2">
        <v>9221636.3499999996</v>
      </c>
      <c r="D12205" s="2">
        <v>0</v>
      </c>
      <c r="E12205" s="2">
        <v>9185942.5598000009</v>
      </c>
      <c r="F12205" s="2">
        <v>9185967.6400000006</v>
      </c>
      <c r="G12205" s="5">
        <f>Table3[[#This Row],[PDD]]/Table3[[#This Row],[DC]]</f>
        <v>0</v>
      </c>
      <c r="H12205" s="5">
        <f>Table3[[#This Row],[PDD]]/Table3[[#This Row],[PL_CVM]]</f>
        <v>0</v>
      </c>
      <c r="I12205" t="s">
        <v>10</v>
      </c>
      <c r="J12205" s="3">
        <v>6.4762405678808505E-2</v>
      </c>
      <c r="K12205" s="3">
        <v>0.18423728103921999</v>
      </c>
    </row>
    <row r="12206" spans="1:11" x14ac:dyDescent="0.35">
      <c r="A12206" s="1">
        <v>46112</v>
      </c>
      <c r="B12206" s="4" t="s">
        <v>4031</v>
      </c>
      <c r="C12206" s="2">
        <v>60290682.840000004</v>
      </c>
      <c r="D12206" s="2">
        <v>0</v>
      </c>
      <c r="E12206" s="2">
        <v>6389474.3814000003</v>
      </c>
      <c r="F12206" s="2">
        <v>6389470.5499999998</v>
      </c>
      <c r="G12206" s="5">
        <f>Table3[[#This Row],[PDD]]/Table3[[#This Row],[DC]]</f>
        <v>0</v>
      </c>
      <c r="H12206" s="5">
        <f>Table3[[#This Row],[PDD]]/Table3[[#This Row],[PL_CVM]]</f>
        <v>0</v>
      </c>
      <c r="I12206" t="s">
        <v>10</v>
      </c>
      <c r="J12206" s="3">
        <v>1</v>
      </c>
      <c r="K12206" s="3">
        <v>1</v>
      </c>
    </row>
    <row r="12207" spans="1:11" x14ac:dyDescent="0.35">
      <c r="A12207" s="1">
        <v>46112</v>
      </c>
      <c r="B12207" s="4" t="s">
        <v>4032</v>
      </c>
      <c r="C12207" s="2">
        <v>9096138.9499999993</v>
      </c>
      <c r="D12207" s="2">
        <v>0</v>
      </c>
      <c r="E12207" s="2">
        <v>13034436.392200001</v>
      </c>
      <c r="F12207" s="2">
        <v>13034421.27</v>
      </c>
      <c r="G12207" s="5">
        <f>Table3[[#This Row],[PDD]]/Table3[[#This Row],[DC]]</f>
        <v>0</v>
      </c>
      <c r="H12207" s="5">
        <f>Table3[[#This Row],[PDD]]/Table3[[#This Row],[PL_CVM]]</f>
        <v>0</v>
      </c>
      <c r="I12207" t="s">
        <v>10</v>
      </c>
      <c r="J12207" s="3">
        <v>0.223340082409858</v>
      </c>
      <c r="K12207" s="3">
        <v>0.223340082409858</v>
      </c>
    </row>
    <row r="12208" spans="1:11" x14ac:dyDescent="0.35">
      <c r="A12208" s="1">
        <v>46112</v>
      </c>
      <c r="B12208" s="4" t="s">
        <v>4033</v>
      </c>
      <c r="C12208" s="2">
        <v>50310969.950000003</v>
      </c>
      <c r="D12208" s="2">
        <v>0</v>
      </c>
      <c r="E12208" s="2">
        <v>51575064.368199997</v>
      </c>
      <c r="F12208" s="2">
        <v>51574967.859999999</v>
      </c>
      <c r="G12208" s="5">
        <f>Table3[[#This Row],[PDD]]/Table3[[#This Row],[DC]]</f>
        <v>0</v>
      </c>
      <c r="H12208" s="5">
        <f>Table3[[#This Row],[PDD]]/Table3[[#This Row],[PL_CVM]]</f>
        <v>0</v>
      </c>
      <c r="I12208" t="s">
        <v>10</v>
      </c>
      <c r="J12208" s="3">
        <v>2.3181248202904101E-2</v>
      </c>
      <c r="K12208" s="3">
        <v>0.90046352703797605</v>
      </c>
    </row>
    <row r="12209" spans="1:11" x14ac:dyDescent="0.35">
      <c r="A12209" s="1">
        <v>46112</v>
      </c>
      <c r="B12209" s="4" t="s">
        <v>4167</v>
      </c>
      <c r="C12209" s="2">
        <v>135603784.53999999</v>
      </c>
      <c r="D12209" s="2">
        <v>0</v>
      </c>
      <c r="E12209" s="2">
        <v>136780021.74059999</v>
      </c>
      <c r="F12209" s="2">
        <v>136779544.08000001</v>
      </c>
      <c r="G12209" s="5">
        <f>Table3[[#This Row],[PDD]]/Table3[[#This Row],[DC]]</f>
        <v>0</v>
      </c>
      <c r="H12209" s="5">
        <f>Table3[[#This Row],[PDD]]/Table3[[#This Row],[PL_CVM]]</f>
        <v>0</v>
      </c>
      <c r="I12209" t="s">
        <v>10</v>
      </c>
      <c r="J12209" s="3">
        <v>2.83689157570021E-3</v>
      </c>
      <c r="K12209" s="3">
        <v>2.83689157570021E-3</v>
      </c>
    </row>
    <row r="12210" spans="1:11" x14ac:dyDescent="0.35">
      <c r="A12210" s="1">
        <v>46112</v>
      </c>
      <c r="B12210" s="4" t="s">
        <v>4071</v>
      </c>
      <c r="C12210" s="2">
        <v>10311756.300000001</v>
      </c>
      <c r="D12210" s="2">
        <v>0</v>
      </c>
      <c r="E12210" s="2">
        <v>10563150.3904</v>
      </c>
      <c r="F12210" s="2">
        <v>10563113.73</v>
      </c>
      <c r="G12210" s="5">
        <f>Table3[[#This Row],[PDD]]/Table3[[#This Row],[DC]]</f>
        <v>0</v>
      </c>
      <c r="H12210" s="5">
        <f>Table3[[#This Row],[PDD]]/Table3[[#This Row],[PL_CVM]]</f>
        <v>0</v>
      </c>
      <c r="I12210" t="s">
        <v>10</v>
      </c>
      <c r="J12210" s="3">
        <v>1</v>
      </c>
      <c r="K12210" s="3">
        <v>1</v>
      </c>
    </row>
    <row r="12211" spans="1:11" x14ac:dyDescent="0.35">
      <c r="A12211" s="1">
        <v>46112</v>
      </c>
      <c r="B12211" s="4" t="s">
        <v>4034</v>
      </c>
      <c r="C12211" s="2">
        <v>0</v>
      </c>
      <c r="D12211" s="2">
        <v>0</v>
      </c>
      <c r="E12211" s="2">
        <v>134421927.09400001</v>
      </c>
      <c r="F12211" s="2">
        <v>134421883.21000001</v>
      </c>
      <c r="G12211" s="5" t="e">
        <f>Table3[[#This Row],[PDD]]/Table3[[#This Row],[DC]]</f>
        <v>#DIV/0!</v>
      </c>
      <c r="H12211" s="5">
        <f>Table3[[#This Row],[PDD]]/Table3[[#This Row],[PL_CVM]]</f>
        <v>0</v>
      </c>
      <c r="I12211" t="s">
        <v>10</v>
      </c>
      <c r="J12211" s="3">
        <v>1</v>
      </c>
      <c r="K12211" s="3">
        <v>1</v>
      </c>
    </row>
    <row r="12212" spans="1:11" x14ac:dyDescent="0.35">
      <c r="A12212" s="1">
        <v>46112</v>
      </c>
      <c r="B12212" s="4" t="s">
        <v>4035</v>
      </c>
      <c r="C12212" s="2">
        <v>5560524.2300000004</v>
      </c>
      <c r="D12212" s="2">
        <v>0</v>
      </c>
      <c r="E12212" s="2">
        <v>5800285.7192000002</v>
      </c>
      <c r="F12212" s="2">
        <v>5800302.8200000003</v>
      </c>
      <c r="G12212" s="5">
        <f>Table3[[#This Row],[PDD]]/Table3[[#This Row],[DC]]</f>
        <v>0</v>
      </c>
      <c r="H12212" s="5">
        <f>Table3[[#This Row],[PDD]]/Table3[[#This Row],[PL_CVM]]</f>
        <v>0</v>
      </c>
      <c r="I12212" t="s">
        <v>10</v>
      </c>
      <c r="J12212" s="3">
        <v>0.73822349009913601</v>
      </c>
      <c r="K12212" s="3">
        <v>0.73822349009913601</v>
      </c>
    </row>
    <row r="12213" spans="1:11" x14ac:dyDescent="0.35">
      <c r="A12213" s="1">
        <v>46112</v>
      </c>
      <c r="B12213" s="4" t="s">
        <v>4036</v>
      </c>
      <c r="C12213" s="2">
        <v>33551329.010000002</v>
      </c>
      <c r="D12213" s="2">
        <v>0</v>
      </c>
      <c r="E12213" s="2">
        <v>34782387</v>
      </c>
      <c r="F12213" s="2">
        <v>34782505.609999999</v>
      </c>
      <c r="G12213" s="5">
        <f>Table3[[#This Row],[PDD]]/Table3[[#This Row],[DC]]</f>
        <v>0</v>
      </c>
      <c r="H12213" s="5">
        <f>Table3[[#This Row],[PDD]]/Table3[[#This Row],[PL_CVM]]</f>
        <v>0</v>
      </c>
      <c r="I12213" t="s">
        <v>10</v>
      </c>
      <c r="J12213" s="3">
        <v>0</v>
      </c>
      <c r="K12213" s="3">
        <v>0</v>
      </c>
    </row>
    <row r="12214" spans="1:11" x14ac:dyDescent="0.35">
      <c r="A12214" s="1">
        <v>46112</v>
      </c>
      <c r="B12214" s="4" t="s">
        <v>4168</v>
      </c>
      <c r="C12214" s="2">
        <v>49807079.159999996</v>
      </c>
      <c r="D12214" s="2">
        <v>0</v>
      </c>
      <c r="E12214" s="2">
        <v>50382048.958400004</v>
      </c>
      <c r="F12214" s="2">
        <v>50381820.869999997</v>
      </c>
      <c r="G12214" s="5">
        <f>Table3[[#This Row],[PDD]]/Table3[[#This Row],[DC]]</f>
        <v>0</v>
      </c>
      <c r="H12214" s="5">
        <f>Table3[[#This Row],[PDD]]/Table3[[#This Row],[PL_CVM]]</f>
        <v>0</v>
      </c>
      <c r="I12214" t="s">
        <v>10</v>
      </c>
      <c r="J12214" s="3">
        <v>1</v>
      </c>
      <c r="K12214" s="3">
        <v>1</v>
      </c>
    </row>
    <row r="12215" spans="1:11" x14ac:dyDescent="0.35">
      <c r="A12215" s="1">
        <v>46112</v>
      </c>
      <c r="B12215" s="4" t="s">
        <v>4169</v>
      </c>
      <c r="C12215" s="2">
        <v>4355455.63</v>
      </c>
      <c r="D12215" s="2">
        <v>0</v>
      </c>
      <c r="E12215" s="2">
        <v>4522727.3471999997</v>
      </c>
      <c r="F12215" s="2">
        <v>4522725.26</v>
      </c>
      <c r="G12215" s="5">
        <f>Table3[[#This Row],[PDD]]/Table3[[#This Row],[DC]]</f>
        <v>0</v>
      </c>
      <c r="H12215" s="5">
        <f>Table3[[#This Row],[PDD]]/Table3[[#This Row],[PL_CVM]]</f>
        <v>0</v>
      </c>
      <c r="I12215" t="s">
        <v>10</v>
      </c>
      <c r="J12215" s="3">
        <v>0.88863688625585202</v>
      </c>
      <c r="K12215" s="3">
        <v>1</v>
      </c>
    </row>
    <row r="12216" spans="1:11" x14ac:dyDescent="0.35">
      <c r="A12216" s="1">
        <v>46112</v>
      </c>
      <c r="B12216" s="4" t="s">
        <v>4170</v>
      </c>
      <c r="C12216" s="2">
        <v>1724720.92</v>
      </c>
      <c r="D12216" s="2">
        <v>0</v>
      </c>
      <c r="E12216" s="2">
        <v>5980015.9359999998</v>
      </c>
      <c r="F12216" s="2">
        <v>5980002.0899999999</v>
      </c>
      <c r="G12216" s="5">
        <f>Table3[[#This Row],[PDD]]/Table3[[#This Row],[DC]]</f>
        <v>0</v>
      </c>
      <c r="H12216" s="5">
        <f>Table3[[#This Row],[PDD]]/Table3[[#This Row],[PL_CVM]]</f>
        <v>0</v>
      </c>
      <c r="I12216" t="s">
        <v>10</v>
      </c>
      <c r="J12216" s="3">
        <v>1</v>
      </c>
      <c r="K12216" s="3">
        <v>1</v>
      </c>
    </row>
    <row r="12217" spans="1:11" x14ac:dyDescent="0.35">
      <c r="A12217" s="1">
        <v>46112</v>
      </c>
      <c r="B12217" s="4" t="s">
        <v>4037</v>
      </c>
      <c r="C12217" s="2">
        <v>2500000</v>
      </c>
      <c r="D12217" s="2">
        <v>0</v>
      </c>
      <c r="E12217" s="2">
        <v>2840281.0592</v>
      </c>
      <c r="F12217" s="2">
        <v>2840296.95</v>
      </c>
      <c r="G12217" s="5">
        <f>Table3[[#This Row],[PDD]]/Table3[[#This Row],[DC]]</f>
        <v>0</v>
      </c>
      <c r="H12217" s="5">
        <f>Table3[[#This Row],[PDD]]/Table3[[#This Row],[PL_CVM]]</f>
        <v>0</v>
      </c>
      <c r="I12217" t="s">
        <v>10</v>
      </c>
      <c r="J12217" s="3">
        <v>0</v>
      </c>
      <c r="K12217" s="3">
        <v>0</v>
      </c>
    </row>
    <row r="12218" spans="1:11" x14ac:dyDescent="0.35">
      <c r="A12218" s="1">
        <v>46112</v>
      </c>
      <c r="B12218" s="4" t="s">
        <v>4038</v>
      </c>
      <c r="C12218" s="2">
        <v>8358713.8700000001</v>
      </c>
      <c r="D12218" s="2">
        <v>0</v>
      </c>
      <c r="E12218" s="2">
        <v>8707227.0074000005</v>
      </c>
      <c r="F12218" s="2">
        <v>8707205.1699999999</v>
      </c>
      <c r="G12218" s="5">
        <f>Table3[[#This Row],[PDD]]/Table3[[#This Row],[DC]]</f>
        <v>0</v>
      </c>
      <c r="H12218" s="5">
        <f>Table3[[#This Row],[PDD]]/Table3[[#This Row],[PL_CVM]]</f>
        <v>0</v>
      </c>
      <c r="I12218" t="s">
        <v>10</v>
      </c>
      <c r="J12218" s="3">
        <v>6.2624569456679796E-2</v>
      </c>
      <c r="K12218" s="3">
        <v>6.2624569456679796E-2</v>
      </c>
    </row>
    <row r="12219" spans="1:11" x14ac:dyDescent="0.35">
      <c r="A12219" s="1">
        <v>46112</v>
      </c>
      <c r="B12219" s="4" t="s">
        <v>4171</v>
      </c>
      <c r="C12219" s="2">
        <v>12935552.16</v>
      </c>
      <c r="D12219" s="2">
        <v>0</v>
      </c>
      <c r="E12219" s="2">
        <v>5421132.4501999998</v>
      </c>
      <c r="F12219" s="2">
        <v>5421084.7599999998</v>
      </c>
      <c r="G12219" s="5">
        <f>Table3[[#This Row],[PDD]]/Table3[[#This Row],[DC]]</f>
        <v>0</v>
      </c>
      <c r="H12219" s="5">
        <f>Table3[[#This Row],[PDD]]/Table3[[#This Row],[PL_CVM]]</f>
        <v>0</v>
      </c>
      <c r="I12219" t="s">
        <v>10</v>
      </c>
      <c r="J12219" s="3">
        <v>3.1000228834807401E-2</v>
      </c>
      <c r="K12219" s="3">
        <v>3.1000228834807401E-2</v>
      </c>
    </row>
    <row r="12220" spans="1:11" x14ac:dyDescent="0.35">
      <c r="A12220" s="1">
        <v>46112</v>
      </c>
      <c r="B12220" s="4" t="s">
        <v>4172</v>
      </c>
      <c r="C12220" s="2">
        <v>6089423.2400000002</v>
      </c>
      <c r="D12220" s="2">
        <v>0</v>
      </c>
      <c r="E12220" s="2">
        <v>6086675.3600000003</v>
      </c>
      <c r="F12220" s="2">
        <v>6086705.7599999998</v>
      </c>
      <c r="G12220" s="5">
        <f>Table3[[#This Row],[PDD]]/Table3[[#This Row],[DC]]</f>
        <v>0</v>
      </c>
      <c r="H12220" s="5">
        <f>Table3[[#This Row],[PDD]]/Table3[[#This Row],[PL_CVM]]</f>
        <v>0</v>
      </c>
      <c r="I12220" t="s">
        <v>10</v>
      </c>
      <c r="J12220" s="3">
        <v>1</v>
      </c>
      <c r="K12220" s="3">
        <v>1</v>
      </c>
    </row>
    <row r="12221" spans="1:11" x14ac:dyDescent="0.35">
      <c r="A12221" s="1">
        <v>46112</v>
      </c>
      <c r="B12221" s="4" t="s">
        <v>4173</v>
      </c>
      <c r="C12221" s="2">
        <v>8800561.1500000004</v>
      </c>
      <c r="D12221" s="2">
        <v>0</v>
      </c>
      <c r="E12221" s="2">
        <v>9334390.8444999997</v>
      </c>
      <c r="F12221" s="2">
        <v>9334357.4900000002</v>
      </c>
      <c r="G12221" s="5">
        <f>Table3[[#This Row],[PDD]]/Table3[[#This Row],[DC]]</f>
        <v>0</v>
      </c>
      <c r="H12221" s="5">
        <f>Table3[[#This Row],[PDD]]/Table3[[#This Row],[PL_CVM]]</f>
        <v>0</v>
      </c>
      <c r="I12221" t="s">
        <v>10</v>
      </c>
      <c r="J12221" s="3">
        <v>0.93923151885864897</v>
      </c>
      <c r="K12221" s="3">
        <v>1</v>
      </c>
    </row>
    <row r="12222" spans="1:11" x14ac:dyDescent="0.35">
      <c r="A12222" s="1">
        <v>46112</v>
      </c>
      <c r="B12222" s="4" t="s">
        <v>4174</v>
      </c>
      <c r="C12222" s="2">
        <v>0</v>
      </c>
      <c r="D12222" s="2">
        <v>0</v>
      </c>
      <c r="E12222" s="2">
        <v>13477041.867900001</v>
      </c>
      <c r="F12222" s="2">
        <v>13477106.960000001</v>
      </c>
      <c r="G12222" s="5" t="e">
        <f>Table3[[#This Row],[PDD]]/Table3[[#This Row],[DC]]</f>
        <v>#DIV/0!</v>
      </c>
      <c r="H12222" s="5">
        <f>Table3[[#This Row],[PDD]]/Table3[[#This Row],[PL_CVM]]</f>
        <v>0</v>
      </c>
      <c r="I12222" t="s">
        <v>10</v>
      </c>
      <c r="J12222" s="3">
        <v>1</v>
      </c>
      <c r="K12222" s="3">
        <v>1</v>
      </c>
    </row>
    <row r="12223" spans="1:11" x14ac:dyDescent="0.35">
      <c r="A12223" s="1">
        <v>46112</v>
      </c>
      <c r="B12223" s="4" t="s">
        <v>4175</v>
      </c>
      <c r="C12223" s="2">
        <v>153677.39000000001</v>
      </c>
      <c r="D12223" s="2">
        <v>0</v>
      </c>
      <c r="E12223" s="2">
        <v>502099.86109999998</v>
      </c>
      <c r="F12223" s="2">
        <v>502097.83</v>
      </c>
      <c r="G12223" s="5">
        <f>Table3[[#This Row],[PDD]]/Table3[[#This Row],[DC]]</f>
        <v>0</v>
      </c>
      <c r="H12223" s="5">
        <f>Table3[[#This Row],[PDD]]/Table3[[#This Row],[PL_CVM]]</f>
        <v>0</v>
      </c>
      <c r="I12223" t="s">
        <v>10</v>
      </c>
      <c r="J12223" s="3">
        <v>1</v>
      </c>
      <c r="K12223" s="3">
        <v>1</v>
      </c>
    </row>
    <row r="12224" spans="1:11" x14ac:dyDescent="0.35">
      <c r="A12224" s="1">
        <v>46112</v>
      </c>
      <c r="B12224" s="4" t="s">
        <v>4176</v>
      </c>
      <c r="C12224" s="2">
        <v>0</v>
      </c>
      <c r="D12224" s="2">
        <v>0</v>
      </c>
      <c r="E12224" s="2">
        <v>206647843.19400001</v>
      </c>
      <c r="F12224" s="2">
        <v>206550679.28</v>
      </c>
      <c r="G12224" s="5" t="e">
        <f>Table3[[#This Row],[PDD]]/Table3[[#This Row],[DC]]</f>
        <v>#DIV/0!</v>
      </c>
      <c r="H12224" s="5">
        <f>Table3[[#This Row],[PDD]]/Table3[[#This Row],[PL_CVM]]</f>
        <v>0</v>
      </c>
      <c r="I12224" t="s">
        <v>10</v>
      </c>
      <c r="J12224" s="3">
        <v>1</v>
      </c>
      <c r="K12224" s="3">
        <v>1</v>
      </c>
    </row>
    <row r="12225" spans="1:11" x14ac:dyDescent="0.35">
      <c r="A12225" s="1">
        <v>46112</v>
      </c>
      <c r="B12225" s="4" t="s">
        <v>4072</v>
      </c>
      <c r="C12225" s="2">
        <v>9515969.6600000001</v>
      </c>
      <c r="D12225" s="2">
        <v>255888.94</v>
      </c>
      <c r="E12225" s="2">
        <v>9385397.1708000004</v>
      </c>
      <c r="F12225" s="2">
        <v>9385430.4000000004</v>
      </c>
      <c r="G12225" s="5">
        <f>Table3[[#This Row],[PDD]]/Table3[[#This Row],[DC]]</f>
        <v>2.6890474554119165E-2</v>
      </c>
      <c r="H12225" s="5">
        <f>Table3[[#This Row],[PDD]]/Table3[[#This Row],[PL_CVM]]</f>
        <v>2.7264486453386302E-2</v>
      </c>
      <c r="I12225" t="s">
        <v>10</v>
      </c>
      <c r="J12225" s="3">
        <v>1</v>
      </c>
      <c r="K12225" s="3">
        <v>1</v>
      </c>
    </row>
    <row r="12226" spans="1:11" x14ac:dyDescent="0.35">
      <c r="A12226" s="1">
        <v>46112</v>
      </c>
      <c r="B12226" s="4" t="s">
        <v>4177</v>
      </c>
      <c r="C12226" s="2">
        <v>43600221.170000002</v>
      </c>
      <c r="D12226" s="2">
        <v>248.61</v>
      </c>
      <c r="E12226" s="2">
        <v>200917337.498</v>
      </c>
      <c r="F12226" s="2">
        <v>200917172.24000001</v>
      </c>
      <c r="G12226" s="5">
        <f>Table3[[#This Row],[PDD]]/Table3[[#This Row],[DC]]</f>
        <v>5.7020352954324243E-6</v>
      </c>
      <c r="H12226" s="5">
        <f>Table3[[#This Row],[PDD]]/Table3[[#This Row],[PL_CVM]]</f>
        <v>1.2373755673956523E-6</v>
      </c>
      <c r="I12226" t="s">
        <v>10</v>
      </c>
      <c r="J12226" s="3">
        <v>0.122316724501909</v>
      </c>
      <c r="K12226" s="3">
        <v>0.24784738897157499</v>
      </c>
    </row>
    <row r="12227" spans="1:11" x14ac:dyDescent="0.35">
      <c r="A12227" s="1">
        <v>46112</v>
      </c>
      <c r="B12227" s="4" t="s">
        <v>4178</v>
      </c>
      <c r="C12227" s="2">
        <v>0</v>
      </c>
      <c r="D12227" s="2">
        <v>0</v>
      </c>
      <c r="E12227" s="2">
        <v>48774095.709899999</v>
      </c>
      <c r="F12227" s="2">
        <v>48774072.850000001</v>
      </c>
      <c r="G12227" s="5" t="e">
        <f>Table3[[#This Row],[PDD]]/Table3[[#This Row],[DC]]</f>
        <v>#DIV/0!</v>
      </c>
      <c r="H12227" s="5">
        <f>Table3[[#This Row],[PDD]]/Table3[[#This Row],[PL_CVM]]</f>
        <v>0</v>
      </c>
      <c r="I12227" t="s">
        <v>10</v>
      </c>
      <c r="J12227" s="3">
        <v>0.14864722265119101</v>
      </c>
      <c r="K12227" s="3">
        <v>0.399493187967912</v>
      </c>
    </row>
    <row r="12228" spans="1:11" x14ac:dyDescent="0.35">
      <c r="A12228" s="1">
        <v>46112</v>
      </c>
      <c r="B12228" s="4" t="s">
        <v>4179</v>
      </c>
      <c r="C12228" s="2">
        <v>15127966.880000001</v>
      </c>
      <c r="D12228" s="2">
        <v>24079.71</v>
      </c>
      <c r="E12228" s="2">
        <v>26260400.590399999</v>
      </c>
      <c r="F12228" s="2">
        <v>26260329.289999999</v>
      </c>
      <c r="G12228" s="5">
        <f>Table3[[#This Row],[PDD]]/Table3[[#This Row],[DC]]</f>
        <v>1.591734711677264E-3</v>
      </c>
      <c r="H12228" s="5">
        <f>Table3[[#This Row],[PDD]]/Table3[[#This Row],[PL_CVM]]</f>
        <v>9.1696146434727362E-4</v>
      </c>
      <c r="I12228" t="s">
        <v>10</v>
      </c>
      <c r="J12228" s="3">
        <v>0.124768682759462</v>
      </c>
      <c r="K12228" s="3">
        <v>0.319829492375313</v>
      </c>
    </row>
    <row r="12229" spans="1:11" x14ac:dyDescent="0.35">
      <c r="A12229" s="1">
        <v>46112</v>
      </c>
      <c r="B12229" s="4" t="s">
        <v>4039</v>
      </c>
      <c r="C12229" s="2">
        <v>0</v>
      </c>
      <c r="D12229" s="2">
        <v>0</v>
      </c>
      <c r="E12229" s="2">
        <v>35316637.110100001</v>
      </c>
      <c r="F12229" s="2">
        <v>35316706.909999996</v>
      </c>
      <c r="G12229" s="5" t="e">
        <f>Table3[[#This Row],[PDD]]/Table3[[#This Row],[DC]]</f>
        <v>#DIV/0!</v>
      </c>
      <c r="H12229" s="5">
        <f>Table3[[#This Row],[PDD]]/Table3[[#This Row],[PL_CVM]]</f>
        <v>0</v>
      </c>
      <c r="I12229" t="s">
        <v>10</v>
      </c>
      <c r="J12229" s="3">
        <v>1</v>
      </c>
      <c r="K12229" s="3">
        <v>1</v>
      </c>
    </row>
    <row r="12230" spans="1:11" x14ac:dyDescent="0.35">
      <c r="A12230" s="1">
        <v>46112</v>
      </c>
      <c r="B12230" s="4" t="s">
        <v>4180</v>
      </c>
      <c r="C12230" s="2">
        <v>30145148.899999999</v>
      </c>
      <c r="D12230" s="2">
        <v>0</v>
      </c>
      <c r="E12230" s="2">
        <v>32067722.1996</v>
      </c>
      <c r="F12230" s="2">
        <v>32067673.23</v>
      </c>
      <c r="G12230" s="5">
        <f>Table3[[#This Row],[PDD]]/Table3[[#This Row],[DC]]</f>
        <v>0</v>
      </c>
      <c r="H12230" s="5">
        <f>Table3[[#This Row],[PDD]]/Table3[[#This Row],[PL_CVM]]</f>
        <v>0</v>
      </c>
      <c r="I12230" t="s">
        <v>10</v>
      </c>
      <c r="J12230" s="3">
        <v>0.30706262821881503</v>
      </c>
      <c r="K12230" s="3">
        <v>0.30706262821881503</v>
      </c>
    </row>
    <row r="12231" spans="1:11" x14ac:dyDescent="0.35">
      <c r="A12231" s="1">
        <v>46112</v>
      </c>
      <c r="B12231" s="4" t="s">
        <v>4040</v>
      </c>
      <c r="C12231" s="2">
        <v>17324446.199999999</v>
      </c>
      <c r="D12231" s="2">
        <v>0</v>
      </c>
      <c r="E12231" s="2">
        <v>20254032.0636</v>
      </c>
      <c r="F12231" s="2">
        <v>20253987.109999999</v>
      </c>
      <c r="G12231" s="5">
        <f>Table3[[#This Row],[PDD]]/Table3[[#This Row],[DC]]</f>
        <v>0</v>
      </c>
      <c r="H12231" s="5">
        <f>Table3[[#This Row],[PDD]]/Table3[[#This Row],[PL_CVM]]</f>
        <v>0</v>
      </c>
      <c r="I12231" t="s">
        <v>10</v>
      </c>
      <c r="J12231" s="3">
        <v>1</v>
      </c>
      <c r="K12231" s="3">
        <v>1</v>
      </c>
    </row>
    <row r="12232" spans="1:11" x14ac:dyDescent="0.35">
      <c r="A12232" s="1">
        <v>46112</v>
      </c>
      <c r="B12232" s="4" t="s">
        <v>4041</v>
      </c>
      <c r="C12232" s="2">
        <v>0</v>
      </c>
      <c r="D12232" s="2">
        <v>0</v>
      </c>
      <c r="E12232" s="2">
        <v>6928357.9834000003</v>
      </c>
      <c r="F12232" s="2">
        <v>6900337.6100000003</v>
      </c>
      <c r="G12232" s="5" t="e">
        <f>Table3[[#This Row],[PDD]]/Table3[[#This Row],[DC]]</f>
        <v>#DIV/0!</v>
      </c>
      <c r="H12232" s="5">
        <f>Table3[[#This Row],[PDD]]/Table3[[#This Row],[PL_CVM]]</f>
        <v>0</v>
      </c>
      <c r="I12232" t="s">
        <v>10</v>
      </c>
      <c r="J12232" s="3">
        <v>1</v>
      </c>
      <c r="K12232" s="3">
        <v>1</v>
      </c>
    </row>
    <row r="12233" spans="1:11" x14ac:dyDescent="0.35">
      <c r="A12233" s="1">
        <v>46112</v>
      </c>
      <c r="B12233" s="4" t="s">
        <v>4073</v>
      </c>
      <c r="C12233" s="2">
        <v>0</v>
      </c>
      <c r="D12233" s="2">
        <v>0</v>
      </c>
      <c r="E12233" s="2">
        <v>3291721.9649999999</v>
      </c>
      <c r="F12233" s="2">
        <v>3291727.89</v>
      </c>
      <c r="G12233" s="5" t="e">
        <f>Table3[[#This Row],[PDD]]/Table3[[#This Row],[DC]]</f>
        <v>#DIV/0!</v>
      </c>
      <c r="H12233" s="5">
        <f>Table3[[#This Row],[PDD]]/Table3[[#This Row],[PL_CVM]]</f>
        <v>0</v>
      </c>
      <c r="I12233" t="s">
        <v>10</v>
      </c>
      <c r="J12233" s="3">
        <v>1</v>
      </c>
      <c r="K12233" s="3">
        <v>1</v>
      </c>
    </row>
    <row r="12234" spans="1:11" x14ac:dyDescent="0.35">
      <c r="A12234" s="1">
        <v>46112</v>
      </c>
      <c r="B12234" s="4" t="s">
        <v>4181</v>
      </c>
      <c r="C12234" s="2">
        <v>2738188.09</v>
      </c>
      <c r="D12234" s="2">
        <v>6099.98</v>
      </c>
      <c r="E12234" s="2">
        <v>2816181.4270000001</v>
      </c>
      <c r="F12234" s="2">
        <v>2816193.86</v>
      </c>
      <c r="G12234" s="5">
        <f>Table3[[#This Row],[PDD]]/Table3[[#This Row],[DC]]</f>
        <v>2.2277432373171997E-3</v>
      </c>
      <c r="H12234" s="5">
        <f>Table3[[#This Row],[PDD]]/Table3[[#This Row],[PL_CVM]]</f>
        <v>2.1660369645149359E-3</v>
      </c>
      <c r="I12234" t="s">
        <v>10</v>
      </c>
      <c r="J12234" s="3">
        <v>0.415101706797813</v>
      </c>
      <c r="K12234" s="3">
        <v>0.95376480408838404</v>
      </c>
    </row>
    <row r="12235" spans="1:11" x14ac:dyDescent="0.35">
      <c r="A12235" s="1">
        <v>46112</v>
      </c>
      <c r="B12235" s="4" t="s">
        <v>4182</v>
      </c>
      <c r="C12235" s="2">
        <v>18372268.140000001</v>
      </c>
      <c r="D12235" s="2">
        <v>0</v>
      </c>
      <c r="E12235" s="2">
        <v>19548943.174600001</v>
      </c>
      <c r="F12235" s="2">
        <v>19549008.789999999</v>
      </c>
      <c r="G12235" s="5">
        <f>Table3[[#This Row],[PDD]]/Table3[[#This Row],[DC]]</f>
        <v>0</v>
      </c>
      <c r="H12235" s="5">
        <f>Table3[[#This Row],[PDD]]/Table3[[#This Row],[PL_CVM]]</f>
        <v>0</v>
      </c>
      <c r="I12235" t="s">
        <v>10</v>
      </c>
      <c r="J12235" s="3">
        <v>0.93069446323009597</v>
      </c>
      <c r="K12235" s="3">
        <v>1</v>
      </c>
    </row>
    <row r="12236" spans="1:11" x14ac:dyDescent="0.35">
      <c r="A12236" s="1">
        <v>46112</v>
      </c>
      <c r="B12236" s="4" t="s">
        <v>4183</v>
      </c>
      <c r="C12236" s="2">
        <v>2031089.93</v>
      </c>
      <c r="D12236" s="2">
        <v>0</v>
      </c>
      <c r="E12236" s="2">
        <v>2008591.6769000001</v>
      </c>
      <c r="F12236" s="2">
        <v>2008585.8</v>
      </c>
      <c r="G12236" s="5">
        <f>Table3[[#This Row],[PDD]]/Table3[[#This Row],[DC]]</f>
        <v>0</v>
      </c>
      <c r="H12236" s="5">
        <f>Table3[[#This Row],[PDD]]/Table3[[#This Row],[PL_CVM]]</f>
        <v>0</v>
      </c>
      <c r="I12236" t="s">
        <v>10</v>
      </c>
      <c r="J12236" s="3">
        <v>1</v>
      </c>
      <c r="K12236" s="3">
        <v>1</v>
      </c>
    </row>
    <row r="12237" spans="1:11" x14ac:dyDescent="0.35">
      <c r="A12237" s="1">
        <v>46112</v>
      </c>
      <c r="B12237" s="4" t="s">
        <v>4184</v>
      </c>
      <c r="C12237" s="2">
        <v>231069.08</v>
      </c>
      <c r="D12237" s="2">
        <v>0</v>
      </c>
      <c r="E12237" s="2">
        <v>2267670.9890000001</v>
      </c>
      <c r="F12237" s="2">
        <v>2287679.4900000002</v>
      </c>
      <c r="G12237" s="5">
        <f>Table3[[#This Row],[PDD]]/Table3[[#This Row],[DC]]</f>
        <v>0</v>
      </c>
      <c r="H12237" s="5">
        <f>Table3[[#This Row],[PDD]]/Table3[[#This Row],[PL_CVM]]</f>
        <v>0</v>
      </c>
      <c r="I12237" t="s">
        <v>10</v>
      </c>
      <c r="J12237" s="3">
        <v>1</v>
      </c>
      <c r="K12237" s="3">
        <v>1</v>
      </c>
    </row>
    <row r="12238" spans="1:11" x14ac:dyDescent="0.35">
      <c r="A12238" s="1">
        <v>46112</v>
      </c>
      <c r="B12238" s="4" t="s">
        <v>4185</v>
      </c>
      <c r="C12238" s="2">
        <v>1196830.33</v>
      </c>
      <c r="D12238" s="2">
        <v>0</v>
      </c>
      <c r="E12238" s="2">
        <v>3418715.6224000002</v>
      </c>
      <c r="F12238" s="2">
        <v>3418730.9</v>
      </c>
      <c r="G12238" s="5">
        <f>Table3[[#This Row],[PDD]]/Table3[[#This Row],[DC]]</f>
        <v>0</v>
      </c>
      <c r="H12238" s="5">
        <f>Table3[[#This Row],[PDD]]/Table3[[#This Row],[PL_CVM]]</f>
        <v>0</v>
      </c>
      <c r="I12238" t="s">
        <v>10</v>
      </c>
      <c r="J12238" s="3">
        <v>1</v>
      </c>
      <c r="K12238" s="3">
        <v>1</v>
      </c>
    </row>
    <row r="12239" spans="1:11" x14ac:dyDescent="0.35">
      <c r="A12239" s="1">
        <v>46112</v>
      </c>
      <c r="B12239" s="4" t="s">
        <v>4186</v>
      </c>
      <c r="C12239" s="2">
        <v>45087437.310000002</v>
      </c>
      <c r="D12239" s="2">
        <v>0</v>
      </c>
      <c r="E12239" s="2">
        <v>109836376.6032</v>
      </c>
      <c r="F12239" s="2">
        <v>109836788.34999999</v>
      </c>
      <c r="G12239" s="5">
        <f>Table3[[#This Row],[PDD]]/Table3[[#This Row],[DC]]</f>
        <v>0</v>
      </c>
      <c r="H12239" s="5">
        <f>Table3[[#This Row],[PDD]]/Table3[[#This Row],[PL_CVM]]</f>
        <v>0</v>
      </c>
      <c r="I12239" t="s">
        <v>10</v>
      </c>
      <c r="J12239" s="3">
        <v>1</v>
      </c>
      <c r="K12239" s="3">
        <v>1</v>
      </c>
    </row>
    <row r="12240" spans="1:11" x14ac:dyDescent="0.35">
      <c r="A12240" s="1">
        <v>46112</v>
      </c>
      <c r="B12240" s="4" t="s">
        <v>4187</v>
      </c>
      <c r="C12240" s="2">
        <v>43048973.490000002</v>
      </c>
      <c r="D12240" s="2">
        <v>0</v>
      </c>
      <c r="E12240" s="2">
        <v>55663783.646700002</v>
      </c>
      <c r="F12240" s="2">
        <v>55663812.920000002</v>
      </c>
      <c r="G12240" s="5">
        <f>Table3[[#This Row],[PDD]]/Table3[[#This Row],[DC]]</f>
        <v>0</v>
      </c>
      <c r="H12240" s="5">
        <f>Table3[[#This Row],[PDD]]/Table3[[#This Row],[PL_CVM]]</f>
        <v>0</v>
      </c>
      <c r="I12240" t="s">
        <v>10</v>
      </c>
      <c r="J12240" s="3">
        <v>9.2924872531669006E-2</v>
      </c>
      <c r="K12240" s="3">
        <v>9.2924872531669006E-2</v>
      </c>
    </row>
    <row r="12241" spans="1:11" x14ac:dyDescent="0.35">
      <c r="A12241" s="1">
        <v>46112</v>
      </c>
      <c r="B12241" s="4" t="s">
        <v>4042</v>
      </c>
      <c r="C12241" s="2">
        <v>5122189.49</v>
      </c>
      <c r="D12241" s="2">
        <v>7762.19</v>
      </c>
      <c r="E12241" s="2">
        <v>5171227.6018000003</v>
      </c>
      <c r="F12241" s="2">
        <v>5171240.67</v>
      </c>
      <c r="G12241" s="5">
        <f>Table3[[#This Row],[PDD]]/Table3[[#This Row],[DC]]</f>
        <v>1.5154046946435789E-3</v>
      </c>
      <c r="H12241" s="5">
        <f>Table3[[#This Row],[PDD]]/Table3[[#This Row],[PL_CVM]]</f>
        <v>1.5010305060893635E-3</v>
      </c>
      <c r="I12241" t="s">
        <v>10</v>
      </c>
      <c r="J12241" s="3">
        <v>1</v>
      </c>
      <c r="K12241" s="3">
        <v>1</v>
      </c>
    </row>
    <row r="12242" spans="1:11" x14ac:dyDescent="0.35">
      <c r="A12242" s="1">
        <v>46112</v>
      </c>
      <c r="B12242" s="4" t="s">
        <v>4188</v>
      </c>
      <c r="C12242" s="2">
        <v>2138943.5699999998</v>
      </c>
      <c r="D12242" s="2">
        <v>0</v>
      </c>
      <c r="E12242" s="2">
        <v>5857937.4248000002</v>
      </c>
      <c r="F12242" s="2">
        <v>5864363.1200000001</v>
      </c>
      <c r="G12242" s="5">
        <f>Table3[[#This Row],[PDD]]/Table3[[#This Row],[DC]]</f>
        <v>0</v>
      </c>
      <c r="H12242" s="5">
        <f>Table3[[#This Row],[PDD]]/Table3[[#This Row],[PL_CVM]]</f>
        <v>0</v>
      </c>
      <c r="I12242" t="s">
        <v>10</v>
      </c>
      <c r="J12242" s="3">
        <v>0.30950893949876901</v>
      </c>
      <c r="K12242" s="3">
        <v>0.30950893949876901</v>
      </c>
    </row>
    <row r="12243" spans="1:11" x14ac:dyDescent="0.35">
      <c r="A12243" s="1">
        <v>46112</v>
      </c>
      <c r="B12243" s="4" t="s">
        <v>4189</v>
      </c>
      <c r="C12243" s="2">
        <v>26293952.300000001</v>
      </c>
      <c r="D12243" s="2">
        <v>13478.1</v>
      </c>
      <c r="E12243" s="2">
        <v>26485889.704</v>
      </c>
      <c r="F12243" s="2">
        <v>26485949.079999998</v>
      </c>
      <c r="G12243" s="5">
        <f>Table3[[#This Row],[PDD]]/Table3[[#This Row],[DC]]</f>
        <v>5.125931562597381E-4</v>
      </c>
      <c r="H12243" s="5">
        <f>Table3[[#This Row],[PDD]]/Table3[[#This Row],[PL_CVM]]</f>
        <v>5.088773658549978E-4</v>
      </c>
      <c r="I12243" t="s">
        <v>10</v>
      </c>
      <c r="J12243" s="3">
        <v>1</v>
      </c>
      <c r="K12243" s="3">
        <v>1</v>
      </c>
    </row>
    <row r="12244" spans="1:11" x14ac:dyDescent="0.35">
      <c r="A12244" s="1">
        <v>46112</v>
      </c>
      <c r="B12244" s="4" t="s">
        <v>4190</v>
      </c>
      <c r="C12244" s="2">
        <v>2717131.86</v>
      </c>
      <c r="D12244" s="2">
        <v>0</v>
      </c>
      <c r="E12244" s="2">
        <v>3303719.2889999999</v>
      </c>
      <c r="F12244" s="2">
        <v>3303733.38</v>
      </c>
      <c r="G12244" s="5">
        <f>Table3[[#This Row],[PDD]]/Table3[[#This Row],[DC]]</f>
        <v>0</v>
      </c>
      <c r="H12244" s="5">
        <f>Table3[[#This Row],[PDD]]/Table3[[#This Row],[PL_CVM]]</f>
        <v>0</v>
      </c>
      <c r="I12244" t="s">
        <v>10</v>
      </c>
      <c r="J12244" s="3">
        <v>1</v>
      </c>
      <c r="K12244" s="3">
        <v>1</v>
      </c>
    </row>
    <row r="12245" spans="1:11" x14ac:dyDescent="0.35">
      <c r="A12245" s="1">
        <v>46112</v>
      </c>
      <c r="B12245" s="4" t="s">
        <v>4191</v>
      </c>
      <c r="C12245" s="2">
        <v>0</v>
      </c>
      <c r="D12245" s="2">
        <v>0</v>
      </c>
      <c r="E12245" s="2">
        <v>37844.2984</v>
      </c>
      <c r="F12245" s="2">
        <v>37848.239999999998</v>
      </c>
      <c r="G12245" s="5" t="e">
        <f>Table3[[#This Row],[PDD]]/Table3[[#This Row],[DC]]</f>
        <v>#DIV/0!</v>
      </c>
      <c r="H12245" s="5">
        <f>Table3[[#This Row],[PDD]]/Table3[[#This Row],[PL_CVM]]</f>
        <v>0</v>
      </c>
      <c r="I12245" t="s">
        <v>10</v>
      </c>
      <c r="J12245" s="3">
        <v>1</v>
      </c>
      <c r="K12245" s="3">
        <v>1</v>
      </c>
    </row>
    <row r="12246" spans="1:11" x14ac:dyDescent="0.35">
      <c r="A12246" s="1">
        <v>46112</v>
      </c>
      <c r="B12246" s="4" t="s">
        <v>4043</v>
      </c>
      <c r="C12246" s="2">
        <v>13956437.92</v>
      </c>
      <c r="D12246" s="2">
        <v>0</v>
      </c>
      <c r="E12246" s="2">
        <v>13953206.226600001</v>
      </c>
      <c r="F12246" s="2">
        <v>13953191.640000001</v>
      </c>
      <c r="G12246" s="5">
        <f>Table3[[#This Row],[PDD]]/Table3[[#This Row],[DC]]</f>
        <v>0</v>
      </c>
      <c r="H12246" s="5">
        <f>Table3[[#This Row],[PDD]]/Table3[[#This Row],[PL_CVM]]</f>
        <v>0</v>
      </c>
      <c r="I12246" t="s">
        <v>10</v>
      </c>
      <c r="J12246" s="3">
        <v>0.63263654221435295</v>
      </c>
      <c r="K12246" s="3">
        <v>0.63263654221435295</v>
      </c>
    </row>
    <row r="12247" spans="1:11" x14ac:dyDescent="0.35">
      <c r="A12247" s="1">
        <v>46112</v>
      </c>
      <c r="B12247" s="4" t="s">
        <v>4192</v>
      </c>
      <c r="C12247" s="2">
        <v>9524393.8699999992</v>
      </c>
      <c r="D12247" s="2">
        <v>0</v>
      </c>
      <c r="E12247" s="2">
        <v>26124778.332800001</v>
      </c>
      <c r="F12247" s="2">
        <v>26124835.969999999</v>
      </c>
      <c r="G12247" s="5">
        <f>Table3[[#This Row],[PDD]]/Table3[[#This Row],[DC]]</f>
        <v>0</v>
      </c>
      <c r="H12247" s="5">
        <f>Table3[[#This Row],[PDD]]/Table3[[#This Row],[PL_CVM]]</f>
        <v>0</v>
      </c>
      <c r="I12247" t="s">
        <v>10</v>
      </c>
      <c r="J12247" s="3">
        <v>1</v>
      </c>
      <c r="K12247" s="3">
        <v>1</v>
      </c>
    </row>
    <row r="12248" spans="1:11" x14ac:dyDescent="0.35">
      <c r="A12248" s="1">
        <v>46112</v>
      </c>
      <c r="B12248" s="4" t="s">
        <v>4044</v>
      </c>
      <c r="C12248" s="2">
        <v>0</v>
      </c>
      <c r="D12248" s="2">
        <v>0</v>
      </c>
      <c r="E12248" s="2">
        <v>16281892.800000001</v>
      </c>
      <c r="F12248" s="2">
        <v>16281960.24</v>
      </c>
      <c r="G12248" s="5" t="e">
        <f>Table3[[#This Row],[PDD]]/Table3[[#This Row],[DC]]</f>
        <v>#DIV/0!</v>
      </c>
      <c r="H12248" s="5">
        <f>Table3[[#This Row],[PDD]]/Table3[[#This Row],[PL_CVM]]</f>
        <v>0</v>
      </c>
      <c r="I12248" t="s">
        <v>10</v>
      </c>
      <c r="J12248" s="3">
        <v>0</v>
      </c>
      <c r="K12248" s="3">
        <v>0</v>
      </c>
    </row>
    <row r="12249" spans="1:11" x14ac:dyDescent="0.35">
      <c r="A12249" s="1">
        <v>46112</v>
      </c>
      <c r="B12249" s="4" t="s">
        <v>4194</v>
      </c>
      <c r="C12249" s="2">
        <v>1016943.87</v>
      </c>
      <c r="D12249" s="2">
        <v>0</v>
      </c>
      <c r="E12249" s="2">
        <v>1461423.5484</v>
      </c>
      <c r="F12249" s="2">
        <v>1461429.44</v>
      </c>
      <c r="G12249" s="5">
        <f>Table3[[#This Row],[PDD]]/Table3[[#This Row],[DC]]</f>
        <v>0</v>
      </c>
      <c r="H12249" s="5">
        <f>Table3[[#This Row],[PDD]]/Table3[[#This Row],[PL_CVM]]</f>
        <v>0</v>
      </c>
      <c r="I12249" t="s">
        <v>10</v>
      </c>
      <c r="J12249" s="3">
        <v>0.65180695968864799</v>
      </c>
      <c r="K12249" s="3">
        <v>1</v>
      </c>
    </row>
    <row r="12250" spans="1:11" x14ac:dyDescent="0.35">
      <c r="A12250" s="1">
        <v>46112</v>
      </c>
      <c r="B12250" s="4" t="s">
        <v>4195</v>
      </c>
      <c r="C12250" s="2">
        <v>1608276.4</v>
      </c>
      <c r="D12250" s="2">
        <v>0</v>
      </c>
      <c r="E12250" s="2">
        <v>1670244.8384</v>
      </c>
      <c r="F12250" s="2">
        <v>1670241.99</v>
      </c>
      <c r="G12250" s="5">
        <f>Table3[[#This Row],[PDD]]/Table3[[#This Row],[DC]]</f>
        <v>0</v>
      </c>
      <c r="H12250" s="5">
        <f>Table3[[#This Row],[PDD]]/Table3[[#This Row],[PL_CVM]]</f>
        <v>0</v>
      </c>
      <c r="I12250" t="s">
        <v>10</v>
      </c>
      <c r="J12250" s="3">
        <v>1</v>
      </c>
      <c r="K12250" s="3">
        <v>1</v>
      </c>
    </row>
    <row r="12251" spans="1:11" x14ac:dyDescent="0.35">
      <c r="A12251" s="1">
        <v>46112</v>
      </c>
      <c r="B12251" s="4" t="s">
        <v>4045</v>
      </c>
      <c r="C12251" s="2">
        <v>67943478.519999996</v>
      </c>
      <c r="D12251" s="2">
        <v>0</v>
      </c>
      <c r="E12251" s="2">
        <v>68132043.733199999</v>
      </c>
      <c r="F12251" s="2">
        <v>68131872.530000001</v>
      </c>
      <c r="G12251" s="5">
        <f>Table3[[#This Row],[PDD]]/Table3[[#This Row],[DC]]</f>
        <v>0</v>
      </c>
      <c r="H12251" s="5">
        <f>Table3[[#This Row],[PDD]]/Table3[[#This Row],[PL_CVM]]</f>
        <v>0</v>
      </c>
      <c r="I12251" t="s">
        <v>10</v>
      </c>
      <c r="J12251" s="3">
        <v>1.6880204235523E-2</v>
      </c>
      <c r="K12251" s="3">
        <v>1.6880204235523E-2</v>
      </c>
    </row>
    <row r="12252" spans="1:11" x14ac:dyDescent="0.35">
      <c r="A12252" s="1">
        <v>46112</v>
      </c>
      <c r="B12252" s="4" t="s">
        <v>4046</v>
      </c>
      <c r="C12252" s="2">
        <v>0</v>
      </c>
      <c r="D12252" s="2">
        <v>0</v>
      </c>
      <c r="E12252" s="2">
        <v>6055358.3859999999</v>
      </c>
      <c r="F12252" s="2">
        <v>6055374.7800000003</v>
      </c>
      <c r="G12252" s="5" t="e">
        <f>Table3[[#This Row],[PDD]]/Table3[[#This Row],[DC]]</f>
        <v>#DIV/0!</v>
      </c>
      <c r="H12252" s="5">
        <f>Table3[[#This Row],[PDD]]/Table3[[#This Row],[PL_CVM]]</f>
        <v>0</v>
      </c>
      <c r="I12252" t="s">
        <v>10</v>
      </c>
      <c r="J12252" s="3">
        <v>1</v>
      </c>
      <c r="K12252" s="3">
        <v>1</v>
      </c>
    </row>
    <row r="12253" spans="1:11" x14ac:dyDescent="0.35">
      <c r="A12253" s="1">
        <v>46112</v>
      </c>
      <c r="B12253" s="4" t="s">
        <v>4196</v>
      </c>
      <c r="C12253" s="2">
        <v>70119132.579999998</v>
      </c>
      <c r="D12253" s="2">
        <v>0</v>
      </c>
      <c r="E12253" s="2">
        <v>70947449.5757</v>
      </c>
      <c r="F12253" s="2">
        <v>70947309.530000001</v>
      </c>
      <c r="G12253" s="5">
        <f>Table3[[#This Row],[PDD]]/Table3[[#This Row],[DC]]</f>
        <v>0</v>
      </c>
      <c r="H12253" s="5">
        <f>Table3[[#This Row],[PDD]]/Table3[[#This Row],[PL_CVM]]</f>
        <v>0</v>
      </c>
      <c r="I12253" t="s">
        <v>10</v>
      </c>
      <c r="J12253" s="3">
        <v>1</v>
      </c>
      <c r="K12253" s="3">
        <v>1</v>
      </c>
    </row>
    <row r="12254" spans="1:11" x14ac:dyDescent="0.35">
      <c r="A12254" s="1">
        <v>46112</v>
      </c>
      <c r="B12254" s="4" t="s">
        <v>4200</v>
      </c>
      <c r="C12254" s="2">
        <v>632367</v>
      </c>
      <c r="D12254" s="2">
        <v>0</v>
      </c>
      <c r="E12254" s="2">
        <v>985251.69</v>
      </c>
      <c r="F12254" s="2">
        <v>985257.99</v>
      </c>
      <c r="G12254" s="5">
        <f>Table3[[#This Row],[PDD]]/Table3[[#This Row],[DC]]</f>
        <v>0</v>
      </c>
      <c r="H12254" s="5">
        <f>Table3[[#This Row],[PDD]]/Table3[[#This Row],[PL_CVM]]</f>
        <v>0</v>
      </c>
      <c r="I12254" t="s">
        <v>10</v>
      </c>
      <c r="J12254" s="3">
        <v>1</v>
      </c>
      <c r="K12254" s="3">
        <v>1</v>
      </c>
    </row>
    <row r="12255" spans="1:11" x14ac:dyDescent="0.35">
      <c r="A12255" s="1">
        <v>46112</v>
      </c>
      <c r="B12255" s="4" t="s">
        <v>4201</v>
      </c>
      <c r="C12255" s="2">
        <v>11974388.119999999</v>
      </c>
      <c r="D12255" s="2">
        <v>0</v>
      </c>
      <c r="E12255" s="2">
        <v>12001008.5416</v>
      </c>
      <c r="F12255" s="2">
        <v>12001022.92</v>
      </c>
      <c r="G12255" s="5">
        <f>Table3[[#This Row],[PDD]]/Table3[[#This Row],[DC]]</f>
        <v>0</v>
      </c>
      <c r="H12255" s="5">
        <f>Table3[[#This Row],[PDD]]/Table3[[#This Row],[PL_CVM]]</f>
        <v>0</v>
      </c>
      <c r="I12255" t="s">
        <v>10</v>
      </c>
      <c r="J12255" s="3">
        <v>1</v>
      </c>
      <c r="K12255" s="3">
        <v>1</v>
      </c>
    </row>
    <row r="12256" spans="1:11" x14ac:dyDescent="0.35">
      <c r="A12256" s="1">
        <v>46112</v>
      </c>
      <c r="B12256" s="4" t="s">
        <v>4202</v>
      </c>
      <c r="C12256" s="2">
        <v>0</v>
      </c>
      <c r="D12256" s="2">
        <v>0</v>
      </c>
      <c r="E12256" s="2">
        <v>378174632.20840001</v>
      </c>
      <c r="F12256" s="2">
        <v>378174669.62</v>
      </c>
      <c r="G12256" s="5" t="e">
        <f>Table3[[#This Row],[PDD]]/Table3[[#This Row],[DC]]</f>
        <v>#DIV/0!</v>
      </c>
      <c r="H12256" s="5">
        <f>Table3[[#This Row],[PDD]]/Table3[[#This Row],[PL_CVM]]</f>
        <v>0</v>
      </c>
      <c r="I12256" t="s">
        <v>10</v>
      </c>
      <c r="J12256" s="3">
        <v>0.80223029965482995</v>
      </c>
      <c r="K12256" s="3">
        <v>0.80223029965482995</v>
      </c>
    </row>
    <row r="12257" spans="1:11" x14ac:dyDescent="0.35">
      <c r="A12257" s="1">
        <v>46112</v>
      </c>
      <c r="B12257" s="4" t="s">
        <v>4203</v>
      </c>
      <c r="C12257" s="2">
        <v>37681549.380000003</v>
      </c>
      <c r="D12257" s="2">
        <v>21130.21</v>
      </c>
      <c r="E12257" s="2">
        <v>36239784.777800001</v>
      </c>
      <c r="F12257" s="2">
        <v>36239790.619999997</v>
      </c>
      <c r="G12257" s="5">
        <f>Table3[[#This Row],[PDD]]/Table3[[#This Row],[DC]]</f>
        <v>5.6075746214446121E-4</v>
      </c>
      <c r="H12257" s="5">
        <f>Table3[[#This Row],[PDD]]/Table3[[#This Row],[PL_CVM]]</f>
        <v>5.8306655856721942E-4</v>
      </c>
      <c r="I12257" t="s">
        <v>10</v>
      </c>
      <c r="J12257" s="3">
        <v>1</v>
      </c>
      <c r="K12257" s="3">
        <v>1</v>
      </c>
    </row>
    <row r="12258" spans="1:11" x14ac:dyDescent="0.35">
      <c r="A12258" s="1">
        <v>46112</v>
      </c>
      <c r="B12258" s="4" t="s">
        <v>4047</v>
      </c>
      <c r="C12258" s="2">
        <v>0</v>
      </c>
      <c r="D12258" s="2">
        <v>0</v>
      </c>
      <c r="E12258" s="2">
        <v>421105</v>
      </c>
      <c r="F12258" s="2">
        <v>421106.11</v>
      </c>
      <c r="G12258" s="5" t="e">
        <f>Table3[[#This Row],[PDD]]/Table3[[#This Row],[DC]]</f>
        <v>#DIV/0!</v>
      </c>
      <c r="H12258" s="5">
        <f>Table3[[#This Row],[PDD]]/Table3[[#This Row],[PL_CVM]]</f>
        <v>0</v>
      </c>
      <c r="I12258" t="s">
        <v>10</v>
      </c>
      <c r="J12258" s="3">
        <v>1</v>
      </c>
      <c r="K12258" s="3">
        <v>1</v>
      </c>
    </row>
    <row r="12259" spans="1:11" x14ac:dyDescent="0.35">
      <c r="A12259" s="1">
        <v>46112</v>
      </c>
      <c r="B12259" s="4" t="s">
        <v>4204</v>
      </c>
      <c r="C12259" s="2">
        <v>0</v>
      </c>
      <c r="D12259" s="2">
        <v>0</v>
      </c>
      <c r="E12259" s="2">
        <v>2373727.4424000001</v>
      </c>
      <c r="F12259" s="2">
        <v>2375757.37</v>
      </c>
      <c r="G12259" s="5" t="e">
        <f>Table3[[#This Row],[PDD]]/Table3[[#This Row],[DC]]</f>
        <v>#DIV/0!</v>
      </c>
      <c r="H12259" s="5">
        <f>Table3[[#This Row],[PDD]]/Table3[[#This Row],[PL_CVM]]</f>
        <v>0</v>
      </c>
      <c r="I12259" t="s">
        <v>10</v>
      </c>
      <c r="J12259" s="3">
        <v>1</v>
      </c>
      <c r="K12259" s="3">
        <v>1</v>
      </c>
    </row>
    <row r="12260" spans="1:11" x14ac:dyDescent="0.35">
      <c r="A12260" s="1">
        <v>46112</v>
      </c>
      <c r="B12260" s="4" t="s">
        <v>4205</v>
      </c>
      <c r="C12260" s="2">
        <v>70684.14</v>
      </c>
      <c r="D12260" s="2">
        <v>0</v>
      </c>
      <c r="E12260" s="2">
        <v>102390.9232</v>
      </c>
      <c r="F12260" s="2">
        <v>102392.64</v>
      </c>
      <c r="G12260" s="5">
        <f>Table3[[#This Row],[PDD]]/Table3[[#This Row],[DC]]</f>
        <v>0</v>
      </c>
      <c r="H12260" s="5">
        <f>Table3[[#This Row],[PDD]]/Table3[[#This Row],[PL_CVM]]</f>
        <v>0</v>
      </c>
      <c r="I12260" t="s">
        <v>10</v>
      </c>
      <c r="J12260" s="3">
        <v>1</v>
      </c>
      <c r="K12260" s="3">
        <v>1</v>
      </c>
    </row>
    <row r="12261" spans="1:11" x14ac:dyDescent="0.35">
      <c r="A12261" s="1">
        <v>46112</v>
      </c>
      <c r="B12261" s="4" t="s">
        <v>4206</v>
      </c>
      <c r="C12261" s="2">
        <v>9972210.5</v>
      </c>
      <c r="D12261" s="2">
        <v>0</v>
      </c>
      <c r="E12261" s="2">
        <v>15002542.7204</v>
      </c>
      <c r="F12261" s="2">
        <v>15002563.439999999</v>
      </c>
      <c r="G12261" s="5">
        <f>Table3[[#This Row],[PDD]]/Table3[[#This Row],[DC]]</f>
        <v>0</v>
      </c>
      <c r="H12261" s="5">
        <f>Table3[[#This Row],[PDD]]/Table3[[#This Row],[PL_CVM]]</f>
        <v>0</v>
      </c>
      <c r="I12261" t="s">
        <v>10</v>
      </c>
      <c r="J12261" s="3">
        <v>1</v>
      </c>
      <c r="K12261" s="3">
        <v>1</v>
      </c>
    </row>
    <row r="12262" spans="1:11" x14ac:dyDescent="0.35">
      <c r="A12262" s="1">
        <v>46112</v>
      </c>
      <c r="B12262" s="4" t="s">
        <v>4207</v>
      </c>
      <c r="C12262" s="2">
        <v>510584.37</v>
      </c>
      <c r="D12262" s="2">
        <v>0</v>
      </c>
      <c r="E12262" s="2">
        <v>11440002.394099999</v>
      </c>
      <c r="F12262" s="2">
        <v>11439970.119999999</v>
      </c>
      <c r="G12262" s="5">
        <f>Table3[[#This Row],[PDD]]/Table3[[#This Row],[DC]]</f>
        <v>0</v>
      </c>
      <c r="H12262" s="5">
        <f>Table3[[#This Row],[PDD]]/Table3[[#This Row],[PL_CVM]]</f>
        <v>0</v>
      </c>
      <c r="I12262" t="s">
        <v>10</v>
      </c>
      <c r="J12262" s="3">
        <v>0.283943032160139</v>
      </c>
      <c r="K12262" s="3">
        <v>0.39459882066354601</v>
      </c>
    </row>
    <row r="12263" spans="1:11" x14ac:dyDescent="0.35">
      <c r="A12263" s="1">
        <v>46112</v>
      </c>
      <c r="B12263" s="4" t="s">
        <v>4048</v>
      </c>
      <c r="C12263" s="2">
        <v>0</v>
      </c>
      <c r="D12263" s="2">
        <v>0</v>
      </c>
      <c r="E12263" s="2">
        <v>15603263.312000001</v>
      </c>
      <c r="F12263" s="2">
        <v>15602985.949999999</v>
      </c>
      <c r="G12263" s="5" t="e">
        <f>Table3[[#This Row],[PDD]]/Table3[[#This Row],[DC]]</f>
        <v>#DIV/0!</v>
      </c>
      <c r="H12263" s="5">
        <f>Table3[[#This Row],[PDD]]/Table3[[#This Row],[PL_CVM]]</f>
        <v>0</v>
      </c>
      <c r="I12263" t="s">
        <v>10</v>
      </c>
      <c r="J12263" s="3">
        <v>1</v>
      </c>
      <c r="K12263" s="3">
        <v>1</v>
      </c>
    </row>
    <row r="12264" spans="1:11" x14ac:dyDescent="0.35">
      <c r="A12264" s="1">
        <v>46112</v>
      </c>
      <c r="B12264" s="4" t="s">
        <v>4208</v>
      </c>
      <c r="C12264" s="2">
        <v>111945570.42</v>
      </c>
      <c r="D12264" s="2">
        <v>0</v>
      </c>
      <c r="E12264" s="2">
        <v>124513178.0053</v>
      </c>
      <c r="F12264" s="2">
        <v>124513045.02</v>
      </c>
      <c r="G12264" s="5">
        <f>Table3[[#This Row],[PDD]]/Table3[[#This Row],[DC]]</f>
        <v>0</v>
      </c>
      <c r="H12264" s="5">
        <f>Table3[[#This Row],[PDD]]/Table3[[#This Row],[PL_CVM]]</f>
        <v>0</v>
      </c>
      <c r="I12264" t="s">
        <v>10</v>
      </c>
      <c r="J12264" s="3">
        <v>0.159757245111464</v>
      </c>
      <c r="K12264" s="3">
        <v>0.39692942863924202</v>
      </c>
    </row>
    <row r="12265" spans="1:11" x14ac:dyDescent="0.35">
      <c r="A12265" s="1">
        <v>46112</v>
      </c>
      <c r="B12265" s="4" t="s">
        <v>4209</v>
      </c>
      <c r="C12265" s="2">
        <v>0</v>
      </c>
      <c r="D12265" s="2">
        <v>0</v>
      </c>
      <c r="E12265" s="2">
        <v>1137830.8054</v>
      </c>
      <c r="F12265" s="2">
        <v>1137835.1200000001</v>
      </c>
      <c r="G12265" s="5" t="e">
        <f>Table3[[#This Row],[PDD]]/Table3[[#This Row],[DC]]</f>
        <v>#DIV/0!</v>
      </c>
      <c r="H12265" s="5">
        <f>Table3[[#This Row],[PDD]]/Table3[[#This Row],[PL_CVM]]</f>
        <v>0</v>
      </c>
      <c r="I12265" t="s">
        <v>10</v>
      </c>
      <c r="J12265" s="3">
        <v>0.47027374128079702</v>
      </c>
      <c r="K12265" s="3">
        <v>0.55912908349879697</v>
      </c>
    </row>
    <row r="12266" spans="1:11" x14ac:dyDescent="0.35">
      <c r="A12266" s="1">
        <v>46112</v>
      </c>
      <c r="B12266" s="4" t="s">
        <v>4213</v>
      </c>
      <c r="C12266" s="2">
        <v>1433624.29</v>
      </c>
      <c r="D12266" s="2">
        <v>0</v>
      </c>
      <c r="E12266" s="2">
        <v>2994602.8023999999</v>
      </c>
      <c r="F12266" s="2">
        <v>2994593.86</v>
      </c>
      <c r="G12266" s="5">
        <f>Table3[[#This Row],[PDD]]/Table3[[#This Row],[DC]]</f>
        <v>0</v>
      </c>
      <c r="H12266" s="5">
        <f>Table3[[#This Row],[PDD]]/Table3[[#This Row],[PL_CVM]]</f>
        <v>0</v>
      </c>
      <c r="I12266" t="s">
        <v>10</v>
      </c>
      <c r="J12266" s="3">
        <v>1</v>
      </c>
      <c r="K12266" s="3">
        <v>1</v>
      </c>
    </row>
    <row r="12267" spans="1:11" x14ac:dyDescent="0.35">
      <c r="A12267" s="1">
        <v>46112</v>
      </c>
      <c r="B12267" s="4" t="s">
        <v>4216</v>
      </c>
      <c r="C12267" s="2">
        <v>0</v>
      </c>
      <c r="D12267" s="2">
        <v>0</v>
      </c>
      <c r="E12267" s="2">
        <v>4687760</v>
      </c>
      <c r="F12267" s="2">
        <v>4687738.25</v>
      </c>
      <c r="G12267" s="5" t="e">
        <f>Table3[[#This Row],[PDD]]/Table3[[#This Row],[DC]]</f>
        <v>#DIV/0!</v>
      </c>
      <c r="H12267" s="5">
        <f>Table3[[#This Row],[PDD]]/Table3[[#This Row],[PL_CVM]]</f>
        <v>0</v>
      </c>
      <c r="I12267" t="s">
        <v>10</v>
      </c>
      <c r="J12267" s="3">
        <v>1</v>
      </c>
      <c r="K12267" s="3">
        <v>1</v>
      </c>
    </row>
    <row r="12268" spans="1:11" x14ac:dyDescent="0.35">
      <c r="A12268" s="1">
        <v>46112</v>
      </c>
      <c r="B12268" s="4" t="s">
        <v>4217</v>
      </c>
      <c r="C12268" s="2">
        <v>7313029.6299999999</v>
      </c>
      <c r="D12268" s="2">
        <v>0</v>
      </c>
      <c r="E12268" s="2">
        <v>25465347.244199999</v>
      </c>
      <c r="F12268" s="2">
        <v>25427054.289999999</v>
      </c>
      <c r="G12268" s="5">
        <f>Table3[[#This Row],[PDD]]/Table3[[#This Row],[DC]]</f>
        <v>0</v>
      </c>
      <c r="H12268" s="5">
        <f>Table3[[#This Row],[PDD]]/Table3[[#This Row],[PL_CVM]]</f>
        <v>0</v>
      </c>
      <c r="I12268" t="s">
        <v>10</v>
      </c>
      <c r="J12268" s="3">
        <v>0</v>
      </c>
      <c r="K12268" s="3">
        <v>0</v>
      </c>
    </row>
    <row r="12269" spans="1:11" x14ac:dyDescent="0.35">
      <c r="A12269" s="1">
        <v>46112</v>
      </c>
      <c r="B12269" s="4" t="s">
        <v>4218</v>
      </c>
      <c r="C12269" s="2">
        <v>369197.93</v>
      </c>
      <c r="D12269" s="2">
        <v>0</v>
      </c>
      <c r="E12269" s="2">
        <v>1195200.912</v>
      </c>
      <c r="F12269" s="2">
        <v>1195198.17</v>
      </c>
      <c r="G12269" s="5">
        <f>Table3[[#This Row],[PDD]]/Table3[[#This Row],[DC]]</f>
        <v>0</v>
      </c>
      <c r="H12269" s="5">
        <f>Table3[[#This Row],[PDD]]/Table3[[#This Row],[PL_CVM]]</f>
        <v>0</v>
      </c>
      <c r="I12269" t="s">
        <v>10</v>
      </c>
      <c r="J12269" s="3">
        <v>1</v>
      </c>
      <c r="K12269" s="3">
        <v>1</v>
      </c>
    </row>
    <row r="12270" spans="1:11" x14ac:dyDescent="0.35">
      <c r="A12270" s="1">
        <v>46112</v>
      </c>
      <c r="B12270" s="4" t="s">
        <v>4219</v>
      </c>
      <c r="C12270" s="2">
        <v>19958627.010000002</v>
      </c>
      <c r="D12270" s="2">
        <v>0</v>
      </c>
      <c r="E12270" s="2">
        <v>46417590.115000002</v>
      </c>
      <c r="F12270" s="2">
        <v>46417745.259999998</v>
      </c>
      <c r="G12270" s="5">
        <f>Table3[[#This Row],[PDD]]/Table3[[#This Row],[DC]]</f>
        <v>0</v>
      </c>
      <c r="H12270" s="5">
        <f>Table3[[#This Row],[PDD]]/Table3[[#This Row],[PL_CVM]]</f>
        <v>0</v>
      </c>
      <c r="I12270" t="s">
        <v>10</v>
      </c>
      <c r="J12270" s="3">
        <v>0</v>
      </c>
      <c r="K12270" s="3">
        <v>0</v>
      </c>
    </row>
    <row r="12271" spans="1:11" x14ac:dyDescent="0.35">
      <c r="A12271" s="1">
        <v>46112</v>
      </c>
      <c r="B12271" s="4" t="s">
        <v>4220</v>
      </c>
      <c r="C12271" s="2">
        <v>32042105.050000001</v>
      </c>
      <c r="D12271" s="2">
        <v>0</v>
      </c>
      <c r="E12271" s="2">
        <v>33289268.25</v>
      </c>
      <c r="F12271" s="2">
        <v>33289248.280000001</v>
      </c>
      <c r="G12271" s="5">
        <f>Table3[[#This Row],[PDD]]/Table3[[#This Row],[DC]]</f>
        <v>0</v>
      </c>
      <c r="H12271" s="5">
        <f>Table3[[#This Row],[PDD]]/Table3[[#This Row],[PL_CVM]]</f>
        <v>0</v>
      </c>
      <c r="I12271" t="s">
        <v>10</v>
      </c>
      <c r="J12271" s="3">
        <v>0</v>
      </c>
      <c r="K12271" s="3">
        <v>0</v>
      </c>
    </row>
    <row r="12272" spans="1:11" x14ac:dyDescent="0.35">
      <c r="A12272" s="1">
        <v>46112</v>
      </c>
      <c r="B12272" s="4" t="s">
        <v>4286</v>
      </c>
      <c r="C12272" s="2">
        <v>176798838.34</v>
      </c>
      <c r="D12272" s="2">
        <v>0</v>
      </c>
      <c r="E12272" s="2">
        <v>177401074.9962</v>
      </c>
      <c r="F12272" s="2">
        <v>177401552.69999999</v>
      </c>
      <c r="G12272" s="5">
        <f>Table3[[#This Row],[PDD]]/Table3[[#This Row],[DC]]</f>
        <v>0</v>
      </c>
      <c r="H12272" s="5">
        <f>Table3[[#This Row],[PDD]]/Table3[[#This Row],[PL_CVM]]</f>
        <v>0</v>
      </c>
      <c r="I12272" t="s">
        <v>10</v>
      </c>
      <c r="J12272" s="3">
        <v>1</v>
      </c>
      <c r="K12272" s="3">
        <v>1</v>
      </c>
    </row>
    <row r="12273" spans="1:11" x14ac:dyDescent="0.35">
      <c r="A12273" s="1">
        <v>46112</v>
      </c>
      <c r="B12273" s="4" t="s">
        <v>4223</v>
      </c>
      <c r="C12273" s="2">
        <v>8767547.7100000009</v>
      </c>
      <c r="D12273" s="2">
        <v>0</v>
      </c>
      <c r="E12273" s="2">
        <v>14835503.5217</v>
      </c>
      <c r="F12273" s="2">
        <v>14835518.43</v>
      </c>
      <c r="G12273" s="5">
        <f>Table3[[#This Row],[PDD]]/Table3[[#This Row],[DC]]</f>
        <v>0</v>
      </c>
      <c r="H12273" s="5">
        <f>Table3[[#This Row],[PDD]]/Table3[[#This Row],[PL_CVM]]</f>
        <v>0</v>
      </c>
      <c r="I12273" t="s">
        <v>10</v>
      </c>
      <c r="J12273" s="3">
        <v>0.10371547917125799</v>
      </c>
      <c r="K12273" s="3">
        <v>0.49480310845956599</v>
      </c>
    </row>
    <row r="12274" spans="1:11" x14ac:dyDescent="0.35">
      <c r="A12274" s="1">
        <v>46112</v>
      </c>
      <c r="B12274" s="4" t="s">
        <v>4224</v>
      </c>
      <c r="C12274" s="2">
        <v>69335342.469999999</v>
      </c>
      <c r="D12274" s="2">
        <v>0</v>
      </c>
      <c r="E12274" s="2">
        <v>70265125.682099998</v>
      </c>
      <c r="F12274" s="2">
        <v>70265065.030000001</v>
      </c>
      <c r="G12274" s="5">
        <f>Table3[[#This Row],[PDD]]/Table3[[#This Row],[DC]]</f>
        <v>0</v>
      </c>
      <c r="H12274" s="5">
        <f>Table3[[#This Row],[PDD]]/Table3[[#This Row],[PL_CVM]]</f>
        <v>0</v>
      </c>
      <c r="I12274" t="s">
        <v>10</v>
      </c>
      <c r="J12274" s="3">
        <v>0</v>
      </c>
      <c r="K12274" s="3">
        <v>0</v>
      </c>
    </row>
    <row r="12275" spans="1:11" x14ac:dyDescent="0.35">
      <c r="A12275" s="1">
        <v>46112</v>
      </c>
      <c r="B12275" s="4" t="s">
        <v>4226</v>
      </c>
      <c r="C12275" s="2">
        <v>0</v>
      </c>
      <c r="D12275" s="2">
        <v>0</v>
      </c>
      <c r="E12275" s="2">
        <v>2577700</v>
      </c>
      <c r="F12275" s="2">
        <v>2577704.7200000002</v>
      </c>
      <c r="G12275" s="5" t="e">
        <f>Table3[[#This Row],[PDD]]/Table3[[#This Row],[DC]]</f>
        <v>#DIV/0!</v>
      </c>
      <c r="H12275" s="5">
        <f>Table3[[#This Row],[PDD]]/Table3[[#This Row],[PL_CVM]]</f>
        <v>0</v>
      </c>
      <c r="I12275" t="s">
        <v>10</v>
      </c>
      <c r="J12275" s="3">
        <v>0</v>
      </c>
      <c r="K12275" s="3">
        <v>0</v>
      </c>
    </row>
    <row r="12276" spans="1:11" x14ac:dyDescent="0.35">
      <c r="A12276" s="1">
        <v>46112</v>
      </c>
      <c r="B12276" s="4" t="s">
        <v>4287</v>
      </c>
      <c r="C12276" s="2">
        <v>7673248.0099999998</v>
      </c>
      <c r="D12276" s="2">
        <v>0</v>
      </c>
      <c r="E12276" s="2">
        <v>10170265.418</v>
      </c>
      <c r="F12276" s="2">
        <v>10170287.289999999</v>
      </c>
      <c r="G12276" s="5">
        <f>Table3[[#This Row],[PDD]]/Table3[[#This Row],[DC]]</f>
        <v>0</v>
      </c>
      <c r="H12276" s="5">
        <f>Table3[[#This Row],[PDD]]/Table3[[#This Row],[PL_CVM]]</f>
        <v>0</v>
      </c>
      <c r="I12276" t="s">
        <v>10</v>
      </c>
      <c r="J12276" s="3">
        <v>0.25559793889933702</v>
      </c>
      <c r="K12276" s="3">
        <v>0.40472350020629499</v>
      </c>
    </row>
    <row r="12277" spans="1:11" x14ac:dyDescent="0.35">
      <c r="A12277" s="1">
        <v>46112</v>
      </c>
      <c r="B12277" s="4" t="s">
        <v>4294</v>
      </c>
      <c r="C12277" s="2">
        <v>0</v>
      </c>
      <c r="D12277" s="2">
        <v>0</v>
      </c>
      <c r="E12277" s="2">
        <v>995572.42559999996</v>
      </c>
      <c r="F12277" s="2">
        <v>995575.65</v>
      </c>
      <c r="G12277" s="5" t="e">
        <f>Table3[[#This Row],[PDD]]/Table3[[#This Row],[DC]]</f>
        <v>#DIV/0!</v>
      </c>
      <c r="H12277" s="5">
        <f>Table3[[#This Row],[PDD]]/Table3[[#This Row],[PL_CVM]]</f>
        <v>0</v>
      </c>
      <c r="I12277" t="s">
        <v>10</v>
      </c>
      <c r="J12277" s="3">
        <v>1</v>
      </c>
      <c r="K12277" s="3">
        <v>1</v>
      </c>
    </row>
    <row r="12278" spans="1:11" x14ac:dyDescent="0.35">
      <c r="A12278" s="1">
        <v>46112</v>
      </c>
      <c r="B12278" s="4" t="s">
        <v>4227</v>
      </c>
      <c r="C12278" s="2">
        <v>0</v>
      </c>
      <c r="D12278" s="2">
        <v>0</v>
      </c>
      <c r="E12278" s="2">
        <v>8781760.1987999994</v>
      </c>
      <c r="F12278" s="2">
        <v>8782140.5199999996</v>
      </c>
      <c r="G12278" s="5" t="e">
        <f>Table3[[#This Row],[PDD]]/Table3[[#This Row],[DC]]</f>
        <v>#DIV/0!</v>
      </c>
      <c r="H12278" s="5">
        <f>Table3[[#This Row],[PDD]]/Table3[[#This Row],[PL_CVM]]</f>
        <v>0</v>
      </c>
      <c r="I12278" t="s">
        <v>10</v>
      </c>
      <c r="J12278" s="3">
        <v>1</v>
      </c>
      <c r="K12278" s="3">
        <v>1</v>
      </c>
    </row>
    <row r="12279" spans="1:11" x14ac:dyDescent="0.35">
      <c r="A12279" s="1">
        <v>46112</v>
      </c>
      <c r="B12279" s="4" t="s">
        <v>4228</v>
      </c>
      <c r="C12279" s="2">
        <v>70859589.340000004</v>
      </c>
      <c r="D12279" s="2">
        <v>0</v>
      </c>
      <c r="E12279" s="2">
        <v>70465832.904799998</v>
      </c>
      <c r="F12279" s="2">
        <v>70465745.159999996</v>
      </c>
      <c r="G12279" s="5">
        <f>Table3[[#This Row],[PDD]]/Table3[[#This Row],[DC]]</f>
        <v>0</v>
      </c>
      <c r="H12279" s="5">
        <f>Table3[[#This Row],[PDD]]/Table3[[#This Row],[PL_CVM]]</f>
        <v>0</v>
      </c>
      <c r="I12279" t="s">
        <v>10</v>
      </c>
      <c r="J12279" s="3">
        <v>1</v>
      </c>
      <c r="K12279" s="3">
        <v>1</v>
      </c>
    </row>
    <row r="12280" spans="1:11" x14ac:dyDescent="0.35">
      <c r="A12280" s="1">
        <v>46112</v>
      </c>
      <c r="B12280" s="4" t="s">
        <v>4230</v>
      </c>
      <c r="C12280" s="2">
        <v>123248823.89</v>
      </c>
      <c r="D12280" s="2">
        <v>0</v>
      </c>
      <c r="E12280" s="2">
        <v>266218162.20919999</v>
      </c>
      <c r="F12280" s="2">
        <v>266218231.43000001</v>
      </c>
      <c r="G12280" s="5">
        <f>Table3[[#This Row],[PDD]]/Table3[[#This Row],[DC]]</f>
        <v>0</v>
      </c>
      <c r="H12280" s="5">
        <f>Table3[[#This Row],[PDD]]/Table3[[#This Row],[PL_CVM]]</f>
        <v>0</v>
      </c>
      <c r="I12280" t="s">
        <v>10</v>
      </c>
      <c r="J12280" s="3">
        <v>3.3371266390978697E-2</v>
      </c>
      <c r="K12280" s="3">
        <v>0.189072420121532</v>
      </c>
    </row>
    <row r="12281" spans="1:11" x14ac:dyDescent="0.35">
      <c r="A12281" s="1">
        <v>46112</v>
      </c>
      <c r="B12281" s="4" t="s">
        <v>4232</v>
      </c>
      <c r="C12281" s="2">
        <v>0</v>
      </c>
      <c r="D12281" s="2">
        <v>0</v>
      </c>
      <c r="E12281" s="2">
        <v>6350866.71</v>
      </c>
      <c r="F12281" s="2">
        <v>6343522.8899999997</v>
      </c>
      <c r="G12281" s="5" t="e">
        <f>Table3[[#This Row],[PDD]]/Table3[[#This Row],[DC]]</f>
        <v>#DIV/0!</v>
      </c>
      <c r="H12281" s="5">
        <f>Table3[[#This Row],[PDD]]/Table3[[#This Row],[PL_CVM]]</f>
        <v>0</v>
      </c>
      <c r="I12281" t="s">
        <v>10</v>
      </c>
      <c r="J12281" s="3">
        <v>1</v>
      </c>
      <c r="K12281" s="3">
        <v>1</v>
      </c>
    </row>
    <row r="12282" spans="1:11" x14ac:dyDescent="0.35">
      <c r="A12282" s="1">
        <v>46112</v>
      </c>
      <c r="B12282" s="4" t="s">
        <v>4234</v>
      </c>
      <c r="C12282" s="2">
        <v>8864986.8900000006</v>
      </c>
      <c r="D12282" s="2">
        <v>0</v>
      </c>
      <c r="E12282" s="2">
        <v>9273656.4846000001</v>
      </c>
      <c r="F12282" s="2">
        <v>9273627.6699999999</v>
      </c>
      <c r="G12282" s="5">
        <f>Table3[[#This Row],[PDD]]/Table3[[#This Row],[DC]]</f>
        <v>0</v>
      </c>
      <c r="H12282" s="5">
        <f>Table3[[#This Row],[PDD]]/Table3[[#This Row],[PL_CVM]]</f>
        <v>0</v>
      </c>
      <c r="I12282" t="s">
        <v>10</v>
      </c>
      <c r="J12282" s="3">
        <v>6.7454965712694506E-2</v>
      </c>
      <c r="K12282" s="3">
        <v>6.7454965712694506E-2</v>
      </c>
    </row>
    <row r="12283" spans="1:11" x14ac:dyDescent="0.35">
      <c r="A12283" s="1">
        <v>46112</v>
      </c>
      <c r="B12283" s="4" t="s">
        <v>4235</v>
      </c>
      <c r="C12283" s="2">
        <v>1241599.44</v>
      </c>
      <c r="D12283" s="2">
        <v>23590.41</v>
      </c>
      <c r="E12283" s="2">
        <v>1390220.8166</v>
      </c>
      <c r="F12283" s="2">
        <v>1390228.54</v>
      </c>
      <c r="G12283" s="5">
        <f>Table3[[#This Row],[PDD]]/Table3[[#This Row],[DC]]</f>
        <v>1.9000016623718839E-2</v>
      </c>
      <c r="H12283" s="5">
        <f>Table3[[#This Row],[PDD]]/Table3[[#This Row],[PL_CVM]]</f>
        <v>1.6968728033737532E-2</v>
      </c>
      <c r="I12283" t="s">
        <v>10</v>
      </c>
      <c r="J12283" s="3">
        <v>1</v>
      </c>
      <c r="K12283" s="3">
        <v>1</v>
      </c>
    </row>
    <row r="12284" spans="1:11" x14ac:dyDescent="0.35">
      <c r="A12284" s="1">
        <v>46112</v>
      </c>
      <c r="B12284" s="4" t="s">
        <v>4237</v>
      </c>
      <c r="C12284" s="2">
        <v>0</v>
      </c>
      <c r="D12284" s="2">
        <v>0</v>
      </c>
      <c r="E12284" s="2">
        <v>569238.64199999999</v>
      </c>
      <c r="F12284" s="2">
        <v>569241.47</v>
      </c>
      <c r="G12284" s="5" t="e">
        <f>Table3[[#This Row],[PDD]]/Table3[[#This Row],[DC]]</f>
        <v>#DIV/0!</v>
      </c>
      <c r="H12284" s="5">
        <f>Table3[[#This Row],[PDD]]/Table3[[#This Row],[PL_CVM]]</f>
        <v>0</v>
      </c>
      <c r="I12284" t="s">
        <v>10</v>
      </c>
      <c r="J12284" s="3">
        <v>1</v>
      </c>
      <c r="K12284" s="3">
        <v>1</v>
      </c>
    </row>
    <row r="12285" spans="1:11" x14ac:dyDescent="0.35">
      <c r="A12285" s="1">
        <v>46112</v>
      </c>
      <c r="B12285" s="4" t="s">
        <v>4240</v>
      </c>
      <c r="C12285" s="2">
        <v>1025227718.05</v>
      </c>
      <c r="D12285" s="2">
        <v>0</v>
      </c>
      <c r="E12285" s="2">
        <v>1180046139.2031</v>
      </c>
      <c r="F12285" s="2">
        <v>1180046836.2</v>
      </c>
      <c r="G12285" s="5">
        <f>Table3[[#This Row],[PDD]]/Table3[[#This Row],[DC]]</f>
        <v>0</v>
      </c>
      <c r="H12285" s="5">
        <f>Table3[[#This Row],[PDD]]/Table3[[#This Row],[PL_CVM]]</f>
        <v>0</v>
      </c>
      <c r="I12285" t="s">
        <v>10</v>
      </c>
      <c r="J12285" s="3">
        <v>1</v>
      </c>
      <c r="K12285" s="3">
        <v>1</v>
      </c>
    </row>
    <row r="12286" spans="1:11" x14ac:dyDescent="0.35">
      <c r="A12286" s="1">
        <v>46112</v>
      </c>
      <c r="B12286" s="4" t="s">
        <v>4241</v>
      </c>
      <c r="C12286" s="2">
        <v>142853656.86000001</v>
      </c>
      <c r="D12286" s="2">
        <v>0</v>
      </c>
      <c r="E12286" s="2">
        <v>146754408.27520001</v>
      </c>
      <c r="F12286" s="2">
        <v>146754288.72999999</v>
      </c>
      <c r="G12286" s="5">
        <f>Table3[[#This Row],[PDD]]/Table3[[#This Row],[DC]]</f>
        <v>0</v>
      </c>
      <c r="H12286" s="5">
        <f>Table3[[#This Row],[PDD]]/Table3[[#This Row],[PL_CVM]]</f>
        <v>0</v>
      </c>
      <c r="I12286" t="s">
        <v>10</v>
      </c>
      <c r="J12286" s="3">
        <v>1</v>
      </c>
      <c r="K12286" s="3">
        <v>1</v>
      </c>
    </row>
    <row r="12287" spans="1:11" x14ac:dyDescent="0.35">
      <c r="A12287" s="1">
        <v>46112</v>
      </c>
      <c r="B12287" s="4" t="s">
        <v>4242</v>
      </c>
      <c r="C12287" s="2">
        <v>63889891.539999999</v>
      </c>
      <c r="D12287" s="2">
        <v>0</v>
      </c>
      <c r="E12287" s="2">
        <v>65022795.303599998</v>
      </c>
      <c r="F12287" s="2">
        <v>65022746.259999998</v>
      </c>
      <c r="G12287" s="5">
        <f>Table3[[#This Row],[PDD]]/Table3[[#This Row],[DC]]</f>
        <v>0</v>
      </c>
      <c r="H12287" s="5">
        <f>Table3[[#This Row],[PDD]]/Table3[[#This Row],[PL_CVM]]</f>
        <v>0</v>
      </c>
      <c r="I12287" t="s">
        <v>10</v>
      </c>
      <c r="J12287" s="3">
        <v>1.85144156273046E-2</v>
      </c>
      <c r="K12287" s="3">
        <v>1.85144156273046E-2</v>
      </c>
    </row>
    <row r="12288" spans="1:11" x14ac:dyDescent="0.35">
      <c r="A12288" s="1">
        <v>46112</v>
      </c>
      <c r="B12288" s="4" t="s">
        <v>4243</v>
      </c>
      <c r="C12288" s="2">
        <v>190507199.24000001</v>
      </c>
      <c r="D12288" s="2">
        <v>0</v>
      </c>
      <c r="E12288" s="2">
        <v>199970116.51199999</v>
      </c>
      <c r="F12288" s="2">
        <v>199971080.33000001</v>
      </c>
      <c r="G12288" s="5">
        <f>Table3[[#This Row],[PDD]]/Table3[[#This Row],[DC]]</f>
        <v>0</v>
      </c>
      <c r="H12288" s="5">
        <f>Table3[[#This Row],[PDD]]/Table3[[#This Row],[PL_CVM]]</f>
        <v>0</v>
      </c>
      <c r="I12288" t="s">
        <v>10</v>
      </c>
      <c r="J12288" s="3">
        <v>0</v>
      </c>
      <c r="K12288" s="3">
        <v>0</v>
      </c>
    </row>
    <row r="12289" spans="1:11" x14ac:dyDescent="0.35">
      <c r="A12289" s="1">
        <v>46112</v>
      </c>
      <c r="B12289" s="4" t="s">
        <v>4244</v>
      </c>
      <c r="C12289" s="2">
        <v>0</v>
      </c>
      <c r="D12289" s="2">
        <v>0</v>
      </c>
      <c r="E12289" s="2">
        <v>5473566.1090000002</v>
      </c>
      <c r="F12289" s="2">
        <v>5473566.9100000001</v>
      </c>
      <c r="G12289" s="5" t="e">
        <f>Table3[[#This Row],[PDD]]/Table3[[#This Row],[DC]]</f>
        <v>#DIV/0!</v>
      </c>
      <c r="H12289" s="5">
        <f>Table3[[#This Row],[PDD]]/Table3[[#This Row],[PL_CVM]]</f>
        <v>0</v>
      </c>
      <c r="I12289" t="s">
        <v>10</v>
      </c>
      <c r="J12289" s="3">
        <v>0</v>
      </c>
      <c r="K12289" s="3">
        <v>0</v>
      </c>
    </row>
    <row r="12290" spans="1:11" x14ac:dyDescent="0.35">
      <c r="A12290" s="1">
        <v>46112</v>
      </c>
      <c r="B12290" s="4" t="s">
        <v>4245</v>
      </c>
      <c r="C12290" s="2">
        <v>0</v>
      </c>
      <c r="D12290" s="2">
        <v>0</v>
      </c>
      <c r="E12290" s="2">
        <v>6641800.0154999997</v>
      </c>
      <c r="F12290" s="2">
        <v>6641819.8700000001</v>
      </c>
      <c r="G12290" s="5" t="e">
        <f>Table3[[#This Row],[PDD]]/Table3[[#This Row],[DC]]</f>
        <v>#DIV/0!</v>
      </c>
      <c r="H12290" s="5">
        <f>Table3[[#This Row],[PDD]]/Table3[[#This Row],[PL_CVM]]</f>
        <v>0</v>
      </c>
      <c r="I12290" t="s">
        <v>10</v>
      </c>
      <c r="J12290" s="3">
        <v>7.8418261959787502E-2</v>
      </c>
      <c r="K12290" s="3">
        <v>7.8418261959787502E-2</v>
      </c>
    </row>
    <row r="12291" spans="1:11" x14ac:dyDescent="0.35">
      <c r="A12291" s="1">
        <v>46112</v>
      </c>
      <c r="B12291" s="4" t="s">
        <v>4246</v>
      </c>
      <c r="C12291" s="2">
        <v>89409783.450000003</v>
      </c>
      <c r="D12291" s="2">
        <v>0</v>
      </c>
      <c r="E12291" s="2">
        <v>88983290.060000002</v>
      </c>
      <c r="F12291" s="2">
        <v>88983499.680000007</v>
      </c>
      <c r="G12291" s="5">
        <f>Table3[[#This Row],[PDD]]/Table3[[#This Row],[DC]]</f>
        <v>0</v>
      </c>
      <c r="H12291" s="5">
        <f>Table3[[#This Row],[PDD]]/Table3[[#This Row],[PL_CVM]]</f>
        <v>0</v>
      </c>
      <c r="I12291" t="s">
        <v>10</v>
      </c>
      <c r="J12291" s="3">
        <v>0</v>
      </c>
      <c r="K12291" s="3">
        <v>0</v>
      </c>
    </row>
    <row r="12292" spans="1:11" x14ac:dyDescent="0.35">
      <c r="A12292" s="1">
        <v>46112</v>
      </c>
      <c r="B12292" s="4" t="s">
        <v>4249</v>
      </c>
      <c r="C12292" s="2">
        <v>181886.3</v>
      </c>
      <c r="D12292" s="2">
        <v>0</v>
      </c>
      <c r="E12292" s="2">
        <v>9944466.8800000008</v>
      </c>
      <c r="F12292" s="2">
        <v>9944509.4800000004</v>
      </c>
      <c r="G12292" s="5">
        <f>Table3[[#This Row],[PDD]]/Table3[[#This Row],[DC]]</f>
        <v>0</v>
      </c>
      <c r="H12292" s="5">
        <f>Table3[[#This Row],[PDD]]/Table3[[#This Row],[PL_CVM]]</f>
        <v>0</v>
      </c>
      <c r="I12292" t="s">
        <v>10</v>
      </c>
      <c r="J12292" s="3">
        <v>1</v>
      </c>
      <c r="K12292" s="3">
        <v>1</v>
      </c>
    </row>
    <row r="12293" spans="1:11" x14ac:dyDescent="0.35">
      <c r="A12293" s="1">
        <v>46112</v>
      </c>
      <c r="B12293" s="4" t="s">
        <v>4251</v>
      </c>
      <c r="C12293" s="2">
        <v>1099132.04</v>
      </c>
      <c r="D12293" s="2">
        <v>0</v>
      </c>
      <c r="E12293" s="2">
        <v>1498110.4650000001</v>
      </c>
      <c r="F12293" s="2">
        <v>1498113.84</v>
      </c>
      <c r="G12293" s="5">
        <f>Table3[[#This Row],[PDD]]/Table3[[#This Row],[DC]]</f>
        <v>0</v>
      </c>
      <c r="H12293" s="5">
        <f>Table3[[#This Row],[PDD]]/Table3[[#This Row],[PL_CVM]]</f>
        <v>0</v>
      </c>
      <c r="I12293" t="s">
        <v>10</v>
      </c>
      <c r="J12293" s="3">
        <v>1</v>
      </c>
      <c r="K12293" s="3">
        <v>1</v>
      </c>
    </row>
    <row r="12294" spans="1:11" x14ac:dyDescent="0.35">
      <c r="A12294" s="1">
        <v>46112</v>
      </c>
      <c r="B12294" s="4" t="s">
        <v>4253</v>
      </c>
      <c r="C12294" s="2">
        <v>0</v>
      </c>
      <c r="D12294" s="2">
        <v>0</v>
      </c>
      <c r="E12294" s="2">
        <v>202048046.88960001</v>
      </c>
      <c r="F12294" s="2">
        <v>202795024.28999999</v>
      </c>
      <c r="G12294" s="5" t="e">
        <f>Table3[[#This Row],[PDD]]/Table3[[#This Row],[DC]]</f>
        <v>#DIV/0!</v>
      </c>
      <c r="H12294" s="5">
        <f>Table3[[#This Row],[PDD]]/Table3[[#This Row],[PL_CVM]]</f>
        <v>0</v>
      </c>
      <c r="I12294" t="s">
        <v>10</v>
      </c>
      <c r="J12294" s="3">
        <v>1</v>
      </c>
      <c r="K12294" s="3">
        <v>1</v>
      </c>
    </row>
    <row r="12295" spans="1:11" x14ac:dyDescent="0.35">
      <c r="A12295" s="1">
        <v>46112</v>
      </c>
      <c r="B12295" s="4" t="s">
        <v>4254</v>
      </c>
      <c r="C12295" s="2">
        <v>8846477.0500000007</v>
      </c>
      <c r="D12295" s="2">
        <v>0</v>
      </c>
      <c r="E12295" s="2">
        <v>12507640</v>
      </c>
      <c r="F12295" s="2">
        <v>12507633.25</v>
      </c>
      <c r="G12295" s="5">
        <f>Table3[[#This Row],[PDD]]/Table3[[#This Row],[DC]]</f>
        <v>0</v>
      </c>
      <c r="H12295" s="5">
        <f>Table3[[#This Row],[PDD]]/Table3[[#This Row],[PL_CVM]]</f>
        <v>0</v>
      </c>
      <c r="I12295" t="s">
        <v>10</v>
      </c>
      <c r="J12295" s="3">
        <v>0.27994090012184603</v>
      </c>
      <c r="K12295" s="3">
        <v>0.299944873693199</v>
      </c>
    </row>
    <row r="12296" spans="1:11" x14ac:dyDescent="0.35">
      <c r="A12296" s="1">
        <v>46112</v>
      </c>
      <c r="B12296" s="4" t="s">
        <v>4257</v>
      </c>
      <c r="C12296" s="2">
        <v>38760000</v>
      </c>
      <c r="D12296" s="2">
        <v>0</v>
      </c>
      <c r="E12296" s="2">
        <v>39197433.954400003</v>
      </c>
      <c r="F12296" s="2">
        <v>39197564.090000004</v>
      </c>
      <c r="G12296" s="5">
        <f>Table3[[#This Row],[PDD]]/Table3[[#This Row],[DC]]</f>
        <v>0</v>
      </c>
      <c r="H12296" s="5">
        <f>Table3[[#This Row],[PDD]]/Table3[[#This Row],[PL_CVM]]</f>
        <v>0</v>
      </c>
      <c r="I12296" t="s">
        <v>10</v>
      </c>
      <c r="J12296" s="3">
        <v>1</v>
      </c>
      <c r="K12296" s="3">
        <v>1</v>
      </c>
    </row>
    <row r="12297" spans="1:11" x14ac:dyDescent="0.35">
      <c r="A12297" s="1">
        <v>46112</v>
      </c>
      <c r="B12297" s="4" t="s">
        <v>4258</v>
      </c>
      <c r="C12297" s="2">
        <v>10429009.810000001</v>
      </c>
      <c r="D12297" s="2">
        <v>0</v>
      </c>
      <c r="E12297" s="2">
        <v>10980278.3685</v>
      </c>
      <c r="F12297" s="2">
        <v>10980291.310000001</v>
      </c>
      <c r="G12297" s="5">
        <f>Table3[[#This Row],[PDD]]/Table3[[#This Row],[DC]]</f>
        <v>0</v>
      </c>
      <c r="H12297" s="5">
        <f>Table3[[#This Row],[PDD]]/Table3[[#This Row],[PL_CVM]]</f>
        <v>0</v>
      </c>
      <c r="I12297" t="s">
        <v>10</v>
      </c>
      <c r="J12297" s="3">
        <v>0.45427110703400198</v>
      </c>
      <c r="K12297" s="3">
        <v>0.45427110703400198</v>
      </c>
    </row>
    <row r="12298" spans="1:11" x14ac:dyDescent="0.35">
      <c r="A12298" s="1">
        <v>46112</v>
      </c>
      <c r="B12298" s="4" t="s">
        <v>4289</v>
      </c>
      <c r="C12298" s="2">
        <v>10414032.82</v>
      </c>
      <c r="D12298" s="2">
        <v>0</v>
      </c>
      <c r="E12298" s="2">
        <v>19954176.434999999</v>
      </c>
      <c r="F12298" s="2">
        <v>19954089.620000001</v>
      </c>
      <c r="G12298" s="5">
        <f>Table3[[#This Row],[PDD]]/Table3[[#This Row],[DC]]</f>
        <v>0</v>
      </c>
      <c r="H12298" s="5">
        <f>Table3[[#This Row],[PDD]]/Table3[[#This Row],[PL_CVM]]</f>
        <v>0</v>
      </c>
      <c r="I12298" t="s">
        <v>10</v>
      </c>
      <c r="J12298" s="3">
        <v>1</v>
      </c>
      <c r="K12298" s="3">
        <v>1</v>
      </c>
    </row>
    <row r="12299" spans="1:11" x14ac:dyDescent="0.35">
      <c r="A12299" s="1">
        <v>46112</v>
      </c>
      <c r="B12299" s="4" t="s">
        <v>4262</v>
      </c>
      <c r="C12299" s="2">
        <v>9415749.8399999999</v>
      </c>
      <c r="D12299" s="2">
        <v>0</v>
      </c>
      <c r="E12299" s="2">
        <v>10144248.994000001</v>
      </c>
      <c r="F12299" s="2">
        <v>10144288.300000001</v>
      </c>
      <c r="G12299" s="5">
        <f>Table3[[#This Row],[PDD]]/Table3[[#This Row],[DC]]</f>
        <v>0</v>
      </c>
      <c r="H12299" s="5">
        <f>Table3[[#This Row],[PDD]]/Table3[[#This Row],[PL_CVM]]</f>
        <v>0</v>
      </c>
      <c r="I12299" t="s">
        <v>10</v>
      </c>
      <c r="J12299" s="3">
        <v>0</v>
      </c>
      <c r="K12299" s="3">
        <v>0</v>
      </c>
    </row>
    <row r="12300" spans="1:11" x14ac:dyDescent="0.35">
      <c r="A12300" s="1">
        <v>46112</v>
      </c>
      <c r="B12300" s="4" t="s">
        <v>4290</v>
      </c>
      <c r="C12300" s="2">
        <v>158723803.00999999</v>
      </c>
      <c r="D12300" s="2">
        <v>0</v>
      </c>
      <c r="E12300" s="2">
        <v>158657546.0792</v>
      </c>
      <c r="F12300" s="2">
        <v>158657456.41999999</v>
      </c>
      <c r="G12300" s="5">
        <f>Table3[[#This Row],[PDD]]/Table3[[#This Row],[DC]]</f>
        <v>0</v>
      </c>
      <c r="H12300" s="5">
        <f>Table3[[#This Row],[PDD]]/Table3[[#This Row],[PL_CVM]]</f>
        <v>0</v>
      </c>
      <c r="I12300" t="s">
        <v>10</v>
      </c>
      <c r="J12300" s="3">
        <v>0.60307930552030697</v>
      </c>
      <c r="K12300" s="3">
        <v>0.60307930552030697</v>
      </c>
    </row>
    <row r="12301" spans="1:11" x14ac:dyDescent="0.35">
      <c r="A12301" s="1">
        <v>46112</v>
      </c>
      <c r="B12301" s="4" t="s">
        <v>4266</v>
      </c>
      <c r="C12301" s="2">
        <v>600520.16</v>
      </c>
      <c r="D12301" s="2">
        <v>0</v>
      </c>
      <c r="E12301" s="2">
        <v>4992107.63</v>
      </c>
      <c r="F12301" s="2">
        <v>4992129.28</v>
      </c>
      <c r="G12301" s="5">
        <f>Table3[[#This Row],[PDD]]/Table3[[#This Row],[DC]]</f>
        <v>0</v>
      </c>
      <c r="H12301" s="5">
        <f>Table3[[#This Row],[PDD]]/Table3[[#This Row],[PL_CVM]]</f>
        <v>0</v>
      </c>
      <c r="I12301" t="s">
        <v>10</v>
      </c>
      <c r="J12301" s="3">
        <v>1</v>
      </c>
      <c r="K12301" s="3">
        <v>1</v>
      </c>
    </row>
    <row r="12302" spans="1:11" x14ac:dyDescent="0.35">
      <c r="A12302" s="1">
        <v>46112</v>
      </c>
      <c r="B12302" s="4" t="s">
        <v>4267</v>
      </c>
      <c r="C12302" s="2">
        <v>3437500</v>
      </c>
      <c r="D12302" s="2">
        <v>0</v>
      </c>
      <c r="E12302" s="2">
        <v>3480892.26</v>
      </c>
      <c r="F12302" s="2">
        <v>3480899.81</v>
      </c>
      <c r="G12302" s="5">
        <f>Table3[[#This Row],[PDD]]/Table3[[#This Row],[DC]]</f>
        <v>0</v>
      </c>
      <c r="H12302" s="5">
        <f>Table3[[#This Row],[PDD]]/Table3[[#This Row],[PL_CVM]]</f>
        <v>0</v>
      </c>
      <c r="I12302" t="s">
        <v>10</v>
      </c>
      <c r="J12302" s="3">
        <v>1</v>
      </c>
      <c r="K12302" s="3">
        <v>1</v>
      </c>
    </row>
    <row r="12303" spans="1:11" x14ac:dyDescent="0.35">
      <c r="A12303" s="1">
        <v>46112</v>
      </c>
      <c r="B12303" s="4" t="s">
        <v>4291</v>
      </c>
      <c r="C12303" s="2">
        <v>26067790.149999999</v>
      </c>
      <c r="D12303" s="2">
        <v>0</v>
      </c>
      <c r="E12303" s="2">
        <v>26065524.803399999</v>
      </c>
      <c r="F12303" s="2">
        <v>26065534.370000001</v>
      </c>
      <c r="G12303" s="5">
        <f>Table3[[#This Row],[PDD]]/Table3[[#This Row],[DC]]</f>
        <v>0</v>
      </c>
      <c r="H12303" s="5">
        <f>Table3[[#This Row],[PDD]]/Table3[[#This Row],[PL_CVM]]</f>
        <v>0</v>
      </c>
      <c r="I12303" t="s">
        <v>10</v>
      </c>
      <c r="J12303" s="3">
        <v>1</v>
      </c>
      <c r="K12303" s="3">
        <v>1</v>
      </c>
    </row>
    <row r="12304" spans="1:11" x14ac:dyDescent="0.35">
      <c r="A12304" s="1">
        <v>46112</v>
      </c>
      <c r="B12304" s="4" t="s">
        <v>4271</v>
      </c>
      <c r="C12304" s="2">
        <v>3973831.08</v>
      </c>
      <c r="D12304" s="2">
        <v>0</v>
      </c>
      <c r="E12304" s="2">
        <v>3958686.7034</v>
      </c>
      <c r="F12304" s="2">
        <v>3958686.32</v>
      </c>
      <c r="G12304" s="5">
        <f>Table3[[#This Row],[PDD]]/Table3[[#This Row],[DC]]</f>
        <v>0</v>
      </c>
      <c r="H12304" s="5">
        <f>Table3[[#This Row],[PDD]]/Table3[[#This Row],[PL_CVM]]</f>
        <v>0</v>
      </c>
      <c r="I12304" t="s">
        <v>10</v>
      </c>
      <c r="J12304" s="3">
        <v>1</v>
      </c>
      <c r="K12304" s="3">
        <v>1</v>
      </c>
    </row>
    <row r="12305" spans="1:11" x14ac:dyDescent="0.35">
      <c r="A12305" s="1">
        <v>46112</v>
      </c>
      <c r="B12305" s="4" t="s">
        <v>4272</v>
      </c>
      <c r="C12305" s="2">
        <v>173494896.69</v>
      </c>
      <c r="D12305" s="2">
        <v>0</v>
      </c>
      <c r="E12305" s="2">
        <v>140000000</v>
      </c>
      <c r="F12305" s="2">
        <v>140000000</v>
      </c>
      <c r="G12305" s="5">
        <f>Table3[[#This Row],[PDD]]/Table3[[#This Row],[DC]]</f>
        <v>0</v>
      </c>
      <c r="H12305" s="5">
        <f>Table3[[#This Row],[PDD]]/Table3[[#This Row],[PL_CVM]]</f>
        <v>0</v>
      </c>
      <c r="I12305" t="s">
        <v>10</v>
      </c>
      <c r="J12305" s="3">
        <v>0</v>
      </c>
      <c r="K12305" s="3">
        <v>0</v>
      </c>
    </row>
    <row r="12306" spans="1:11" x14ac:dyDescent="0.35">
      <c r="A12306" s="1">
        <v>46112</v>
      </c>
      <c r="B12306" s="4" t="s">
        <v>3239</v>
      </c>
      <c r="C12306" s="2">
        <v>448028163.35000002</v>
      </c>
      <c r="D12306" s="2">
        <v>126352.44</v>
      </c>
      <c r="E12306" s="2">
        <v>543644727.94799995</v>
      </c>
      <c r="F12306" s="2">
        <v>543644706.79999995</v>
      </c>
      <c r="G12306" s="5">
        <f>Table3[[#This Row],[PDD]]/Table3[[#This Row],[DC]]</f>
        <v>2.8201896741320112E-4</v>
      </c>
      <c r="H12306" s="5">
        <f>Table3[[#This Row],[PDD]]/Table3[[#This Row],[PL_CVM]]</f>
        <v>2.3241730935583905E-4</v>
      </c>
      <c r="I12306" t="s">
        <v>10</v>
      </c>
      <c r="J12306" s="3">
        <v>1</v>
      </c>
      <c r="K12306" s="3">
        <v>1</v>
      </c>
    </row>
    <row r="12307" spans="1:11" x14ac:dyDescent="0.35">
      <c r="A12307" s="1">
        <v>46081</v>
      </c>
      <c r="B12307" s="4" t="s">
        <v>9</v>
      </c>
      <c r="C12307" s="2">
        <v>922950902.36000001</v>
      </c>
      <c r="D12307" s="2">
        <v>0</v>
      </c>
      <c r="E12307" s="2">
        <v>1574569555.1728001</v>
      </c>
      <c r="F12307" s="2">
        <v>1574626311.9300001</v>
      </c>
      <c r="G12307" s="5">
        <f>Table3[[#This Row],[PDD]]/Table3[[#This Row],[DC]]</f>
        <v>0</v>
      </c>
      <c r="H12307" s="5">
        <f>Table3[[#This Row],[PDD]]/Table3[[#This Row],[PL_CVM]]</f>
        <v>0</v>
      </c>
      <c r="I12307" t="s">
        <v>10</v>
      </c>
      <c r="J12307" s="3">
        <v>0</v>
      </c>
      <c r="K12307" s="3">
        <v>0</v>
      </c>
    </row>
    <row r="12308" spans="1:11" x14ac:dyDescent="0.35">
      <c r="A12308" s="1">
        <v>46081</v>
      </c>
      <c r="B12308" s="4" t="s">
        <v>11</v>
      </c>
      <c r="C12308" s="2">
        <v>0</v>
      </c>
      <c r="D12308" s="2">
        <v>0</v>
      </c>
      <c r="E12308" s="2">
        <v>0</v>
      </c>
      <c r="F12308" s="2">
        <v>45598.080000000002</v>
      </c>
      <c r="G12308" s="5" t="e">
        <f>Table3[[#This Row],[PDD]]/Table3[[#This Row],[DC]]</f>
        <v>#DIV/0!</v>
      </c>
      <c r="H12308" s="5">
        <f>Table3[[#This Row],[PDD]]/Table3[[#This Row],[PL_CVM]]</f>
        <v>0</v>
      </c>
      <c r="I12308" t="s">
        <v>13</v>
      </c>
      <c r="J12308" s="3" t="e">
        <v>#NUM!</v>
      </c>
      <c r="K12308" s="3" t="e">
        <v>#NUM!</v>
      </c>
    </row>
    <row r="12309" spans="1:11" x14ac:dyDescent="0.35">
      <c r="A12309" s="1">
        <v>46081</v>
      </c>
      <c r="B12309" s="4" t="s">
        <v>12</v>
      </c>
      <c r="C12309" s="2">
        <v>12489114.890000001</v>
      </c>
      <c r="D12309" s="2">
        <v>11619841.84</v>
      </c>
      <c r="E12309" s="2">
        <v>0</v>
      </c>
      <c r="F12309" s="2">
        <v>5817910.7800000003</v>
      </c>
      <c r="G12309" s="5">
        <f>Table3[[#This Row],[PDD]]/Table3[[#This Row],[DC]]</f>
        <v>0.93039754557018084</v>
      </c>
      <c r="H12309" s="5">
        <f>Table3[[#This Row],[PDD]]/Table3[[#This Row],[PL_CVM]]</f>
        <v>1.9972533576735254</v>
      </c>
      <c r="I12309" t="s">
        <v>13</v>
      </c>
      <c r="J12309" s="3" t="e">
        <v>#NUM!</v>
      </c>
      <c r="K12309" s="3" t="e">
        <v>#NUM!</v>
      </c>
    </row>
    <row r="12310" spans="1:11" x14ac:dyDescent="0.35">
      <c r="A12310" s="1">
        <v>46081</v>
      </c>
      <c r="B12310" s="4" t="s">
        <v>14</v>
      </c>
      <c r="C12310" s="2">
        <v>941756292.08000004</v>
      </c>
      <c r="D12310" s="2">
        <v>0</v>
      </c>
      <c r="E12310" s="2">
        <v>1013496036.2961</v>
      </c>
      <c r="F12310" s="2">
        <v>1013271681.6799999</v>
      </c>
      <c r="G12310" s="5">
        <f>Table3[[#This Row],[PDD]]/Table3[[#This Row],[DC]]</f>
        <v>0</v>
      </c>
      <c r="H12310" s="5">
        <f>Table3[[#This Row],[PDD]]/Table3[[#This Row],[PL_CVM]]</f>
        <v>0</v>
      </c>
      <c r="I12310" t="s">
        <v>10</v>
      </c>
      <c r="J12310" s="3">
        <v>0.14412857504153401</v>
      </c>
      <c r="K12310" s="3">
        <v>0.14412857504153401</v>
      </c>
    </row>
    <row r="12311" spans="1:11" x14ac:dyDescent="0.35">
      <c r="A12311" s="1">
        <v>46081</v>
      </c>
      <c r="B12311" s="4" t="s">
        <v>15</v>
      </c>
      <c r="C12311" s="2">
        <v>4501711.8899999997</v>
      </c>
      <c r="D12311" s="2">
        <v>825956.78</v>
      </c>
      <c r="E12311" s="2">
        <v>63560400</v>
      </c>
      <c r="F12311" s="2">
        <v>63560375.82</v>
      </c>
      <c r="G12311" s="5">
        <f>Table3[[#This Row],[PDD]]/Table3[[#This Row],[DC]]</f>
        <v>0.18347615311294391</v>
      </c>
      <c r="H12311" s="5">
        <f>Table3[[#This Row],[PDD]]/Table3[[#This Row],[PL_CVM]]</f>
        <v>1.2994837889868223E-2</v>
      </c>
      <c r="I12311" t="s">
        <v>10</v>
      </c>
      <c r="J12311" s="3">
        <v>1</v>
      </c>
      <c r="K12311" s="3">
        <v>1</v>
      </c>
    </row>
    <row r="12312" spans="1:11" x14ac:dyDescent="0.35">
      <c r="A12312" s="1">
        <v>46081</v>
      </c>
      <c r="B12312" s="4" t="s">
        <v>16</v>
      </c>
      <c r="C12312" s="2">
        <v>126227582.28</v>
      </c>
      <c r="D12312" s="2">
        <v>12274129.880000001</v>
      </c>
      <c r="E12312" s="2">
        <v>131272680.9271</v>
      </c>
      <c r="F12312" s="2">
        <v>131282557.23</v>
      </c>
      <c r="G12312" s="5">
        <f>Table3[[#This Row],[PDD]]/Table3[[#This Row],[DC]]</f>
        <v>9.7238096922218895E-2</v>
      </c>
      <c r="H12312" s="5">
        <f>Table3[[#This Row],[PDD]]/Table3[[#This Row],[PL_CVM]]</f>
        <v>9.3493988378794163E-2</v>
      </c>
      <c r="I12312" t="s">
        <v>10</v>
      </c>
      <c r="J12312" s="3">
        <v>6.3662457202660394E-2</v>
      </c>
      <c r="K12312" s="3">
        <v>0.30641279937778898</v>
      </c>
    </row>
    <row r="12313" spans="1:11" x14ac:dyDescent="0.35">
      <c r="A12313" s="1">
        <v>46081</v>
      </c>
      <c r="B12313" s="4" t="s">
        <v>17</v>
      </c>
      <c r="C12313" s="2">
        <v>4489876.68</v>
      </c>
      <c r="D12313" s="2">
        <v>1083247.3899999999</v>
      </c>
      <c r="E12313" s="2">
        <v>6660440.9195999997</v>
      </c>
      <c r="F12313" s="2">
        <v>6660444.0800000001</v>
      </c>
      <c r="G12313" s="5">
        <f>Table3[[#This Row],[PDD]]/Table3[[#This Row],[DC]]</f>
        <v>0.24126439704352859</v>
      </c>
      <c r="H12313" s="5">
        <f>Table3[[#This Row],[PDD]]/Table3[[#This Row],[PL_CVM]]</f>
        <v>0.1626389137103903</v>
      </c>
      <c r="I12313" t="s">
        <v>10</v>
      </c>
      <c r="J12313" s="3">
        <v>1</v>
      </c>
      <c r="K12313" s="3">
        <v>1</v>
      </c>
    </row>
    <row r="12314" spans="1:11" x14ac:dyDescent="0.35">
      <c r="A12314" s="1">
        <v>46081</v>
      </c>
      <c r="B12314" s="4" t="s">
        <v>18</v>
      </c>
      <c r="C12314" s="2">
        <v>1027024924.74</v>
      </c>
      <c r="D12314" s="2">
        <v>1480591.54</v>
      </c>
      <c r="E12314" s="2">
        <v>2885720801.04</v>
      </c>
      <c r="F12314" s="2">
        <v>2885725209.3499999</v>
      </c>
      <c r="G12314" s="5">
        <f>Table3[[#This Row],[PDD]]/Table3[[#This Row],[DC]]</f>
        <v>1.4416315557042826E-3</v>
      </c>
      <c r="H12314" s="5">
        <f>Table3[[#This Row],[PDD]]/Table3[[#This Row],[PL_CVM]]</f>
        <v>5.1307433403664185E-4</v>
      </c>
      <c r="I12314" t="s">
        <v>10</v>
      </c>
      <c r="J12314" s="3">
        <v>0</v>
      </c>
      <c r="K12314" s="3">
        <v>0</v>
      </c>
    </row>
    <row r="12315" spans="1:11" x14ac:dyDescent="0.35">
      <c r="A12315" s="1">
        <v>46081</v>
      </c>
      <c r="B12315" s="4" t="s">
        <v>19</v>
      </c>
      <c r="C12315" s="2">
        <v>500152677.29000002</v>
      </c>
      <c r="D12315" s="2">
        <v>61281447.170000002</v>
      </c>
      <c r="E12315" s="2">
        <v>436306725.24800003</v>
      </c>
      <c r="F12315" s="2">
        <v>436304542.31</v>
      </c>
      <c r="G12315" s="5">
        <f>Table3[[#This Row],[PDD]]/Table3[[#This Row],[DC]]</f>
        <v>0.12252548062332497</v>
      </c>
      <c r="H12315" s="5">
        <f>Table3[[#This Row],[PDD]]/Table3[[#This Row],[PL_CVM]]</f>
        <v>0.14045567081549828</v>
      </c>
      <c r="I12315" t="s">
        <v>10</v>
      </c>
      <c r="J12315" s="3">
        <v>0.36402163622443101</v>
      </c>
      <c r="K12315" s="3">
        <v>0.37413827147888601</v>
      </c>
    </row>
    <row r="12316" spans="1:11" x14ac:dyDescent="0.35">
      <c r="A12316" s="1">
        <v>46081</v>
      </c>
      <c r="B12316" s="4" t="s">
        <v>20</v>
      </c>
      <c r="C12316" s="2">
        <v>21141289.050000001</v>
      </c>
      <c r="D12316" s="2">
        <v>82403.33</v>
      </c>
      <c r="E12316" s="2">
        <v>22043905.9419</v>
      </c>
      <c r="F12316" s="2">
        <v>22043725.829999998</v>
      </c>
      <c r="G12316" s="5">
        <f>Table3[[#This Row],[PDD]]/Table3[[#This Row],[DC]]</f>
        <v>3.8977438795294271E-3</v>
      </c>
      <c r="H12316" s="5">
        <f>Table3[[#This Row],[PDD]]/Table3[[#This Row],[PL_CVM]]</f>
        <v>3.7381761429755547E-3</v>
      </c>
      <c r="I12316" t="s">
        <v>10</v>
      </c>
      <c r="J12316" s="3">
        <v>0.42195115410197098</v>
      </c>
      <c r="K12316" s="3">
        <v>1</v>
      </c>
    </row>
    <row r="12317" spans="1:11" x14ac:dyDescent="0.35">
      <c r="A12317" s="1">
        <v>46081</v>
      </c>
      <c r="B12317" s="4" t="s">
        <v>21</v>
      </c>
      <c r="C12317" s="2">
        <v>118127089.72</v>
      </c>
      <c r="D12317" s="2">
        <v>31557752.57</v>
      </c>
      <c r="E12317" s="2">
        <v>97072638.194000006</v>
      </c>
      <c r="F12317" s="2">
        <v>97072565.780000001</v>
      </c>
      <c r="G12317" s="5">
        <f>Table3[[#This Row],[PDD]]/Table3[[#This Row],[DC]]</f>
        <v>0.26715085121289484</v>
      </c>
      <c r="H12317" s="5">
        <f>Table3[[#This Row],[PDD]]/Table3[[#This Row],[PL_CVM]]</f>
        <v>0.32509445193321435</v>
      </c>
      <c r="I12317" t="s">
        <v>10</v>
      </c>
      <c r="J12317" s="3">
        <v>1</v>
      </c>
      <c r="K12317" s="3">
        <v>1</v>
      </c>
    </row>
    <row r="12318" spans="1:11" x14ac:dyDescent="0.35">
      <c r="A12318" s="1">
        <v>46081</v>
      </c>
      <c r="B12318" s="4" t="s">
        <v>22</v>
      </c>
      <c r="C12318" s="2">
        <v>2606495.0699999998</v>
      </c>
      <c r="D12318" s="2">
        <v>0</v>
      </c>
      <c r="E12318" s="2">
        <v>1077150.9450000001</v>
      </c>
      <c r="F12318" s="2">
        <v>1077107.3799999999</v>
      </c>
      <c r="G12318" s="5">
        <f>Table3[[#This Row],[PDD]]/Table3[[#This Row],[DC]]</f>
        <v>0</v>
      </c>
      <c r="H12318" s="5">
        <f>Table3[[#This Row],[PDD]]/Table3[[#This Row],[PL_CVM]]</f>
        <v>0</v>
      </c>
      <c r="I12318" t="s">
        <v>10</v>
      </c>
      <c r="J12318" s="3">
        <v>1</v>
      </c>
      <c r="K12318" s="3">
        <v>1</v>
      </c>
    </row>
    <row r="12319" spans="1:11" x14ac:dyDescent="0.35">
      <c r="A12319" s="1">
        <v>46081</v>
      </c>
      <c r="B12319" s="4" t="s">
        <v>23</v>
      </c>
      <c r="C12319" s="2">
        <v>65054259.090000004</v>
      </c>
      <c r="D12319" s="2">
        <v>9922040.0600000005</v>
      </c>
      <c r="E12319" s="2">
        <v>54683085.580499999</v>
      </c>
      <c r="F12319" s="2">
        <v>54682965.109999999</v>
      </c>
      <c r="G12319" s="5">
        <f>Table3[[#This Row],[PDD]]/Table3[[#This Row],[DC]]</f>
        <v>0.15251945374204093</v>
      </c>
      <c r="H12319" s="5">
        <f>Table3[[#This Row],[PDD]]/Table3[[#This Row],[PL_CVM]]</f>
        <v>0.18144663589549087</v>
      </c>
      <c r="I12319" t="s">
        <v>10</v>
      </c>
      <c r="J12319" s="3">
        <v>1</v>
      </c>
      <c r="K12319" s="3">
        <v>1</v>
      </c>
    </row>
    <row r="12320" spans="1:11" x14ac:dyDescent="0.35">
      <c r="A12320" s="1">
        <v>46081</v>
      </c>
      <c r="B12320" s="4" t="s">
        <v>24</v>
      </c>
      <c r="C12320" s="2">
        <v>282669431.00999999</v>
      </c>
      <c r="D12320" s="2">
        <v>19364949.75</v>
      </c>
      <c r="E12320" s="2">
        <v>305555307.9242</v>
      </c>
      <c r="F12320" s="2">
        <v>305555068.60000002</v>
      </c>
      <c r="G12320" s="5">
        <f>Table3[[#This Row],[PDD]]/Table3[[#This Row],[DC]]</f>
        <v>6.8507406976437174E-2</v>
      </c>
      <c r="H12320" s="5">
        <f>Table3[[#This Row],[PDD]]/Table3[[#This Row],[PL_CVM]]</f>
        <v>6.3376300182899331E-2</v>
      </c>
      <c r="I12320" t="s">
        <v>10</v>
      </c>
      <c r="J12320" s="3">
        <v>0.59380537138504097</v>
      </c>
      <c r="K12320" s="3">
        <v>0.59380537138504097</v>
      </c>
    </row>
    <row r="12321" spans="1:11" x14ac:dyDescent="0.35">
      <c r="A12321" s="1">
        <v>46081</v>
      </c>
      <c r="B12321" s="4" t="s">
        <v>25</v>
      </c>
      <c r="C12321" s="2">
        <v>1241104771.4300001</v>
      </c>
      <c r="D12321" s="2">
        <v>55880808.159999996</v>
      </c>
      <c r="E12321" s="2">
        <v>1348634803.1212001</v>
      </c>
      <c r="F12321" s="2">
        <v>1350561300.5699999</v>
      </c>
      <c r="G12321" s="5">
        <f>Table3[[#This Row],[PDD]]/Table3[[#This Row],[DC]]</f>
        <v>4.5025053038523222E-2</v>
      </c>
      <c r="H12321" s="5">
        <f>Table3[[#This Row],[PDD]]/Table3[[#This Row],[PL_CVM]]</f>
        <v>4.1375987995817508E-2</v>
      </c>
      <c r="I12321" t="s">
        <v>10</v>
      </c>
      <c r="J12321" s="3">
        <v>0.124717429857165</v>
      </c>
      <c r="K12321" s="3">
        <v>0.221315114529472</v>
      </c>
    </row>
    <row r="12322" spans="1:11" x14ac:dyDescent="0.35">
      <c r="A12322" s="1">
        <v>46081</v>
      </c>
      <c r="B12322" s="4" t="s">
        <v>26</v>
      </c>
      <c r="C12322" s="2">
        <v>71518241.959999993</v>
      </c>
      <c r="D12322" s="2">
        <v>0</v>
      </c>
      <c r="E12322" s="2">
        <v>81350716.610799998</v>
      </c>
      <c r="F12322" s="2">
        <v>81351462.219999999</v>
      </c>
      <c r="G12322" s="5">
        <f>Table3[[#This Row],[PDD]]/Table3[[#This Row],[DC]]</f>
        <v>0</v>
      </c>
      <c r="H12322" s="5">
        <f>Table3[[#This Row],[PDD]]/Table3[[#This Row],[PL_CVM]]</f>
        <v>0</v>
      </c>
      <c r="I12322" t="s">
        <v>10</v>
      </c>
      <c r="J12322" s="3">
        <v>1</v>
      </c>
      <c r="K12322" s="3">
        <v>1</v>
      </c>
    </row>
    <row r="12323" spans="1:11" x14ac:dyDescent="0.35">
      <c r="A12323" s="1">
        <v>46081</v>
      </c>
      <c r="B12323" s="4" t="s">
        <v>3240</v>
      </c>
      <c r="C12323" s="2">
        <v>115570824.5</v>
      </c>
      <c r="D12323" s="2">
        <v>16829670.760000002</v>
      </c>
      <c r="E12323" s="2">
        <v>161834134.28040001</v>
      </c>
      <c r="F12323" s="2">
        <v>161827873.72999999</v>
      </c>
      <c r="G12323" s="5">
        <f>Table3[[#This Row],[PDD]]/Table3[[#This Row],[DC]]</f>
        <v>0.14562213978148095</v>
      </c>
      <c r="H12323" s="5">
        <f>Table3[[#This Row],[PDD]]/Table3[[#This Row],[PL_CVM]]</f>
        <v>0.10399735454770473</v>
      </c>
      <c r="I12323" t="s">
        <v>10</v>
      </c>
      <c r="J12323" s="3">
        <v>0.57399729855291903</v>
      </c>
      <c r="K12323" s="3">
        <v>0.57399729855291903</v>
      </c>
    </row>
    <row r="12324" spans="1:11" x14ac:dyDescent="0.35">
      <c r="A12324" s="1">
        <v>46081</v>
      </c>
      <c r="B12324" s="4" t="s">
        <v>27</v>
      </c>
      <c r="C12324" s="2">
        <v>1212825312.8499999</v>
      </c>
      <c r="D12324" s="2">
        <v>32166798.09</v>
      </c>
      <c r="E12324" s="2">
        <v>1472917234.3715999</v>
      </c>
      <c r="F12324" s="2">
        <v>1472903975.78</v>
      </c>
      <c r="G12324" s="5">
        <f>Table3[[#This Row],[PDD]]/Table3[[#This Row],[DC]]</f>
        <v>2.6522202125227521E-2</v>
      </c>
      <c r="H12324" s="5">
        <f>Table3[[#This Row],[PDD]]/Table3[[#This Row],[PL_CVM]]</f>
        <v>2.183903269930788E-2</v>
      </c>
      <c r="I12324" t="s">
        <v>10</v>
      </c>
      <c r="J12324" s="3">
        <v>0.40623898757412602</v>
      </c>
      <c r="K12324" s="3">
        <v>0.40623898757412602</v>
      </c>
    </row>
    <row r="12325" spans="1:11" x14ac:dyDescent="0.35">
      <c r="A12325" s="1">
        <v>46081</v>
      </c>
      <c r="B12325" s="4" t="s">
        <v>28</v>
      </c>
      <c r="C12325" s="2">
        <v>380757395.05000001</v>
      </c>
      <c r="D12325" s="2">
        <v>26969903.460000001</v>
      </c>
      <c r="E12325" s="2">
        <v>359937862.403</v>
      </c>
      <c r="F12325" s="2">
        <v>359938726.74000001</v>
      </c>
      <c r="G12325" s="5">
        <f>Table3[[#This Row],[PDD]]/Table3[[#This Row],[DC]]</f>
        <v>7.0832251219857173E-2</v>
      </c>
      <c r="H12325" s="5">
        <f>Table3[[#This Row],[PDD]]/Table3[[#This Row],[PL_CVM]]</f>
        <v>7.4929151703872029E-2</v>
      </c>
      <c r="I12325" t="s">
        <v>10</v>
      </c>
      <c r="J12325" s="3">
        <v>0.243702497465487</v>
      </c>
      <c r="K12325" s="3">
        <v>0.359363655288302</v>
      </c>
    </row>
    <row r="12326" spans="1:11" x14ac:dyDescent="0.35">
      <c r="A12326" s="1">
        <v>46081</v>
      </c>
      <c r="B12326" s="4" t="s">
        <v>29</v>
      </c>
      <c r="C12326" s="2">
        <v>454274736.67000002</v>
      </c>
      <c r="D12326" s="2">
        <v>0</v>
      </c>
      <c r="E12326" s="2">
        <v>454653473.34680003</v>
      </c>
      <c r="F12326" s="2">
        <v>454587172.39999998</v>
      </c>
      <c r="G12326" s="5">
        <f>Table3[[#This Row],[PDD]]/Table3[[#This Row],[DC]]</f>
        <v>0</v>
      </c>
      <c r="H12326" s="5">
        <f>Table3[[#This Row],[PDD]]/Table3[[#This Row],[PL_CVM]]</f>
        <v>0</v>
      </c>
      <c r="I12326" t="s">
        <v>10</v>
      </c>
      <c r="J12326" s="3">
        <v>0</v>
      </c>
      <c r="K12326" s="3">
        <v>0</v>
      </c>
    </row>
    <row r="12327" spans="1:11" x14ac:dyDescent="0.35">
      <c r="A12327" s="1">
        <v>46081</v>
      </c>
      <c r="B12327" s="4" t="s">
        <v>30</v>
      </c>
      <c r="C12327" s="2">
        <v>992280722.95000005</v>
      </c>
      <c r="D12327" s="2">
        <v>24995452.82</v>
      </c>
      <c r="E12327" s="2">
        <v>1093218056.8838999</v>
      </c>
      <c r="F12327" s="2">
        <v>1093218007.1500001</v>
      </c>
      <c r="G12327" s="5">
        <f>Table3[[#This Row],[PDD]]/Table3[[#This Row],[DC]]</f>
        <v>2.5189900641916927E-2</v>
      </c>
      <c r="H12327" s="5">
        <f>Table3[[#This Row],[PDD]]/Table3[[#This Row],[PL_CVM]]</f>
        <v>2.2864106387309426E-2</v>
      </c>
      <c r="I12327" t="s">
        <v>10</v>
      </c>
      <c r="J12327" s="3">
        <v>0.30810929790814101</v>
      </c>
      <c r="K12327" s="3">
        <v>0.42477785585571998</v>
      </c>
    </row>
    <row r="12328" spans="1:11" x14ac:dyDescent="0.35">
      <c r="A12328" s="1">
        <v>46081</v>
      </c>
      <c r="B12328" s="4" t="s">
        <v>31</v>
      </c>
      <c r="C12328" s="2">
        <v>169675453.47</v>
      </c>
      <c r="D12328" s="2">
        <v>169210183.22999999</v>
      </c>
      <c r="E12328" s="2">
        <v>1613494.4931000001</v>
      </c>
      <c r="F12328" s="2">
        <v>1613485.02</v>
      </c>
      <c r="G12328" s="5">
        <f>Table3[[#This Row],[PDD]]/Table3[[#This Row],[DC]]</f>
        <v>0.99725788126399628</v>
      </c>
      <c r="H12328" s="5">
        <f>Table3[[#This Row],[PDD]]/Table3[[#This Row],[PL_CVM]]</f>
        <v>104.87248479691493</v>
      </c>
      <c r="I12328" t="s">
        <v>10</v>
      </c>
      <c r="J12328" s="3">
        <v>1</v>
      </c>
      <c r="K12328" s="3">
        <v>1</v>
      </c>
    </row>
    <row r="12329" spans="1:11" x14ac:dyDescent="0.35">
      <c r="A12329" s="1">
        <v>46081</v>
      </c>
      <c r="B12329" s="4" t="s">
        <v>32</v>
      </c>
      <c r="C12329" s="2">
        <v>294191240.57999998</v>
      </c>
      <c r="D12329" s="2">
        <v>6844559.9800000004</v>
      </c>
      <c r="E12329" s="2">
        <v>324488358.62019998</v>
      </c>
      <c r="F12329" s="2">
        <v>324508506.81</v>
      </c>
      <c r="G12329" s="5">
        <f>Table3[[#This Row],[PDD]]/Table3[[#This Row],[DC]]</f>
        <v>2.3265682440122639E-2</v>
      </c>
      <c r="H12329" s="5">
        <f>Table3[[#This Row],[PDD]]/Table3[[#This Row],[PL_CVM]]</f>
        <v>2.1092081829483428E-2</v>
      </c>
      <c r="I12329" t="s">
        <v>10</v>
      </c>
      <c r="J12329" s="3">
        <v>0.45167320112967602</v>
      </c>
      <c r="K12329" s="3">
        <v>0.72274378062911704</v>
      </c>
    </row>
    <row r="12330" spans="1:11" x14ac:dyDescent="0.35">
      <c r="A12330" s="1">
        <v>46081</v>
      </c>
      <c r="B12330" s="4" t="s">
        <v>3241</v>
      </c>
      <c r="C12330" s="2">
        <v>340977064.26999998</v>
      </c>
      <c r="D12330" s="2">
        <v>340977064.26999998</v>
      </c>
      <c r="E12330" s="2">
        <v>2351978.4892000002</v>
      </c>
      <c r="F12330" s="2">
        <v>2376975.98</v>
      </c>
      <c r="G12330" s="5">
        <f>Table3[[#This Row],[PDD]]/Table3[[#This Row],[DC]]</f>
        <v>1</v>
      </c>
      <c r="H12330" s="5">
        <f>Table3[[#This Row],[PDD]]/Table3[[#This Row],[PL_CVM]]</f>
        <v>143.44994107597165</v>
      </c>
      <c r="I12330" t="s">
        <v>10</v>
      </c>
      <c r="J12330" s="3">
        <v>0</v>
      </c>
      <c r="K12330" s="3">
        <v>0</v>
      </c>
    </row>
    <row r="12331" spans="1:11" x14ac:dyDescent="0.35">
      <c r="A12331" s="1">
        <v>46081</v>
      </c>
      <c r="B12331" s="4" t="s">
        <v>33</v>
      </c>
      <c r="C12331" s="2">
        <v>6618574.25</v>
      </c>
      <c r="D12331" s="2">
        <v>6618574.25</v>
      </c>
      <c r="E12331" s="2">
        <v>0</v>
      </c>
      <c r="F12331" s="2">
        <v>0</v>
      </c>
      <c r="G12331" s="5">
        <f>Table3[[#This Row],[PDD]]/Table3[[#This Row],[DC]]</f>
        <v>1</v>
      </c>
      <c r="H12331" s="5" t="e">
        <f>Table3[[#This Row],[PDD]]/Table3[[#This Row],[PL_CVM]]</f>
        <v>#DIV/0!</v>
      </c>
      <c r="I12331" t="s">
        <v>13</v>
      </c>
      <c r="J12331" s="3" t="e">
        <v>#NUM!</v>
      </c>
      <c r="K12331" s="3" t="e">
        <v>#NUM!</v>
      </c>
    </row>
    <row r="12332" spans="1:11" x14ac:dyDescent="0.35">
      <c r="A12332" s="1">
        <v>46081</v>
      </c>
      <c r="B12332" s="4" t="s">
        <v>34</v>
      </c>
      <c r="C12332" s="2">
        <v>51500591.899999999</v>
      </c>
      <c r="D12332" s="2">
        <v>335491.32</v>
      </c>
      <c r="E12332" s="2">
        <v>53460245.2764</v>
      </c>
      <c r="F12332" s="2">
        <v>53460307.409999996</v>
      </c>
      <c r="G12332" s="5">
        <f>Table3[[#This Row],[PDD]]/Table3[[#This Row],[DC]]</f>
        <v>6.514319692702406E-3</v>
      </c>
      <c r="H12332" s="5">
        <f>Table3[[#This Row],[PDD]]/Table3[[#This Row],[PL_CVM]]</f>
        <v>6.2755217142138019E-3</v>
      </c>
      <c r="I12332" t="s">
        <v>10</v>
      </c>
      <c r="J12332" s="3">
        <v>0.41517268193675999</v>
      </c>
      <c r="K12332" s="3">
        <v>0.66987316941677</v>
      </c>
    </row>
    <row r="12333" spans="1:11" x14ac:dyDescent="0.35">
      <c r="A12333" s="1">
        <v>46081</v>
      </c>
      <c r="B12333" s="4" t="s">
        <v>35</v>
      </c>
      <c r="C12333" s="2">
        <v>2747227.13</v>
      </c>
      <c r="D12333" s="2">
        <v>0</v>
      </c>
      <c r="E12333" s="2">
        <v>2836174.6515000002</v>
      </c>
      <c r="F12333" s="2">
        <v>2829006.74</v>
      </c>
      <c r="G12333" s="5">
        <f>Table3[[#This Row],[PDD]]/Table3[[#This Row],[DC]]</f>
        <v>0</v>
      </c>
      <c r="H12333" s="5">
        <f>Table3[[#This Row],[PDD]]/Table3[[#This Row],[PL_CVM]]</f>
        <v>0</v>
      </c>
      <c r="I12333" t="s">
        <v>10</v>
      </c>
      <c r="J12333" s="3">
        <v>0</v>
      </c>
      <c r="K12333" s="3">
        <v>0</v>
      </c>
    </row>
    <row r="12334" spans="1:11" x14ac:dyDescent="0.35">
      <c r="A12334" s="1">
        <v>46081</v>
      </c>
      <c r="B12334" s="4" t="s">
        <v>36</v>
      </c>
      <c r="C12334" s="2">
        <v>0</v>
      </c>
      <c r="D12334" s="2">
        <v>0</v>
      </c>
      <c r="E12334" s="2">
        <v>0</v>
      </c>
      <c r="F12334" s="2">
        <v>0</v>
      </c>
      <c r="G12334" s="5" t="e">
        <f>Table3[[#This Row],[PDD]]/Table3[[#This Row],[DC]]</f>
        <v>#DIV/0!</v>
      </c>
      <c r="H12334" s="5" t="e">
        <f>Table3[[#This Row],[PDD]]/Table3[[#This Row],[PL_CVM]]</f>
        <v>#DIV/0!</v>
      </c>
      <c r="I12334" t="s">
        <v>13</v>
      </c>
      <c r="J12334" s="3" t="e">
        <v>#NUM!</v>
      </c>
      <c r="K12334" s="3" t="e">
        <v>#NUM!</v>
      </c>
    </row>
    <row r="12335" spans="1:11" x14ac:dyDescent="0.35">
      <c r="A12335" s="1">
        <v>46081</v>
      </c>
      <c r="B12335" s="4" t="s">
        <v>37</v>
      </c>
      <c r="C12335" s="2">
        <v>61916847.259999998</v>
      </c>
      <c r="D12335" s="2">
        <v>21171665.579999998</v>
      </c>
      <c r="E12335" s="2">
        <v>95218818.530200005</v>
      </c>
      <c r="F12335" s="2">
        <v>95324075.879999995</v>
      </c>
      <c r="G12335" s="5">
        <f>Table3[[#This Row],[PDD]]/Table3[[#This Row],[DC]]</f>
        <v>0.34193707394526018</v>
      </c>
      <c r="H12335" s="5">
        <f>Table3[[#This Row],[PDD]]/Table3[[#This Row],[PL_CVM]]</f>
        <v>0.22210197565043521</v>
      </c>
      <c r="I12335" t="s">
        <v>10</v>
      </c>
      <c r="J12335" s="3">
        <v>0.73145641697822605</v>
      </c>
      <c r="K12335" s="3">
        <v>0.73145641697822605</v>
      </c>
    </row>
    <row r="12336" spans="1:11" x14ac:dyDescent="0.35">
      <c r="A12336" s="1">
        <v>46081</v>
      </c>
      <c r="B12336" s="4" t="s">
        <v>38</v>
      </c>
      <c r="C12336" s="2">
        <v>41926894.850000001</v>
      </c>
      <c r="D12336" s="2">
        <v>0</v>
      </c>
      <c r="E12336" s="2">
        <v>42482772.601199999</v>
      </c>
      <c r="F12336" s="2">
        <v>42483031.710000001</v>
      </c>
      <c r="G12336" s="5">
        <f>Table3[[#This Row],[PDD]]/Table3[[#This Row],[DC]]</f>
        <v>0</v>
      </c>
      <c r="H12336" s="5">
        <f>Table3[[#This Row],[PDD]]/Table3[[#This Row],[PL_CVM]]</f>
        <v>0</v>
      </c>
      <c r="I12336" t="s">
        <v>10</v>
      </c>
      <c r="J12336" s="3">
        <v>0</v>
      </c>
      <c r="K12336" s="3">
        <v>0</v>
      </c>
    </row>
    <row r="12337" spans="1:11" x14ac:dyDescent="0.35">
      <c r="A12337" s="1">
        <v>46081</v>
      </c>
      <c r="B12337" s="4" t="s">
        <v>39</v>
      </c>
      <c r="C12337" s="2">
        <v>72835004.75</v>
      </c>
      <c r="D12337" s="2">
        <v>13126871.85</v>
      </c>
      <c r="E12337" s="2">
        <v>174194755.9894</v>
      </c>
      <c r="F12337" s="2">
        <v>174186588.18000001</v>
      </c>
      <c r="G12337" s="5">
        <f>Table3[[#This Row],[PDD]]/Table3[[#This Row],[DC]]</f>
        <v>0.18022751416103944</v>
      </c>
      <c r="H12337" s="5">
        <f>Table3[[#This Row],[PDD]]/Table3[[#This Row],[PL_CVM]]</f>
        <v>7.536097920716503E-2</v>
      </c>
      <c r="I12337" t="s">
        <v>10</v>
      </c>
      <c r="J12337" s="3">
        <v>0.72744767292369505</v>
      </c>
      <c r="K12337" s="3">
        <v>0.72744767292369505</v>
      </c>
    </row>
    <row r="12338" spans="1:11" x14ac:dyDescent="0.35">
      <c r="A12338" s="1">
        <v>46081</v>
      </c>
      <c r="B12338" s="4" t="s">
        <v>40</v>
      </c>
      <c r="C12338" s="2">
        <v>620108205.16999996</v>
      </c>
      <c r="D12338" s="2">
        <v>0</v>
      </c>
      <c r="E12338" s="2">
        <v>639574108.34790003</v>
      </c>
      <c r="F12338" s="2">
        <v>639585967.86000001</v>
      </c>
      <c r="G12338" s="5">
        <f>Table3[[#This Row],[PDD]]/Table3[[#This Row],[DC]]</f>
        <v>0</v>
      </c>
      <c r="H12338" s="5">
        <f>Table3[[#This Row],[PDD]]/Table3[[#This Row],[PL_CVM]]</f>
        <v>0</v>
      </c>
      <c r="I12338" t="s">
        <v>10</v>
      </c>
      <c r="J12338" s="3">
        <v>0</v>
      </c>
      <c r="K12338" s="3">
        <v>0</v>
      </c>
    </row>
    <row r="12339" spans="1:11" x14ac:dyDescent="0.35">
      <c r="A12339" s="1">
        <v>46081</v>
      </c>
      <c r="B12339" s="4" t="s">
        <v>41</v>
      </c>
      <c r="C12339" s="2">
        <v>114384347.05</v>
      </c>
      <c r="D12339" s="2">
        <v>15357255.4</v>
      </c>
      <c r="E12339" s="2">
        <v>117369377.4303</v>
      </c>
      <c r="F12339" s="2">
        <v>117369293.54000001</v>
      </c>
      <c r="G12339" s="5">
        <f>Table3[[#This Row],[PDD]]/Table3[[#This Row],[DC]]</f>
        <v>0.13426011334651405</v>
      </c>
      <c r="H12339" s="5">
        <f>Table3[[#This Row],[PDD]]/Table3[[#This Row],[PL_CVM]]</f>
        <v>0.13084559799932829</v>
      </c>
      <c r="I12339" t="s">
        <v>10</v>
      </c>
      <c r="J12339" s="3">
        <v>0.11696386996295</v>
      </c>
      <c r="K12339" s="3">
        <v>0.30536337532777202</v>
      </c>
    </row>
    <row r="12340" spans="1:11" x14ac:dyDescent="0.35">
      <c r="A12340" s="1">
        <v>46081</v>
      </c>
      <c r="B12340" s="4" t="s">
        <v>42</v>
      </c>
      <c r="C12340" s="2">
        <v>142065619.16</v>
      </c>
      <c r="D12340" s="2">
        <v>81249904.040000007</v>
      </c>
      <c r="E12340" s="2">
        <v>81081726.290399998</v>
      </c>
      <c r="F12340" s="2">
        <v>81075690.620000005</v>
      </c>
      <c r="G12340" s="5">
        <f>Table3[[#This Row],[PDD]]/Table3[[#This Row],[DC]]</f>
        <v>0.57191813557996118</v>
      </c>
      <c r="H12340" s="5">
        <f>Table3[[#This Row],[PDD]]/Table3[[#This Row],[PL_CVM]]</f>
        <v>1.0021487750356213</v>
      </c>
      <c r="I12340" t="s">
        <v>10</v>
      </c>
      <c r="J12340" s="3">
        <v>1</v>
      </c>
      <c r="K12340" s="3">
        <v>1</v>
      </c>
    </row>
    <row r="12341" spans="1:11" x14ac:dyDescent="0.35">
      <c r="A12341" s="1">
        <v>46081</v>
      </c>
      <c r="B12341" s="4" t="s">
        <v>43</v>
      </c>
      <c r="C12341" s="2">
        <v>363261972.33999997</v>
      </c>
      <c r="D12341" s="2">
        <v>57141230.659999996</v>
      </c>
      <c r="E12341" s="2">
        <v>397029603.31419998</v>
      </c>
      <c r="F12341" s="2">
        <v>397029378.44999999</v>
      </c>
      <c r="G12341" s="5">
        <f>Table3[[#This Row],[PDD]]/Table3[[#This Row],[DC]]</f>
        <v>0.15730033697696791</v>
      </c>
      <c r="H12341" s="5">
        <f>Table3[[#This Row],[PDD]]/Table3[[#This Row],[PL_CVM]]</f>
        <v>0.14392192054673378</v>
      </c>
      <c r="I12341" t="s">
        <v>10</v>
      </c>
      <c r="J12341" s="3">
        <v>0.58096671491233898</v>
      </c>
      <c r="K12341" s="3">
        <v>0.59499602142627195</v>
      </c>
    </row>
    <row r="12342" spans="1:11" x14ac:dyDescent="0.35">
      <c r="A12342" s="1">
        <v>46081</v>
      </c>
      <c r="B12342" s="4" t="s">
        <v>3242</v>
      </c>
      <c r="C12342" s="2">
        <v>156166225.05000001</v>
      </c>
      <c r="D12342" s="2">
        <v>0</v>
      </c>
      <c r="E12342" s="2">
        <v>145123790.46219999</v>
      </c>
      <c r="F12342" s="2">
        <v>145128057.38999999</v>
      </c>
      <c r="G12342" s="5">
        <f>Table3[[#This Row],[PDD]]/Table3[[#This Row],[DC]]</f>
        <v>0</v>
      </c>
      <c r="H12342" s="5">
        <f>Table3[[#This Row],[PDD]]/Table3[[#This Row],[PL_CVM]]</f>
        <v>0</v>
      </c>
      <c r="I12342" t="s">
        <v>10</v>
      </c>
      <c r="J12342" s="3">
        <v>1</v>
      </c>
      <c r="K12342" s="3">
        <v>1</v>
      </c>
    </row>
    <row r="12343" spans="1:11" x14ac:dyDescent="0.35">
      <c r="A12343" s="1">
        <v>46081</v>
      </c>
      <c r="B12343" s="4" t="s">
        <v>44</v>
      </c>
      <c r="C12343" s="2">
        <v>60253978305.650002</v>
      </c>
      <c r="D12343" s="2">
        <v>0</v>
      </c>
      <c r="E12343" s="2">
        <v>61467075216.713997</v>
      </c>
      <c r="F12343" s="2">
        <v>61467384314.769997</v>
      </c>
      <c r="G12343" s="5">
        <f>Table3[[#This Row],[PDD]]/Table3[[#This Row],[DC]]</f>
        <v>0</v>
      </c>
      <c r="H12343" s="5">
        <f>Table3[[#This Row],[PDD]]/Table3[[#This Row],[PL_CVM]]</f>
        <v>0</v>
      </c>
      <c r="I12343" t="s">
        <v>10</v>
      </c>
      <c r="J12343" s="3">
        <v>2.7747284277489601E-3</v>
      </c>
      <c r="K12343" s="3">
        <v>2.7747284277489601E-3</v>
      </c>
    </row>
    <row r="12344" spans="1:11" x14ac:dyDescent="0.35">
      <c r="A12344" s="1">
        <v>46081</v>
      </c>
      <c r="B12344" s="4" t="s">
        <v>45</v>
      </c>
      <c r="C12344" s="2">
        <v>0</v>
      </c>
      <c r="D12344" s="2">
        <v>0</v>
      </c>
      <c r="E12344" s="2">
        <v>0</v>
      </c>
      <c r="F12344" s="2">
        <v>72691661.519999996</v>
      </c>
      <c r="G12344" s="5" t="e">
        <f>Table3[[#This Row],[PDD]]/Table3[[#This Row],[DC]]</f>
        <v>#DIV/0!</v>
      </c>
      <c r="H12344" s="5">
        <f>Table3[[#This Row],[PDD]]/Table3[[#This Row],[PL_CVM]]</f>
        <v>0</v>
      </c>
      <c r="I12344" t="s">
        <v>13</v>
      </c>
      <c r="J12344" s="3" t="e">
        <v>#NUM!</v>
      </c>
      <c r="K12344" s="3" t="e">
        <v>#NUM!</v>
      </c>
    </row>
    <row r="12345" spans="1:11" x14ac:dyDescent="0.35">
      <c r="A12345" s="1">
        <v>46081</v>
      </c>
      <c r="B12345" s="4" t="s">
        <v>46</v>
      </c>
      <c r="C12345" s="2">
        <v>1483253424.9000001</v>
      </c>
      <c r="D12345" s="2">
        <v>4798084.4000000004</v>
      </c>
      <c r="E12345" s="2">
        <v>2017106393.4719999</v>
      </c>
      <c r="F12345" s="2">
        <v>2017108349.28</v>
      </c>
      <c r="G12345" s="5">
        <f>Table3[[#This Row],[PDD]]/Table3[[#This Row],[DC]]</f>
        <v>3.2348379039296563E-3</v>
      </c>
      <c r="H12345" s="5">
        <f>Table3[[#This Row],[PDD]]/Table3[[#This Row],[PL_CVM]]</f>
        <v>2.3786944324099696E-3</v>
      </c>
      <c r="I12345" t="s">
        <v>10</v>
      </c>
      <c r="J12345" s="3">
        <v>0</v>
      </c>
      <c r="K12345" s="3">
        <v>0</v>
      </c>
    </row>
    <row r="12346" spans="1:11" x14ac:dyDescent="0.35">
      <c r="A12346" s="1">
        <v>46081</v>
      </c>
      <c r="B12346" s="4" t="s">
        <v>47</v>
      </c>
      <c r="C12346" s="2">
        <v>35237464.640000001</v>
      </c>
      <c r="D12346" s="2">
        <v>17361552.149999999</v>
      </c>
      <c r="E12346" s="2">
        <v>22897896.910500001</v>
      </c>
      <c r="F12346" s="2">
        <v>22897783.879999999</v>
      </c>
      <c r="G12346" s="5">
        <f>Table3[[#This Row],[PDD]]/Table3[[#This Row],[DC]]</f>
        <v>0.49270151321533895</v>
      </c>
      <c r="H12346" s="5">
        <f>Table3[[#This Row],[PDD]]/Table3[[#This Row],[PL_CVM]]</f>
        <v>0.75821975790261498</v>
      </c>
      <c r="I12346" t="s">
        <v>10</v>
      </c>
      <c r="J12346" s="3">
        <v>1</v>
      </c>
      <c r="K12346" s="3">
        <v>1</v>
      </c>
    </row>
    <row r="12347" spans="1:11" x14ac:dyDescent="0.35">
      <c r="A12347" s="1">
        <v>46081</v>
      </c>
      <c r="B12347" s="4" t="s">
        <v>48</v>
      </c>
      <c r="C12347" s="2">
        <v>60052435.130000003</v>
      </c>
      <c r="D12347" s="2">
        <v>7333502.0800000001</v>
      </c>
      <c r="E12347" s="2">
        <v>55163357.020800002</v>
      </c>
      <c r="F12347" s="2">
        <v>55163389.079999998</v>
      </c>
      <c r="G12347" s="5">
        <f>Table3[[#This Row],[PDD]]/Table3[[#This Row],[DC]]</f>
        <v>0.12211831317288997</v>
      </c>
      <c r="H12347" s="5">
        <f>Table3[[#This Row],[PDD]]/Table3[[#This Row],[PL_CVM]]</f>
        <v>0.13294147082523669</v>
      </c>
      <c r="I12347" t="s">
        <v>10</v>
      </c>
      <c r="J12347" s="3">
        <v>0.55150945911664895</v>
      </c>
      <c r="K12347" s="3">
        <v>0.55150945911664895</v>
      </c>
    </row>
    <row r="12348" spans="1:11" x14ac:dyDescent="0.35">
      <c r="A12348" s="1">
        <v>46081</v>
      </c>
      <c r="B12348" s="4" t="s">
        <v>49</v>
      </c>
      <c r="C12348" s="2">
        <v>60186372.649999999</v>
      </c>
      <c r="D12348" s="2">
        <v>0</v>
      </c>
      <c r="E12348" s="2">
        <v>60497597.8464</v>
      </c>
      <c r="F12348" s="2">
        <v>60498142.490000002</v>
      </c>
      <c r="G12348" s="5">
        <f>Table3[[#This Row],[PDD]]/Table3[[#This Row],[DC]]</f>
        <v>0</v>
      </c>
      <c r="H12348" s="5">
        <f>Table3[[#This Row],[PDD]]/Table3[[#This Row],[PL_CVM]]</f>
        <v>0</v>
      </c>
      <c r="I12348" t="s">
        <v>10</v>
      </c>
      <c r="J12348" s="3">
        <v>1</v>
      </c>
      <c r="K12348" s="3">
        <v>1</v>
      </c>
    </row>
    <row r="12349" spans="1:11" x14ac:dyDescent="0.35">
      <c r="A12349" s="1">
        <v>46081</v>
      </c>
      <c r="B12349" s="4" t="s">
        <v>50</v>
      </c>
      <c r="C12349" s="2">
        <v>12383876.98</v>
      </c>
      <c r="D12349" s="2">
        <v>2010172.17</v>
      </c>
      <c r="E12349" s="2">
        <v>14393417.6183</v>
      </c>
      <c r="F12349" s="2">
        <v>14393431.800000001</v>
      </c>
      <c r="G12349" s="5">
        <f>Table3[[#This Row],[PDD]]/Table3[[#This Row],[DC]]</f>
        <v>0.16232171663578654</v>
      </c>
      <c r="H12349" s="5">
        <f>Table3[[#This Row],[PDD]]/Table3[[#This Row],[PL_CVM]]</f>
        <v>0.1396589915408499</v>
      </c>
      <c r="I12349" t="s">
        <v>10</v>
      </c>
      <c r="J12349" s="3">
        <v>0.72309522456066</v>
      </c>
      <c r="K12349" s="3">
        <v>0.94673782354336</v>
      </c>
    </row>
    <row r="12350" spans="1:11" x14ac:dyDescent="0.35">
      <c r="A12350" s="1">
        <v>46081</v>
      </c>
      <c r="B12350" s="4" t="s">
        <v>51</v>
      </c>
      <c r="C12350" s="2">
        <v>0</v>
      </c>
      <c r="D12350" s="2">
        <v>0</v>
      </c>
      <c r="E12350" s="2">
        <v>76296857.1963</v>
      </c>
      <c r="F12350" s="2">
        <v>76296801.370000005</v>
      </c>
      <c r="G12350" s="5" t="e">
        <f>Table3[[#This Row],[PDD]]/Table3[[#This Row],[DC]]</f>
        <v>#DIV/0!</v>
      </c>
      <c r="H12350" s="5">
        <f>Table3[[#This Row],[PDD]]/Table3[[#This Row],[PL_CVM]]</f>
        <v>0</v>
      </c>
      <c r="I12350" t="s">
        <v>10</v>
      </c>
      <c r="J12350" s="3">
        <v>0.52159440300549997</v>
      </c>
      <c r="K12350" s="3">
        <v>1</v>
      </c>
    </row>
    <row r="12351" spans="1:11" x14ac:dyDescent="0.35">
      <c r="A12351" s="1">
        <v>46081</v>
      </c>
      <c r="B12351" s="4" t="s">
        <v>52</v>
      </c>
      <c r="C12351" s="2">
        <v>108676895.20999999</v>
      </c>
      <c r="D12351" s="2">
        <v>4560801.68</v>
      </c>
      <c r="E12351" s="2">
        <v>202942548.91170001</v>
      </c>
      <c r="F12351" s="2">
        <v>202944391.84</v>
      </c>
      <c r="G12351" s="5">
        <f>Table3[[#This Row],[PDD]]/Table3[[#This Row],[DC]]</f>
        <v>4.1966617386216362E-2</v>
      </c>
      <c r="H12351" s="5">
        <f>Table3[[#This Row],[PDD]]/Table3[[#This Row],[PL_CVM]]</f>
        <v>2.2473159463286402E-2</v>
      </c>
      <c r="I12351" t="s">
        <v>10</v>
      </c>
      <c r="J12351" s="3">
        <v>0.91307976547010306</v>
      </c>
      <c r="K12351" s="3">
        <v>0.91307976547010306</v>
      </c>
    </row>
    <row r="12352" spans="1:11" x14ac:dyDescent="0.35">
      <c r="A12352" s="1">
        <v>46081</v>
      </c>
      <c r="B12352" s="4" t="s">
        <v>53</v>
      </c>
      <c r="C12352" s="2">
        <v>56523357.670000002</v>
      </c>
      <c r="D12352" s="2">
        <v>24986769.77</v>
      </c>
      <c r="E12352" s="2">
        <v>33380399.030699998</v>
      </c>
      <c r="F12352" s="2">
        <v>33380441.98</v>
      </c>
      <c r="G12352" s="5">
        <f>Table3[[#This Row],[PDD]]/Table3[[#This Row],[DC]]</f>
        <v>0.4420609602826519</v>
      </c>
      <c r="H12352" s="5">
        <f>Table3[[#This Row],[PDD]]/Table3[[#This Row],[PL_CVM]]</f>
        <v>0.74854520455334006</v>
      </c>
      <c r="I12352" t="s">
        <v>10</v>
      </c>
      <c r="J12352" s="3">
        <v>0.838938684362179</v>
      </c>
      <c r="K12352" s="3">
        <v>0.838938684362179</v>
      </c>
    </row>
    <row r="12353" spans="1:11" x14ac:dyDescent="0.35">
      <c r="A12353" s="1">
        <v>46081</v>
      </c>
      <c r="B12353" s="4" t="s">
        <v>54</v>
      </c>
      <c r="C12353" s="2">
        <v>33473520.719999999</v>
      </c>
      <c r="D12353" s="2">
        <v>16564590.83</v>
      </c>
      <c r="E12353" s="2">
        <v>15800896.567199999</v>
      </c>
      <c r="F12353" s="2">
        <v>15800913.640000001</v>
      </c>
      <c r="G12353" s="5">
        <f>Table3[[#This Row],[PDD]]/Table3[[#This Row],[DC]]</f>
        <v>0.49485654552324609</v>
      </c>
      <c r="H12353" s="5">
        <f>Table3[[#This Row],[PDD]]/Table3[[#This Row],[PL_CVM]]</f>
        <v>1.0483312045998878</v>
      </c>
      <c r="I12353" t="s">
        <v>10</v>
      </c>
      <c r="J12353" s="3">
        <v>1</v>
      </c>
      <c r="K12353" s="3">
        <v>1</v>
      </c>
    </row>
    <row r="12354" spans="1:11" x14ac:dyDescent="0.35">
      <c r="A12354" s="1">
        <v>46081</v>
      </c>
      <c r="B12354" s="4" t="s">
        <v>55</v>
      </c>
      <c r="C12354" s="2">
        <v>280168364.19</v>
      </c>
      <c r="D12354" s="2">
        <v>0</v>
      </c>
      <c r="E12354" s="2">
        <v>287132208.23879999</v>
      </c>
      <c r="F12354" s="2">
        <v>287123268.01999998</v>
      </c>
      <c r="G12354" s="5">
        <f>Table3[[#This Row],[PDD]]/Table3[[#This Row],[DC]]</f>
        <v>0</v>
      </c>
      <c r="H12354" s="5">
        <f>Table3[[#This Row],[PDD]]/Table3[[#This Row],[PL_CVM]]</f>
        <v>0</v>
      </c>
      <c r="I12354" t="s">
        <v>10</v>
      </c>
      <c r="J12354" s="3">
        <v>0</v>
      </c>
      <c r="K12354" s="3">
        <v>0</v>
      </c>
    </row>
    <row r="12355" spans="1:11" x14ac:dyDescent="0.35">
      <c r="A12355" s="1">
        <v>46081</v>
      </c>
      <c r="B12355" s="4" t="s">
        <v>56</v>
      </c>
      <c r="C12355" s="2">
        <v>19413092.57</v>
      </c>
      <c r="D12355" s="2">
        <v>6573275.7999999998</v>
      </c>
      <c r="E12355" s="2">
        <v>18652290.756000001</v>
      </c>
      <c r="F12355" s="2">
        <v>18652355.579999998</v>
      </c>
      <c r="G12355" s="5">
        <f>Table3[[#This Row],[PDD]]/Table3[[#This Row],[DC]]</f>
        <v>0.3386001368044782</v>
      </c>
      <c r="H12355" s="5">
        <f>Table3[[#This Row],[PDD]]/Table3[[#This Row],[PL_CVM]]</f>
        <v>0.35240995550439752</v>
      </c>
      <c r="I12355" t="s">
        <v>10</v>
      </c>
      <c r="J12355" s="3">
        <v>1</v>
      </c>
      <c r="K12355" s="3">
        <v>1</v>
      </c>
    </row>
    <row r="12356" spans="1:11" x14ac:dyDescent="0.35">
      <c r="A12356" s="1">
        <v>46081</v>
      </c>
      <c r="B12356" s="4" t="s">
        <v>57</v>
      </c>
      <c r="C12356" s="2">
        <v>338150296.56</v>
      </c>
      <c r="D12356" s="2">
        <v>25051194.800000001</v>
      </c>
      <c r="E12356" s="2">
        <v>415592952.07319999</v>
      </c>
      <c r="F12356" s="2">
        <v>415592868.33999997</v>
      </c>
      <c r="G12356" s="5">
        <f>Table3[[#This Row],[PDD]]/Table3[[#This Row],[DC]]</f>
        <v>7.4083018867188891E-2</v>
      </c>
      <c r="H12356" s="5">
        <f>Table3[[#This Row],[PDD]]/Table3[[#This Row],[PL_CVM]]</f>
        <v>6.0278211462246295E-2</v>
      </c>
      <c r="I12356" t="s">
        <v>10</v>
      </c>
      <c r="J12356" s="3">
        <v>0</v>
      </c>
      <c r="K12356" s="3">
        <v>0</v>
      </c>
    </row>
    <row r="12357" spans="1:11" x14ac:dyDescent="0.35">
      <c r="A12357" s="1">
        <v>46081</v>
      </c>
      <c r="B12357" s="4" t="s">
        <v>58</v>
      </c>
      <c r="C12357" s="2">
        <v>29875537.609999999</v>
      </c>
      <c r="D12357" s="2">
        <v>7751310.4699999997</v>
      </c>
      <c r="E12357" s="2">
        <v>26495328.859999999</v>
      </c>
      <c r="F12357" s="2">
        <v>26495377.469999999</v>
      </c>
      <c r="G12357" s="5">
        <f>Table3[[#This Row],[PDD]]/Table3[[#This Row],[DC]]</f>
        <v>0.25945342210027594</v>
      </c>
      <c r="H12357" s="5">
        <f>Table3[[#This Row],[PDD]]/Table3[[#This Row],[PL_CVM]]</f>
        <v>0.29255331345162378</v>
      </c>
      <c r="I12357" t="s">
        <v>10</v>
      </c>
      <c r="J12357" s="3">
        <v>1</v>
      </c>
      <c r="K12357" s="3">
        <v>1</v>
      </c>
    </row>
    <row r="12358" spans="1:11" x14ac:dyDescent="0.35">
      <c r="A12358" s="1">
        <v>46081</v>
      </c>
      <c r="B12358" s="4" t="s">
        <v>59</v>
      </c>
      <c r="C12358" s="2">
        <v>19546755</v>
      </c>
      <c r="D12358" s="2">
        <v>7149153.9900000002</v>
      </c>
      <c r="E12358" s="2">
        <v>12091582.996400001</v>
      </c>
      <c r="F12358" s="2">
        <v>12091658.050000001</v>
      </c>
      <c r="G12358" s="5">
        <f>Table3[[#This Row],[PDD]]/Table3[[#This Row],[DC]]</f>
        <v>0.36574633436598558</v>
      </c>
      <c r="H12358" s="5">
        <f>Table3[[#This Row],[PDD]]/Table3[[#This Row],[PL_CVM]]</f>
        <v>0.59124678852458945</v>
      </c>
      <c r="I12358" t="s">
        <v>10</v>
      </c>
      <c r="J12358" s="3">
        <v>0</v>
      </c>
      <c r="K12358" s="3">
        <v>0</v>
      </c>
    </row>
    <row r="12359" spans="1:11" x14ac:dyDescent="0.35">
      <c r="A12359" s="1">
        <v>46081</v>
      </c>
      <c r="B12359" s="4" t="s">
        <v>60</v>
      </c>
      <c r="C12359" s="2">
        <v>198084141.36000001</v>
      </c>
      <c r="D12359" s="2">
        <v>4930621.28</v>
      </c>
      <c r="E12359" s="2">
        <v>210363785.38350001</v>
      </c>
      <c r="F12359" s="2">
        <v>210360457.52000001</v>
      </c>
      <c r="G12359" s="5">
        <f>Table3[[#This Row],[PDD]]/Table3[[#This Row],[DC]]</f>
        <v>2.4891549854256338E-2</v>
      </c>
      <c r="H12359" s="5">
        <f>Table3[[#This Row],[PDD]]/Table3[[#This Row],[PL_CVM]]</f>
        <v>2.3438916886417315E-2</v>
      </c>
      <c r="I12359" t="s">
        <v>10</v>
      </c>
      <c r="J12359" s="3">
        <v>1</v>
      </c>
      <c r="K12359" s="3">
        <v>1</v>
      </c>
    </row>
    <row r="12360" spans="1:11" x14ac:dyDescent="0.35">
      <c r="A12360" s="1">
        <v>46081</v>
      </c>
      <c r="B12360" s="4" t="s">
        <v>61</v>
      </c>
      <c r="C12360" s="2">
        <v>444842268.81</v>
      </c>
      <c r="D12360" s="2">
        <v>0</v>
      </c>
      <c r="E12360" s="2">
        <v>136889723.8317</v>
      </c>
      <c r="F12360" s="2">
        <v>136883227.25</v>
      </c>
      <c r="G12360" s="5">
        <f>Table3[[#This Row],[PDD]]/Table3[[#This Row],[DC]]</f>
        <v>0</v>
      </c>
      <c r="H12360" s="5">
        <f>Table3[[#This Row],[PDD]]/Table3[[#This Row],[PL_CVM]]</f>
        <v>0</v>
      </c>
      <c r="I12360" t="s">
        <v>10</v>
      </c>
      <c r="J12360" s="3">
        <v>1</v>
      </c>
      <c r="K12360" s="3">
        <v>1</v>
      </c>
    </row>
    <row r="12361" spans="1:11" x14ac:dyDescent="0.35">
      <c r="A12361" s="1">
        <v>46081</v>
      </c>
      <c r="B12361" s="4" t="s">
        <v>62</v>
      </c>
      <c r="C12361" s="2">
        <v>229936734.81999999</v>
      </c>
      <c r="D12361" s="2">
        <v>34673511.07</v>
      </c>
      <c r="E12361" s="2">
        <v>177871002.37290001</v>
      </c>
      <c r="F12361" s="2">
        <v>177811619</v>
      </c>
      <c r="G12361" s="5">
        <f>Table3[[#This Row],[PDD]]/Table3[[#This Row],[DC]]</f>
        <v>0.15079587477461251</v>
      </c>
      <c r="H12361" s="5">
        <f>Table3[[#This Row],[PDD]]/Table3[[#This Row],[PL_CVM]]</f>
        <v>0.19500137991544861</v>
      </c>
      <c r="I12361" t="s">
        <v>10</v>
      </c>
      <c r="J12361" s="3">
        <v>0.40877465528455198</v>
      </c>
      <c r="K12361" s="3">
        <v>1</v>
      </c>
    </row>
    <row r="12362" spans="1:11" x14ac:dyDescent="0.35">
      <c r="A12362" s="1">
        <v>46081</v>
      </c>
      <c r="B12362" s="4" t="s">
        <v>63</v>
      </c>
      <c r="C12362" s="2">
        <v>0</v>
      </c>
      <c r="D12362" s="2">
        <v>0</v>
      </c>
      <c r="E12362" s="2">
        <v>575079335.6056</v>
      </c>
      <c r="F12362" s="2">
        <v>574984466.88</v>
      </c>
      <c r="G12362" s="5" t="e">
        <f>Table3[[#This Row],[PDD]]/Table3[[#This Row],[DC]]</f>
        <v>#DIV/0!</v>
      </c>
      <c r="H12362" s="5">
        <f>Table3[[#This Row],[PDD]]/Table3[[#This Row],[PL_CVM]]</f>
        <v>0</v>
      </c>
      <c r="I12362" t="s">
        <v>10</v>
      </c>
      <c r="J12362" s="3">
        <v>0</v>
      </c>
      <c r="K12362" s="3">
        <v>0</v>
      </c>
    </row>
    <row r="12363" spans="1:11" x14ac:dyDescent="0.35">
      <c r="A12363" s="1">
        <v>46081</v>
      </c>
      <c r="B12363" s="4" t="s">
        <v>64</v>
      </c>
      <c r="C12363" s="2">
        <v>101403673.68000001</v>
      </c>
      <c r="D12363" s="2">
        <v>1164186.9099999999</v>
      </c>
      <c r="E12363" s="2">
        <v>100811404.0616</v>
      </c>
      <c r="F12363" s="2">
        <v>100811342.11</v>
      </c>
      <c r="G12363" s="5">
        <f>Table3[[#This Row],[PDD]]/Table3[[#This Row],[DC]]</f>
        <v>1.14807172930818E-2</v>
      </c>
      <c r="H12363" s="5">
        <f>Table3[[#This Row],[PDD]]/Table3[[#This Row],[PL_CVM]]</f>
        <v>1.1548173902195457E-2</v>
      </c>
      <c r="I12363" t="s">
        <v>10</v>
      </c>
      <c r="J12363" s="3">
        <v>0.96566229721505703</v>
      </c>
      <c r="K12363" s="3">
        <v>0.96566229721505703</v>
      </c>
    </row>
    <row r="12364" spans="1:11" x14ac:dyDescent="0.35">
      <c r="A12364" s="1">
        <v>46081</v>
      </c>
      <c r="B12364" s="4" t="s">
        <v>65</v>
      </c>
      <c r="C12364" s="2">
        <v>493473982.86000001</v>
      </c>
      <c r="D12364" s="2">
        <v>2500974.73</v>
      </c>
      <c r="E12364" s="2">
        <v>535607938.3574</v>
      </c>
      <c r="F12364" s="2">
        <v>535010295.31</v>
      </c>
      <c r="G12364" s="5">
        <f>Table3[[#This Row],[PDD]]/Table3[[#This Row],[DC]]</f>
        <v>5.0680984547660209E-3</v>
      </c>
      <c r="H12364" s="5">
        <f>Table3[[#This Row],[PDD]]/Table3[[#This Row],[PL_CVM]]</f>
        <v>4.6746291649413301E-3</v>
      </c>
      <c r="I12364" t="s">
        <v>10</v>
      </c>
      <c r="J12364" s="3">
        <v>0.44504702810386698</v>
      </c>
      <c r="K12364" s="3">
        <v>0.44504702810386698</v>
      </c>
    </row>
    <row r="12365" spans="1:11" x14ac:dyDescent="0.35">
      <c r="A12365" s="1">
        <v>46081</v>
      </c>
      <c r="B12365" s="4" t="s">
        <v>66</v>
      </c>
      <c r="C12365" s="2">
        <v>0</v>
      </c>
      <c r="D12365" s="2">
        <v>0</v>
      </c>
      <c r="E12365" s="2">
        <v>307946667.75840002</v>
      </c>
      <c r="F12365" s="2">
        <v>308380942.41000003</v>
      </c>
      <c r="G12365" s="5" t="e">
        <f>Table3[[#This Row],[PDD]]/Table3[[#This Row],[DC]]</f>
        <v>#DIV/0!</v>
      </c>
      <c r="H12365" s="5">
        <f>Table3[[#This Row],[PDD]]/Table3[[#This Row],[PL_CVM]]</f>
        <v>0</v>
      </c>
      <c r="I12365" t="s">
        <v>10</v>
      </c>
      <c r="J12365" s="3">
        <v>0</v>
      </c>
      <c r="K12365" s="3">
        <v>0</v>
      </c>
    </row>
    <row r="12366" spans="1:11" x14ac:dyDescent="0.35">
      <c r="A12366" s="1">
        <v>46081</v>
      </c>
      <c r="B12366" s="4" t="s">
        <v>67</v>
      </c>
      <c r="C12366" s="2">
        <v>513915164.20999998</v>
      </c>
      <c r="D12366" s="2">
        <v>18125.14</v>
      </c>
      <c r="E12366" s="2">
        <v>522512069.21249998</v>
      </c>
      <c r="F12366" s="2">
        <v>522546273.05000001</v>
      </c>
      <c r="G12366" s="5">
        <f>Table3[[#This Row],[PDD]]/Table3[[#This Row],[DC]]</f>
        <v>3.5268739399551103E-5</v>
      </c>
      <c r="H12366" s="5">
        <f>Table3[[#This Row],[PDD]]/Table3[[#This Row],[PL_CVM]]</f>
        <v>3.4686191318918254E-5</v>
      </c>
      <c r="I12366" t="s">
        <v>10</v>
      </c>
      <c r="J12366" s="3">
        <v>0</v>
      </c>
      <c r="K12366" s="3">
        <v>0</v>
      </c>
    </row>
    <row r="12367" spans="1:11" x14ac:dyDescent="0.35">
      <c r="A12367" s="1">
        <v>46081</v>
      </c>
      <c r="B12367" s="4" t="s">
        <v>68</v>
      </c>
      <c r="C12367" s="2">
        <v>140704016.86000001</v>
      </c>
      <c r="D12367" s="2">
        <v>92713169.909999996</v>
      </c>
      <c r="E12367" s="2">
        <v>231061535.63999999</v>
      </c>
      <c r="F12367" s="2">
        <v>231061523.25</v>
      </c>
      <c r="G12367" s="5">
        <f>Table3[[#This Row],[PDD]]/Table3[[#This Row],[DC]]</f>
        <v>0.65892340516652959</v>
      </c>
      <c r="H12367" s="5">
        <f>Table3[[#This Row],[PDD]]/Table3[[#This Row],[PL_CVM]]</f>
        <v>0.40124884751879603</v>
      </c>
      <c r="I12367" t="s">
        <v>10</v>
      </c>
      <c r="J12367" s="3">
        <v>1</v>
      </c>
      <c r="K12367" s="3">
        <v>1</v>
      </c>
    </row>
    <row r="12368" spans="1:11" x14ac:dyDescent="0.35">
      <c r="A12368" s="1">
        <v>46081</v>
      </c>
      <c r="B12368" s="4" t="s">
        <v>69</v>
      </c>
      <c r="C12368" s="2">
        <v>63365563.880000003</v>
      </c>
      <c r="D12368" s="2">
        <v>11083780.960000001</v>
      </c>
      <c r="E12368" s="2">
        <v>49018462.420900002</v>
      </c>
      <c r="F12368" s="2">
        <v>49017625.350000001</v>
      </c>
      <c r="G12368" s="5">
        <f>Table3[[#This Row],[PDD]]/Table3[[#This Row],[DC]]</f>
        <v>0.17491805140391659</v>
      </c>
      <c r="H12368" s="5">
        <f>Table3[[#This Row],[PDD]]/Table3[[#This Row],[PL_CVM]]</f>
        <v>0.22611827645379806</v>
      </c>
      <c r="I12368" t="s">
        <v>10</v>
      </c>
      <c r="J12368" s="3">
        <v>0.71213689661788204</v>
      </c>
      <c r="K12368" s="3">
        <v>0.96566726303960004</v>
      </c>
    </row>
    <row r="12369" spans="1:11" x14ac:dyDescent="0.35">
      <c r="A12369" s="1">
        <v>46081</v>
      </c>
      <c r="B12369" s="4" t="s">
        <v>70</v>
      </c>
      <c r="C12369" s="2">
        <v>615092857.05999994</v>
      </c>
      <c r="D12369" s="2">
        <v>18634697.690000001</v>
      </c>
      <c r="E12369" s="2">
        <v>822526049.80260003</v>
      </c>
      <c r="F12369" s="2">
        <v>822527271.85000002</v>
      </c>
      <c r="G12369" s="5">
        <f>Table3[[#This Row],[PDD]]/Table3[[#This Row],[DC]]</f>
        <v>3.0295747180465564E-2</v>
      </c>
      <c r="H12369" s="5">
        <f>Table3[[#This Row],[PDD]]/Table3[[#This Row],[PL_CVM]]</f>
        <v>2.2655416212629013E-2</v>
      </c>
      <c r="I12369" t="s">
        <v>10</v>
      </c>
      <c r="J12369" s="3">
        <v>1</v>
      </c>
      <c r="K12369" s="3">
        <v>1</v>
      </c>
    </row>
    <row r="12370" spans="1:11" x14ac:dyDescent="0.35">
      <c r="A12370" s="1">
        <v>46081</v>
      </c>
      <c r="B12370" s="4" t="s">
        <v>71</v>
      </c>
      <c r="C12370" s="2">
        <v>52672329.049999997</v>
      </c>
      <c r="D12370" s="2">
        <v>52672329.049999997</v>
      </c>
      <c r="E12370" s="2">
        <v>2863166.48</v>
      </c>
      <c r="F12370" s="2">
        <v>2863173.44</v>
      </c>
      <c r="G12370" s="5">
        <f>Table3[[#This Row],[PDD]]/Table3[[#This Row],[DC]]</f>
        <v>1</v>
      </c>
      <c r="H12370" s="5">
        <f>Table3[[#This Row],[PDD]]/Table3[[#This Row],[PL_CVM]]</f>
        <v>18.396485631691245</v>
      </c>
      <c r="I12370" t="s">
        <v>10</v>
      </c>
      <c r="J12370" s="3">
        <v>0</v>
      </c>
      <c r="K12370" s="3">
        <v>0</v>
      </c>
    </row>
    <row r="12371" spans="1:11" x14ac:dyDescent="0.35">
      <c r="A12371" s="1">
        <v>46081</v>
      </c>
      <c r="B12371" s="4" t="s">
        <v>72</v>
      </c>
      <c r="C12371" s="2">
        <v>117563189.59999999</v>
      </c>
      <c r="D12371" s="2">
        <v>531.96</v>
      </c>
      <c r="E12371" s="2">
        <v>116583298.99259999</v>
      </c>
      <c r="F12371" s="2">
        <v>177849021.02000001</v>
      </c>
      <c r="G12371" s="5">
        <f>Table3[[#This Row],[PDD]]/Table3[[#This Row],[DC]]</f>
        <v>4.5248857385543418E-6</v>
      </c>
      <c r="H12371" s="5">
        <f>Table3[[#This Row],[PDD]]/Table3[[#This Row],[PL_CVM]]</f>
        <v>2.9910763463813414E-6</v>
      </c>
      <c r="I12371" t="s">
        <v>13</v>
      </c>
      <c r="J12371" s="3">
        <v>1</v>
      </c>
      <c r="K12371" s="3">
        <v>1</v>
      </c>
    </row>
    <row r="12372" spans="1:11" x14ac:dyDescent="0.35">
      <c r="A12372" s="1">
        <v>46081</v>
      </c>
      <c r="B12372" s="4" t="s">
        <v>73</v>
      </c>
      <c r="C12372" s="2">
        <v>22052729.100000001</v>
      </c>
      <c r="D12372" s="2">
        <v>20389651.34</v>
      </c>
      <c r="E12372" s="2">
        <v>3302075.4167999998</v>
      </c>
      <c r="F12372" s="2">
        <v>3311575.36</v>
      </c>
      <c r="G12372" s="5">
        <f>Table3[[#This Row],[PDD]]/Table3[[#This Row],[DC]]</f>
        <v>0.92458630619101012</v>
      </c>
      <c r="H12372" s="5">
        <f>Table3[[#This Row],[PDD]]/Table3[[#This Row],[PL_CVM]]</f>
        <v>6.157085110090927</v>
      </c>
      <c r="I12372" t="s">
        <v>10</v>
      </c>
      <c r="J12372" s="3">
        <v>0</v>
      </c>
      <c r="K12372" s="3">
        <v>0</v>
      </c>
    </row>
    <row r="12373" spans="1:11" x14ac:dyDescent="0.35">
      <c r="A12373" s="1">
        <v>46081</v>
      </c>
      <c r="B12373" s="4" t="s">
        <v>74</v>
      </c>
      <c r="C12373" s="2">
        <v>13434185.32</v>
      </c>
      <c r="D12373" s="2">
        <v>1260596.26</v>
      </c>
      <c r="E12373" s="2">
        <v>13187649.964199999</v>
      </c>
      <c r="F12373" s="2">
        <v>13187683.84</v>
      </c>
      <c r="G12373" s="5">
        <f>Table3[[#This Row],[PDD]]/Table3[[#This Row],[DC]]</f>
        <v>9.3834961329832239E-2</v>
      </c>
      <c r="H12373" s="5">
        <f>Table3[[#This Row],[PDD]]/Table3[[#This Row],[PL_CVM]]</f>
        <v>9.5588905170477606E-2</v>
      </c>
      <c r="I12373" t="s">
        <v>10</v>
      </c>
      <c r="J12373" s="3">
        <v>0.88228417263013303</v>
      </c>
      <c r="K12373" s="3">
        <v>0.88228417263013303</v>
      </c>
    </row>
    <row r="12374" spans="1:11" x14ac:dyDescent="0.35">
      <c r="A12374" s="1">
        <v>46081</v>
      </c>
      <c r="B12374" s="4" t="s">
        <v>75</v>
      </c>
      <c r="C12374" s="2">
        <v>25692961.41</v>
      </c>
      <c r="D12374" s="2">
        <v>5322133.03</v>
      </c>
      <c r="E12374" s="2">
        <v>22337437.425299998</v>
      </c>
      <c r="F12374" s="2">
        <v>22337793.579999998</v>
      </c>
      <c r="G12374" s="5">
        <f>Table3[[#This Row],[PDD]]/Table3[[#This Row],[DC]]</f>
        <v>0.20714361980587276</v>
      </c>
      <c r="H12374" s="5">
        <f>Table3[[#This Row],[PDD]]/Table3[[#This Row],[PL_CVM]]</f>
        <v>0.2382568811435852</v>
      </c>
      <c r="I12374" t="s">
        <v>10</v>
      </c>
      <c r="J12374" s="3">
        <v>0.99972650892384496</v>
      </c>
      <c r="K12374" s="3">
        <v>0.99972650892384496</v>
      </c>
    </row>
    <row r="12375" spans="1:11" x14ac:dyDescent="0.35">
      <c r="A12375" s="1">
        <v>46081</v>
      </c>
      <c r="B12375" s="4" t="s">
        <v>77</v>
      </c>
      <c r="C12375" s="2">
        <v>130585018.45999999</v>
      </c>
      <c r="D12375" s="2">
        <v>40808809.789999999</v>
      </c>
      <c r="E12375" s="2">
        <v>89580084.130099997</v>
      </c>
      <c r="F12375" s="2">
        <v>89578034.689999998</v>
      </c>
      <c r="G12375" s="5">
        <f>Table3[[#This Row],[PDD]]/Table3[[#This Row],[DC]]</f>
        <v>0.31250759291733227</v>
      </c>
      <c r="H12375" s="5">
        <f>Table3[[#This Row],[PDD]]/Table3[[#This Row],[PL_CVM]]</f>
        <v>0.45556714803161086</v>
      </c>
      <c r="I12375" t="s">
        <v>10</v>
      </c>
      <c r="J12375" s="3">
        <v>0.51784547204073095</v>
      </c>
      <c r="K12375" s="3">
        <v>0.51784547204073095</v>
      </c>
    </row>
    <row r="12376" spans="1:11" x14ac:dyDescent="0.35">
      <c r="A12376" s="1">
        <v>46081</v>
      </c>
      <c r="B12376" s="4" t="s">
        <v>78</v>
      </c>
      <c r="C12376" s="2">
        <v>43737544.649999999</v>
      </c>
      <c r="D12376" s="2">
        <v>26515555.43</v>
      </c>
      <c r="E12376" s="2">
        <v>38090678.031999998</v>
      </c>
      <c r="F12376" s="2">
        <v>38090425.960000001</v>
      </c>
      <c r="G12376" s="5">
        <f>Table3[[#This Row],[PDD]]/Table3[[#This Row],[DC]]</f>
        <v>0.60624243180966952</v>
      </c>
      <c r="H12376" s="5">
        <f>Table3[[#This Row],[PDD]]/Table3[[#This Row],[PL_CVM]]</f>
        <v>0.69612126306607469</v>
      </c>
      <c r="I12376" t="s">
        <v>10</v>
      </c>
      <c r="J12376" s="3">
        <v>1</v>
      </c>
      <c r="K12376" s="3">
        <v>1</v>
      </c>
    </row>
    <row r="12377" spans="1:11" x14ac:dyDescent="0.35">
      <c r="A12377" s="1">
        <v>46081</v>
      </c>
      <c r="B12377" s="4" t="s">
        <v>79</v>
      </c>
      <c r="C12377" s="2">
        <v>325727236.18000001</v>
      </c>
      <c r="D12377" s="2">
        <v>8931798.5099999998</v>
      </c>
      <c r="E12377" s="2">
        <v>412694265.20459998</v>
      </c>
      <c r="F12377" s="2">
        <v>412694839.35000002</v>
      </c>
      <c r="G12377" s="5">
        <f>Table3[[#This Row],[PDD]]/Table3[[#This Row],[DC]]</f>
        <v>2.7421098139500381E-2</v>
      </c>
      <c r="H12377" s="5">
        <f>Table3[[#This Row],[PDD]]/Table3[[#This Row],[PL_CVM]]</f>
        <v>2.1642622243756921E-2</v>
      </c>
      <c r="I12377" t="s">
        <v>10</v>
      </c>
      <c r="J12377" s="3">
        <v>0.48427061549648198</v>
      </c>
      <c r="K12377" s="3">
        <v>0.671704405261772</v>
      </c>
    </row>
    <row r="12378" spans="1:11" x14ac:dyDescent="0.35">
      <c r="A12378" s="1">
        <v>46081</v>
      </c>
      <c r="B12378" s="4" t="s">
        <v>80</v>
      </c>
      <c r="C12378" s="2">
        <v>99014049.439999998</v>
      </c>
      <c r="D12378" s="2">
        <v>1278372.22</v>
      </c>
      <c r="E12378" s="2">
        <v>111699151.3415</v>
      </c>
      <c r="F12378" s="2">
        <v>111663278.87</v>
      </c>
      <c r="G12378" s="5">
        <f>Table3[[#This Row],[PDD]]/Table3[[#This Row],[DC]]</f>
        <v>1.2911018458796204E-2</v>
      </c>
      <c r="H12378" s="5">
        <f>Table3[[#This Row],[PDD]]/Table3[[#This Row],[PL_CVM]]</f>
        <v>1.1448456761584973E-2</v>
      </c>
      <c r="I12378" t="s">
        <v>10</v>
      </c>
      <c r="J12378" s="3">
        <v>1</v>
      </c>
      <c r="K12378" s="3">
        <v>1</v>
      </c>
    </row>
    <row r="12379" spans="1:11" x14ac:dyDescent="0.35">
      <c r="A12379" s="1">
        <v>46081</v>
      </c>
      <c r="B12379" s="4" t="s">
        <v>81</v>
      </c>
      <c r="C12379" s="2">
        <v>26279290.300000001</v>
      </c>
      <c r="D12379" s="2">
        <v>26279290.300000001</v>
      </c>
      <c r="E12379" s="2">
        <v>4281058.5911999997</v>
      </c>
      <c r="F12379" s="2">
        <v>4281075.5199999996</v>
      </c>
      <c r="G12379" s="5">
        <f>Table3[[#This Row],[PDD]]/Table3[[#This Row],[DC]]</f>
        <v>1</v>
      </c>
      <c r="H12379" s="5">
        <f>Table3[[#This Row],[PDD]]/Table3[[#This Row],[PL_CVM]]</f>
        <v>6.138478561574173</v>
      </c>
      <c r="I12379" t="s">
        <v>10</v>
      </c>
      <c r="J12379" s="3">
        <v>0</v>
      </c>
      <c r="K12379" s="3">
        <v>0</v>
      </c>
    </row>
    <row r="12380" spans="1:11" x14ac:dyDescent="0.35">
      <c r="A12380" s="1">
        <v>46081</v>
      </c>
      <c r="B12380" s="4" t="s">
        <v>82</v>
      </c>
      <c r="C12380" s="2">
        <v>96096677.599999994</v>
      </c>
      <c r="D12380" s="2">
        <v>6581414</v>
      </c>
      <c r="E12380" s="2">
        <v>101892341.0763</v>
      </c>
      <c r="F12380" s="2">
        <v>101899902.06999999</v>
      </c>
      <c r="G12380" s="5">
        <f>Table3[[#This Row],[PDD]]/Table3[[#This Row],[DC]]</f>
        <v>6.8487425001257277E-2</v>
      </c>
      <c r="H12380" s="5">
        <f>Table3[[#This Row],[PDD]]/Table3[[#This Row],[PL_CVM]]</f>
        <v>6.4587049313147599E-2</v>
      </c>
      <c r="I12380" t="s">
        <v>10</v>
      </c>
      <c r="J12380" s="3">
        <v>1</v>
      </c>
      <c r="K12380" s="3">
        <v>1</v>
      </c>
    </row>
    <row r="12381" spans="1:11" x14ac:dyDescent="0.35">
      <c r="A12381" s="1">
        <v>46081</v>
      </c>
      <c r="B12381" s="4" t="s">
        <v>83</v>
      </c>
      <c r="C12381" s="2">
        <v>259752519.83000001</v>
      </c>
      <c r="D12381" s="2">
        <v>259752519.83000001</v>
      </c>
      <c r="E12381" s="2">
        <v>31845472.9936</v>
      </c>
      <c r="F12381" s="2">
        <v>31845536.77</v>
      </c>
      <c r="G12381" s="5">
        <f>Table3[[#This Row],[PDD]]/Table3[[#This Row],[DC]]</f>
        <v>1</v>
      </c>
      <c r="H12381" s="5">
        <f>Table3[[#This Row],[PDD]]/Table3[[#This Row],[PL_CVM]]</f>
        <v>8.1566381407236683</v>
      </c>
      <c r="I12381" t="s">
        <v>10</v>
      </c>
      <c r="J12381" s="3">
        <v>0</v>
      </c>
      <c r="K12381" s="3">
        <v>0</v>
      </c>
    </row>
    <row r="12382" spans="1:11" x14ac:dyDescent="0.35">
      <c r="A12382" s="1">
        <v>46081</v>
      </c>
      <c r="B12382" s="4" t="s">
        <v>84</v>
      </c>
      <c r="C12382" s="2">
        <v>27583801.27</v>
      </c>
      <c r="D12382" s="2">
        <v>1221260.51</v>
      </c>
      <c r="E12382" s="2">
        <v>31171903.733100001</v>
      </c>
      <c r="F12382" s="2">
        <v>31172232.350000001</v>
      </c>
      <c r="G12382" s="5">
        <f>Table3[[#This Row],[PDD]]/Table3[[#This Row],[DC]]</f>
        <v>4.4274554404081956E-2</v>
      </c>
      <c r="H12382" s="5">
        <f>Table3[[#This Row],[PDD]]/Table3[[#This Row],[PL_CVM]]</f>
        <v>3.917783289588498E-2</v>
      </c>
      <c r="I12382" t="s">
        <v>10</v>
      </c>
      <c r="J12382" s="3">
        <v>0.50597796159469499</v>
      </c>
      <c r="K12382" s="3">
        <v>0.50597796159469499</v>
      </c>
    </row>
    <row r="12383" spans="1:11" x14ac:dyDescent="0.35">
      <c r="A12383" s="1">
        <v>46081</v>
      </c>
      <c r="B12383" s="4" t="s">
        <v>85</v>
      </c>
      <c r="C12383" s="2">
        <v>95554113.75</v>
      </c>
      <c r="D12383" s="2">
        <v>9638810.8900000006</v>
      </c>
      <c r="E12383" s="2">
        <v>83281226.551899999</v>
      </c>
      <c r="F12383" s="2">
        <v>83281201.040000007</v>
      </c>
      <c r="G12383" s="5">
        <f>Table3[[#This Row],[PDD]]/Table3[[#This Row],[DC]]</f>
        <v>0.10087279879145968</v>
      </c>
      <c r="H12383" s="5">
        <f>Table3[[#This Row],[PDD]]/Table3[[#This Row],[PL_CVM]]</f>
        <v>0.11573813501285211</v>
      </c>
      <c r="I12383" t="s">
        <v>10</v>
      </c>
      <c r="J12383" s="3">
        <v>0.41516194328445799</v>
      </c>
      <c r="K12383" s="3">
        <v>0.41516194328445799</v>
      </c>
    </row>
    <row r="12384" spans="1:11" x14ac:dyDescent="0.35">
      <c r="A12384" s="1">
        <v>46081</v>
      </c>
      <c r="B12384" s="4" t="s">
        <v>86</v>
      </c>
      <c r="C12384" s="2">
        <v>217723245.63999999</v>
      </c>
      <c r="D12384" s="2">
        <v>4786159.95</v>
      </c>
      <c r="E12384" s="2">
        <v>239266514.0178</v>
      </c>
      <c r="F12384" s="2">
        <v>239266695.90000001</v>
      </c>
      <c r="G12384" s="5">
        <f>Table3[[#This Row],[PDD]]/Table3[[#This Row],[DC]]</f>
        <v>2.1982769620813927E-2</v>
      </c>
      <c r="H12384" s="5">
        <f>Table3[[#This Row],[PDD]]/Table3[[#This Row],[PL_CVM]]</f>
        <v>2.0003452348421887E-2</v>
      </c>
      <c r="I12384" t="s">
        <v>10</v>
      </c>
      <c r="J12384" s="3">
        <v>0.110440488637847</v>
      </c>
      <c r="K12384" s="3">
        <v>0.110440488637847</v>
      </c>
    </row>
    <row r="12385" spans="1:11" x14ac:dyDescent="0.35">
      <c r="A12385" s="1">
        <v>46081</v>
      </c>
      <c r="B12385" s="4" t="s">
        <v>87</v>
      </c>
      <c r="C12385" s="2">
        <v>87438254.540000007</v>
      </c>
      <c r="D12385" s="2">
        <v>1217939.45</v>
      </c>
      <c r="E12385" s="2">
        <v>95916632.1664</v>
      </c>
      <c r="F12385" s="2">
        <v>95916253.670000002</v>
      </c>
      <c r="G12385" s="5">
        <f>Table3[[#This Row],[PDD]]/Table3[[#This Row],[DC]]</f>
        <v>1.3929137268434772E-2</v>
      </c>
      <c r="H12385" s="5">
        <f>Table3[[#This Row],[PDD]]/Table3[[#This Row],[PL_CVM]]</f>
        <v>1.2697946420950949E-2</v>
      </c>
      <c r="I12385" t="s">
        <v>10</v>
      </c>
      <c r="J12385" s="3">
        <v>0.52806086258461105</v>
      </c>
      <c r="K12385" s="3">
        <v>0.52806086258461105</v>
      </c>
    </row>
    <row r="12386" spans="1:11" x14ac:dyDescent="0.35">
      <c r="A12386" s="1">
        <v>46081</v>
      </c>
      <c r="B12386" s="4" t="s">
        <v>88</v>
      </c>
      <c r="C12386" s="2">
        <v>2257133824.21</v>
      </c>
      <c r="D12386" s="2">
        <v>30871054.420000002</v>
      </c>
      <c r="E12386" s="2">
        <v>3031371237.8628001</v>
      </c>
      <c r="F12386" s="2">
        <v>3031376639.2800002</v>
      </c>
      <c r="G12386" s="5">
        <f>Table3[[#This Row],[PDD]]/Table3[[#This Row],[DC]]</f>
        <v>1.3677104161426899E-2</v>
      </c>
      <c r="H12386" s="5">
        <f>Table3[[#This Row],[PDD]]/Table3[[#This Row],[PL_CVM]]</f>
        <v>1.0183839916155178E-2</v>
      </c>
      <c r="I12386" t="s">
        <v>10</v>
      </c>
      <c r="J12386" s="3">
        <v>0</v>
      </c>
      <c r="K12386" s="3">
        <v>0</v>
      </c>
    </row>
    <row r="12387" spans="1:11" x14ac:dyDescent="0.35">
      <c r="A12387" s="1">
        <v>46081</v>
      </c>
      <c r="B12387" s="4" t="s">
        <v>89</v>
      </c>
      <c r="C12387" s="2">
        <v>51036015.82</v>
      </c>
      <c r="D12387" s="2">
        <v>1855226.25</v>
      </c>
      <c r="E12387" s="2">
        <v>57495521.7579</v>
      </c>
      <c r="F12387" s="2">
        <v>57495514.780000001</v>
      </c>
      <c r="G12387" s="5">
        <f>Table3[[#This Row],[PDD]]/Table3[[#This Row],[DC]]</f>
        <v>3.6351314266835334E-2</v>
      </c>
      <c r="H12387" s="5">
        <f>Table3[[#This Row],[PDD]]/Table3[[#This Row],[PL_CVM]]</f>
        <v>3.2267321322346804E-2</v>
      </c>
      <c r="I12387" t="s">
        <v>10</v>
      </c>
      <c r="J12387" s="3">
        <v>0.63888123656609497</v>
      </c>
      <c r="K12387" s="3">
        <v>0.81160386565564702</v>
      </c>
    </row>
    <row r="12388" spans="1:11" x14ac:dyDescent="0.35">
      <c r="A12388" s="1">
        <v>46081</v>
      </c>
      <c r="B12388" s="4" t="s">
        <v>90</v>
      </c>
      <c r="C12388" s="2">
        <v>0</v>
      </c>
      <c r="D12388" s="2">
        <v>0</v>
      </c>
      <c r="E12388" s="2">
        <v>0</v>
      </c>
      <c r="F12388" s="2">
        <v>0</v>
      </c>
      <c r="G12388" s="5" t="e">
        <f>Table3[[#This Row],[PDD]]/Table3[[#This Row],[DC]]</f>
        <v>#DIV/0!</v>
      </c>
      <c r="H12388" s="5" t="e">
        <f>Table3[[#This Row],[PDD]]/Table3[[#This Row],[PL_CVM]]</f>
        <v>#DIV/0!</v>
      </c>
      <c r="I12388" t="s">
        <v>13</v>
      </c>
      <c r="J12388" s="3" t="e">
        <v>#NUM!</v>
      </c>
      <c r="K12388" s="3" t="e">
        <v>#NUM!</v>
      </c>
    </row>
    <row r="12389" spans="1:11" x14ac:dyDescent="0.35">
      <c r="A12389" s="1">
        <v>46081</v>
      </c>
      <c r="B12389" s="4" t="s">
        <v>91</v>
      </c>
      <c r="C12389" s="2">
        <v>2727541851.2399998</v>
      </c>
      <c r="D12389" s="2">
        <v>1374786110.04</v>
      </c>
      <c r="E12389" s="2">
        <v>1374805440.6552</v>
      </c>
      <c r="F12389" s="2">
        <v>1374786110.04</v>
      </c>
      <c r="G12389" s="5">
        <f>Table3[[#This Row],[PDD]]/Table3[[#This Row],[DC]]</f>
        <v>0.50403850243947401</v>
      </c>
      <c r="H12389" s="5">
        <f>Table3[[#This Row],[PDD]]/Table3[[#This Row],[PL_CVM]]</f>
        <v>1</v>
      </c>
      <c r="I12389" t="s">
        <v>10</v>
      </c>
      <c r="J12389" s="3">
        <v>3.0854250751134903E-5</v>
      </c>
      <c r="K12389" s="3">
        <v>3.0854250751134903E-5</v>
      </c>
    </row>
    <row r="12390" spans="1:11" x14ac:dyDescent="0.35">
      <c r="A12390" s="1">
        <v>46081</v>
      </c>
      <c r="B12390" s="4" t="s">
        <v>92</v>
      </c>
      <c r="C12390" s="2">
        <v>127615735.09999999</v>
      </c>
      <c r="D12390" s="2">
        <v>0</v>
      </c>
      <c r="E12390" s="2">
        <v>63787076.085000001</v>
      </c>
      <c r="F12390" s="2">
        <v>63783098.130000003</v>
      </c>
      <c r="G12390" s="5">
        <f>Table3[[#This Row],[PDD]]/Table3[[#This Row],[DC]]</f>
        <v>0</v>
      </c>
      <c r="H12390" s="5">
        <f>Table3[[#This Row],[PDD]]/Table3[[#This Row],[PL_CVM]]</f>
        <v>0</v>
      </c>
      <c r="I12390" t="s">
        <v>10</v>
      </c>
      <c r="J12390" s="3">
        <v>0</v>
      </c>
      <c r="K12390" s="3">
        <v>0</v>
      </c>
    </row>
    <row r="12391" spans="1:11" x14ac:dyDescent="0.35">
      <c r="A12391" s="1">
        <v>46081</v>
      </c>
      <c r="B12391" s="4" t="s">
        <v>93</v>
      </c>
      <c r="C12391" s="2">
        <v>2756302375.2399998</v>
      </c>
      <c r="D12391" s="2">
        <v>287463526.82999998</v>
      </c>
      <c r="E12391" s="2">
        <v>3012649002.2315998</v>
      </c>
      <c r="F12391" s="2">
        <v>3012648550.6199999</v>
      </c>
      <c r="G12391" s="5">
        <f>Table3[[#This Row],[PDD]]/Table3[[#This Row],[DC]]</f>
        <v>0.10429317531062594</v>
      </c>
      <c r="H12391" s="5">
        <f>Table3[[#This Row],[PDD]]/Table3[[#This Row],[PL_CVM]]</f>
        <v>9.5418872131912066E-2</v>
      </c>
      <c r="I12391" t="s">
        <v>10</v>
      </c>
      <c r="J12391" s="3">
        <v>0.85865517053889295</v>
      </c>
      <c r="K12391" s="3">
        <v>0.85865517053889295</v>
      </c>
    </row>
    <row r="12392" spans="1:11" x14ac:dyDescent="0.35">
      <c r="A12392" s="1">
        <v>46081</v>
      </c>
      <c r="B12392" s="4" t="s">
        <v>94</v>
      </c>
      <c r="C12392" s="2">
        <v>419392418.89999998</v>
      </c>
      <c r="D12392" s="2">
        <v>165826468.78999999</v>
      </c>
      <c r="E12392" s="2">
        <v>288992322.80860001</v>
      </c>
      <c r="F12392" s="2">
        <v>288992432.77999997</v>
      </c>
      <c r="G12392" s="5">
        <f>Table3[[#This Row],[PDD]]/Table3[[#This Row],[DC]]</f>
        <v>0.39539691543527805</v>
      </c>
      <c r="H12392" s="5">
        <f>Table3[[#This Row],[PDD]]/Table3[[#This Row],[PL_CVM]]</f>
        <v>0.57380903435709685</v>
      </c>
      <c r="I12392" t="s">
        <v>10</v>
      </c>
      <c r="J12392" s="3">
        <v>0.99046134211037296</v>
      </c>
      <c r="K12392" s="3">
        <v>0.99046134211037296</v>
      </c>
    </row>
    <row r="12393" spans="1:11" x14ac:dyDescent="0.35">
      <c r="A12393" s="1">
        <v>46081</v>
      </c>
      <c r="B12393" s="4" t="s">
        <v>95</v>
      </c>
      <c r="C12393" s="2">
        <v>1092746170.99</v>
      </c>
      <c r="D12393" s="2">
        <v>31577886.809999999</v>
      </c>
      <c r="E12393" s="2">
        <v>1232282147.2711</v>
      </c>
      <c r="F12393" s="2">
        <v>1232192241.1199999</v>
      </c>
      <c r="G12393" s="5">
        <f>Table3[[#This Row],[PDD]]/Table3[[#This Row],[DC]]</f>
        <v>2.8897732747387477E-2</v>
      </c>
      <c r="H12393" s="5">
        <f>Table3[[#This Row],[PDD]]/Table3[[#This Row],[PL_CVM]]</f>
        <v>2.5627402734898989E-2</v>
      </c>
      <c r="I12393" t="s">
        <v>10</v>
      </c>
      <c r="J12393" s="3">
        <v>0.37558483687070598</v>
      </c>
      <c r="K12393" s="3">
        <v>0.51333302111365897</v>
      </c>
    </row>
    <row r="12394" spans="1:11" x14ac:dyDescent="0.35">
      <c r="A12394" s="1">
        <v>46081</v>
      </c>
      <c r="B12394" s="4" t="s">
        <v>96</v>
      </c>
      <c r="C12394" s="2">
        <v>55645520.079999998</v>
      </c>
      <c r="D12394" s="2">
        <v>25558173.43</v>
      </c>
      <c r="E12394" s="2">
        <v>28393723.260000002</v>
      </c>
      <c r="F12394" s="2">
        <v>28393510.23</v>
      </c>
      <c r="G12394" s="5">
        <f>Table3[[#This Row],[PDD]]/Table3[[#This Row],[DC]]</f>
        <v>0.45930334361608505</v>
      </c>
      <c r="H12394" s="5">
        <f>Table3[[#This Row],[PDD]]/Table3[[#This Row],[PL_CVM]]</f>
        <v>0.90014137818703932</v>
      </c>
      <c r="I12394" t="s">
        <v>10</v>
      </c>
      <c r="J12394" s="3">
        <v>1</v>
      </c>
      <c r="K12394" s="3">
        <v>1</v>
      </c>
    </row>
    <row r="12395" spans="1:11" x14ac:dyDescent="0.35">
      <c r="A12395" s="1">
        <v>46081</v>
      </c>
      <c r="B12395" s="4" t="s">
        <v>97</v>
      </c>
      <c r="C12395" s="2">
        <v>261756198.06</v>
      </c>
      <c r="D12395" s="2">
        <v>21298940.670000002</v>
      </c>
      <c r="E12395" s="2">
        <v>331969311.84119999</v>
      </c>
      <c r="F12395" s="2">
        <v>331976420.69999999</v>
      </c>
      <c r="G12395" s="5">
        <f>Table3[[#This Row],[PDD]]/Table3[[#This Row],[DC]]</f>
        <v>8.1369384289107977E-2</v>
      </c>
      <c r="H12395" s="5">
        <f>Table3[[#This Row],[PDD]]/Table3[[#This Row],[PL_CVM]]</f>
        <v>6.4157992381173964E-2</v>
      </c>
      <c r="I12395" t="s">
        <v>10</v>
      </c>
      <c r="J12395" s="3">
        <v>0.98318513116968398</v>
      </c>
      <c r="K12395" s="3">
        <v>0.98318513116968398</v>
      </c>
    </row>
    <row r="12396" spans="1:11" x14ac:dyDescent="0.35">
      <c r="A12396" s="1">
        <v>46081</v>
      </c>
      <c r="B12396" s="4" t="s">
        <v>98</v>
      </c>
      <c r="C12396" s="2">
        <v>64091407.149999999</v>
      </c>
      <c r="D12396" s="2">
        <v>6998213.5</v>
      </c>
      <c r="E12396" s="2">
        <v>48236368.654200003</v>
      </c>
      <c r="F12396" s="2">
        <v>60619447.670000002</v>
      </c>
      <c r="G12396" s="5">
        <f>Table3[[#This Row],[PDD]]/Table3[[#This Row],[DC]]</f>
        <v>0.10919113514891832</v>
      </c>
      <c r="H12396" s="5">
        <f>Table3[[#This Row],[PDD]]/Table3[[#This Row],[PL_CVM]]</f>
        <v>0.11544502249668881</v>
      </c>
      <c r="I12396" t="s">
        <v>13</v>
      </c>
      <c r="J12396" s="3">
        <v>0</v>
      </c>
      <c r="K12396" s="3">
        <v>1</v>
      </c>
    </row>
    <row r="12397" spans="1:11" x14ac:dyDescent="0.35">
      <c r="A12397" s="1">
        <v>46081</v>
      </c>
      <c r="B12397" s="4" t="s">
        <v>99</v>
      </c>
      <c r="C12397" s="2">
        <v>41115691.649999999</v>
      </c>
      <c r="D12397" s="2">
        <v>41115691.649999999</v>
      </c>
      <c r="E12397" s="2">
        <v>5294250</v>
      </c>
      <c r="F12397" s="2">
        <v>5293312.92</v>
      </c>
      <c r="G12397" s="5">
        <f>Table3[[#This Row],[PDD]]/Table3[[#This Row],[DC]]</f>
        <v>1</v>
      </c>
      <c r="H12397" s="5">
        <f>Table3[[#This Row],[PDD]]/Table3[[#This Row],[PL_CVM]]</f>
        <v>7.7674779993924865</v>
      </c>
      <c r="I12397" t="s">
        <v>10</v>
      </c>
      <c r="J12397" s="3">
        <v>0</v>
      </c>
      <c r="K12397" s="3">
        <v>0</v>
      </c>
    </row>
    <row r="12398" spans="1:11" x14ac:dyDescent="0.35">
      <c r="A12398" s="1">
        <v>46081</v>
      </c>
      <c r="B12398" s="4" t="s">
        <v>100</v>
      </c>
      <c r="C12398" s="2">
        <v>260335683.61000001</v>
      </c>
      <c r="D12398" s="2">
        <v>12049512.09</v>
      </c>
      <c r="E12398" s="2">
        <v>265460893.09900001</v>
      </c>
      <c r="F12398" s="2">
        <v>265469661.08000001</v>
      </c>
      <c r="G12398" s="5">
        <f>Table3[[#This Row],[PDD]]/Table3[[#This Row],[DC]]</f>
        <v>4.6284519751241482E-2</v>
      </c>
      <c r="H12398" s="5">
        <f>Table3[[#This Row],[PDD]]/Table3[[#This Row],[PL_CVM]]</f>
        <v>4.5389413016084144E-2</v>
      </c>
      <c r="I12398" t="s">
        <v>10</v>
      </c>
      <c r="J12398" s="3">
        <v>0.34698901060597298</v>
      </c>
      <c r="K12398" s="3">
        <v>0.34698901060597298</v>
      </c>
    </row>
    <row r="12399" spans="1:11" x14ac:dyDescent="0.35">
      <c r="A12399" s="1">
        <v>46081</v>
      </c>
      <c r="B12399" s="4" t="s">
        <v>101</v>
      </c>
      <c r="C12399" s="2">
        <v>0</v>
      </c>
      <c r="D12399" s="2">
        <v>0</v>
      </c>
      <c r="E12399" s="2">
        <v>573331340.77559996</v>
      </c>
      <c r="F12399" s="2">
        <v>573133729.67999995</v>
      </c>
      <c r="G12399" s="5" t="e">
        <f>Table3[[#This Row],[PDD]]/Table3[[#This Row],[DC]]</f>
        <v>#DIV/0!</v>
      </c>
      <c r="H12399" s="5">
        <f>Table3[[#This Row],[PDD]]/Table3[[#This Row],[PL_CVM]]</f>
        <v>0</v>
      </c>
      <c r="I12399" t="s">
        <v>10</v>
      </c>
      <c r="J12399" s="3">
        <v>0</v>
      </c>
      <c r="K12399" s="3">
        <v>0</v>
      </c>
    </row>
    <row r="12400" spans="1:11" x14ac:dyDescent="0.35">
      <c r="A12400" s="1">
        <v>46081</v>
      </c>
      <c r="B12400" s="4" t="s">
        <v>3738</v>
      </c>
      <c r="C12400" s="2">
        <v>0</v>
      </c>
      <c r="D12400" s="2">
        <v>0</v>
      </c>
      <c r="E12400" s="2">
        <v>62238895.263999999</v>
      </c>
      <c r="F12400" s="2">
        <v>62238628.380000003</v>
      </c>
      <c r="G12400" s="5" t="e">
        <f>Table3[[#This Row],[PDD]]/Table3[[#This Row],[DC]]</f>
        <v>#DIV/0!</v>
      </c>
      <c r="H12400" s="5">
        <f>Table3[[#This Row],[PDD]]/Table3[[#This Row],[PL_CVM]]</f>
        <v>0</v>
      </c>
      <c r="I12400" t="s">
        <v>10</v>
      </c>
      <c r="J12400" s="3">
        <v>1</v>
      </c>
      <c r="K12400" s="3">
        <v>1</v>
      </c>
    </row>
    <row r="12401" spans="1:11" x14ac:dyDescent="0.35">
      <c r="A12401" s="1">
        <v>46081</v>
      </c>
      <c r="B12401" s="4" t="s">
        <v>102</v>
      </c>
      <c r="C12401" s="2">
        <v>0</v>
      </c>
      <c r="D12401" s="2">
        <v>0</v>
      </c>
      <c r="E12401" s="2">
        <v>28009275.4476</v>
      </c>
      <c r="F12401" s="2">
        <v>28007860.100000001</v>
      </c>
      <c r="G12401" s="5" t="e">
        <f>Table3[[#This Row],[PDD]]/Table3[[#This Row],[DC]]</f>
        <v>#DIV/0!</v>
      </c>
      <c r="H12401" s="5">
        <f>Table3[[#This Row],[PDD]]/Table3[[#This Row],[PL_CVM]]</f>
        <v>0</v>
      </c>
      <c r="I12401" t="s">
        <v>10</v>
      </c>
      <c r="J12401" s="3">
        <v>0</v>
      </c>
      <c r="K12401" s="3">
        <v>0</v>
      </c>
    </row>
    <row r="12402" spans="1:11" x14ac:dyDescent="0.35">
      <c r="A12402" s="1">
        <v>46081</v>
      </c>
      <c r="B12402" s="4" t="s">
        <v>103</v>
      </c>
      <c r="C12402" s="2">
        <v>154134891.03999999</v>
      </c>
      <c r="D12402" s="2">
        <v>1336917.73</v>
      </c>
      <c r="E12402" s="2">
        <v>203943584.53439999</v>
      </c>
      <c r="F12402" s="2">
        <v>203943876.84999999</v>
      </c>
      <c r="G12402" s="5">
        <f>Table3[[#This Row],[PDD]]/Table3[[#This Row],[DC]]</f>
        <v>8.6736865415699589E-3</v>
      </c>
      <c r="H12402" s="5">
        <f>Table3[[#This Row],[PDD]]/Table3[[#This Row],[PL_CVM]]</f>
        <v>6.5553217416931733E-3</v>
      </c>
      <c r="I12402" t="s">
        <v>10</v>
      </c>
      <c r="J12402" s="3">
        <v>1</v>
      </c>
      <c r="K12402" s="3">
        <v>1</v>
      </c>
    </row>
    <row r="12403" spans="1:11" x14ac:dyDescent="0.35">
      <c r="A12403" s="1">
        <v>46081</v>
      </c>
      <c r="B12403" s="4" t="s">
        <v>104</v>
      </c>
      <c r="C12403" s="2">
        <v>13607698.85</v>
      </c>
      <c r="D12403" s="2">
        <v>17543.810000000001</v>
      </c>
      <c r="E12403" s="2">
        <v>17803024.9267</v>
      </c>
      <c r="F12403" s="2">
        <v>17803038.670000002</v>
      </c>
      <c r="G12403" s="5">
        <f>Table3[[#This Row],[PDD]]/Table3[[#This Row],[DC]]</f>
        <v>1.2892561919093323E-3</v>
      </c>
      <c r="H12403" s="5">
        <f>Table3[[#This Row],[PDD]]/Table3[[#This Row],[PL_CVM]]</f>
        <v>9.8543907729432573E-4</v>
      </c>
      <c r="I12403" t="s">
        <v>10</v>
      </c>
      <c r="J12403" s="3">
        <v>1</v>
      </c>
      <c r="K12403" s="3">
        <v>1</v>
      </c>
    </row>
    <row r="12404" spans="1:11" x14ac:dyDescent="0.35">
      <c r="A12404" s="1">
        <v>46081</v>
      </c>
      <c r="B12404" s="4" t="s">
        <v>105</v>
      </c>
      <c r="C12404" s="2">
        <v>77164486</v>
      </c>
      <c r="D12404" s="2">
        <v>13046563.51</v>
      </c>
      <c r="E12404" s="2">
        <v>74419378.742699996</v>
      </c>
      <c r="F12404" s="2">
        <v>74419110.849999994</v>
      </c>
      <c r="G12404" s="5">
        <f>Table3[[#This Row],[PDD]]/Table3[[#This Row],[DC]]</f>
        <v>0.16907471540729241</v>
      </c>
      <c r="H12404" s="5">
        <f>Table3[[#This Row],[PDD]]/Table3[[#This Row],[PL_CVM]]</f>
        <v>0.1753120046851514</v>
      </c>
      <c r="I12404" t="s">
        <v>10</v>
      </c>
      <c r="J12404" s="3">
        <v>0.58510212651259497</v>
      </c>
      <c r="K12404" s="3">
        <v>0.58510212651259497</v>
      </c>
    </row>
    <row r="12405" spans="1:11" x14ac:dyDescent="0.35">
      <c r="A12405" s="1">
        <v>46081</v>
      </c>
      <c r="B12405" s="4" t="s">
        <v>106</v>
      </c>
      <c r="C12405" s="2">
        <v>0</v>
      </c>
      <c r="D12405" s="2">
        <v>0</v>
      </c>
      <c r="E12405" s="2">
        <v>-4284004.8054</v>
      </c>
      <c r="F12405" s="2">
        <v>-4354165.38</v>
      </c>
      <c r="G12405" s="5" t="e">
        <f>Table3[[#This Row],[PDD]]/Table3[[#This Row],[DC]]</f>
        <v>#DIV/0!</v>
      </c>
      <c r="H12405" s="5">
        <f>Table3[[#This Row],[PDD]]/Table3[[#This Row],[PL_CVM]]</f>
        <v>0</v>
      </c>
      <c r="I12405" t="s">
        <v>10</v>
      </c>
      <c r="J12405" s="3">
        <v>0</v>
      </c>
      <c r="K12405" s="3">
        <v>0</v>
      </c>
    </row>
    <row r="12406" spans="1:11" x14ac:dyDescent="0.35">
      <c r="A12406" s="1">
        <v>46081</v>
      </c>
      <c r="B12406" s="4" t="s">
        <v>107</v>
      </c>
      <c r="C12406" s="2">
        <v>0</v>
      </c>
      <c r="D12406" s="2">
        <v>0</v>
      </c>
      <c r="E12406" s="2">
        <v>267042250.30309999</v>
      </c>
      <c r="F12406" s="2">
        <v>267007938.87</v>
      </c>
      <c r="G12406" s="5" t="e">
        <f>Table3[[#This Row],[PDD]]/Table3[[#This Row],[DC]]</f>
        <v>#DIV/0!</v>
      </c>
      <c r="H12406" s="5">
        <f>Table3[[#This Row],[PDD]]/Table3[[#This Row],[PL_CVM]]</f>
        <v>0</v>
      </c>
      <c r="I12406" t="s">
        <v>10</v>
      </c>
      <c r="J12406" s="3">
        <v>0</v>
      </c>
      <c r="K12406" s="3">
        <v>0</v>
      </c>
    </row>
    <row r="12407" spans="1:11" x14ac:dyDescent="0.35">
      <c r="A12407" s="1">
        <v>46081</v>
      </c>
      <c r="B12407" s="4" t="s">
        <v>108</v>
      </c>
      <c r="C12407" s="2">
        <v>3756840.28</v>
      </c>
      <c r="D12407" s="2">
        <v>0</v>
      </c>
      <c r="E12407" s="2">
        <v>-3868868.1521999999</v>
      </c>
      <c r="F12407" s="2">
        <v>-4857073.8</v>
      </c>
      <c r="G12407" s="5">
        <f>Table3[[#This Row],[PDD]]/Table3[[#This Row],[DC]]</f>
        <v>0</v>
      </c>
      <c r="H12407" s="5">
        <f>Table3[[#This Row],[PDD]]/Table3[[#This Row],[PL_CVM]]</f>
        <v>0</v>
      </c>
      <c r="I12407" t="s">
        <v>13</v>
      </c>
      <c r="J12407" s="3">
        <v>0</v>
      </c>
      <c r="K12407" s="3">
        <v>0</v>
      </c>
    </row>
    <row r="12408" spans="1:11" x14ac:dyDescent="0.35">
      <c r="A12408" s="1">
        <v>46081</v>
      </c>
      <c r="B12408" s="4" t="s">
        <v>109</v>
      </c>
      <c r="C12408" s="2">
        <v>50206032.920000002</v>
      </c>
      <c r="D12408" s="2">
        <v>50206032.920000002</v>
      </c>
      <c r="E12408" s="2">
        <v>1016715.483</v>
      </c>
      <c r="F12408" s="2">
        <v>1017096.87</v>
      </c>
      <c r="G12408" s="5">
        <f>Table3[[#This Row],[PDD]]/Table3[[#This Row],[DC]]</f>
        <v>1</v>
      </c>
      <c r="H12408" s="5">
        <f>Table3[[#This Row],[PDD]]/Table3[[#This Row],[PL_CVM]]</f>
        <v>49.362095588790872</v>
      </c>
      <c r="I12408" t="s">
        <v>10</v>
      </c>
      <c r="J12408" s="3">
        <v>0</v>
      </c>
      <c r="K12408" s="3">
        <v>0</v>
      </c>
    </row>
    <row r="12409" spans="1:11" x14ac:dyDescent="0.35">
      <c r="A12409" s="1">
        <v>46081</v>
      </c>
      <c r="B12409" s="4" t="s">
        <v>110</v>
      </c>
      <c r="C12409" s="2">
        <v>53090368.799999997</v>
      </c>
      <c r="D12409" s="2">
        <v>0</v>
      </c>
      <c r="E12409" s="2">
        <v>33410677.9344</v>
      </c>
      <c r="F12409" s="2">
        <v>33411428.300000001</v>
      </c>
      <c r="G12409" s="5">
        <f>Table3[[#This Row],[PDD]]/Table3[[#This Row],[DC]]</f>
        <v>0</v>
      </c>
      <c r="H12409" s="5">
        <f>Table3[[#This Row],[PDD]]/Table3[[#This Row],[PL_CVM]]</f>
        <v>0</v>
      </c>
      <c r="I12409" t="s">
        <v>10</v>
      </c>
      <c r="J12409" s="3">
        <v>1</v>
      </c>
      <c r="K12409" s="3">
        <v>1</v>
      </c>
    </row>
    <row r="12410" spans="1:11" x14ac:dyDescent="0.35">
      <c r="A12410" s="1">
        <v>46081</v>
      </c>
      <c r="B12410" s="4" t="s">
        <v>111</v>
      </c>
      <c r="C12410" s="2">
        <v>109917921.98999999</v>
      </c>
      <c r="D12410" s="2">
        <v>9817909.4600000009</v>
      </c>
      <c r="E12410" s="2">
        <v>147936794.52340001</v>
      </c>
      <c r="F12410" s="2">
        <v>147935140.41999999</v>
      </c>
      <c r="G12410" s="5">
        <f>Table3[[#This Row],[PDD]]/Table3[[#This Row],[DC]]</f>
        <v>8.9320369983824879E-2</v>
      </c>
      <c r="H12410" s="5">
        <f>Table3[[#This Row],[PDD]]/Table3[[#This Row],[PL_CVM]]</f>
        <v>6.6366310479891055E-2</v>
      </c>
      <c r="I12410" t="s">
        <v>10</v>
      </c>
      <c r="J12410" s="3">
        <v>0.982533274373528</v>
      </c>
      <c r="K12410" s="3">
        <v>0.982533274373528</v>
      </c>
    </row>
    <row r="12411" spans="1:11" x14ac:dyDescent="0.35">
      <c r="A12411" s="1">
        <v>46081</v>
      </c>
      <c r="B12411" s="4" t="s">
        <v>112</v>
      </c>
      <c r="C12411" s="2">
        <v>186390145.75</v>
      </c>
      <c r="D12411" s="2">
        <v>186390145.75</v>
      </c>
      <c r="E12411" s="2">
        <v>159370.11720000001</v>
      </c>
      <c r="F12411" s="2">
        <v>158531.39000000001</v>
      </c>
      <c r="G12411" s="5">
        <f>Table3[[#This Row],[PDD]]/Table3[[#This Row],[DC]]</f>
        <v>1</v>
      </c>
      <c r="H12411" s="5">
        <f>Table3[[#This Row],[PDD]]/Table3[[#This Row],[PL_CVM]]</f>
        <v>1175.7302181605799</v>
      </c>
      <c r="I12411" t="s">
        <v>10</v>
      </c>
      <c r="J12411" s="3">
        <v>0</v>
      </c>
      <c r="K12411" s="3">
        <v>0</v>
      </c>
    </row>
    <row r="12412" spans="1:11" x14ac:dyDescent="0.35">
      <c r="A12412" s="1">
        <v>46081</v>
      </c>
      <c r="B12412" s="4" t="s">
        <v>113</v>
      </c>
      <c r="C12412" s="2">
        <v>0</v>
      </c>
      <c r="D12412" s="2">
        <v>0</v>
      </c>
      <c r="E12412" s="2">
        <v>0</v>
      </c>
      <c r="F12412" s="2">
        <v>0</v>
      </c>
      <c r="G12412" s="5" t="e">
        <f>Table3[[#This Row],[PDD]]/Table3[[#This Row],[DC]]</f>
        <v>#DIV/0!</v>
      </c>
      <c r="H12412" s="5" t="e">
        <f>Table3[[#This Row],[PDD]]/Table3[[#This Row],[PL_CVM]]</f>
        <v>#DIV/0!</v>
      </c>
      <c r="I12412" t="s">
        <v>13</v>
      </c>
      <c r="J12412" s="3" t="e">
        <v>#NUM!</v>
      </c>
      <c r="K12412" s="3" t="e">
        <v>#NUM!</v>
      </c>
    </row>
    <row r="12413" spans="1:11" x14ac:dyDescent="0.35">
      <c r="A12413" s="1">
        <v>46081</v>
      </c>
      <c r="B12413" s="4" t="s">
        <v>114</v>
      </c>
      <c r="C12413" s="2">
        <v>48554809.259999998</v>
      </c>
      <c r="D12413" s="2">
        <v>48507346.840000004</v>
      </c>
      <c r="E12413" s="2">
        <v>1035329.7813</v>
      </c>
      <c r="F12413" s="2">
        <v>1035254.5</v>
      </c>
      <c r="G12413" s="5">
        <f>Table3[[#This Row],[PDD]]/Table3[[#This Row],[DC]]</f>
        <v>0.99902249806510734</v>
      </c>
      <c r="H12413" s="5">
        <f>Table3[[#This Row],[PDD]]/Table3[[#This Row],[PL_CVM]]</f>
        <v>46.855480309431165</v>
      </c>
      <c r="I12413" t="s">
        <v>10</v>
      </c>
      <c r="J12413" s="3">
        <v>0</v>
      </c>
      <c r="K12413" s="3">
        <v>0</v>
      </c>
    </row>
    <row r="12414" spans="1:11" x14ac:dyDescent="0.35">
      <c r="A12414" s="1">
        <v>46081</v>
      </c>
      <c r="B12414" s="4" t="s">
        <v>115</v>
      </c>
      <c r="C12414" s="2">
        <v>117340873.39</v>
      </c>
      <c r="D12414" s="2">
        <v>9653670.1199999992</v>
      </c>
      <c r="E12414" s="2">
        <v>372854977.19639999</v>
      </c>
      <c r="F12414" s="2">
        <v>372854321.58999997</v>
      </c>
      <c r="G12414" s="5">
        <f>Table3[[#This Row],[PDD]]/Table3[[#This Row],[DC]]</f>
        <v>8.2270310771546562E-2</v>
      </c>
      <c r="H12414" s="5">
        <f>Table3[[#This Row],[PDD]]/Table3[[#This Row],[PL_CVM]]</f>
        <v>2.5891265196640041E-2</v>
      </c>
      <c r="I12414" t="s">
        <v>10</v>
      </c>
      <c r="J12414" s="3">
        <v>0.209728927254763</v>
      </c>
      <c r="K12414" s="3">
        <v>0.53106850109311599</v>
      </c>
    </row>
    <row r="12415" spans="1:11" x14ac:dyDescent="0.35">
      <c r="A12415" s="1">
        <v>46081</v>
      </c>
      <c r="B12415" s="4" t="s">
        <v>116</v>
      </c>
      <c r="C12415" s="2">
        <v>0</v>
      </c>
      <c r="D12415" s="2">
        <v>0</v>
      </c>
      <c r="E12415" s="2">
        <v>0</v>
      </c>
      <c r="F12415" s="2">
        <v>0</v>
      </c>
      <c r="G12415" s="5" t="e">
        <f>Table3[[#This Row],[PDD]]/Table3[[#This Row],[DC]]</f>
        <v>#DIV/0!</v>
      </c>
      <c r="H12415" s="5" t="e">
        <f>Table3[[#This Row],[PDD]]/Table3[[#This Row],[PL_CVM]]</f>
        <v>#DIV/0!</v>
      </c>
      <c r="I12415" t="s">
        <v>13</v>
      </c>
      <c r="J12415" s="3" t="e">
        <v>#NUM!</v>
      </c>
      <c r="K12415" s="3" t="e">
        <v>#NUM!</v>
      </c>
    </row>
    <row r="12416" spans="1:11" x14ac:dyDescent="0.35">
      <c r="A12416" s="1">
        <v>46081</v>
      </c>
      <c r="B12416" s="4" t="s">
        <v>117</v>
      </c>
      <c r="C12416" s="2">
        <v>0</v>
      </c>
      <c r="D12416" s="2">
        <v>0</v>
      </c>
      <c r="E12416" s="2">
        <v>1000026062.972</v>
      </c>
      <c r="F12416" s="2">
        <v>1000026594.92</v>
      </c>
      <c r="G12416" s="5" t="e">
        <f>Table3[[#This Row],[PDD]]/Table3[[#This Row],[DC]]</f>
        <v>#DIV/0!</v>
      </c>
      <c r="H12416" s="5">
        <f>Table3[[#This Row],[PDD]]/Table3[[#This Row],[PL_CVM]]</f>
        <v>0</v>
      </c>
      <c r="I12416" t="s">
        <v>10</v>
      </c>
      <c r="J12416" s="3">
        <v>1</v>
      </c>
      <c r="K12416" s="3">
        <v>1</v>
      </c>
    </row>
    <row r="12417" spans="1:11" x14ac:dyDescent="0.35">
      <c r="A12417" s="1">
        <v>46081</v>
      </c>
      <c r="B12417" s="4" t="s">
        <v>118</v>
      </c>
      <c r="C12417" s="2">
        <v>293386115.29000002</v>
      </c>
      <c r="D12417" s="2">
        <v>12373238.560000001</v>
      </c>
      <c r="E12417" s="2">
        <v>307202884.92110002</v>
      </c>
      <c r="F12417" s="2">
        <v>307156625.72000003</v>
      </c>
      <c r="G12417" s="5">
        <f>Table3[[#This Row],[PDD]]/Table3[[#This Row],[DC]]</f>
        <v>4.2173906381934835E-2</v>
      </c>
      <c r="H12417" s="5">
        <f>Table3[[#This Row],[PDD]]/Table3[[#This Row],[PL_CVM]]</f>
        <v>4.0283156943126737E-2</v>
      </c>
      <c r="I12417" t="s">
        <v>10</v>
      </c>
      <c r="J12417" s="3">
        <v>0.239769496537827</v>
      </c>
      <c r="K12417" s="3">
        <v>0.33520479460909902</v>
      </c>
    </row>
    <row r="12418" spans="1:11" x14ac:dyDescent="0.35">
      <c r="A12418" s="1">
        <v>46081</v>
      </c>
      <c r="B12418" s="4" t="s">
        <v>119</v>
      </c>
      <c r="C12418" s="2">
        <v>171902970.27000001</v>
      </c>
      <c r="D12418" s="2">
        <v>171802970.28999999</v>
      </c>
      <c r="E12418" s="2">
        <v>1456599.3171000001</v>
      </c>
      <c r="F12418" s="2">
        <v>1380651.02</v>
      </c>
      <c r="G12418" s="5">
        <f>Table3[[#This Row],[PDD]]/Table3[[#This Row],[DC]]</f>
        <v>0.99941827660195193</v>
      </c>
      <c r="H12418" s="5">
        <f>Table3[[#This Row],[PDD]]/Table3[[#This Row],[PL_CVM]]</f>
        <v>124.43620277773017</v>
      </c>
      <c r="I12418" t="s">
        <v>13</v>
      </c>
      <c r="J12418" s="3">
        <v>1</v>
      </c>
      <c r="K12418" s="3">
        <v>1</v>
      </c>
    </row>
    <row r="12419" spans="1:11" x14ac:dyDescent="0.35">
      <c r="A12419" s="1">
        <v>46081</v>
      </c>
      <c r="B12419" s="4" t="s">
        <v>120</v>
      </c>
      <c r="C12419" s="2">
        <v>40261464.82</v>
      </c>
      <c r="D12419" s="2">
        <v>1239833.52</v>
      </c>
      <c r="E12419" s="2">
        <v>41978670.151699997</v>
      </c>
      <c r="F12419" s="2">
        <v>41978690.280000001</v>
      </c>
      <c r="G12419" s="5">
        <f>Table3[[#This Row],[PDD]]/Table3[[#This Row],[DC]]</f>
        <v>3.0794545741021053E-2</v>
      </c>
      <c r="H12419" s="5">
        <f>Table3[[#This Row],[PDD]]/Table3[[#This Row],[PL_CVM]]</f>
        <v>2.9534830928031518E-2</v>
      </c>
      <c r="I12419" t="s">
        <v>10</v>
      </c>
      <c r="J12419" s="3">
        <v>0.91041727438219699</v>
      </c>
      <c r="K12419" s="3">
        <v>0.91041727438219699</v>
      </c>
    </row>
    <row r="12420" spans="1:11" x14ac:dyDescent="0.35">
      <c r="A12420" s="1">
        <v>46081</v>
      </c>
      <c r="B12420" s="4" t="s">
        <v>121</v>
      </c>
      <c r="C12420" s="2">
        <v>0</v>
      </c>
      <c r="D12420" s="2">
        <v>0</v>
      </c>
      <c r="E12420" s="2">
        <v>1616151546.8124001</v>
      </c>
      <c r="F12420" s="2">
        <v>1616151158.9400001</v>
      </c>
      <c r="G12420" s="5" t="e">
        <f>Table3[[#This Row],[PDD]]/Table3[[#This Row],[DC]]</f>
        <v>#DIV/0!</v>
      </c>
      <c r="H12420" s="5">
        <f>Table3[[#This Row],[PDD]]/Table3[[#This Row],[PL_CVM]]</f>
        <v>0</v>
      </c>
      <c r="I12420" t="s">
        <v>10</v>
      </c>
      <c r="J12420" s="3">
        <v>0.93343124739248995</v>
      </c>
      <c r="K12420" s="3">
        <v>1</v>
      </c>
    </row>
    <row r="12421" spans="1:11" x14ac:dyDescent="0.35">
      <c r="A12421" s="1">
        <v>46081</v>
      </c>
      <c r="B12421" s="4" t="s">
        <v>122</v>
      </c>
      <c r="C12421" s="2">
        <v>168816915.94</v>
      </c>
      <c r="D12421" s="2">
        <v>1810639.07</v>
      </c>
      <c r="E12421" s="2">
        <v>195451998.61489999</v>
      </c>
      <c r="F12421" s="2">
        <v>195456473.50999999</v>
      </c>
      <c r="G12421" s="5">
        <f>Table3[[#This Row],[PDD]]/Table3[[#This Row],[DC]]</f>
        <v>1.0725459945278988E-2</v>
      </c>
      <c r="H12421" s="5">
        <f>Table3[[#This Row],[PDD]]/Table3[[#This Row],[PL_CVM]]</f>
        <v>9.2636433958139721E-3</v>
      </c>
      <c r="I12421" t="s">
        <v>10</v>
      </c>
      <c r="J12421" s="3">
        <v>0.24695749851145499</v>
      </c>
      <c r="K12421" s="3">
        <v>0.40127613419053099</v>
      </c>
    </row>
    <row r="12422" spans="1:11" x14ac:dyDescent="0.35">
      <c r="A12422" s="1">
        <v>46081</v>
      </c>
      <c r="B12422" s="4" t="s">
        <v>123</v>
      </c>
      <c r="C12422" s="2">
        <v>73687949.480000004</v>
      </c>
      <c r="D12422" s="2">
        <v>4468410.8600000003</v>
      </c>
      <c r="E12422" s="2">
        <v>74389658.598100007</v>
      </c>
      <c r="F12422" s="2">
        <v>74383835.319999993</v>
      </c>
      <c r="G12422" s="5">
        <f>Table3[[#This Row],[PDD]]/Table3[[#This Row],[DC]]</f>
        <v>6.0639641780407975E-2</v>
      </c>
      <c r="H12422" s="5">
        <f>Table3[[#This Row],[PDD]]/Table3[[#This Row],[PL_CVM]]</f>
        <v>6.0072337501512967E-2</v>
      </c>
      <c r="I12422" t="s">
        <v>10</v>
      </c>
      <c r="J12422" s="3">
        <v>0.135796227394677</v>
      </c>
      <c r="K12422" s="3">
        <v>0.36699481979874699</v>
      </c>
    </row>
    <row r="12423" spans="1:11" x14ac:dyDescent="0.35">
      <c r="A12423" s="1">
        <v>46081</v>
      </c>
      <c r="B12423" s="4" t="s">
        <v>124</v>
      </c>
      <c r="C12423" s="2">
        <v>575762847.35000002</v>
      </c>
      <c r="D12423" s="2">
        <v>575762847.35000002</v>
      </c>
      <c r="E12423" s="2">
        <v>146593.73749999999</v>
      </c>
      <c r="F12423" s="2">
        <v>146646.95000000001</v>
      </c>
      <c r="G12423" s="5">
        <f>Table3[[#This Row],[PDD]]/Table3[[#This Row],[DC]]</f>
        <v>1</v>
      </c>
      <c r="H12423" s="5">
        <f>Table3[[#This Row],[PDD]]/Table3[[#This Row],[PL_CVM]]</f>
        <v>3926.1835813837247</v>
      </c>
      <c r="I12423" t="s">
        <v>10</v>
      </c>
      <c r="J12423" s="3">
        <v>1</v>
      </c>
      <c r="K12423" s="3">
        <v>1</v>
      </c>
    </row>
    <row r="12424" spans="1:11" x14ac:dyDescent="0.35">
      <c r="A12424" s="1">
        <v>46081</v>
      </c>
      <c r="B12424" s="4" t="s">
        <v>125</v>
      </c>
      <c r="C12424" s="2">
        <v>3056646082.6900001</v>
      </c>
      <c r="D12424" s="2">
        <v>1642059119.99</v>
      </c>
      <c r="E12424" s="2">
        <v>1421095252.3605001</v>
      </c>
      <c r="F12424" s="2">
        <v>1421087298.1199999</v>
      </c>
      <c r="G12424" s="5">
        <f>Table3[[#This Row],[PDD]]/Table3[[#This Row],[DC]]</f>
        <v>0.53720943660736364</v>
      </c>
      <c r="H12424" s="5">
        <f>Table3[[#This Row],[PDD]]/Table3[[#This Row],[PL_CVM]]</f>
        <v>1.1554948961702287</v>
      </c>
      <c r="I12424" t="s">
        <v>10</v>
      </c>
      <c r="J12424" s="3">
        <v>0.18686657552848901</v>
      </c>
      <c r="K12424" s="3">
        <v>0.18686657552848901</v>
      </c>
    </row>
    <row r="12425" spans="1:11" x14ac:dyDescent="0.35">
      <c r="A12425" s="1">
        <v>46081</v>
      </c>
      <c r="B12425" s="4" t="s">
        <v>126</v>
      </c>
      <c r="C12425" s="2">
        <v>412279503.47000003</v>
      </c>
      <c r="D12425" s="2">
        <v>345808556.35000002</v>
      </c>
      <c r="E12425" s="2">
        <v>62468989.311999999</v>
      </c>
      <c r="F12425" s="2">
        <v>62834662.810000002</v>
      </c>
      <c r="G12425" s="5">
        <f>Table3[[#This Row],[PDD]]/Table3[[#This Row],[DC]]</f>
        <v>0.83877212774212817</v>
      </c>
      <c r="H12425" s="5">
        <f>Table3[[#This Row],[PDD]]/Table3[[#This Row],[PL_CVM]]</f>
        <v>5.5034680045257653</v>
      </c>
      <c r="I12425" t="s">
        <v>10</v>
      </c>
      <c r="J12425" s="3">
        <v>0</v>
      </c>
      <c r="K12425" s="3">
        <v>0</v>
      </c>
    </row>
    <row r="12426" spans="1:11" x14ac:dyDescent="0.35">
      <c r="A12426" s="1">
        <v>46081</v>
      </c>
      <c r="B12426" s="4" t="s">
        <v>127</v>
      </c>
      <c r="C12426" s="2">
        <v>0</v>
      </c>
      <c r="D12426" s="2">
        <v>0</v>
      </c>
      <c r="E12426" s="2">
        <v>-310393.7268</v>
      </c>
      <c r="F12426" s="2">
        <v>-283074.63</v>
      </c>
      <c r="G12426" s="5" t="e">
        <f>Table3[[#This Row],[PDD]]/Table3[[#This Row],[DC]]</f>
        <v>#DIV/0!</v>
      </c>
      <c r="H12426" s="5">
        <f>Table3[[#This Row],[PDD]]/Table3[[#This Row],[PL_CVM]]</f>
        <v>0</v>
      </c>
      <c r="I12426" t="s">
        <v>13</v>
      </c>
      <c r="J12426" s="3">
        <v>0</v>
      </c>
      <c r="K12426" s="3">
        <v>0</v>
      </c>
    </row>
    <row r="12427" spans="1:11" x14ac:dyDescent="0.35">
      <c r="A12427" s="1">
        <v>46081</v>
      </c>
      <c r="B12427" s="4" t="s">
        <v>128</v>
      </c>
      <c r="C12427" s="2">
        <v>0</v>
      </c>
      <c r="D12427" s="2">
        <v>0</v>
      </c>
      <c r="E12427" s="2">
        <v>115248634.6873</v>
      </c>
      <c r="F12427" s="2">
        <v>115248532.20999999</v>
      </c>
      <c r="G12427" s="5" t="e">
        <f>Table3[[#This Row],[PDD]]/Table3[[#This Row],[DC]]</f>
        <v>#DIV/0!</v>
      </c>
      <c r="H12427" s="5">
        <f>Table3[[#This Row],[PDD]]/Table3[[#This Row],[PL_CVM]]</f>
        <v>0</v>
      </c>
      <c r="I12427" t="s">
        <v>10</v>
      </c>
      <c r="J12427" s="3">
        <v>0.62954557523704202</v>
      </c>
      <c r="K12427" s="3">
        <v>0.62954557523704202</v>
      </c>
    </row>
    <row r="12428" spans="1:11" x14ac:dyDescent="0.35">
      <c r="A12428" s="1">
        <v>46081</v>
      </c>
      <c r="B12428" s="4" t="s">
        <v>129</v>
      </c>
      <c r="C12428" s="2">
        <v>157974047.66999999</v>
      </c>
      <c r="D12428" s="2">
        <v>9999578.1400000006</v>
      </c>
      <c r="E12428" s="2">
        <v>182051022.04069999</v>
      </c>
      <c r="F12428" s="2">
        <v>182051236.59999999</v>
      </c>
      <c r="G12428" s="5">
        <f>Table3[[#This Row],[PDD]]/Table3[[#This Row],[DC]]</f>
        <v>6.329886641183384E-2</v>
      </c>
      <c r="H12428" s="5">
        <f>Table3[[#This Row],[PDD]]/Table3[[#This Row],[PL_CVM]]</f>
        <v>5.4927273918885321E-2</v>
      </c>
      <c r="I12428" t="s">
        <v>10</v>
      </c>
      <c r="J12428" s="3">
        <v>0.20446347926724801</v>
      </c>
      <c r="K12428" s="3">
        <v>0.40710263827648802</v>
      </c>
    </row>
    <row r="12429" spans="1:11" x14ac:dyDescent="0.35">
      <c r="A12429" s="1">
        <v>46081</v>
      </c>
      <c r="B12429" s="4" t="s">
        <v>130</v>
      </c>
      <c r="C12429" s="2">
        <v>0</v>
      </c>
      <c r="D12429" s="2">
        <v>0</v>
      </c>
      <c r="E12429" s="2">
        <v>-485128.43280000001</v>
      </c>
      <c r="F12429" s="2">
        <v>-523310.83</v>
      </c>
      <c r="G12429" s="5" t="e">
        <f>Table3[[#This Row],[PDD]]/Table3[[#This Row],[DC]]</f>
        <v>#DIV/0!</v>
      </c>
      <c r="H12429" s="5">
        <f>Table3[[#This Row],[PDD]]/Table3[[#This Row],[PL_CVM]]</f>
        <v>0</v>
      </c>
      <c r="I12429" t="s">
        <v>13</v>
      </c>
      <c r="J12429" s="3">
        <v>0</v>
      </c>
      <c r="K12429" s="3">
        <v>0</v>
      </c>
    </row>
    <row r="12430" spans="1:11" x14ac:dyDescent="0.35">
      <c r="A12430" s="1">
        <v>46081</v>
      </c>
      <c r="B12430" s="4" t="s">
        <v>131</v>
      </c>
      <c r="C12430" s="2">
        <v>0</v>
      </c>
      <c r="D12430" s="2">
        <v>0</v>
      </c>
      <c r="E12430" s="2">
        <v>-653837.13399999996</v>
      </c>
      <c r="F12430" s="2">
        <v>-634083.56999999995</v>
      </c>
      <c r="G12430" s="5" t="e">
        <f>Table3[[#This Row],[PDD]]/Table3[[#This Row],[DC]]</f>
        <v>#DIV/0!</v>
      </c>
      <c r="H12430" s="5">
        <f>Table3[[#This Row],[PDD]]/Table3[[#This Row],[PL_CVM]]</f>
        <v>0</v>
      </c>
      <c r="I12430" t="s">
        <v>10</v>
      </c>
      <c r="J12430" s="3">
        <v>0</v>
      </c>
      <c r="K12430" s="3">
        <v>0</v>
      </c>
    </row>
    <row r="12431" spans="1:11" x14ac:dyDescent="0.35">
      <c r="A12431" s="1">
        <v>46081</v>
      </c>
      <c r="B12431" s="4" t="s">
        <v>132</v>
      </c>
      <c r="C12431" s="2">
        <v>0</v>
      </c>
      <c r="D12431" s="2">
        <v>0</v>
      </c>
      <c r="E12431" s="2">
        <v>-310393.72769999999</v>
      </c>
      <c r="F12431" s="2">
        <v>-285444.28000000003</v>
      </c>
      <c r="G12431" s="5" t="e">
        <f>Table3[[#This Row],[PDD]]/Table3[[#This Row],[DC]]</f>
        <v>#DIV/0!</v>
      </c>
      <c r="H12431" s="5">
        <f>Table3[[#This Row],[PDD]]/Table3[[#This Row],[PL_CVM]]</f>
        <v>0</v>
      </c>
      <c r="I12431" t="s">
        <v>13</v>
      </c>
      <c r="J12431" s="3">
        <v>0</v>
      </c>
      <c r="K12431" s="3">
        <v>0</v>
      </c>
    </row>
    <row r="12432" spans="1:11" x14ac:dyDescent="0.35">
      <c r="A12432" s="1">
        <v>46081</v>
      </c>
      <c r="B12432" s="4" t="s">
        <v>133</v>
      </c>
      <c r="C12432" s="2">
        <v>0</v>
      </c>
      <c r="D12432" s="2">
        <v>0</v>
      </c>
      <c r="E12432" s="2">
        <v>-3044975.7579000001</v>
      </c>
      <c r="F12432" s="2">
        <v>-2751404.57</v>
      </c>
      <c r="G12432" s="5" t="e">
        <f>Table3[[#This Row],[PDD]]/Table3[[#This Row],[DC]]</f>
        <v>#DIV/0!</v>
      </c>
      <c r="H12432" s="5">
        <f>Table3[[#This Row],[PDD]]/Table3[[#This Row],[PL_CVM]]</f>
        <v>0</v>
      </c>
      <c r="I12432" t="s">
        <v>13</v>
      </c>
      <c r="J12432" s="3">
        <v>0</v>
      </c>
      <c r="K12432" s="3">
        <v>0</v>
      </c>
    </row>
    <row r="12433" spans="1:11" x14ac:dyDescent="0.35">
      <c r="A12433" s="1">
        <v>46081</v>
      </c>
      <c r="B12433" s="4" t="s">
        <v>134</v>
      </c>
      <c r="C12433" s="2">
        <v>0</v>
      </c>
      <c r="D12433" s="2">
        <v>0</v>
      </c>
      <c r="E12433" s="2">
        <v>-521461.54519999999</v>
      </c>
      <c r="F12433" s="2">
        <v>-535417.16</v>
      </c>
      <c r="G12433" s="5" t="e">
        <f>Table3[[#This Row],[PDD]]/Table3[[#This Row],[DC]]</f>
        <v>#DIV/0!</v>
      </c>
      <c r="H12433" s="5">
        <f>Table3[[#This Row],[PDD]]/Table3[[#This Row],[PL_CVM]]</f>
        <v>0</v>
      </c>
      <c r="I12433" t="s">
        <v>10</v>
      </c>
      <c r="J12433" s="3">
        <v>0</v>
      </c>
      <c r="K12433" s="3">
        <v>0</v>
      </c>
    </row>
    <row r="12434" spans="1:11" x14ac:dyDescent="0.35">
      <c r="A12434" s="1">
        <v>46081</v>
      </c>
      <c r="B12434" s="4" t="s">
        <v>135</v>
      </c>
      <c r="C12434" s="2">
        <v>48032453.68</v>
      </c>
      <c r="D12434" s="2">
        <v>2470235.12</v>
      </c>
      <c r="E12434" s="2">
        <v>52103911.618199997</v>
      </c>
      <c r="F12434" s="2">
        <v>52104015.270000003</v>
      </c>
      <c r="G12434" s="5">
        <f>Table3[[#This Row],[PDD]]/Table3[[#This Row],[DC]]</f>
        <v>5.1428459942044751E-2</v>
      </c>
      <c r="H12434" s="5">
        <f>Table3[[#This Row],[PDD]]/Table3[[#This Row],[PL_CVM]]</f>
        <v>4.7409688239944354E-2</v>
      </c>
      <c r="I12434" t="s">
        <v>10</v>
      </c>
      <c r="J12434" s="3">
        <v>1</v>
      </c>
      <c r="K12434" s="3">
        <v>1</v>
      </c>
    </row>
    <row r="12435" spans="1:11" x14ac:dyDescent="0.35">
      <c r="A12435" s="1">
        <v>46081</v>
      </c>
      <c r="B12435" s="4" t="s">
        <v>136</v>
      </c>
      <c r="C12435" s="2">
        <v>93332493.650000006</v>
      </c>
      <c r="D12435" s="2">
        <v>359125.47</v>
      </c>
      <c r="E12435" s="2">
        <v>95990428.224800006</v>
      </c>
      <c r="F12435" s="2">
        <v>95985706.670000002</v>
      </c>
      <c r="G12435" s="5">
        <f>Table3[[#This Row],[PDD]]/Table3[[#This Row],[DC]]</f>
        <v>3.8478075100696718E-3</v>
      </c>
      <c r="H12435" s="5">
        <f>Table3[[#This Row],[PDD]]/Table3[[#This Row],[PL_CVM]]</f>
        <v>3.7414473723121882E-3</v>
      </c>
      <c r="I12435" t="s">
        <v>10</v>
      </c>
      <c r="J12435" s="3">
        <v>1</v>
      </c>
      <c r="K12435" s="3">
        <v>1</v>
      </c>
    </row>
    <row r="12436" spans="1:11" x14ac:dyDescent="0.35">
      <c r="A12436" s="1">
        <v>46081</v>
      </c>
      <c r="B12436" s="4" t="s">
        <v>137</v>
      </c>
      <c r="C12436" s="2">
        <v>159797518.28</v>
      </c>
      <c r="D12436" s="2">
        <v>18579118.68</v>
      </c>
      <c r="E12436" s="2">
        <v>165574821.53400001</v>
      </c>
      <c r="F12436" s="2">
        <v>165574996.28999999</v>
      </c>
      <c r="G12436" s="5">
        <f>Table3[[#This Row],[PDD]]/Table3[[#This Row],[DC]]</f>
        <v>0.11626662841812939</v>
      </c>
      <c r="H12436" s="5">
        <f>Table3[[#This Row],[PDD]]/Table3[[#This Row],[PL_CVM]]</f>
        <v>0.11220968803441307</v>
      </c>
      <c r="I12436" t="s">
        <v>10</v>
      </c>
      <c r="J12436" s="3">
        <v>1</v>
      </c>
      <c r="K12436" s="3">
        <v>1</v>
      </c>
    </row>
    <row r="12437" spans="1:11" x14ac:dyDescent="0.35">
      <c r="A12437" s="1">
        <v>46081</v>
      </c>
      <c r="B12437" s="4" t="s">
        <v>138</v>
      </c>
      <c r="C12437" s="2">
        <v>26586188.850000001</v>
      </c>
      <c r="D12437" s="2">
        <v>831264.1</v>
      </c>
      <c r="E12437" s="2">
        <v>28593479.011300001</v>
      </c>
      <c r="F12437" s="2">
        <v>28593535.289999999</v>
      </c>
      <c r="G12437" s="5">
        <f>Table3[[#This Row],[PDD]]/Table3[[#This Row],[DC]]</f>
        <v>3.1266764284644727E-2</v>
      </c>
      <c r="H12437" s="5">
        <f>Table3[[#This Row],[PDD]]/Table3[[#This Row],[PL_CVM]]</f>
        <v>2.9071749665411869E-2</v>
      </c>
      <c r="I12437" t="s">
        <v>10</v>
      </c>
      <c r="J12437" s="3">
        <v>1</v>
      </c>
      <c r="K12437" s="3">
        <v>1</v>
      </c>
    </row>
    <row r="12438" spans="1:11" x14ac:dyDescent="0.35">
      <c r="A12438" s="1">
        <v>46081</v>
      </c>
      <c r="B12438" s="4" t="s">
        <v>139</v>
      </c>
      <c r="C12438" s="2">
        <v>109134547.59999999</v>
      </c>
      <c r="D12438" s="2">
        <v>5116428.29</v>
      </c>
      <c r="E12438" s="2">
        <v>105946327.24860001</v>
      </c>
      <c r="F12438" s="2">
        <v>105946595.84</v>
      </c>
      <c r="G12438" s="5">
        <f>Table3[[#This Row],[PDD]]/Table3[[#This Row],[DC]]</f>
        <v>4.6881839000723548E-2</v>
      </c>
      <c r="H12438" s="5">
        <f>Table3[[#This Row],[PDD]]/Table3[[#This Row],[PL_CVM]]</f>
        <v>4.8292521807182964E-2</v>
      </c>
      <c r="I12438" t="s">
        <v>10</v>
      </c>
      <c r="J12438" s="3">
        <v>2.5795499572035599E-2</v>
      </c>
      <c r="K12438" s="3">
        <v>2.5795499572035599E-2</v>
      </c>
    </row>
    <row r="12439" spans="1:11" x14ac:dyDescent="0.35">
      <c r="A12439" s="1">
        <v>46081</v>
      </c>
      <c r="B12439" s="4" t="s">
        <v>140</v>
      </c>
      <c r="C12439" s="2">
        <v>213694594.94</v>
      </c>
      <c r="D12439" s="2">
        <v>0</v>
      </c>
      <c r="E12439" s="2">
        <v>201935809.11359999</v>
      </c>
      <c r="F12439" s="2">
        <v>201937121.22999999</v>
      </c>
      <c r="G12439" s="5">
        <f>Table3[[#This Row],[PDD]]/Table3[[#This Row],[DC]]</f>
        <v>0</v>
      </c>
      <c r="H12439" s="5">
        <f>Table3[[#This Row],[PDD]]/Table3[[#This Row],[PL_CVM]]</f>
        <v>0</v>
      </c>
      <c r="I12439" t="s">
        <v>10</v>
      </c>
      <c r="J12439" s="3">
        <v>0</v>
      </c>
      <c r="K12439" s="3">
        <v>0</v>
      </c>
    </row>
    <row r="12440" spans="1:11" x14ac:dyDescent="0.35">
      <c r="A12440" s="1">
        <v>46081</v>
      </c>
      <c r="B12440" s="4" t="s">
        <v>141</v>
      </c>
      <c r="C12440" s="2">
        <v>87462177.829999998</v>
      </c>
      <c r="D12440" s="2">
        <v>8491865.6899999995</v>
      </c>
      <c r="E12440" s="2">
        <v>92304305.402999997</v>
      </c>
      <c r="F12440" s="2">
        <v>92304207.75</v>
      </c>
      <c r="G12440" s="5">
        <f>Table3[[#This Row],[PDD]]/Table3[[#This Row],[DC]]</f>
        <v>9.7091861884637906E-2</v>
      </c>
      <c r="H12440" s="5">
        <f>Table3[[#This Row],[PDD]]/Table3[[#This Row],[PL_CVM]]</f>
        <v>9.1998684534508657E-2</v>
      </c>
      <c r="I12440" t="s">
        <v>10</v>
      </c>
      <c r="J12440" s="3">
        <v>0</v>
      </c>
      <c r="K12440" s="3">
        <v>0</v>
      </c>
    </row>
    <row r="12441" spans="1:11" x14ac:dyDescent="0.35">
      <c r="A12441" s="1">
        <v>46081</v>
      </c>
      <c r="B12441" s="4" t="s">
        <v>142</v>
      </c>
      <c r="C12441" s="2">
        <v>0</v>
      </c>
      <c r="D12441" s="2">
        <v>0</v>
      </c>
      <c r="E12441" s="2">
        <v>120149127.95200001</v>
      </c>
      <c r="F12441" s="2">
        <v>120148943.43000001</v>
      </c>
      <c r="G12441" s="5" t="e">
        <f>Table3[[#This Row],[PDD]]/Table3[[#This Row],[DC]]</f>
        <v>#DIV/0!</v>
      </c>
      <c r="H12441" s="5">
        <f>Table3[[#This Row],[PDD]]/Table3[[#This Row],[PL_CVM]]</f>
        <v>0</v>
      </c>
      <c r="I12441" t="s">
        <v>10</v>
      </c>
      <c r="J12441" s="3">
        <v>1</v>
      </c>
      <c r="K12441" s="3">
        <v>1</v>
      </c>
    </row>
    <row r="12442" spans="1:11" x14ac:dyDescent="0.35">
      <c r="A12442" s="1">
        <v>46081</v>
      </c>
      <c r="B12442" s="4" t="s">
        <v>143</v>
      </c>
      <c r="C12442" s="2">
        <v>590913657.00999999</v>
      </c>
      <c r="D12442" s="2">
        <v>15198892.42</v>
      </c>
      <c r="E12442" s="2">
        <v>618608533.62940001</v>
      </c>
      <c r="F12442" s="2">
        <v>618608730.28999996</v>
      </c>
      <c r="G12442" s="5">
        <f>Table3[[#This Row],[PDD]]/Table3[[#This Row],[DC]]</f>
        <v>2.5721003804355786E-2</v>
      </c>
      <c r="H12442" s="5">
        <f>Table3[[#This Row],[PDD]]/Table3[[#This Row],[PL_CVM]]</f>
        <v>2.4569476109518942E-2</v>
      </c>
      <c r="I12442" t="s">
        <v>10</v>
      </c>
      <c r="J12442" s="3">
        <v>0.273252675465462</v>
      </c>
      <c r="K12442" s="3">
        <v>0.40468240007949102</v>
      </c>
    </row>
    <row r="12443" spans="1:11" x14ac:dyDescent="0.35">
      <c r="A12443" s="1">
        <v>46081</v>
      </c>
      <c r="B12443" s="4" t="s">
        <v>144</v>
      </c>
      <c r="C12443" s="2">
        <v>4348739456.9099998</v>
      </c>
      <c r="D12443" s="2">
        <v>1229255717.5899999</v>
      </c>
      <c r="E12443" s="2">
        <v>3614331238.6739998</v>
      </c>
      <c r="F12443" s="2">
        <v>3614338596.8000002</v>
      </c>
      <c r="G12443" s="5">
        <f>Table3[[#This Row],[PDD]]/Table3[[#This Row],[DC]]</f>
        <v>0.28266943323926985</v>
      </c>
      <c r="H12443" s="5">
        <f>Table3[[#This Row],[PDD]]/Table3[[#This Row],[PL_CVM]]</f>
        <v>0.34010530133461675</v>
      </c>
      <c r="I12443" t="s">
        <v>10</v>
      </c>
      <c r="J12443" s="3">
        <v>1</v>
      </c>
      <c r="K12443" s="3">
        <v>1</v>
      </c>
    </row>
    <row r="12444" spans="1:11" x14ac:dyDescent="0.35">
      <c r="A12444" s="1">
        <v>46081</v>
      </c>
      <c r="B12444" s="4" t="s">
        <v>145</v>
      </c>
      <c r="C12444" s="2">
        <v>40601702.549999997</v>
      </c>
      <c r="D12444" s="2">
        <v>1594154.5</v>
      </c>
      <c r="E12444" s="2">
        <v>45553107.6884</v>
      </c>
      <c r="F12444" s="2">
        <v>45552965.960000001</v>
      </c>
      <c r="G12444" s="5">
        <f>Table3[[#This Row],[PDD]]/Table3[[#This Row],[DC]]</f>
        <v>3.9263242669118077E-2</v>
      </c>
      <c r="H12444" s="5">
        <f>Table3[[#This Row],[PDD]]/Table3[[#This Row],[PL_CVM]]</f>
        <v>3.4995624684456876E-2</v>
      </c>
      <c r="I12444" t="s">
        <v>10</v>
      </c>
      <c r="J12444" s="3">
        <v>0.15447590835151601</v>
      </c>
      <c r="K12444" s="3">
        <v>1</v>
      </c>
    </row>
    <row r="12445" spans="1:11" x14ac:dyDescent="0.35">
      <c r="A12445" s="1">
        <v>46081</v>
      </c>
      <c r="B12445" s="4" t="s">
        <v>146</v>
      </c>
      <c r="C12445" s="2">
        <v>102318289.91</v>
      </c>
      <c r="D12445" s="2">
        <v>6536393.96</v>
      </c>
      <c r="E12445" s="2">
        <v>95192078.081400007</v>
      </c>
      <c r="F12445" s="2">
        <v>95189583.069999993</v>
      </c>
      <c r="G12445" s="5">
        <f>Table3[[#This Row],[PDD]]/Table3[[#This Row],[DC]]</f>
        <v>6.3882947669956808E-2</v>
      </c>
      <c r="H12445" s="5">
        <f>Table3[[#This Row],[PDD]]/Table3[[#This Row],[PL_CVM]]</f>
        <v>6.8667114081099642E-2</v>
      </c>
      <c r="I12445" t="s">
        <v>10</v>
      </c>
      <c r="J12445" s="3">
        <v>1</v>
      </c>
      <c r="K12445" s="3">
        <v>1</v>
      </c>
    </row>
    <row r="12446" spans="1:11" x14ac:dyDescent="0.35">
      <c r="A12446" s="1">
        <v>46081</v>
      </c>
      <c r="B12446" s="4" t="s">
        <v>147</v>
      </c>
      <c r="C12446" s="2">
        <v>0</v>
      </c>
      <c r="D12446" s="2">
        <v>0</v>
      </c>
      <c r="E12446" s="2">
        <v>21073028.552099999</v>
      </c>
      <c r="F12446" s="2">
        <v>21018851.739999998</v>
      </c>
      <c r="G12446" s="5" t="e">
        <f>Table3[[#This Row],[PDD]]/Table3[[#This Row],[DC]]</f>
        <v>#DIV/0!</v>
      </c>
      <c r="H12446" s="5">
        <f>Table3[[#This Row],[PDD]]/Table3[[#This Row],[PL_CVM]]</f>
        <v>0</v>
      </c>
      <c r="I12446" t="s">
        <v>10</v>
      </c>
      <c r="J12446" s="3">
        <v>0</v>
      </c>
      <c r="K12446" s="3">
        <v>0</v>
      </c>
    </row>
    <row r="12447" spans="1:11" x14ac:dyDescent="0.35">
      <c r="A12447" s="1">
        <v>46081</v>
      </c>
      <c r="B12447" s="4" t="s">
        <v>148</v>
      </c>
      <c r="C12447" s="2">
        <v>6317143.4900000002</v>
      </c>
      <c r="D12447" s="2">
        <v>1062864.47</v>
      </c>
      <c r="E12447" s="2">
        <v>5255041.5993999997</v>
      </c>
      <c r="F12447" s="2">
        <v>5255010.0999999996</v>
      </c>
      <c r="G12447" s="5">
        <f>Table3[[#This Row],[PDD]]/Table3[[#This Row],[DC]]</f>
        <v>0.16825080381386112</v>
      </c>
      <c r="H12447" s="5">
        <f>Table3[[#This Row],[PDD]]/Table3[[#This Row],[PL_CVM]]</f>
        <v>0.2022573600762442</v>
      </c>
      <c r="I12447" t="s">
        <v>10</v>
      </c>
      <c r="J12447" s="3">
        <v>0.98009367841884598</v>
      </c>
      <c r="K12447" s="3">
        <v>1</v>
      </c>
    </row>
    <row r="12448" spans="1:11" x14ac:dyDescent="0.35">
      <c r="A12448" s="1">
        <v>46081</v>
      </c>
      <c r="B12448" s="4" t="s">
        <v>149</v>
      </c>
      <c r="C12448" s="2">
        <v>0</v>
      </c>
      <c r="D12448" s="2">
        <v>0</v>
      </c>
      <c r="E12448" s="2">
        <v>75748585.664800003</v>
      </c>
      <c r="F12448" s="2">
        <v>75748977.739999995</v>
      </c>
      <c r="G12448" s="5" t="e">
        <f>Table3[[#This Row],[PDD]]/Table3[[#This Row],[DC]]</f>
        <v>#DIV/0!</v>
      </c>
      <c r="H12448" s="5">
        <f>Table3[[#This Row],[PDD]]/Table3[[#This Row],[PL_CVM]]</f>
        <v>0</v>
      </c>
      <c r="I12448" t="s">
        <v>10</v>
      </c>
      <c r="J12448" s="3">
        <v>0.80746733786506697</v>
      </c>
      <c r="K12448" s="3">
        <v>0.80746733786506697</v>
      </c>
    </row>
    <row r="12449" spans="1:11" x14ac:dyDescent="0.35">
      <c r="A12449" s="1">
        <v>46081</v>
      </c>
      <c r="B12449" s="4" t="s">
        <v>150</v>
      </c>
      <c r="C12449" s="2">
        <v>0</v>
      </c>
      <c r="D12449" s="2">
        <v>0</v>
      </c>
      <c r="E12449" s="2">
        <v>652975370.06239998</v>
      </c>
      <c r="F12449" s="2">
        <v>652975123.60000002</v>
      </c>
      <c r="G12449" s="5" t="e">
        <f>Table3[[#This Row],[PDD]]/Table3[[#This Row],[DC]]</f>
        <v>#DIV/0!</v>
      </c>
      <c r="H12449" s="5">
        <f>Table3[[#This Row],[PDD]]/Table3[[#This Row],[PL_CVM]]</f>
        <v>0</v>
      </c>
      <c r="I12449" t="s">
        <v>10</v>
      </c>
      <c r="J12449" s="3">
        <v>1</v>
      </c>
      <c r="K12449" s="3">
        <v>1</v>
      </c>
    </row>
    <row r="12450" spans="1:11" x14ac:dyDescent="0.35">
      <c r="A12450" s="1">
        <v>46081</v>
      </c>
      <c r="B12450" s="4" t="s">
        <v>151</v>
      </c>
      <c r="C12450" s="2">
        <v>31462970.260000002</v>
      </c>
      <c r="D12450" s="2">
        <v>2102020.83</v>
      </c>
      <c r="E12450" s="2">
        <v>33446242.9439</v>
      </c>
      <c r="F12450" s="2">
        <v>33446181.010000002</v>
      </c>
      <c r="G12450" s="5">
        <f>Table3[[#This Row],[PDD]]/Table3[[#This Row],[DC]]</f>
        <v>6.6809357560000435E-2</v>
      </c>
      <c r="H12450" s="5">
        <f>Table3[[#This Row],[PDD]]/Table3[[#This Row],[PL_CVM]]</f>
        <v>6.2847857857718389E-2</v>
      </c>
      <c r="I12450" t="s">
        <v>10</v>
      </c>
      <c r="J12450" s="3">
        <v>0.63806224012052104</v>
      </c>
      <c r="K12450" s="3">
        <v>0.63806224012052104</v>
      </c>
    </row>
    <row r="12451" spans="1:11" x14ac:dyDescent="0.35">
      <c r="A12451" s="1">
        <v>46081</v>
      </c>
      <c r="B12451" s="4" t="s">
        <v>152</v>
      </c>
      <c r="C12451" s="2">
        <v>23990996.710000001</v>
      </c>
      <c r="D12451" s="2">
        <v>2459117.2599999998</v>
      </c>
      <c r="E12451" s="2">
        <v>32937645.4034</v>
      </c>
      <c r="F12451" s="2">
        <v>32937660.050000001</v>
      </c>
      <c r="G12451" s="5">
        <f>Table3[[#This Row],[PDD]]/Table3[[#This Row],[DC]]</f>
        <v>0.10250167134469169</v>
      </c>
      <c r="H12451" s="5">
        <f>Table3[[#This Row],[PDD]]/Table3[[#This Row],[PL_CVM]]</f>
        <v>7.4659743778611246E-2</v>
      </c>
      <c r="I12451" t="s">
        <v>10</v>
      </c>
      <c r="J12451" s="3">
        <v>0.103700124358234</v>
      </c>
      <c r="K12451" s="3">
        <v>0.221108927557045</v>
      </c>
    </row>
    <row r="12452" spans="1:11" x14ac:dyDescent="0.35">
      <c r="A12452" s="1">
        <v>46081</v>
      </c>
      <c r="B12452" s="4" t="s">
        <v>153</v>
      </c>
      <c r="C12452" s="2">
        <v>0</v>
      </c>
      <c r="D12452" s="2">
        <v>0</v>
      </c>
      <c r="E12452" s="2">
        <v>3167546742.4131999</v>
      </c>
      <c r="F12452" s="2">
        <v>3166696154.7800002</v>
      </c>
      <c r="G12452" s="5" t="e">
        <f>Table3[[#This Row],[PDD]]/Table3[[#This Row],[DC]]</f>
        <v>#DIV/0!</v>
      </c>
      <c r="H12452" s="5">
        <f>Table3[[#This Row],[PDD]]/Table3[[#This Row],[PL_CVM]]</f>
        <v>0</v>
      </c>
      <c r="I12452" t="s">
        <v>10</v>
      </c>
      <c r="J12452" s="3">
        <v>1</v>
      </c>
      <c r="K12452" s="3">
        <v>1</v>
      </c>
    </row>
    <row r="12453" spans="1:11" x14ac:dyDescent="0.35">
      <c r="A12453" s="1">
        <v>46081</v>
      </c>
      <c r="B12453" s="4" t="s">
        <v>3507</v>
      </c>
      <c r="C12453" s="2">
        <v>0</v>
      </c>
      <c r="D12453" s="2">
        <v>0</v>
      </c>
      <c r="E12453" s="2">
        <v>1096694500.7095001</v>
      </c>
      <c r="F12453" s="2">
        <v>1097700395.77</v>
      </c>
      <c r="G12453" s="5" t="e">
        <f>Table3[[#This Row],[PDD]]/Table3[[#This Row],[DC]]</f>
        <v>#DIV/0!</v>
      </c>
      <c r="H12453" s="5">
        <f>Table3[[#This Row],[PDD]]/Table3[[#This Row],[PL_CVM]]</f>
        <v>0</v>
      </c>
      <c r="I12453" t="s">
        <v>10</v>
      </c>
      <c r="J12453" s="3">
        <v>1</v>
      </c>
      <c r="K12453" s="3">
        <v>1</v>
      </c>
    </row>
    <row r="12454" spans="1:11" x14ac:dyDescent="0.35">
      <c r="A12454" s="1">
        <v>46081</v>
      </c>
      <c r="B12454" s="4" t="s">
        <v>154</v>
      </c>
      <c r="C12454" s="2">
        <v>295709961.81</v>
      </c>
      <c r="D12454" s="2">
        <v>17179492.309999999</v>
      </c>
      <c r="E12454" s="2">
        <v>284953542.34310001</v>
      </c>
      <c r="F12454" s="2">
        <v>284952126.98000002</v>
      </c>
      <c r="G12454" s="5">
        <f>Table3[[#This Row],[PDD]]/Table3[[#This Row],[DC]]</f>
        <v>5.8095751001578336E-2</v>
      </c>
      <c r="H12454" s="5">
        <f>Table3[[#This Row],[PDD]]/Table3[[#This Row],[PL_CVM]]</f>
        <v>6.0289047469386951E-2</v>
      </c>
      <c r="I12454" t="s">
        <v>10</v>
      </c>
      <c r="J12454" s="3">
        <v>0.34489552172742</v>
      </c>
      <c r="K12454" s="3">
        <v>0.40183748629673</v>
      </c>
    </row>
    <row r="12455" spans="1:11" x14ac:dyDescent="0.35">
      <c r="A12455" s="1">
        <v>46081</v>
      </c>
      <c r="B12455" s="4" t="s">
        <v>155</v>
      </c>
      <c r="C12455" s="2">
        <v>2073556520.79</v>
      </c>
      <c r="D12455" s="2">
        <v>0</v>
      </c>
      <c r="E12455" s="2">
        <v>2121104734.8570001</v>
      </c>
      <c r="F12455" s="2">
        <v>2120911749.6099999</v>
      </c>
      <c r="G12455" s="5">
        <f>Table3[[#This Row],[PDD]]/Table3[[#This Row],[DC]]</f>
        <v>0</v>
      </c>
      <c r="H12455" s="5">
        <f>Table3[[#This Row],[PDD]]/Table3[[#This Row],[PL_CVM]]</f>
        <v>0</v>
      </c>
      <c r="I12455" t="s">
        <v>10</v>
      </c>
      <c r="J12455" s="3">
        <v>3.4912245321206403E-2</v>
      </c>
      <c r="K12455" s="3">
        <v>3.4912245321206403E-2</v>
      </c>
    </row>
    <row r="12456" spans="1:11" x14ac:dyDescent="0.35">
      <c r="A12456" s="1">
        <v>46081</v>
      </c>
      <c r="B12456" s="4" t="s">
        <v>156</v>
      </c>
      <c r="C12456" s="2">
        <v>184055271.91</v>
      </c>
      <c r="D12456" s="2">
        <v>12090085.84</v>
      </c>
      <c r="E12456" s="2">
        <v>174803901.28639999</v>
      </c>
      <c r="F12456" s="2">
        <v>174803818.30000001</v>
      </c>
      <c r="G12456" s="5">
        <f>Table3[[#This Row],[PDD]]/Table3[[#This Row],[DC]]</f>
        <v>6.568725641236646E-2</v>
      </c>
      <c r="H12456" s="5">
        <f>Table3[[#This Row],[PDD]]/Table3[[#This Row],[PL_CVM]]</f>
        <v>6.9163740000523777E-2</v>
      </c>
      <c r="I12456" t="s">
        <v>10</v>
      </c>
      <c r="J12456" s="3">
        <v>0.95986709136138804</v>
      </c>
      <c r="K12456" s="3">
        <v>0.95986709136138804</v>
      </c>
    </row>
    <row r="12457" spans="1:11" x14ac:dyDescent="0.35">
      <c r="A12457" s="1">
        <v>46081</v>
      </c>
      <c r="B12457" s="4" t="s">
        <v>157</v>
      </c>
      <c r="C12457" s="2">
        <v>101746506.77</v>
      </c>
      <c r="D12457" s="2">
        <v>74271933.939999998</v>
      </c>
      <c r="E12457" s="2">
        <v>-26884194.263999999</v>
      </c>
      <c r="F12457" s="2">
        <v>-26884233.949999999</v>
      </c>
      <c r="G12457" s="5">
        <f>Table3[[#This Row],[PDD]]/Table3[[#This Row],[DC]]</f>
        <v>0.72997035768405483</v>
      </c>
      <c r="H12457" s="5">
        <f>Table3[[#This Row],[PDD]]/Table3[[#This Row],[PL_CVM]]</f>
        <v>-2.7626576259577593</v>
      </c>
      <c r="I12457" t="s">
        <v>10</v>
      </c>
      <c r="J12457" s="3">
        <v>0</v>
      </c>
      <c r="K12457" s="3">
        <v>0</v>
      </c>
    </row>
    <row r="12458" spans="1:11" x14ac:dyDescent="0.35">
      <c r="A12458" s="1">
        <v>46081</v>
      </c>
      <c r="B12458" s="4" t="s">
        <v>158</v>
      </c>
      <c r="C12458" s="2">
        <v>25168193.780000001</v>
      </c>
      <c r="D12458" s="2">
        <v>6478746.3399999999</v>
      </c>
      <c r="E12458" s="2">
        <v>32743745.5986</v>
      </c>
      <c r="F12458" s="2">
        <v>32745014.399999999</v>
      </c>
      <c r="G12458" s="5">
        <f>Table3[[#This Row],[PDD]]/Table3[[#This Row],[DC]]</f>
        <v>0.25741800927917041</v>
      </c>
      <c r="H12458" s="5">
        <f>Table3[[#This Row],[PDD]]/Table3[[#This Row],[PL_CVM]]</f>
        <v>0.19785443551370069</v>
      </c>
      <c r="I12458" t="s">
        <v>10</v>
      </c>
      <c r="J12458" s="3">
        <v>1</v>
      </c>
      <c r="K12458" s="3">
        <v>1</v>
      </c>
    </row>
    <row r="12459" spans="1:11" x14ac:dyDescent="0.35">
      <c r="A12459" s="1">
        <v>46081</v>
      </c>
      <c r="B12459" s="4" t="s">
        <v>159</v>
      </c>
      <c r="C12459" s="2">
        <v>0</v>
      </c>
      <c r="D12459" s="2">
        <v>0</v>
      </c>
      <c r="E12459" s="2">
        <v>62482922.409599997</v>
      </c>
      <c r="F12459" s="2">
        <v>62473875.859999999</v>
      </c>
      <c r="G12459" s="5" t="e">
        <f>Table3[[#This Row],[PDD]]/Table3[[#This Row],[DC]]</f>
        <v>#DIV/0!</v>
      </c>
      <c r="H12459" s="5">
        <f>Table3[[#This Row],[PDD]]/Table3[[#This Row],[PL_CVM]]</f>
        <v>0</v>
      </c>
      <c r="I12459" t="s">
        <v>10</v>
      </c>
      <c r="J12459" s="3">
        <v>1</v>
      </c>
      <c r="K12459" s="3">
        <v>1</v>
      </c>
    </row>
    <row r="12460" spans="1:11" x14ac:dyDescent="0.35">
      <c r="A12460" s="1">
        <v>46081</v>
      </c>
      <c r="B12460" s="4" t="s">
        <v>160</v>
      </c>
      <c r="C12460" s="2">
        <v>11274040.32</v>
      </c>
      <c r="D12460" s="2">
        <v>0</v>
      </c>
      <c r="E12460" s="2">
        <v>10558534.081599999</v>
      </c>
      <c r="F12460" s="2">
        <v>10560350.75</v>
      </c>
      <c r="G12460" s="5">
        <f>Table3[[#This Row],[PDD]]/Table3[[#This Row],[DC]]</f>
        <v>0</v>
      </c>
      <c r="H12460" s="5">
        <f>Table3[[#This Row],[PDD]]/Table3[[#This Row],[PL_CVM]]</f>
        <v>0</v>
      </c>
      <c r="I12460" t="s">
        <v>10</v>
      </c>
      <c r="J12460" s="3">
        <v>1</v>
      </c>
      <c r="K12460" s="3">
        <v>1</v>
      </c>
    </row>
    <row r="12461" spans="1:11" x14ac:dyDescent="0.35">
      <c r="A12461" s="1">
        <v>46081</v>
      </c>
      <c r="B12461" s="4" t="s">
        <v>161</v>
      </c>
      <c r="C12461" s="2">
        <v>90444133.420000002</v>
      </c>
      <c r="D12461" s="2">
        <v>17951498.34</v>
      </c>
      <c r="E12461" s="2">
        <v>70622045.626499996</v>
      </c>
      <c r="F12461" s="2">
        <v>70621974.810000002</v>
      </c>
      <c r="G12461" s="5">
        <f>Table3[[#This Row],[PDD]]/Table3[[#This Row],[DC]]</f>
        <v>0.1984816224247262</v>
      </c>
      <c r="H12461" s="5">
        <f>Table3[[#This Row],[PDD]]/Table3[[#This Row],[PL_CVM]]</f>
        <v>0.25419139564273535</v>
      </c>
      <c r="I12461" t="s">
        <v>10</v>
      </c>
      <c r="J12461" s="3">
        <v>1</v>
      </c>
      <c r="K12461" s="3">
        <v>1</v>
      </c>
    </row>
    <row r="12462" spans="1:11" x14ac:dyDescent="0.35">
      <c r="A12462" s="1">
        <v>46081</v>
      </c>
      <c r="B12462" s="4" t="s">
        <v>162</v>
      </c>
      <c r="C12462" s="2">
        <v>22720692.48</v>
      </c>
      <c r="D12462" s="2">
        <v>2246482.5699999998</v>
      </c>
      <c r="E12462" s="2">
        <v>22825399.294599999</v>
      </c>
      <c r="F12462" s="2">
        <v>22825017.609999999</v>
      </c>
      <c r="G12462" s="5">
        <f>Table3[[#This Row],[PDD]]/Table3[[#This Row],[DC]]</f>
        <v>9.8873860115728296E-2</v>
      </c>
      <c r="H12462" s="5">
        <f>Table3[[#This Row],[PDD]]/Table3[[#This Row],[PL_CVM]]</f>
        <v>9.8421942466137696E-2</v>
      </c>
      <c r="I12462" t="s">
        <v>10</v>
      </c>
      <c r="J12462" s="3">
        <v>0.98475086314558602</v>
      </c>
      <c r="K12462" s="3">
        <v>0.98475086314558602</v>
      </c>
    </row>
    <row r="12463" spans="1:11" x14ac:dyDescent="0.35">
      <c r="A12463" s="1">
        <v>46081</v>
      </c>
      <c r="B12463" s="4" t="s">
        <v>163</v>
      </c>
      <c r="C12463" s="2">
        <v>3486744.81</v>
      </c>
      <c r="D12463" s="2">
        <v>104286.56</v>
      </c>
      <c r="E12463" s="2">
        <v>4682222.8899999997</v>
      </c>
      <c r="F12463" s="2">
        <v>4682222.3600000003</v>
      </c>
      <c r="G12463" s="5">
        <f>Table3[[#This Row],[PDD]]/Table3[[#This Row],[DC]]</f>
        <v>2.9909432918894915E-2</v>
      </c>
      <c r="H12463" s="5">
        <f>Table3[[#This Row],[PDD]]/Table3[[#This Row],[PL_CVM]]</f>
        <v>2.2272876421016448E-2</v>
      </c>
      <c r="I12463" t="s">
        <v>10</v>
      </c>
      <c r="J12463" s="3">
        <v>0.85286693602918195</v>
      </c>
      <c r="K12463" s="3">
        <v>0.938990516532202</v>
      </c>
    </row>
    <row r="12464" spans="1:11" x14ac:dyDescent="0.35">
      <c r="A12464" s="1">
        <v>46081</v>
      </c>
      <c r="B12464" s="4" t="s">
        <v>164</v>
      </c>
      <c r="C12464" s="2">
        <v>39239088.259999998</v>
      </c>
      <c r="D12464" s="2">
        <v>11687615.529999999</v>
      </c>
      <c r="E12464" s="2">
        <v>95153402.546399996</v>
      </c>
      <c r="F12464" s="2">
        <v>95153466.909999996</v>
      </c>
      <c r="G12464" s="5">
        <f>Table3[[#This Row],[PDD]]/Table3[[#This Row],[DC]]</f>
        <v>0.29785644999081839</v>
      </c>
      <c r="H12464" s="5">
        <f>Table3[[#This Row],[PDD]]/Table3[[#This Row],[PL_CVM]]</f>
        <v>0.12282910869715992</v>
      </c>
      <c r="I12464" t="s">
        <v>10</v>
      </c>
      <c r="J12464" s="3">
        <v>1</v>
      </c>
      <c r="K12464" s="3">
        <v>1</v>
      </c>
    </row>
    <row r="12465" spans="1:11" x14ac:dyDescent="0.35">
      <c r="A12465" s="1">
        <v>46081</v>
      </c>
      <c r="B12465" s="4" t="s">
        <v>165</v>
      </c>
      <c r="C12465" s="2">
        <v>208578808.52000001</v>
      </c>
      <c r="D12465" s="2">
        <v>10276598.289999999</v>
      </c>
      <c r="E12465" s="2">
        <v>274139436.03030002</v>
      </c>
      <c r="F12465" s="2">
        <v>274164858.98000002</v>
      </c>
      <c r="G12465" s="5">
        <f>Table3[[#This Row],[PDD]]/Table3[[#This Row],[DC]]</f>
        <v>4.9269618341954459E-2</v>
      </c>
      <c r="H12465" s="5">
        <f>Table3[[#This Row],[PDD]]/Table3[[#This Row],[PL_CVM]]</f>
        <v>3.7483280418332765E-2</v>
      </c>
      <c r="I12465" t="s">
        <v>10</v>
      </c>
      <c r="J12465" s="3">
        <v>7.3153862201655095E-2</v>
      </c>
      <c r="K12465" s="3">
        <v>7.3153862201655095E-2</v>
      </c>
    </row>
    <row r="12466" spans="1:11" x14ac:dyDescent="0.35">
      <c r="A12466" s="1">
        <v>46081</v>
      </c>
      <c r="B12466" s="4" t="s">
        <v>166</v>
      </c>
      <c r="C12466" s="2">
        <v>0</v>
      </c>
      <c r="D12466" s="2">
        <v>0</v>
      </c>
      <c r="E12466" s="2">
        <v>69473.990399999995</v>
      </c>
      <c r="F12466" s="2">
        <v>69402.960000000006</v>
      </c>
      <c r="G12466" s="5" t="e">
        <f>Table3[[#This Row],[PDD]]/Table3[[#This Row],[DC]]</f>
        <v>#DIV/0!</v>
      </c>
      <c r="H12466" s="5">
        <f>Table3[[#This Row],[PDD]]/Table3[[#This Row],[PL_CVM]]</f>
        <v>0</v>
      </c>
      <c r="I12466" t="s">
        <v>10</v>
      </c>
      <c r="J12466" s="3">
        <v>0</v>
      </c>
      <c r="K12466" s="3">
        <v>0</v>
      </c>
    </row>
    <row r="12467" spans="1:11" x14ac:dyDescent="0.35">
      <c r="A12467" s="1">
        <v>46081</v>
      </c>
      <c r="B12467" s="4" t="s">
        <v>167</v>
      </c>
      <c r="C12467" s="2">
        <v>0</v>
      </c>
      <c r="D12467" s="2">
        <v>0</v>
      </c>
      <c r="E12467" s="2">
        <v>1069155.5721</v>
      </c>
      <c r="F12467" s="2">
        <v>1069173.76</v>
      </c>
      <c r="G12467" s="5" t="e">
        <f>Table3[[#This Row],[PDD]]/Table3[[#This Row],[DC]]</f>
        <v>#DIV/0!</v>
      </c>
      <c r="H12467" s="5">
        <f>Table3[[#This Row],[PDD]]/Table3[[#This Row],[PL_CVM]]</f>
        <v>0</v>
      </c>
      <c r="I12467" t="s">
        <v>10</v>
      </c>
      <c r="J12467" s="3">
        <v>1</v>
      </c>
      <c r="K12467" s="3">
        <v>1</v>
      </c>
    </row>
    <row r="12468" spans="1:11" x14ac:dyDescent="0.35">
      <c r="A12468" s="1">
        <v>46081</v>
      </c>
      <c r="B12468" s="4" t="s">
        <v>168</v>
      </c>
      <c r="C12468" s="2">
        <v>533651368.04000002</v>
      </c>
      <c r="D12468" s="2">
        <v>0</v>
      </c>
      <c r="E12468" s="2">
        <v>667694723.13600004</v>
      </c>
      <c r="F12468" s="2">
        <v>667694376.25</v>
      </c>
      <c r="G12468" s="5">
        <f>Table3[[#This Row],[PDD]]/Table3[[#This Row],[DC]]</f>
        <v>0</v>
      </c>
      <c r="H12468" s="5">
        <f>Table3[[#This Row],[PDD]]/Table3[[#This Row],[PL_CVM]]</f>
        <v>0</v>
      </c>
      <c r="I12468" t="s">
        <v>10</v>
      </c>
      <c r="J12468" s="3">
        <v>0.55633087090451505</v>
      </c>
      <c r="K12468" s="3">
        <v>0.55633087090451505</v>
      </c>
    </row>
    <row r="12469" spans="1:11" x14ac:dyDescent="0.35">
      <c r="A12469" s="1">
        <v>46081</v>
      </c>
      <c r="B12469" s="4" t="s">
        <v>169</v>
      </c>
      <c r="C12469" s="2">
        <v>42532003.810000002</v>
      </c>
      <c r="D12469" s="2">
        <v>0</v>
      </c>
      <c r="E12469" s="2">
        <v>42798831.041000001</v>
      </c>
      <c r="F12469" s="2">
        <v>42802826.640000001</v>
      </c>
      <c r="G12469" s="5">
        <f>Table3[[#This Row],[PDD]]/Table3[[#This Row],[DC]]</f>
        <v>0</v>
      </c>
      <c r="H12469" s="5">
        <f>Table3[[#This Row],[PDD]]/Table3[[#This Row],[PL_CVM]]</f>
        <v>0</v>
      </c>
      <c r="I12469" t="s">
        <v>10</v>
      </c>
      <c r="J12469" s="3">
        <v>1</v>
      </c>
      <c r="K12469" s="3">
        <v>1</v>
      </c>
    </row>
    <row r="12470" spans="1:11" x14ac:dyDescent="0.35">
      <c r="A12470" s="1">
        <v>46081</v>
      </c>
      <c r="B12470" s="4" t="s">
        <v>170</v>
      </c>
      <c r="C12470" s="2">
        <v>1321408563.3399999</v>
      </c>
      <c r="D12470" s="2">
        <v>0</v>
      </c>
      <c r="E12470" s="2">
        <v>1337138041.1624999</v>
      </c>
      <c r="F12470" s="2">
        <v>1340276753.4200001</v>
      </c>
      <c r="G12470" s="5">
        <f>Table3[[#This Row],[PDD]]/Table3[[#This Row],[DC]]</f>
        <v>0</v>
      </c>
      <c r="H12470" s="5">
        <f>Table3[[#This Row],[PDD]]/Table3[[#This Row],[PL_CVM]]</f>
        <v>0</v>
      </c>
      <c r="I12470" t="s">
        <v>10</v>
      </c>
      <c r="J12470" s="3">
        <v>0</v>
      </c>
      <c r="K12470" s="3">
        <v>0</v>
      </c>
    </row>
    <row r="12471" spans="1:11" x14ac:dyDescent="0.35">
      <c r="A12471" s="1">
        <v>46081</v>
      </c>
      <c r="B12471" s="4" t="s">
        <v>171</v>
      </c>
      <c r="C12471" s="2">
        <v>227155888.00999999</v>
      </c>
      <c r="D12471" s="2">
        <v>77217246.430000007</v>
      </c>
      <c r="E12471" s="2">
        <v>153745781.40419999</v>
      </c>
      <c r="F12471" s="2">
        <v>153745782.25999999</v>
      </c>
      <c r="G12471" s="5">
        <f>Table3[[#This Row],[PDD]]/Table3[[#This Row],[DC]]</f>
        <v>0.33993064017165475</v>
      </c>
      <c r="H12471" s="5">
        <f>Table3[[#This Row],[PDD]]/Table3[[#This Row],[PL_CVM]]</f>
        <v>0.50223977071070258</v>
      </c>
      <c r="I12471" t="s">
        <v>10</v>
      </c>
      <c r="J12471" s="3">
        <v>1</v>
      </c>
      <c r="K12471" s="3">
        <v>1</v>
      </c>
    </row>
    <row r="12472" spans="1:11" x14ac:dyDescent="0.35">
      <c r="A12472" s="1">
        <v>46081</v>
      </c>
      <c r="B12472" s="4" t="s">
        <v>172</v>
      </c>
      <c r="C12472" s="2">
        <v>76927262.370000005</v>
      </c>
      <c r="D12472" s="2">
        <v>0</v>
      </c>
      <c r="E12472" s="2">
        <v>99691943.564700007</v>
      </c>
      <c r="F12472" s="2">
        <v>99690618.400000006</v>
      </c>
      <c r="G12472" s="5">
        <f>Table3[[#This Row],[PDD]]/Table3[[#This Row],[DC]]</f>
        <v>0</v>
      </c>
      <c r="H12472" s="5">
        <f>Table3[[#This Row],[PDD]]/Table3[[#This Row],[PL_CVM]]</f>
        <v>0</v>
      </c>
      <c r="I12472" t="s">
        <v>10</v>
      </c>
      <c r="J12472" s="3">
        <v>1</v>
      </c>
      <c r="K12472" s="3">
        <v>1</v>
      </c>
    </row>
    <row r="12473" spans="1:11" x14ac:dyDescent="0.35">
      <c r="A12473" s="1">
        <v>46081</v>
      </c>
      <c r="B12473" s="4" t="s">
        <v>173</v>
      </c>
      <c r="C12473" s="2">
        <v>326106139.55000001</v>
      </c>
      <c r="D12473" s="2">
        <v>81772785.730000004</v>
      </c>
      <c r="E12473" s="2">
        <v>255684521.2001</v>
      </c>
      <c r="F12473" s="2">
        <v>255684694.33000001</v>
      </c>
      <c r="G12473" s="5">
        <f>Table3[[#This Row],[PDD]]/Table3[[#This Row],[DC]]</f>
        <v>0.2507551248278852</v>
      </c>
      <c r="H12473" s="5">
        <f>Table3[[#This Row],[PDD]]/Table3[[#This Row],[PL_CVM]]</f>
        <v>0.31981885323358378</v>
      </c>
      <c r="I12473" t="s">
        <v>10</v>
      </c>
      <c r="J12473" s="3">
        <v>0.55494265277934396</v>
      </c>
      <c r="K12473" s="3">
        <v>0.55494265277934396</v>
      </c>
    </row>
    <row r="12474" spans="1:11" x14ac:dyDescent="0.35">
      <c r="A12474" s="1">
        <v>46081</v>
      </c>
      <c r="B12474" s="4" t="s">
        <v>174</v>
      </c>
      <c r="C12474" s="2">
        <v>39036094.149999999</v>
      </c>
      <c r="D12474" s="2">
        <v>1995032.51</v>
      </c>
      <c r="E12474" s="2">
        <v>39537269.546899997</v>
      </c>
      <c r="F12474" s="2">
        <v>39531337.060000002</v>
      </c>
      <c r="G12474" s="5">
        <f>Table3[[#This Row],[PDD]]/Table3[[#This Row],[DC]]</f>
        <v>5.1107380321757934E-2</v>
      </c>
      <c r="H12474" s="5">
        <f>Table3[[#This Row],[PDD]]/Table3[[#This Row],[PL_CVM]]</f>
        <v>5.0467114405262158E-2</v>
      </c>
      <c r="I12474" t="s">
        <v>10</v>
      </c>
      <c r="J12474" s="3">
        <v>0.28178247444438198</v>
      </c>
      <c r="K12474" s="3">
        <v>0.36083633706613899</v>
      </c>
    </row>
    <row r="12475" spans="1:11" x14ac:dyDescent="0.35">
      <c r="A12475" s="1">
        <v>46081</v>
      </c>
      <c r="B12475" s="4" t="s">
        <v>175</v>
      </c>
      <c r="C12475" s="2">
        <v>332614673.87</v>
      </c>
      <c r="D12475" s="2">
        <v>115188572.11</v>
      </c>
      <c r="E12475" s="2">
        <v>192580587.8448</v>
      </c>
      <c r="F12475" s="2">
        <v>192579059.97999999</v>
      </c>
      <c r="G12475" s="5">
        <f>Table3[[#This Row],[PDD]]/Table3[[#This Row],[DC]]</f>
        <v>0.34631235829066459</v>
      </c>
      <c r="H12475" s="5">
        <f>Table3[[#This Row],[PDD]]/Table3[[#This Row],[PL_CVM]]</f>
        <v>0.59813653738865868</v>
      </c>
      <c r="I12475" t="s">
        <v>10</v>
      </c>
      <c r="J12475" s="3">
        <v>0.99549409257853505</v>
      </c>
      <c r="K12475" s="3">
        <v>0.99549409257853505</v>
      </c>
    </row>
    <row r="12476" spans="1:11" x14ac:dyDescent="0.35">
      <c r="A12476" s="1">
        <v>46081</v>
      </c>
      <c r="B12476" s="4" t="s">
        <v>176</v>
      </c>
      <c r="C12476" s="2">
        <v>83031377.060000002</v>
      </c>
      <c r="D12476" s="2">
        <v>18422528.109999999</v>
      </c>
      <c r="E12476" s="2">
        <v>76387845.652999997</v>
      </c>
      <c r="F12476" s="2">
        <v>76387847.090000004</v>
      </c>
      <c r="G12476" s="5">
        <f>Table3[[#This Row],[PDD]]/Table3[[#This Row],[DC]]</f>
        <v>0.22187429333717471</v>
      </c>
      <c r="H12476" s="5">
        <f>Table3[[#This Row],[PDD]]/Table3[[#This Row],[PL_CVM]]</f>
        <v>0.24117092982466981</v>
      </c>
      <c r="I12476" t="s">
        <v>10</v>
      </c>
      <c r="J12476" s="3">
        <v>1</v>
      </c>
      <c r="K12476" s="3">
        <v>1</v>
      </c>
    </row>
    <row r="12477" spans="1:11" x14ac:dyDescent="0.35">
      <c r="A12477" s="1">
        <v>46081</v>
      </c>
      <c r="B12477" s="4" t="s">
        <v>177</v>
      </c>
      <c r="C12477" s="2">
        <v>5368609.84</v>
      </c>
      <c r="D12477" s="2">
        <v>0</v>
      </c>
      <c r="E12477" s="2">
        <v>6338277.7253999999</v>
      </c>
      <c r="F12477" s="2">
        <v>6338264.4500000002</v>
      </c>
      <c r="G12477" s="5">
        <f>Table3[[#This Row],[PDD]]/Table3[[#This Row],[DC]]</f>
        <v>0</v>
      </c>
      <c r="H12477" s="5">
        <f>Table3[[#This Row],[PDD]]/Table3[[#This Row],[PL_CVM]]</f>
        <v>0</v>
      </c>
      <c r="I12477" t="s">
        <v>10</v>
      </c>
      <c r="J12477" s="3">
        <v>0.62715575858568695</v>
      </c>
      <c r="K12477" s="3">
        <v>0.62715575858568695</v>
      </c>
    </row>
    <row r="12478" spans="1:11" x14ac:dyDescent="0.35">
      <c r="A12478" s="1">
        <v>46081</v>
      </c>
      <c r="B12478" s="4" t="s">
        <v>178</v>
      </c>
      <c r="C12478" s="2">
        <v>25525643.550000001</v>
      </c>
      <c r="D12478" s="2">
        <v>4767103.09</v>
      </c>
      <c r="E12478" s="2">
        <v>26561502.7392</v>
      </c>
      <c r="F12478" s="2">
        <v>26561774.120000001</v>
      </c>
      <c r="G12478" s="5">
        <f>Table3[[#This Row],[PDD]]/Table3[[#This Row],[DC]]</f>
        <v>0.18675741047085176</v>
      </c>
      <c r="H12478" s="5">
        <f>Table3[[#This Row],[PDD]]/Table3[[#This Row],[PL_CVM]]</f>
        <v>0.17947231493134916</v>
      </c>
      <c r="I12478" t="s">
        <v>10</v>
      </c>
      <c r="J12478" s="3">
        <v>1</v>
      </c>
      <c r="K12478" s="3">
        <v>1</v>
      </c>
    </row>
    <row r="12479" spans="1:11" x14ac:dyDescent="0.35">
      <c r="A12479" s="1">
        <v>46081</v>
      </c>
      <c r="B12479" s="4" t="s">
        <v>179</v>
      </c>
      <c r="C12479" s="2">
        <v>127833688.84999999</v>
      </c>
      <c r="D12479" s="2">
        <v>0</v>
      </c>
      <c r="E12479" s="2">
        <v>132808840.69679999</v>
      </c>
      <c r="F12479" s="2">
        <v>132239681.34999999</v>
      </c>
      <c r="G12479" s="5">
        <f>Table3[[#This Row],[PDD]]/Table3[[#This Row],[DC]]</f>
        <v>0</v>
      </c>
      <c r="H12479" s="5">
        <f>Table3[[#This Row],[PDD]]/Table3[[#This Row],[PL_CVM]]</f>
        <v>0</v>
      </c>
      <c r="I12479" t="s">
        <v>10</v>
      </c>
      <c r="J12479" s="3">
        <v>1</v>
      </c>
      <c r="K12479" s="3">
        <v>1</v>
      </c>
    </row>
    <row r="12480" spans="1:11" x14ac:dyDescent="0.35">
      <c r="A12480" s="1">
        <v>46081</v>
      </c>
      <c r="B12480" s="4" t="s">
        <v>180</v>
      </c>
      <c r="C12480" s="2">
        <v>227732144.41</v>
      </c>
      <c r="D12480" s="2">
        <v>208376702.31999999</v>
      </c>
      <c r="E12480" s="2">
        <v>36007902.6756</v>
      </c>
      <c r="F12480" s="2">
        <v>36007020.25</v>
      </c>
      <c r="G12480" s="5">
        <f>Table3[[#This Row],[PDD]]/Table3[[#This Row],[DC]]</f>
        <v>0.91500786092299191</v>
      </c>
      <c r="H12480" s="5">
        <f>Table3[[#This Row],[PDD]]/Table3[[#This Row],[PL_CVM]]</f>
        <v>5.7871132038480741</v>
      </c>
      <c r="I12480" t="s">
        <v>10</v>
      </c>
      <c r="J12480" s="3">
        <v>0</v>
      </c>
      <c r="K12480" s="3">
        <v>0</v>
      </c>
    </row>
    <row r="12481" spans="1:11" x14ac:dyDescent="0.35">
      <c r="A12481" s="1">
        <v>46081</v>
      </c>
      <c r="B12481" s="4" t="s">
        <v>181</v>
      </c>
      <c r="C12481" s="2">
        <v>7859130.21</v>
      </c>
      <c r="D12481" s="2">
        <v>0</v>
      </c>
      <c r="E12481" s="2">
        <v>9876846.7479999997</v>
      </c>
      <c r="F12481" s="2">
        <v>9877886.6400000006</v>
      </c>
      <c r="G12481" s="5">
        <f>Table3[[#This Row],[PDD]]/Table3[[#This Row],[DC]]</f>
        <v>0</v>
      </c>
      <c r="H12481" s="5">
        <f>Table3[[#This Row],[PDD]]/Table3[[#This Row],[PL_CVM]]</f>
        <v>0</v>
      </c>
      <c r="I12481" t="s">
        <v>10</v>
      </c>
      <c r="J12481" s="3">
        <v>1</v>
      </c>
      <c r="K12481" s="3">
        <v>1</v>
      </c>
    </row>
    <row r="12482" spans="1:11" x14ac:dyDescent="0.35">
      <c r="A12482" s="1">
        <v>46081</v>
      </c>
      <c r="B12482" s="4" t="s">
        <v>182</v>
      </c>
      <c r="C12482" s="2">
        <v>183932986.77000001</v>
      </c>
      <c r="D12482" s="2">
        <v>0</v>
      </c>
      <c r="E12482" s="2">
        <v>182308266.38600001</v>
      </c>
      <c r="F12482" s="2">
        <v>182298231.74000001</v>
      </c>
      <c r="G12482" s="5">
        <f>Table3[[#This Row],[PDD]]/Table3[[#This Row],[DC]]</f>
        <v>0</v>
      </c>
      <c r="H12482" s="5">
        <f>Table3[[#This Row],[PDD]]/Table3[[#This Row],[PL_CVM]]</f>
        <v>0</v>
      </c>
      <c r="I12482" t="s">
        <v>10</v>
      </c>
      <c r="J12482" s="3">
        <v>1</v>
      </c>
      <c r="K12482" s="3">
        <v>1</v>
      </c>
    </row>
    <row r="12483" spans="1:11" x14ac:dyDescent="0.35">
      <c r="A12483" s="1">
        <v>46081</v>
      </c>
      <c r="B12483" s="4" t="s">
        <v>183</v>
      </c>
      <c r="C12483" s="2">
        <v>1131685316.75</v>
      </c>
      <c r="D12483" s="2">
        <v>112030847.36</v>
      </c>
      <c r="E12483" s="2">
        <v>946245702.3362</v>
      </c>
      <c r="F12483" s="2">
        <v>1002719031.83</v>
      </c>
      <c r="G12483" s="5">
        <f>Table3[[#This Row],[PDD]]/Table3[[#This Row],[DC]]</f>
        <v>9.8994699057979099E-2</v>
      </c>
      <c r="H12483" s="5">
        <f>Table3[[#This Row],[PDD]]/Table3[[#This Row],[PL_CVM]]</f>
        <v>0.11172705793320735</v>
      </c>
      <c r="I12483" t="s">
        <v>13</v>
      </c>
      <c r="J12483" s="3">
        <v>0</v>
      </c>
      <c r="K12483" s="3">
        <v>0.22539429020986201</v>
      </c>
    </row>
    <row r="12484" spans="1:11" x14ac:dyDescent="0.35">
      <c r="A12484" s="1">
        <v>46081</v>
      </c>
      <c r="B12484" s="4" t="s">
        <v>184</v>
      </c>
      <c r="C12484" s="2">
        <v>2354954.2000000002</v>
      </c>
      <c r="D12484" s="2">
        <v>0</v>
      </c>
      <c r="E12484" s="2">
        <v>1715679.7878</v>
      </c>
      <c r="F12484" s="2">
        <v>1715585.17</v>
      </c>
      <c r="G12484" s="5">
        <f>Table3[[#This Row],[PDD]]/Table3[[#This Row],[DC]]</f>
        <v>0</v>
      </c>
      <c r="H12484" s="5">
        <f>Table3[[#This Row],[PDD]]/Table3[[#This Row],[PL_CVM]]</f>
        <v>0</v>
      </c>
      <c r="I12484" t="s">
        <v>10</v>
      </c>
      <c r="J12484" s="3">
        <v>0</v>
      </c>
      <c r="K12484" s="3">
        <v>0</v>
      </c>
    </row>
    <row r="12485" spans="1:11" x14ac:dyDescent="0.35">
      <c r="A12485" s="1">
        <v>46081</v>
      </c>
      <c r="B12485" s="4" t="s">
        <v>3339</v>
      </c>
      <c r="C12485" s="2">
        <v>0</v>
      </c>
      <c r="D12485" s="2">
        <v>0</v>
      </c>
      <c r="E12485" s="2">
        <v>355063968.46030003</v>
      </c>
      <c r="F12485" s="2">
        <v>355432092.05000001</v>
      </c>
      <c r="G12485" s="5" t="e">
        <f>Table3[[#This Row],[PDD]]/Table3[[#This Row],[DC]]</f>
        <v>#DIV/0!</v>
      </c>
      <c r="H12485" s="5">
        <f>Table3[[#This Row],[PDD]]/Table3[[#This Row],[PL_CVM]]</f>
        <v>0</v>
      </c>
      <c r="I12485" t="s">
        <v>10</v>
      </c>
      <c r="J12485" s="3">
        <v>1</v>
      </c>
      <c r="K12485" s="3">
        <v>1</v>
      </c>
    </row>
    <row r="12486" spans="1:11" x14ac:dyDescent="0.35">
      <c r="A12486" s="1">
        <v>46081</v>
      </c>
      <c r="B12486" s="4" t="s">
        <v>185</v>
      </c>
      <c r="C12486" s="2">
        <v>0</v>
      </c>
      <c r="D12486" s="2">
        <v>0</v>
      </c>
      <c r="E12486" s="2">
        <v>969341165.51040006</v>
      </c>
      <c r="F12486" s="2">
        <v>969341343.72000003</v>
      </c>
      <c r="G12486" s="5" t="e">
        <f>Table3[[#This Row],[PDD]]/Table3[[#This Row],[DC]]</f>
        <v>#DIV/0!</v>
      </c>
      <c r="H12486" s="5">
        <f>Table3[[#This Row],[PDD]]/Table3[[#This Row],[PL_CVM]]</f>
        <v>0</v>
      </c>
      <c r="I12486" t="s">
        <v>10</v>
      </c>
      <c r="J12486" s="3">
        <v>0.933407227718828</v>
      </c>
      <c r="K12486" s="3">
        <v>1</v>
      </c>
    </row>
    <row r="12487" spans="1:11" x14ac:dyDescent="0.35">
      <c r="A12487" s="1">
        <v>46081</v>
      </c>
      <c r="B12487" s="4" t="s">
        <v>186</v>
      </c>
      <c r="C12487" s="2">
        <v>0</v>
      </c>
      <c r="D12487" s="2">
        <v>0</v>
      </c>
      <c r="E12487" s="2">
        <v>127370588.79449999</v>
      </c>
      <c r="F12487" s="2">
        <v>127370352.95</v>
      </c>
      <c r="G12487" s="5" t="e">
        <f>Table3[[#This Row],[PDD]]/Table3[[#This Row],[DC]]</f>
        <v>#DIV/0!</v>
      </c>
      <c r="H12487" s="5">
        <f>Table3[[#This Row],[PDD]]/Table3[[#This Row],[PL_CVM]]</f>
        <v>0</v>
      </c>
      <c r="I12487" t="s">
        <v>10</v>
      </c>
      <c r="J12487" s="3">
        <v>0</v>
      </c>
      <c r="K12487" s="3">
        <v>0</v>
      </c>
    </row>
    <row r="12488" spans="1:11" x14ac:dyDescent="0.35">
      <c r="A12488" s="1">
        <v>46081</v>
      </c>
      <c r="B12488" s="4" t="s">
        <v>3245</v>
      </c>
      <c r="C12488" s="2">
        <v>1067108950.1900001</v>
      </c>
      <c r="D12488" s="2">
        <v>30768771.73</v>
      </c>
      <c r="E12488" s="2">
        <v>1291471970.0304</v>
      </c>
      <c r="F12488" s="2">
        <v>1291472253.6500001</v>
      </c>
      <c r="G12488" s="5">
        <f>Table3[[#This Row],[PDD]]/Table3[[#This Row],[DC]]</f>
        <v>2.8833767840220612E-2</v>
      </c>
      <c r="H12488" s="5">
        <f>Table3[[#This Row],[PDD]]/Table3[[#This Row],[PL_CVM]]</f>
        <v>2.3824570479962164E-2</v>
      </c>
      <c r="I12488" t="s">
        <v>10</v>
      </c>
      <c r="J12488" s="3">
        <v>0.35776744889501799</v>
      </c>
      <c r="K12488" s="3">
        <v>0.42808964584603898</v>
      </c>
    </row>
    <row r="12489" spans="1:11" x14ac:dyDescent="0.35">
      <c r="A12489" s="1">
        <v>46081</v>
      </c>
      <c r="B12489" s="4" t="s">
        <v>3604</v>
      </c>
      <c r="C12489" s="2">
        <v>0</v>
      </c>
      <c r="D12489" s="2">
        <v>0</v>
      </c>
      <c r="E12489" s="2">
        <v>863443792.42449999</v>
      </c>
      <c r="F12489" s="2">
        <v>862613084.10000002</v>
      </c>
      <c r="G12489" s="5" t="e">
        <f>Table3[[#This Row],[PDD]]/Table3[[#This Row],[DC]]</f>
        <v>#DIV/0!</v>
      </c>
      <c r="H12489" s="5">
        <f>Table3[[#This Row],[PDD]]/Table3[[#This Row],[PL_CVM]]</f>
        <v>0</v>
      </c>
      <c r="I12489" t="s">
        <v>10</v>
      </c>
      <c r="J12489" s="3">
        <v>1</v>
      </c>
      <c r="K12489" s="3">
        <v>1</v>
      </c>
    </row>
    <row r="12490" spans="1:11" x14ac:dyDescent="0.35">
      <c r="A12490" s="1">
        <v>46081</v>
      </c>
      <c r="B12490" s="4" t="s">
        <v>187</v>
      </c>
      <c r="C12490" s="2">
        <v>0</v>
      </c>
      <c r="D12490" s="2">
        <v>0</v>
      </c>
      <c r="E12490" s="2">
        <v>0</v>
      </c>
      <c r="F12490" s="2">
        <v>0</v>
      </c>
      <c r="G12490" s="5" t="e">
        <f>Table3[[#This Row],[PDD]]/Table3[[#This Row],[DC]]</f>
        <v>#DIV/0!</v>
      </c>
      <c r="H12490" s="5" t="e">
        <f>Table3[[#This Row],[PDD]]/Table3[[#This Row],[PL_CVM]]</f>
        <v>#DIV/0!</v>
      </c>
      <c r="I12490" t="s">
        <v>13</v>
      </c>
      <c r="J12490" s="3" t="e">
        <v>#NUM!</v>
      </c>
      <c r="K12490" s="3" t="e">
        <v>#NUM!</v>
      </c>
    </row>
    <row r="12491" spans="1:11" x14ac:dyDescent="0.35">
      <c r="A12491" s="1">
        <v>46081</v>
      </c>
      <c r="B12491" s="4" t="s">
        <v>3739</v>
      </c>
      <c r="C12491" s="2">
        <v>0</v>
      </c>
      <c r="D12491" s="2">
        <v>0</v>
      </c>
      <c r="E12491" s="2">
        <v>0</v>
      </c>
      <c r="F12491" s="2">
        <v>0</v>
      </c>
      <c r="G12491" s="5" t="e">
        <f>Table3[[#This Row],[PDD]]/Table3[[#This Row],[DC]]</f>
        <v>#DIV/0!</v>
      </c>
      <c r="H12491" s="5" t="e">
        <f>Table3[[#This Row],[PDD]]/Table3[[#This Row],[PL_CVM]]</f>
        <v>#DIV/0!</v>
      </c>
      <c r="I12491" t="s">
        <v>13</v>
      </c>
      <c r="J12491" s="3" t="e">
        <v>#NUM!</v>
      </c>
      <c r="K12491" s="3" t="e">
        <v>#NUM!</v>
      </c>
    </row>
    <row r="12492" spans="1:11" x14ac:dyDescent="0.35">
      <c r="A12492" s="1">
        <v>46081</v>
      </c>
      <c r="B12492" s="4" t="s">
        <v>188</v>
      </c>
      <c r="C12492" s="2">
        <v>37057151.219999999</v>
      </c>
      <c r="D12492" s="2">
        <v>20705826.09</v>
      </c>
      <c r="E12492" s="2">
        <v>20952831.092599999</v>
      </c>
      <c r="F12492" s="2">
        <v>20952867.629999999</v>
      </c>
      <c r="G12492" s="5">
        <f>Table3[[#This Row],[PDD]]/Table3[[#This Row],[DC]]</f>
        <v>0.55875385474382944</v>
      </c>
      <c r="H12492" s="5">
        <f>Table3[[#This Row],[PDD]]/Table3[[#This Row],[PL_CVM]]</f>
        <v>0.98820965490917867</v>
      </c>
      <c r="I12492" t="s">
        <v>10</v>
      </c>
      <c r="J12492" s="3">
        <v>0</v>
      </c>
      <c r="K12492" s="3">
        <v>0</v>
      </c>
    </row>
    <row r="12493" spans="1:11" x14ac:dyDescent="0.35">
      <c r="A12493" s="1">
        <v>46081</v>
      </c>
      <c r="B12493" s="4" t="s">
        <v>189</v>
      </c>
      <c r="C12493" s="2">
        <v>14776591.42</v>
      </c>
      <c r="D12493" s="2">
        <v>50658.11</v>
      </c>
      <c r="E12493" s="2">
        <v>16096713.352299999</v>
      </c>
      <c r="F12493" s="2">
        <v>16096855.91</v>
      </c>
      <c r="G12493" s="5">
        <f>Table3[[#This Row],[PDD]]/Table3[[#This Row],[DC]]</f>
        <v>3.4282676268245901E-3</v>
      </c>
      <c r="H12493" s="5">
        <f>Table3[[#This Row],[PDD]]/Table3[[#This Row],[PL_CVM]]</f>
        <v>3.1470810376409714E-3</v>
      </c>
      <c r="I12493" t="s">
        <v>10</v>
      </c>
      <c r="J12493" s="3">
        <v>0.737787379210744</v>
      </c>
      <c r="K12493" s="3">
        <v>0.737787379210744</v>
      </c>
    </row>
    <row r="12494" spans="1:11" x14ac:dyDescent="0.35">
      <c r="A12494" s="1">
        <v>46081</v>
      </c>
      <c r="B12494" s="4" t="s">
        <v>190</v>
      </c>
      <c r="C12494" s="2">
        <v>499354934.44999999</v>
      </c>
      <c r="D12494" s="2">
        <v>78068958.680000007</v>
      </c>
      <c r="E12494" s="2">
        <v>353360146.30040002</v>
      </c>
      <c r="F12494" s="2">
        <v>353369843.20999998</v>
      </c>
      <c r="G12494" s="5">
        <f>Table3[[#This Row],[PDD]]/Table3[[#This Row],[DC]]</f>
        <v>0.156339615960713</v>
      </c>
      <c r="H12494" s="5">
        <f>Table3[[#This Row],[PDD]]/Table3[[#This Row],[PL_CVM]]</f>
        <v>0.22092705469947341</v>
      </c>
      <c r="I12494" t="s">
        <v>10</v>
      </c>
      <c r="J12494" s="3">
        <v>0.31796266071749901</v>
      </c>
      <c r="K12494" s="3">
        <v>0.469640139894894</v>
      </c>
    </row>
    <row r="12495" spans="1:11" x14ac:dyDescent="0.35">
      <c r="A12495" s="1">
        <v>46081</v>
      </c>
      <c r="B12495" s="4" t="s">
        <v>191</v>
      </c>
      <c r="C12495" s="2">
        <v>116647496.79000001</v>
      </c>
      <c r="D12495" s="2">
        <v>13194378.689999999</v>
      </c>
      <c r="E12495" s="2">
        <v>137412212.66240001</v>
      </c>
      <c r="F12495" s="2">
        <v>137412272.93000001</v>
      </c>
      <c r="G12495" s="5">
        <f>Table3[[#This Row],[PDD]]/Table3[[#This Row],[DC]]</f>
        <v>0.11311326049073975</v>
      </c>
      <c r="H12495" s="5">
        <f>Table3[[#This Row],[PDD]]/Table3[[#This Row],[PL_CVM]]</f>
        <v>9.6020380193561211E-2</v>
      </c>
      <c r="I12495" t="s">
        <v>10</v>
      </c>
      <c r="J12495" s="3">
        <v>1</v>
      </c>
      <c r="K12495" s="3">
        <v>1</v>
      </c>
    </row>
    <row r="12496" spans="1:11" x14ac:dyDescent="0.35">
      <c r="A12496" s="1">
        <v>46081</v>
      </c>
      <c r="B12496" s="4" t="s">
        <v>192</v>
      </c>
      <c r="C12496" s="2">
        <v>33165853.149999999</v>
      </c>
      <c r="D12496" s="2">
        <v>8096518.6200000001</v>
      </c>
      <c r="E12496" s="2">
        <v>24379455.397</v>
      </c>
      <c r="F12496" s="2">
        <v>24379769.57</v>
      </c>
      <c r="G12496" s="5">
        <f>Table3[[#This Row],[PDD]]/Table3[[#This Row],[DC]]</f>
        <v>0.2441221271583662</v>
      </c>
      <c r="H12496" s="5">
        <f>Table3[[#This Row],[PDD]]/Table3[[#This Row],[PL_CVM]]</f>
        <v>0.33209988292764653</v>
      </c>
      <c r="I12496" t="s">
        <v>10</v>
      </c>
      <c r="J12496" s="3">
        <v>0.24649698740766299</v>
      </c>
      <c r="K12496" s="3">
        <v>0.45620246507920797</v>
      </c>
    </row>
    <row r="12497" spans="1:11" x14ac:dyDescent="0.35">
      <c r="A12497" s="1">
        <v>46081</v>
      </c>
      <c r="B12497" s="4" t="s">
        <v>193</v>
      </c>
      <c r="C12497" s="2">
        <v>0</v>
      </c>
      <c r="D12497" s="2">
        <v>0</v>
      </c>
      <c r="E12497" s="2">
        <v>48368428.230700001</v>
      </c>
      <c r="F12497" s="2">
        <v>48371156.880000003</v>
      </c>
      <c r="G12497" s="5" t="e">
        <f>Table3[[#This Row],[PDD]]/Table3[[#This Row],[DC]]</f>
        <v>#DIV/0!</v>
      </c>
      <c r="H12497" s="5">
        <f>Table3[[#This Row],[PDD]]/Table3[[#This Row],[PL_CVM]]</f>
        <v>0</v>
      </c>
      <c r="I12497" t="s">
        <v>10</v>
      </c>
      <c r="J12497" s="3">
        <v>1</v>
      </c>
      <c r="K12497" s="3">
        <v>1</v>
      </c>
    </row>
    <row r="12498" spans="1:11" x14ac:dyDescent="0.35">
      <c r="A12498" s="1">
        <v>46081</v>
      </c>
      <c r="B12498" s="4" t="s">
        <v>194</v>
      </c>
      <c r="C12498" s="2">
        <v>265077124.93000001</v>
      </c>
      <c r="D12498" s="2">
        <v>24016613.370000001</v>
      </c>
      <c r="E12498" s="2">
        <v>261552504.41249999</v>
      </c>
      <c r="F12498" s="2">
        <v>261552275.93000001</v>
      </c>
      <c r="G12498" s="5">
        <f>Table3[[#This Row],[PDD]]/Table3[[#This Row],[DC]]</f>
        <v>9.0602361016033223E-2</v>
      </c>
      <c r="H12498" s="5">
        <f>Table3[[#This Row],[PDD]]/Table3[[#This Row],[PL_CVM]]</f>
        <v>9.1823377504952911E-2</v>
      </c>
      <c r="I12498" t="s">
        <v>10</v>
      </c>
      <c r="J12498" s="3">
        <v>0.24091483859631699</v>
      </c>
      <c r="K12498" s="3">
        <v>0.51038317279488499</v>
      </c>
    </row>
    <row r="12499" spans="1:11" x14ac:dyDescent="0.35">
      <c r="A12499" s="1">
        <v>46081</v>
      </c>
      <c r="B12499" s="4" t="s">
        <v>195</v>
      </c>
      <c r="C12499" s="2">
        <v>179359687.88999999</v>
      </c>
      <c r="D12499" s="2">
        <v>179359687.88999999</v>
      </c>
      <c r="E12499" s="2">
        <v>6086069.1399999997</v>
      </c>
      <c r="F12499" s="2">
        <v>6086069.1399999997</v>
      </c>
      <c r="G12499" s="5">
        <f>Table3[[#This Row],[PDD]]/Table3[[#This Row],[DC]]</f>
        <v>1</v>
      </c>
      <c r="H12499" s="5">
        <f>Table3[[#This Row],[PDD]]/Table3[[#This Row],[PL_CVM]]</f>
        <v>29.470530775140027</v>
      </c>
      <c r="I12499" t="s">
        <v>10</v>
      </c>
      <c r="J12499" s="3">
        <v>0</v>
      </c>
      <c r="K12499" s="3">
        <v>0</v>
      </c>
    </row>
    <row r="12500" spans="1:11" x14ac:dyDescent="0.35">
      <c r="A12500" s="1">
        <v>46081</v>
      </c>
      <c r="B12500" s="4" t="s">
        <v>196</v>
      </c>
      <c r="C12500" s="2">
        <v>223635470.33000001</v>
      </c>
      <c r="D12500" s="2">
        <v>0</v>
      </c>
      <c r="E12500" s="2">
        <v>237354760.6974</v>
      </c>
      <c r="F12500" s="2">
        <v>237198660.59999999</v>
      </c>
      <c r="G12500" s="5">
        <f>Table3[[#This Row],[PDD]]/Table3[[#This Row],[DC]]</f>
        <v>0</v>
      </c>
      <c r="H12500" s="5">
        <f>Table3[[#This Row],[PDD]]/Table3[[#This Row],[PL_CVM]]</f>
        <v>0</v>
      </c>
      <c r="I12500" t="s">
        <v>10</v>
      </c>
      <c r="J12500" s="3">
        <v>0</v>
      </c>
      <c r="K12500" s="3">
        <v>0</v>
      </c>
    </row>
    <row r="12501" spans="1:11" x14ac:dyDescent="0.35">
      <c r="A12501" s="1">
        <v>46081</v>
      </c>
      <c r="B12501" s="4" t="s">
        <v>197</v>
      </c>
      <c r="C12501" s="2">
        <v>974579018.75999999</v>
      </c>
      <c r="D12501" s="2">
        <v>0</v>
      </c>
      <c r="E12501" s="2">
        <v>1137722118.3715</v>
      </c>
      <c r="F12501" s="2">
        <v>1137720878.71</v>
      </c>
      <c r="G12501" s="5">
        <f>Table3[[#This Row],[PDD]]/Table3[[#This Row],[DC]]</f>
        <v>0</v>
      </c>
      <c r="H12501" s="5">
        <f>Table3[[#This Row],[PDD]]/Table3[[#This Row],[PL_CVM]]</f>
        <v>0</v>
      </c>
      <c r="I12501" t="s">
        <v>10</v>
      </c>
      <c r="J12501" s="3">
        <v>6.23402770475458E-2</v>
      </c>
      <c r="K12501" s="3">
        <v>6.23402770475458E-2</v>
      </c>
    </row>
    <row r="12502" spans="1:11" x14ac:dyDescent="0.35">
      <c r="A12502" s="1">
        <v>46081</v>
      </c>
      <c r="B12502" s="4" t="s">
        <v>198</v>
      </c>
      <c r="C12502" s="2">
        <v>84522649.379999995</v>
      </c>
      <c r="D12502" s="2">
        <v>0</v>
      </c>
      <c r="E12502" s="2">
        <v>84636350.777600005</v>
      </c>
      <c r="F12502" s="2">
        <v>84643912.780000001</v>
      </c>
      <c r="G12502" s="5">
        <f>Table3[[#This Row],[PDD]]/Table3[[#This Row],[DC]]</f>
        <v>0</v>
      </c>
      <c r="H12502" s="5">
        <f>Table3[[#This Row],[PDD]]/Table3[[#This Row],[PL_CVM]]</f>
        <v>0</v>
      </c>
      <c r="I12502" t="s">
        <v>10</v>
      </c>
      <c r="J12502" s="3">
        <v>1</v>
      </c>
      <c r="K12502" s="3">
        <v>1</v>
      </c>
    </row>
    <row r="12503" spans="1:11" x14ac:dyDescent="0.35">
      <c r="A12503" s="1">
        <v>46081</v>
      </c>
      <c r="B12503" s="4" t="s">
        <v>199</v>
      </c>
      <c r="C12503" s="2">
        <v>597099709.14999998</v>
      </c>
      <c r="D12503" s="2">
        <v>0</v>
      </c>
      <c r="E12503" s="2">
        <v>602726853.57879996</v>
      </c>
      <c r="F12503" s="2">
        <v>603022646.00999999</v>
      </c>
      <c r="G12503" s="5">
        <f>Table3[[#This Row],[PDD]]/Table3[[#This Row],[DC]]</f>
        <v>0</v>
      </c>
      <c r="H12503" s="5">
        <f>Table3[[#This Row],[PDD]]/Table3[[#This Row],[PL_CVM]]</f>
        <v>0</v>
      </c>
      <c r="I12503" t="s">
        <v>10</v>
      </c>
      <c r="J12503" s="3">
        <v>0</v>
      </c>
      <c r="K12503" s="3">
        <v>0</v>
      </c>
    </row>
    <row r="12504" spans="1:11" x14ac:dyDescent="0.35">
      <c r="A12504" s="1">
        <v>46081</v>
      </c>
      <c r="B12504" s="4" t="s">
        <v>200</v>
      </c>
      <c r="C12504" s="2">
        <v>1627980161.03</v>
      </c>
      <c r="D12504" s="2">
        <v>1392447808.1099999</v>
      </c>
      <c r="E12504" s="2">
        <v>243852138.2956</v>
      </c>
      <c r="F12504" s="2">
        <v>243809278.47</v>
      </c>
      <c r="G12504" s="5">
        <f>Table3[[#This Row],[PDD]]/Table3[[#This Row],[DC]]</f>
        <v>0.85532234448669076</v>
      </c>
      <c r="H12504" s="5">
        <f>Table3[[#This Row],[PDD]]/Table3[[#This Row],[PL_CVM]]</f>
        <v>5.7112174600087524</v>
      </c>
      <c r="I12504" t="s">
        <v>10</v>
      </c>
      <c r="J12504" s="3">
        <v>0</v>
      </c>
      <c r="K12504" s="3">
        <v>0</v>
      </c>
    </row>
    <row r="12505" spans="1:11" x14ac:dyDescent="0.35">
      <c r="A12505" s="1">
        <v>46081</v>
      </c>
      <c r="B12505" s="4" t="s">
        <v>201</v>
      </c>
      <c r="C12505" s="2">
        <v>43368797.689999998</v>
      </c>
      <c r="D12505" s="2">
        <v>1152487.05</v>
      </c>
      <c r="E12505" s="2">
        <v>81906265.6752</v>
      </c>
      <c r="F12505" s="2">
        <v>82705922.030000001</v>
      </c>
      <c r="G12505" s="5">
        <f>Table3[[#This Row],[PDD]]/Table3[[#This Row],[DC]]</f>
        <v>2.6574106532488477E-2</v>
      </c>
      <c r="H12505" s="5">
        <f>Table3[[#This Row],[PDD]]/Table3[[#This Row],[PL_CVM]]</f>
        <v>1.3934758499904725E-2</v>
      </c>
      <c r="I12505" t="s">
        <v>10</v>
      </c>
      <c r="J12505" s="3">
        <v>0.98746742765601603</v>
      </c>
      <c r="K12505" s="3">
        <v>0.98746742765601603</v>
      </c>
    </row>
    <row r="12506" spans="1:11" x14ac:dyDescent="0.35">
      <c r="A12506" s="1">
        <v>46081</v>
      </c>
      <c r="B12506" s="4" t="s">
        <v>202</v>
      </c>
      <c r="C12506" s="2">
        <v>65472018.859999999</v>
      </c>
      <c r="D12506" s="2">
        <v>10530498.279999999</v>
      </c>
      <c r="E12506" s="2">
        <v>55016884.6853</v>
      </c>
      <c r="F12506" s="2">
        <v>55016860.009999998</v>
      </c>
      <c r="G12506" s="5">
        <f>Table3[[#This Row],[PDD]]/Table3[[#This Row],[DC]]</f>
        <v>0.16083967568676252</v>
      </c>
      <c r="H12506" s="5">
        <f>Table3[[#This Row],[PDD]]/Table3[[#This Row],[PL_CVM]]</f>
        <v>0.19140493074461085</v>
      </c>
      <c r="I12506" t="s">
        <v>10</v>
      </c>
      <c r="J12506" s="3">
        <v>0.21193338747905199</v>
      </c>
      <c r="K12506" s="3">
        <v>0.32417367503299099</v>
      </c>
    </row>
    <row r="12507" spans="1:11" x14ac:dyDescent="0.35">
      <c r="A12507" s="1">
        <v>46081</v>
      </c>
      <c r="B12507" s="4" t="s">
        <v>203</v>
      </c>
      <c r="C12507" s="2">
        <v>0</v>
      </c>
      <c r="D12507" s="2">
        <v>0</v>
      </c>
      <c r="E12507" s="2">
        <v>657590264.37399995</v>
      </c>
      <c r="F12507" s="2">
        <v>657339235.12</v>
      </c>
      <c r="G12507" s="5" t="e">
        <f>Table3[[#This Row],[PDD]]/Table3[[#This Row],[DC]]</f>
        <v>#DIV/0!</v>
      </c>
      <c r="H12507" s="5">
        <f>Table3[[#This Row],[PDD]]/Table3[[#This Row],[PL_CVM]]</f>
        <v>0</v>
      </c>
      <c r="I12507" t="s">
        <v>10</v>
      </c>
      <c r="J12507" s="3">
        <v>1</v>
      </c>
      <c r="K12507" s="3">
        <v>1</v>
      </c>
    </row>
    <row r="12508" spans="1:11" x14ac:dyDescent="0.35">
      <c r="A12508" s="1">
        <v>46081</v>
      </c>
      <c r="B12508" s="4" t="s">
        <v>204</v>
      </c>
      <c r="C12508" s="2">
        <v>151133245.88</v>
      </c>
      <c r="D12508" s="2">
        <v>3440064.17</v>
      </c>
      <c r="E12508" s="2">
        <v>190429687.54260001</v>
      </c>
      <c r="F12508" s="2">
        <v>190671988.22</v>
      </c>
      <c r="G12508" s="5">
        <f>Table3[[#This Row],[PDD]]/Table3[[#This Row],[DC]]</f>
        <v>2.2761796386821572E-2</v>
      </c>
      <c r="H12508" s="5">
        <f>Table3[[#This Row],[PDD]]/Table3[[#This Row],[PL_CVM]]</f>
        <v>1.804179104709815E-2</v>
      </c>
      <c r="I12508" t="s">
        <v>10</v>
      </c>
      <c r="J12508" s="3">
        <v>0</v>
      </c>
      <c r="K12508" s="3">
        <v>0</v>
      </c>
    </row>
    <row r="12509" spans="1:11" x14ac:dyDescent="0.35">
      <c r="A12509" s="1">
        <v>46081</v>
      </c>
      <c r="B12509" s="4" t="s">
        <v>205</v>
      </c>
      <c r="C12509" s="2">
        <v>225899113.88999999</v>
      </c>
      <c r="D12509" s="2">
        <v>5233862.32</v>
      </c>
      <c r="E12509" s="2">
        <v>214074672.07370001</v>
      </c>
      <c r="F12509" s="2">
        <v>214074839.37</v>
      </c>
      <c r="G12509" s="5">
        <f>Table3[[#This Row],[PDD]]/Table3[[#This Row],[DC]]</f>
        <v>2.3169025455091398E-2</v>
      </c>
      <c r="H12509" s="5">
        <f>Table3[[#This Row],[PDD]]/Table3[[#This Row],[PL_CVM]]</f>
        <v>2.4448750424864094E-2</v>
      </c>
      <c r="I12509" t="s">
        <v>10</v>
      </c>
      <c r="J12509" s="3">
        <v>0.217301749975751</v>
      </c>
      <c r="K12509" s="3">
        <v>0.41628577567886998</v>
      </c>
    </row>
    <row r="12510" spans="1:11" x14ac:dyDescent="0.35">
      <c r="A12510" s="1">
        <v>46081</v>
      </c>
      <c r="B12510" s="4" t="s">
        <v>206</v>
      </c>
      <c r="C12510" s="2">
        <v>465752554.12</v>
      </c>
      <c r="D12510" s="2">
        <v>8796667.3300000001</v>
      </c>
      <c r="E12510" s="2">
        <v>764389449.72140002</v>
      </c>
      <c r="F12510" s="2">
        <v>764392151.23000002</v>
      </c>
      <c r="G12510" s="5">
        <f>Table3[[#This Row],[PDD]]/Table3[[#This Row],[DC]]</f>
        <v>1.8886997510127578E-2</v>
      </c>
      <c r="H12510" s="5">
        <f>Table3[[#This Row],[PDD]]/Table3[[#This Row],[PL_CVM]]</f>
        <v>1.1508055539090886E-2</v>
      </c>
      <c r="I12510" t="s">
        <v>10</v>
      </c>
      <c r="J12510" s="3">
        <v>0.156860479248767</v>
      </c>
      <c r="K12510" s="3">
        <v>0.507041670476302</v>
      </c>
    </row>
    <row r="12511" spans="1:11" x14ac:dyDescent="0.35">
      <c r="A12511" s="1">
        <v>46081</v>
      </c>
      <c r="B12511" s="4" t="s">
        <v>207</v>
      </c>
      <c r="C12511" s="2">
        <v>47605785.689999998</v>
      </c>
      <c r="D12511" s="2">
        <v>21032292.82</v>
      </c>
      <c r="E12511" s="2">
        <v>26386324.279199999</v>
      </c>
      <c r="F12511" s="2">
        <v>26386531.449999999</v>
      </c>
      <c r="G12511" s="5">
        <f>Table3[[#This Row],[PDD]]/Table3[[#This Row],[DC]]</f>
        <v>0.44180119107703358</v>
      </c>
      <c r="H12511" s="5">
        <f>Table3[[#This Row],[PDD]]/Table3[[#This Row],[PL_CVM]]</f>
        <v>0.79708440875809017</v>
      </c>
      <c r="I12511" t="s">
        <v>10</v>
      </c>
      <c r="J12511" s="3">
        <v>0</v>
      </c>
      <c r="K12511" s="3">
        <v>0</v>
      </c>
    </row>
    <row r="12512" spans="1:11" x14ac:dyDescent="0.35">
      <c r="A12512" s="1">
        <v>46081</v>
      </c>
      <c r="B12512" s="4" t="s">
        <v>208</v>
      </c>
      <c r="C12512" s="2">
        <v>373797213.25999999</v>
      </c>
      <c r="D12512" s="2">
        <v>0</v>
      </c>
      <c r="E12512" s="2">
        <v>358439326.99400002</v>
      </c>
      <c r="F12512" s="2">
        <v>358441071.86000001</v>
      </c>
      <c r="G12512" s="5">
        <f>Table3[[#This Row],[PDD]]/Table3[[#This Row],[DC]]</f>
        <v>0</v>
      </c>
      <c r="H12512" s="5">
        <f>Table3[[#This Row],[PDD]]/Table3[[#This Row],[PL_CVM]]</f>
        <v>0</v>
      </c>
      <c r="I12512" t="s">
        <v>10</v>
      </c>
      <c r="J12512" s="3">
        <v>0</v>
      </c>
      <c r="K12512" s="3">
        <v>0</v>
      </c>
    </row>
    <row r="12513" spans="1:11" x14ac:dyDescent="0.35">
      <c r="A12513" s="1">
        <v>46081</v>
      </c>
      <c r="B12513" s="4" t="s">
        <v>209</v>
      </c>
      <c r="C12513" s="2">
        <v>40764887.240000002</v>
      </c>
      <c r="D12513" s="2">
        <v>0</v>
      </c>
      <c r="E12513" s="2">
        <v>306796451.55599999</v>
      </c>
      <c r="F12513" s="2">
        <v>307005488.64999998</v>
      </c>
      <c r="G12513" s="5">
        <f>Table3[[#This Row],[PDD]]/Table3[[#This Row],[DC]]</f>
        <v>0</v>
      </c>
      <c r="H12513" s="5">
        <f>Table3[[#This Row],[PDD]]/Table3[[#This Row],[PL_CVM]]</f>
        <v>0</v>
      </c>
      <c r="I12513" t="s">
        <v>10</v>
      </c>
      <c r="J12513" s="3">
        <v>1</v>
      </c>
      <c r="K12513" s="3">
        <v>1</v>
      </c>
    </row>
    <row r="12514" spans="1:11" x14ac:dyDescent="0.35">
      <c r="A12514" s="1">
        <v>46081</v>
      </c>
      <c r="B12514" s="4" t="s">
        <v>210</v>
      </c>
      <c r="C12514" s="2">
        <v>22317400</v>
      </c>
      <c r="D12514" s="2">
        <v>0</v>
      </c>
      <c r="E12514" s="2">
        <v>21553170.127500001</v>
      </c>
      <c r="F12514" s="2">
        <v>21551944.129999999</v>
      </c>
      <c r="G12514" s="5">
        <f>Table3[[#This Row],[PDD]]/Table3[[#This Row],[DC]]</f>
        <v>0</v>
      </c>
      <c r="H12514" s="5">
        <f>Table3[[#This Row],[PDD]]/Table3[[#This Row],[PL_CVM]]</f>
        <v>0</v>
      </c>
      <c r="I12514" t="s">
        <v>10</v>
      </c>
      <c r="J12514" s="3">
        <v>0</v>
      </c>
      <c r="K12514" s="3">
        <v>0</v>
      </c>
    </row>
    <row r="12515" spans="1:11" x14ac:dyDescent="0.35">
      <c r="A12515" s="1">
        <v>46081</v>
      </c>
      <c r="B12515" s="4" t="s">
        <v>3247</v>
      </c>
      <c r="C12515" s="2">
        <v>0</v>
      </c>
      <c r="D12515" s="2">
        <v>0</v>
      </c>
      <c r="E12515" s="2">
        <v>0</v>
      </c>
      <c r="F12515" s="2">
        <v>0</v>
      </c>
      <c r="G12515" s="5" t="e">
        <f>Table3[[#This Row],[PDD]]/Table3[[#This Row],[DC]]</f>
        <v>#DIV/0!</v>
      </c>
      <c r="H12515" s="5" t="e">
        <f>Table3[[#This Row],[PDD]]/Table3[[#This Row],[PL_CVM]]</f>
        <v>#DIV/0!</v>
      </c>
      <c r="I12515" t="s">
        <v>13</v>
      </c>
      <c r="J12515" s="3" t="e">
        <v>#NUM!</v>
      </c>
      <c r="K12515" s="3" t="e">
        <v>#NUM!</v>
      </c>
    </row>
    <row r="12516" spans="1:11" x14ac:dyDescent="0.35">
      <c r="A12516" s="1">
        <v>46081</v>
      </c>
      <c r="B12516" s="4" t="s">
        <v>211</v>
      </c>
      <c r="C12516" s="2">
        <v>0</v>
      </c>
      <c r="D12516" s="2">
        <v>0</v>
      </c>
      <c r="E12516" s="2">
        <v>66362857.875</v>
      </c>
      <c r="F12516" s="2">
        <v>66374881.600000001</v>
      </c>
      <c r="G12516" s="5" t="e">
        <f>Table3[[#This Row],[PDD]]/Table3[[#This Row],[DC]]</f>
        <v>#DIV/0!</v>
      </c>
      <c r="H12516" s="5">
        <f>Table3[[#This Row],[PDD]]/Table3[[#This Row],[PL_CVM]]</f>
        <v>0</v>
      </c>
      <c r="I12516" t="s">
        <v>10</v>
      </c>
      <c r="J12516" s="3">
        <v>1</v>
      </c>
      <c r="K12516" s="3">
        <v>1</v>
      </c>
    </row>
    <row r="12517" spans="1:11" x14ac:dyDescent="0.35">
      <c r="A12517" s="1">
        <v>46081</v>
      </c>
      <c r="B12517" s="4" t="s">
        <v>212</v>
      </c>
      <c r="C12517" s="2">
        <v>472535017.02999997</v>
      </c>
      <c r="D12517" s="2">
        <v>2273089.87</v>
      </c>
      <c r="E12517" s="2">
        <v>603736606.33790004</v>
      </c>
      <c r="F12517" s="2">
        <v>603736848.76999998</v>
      </c>
      <c r="G12517" s="5">
        <f>Table3[[#This Row],[PDD]]/Table3[[#This Row],[DC]]</f>
        <v>4.8104157111719149E-3</v>
      </c>
      <c r="H12517" s="5">
        <f>Table3[[#This Row],[PDD]]/Table3[[#This Row],[PL_CVM]]</f>
        <v>3.7650341777729687E-3</v>
      </c>
      <c r="I12517" t="s">
        <v>10</v>
      </c>
      <c r="J12517" s="3">
        <v>1</v>
      </c>
      <c r="K12517" s="3">
        <v>1</v>
      </c>
    </row>
    <row r="12518" spans="1:11" x14ac:dyDescent="0.35">
      <c r="A12518" s="1">
        <v>46081</v>
      </c>
      <c r="B12518" s="4" t="s">
        <v>213</v>
      </c>
      <c r="C12518" s="2">
        <v>365123444.10000002</v>
      </c>
      <c r="D12518" s="2">
        <v>12129757.460000001</v>
      </c>
      <c r="E12518" s="2">
        <v>389855560.88870001</v>
      </c>
      <c r="F12518" s="2">
        <v>389855415.94</v>
      </c>
      <c r="G12518" s="5">
        <f>Table3[[#This Row],[PDD]]/Table3[[#This Row],[DC]]</f>
        <v>3.3220976784711483E-2</v>
      </c>
      <c r="H12518" s="5">
        <f>Table3[[#This Row],[PDD]]/Table3[[#This Row],[PL_CVM]]</f>
        <v>3.1113476853344035E-2</v>
      </c>
      <c r="I12518" t="s">
        <v>10</v>
      </c>
      <c r="J12518" s="3">
        <v>0.45156556282971499</v>
      </c>
      <c r="K12518" s="3">
        <v>0.60090600749383904</v>
      </c>
    </row>
    <row r="12519" spans="1:11" x14ac:dyDescent="0.35">
      <c r="A12519" s="1">
        <v>46081</v>
      </c>
      <c r="B12519" s="4" t="s">
        <v>214</v>
      </c>
      <c r="C12519" s="2">
        <v>724176.15</v>
      </c>
      <c r="D12519" s="2">
        <v>0</v>
      </c>
      <c r="E12519" s="2">
        <v>1094201.7138</v>
      </c>
      <c r="F12519" s="2">
        <v>1094672.32</v>
      </c>
      <c r="G12519" s="5">
        <f>Table3[[#This Row],[PDD]]/Table3[[#This Row],[DC]]</f>
        <v>0</v>
      </c>
      <c r="H12519" s="5">
        <f>Table3[[#This Row],[PDD]]/Table3[[#This Row],[PL_CVM]]</f>
        <v>0</v>
      </c>
      <c r="I12519" t="s">
        <v>10</v>
      </c>
      <c r="J12519" s="3">
        <v>1</v>
      </c>
      <c r="K12519" s="3">
        <v>1</v>
      </c>
    </row>
    <row r="12520" spans="1:11" x14ac:dyDescent="0.35">
      <c r="A12520" s="1">
        <v>46081</v>
      </c>
      <c r="B12520" s="4" t="s">
        <v>215</v>
      </c>
      <c r="C12520" s="2">
        <v>475997739.69999999</v>
      </c>
      <c r="D12520" s="2">
        <v>290951979.88</v>
      </c>
      <c r="E12520" s="2">
        <v>251260480.03</v>
      </c>
      <c r="F12520" s="2">
        <v>251278008.84999999</v>
      </c>
      <c r="G12520" s="5">
        <f>Table3[[#This Row],[PDD]]/Table3[[#This Row],[DC]]</f>
        <v>0.61124655773234127</v>
      </c>
      <c r="H12520" s="5">
        <f>Table3[[#This Row],[PDD]]/Table3[[#This Row],[PL_CVM]]</f>
        <v>1.1578887512344278</v>
      </c>
      <c r="I12520" t="s">
        <v>10</v>
      </c>
      <c r="J12520" s="3">
        <v>1</v>
      </c>
      <c r="K12520" s="3">
        <v>1</v>
      </c>
    </row>
    <row r="12521" spans="1:11" x14ac:dyDescent="0.35">
      <c r="A12521" s="1">
        <v>46081</v>
      </c>
      <c r="B12521" s="4" t="s">
        <v>216</v>
      </c>
      <c r="C12521" s="2">
        <v>311200491.10000002</v>
      </c>
      <c r="D12521" s="2">
        <v>102977347.56</v>
      </c>
      <c r="E12521" s="2">
        <v>935167430.51329994</v>
      </c>
      <c r="F12521" s="2">
        <v>935168159.5</v>
      </c>
      <c r="G12521" s="5">
        <f>Table3[[#This Row],[PDD]]/Table3[[#This Row],[DC]]</f>
        <v>0.33090355094237189</v>
      </c>
      <c r="H12521" s="5">
        <f>Table3[[#This Row],[PDD]]/Table3[[#This Row],[PL_CVM]]</f>
        <v>0.11011639619451778</v>
      </c>
      <c r="I12521" t="s">
        <v>10</v>
      </c>
      <c r="J12521" s="3">
        <v>0.188403360801597</v>
      </c>
      <c r="K12521" s="3">
        <v>0.188403360801597</v>
      </c>
    </row>
    <row r="12522" spans="1:11" x14ac:dyDescent="0.35">
      <c r="A12522" s="1">
        <v>46081</v>
      </c>
      <c r="B12522" s="4" t="s">
        <v>217</v>
      </c>
      <c r="C12522" s="2">
        <v>407194965.47000003</v>
      </c>
      <c r="D12522" s="2">
        <v>0</v>
      </c>
      <c r="E12522" s="2">
        <v>560597951.54100001</v>
      </c>
      <c r="F12522" s="2">
        <v>560613312.85000002</v>
      </c>
      <c r="G12522" s="5">
        <f>Table3[[#This Row],[PDD]]/Table3[[#This Row],[DC]]</f>
        <v>0</v>
      </c>
      <c r="H12522" s="5">
        <f>Table3[[#This Row],[PDD]]/Table3[[#This Row],[PL_CVM]]</f>
        <v>0</v>
      </c>
      <c r="I12522" t="s">
        <v>10</v>
      </c>
      <c r="J12522" s="3">
        <v>1</v>
      </c>
      <c r="K12522" s="3">
        <v>1</v>
      </c>
    </row>
    <row r="12523" spans="1:11" x14ac:dyDescent="0.35">
      <c r="A12523" s="1">
        <v>46081</v>
      </c>
      <c r="B12523" s="4" t="s">
        <v>218</v>
      </c>
      <c r="C12523" s="2">
        <v>66499827.219999999</v>
      </c>
      <c r="D12523" s="2">
        <v>6240994.3099999996</v>
      </c>
      <c r="E12523" s="2">
        <v>63194384.861299999</v>
      </c>
      <c r="F12523" s="2">
        <v>63167657.460000001</v>
      </c>
      <c r="G12523" s="5">
        <f>Table3[[#This Row],[PDD]]/Table3[[#This Row],[DC]]</f>
        <v>9.3849782336321685E-2</v>
      </c>
      <c r="H12523" s="5">
        <f>Table3[[#This Row],[PDD]]/Table3[[#This Row],[PL_CVM]]</f>
        <v>9.8800471015598745E-2</v>
      </c>
      <c r="I12523" t="s">
        <v>10</v>
      </c>
      <c r="J12523" s="3">
        <v>0.268158885391378</v>
      </c>
      <c r="K12523" s="3">
        <v>0.43577853223260998</v>
      </c>
    </row>
    <row r="12524" spans="1:11" x14ac:dyDescent="0.35">
      <c r="A12524" s="1">
        <v>46081</v>
      </c>
      <c r="B12524" s="4" t="s">
        <v>219</v>
      </c>
      <c r="C12524" s="2">
        <v>0</v>
      </c>
      <c r="D12524" s="2">
        <v>0</v>
      </c>
      <c r="E12524" s="2">
        <v>95312238.175799996</v>
      </c>
      <c r="F12524" s="2">
        <v>95312333.239999995</v>
      </c>
      <c r="G12524" s="5" t="e">
        <f>Table3[[#This Row],[PDD]]/Table3[[#This Row],[DC]]</f>
        <v>#DIV/0!</v>
      </c>
      <c r="H12524" s="5">
        <f>Table3[[#This Row],[PDD]]/Table3[[#This Row],[PL_CVM]]</f>
        <v>0</v>
      </c>
      <c r="I12524" t="s">
        <v>10</v>
      </c>
      <c r="J12524" s="3">
        <v>1</v>
      </c>
      <c r="K12524" s="3">
        <v>1</v>
      </c>
    </row>
    <row r="12525" spans="1:11" x14ac:dyDescent="0.35">
      <c r="A12525" s="1">
        <v>46081</v>
      </c>
      <c r="B12525" s="4" t="s">
        <v>220</v>
      </c>
      <c r="C12525" s="2">
        <v>7353743.3499999996</v>
      </c>
      <c r="D12525" s="2">
        <v>20628.599999999999</v>
      </c>
      <c r="E12525" s="2">
        <v>8278293.4079999998</v>
      </c>
      <c r="F12525" s="2">
        <v>8289188.9199999999</v>
      </c>
      <c r="G12525" s="5">
        <f>Table3[[#This Row],[PDD]]/Table3[[#This Row],[DC]]</f>
        <v>2.8051835668156679E-3</v>
      </c>
      <c r="H12525" s="5">
        <f>Table3[[#This Row],[PDD]]/Table3[[#This Row],[PL_CVM]]</f>
        <v>2.4886150139765422E-3</v>
      </c>
      <c r="I12525" t="s">
        <v>10</v>
      </c>
      <c r="J12525" s="3">
        <v>1</v>
      </c>
      <c r="K12525" s="3">
        <v>1</v>
      </c>
    </row>
    <row r="12526" spans="1:11" x14ac:dyDescent="0.35">
      <c r="A12526" s="1">
        <v>46081</v>
      </c>
      <c r="B12526" s="4" t="s">
        <v>221</v>
      </c>
      <c r="C12526" s="2">
        <v>70316379.349999994</v>
      </c>
      <c r="D12526" s="2">
        <v>25434475.030000001</v>
      </c>
      <c r="E12526" s="2">
        <v>51775813.8288</v>
      </c>
      <c r="F12526" s="2">
        <v>51786359.43</v>
      </c>
      <c r="G12526" s="5">
        <f>Table3[[#This Row],[PDD]]/Table3[[#This Row],[DC]]</f>
        <v>0.36171479909964965</v>
      </c>
      <c r="H12526" s="5">
        <f>Table3[[#This Row],[PDD]]/Table3[[#This Row],[PL_CVM]]</f>
        <v>0.49114236470667466</v>
      </c>
      <c r="I12526" t="s">
        <v>10</v>
      </c>
      <c r="J12526" s="3">
        <v>1</v>
      </c>
      <c r="K12526" s="3">
        <v>1</v>
      </c>
    </row>
    <row r="12527" spans="1:11" x14ac:dyDescent="0.35">
      <c r="A12527" s="1">
        <v>46081</v>
      </c>
      <c r="B12527" s="4" t="s">
        <v>222</v>
      </c>
      <c r="C12527" s="2">
        <v>0</v>
      </c>
      <c r="D12527" s="2">
        <v>0</v>
      </c>
      <c r="E12527" s="2">
        <v>390723110.22960001</v>
      </c>
      <c r="F12527" s="2">
        <v>390228922.52999997</v>
      </c>
      <c r="G12527" s="5" t="e">
        <f>Table3[[#This Row],[PDD]]/Table3[[#This Row],[DC]]</f>
        <v>#DIV/0!</v>
      </c>
      <c r="H12527" s="5">
        <f>Table3[[#This Row],[PDD]]/Table3[[#This Row],[PL_CVM]]</f>
        <v>0</v>
      </c>
      <c r="I12527" t="s">
        <v>10</v>
      </c>
      <c r="J12527" s="3">
        <v>1</v>
      </c>
      <c r="K12527" s="3">
        <v>1</v>
      </c>
    </row>
    <row r="12528" spans="1:11" x14ac:dyDescent="0.35">
      <c r="A12528" s="1">
        <v>46081</v>
      </c>
      <c r="B12528" s="4" t="s">
        <v>223</v>
      </c>
      <c r="C12528" s="2">
        <v>199715458.30000001</v>
      </c>
      <c r="D12528" s="2">
        <v>8490265.0199999996</v>
      </c>
      <c r="E12528" s="2">
        <v>187584733.44800001</v>
      </c>
      <c r="F12528" s="2">
        <v>187610611.99000001</v>
      </c>
      <c r="G12528" s="5">
        <f>Table3[[#This Row],[PDD]]/Table3[[#This Row],[DC]]</f>
        <v>4.251180700918232E-2</v>
      </c>
      <c r="H12528" s="5">
        <f>Table3[[#This Row],[PDD]]/Table3[[#This Row],[PL_CVM]]</f>
        <v>4.5254716297458412E-2</v>
      </c>
      <c r="I12528" t="s">
        <v>10</v>
      </c>
      <c r="J12528" s="3">
        <v>1</v>
      </c>
      <c r="K12528" s="3">
        <v>1</v>
      </c>
    </row>
    <row r="12529" spans="1:11" x14ac:dyDescent="0.35">
      <c r="A12529" s="1">
        <v>46081</v>
      </c>
      <c r="B12529" s="4" t="s">
        <v>224</v>
      </c>
      <c r="C12529" s="2">
        <v>0</v>
      </c>
      <c r="D12529" s="2">
        <v>0</v>
      </c>
      <c r="E12529" s="2">
        <v>47954571.6655</v>
      </c>
      <c r="F12529" s="2">
        <v>47954632.100000001</v>
      </c>
      <c r="G12529" s="5" t="e">
        <f>Table3[[#This Row],[PDD]]/Table3[[#This Row],[DC]]</f>
        <v>#DIV/0!</v>
      </c>
      <c r="H12529" s="5">
        <f>Table3[[#This Row],[PDD]]/Table3[[#This Row],[PL_CVM]]</f>
        <v>0</v>
      </c>
      <c r="I12529" t="s">
        <v>10</v>
      </c>
      <c r="J12529" s="3">
        <v>1</v>
      </c>
      <c r="K12529" s="3">
        <v>1</v>
      </c>
    </row>
    <row r="12530" spans="1:11" x14ac:dyDescent="0.35">
      <c r="A12530" s="1">
        <v>46081</v>
      </c>
      <c r="B12530" s="4" t="s">
        <v>225</v>
      </c>
      <c r="C12530" s="2">
        <v>90243893.5</v>
      </c>
      <c r="D12530" s="2">
        <v>11599298.449999999</v>
      </c>
      <c r="E12530" s="2">
        <v>88043502.408500001</v>
      </c>
      <c r="F12530" s="2">
        <v>88043578.629999995</v>
      </c>
      <c r="G12530" s="5">
        <f>Table3[[#This Row],[PDD]]/Table3[[#This Row],[DC]]</f>
        <v>0.12853277933980098</v>
      </c>
      <c r="H12530" s="5">
        <f>Table3[[#This Row],[PDD]]/Table3[[#This Row],[PL_CVM]]</f>
        <v>0.13174496800891791</v>
      </c>
      <c r="I12530" t="s">
        <v>10</v>
      </c>
      <c r="J12530" s="3">
        <v>0.430556428108888</v>
      </c>
      <c r="K12530" s="3">
        <v>0.47976422432874499</v>
      </c>
    </row>
    <row r="12531" spans="1:11" x14ac:dyDescent="0.35">
      <c r="A12531" s="1">
        <v>46081</v>
      </c>
      <c r="B12531" s="4" t="s">
        <v>226</v>
      </c>
      <c r="C12531" s="2">
        <v>191882971.15000001</v>
      </c>
      <c r="D12531" s="2">
        <v>9341757.5500000007</v>
      </c>
      <c r="E12531" s="2">
        <v>201793150.4181</v>
      </c>
      <c r="F12531" s="2">
        <v>201806413.84999999</v>
      </c>
      <c r="G12531" s="5">
        <f>Table3[[#This Row],[PDD]]/Table3[[#This Row],[DC]]</f>
        <v>4.8684661770727437E-2</v>
      </c>
      <c r="H12531" s="5">
        <f>Table3[[#This Row],[PDD]]/Table3[[#This Row],[PL_CVM]]</f>
        <v>4.6290687058854356E-2</v>
      </c>
      <c r="I12531" t="s">
        <v>10</v>
      </c>
      <c r="J12531" s="3">
        <v>0.29104035609739998</v>
      </c>
      <c r="K12531" s="3">
        <v>0.43818164079948302</v>
      </c>
    </row>
    <row r="12532" spans="1:11" x14ac:dyDescent="0.35">
      <c r="A12532" s="1">
        <v>46081</v>
      </c>
      <c r="B12532" s="4" t="s">
        <v>227</v>
      </c>
      <c r="C12532" s="2">
        <v>0</v>
      </c>
      <c r="D12532" s="2">
        <v>0</v>
      </c>
      <c r="E12532" s="2">
        <v>645862531.67009997</v>
      </c>
      <c r="F12532" s="2">
        <v>645862272.02999997</v>
      </c>
      <c r="G12532" s="5" t="e">
        <f>Table3[[#This Row],[PDD]]/Table3[[#This Row],[DC]]</f>
        <v>#DIV/0!</v>
      </c>
      <c r="H12532" s="5">
        <f>Table3[[#This Row],[PDD]]/Table3[[#This Row],[PL_CVM]]</f>
        <v>0</v>
      </c>
      <c r="I12532" t="s">
        <v>10</v>
      </c>
      <c r="J12532" s="3">
        <v>0.72222982848347606</v>
      </c>
      <c r="K12532" s="3">
        <v>1</v>
      </c>
    </row>
    <row r="12533" spans="1:11" x14ac:dyDescent="0.35">
      <c r="A12533" s="1">
        <v>46081</v>
      </c>
      <c r="B12533" s="4" t="s">
        <v>228</v>
      </c>
      <c r="C12533" s="2">
        <v>125243229.06999999</v>
      </c>
      <c r="D12533" s="2">
        <v>23920845.010000002</v>
      </c>
      <c r="E12533" s="2">
        <v>115895174.7691</v>
      </c>
      <c r="F12533" s="2">
        <v>115884091.83</v>
      </c>
      <c r="G12533" s="5">
        <f>Table3[[#This Row],[PDD]]/Table3[[#This Row],[DC]]</f>
        <v>0.19099511556533205</v>
      </c>
      <c r="H12533" s="5">
        <f>Table3[[#This Row],[PDD]]/Table3[[#This Row],[PL_CVM]]</f>
        <v>0.20642043814858968</v>
      </c>
      <c r="I12533" t="s">
        <v>10</v>
      </c>
      <c r="J12533" s="3">
        <v>0.72586865305396098</v>
      </c>
      <c r="K12533" s="3">
        <v>0.72586865305396098</v>
      </c>
    </row>
    <row r="12534" spans="1:11" x14ac:dyDescent="0.35">
      <c r="A12534" s="1">
        <v>46081</v>
      </c>
      <c r="B12534" s="4" t="s">
        <v>229</v>
      </c>
      <c r="C12534" s="2">
        <v>153933740.80000001</v>
      </c>
      <c r="D12534" s="2">
        <v>10021733.25</v>
      </c>
      <c r="E12534" s="2">
        <v>155310993.4601</v>
      </c>
      <c r="F12534" s="2">
        <v>155311302.34</v>
      </c>
      <c r="G12534" s="5">
        <f>Table3[[#This Row],[PDD]]/Table3[[#This Row],[DC]]</f>
        <v>6.5104201313608293E-2</v>
      </c>
      <c r="H12534" s="5">
        <f>Table3[[#This Row],[PDD]]/Table3[[#This Row],[PL_CVM]]</f>
        <v>6.4526747886389527E-2</v>
      </c>
      <c r="I12534" t="s">
        <v>10</v>
      </c>
      <c r="J12534" s="3">
        <v>2.9805157375348501E-2</v>
      </c>
      <c r="K12534" s="3">
        <v>0.199209294659804</v>
      </c>
    </row>
    <row r="12535" spans="1:11" x14ac:dyDescent="0.35">
      <c r="A12535" s="1">
        <v>46081</v>
      </c>
      <c r="B12535" s="4" t="s">
        <v>230</v>
      </c>
      <c r="C12535" s="2">
        <v>0</v>
      </c>
      <c r="D12535" s="2">
        <v>0</v>
      </c>
      <c r="E12535" s="2">
        <v>2101237078.214</v>
      </c>
      <c r="F12535" s="2">
        <v>2101244071.9100001</v>
      </c>
      <c r="G12535" s="5" t="e">
        <f>Table3[[#This Row],[PDD]]/Table3[[#This Row],[DC]]</f>
        <v>#DIV/0!</v>
      </c>
      <c r="H12535" s="5">
        <f>Table3[[#This Row],[PDD]]/Table3[[#This Row],[PL_CVM]]</f>
        <v>0</v>
      </c>
      <c r="I12535" t="s">
        <v>10</v>
      </c>
      <c r="J12535" s="3">
        <v>0.34426301458693698</v>
      </c>
      <c r="K12535" s="3">
        <v>0.36082762332617802</v>
      </c>
    </row>
    <row r="12536" spans="1:11" x14ac:dyDescent="0.35">
      <c r="A12536" s="1">
        <v>46081</v>
      </c>
      <c r="B12536" s="4" t="s">
        <v>231</v>
      </c>
      <c r="C12536" s="2">
        <v>2000000</v>
      </c>
      <c r="D12536" s="2">
        <v>0</v>
      </c>
      <c r="E12536" s="2">
        <v>1014303.5312</v>
      </c>
      <c r="F12536" s="2">
        <v>1014312.45</v>
      </c>
      <c r="G12536" s="5">
        <f>Table3[[#This Row],[PDD]]/Table3[[#This Row],[DC]]</f>
        <v>0</v>
      </c>
      <c r="H12536" s="5">
        <f>Table3[[#This Row],[PDD]]/Table3[[#This Row],[PL_CVM]]</f>
        <v>0</v>
      </c>
      <c r="I12536" t="s">
        <v>10</v>
      </c>
      <c r="J12536" s="3">
        <v>0</v>
      </c>
      <c r="K12536" s="3">
        <v>0</v>
      </c>
    </row>
    <row r="12537" spans="1:11" x14ac:dyDescent="0.35">
      <c r="A12537" s="1">
        <v>46081</v>
      </c>
      <c r="B12537" s="4" t="s">
        <v>232</v>
      </c>
      <c r="C12537" s="2">
        <v>60708387.920000002</v>
      </c>
      <c r="D12537" s="2">
        <v>34448120.579999998</v>
      </c>
      <c r="E12537" s="2">
        <v>31837505.221099999</v>
      </c>
      <c r="F12537" s="2">
        <v>31830493.41</v>
      </c>
      <c r="G12537" s="5">
        <f>Table3[[#This Row],[PDD]]/Table3[[#This Row],[DC]]</f>
        <v>0.56743593035932482</v>
      </c>
      <c r="H12537" s="5">
        <f>Table3[[#This Row],[PDD]]/Table3[[#This Row],[PL_CVM]]</f>
        <v>1.0822364622591001</v>
      </c>
      <c r="I12537" t="s">
        <v>10</v>
      </c>
      <c r="J12537" s="3">
        <v>1</v>
      </c>
      <c r="K12537" s="3">
        <v>1</v>
      </c>
    </row>
    <row r="12538" spans="1:11" x14ac:dyDescent="0.35">
      <c r="A12538" s="1">
        <v>46081</v>
      </c>
      <c r="B12538" s="4" t="s">
        <v>233</v>
      </c>
      <c r="C12538" s="2">
        <v>2950983853.52</v>
      </c>
      <c r="D12538" s="2">
        <v>95219333.709999993</v>
      </c>
      <c r="E12538" s="2">
        <v>3454877186.3325</v>
      </c>
      <c r="F12538" s="2">
        <v>3454875260.27</v>
      </c>
      <c r="G12538" s="5">
        <f>Table3[[#This Row],[PDD]]/Table3[[#This Row],[DC]]</f>
        <v>3.2266978891267138E-2</v>
      </c>
      <c r="H12538" s="5">
        <f>Table3[[#This Row],[PDD]]/Table3[[#This Row],[PL_CVM]]</f>
        <v>2.7560860099637451E-2</v>
      </c>
      <c r="I12538" t="s">
        <v>10</v>
      </c>
      <c r="J12538" s="3">
        <v>0.453576532612116</v>
      </c>
      <c r="K12538" s="3">
        <v>0.453576532612116</v>
      </c>
    </row>
    <row r="12539" spans="1:11" x14ac:dyDescent="0.35">
      <c r="A12539" s="1">
        <v>46081</v>
      </c>
      <c r="B12539" s="4" t="s">
        <v>234</v>
      </c>
      <c r="C12539" s="2">
        <v>0</v>
      </c>
      <c r="D12539" s="2">
        <v>0</v>
      </c>
      <c r="E12539" s="2">
        <v>596965468.11440003</v>
      </c>
      <c r="F12539" s="2">
        <v>596985916.25</v>
      </c>
      <c r="G12539" s="5" t="e">
        <f>Table3[[#This Row],[PDD]]/Table3[[#This Row],[DC]]</f>
        <v>#DIV/0!</v>
      </c>
      <c r="H12539" s="5">
        <f>Table3[[#This Row],[PDD]]/Table3[[#This Row],[PL_CVM]]</f>
        <v>0</v>
      </c>
      <c r="I12539" t="s">
        <v>10</v>
      </c>
      <c r="J12539" s="3">
        <v>1</v>
      </c>
      <c r="K12539" s="3">
        <v>1</v>
      </c>
    </row>
    <row r="12540" spans="1:11" x14ac:dyDescent="0.35">
      <c r="A12540" s="1">
        <v>46081</v>
      </c>
      <c r="B12540" s="4" t="s">
        <v>235</v>
      </c>
      <c r="C12540" s="2">
        <v>113932090.37</v>
      </c>
      <c r="D12540" s="2">
        <v>1770475.34</v>
      </c>
      <c r="E12540" s="2">
        <v>118479789.84119999</v>
      </c>
      <c r="F12540" s="2">
        <v>118478060.83</v>
      </c>
      <c r="G12540" s="5">
        <f>Table3[[#This Row],[PDD]]/Table3[[#This Row],[DC]]</f>
        <v>1.5539742439994696E-2</v>
      </c>
      <c r="H12540" s="5">
        <f>Table3[[#This Row],[PDD]]/Table3[[#This Row],[PL_CVM]]</f>
        <v>1.4943486816013919E-2</v>
      </c>
      <c r="I12540" t="s">
        <v>10</v>
      </c>
      <c r="J12540" s="3">
        <v>0.192586267657823</v>
      </c>
      <c r="K12540" s="3">
        <v>0.539551550027906</v>
      </c>
    </row>
    <row r="12541" spans="1:11" x14ac:dyDescent="0.35">
      <c r="A12541" s="1">
        <v>46081</v>
      </c>
      <c r="B12541" s="4" t="s">
        <v>236</v>
      </c>
      <c r="C12541" s="2">
        <v>0</v>
      </c>
      <c r="D12541" s="2">
        <v>0</v>
      </c>
      <c r="E12541" s="2">
        <v>604683123.90400004</v>
      </c>
      <c r="F12541" s="2">
        <v>604660101.20000005</v>
      </c>
      <c r="G12541" s="5" t="e">
        <f>Table3[[#This Row],[PDD]]/Table3[[#This Row],[DC]]</f>
        <v>#DIV/0!</v>
      </c>
      <c r="H12541" s="5">
        <f>Table3[[#This Row],[PDD]]/Table3[[#This Row],[PL_CVM]]</f>
        <v>0</v>
      </c>
      <c r="I12541" t="s">
        <v>10</v>
      </c>
      <c r="J12541" s="3">
        <v>1</v>
      </c>
      <c r="K12541" s="3">
        <v>1</v>
      </c>
    </row>
    <row r="12542" spans="1:11" x14ac:dyDescent="0.35">
      <c r="A12542" s="1">
        <v>46081</v>
      </c>
      <c r="B12542" s="4" t="s">
        <v>237</v>
      </c>
      <c r="C12542" s="2">
        <v>336676770.10000002</v>
      </c>
      <c r="D12542" s="2">
        <v>10954228.17</v>
      </c>
      <c r="E12542" s="2">
        <v>430490865.76660001</v>
      </c>
      <c r="F12542" s="2">
        <v>430494285.25</v>
      </c>
      <c r="G12542" s="5">
        <f>Table3[[#This Row],[PDD]]/Table3[[#This Row],[DC]]</f>
        <v>3.2536334974184185E-2</v>
      </c>
      <c r="H12542" s="5">
        <f>Table3[[#This Row],[PDD]]/Table3[[#This Row],[PL_CVM]]</f>
        <v>2.5445699386319555E-2</v>
      </c>
      <c r="I12542" t="s">
        <v>10</v>
      </c>
      <c r="J12542" s="3">
        <v>0.179774649747062</v>
      </c>
      <c r="K12542" s="3">
        <v>0.51591870017566299</v>
      </c>
    </row>
    <row r="12543" spans="1:11" x14ac:dyDescent="0.35">
      <c r="A12543" s="1">
        <v>46081</v>
      </c>
      <c r="B12543" s="4" t="s">
        <v>238</v>
      </c>
      <c r="C12543" s="2">
        <v>168356049.40000001</v>
      </c>
      <c r="D12543" s="2">
        <v>0</v>
      </c>
      <c r="E12543" s="2">
        <v>168417679.94960001</v>
      </c>
      <c r="F12543" s="2">
        <v>168418589.22</v>
      </c>
      <c r="G12543" s="5">
        <f>Table3[[#This Row],[PDD]]/Table3[[#This Row],[DC]]</f>
        <v>0</v>
      </c>
      <c r="H12543" s="5">
        <f>Table3[[#This Row],[PDD]]/Table3[[#This Row],[PL_CVM]]</f>
        <v>0</v>
      </c>
      <c r="I12543" t="s">
        <v>10</v>
      </c>
      <c r="J12543" s="3">
        <v>1.5833729275916999E-2</v>
      </c>
      <c r="K12543" s="3">
        <v>0.105331458994737</v>
      </c>
    </row>
    <row r="12544" spans="1:11" x14ac:dyDescent="0.35">
      <c r="A12544" s="1">
        <v>46081</v>
      </c>
      <c r="B12544" s="4" t="s">
        <v>239</v>
      </c>
      <c r="C12544" s="2">
        <v>260035638.55000001</v>
      </c>
      <c r="D12544" s="2">
        <v>22154421.530000001</v>
      </c>
      <c r="E12544" s="2">
        <v>243960164.4892</v>
      </c>
      <c r="F12544" s="2">
        <v>243960134.11000001</v>
      </c>
      <c r="G12544" s="5">
        <f>Table3[[#This Row],[PDD]]/Table3[[#This Row],[DC]]</f>
        <v>8.519763542234661E-2</v>
      </c>
      <c r="H12544" s="5">
        <f>Table3[[#This Row],[PDD]]/Table3[[#This Row],[PL_CVM]]</f>
        <v>9.0811646791482403E-2</v>
      </c>
      <c r="I12544" t="s">
        <v>10</v>
      </c>
      <c r="J12544" s="3">
        <v>0.30102517711964799</v>
      </c>
      <c r="K12544" s="3">
        <v>0.44991613790274798</v>
      </c>
    </row>
    <row r="12545" spans="1:11" x14ac:dyDescent="0.35">
      <c r="A12545" s="1">
        <v>46081</v>
      </c>
      <c r="B12545" s="4" t="s">
        <v>240</v>
      </c>
      <c r="C12545" s="2">
        <v>15688026.300000001</v>
      </c>
      <c r="D12545" s="2">
        <v>7635930.29</v>
      </c>
      <c r="E12545" s="2">
        <v>8359390.5539999995</v>
      </c>
      <c r="F12545" s="2">
        <v>8359353.5999999996</v>
      </c>
      <c r="G12545" s="5">
        <f>Table3[[#This Row],[PDD]]/Table3[[#This Row],[DC]]</f>
        <v>0.48673619893153797</v>
      </c>
      <c r="H12545" s="5">
        <f>Table3[[#This Row],[PDD]]/Table3[[#This Row],[PL_CVM]]</f>
        <v>0.91345941987667567</v>
      </c>
      <c r="I12545" t="s">
        <v>10</v>
      </c>
      <c r="J12545" s="3">
        <v>0.82067005192350095</v>
      </c>
      <c r="K12545" s="3">
        <v>1</v>
      </c>
    </row>
    <row r="12546" spans="1:11" x14ac:dyDescent="0.35">
      <c r="A12546" s="1">
        <v>46081</v>
      </c>
      <c r="B12546" s="4" t="s">
        <v>241</v>
      </c>
      <c r="C12546" s="2">
        <v>0</v>
      </c>
      <c r="D12546" s="2">
        <v>0</v>
      </c>
      <c r="E12546" s="2">
        <v>518213277.54720002</v>
      </c>
      <c r="F12546" s="2">
        <v>518227162.39999998</v>
      </c>
      <c r="G12546" s="5" t="e">
        <f>Table3[[#This Row],[PDD]]/Table3[[#This Row],[DC]]</f>
        <v>#DIV/0!</v>
      </c>
      <c r="H12546" s="5">
        <f>Table3[[#This Row],[PDD]]/Table3[[#This Row],[PL_CVM]]</f>
        <v>0</v>
      </c>
      <c r="I12546" t="s">
        <v>10</v>
      </c>
      <c r="J12546" s="3">
        <v>0</v>
      </c>
      <c r="K12546" s="3">
        <v>0</v>
      </c>
    </row>
    <row r="12547" spans="1:11" x14ac:dyDescent="0.35">
      <c r="A12547" s="1">
        <v>46081</v>
      </c>
      <c r="B12547" s="4" t="s">
        <v>242</v>
      </c>
      <c r="C12547" s="2">
        <v>0</v>
      </c>
      <c r="D12547" s="2">
        <v>0</v>
      </c>
      <c r="E12547" s="2">
        <v>2523584183.9113002</v>
      </c>
      <c r="F12547" s="2">
        <v>2523589831.1199999</v>
      </c>
      <c r="G12547" s="5" t="e">
        <f>Table3[[#This Row],[PDD]]/Table3[[#This Row],[DC]]</f>
        <v>#DIV/0!</v>
      </c>
      <c r="H12547" s="5">
        <f>Table3[[#This Row],[PDD]]/Table3[[#This Row],[PL_CVM]]</f>
        <v>0</v>
      </c>
      <c r="I12547" t="s">
        <v>10</v>
      </c>
      <c r="J12547" s="3">
        <v>1</v>
      </c>
      <c r="K12547" s="3">
        <v>1</v>
      </c>
    </row>
    <row r="12548" spans="1:11" x14ac:dyDescent="0.35">
      <c r="A12548" s="1">
        <v>46081</v>
      </c>
      <c r="B12548" s="4" t="s">
        <v>243</v>
      </c>
      <c r="C12548" s="2">
        <v>382760780.31</v>
      </c>
      <c r="D12548" s="2">
        <v>8007272.5199999996</v>
      </c>
      <c r="E12548" s="2">
        <v>394342250.76880002</v>
      </c>
      <c r="F12548" s="2">
        <v>394340849.63</v>
      </c>
      <c r="G12548" s="5">
        <f>Table3[[#This Row],[PDD]]/Table3[[#This Row],[DC]]</f>
        <v>2.0919783143703664E-2</v>
      </c>
      <c r="H12548" s="5">
        <f>Table3[[#This Row],[PDD]]/Table3[[#This Row],[PL_CVM]]</f>
        <v>2.0305460434831998E-2</v>
      </c>
      <c r="I12548" t="s">
        <v>10</v>
      </c>
      <c r="J12548" s="3">
        <v>5.3383427030095902E-2</v>
      </c>
      <c r="K12548" s="3">
        <v>5.3383427030095902E-2</v>
      </c>
    </row>
    <row r="12549" spans="1:11" x14ac:dyDescent="0.35">
      <c r="A12549" s="1">
        <v>46081</v>
      </c>
      <c r="B12549" s="4" t="s">
        <v>244</v>
      </c>
      <c r="C12549" s="2">
        <v>89325124.120000005</v>
      </c>
      <c r="D12549" s="2">
        <v>23914784.559999999</v>
      </c>
      <c r="E12549" s="2">
        <v>67035581.722999997</v>
      </c>
      <c r="F12549" s="2">
        <v>67035618.869999997</v>
      </c>
      <c r="G12549" s="5">
        <f>Table3[[#This Row],[PDD]]/Table3[[#This Row],[DC]]</f>
        <v>0.26772741482981549</v>
      </c>
      <c r="H12549" s="5">
        <f>Table3[[#This Row],[PDD]]/Table3[[#This Row],[PL_CVM]]</f>
        <v>0.35674742716073327</v>
      </c>
      <c r="I12549" t="s">
        <v>10</v>
      </c>
      <c r="J12549" s="3">
        <v>1</v>
      </c>
      <c r="K12549" s="3">
        <v>1</v>
      </c>
    </row>
    <row r="12550" spans="1:11" x14ac:dyDescent="0.35">
      <c r="A12550" s="1">
        <v>46081</v>
      </c>
      <c r="B12550" s="4" t="s">
        <v>245</v>
      </c>
      <c r="C12550" s="2">
        <v>0</v>
      </c>
      <c r="D12550" s="2">
        <v>0</v>
      </c>
      <c r="E12550" s="2">
        <v>61248341.455499999</v>
      </c>
      <c r="F12550" s="2">
        <v>61248330.990000002</v>
      </c>
      <c r="G12550" s="5" t="e">
        <f>Table3[[#This Row],[PDD]]/Table3[[#This Row],[DC]]</f>
        <v>#DIV/0!</v>
      </c>
      <c r="H12550" s="5">
        <f>Table3[[#This Row],[PDD]]/Table3[[#This Row],[PL_CVM]]</f>
        <v>0</v>
      </c>
      <c r="I12550" t="s">
        <v>10</v>
      </c>
      <c r="J12550" s="3">
        <v>1</v>
      </c>
      <c r="K12550" s="3">
        <v>1</v>
      </c>
    </row>
    <row r="12551" spans="1:11" x14ac:dyDescent="0.35">
      <c r="A12551" s="1">
        <v>46081</v>
      </c>
      <c r="B12551" s="4" t="s">
        <v>3740</v>
      </c>
      <c r="C12551" s="2">
        <v>0</v>
      </c>
      <c r="D12551" s="2">
        <v>0</v>
      </c>
      <c r="E12551" s="2">
        <v>0</v>
      </c>
      <c r="F12551" s="2">
        <v>0</v>
      </c>
      <c r="G12551" s="5" t="e">
        <f>Table3[[#This Row],[PDD]]/Table3[[#This Row],[DC]]</f>
        <v>#DIV/0!</v>
      </c>
      <c r="H12551" s="5" t="e">
        <f>Table3[[#This Row],[PDD]]/Table3[[#This Row],[PL_CVM]]</f>
        <v>#DIV/0!</v>
      </c>
      <c r="I12551" t="s">
        <v>13</v>
      </c>
      <c r="J12551" s="3" t="e">
        <v>#NUM!</v>
      </c>
      <c r="K12551" s="3" t="e">
        <v>#NUM!</v>
      </c>
    </row>
    <row r="12552" spans="1:11" x14ac:dyDescent="0.35">
      <c r="A12552" s="1">
        <v>46081</v>
      </c>
      <c r="B12552" s="4" t="s">
        <v>246</v>
      </c>
      <c r="C12552" s="2">
        <v>392245011.22000003</v>
      </c>
      <c r="D12552" s="2">
        <v>583249.48</v>
      </c>
      <c r="E12552" s="2">
        <v>447404431.98000002</v>
      </c>
      <c r="F12552" s="2">
        <v>447405294.23000002</v>
      </c>
      <c r="G12552" s="5">
        <f>Table3[[#This Row],[PDD]]/Table3[[#This Row],[DC]]</f>
        <v>1.4869519390085257E-3</v>
      </c>
      <c r="H12552" s="5">
        <f>Table3[[#This Row],[PDD]]/Table3[[#This Row],[PL_CVM]]</f>
        <v>1.3036266837293299E-3</v>
      </c>
      <c r="I12552" t="s">
        <v>10</v>
      </c>
      <c r="J12552" s="3">
        <v>0.39960829005464998</v>
      </c>
      <c r="K12552" s="3">
        <v>0.45361672728238001</v>
      </c>
    </row>
    <row r="12553" spans="1:11" x14ac:dyDescent="0.35">
      <c r="A12553" s="1">
        <v>46081</v>
      </c>
      <c r="B12553" s="4" t="s">
        <v>247</v>
      </c>
      <c r="C12553" s="2">
        <v>33337876.219999999</v>
      </c>
      <c r="D12553" s="2">
        <v>6610086.2300000004</v>
      </c>
      <c r="E12553" s="2">
        <v>29058547.633400001</v>
      </c>
      <c r="F12553" s="2">
        <v>29058511.870000001</v>
      </c>
      <c r="G12553" s="5">
        <f>Table3[[#This Row],[PDD]]/Table3[[#This Row],[DC]]</f>
        <v>0.19827556459743795</v>
      </c>
      <c r="H12553" s="5">
        <f>Table3[[#This Row],[PDD]]/Table3[[#This Row],[PL_CVM]]</f>
        <v>0.22747504275414226</v>
      </c>
      <c r="I12553" t="s">
        <v>10</v>
      </c>
      <c r="J12553" s="3">
        <v>0.93718077864972704</v>
      </c>
      <c r="K12553" s="3">
        <v>0.93718077864972704</v>
      </c>
    </row>
    <row r="12554" spans="1:11" x14ac:dyDescent="0.35">
      <c r="A12554" s="1">
        <v>46081</v>
      </c>
      <c r="B12554" s="4" t="s">
        <v>248</v>
      </c>
      <c r="C12554" s="2">
        <v>7386500.6600000001</v>
      </c>
      <c r="D12554" s="2">
        <v>0</v>
      </c>
      <c r="E12554" s="2">
        <v>7787628</v>
      </c>
      <c r="F12554" s="2">
        <v>7787573.3399999999</v>
      </c>
      <c r="G12554" s="5">
        <f>Table3[[#This Row],[PDD]]/Table3[[#This Row],[DC]]</f>
        <v>0</v>
      </c>
      <c r="H12554" s="5">
        <f>Table3[[#This Row],[PDD]]/Table3[[#This Row],[PL_CVM]]</f>
        <v>0</v>
      </c>
      <c r="I12554" t="s">
        <v>10</v>
      </c>
      <c r="J12554" s="3">
        <v>0</v>
      </c>
      <c r="K12554" s="3">
        <v>1</v>
      </c>
    </row>
    <row r="12555" spans="1:11" x14ac:dyDescent="0.35">
      <c r="A12555" s="1">
        <v>46081</v>
      </c>
      <c r="B12555" s="4" t="s">
        <v>3741</v>
      </c>
      <c r="C12555" s="2">
        <v>0</v>
      </c>
      <c r="D12555" s="2">
        <v>0</v>
      </c>
      <c r="E12555" s="2">
        <v>0</v>
      </c>
      <c r="F12555" s="2">
        <v>0</v>
      </c>
      <c r="G12555" s="5" t="e">
        <f>Table3[[#This Row],[PDD]]/Table3[[#This Row],[DC]]</f>
        <v>#DIV/0!</v>
      </c>
      <c r="H12555" s="5" t="e">
        <f>Table3[[#This Row],[PDD]]/Table3[[#This Row],[PL_CVM]]</f>
        <v>#DIV/0!</v>
      </c>
      <c r="I12555" t="s">
        <v>13</v>
      </c>
      <c r="J12555" s="3" t="e">
        <v>#NUM!</v>
      </c>
      <c r="K12555" s="3" t="e">
        <v>#NUM!</v>
      </c>
    </row>
    <row r="12556" spans="1:11" x14ac:dyDescent="0.35">
      <c r="A12556" s="1">
        <v>46081</v>
      </c>
      <c r="B12556" s="4" t="s">
        <v>249</v>
      </c>
      <c r="C12556" s="2">
        <v>67181338.590000004</v>
      </c>
      <c r="D12556" s="2">
        <v>870380.83</v>
      </c>
      <c r="E12556" s="2">
        <v>76805929.660799995</v>
      </c>
      <c r="F12556" s="2">
        <v>76805980.519999996</v>
      </c>
      <c r="G12556" s="5">
        <f>Table3[[#This Row],[PDD]]/Table3[[#This Row],[DC]]</f>
        <v>1.2955693474817974E-2</v>
      </c>
      <c r="H12556" s="5">
        <f>Table3[[#This Row],[PDD]]/Table3[[#This Row],[PL_CVM]]</f>
        <v>1.1332201270099741E-2</v>
      </c>
      <c r="I12556" t="s">
        <v>10</v>
      </c>
      <c r="J12556" s="3">
        <v>0.27224468577680599</v>
      </c>
      <c r="K12556" s="3">
        <v>0.53267378358263395</v>
      </c>
    </row>
    <row r="12557" spans="1:11" x14ac:dyDescent="0.35">
      <c r="A12557" s="1">
        <v>46081</v>
      </c>
      <c r="B12557" s="4" t="s">
        <v>250</v>
      </c>
      <c r="C12557" s="2">
        <v>174437336.53999999</v>
      </c>
      <c r="D12557" s="2">
        <v>12884425.390000001</v>
      </c>
      <c r="E12557" s="2">
        <v>188139553.54409999</v>
      </c>
      <c r="F12557" s="2">
        <v>188136066.03999999</v>
      </c>
      <c r="G12557" s="5">
        <f>Table3[[#This Row],[PDD]]/Table3[[#This Row],[DC]]</f>
        <v>7.386277299095019E-2</v>
      </c>
      <c r="H12557" s="5">
        <f>Table3[[#This Row],[PDD]]/Table3[[#This Row],[PL_CVM]]</f>
        <v>6.8484611489966082E-2</v>
      </c>
      <c r="I12557" t="s">
        <v>10</v>
      </c>
      <c r="J12557" s="3">
        <v>0.242670798401774</v>
      </c>
      <c r="K12557" s="3">
        <v>0.46878154092104202</v>
      </c>
    </row>
    <row r="12558" spans="1:11" x14ac:dyDescent="0.35">
      <c r="A12558" s="1">
        <v>46081</v>
      </c>
      <c r="B12558" s="4" t="s">
        <v>251</v>
      </c>
      <c r="C12558" s="2">
        <v>58136268</v>
      </c>
      <c r="D12558" s="2">
        <v>15143273.51</v>
      </c>
      <c r="E12558" s="2">
        <v>44777753.307999998</v>
      </c>
      <c r="F12558" s="2">
        <v>44782420.270000003</v>
      </c>
      <c r="G12558" s="5">
        <f>Table3[[#This Row],[PDD]]/Table3[[#This Row],[DC]]</f>
        <v>0.26047894078787442</v>
      </c>
      <c r="H12558" s="5">
        <f>Table3[[#This Row],[PDD]]/Table3[[#This Row],[PL_CVM]]</f>
        <v>0.33815219049571033</v>
      </c>
      <c r="I12558" t="s">
        <v>10</v>
      </c>
      <c r="J12558" s="3">
        <v>1</v>
      </c>
      <c r="K12558" s="3">
        <v>1</v>
      </c>
    </row>
    <row r="12559" spans="1:11" x14ac:dyDescent="0.35">
      <c r="A12559" s="1">
        <v>46081</v>
      </c>
      <c r="B12559" s="4" t="s">
        <v>252</v>
      </c>
      <c r="C12559" s="2">
        <v>23729450.75</v>
      </c>
      <c r="D12559" s="2">
        <v>761306.23</v>
      </c>
      <c r="E12559" s="2">
        <v>22718870.479699999</v>
      </c>
      <c r="F12559" s="2">
        <v>22718852.140000001</v>
      </c>
      <c r="G12559" s="5">
        <f>Table3[[#This Row],[PDD]]/Table3[[#This Row],[DC]]</f>
        <v>3.2082758173406098E-2</v>
      </c>
      <c r="H12559" s="5">
        <f>Table3[[#This Row],[PDD]]/Table3[[#This Row],[PL_CVM]]</f>
        <v>3.350988972984266E-2</v>
      </c>
      <c r="I12559" t="s">
        <v>10</v>
      </c>
      <c r="J12559" s="3">
        <v>0.81278604327620796</v>
      </c>
      <c r="K12559" s="3">
        <v>0.81278604327620796</v>
      </c>
    </row>
    <row r="12560" spans="1:11" x14ac:dyDescent="0.35">
      <c r="A12560" s="1">
        <v>46081</v>
      </c>
      <c r="B12560" s="4" t="s">
        <v>253</v>
      </c>
      <c r="C12560" s="2">
        <v>366730344.99000001</v>
      </c>
      <c r="D12560" s="2">
        <v>0</v>
      </c>
      <c r="E12560" s="2">
        <v>367645600</v>
      </c>
      <c r="F12560" s="2">
        <v>367644911.5</v>
      </c>
      <c r="G12560" s="5">
        <f>Table3[[#This Row],[PDD]]/Table3[[#This Row],[DC]]</f>
        <v>0</v>
      </c>
      <c r="H12560" s="5">
        <f>Table3[[#This Row],[PDD]]/Table3[[#This Row],[PL_CVM]]</f>
        <v>0</v>
      </c>
      <c r="I12560" t="s">
        <v>10</v>
      </c>
      <c r="J12560" s="3">
        <v>0</v>
      </c>
      <c r="K12560" s="3">
        <v>1</v>
      </c>
    </row>
    <row r="12561" spans="1:11" x14ac:dyDescent="0.35">
      <c r="A12561" s="1">
        <v>46081</v>
      </c>
      <c r="B12561" s="4" t="s">
        <v>254</v>
      </c>
      <c r="C12561" s="2">
        <v>60709873</v>
      </c>
      <c r="D12561" s="2">
        <v>1504388.92</v>
      </c>
      <c r="E12561" s="2">
        <v>68889833.861900002</v>
      </c>
      <c r="F12561" s="2">
        <v>68889937.620000005</v>
      </c>
      <c r="G12561" s="5">
        <f>Table3[[#This Row],[PDD]]/Table3[[#This Row],[DC]]</f>
        <v>2.47799714553842E-2</v>
      </c>
      <c r="H12561" s="5">
        <f>Table3[[#This Row],[PDD]]/Table3[[#This Row],[PL_CVM]]</f>
        <v>2.1837571232801469E-2</v>
      </c>
      <c r="I12561" t="s">
        <v>10</v>
      </c>
      <c r="J12561" s="3">
        <v>0.59990725317682103</v>
      </c>
      <c r="K12561" s="3">
        <v>0.59990725317682103</v>
      </c>
    </row>
    <row r="12562" spans="1:11" x14ac:dyDescent="0.35">
      <c r="A12562" s="1">
        <v>46081</v>
      </c>
      <c r="B12562" s="4" t="s">
        <v>255</v>
      </c>
      <c r="C12562" s="2">
        <v>23496049.59</v>
      </c>
      <c r="D12562" s="2">
        <v>7424158.5300000003</v>
      </c>
      <c r="E12562" s="2">
        <v>17778735.8024</v>
      </c>
      <c r="F12562" s="2">
        <v>17778745.57</v>
      </c>
      <c r="G12562" s="5">
        <f>Table3[[#This Row],[PDD]]/Table3[[#This Row],[DC]]</f>
        <v>0.31597475573765166</v>
      </c>
      <c r="H12562" s="5">
        <f>Table3[[#This Row],[PDD]]/Table3[[#This Row],[PL_CVM]]</f>
        <v>0.41758618462528568</v>
      </c>
      <c r="I12562" t="s">
        <v>10</v>
      </c>
      <c r="J12562" s="3">
        <v>0.94359385216441405</v>
      </c>
      <c r="K12562" s="3">
        <v>1</v>
      </c>
    </row>
    <row r="12563" spans="1:11" x14ac:dyDescent="0.35">
      <c r="A12563" s="1">
        <v>46081</v>
      </c>
      <c r="B12563" s="4" t="s">
        <v>256</v>
      </c>
      <c r="C12563" s="2">
        <v>379451971.25</v>
      </c>
      <c r="D12563" s="2">
        <v>7092804.8300000001</v>
      </c>
      <c r="E12563" s="2">
        <v>472888798.44959998</v>
      </c>
      <c r="F12563" s="2">
        <v>474036020.5</v>
      </c>
      <c r="G12563" s="5">
        <f>Table3[[#This Row],[PDD]]/Table3[[#This Row],[DC]]</f>
        <v>1.8692233450875766E-2</v>
      </c>
      <c r="H12563" s="5">
        <f>Table3[[#This Row],[PDD]]/Table3[[#This Row],[PL_CVM]]</f>
        <v>1.4962586223972405E-2</v>
      </c>
      <c r="I12563" t="s">
        <v>10</v>
      </c>
      <c r="J12563" s="3">
        <v>1</v>
      </c>
      <c r="K12563" s="3">
        <v>1</v>
      </c>
    </row>
    <row r="12564" spans="1:11" x14ac:dyDescent="0.35">
      <c r="A12564" s="1">
        <v>46081</v>
      </c>
      <c r="B12564" s="4" t="s">
        <v>257</v>
      </c>
      <c r="C12564" s="2">
        <v>174924552.59</v>
      </c>
      <c r="D12564" s="2">
        <v>13355304.77</v>
      </c>
      <c r="E12564" s="2">
        <v>173145374.5537</v>
      </c>
      <c r="F12564" s="2">
        <v>173145373.88999999</v>
      </c>
      <c r="G12564" s="5">
        <f>Table3[[#This Row],[PDD]]/Table3[[#This Row],[DC]]</f>
        <v>7.6348943428788216E-2</v>
      </c>
      <c r="H12564" s="5">
        <f>Table3[[#This Row],[PDD]]/Table3[[#This Row],[PL_CVM]]</f>
        <v>7.7133477319958219E-2</v>
      </c>
      <c r="I12564" t="s">
        <v>10</v>
      </c>
      <c r="J12564" s="3">
        <v>0.51635781509642098</v>
      </c>
      <c r="K12564" s="3">
        <v>0.51635781509642098</v>
      </c>
    </row>
    <row r="12565" spans="1:11" x14ac:dyDescent="0.35">
      <c r="A12565" s="1">
        <v>46081</v>
      </c>
      <c r="B12565" s="4" t="s">
        <v>258</v>
      </c>
      <c r="C12565" s="2">
        <v>81140538.849999994</v>
      </c>
      <c r="D12565" s="2">
        <v>0</v>
      </c>
      <c r="E12565" s="2">
        <v>539989607.09399998</v>
      </c>
      <c r="F12565" s="2">
        <v>539852247.21000004</v>
      </c>
      <c r="G12565" s="5">
        <f>Table3[[#This Row],[PDD]]/Table3[[#This Row],[DC]]</f>
        <v>0</v>
      </c>
      <c r="H12565" s="5">
        <f>Table3[[#This Row],[PDD]]/Table3[[#This Row],[PL_CVM]]</f>
        <v>0</v>
      </c>
      <c r="I12565" t="s">
        <v>10</v>
      </c>
      <c r="J12565" s="3">
        <v>1</v>
      </c>
      <c r="K12565" s="3">
        <v>1</v>
      </c>
    </row>
    <row r="12566" spans="1:11" x14ac:dyDescent="0.35">
      <c r="A12566" s="1">
        <v>46081</v>
      </c>
      <c r="B12566" s="4" t="s">
        <v>259</v>
      </c>
      <c r="C12566" s="2">
        <v>128613418.45999999</v>
      </c>
      <c r="D12566" s="2">
        <v>28994.66</v>
      </c>
      <c r="E12566" s="2">
        <v>152835382.02849999</v>
      </c>
      <c r="F12566" s="2">
        <v>152835815.44</v>
      </c>
      <c r="G12566" s="5">
        <f>Table3[[#This Row],[PDD]]/Table3[[#This Row],[DC]]</f>
        <v>2.2544039608913448E-4</v>
      </c>
      <c r="H12566" s="5">
        <f>Table3[[#This Row],[PDD]]/Table3[[#This Row],[PL_CVM]]</f>
        <v>1.8971116106867417E-4</v>
      </c>
      <c r="I12566" t="s">
        <v>10</v>
      </c>
      <c r="J12566" s="3">
        <v>2.9367545266206899E-2</v>
      </c>
      <c r="K12566" s="3">
        <v>0.20019724243431</v>
      </c>
    </row>
    <row r="12567" spans="1:11" x14ac:dyDescent="0.35">
      <c r="A12567" s="1">
        <v>46081</v>
      </c>
      <c r="B12567" s="4" t="s">
        <v>260</v>
      </c>
      <c r="C12567" s="2">
        <v>89468002.209999993</v>
      </c>
      <c r="D12567" s="2">
        <v>4903187.08</v>
      </c>
      <c r="E12567" s="2">
        <v>90193597.3618</v>
      </c>
      <c r="F12567" s="2">
        <v>90194125.959999993</v>
      </c>
      <c r="G12567" s="5">
        <f>Table3[[#This Row],[PDD]]/Table3[[#This Row],[DC]]</f>
        <v>5.4803806488169939E-2</v>
      </c>
      <c r="H12567" s="5">
        <f>Table3[[#This Row],[PDD]]/Table3[[#This Row],[PL_CVM]]</f>
        <v>5.4362598759197515E-2</v>
      </c>
      <c r="I12567" t="s">
        <v>10</v>
      </c>
      <c r="J12567" s="3">
        <v>0.72195255987625795</v>
      </c>
      <c r="K12567" s="3">
        <v>0.72195255987625795</v>
      </c>
    </row>
    <row r="12568" spans="1:11" x14ac:dyDescent="0.35">
      <c r="A12568" s="1">
        <v>46081</v>
      </c>
      <c r="B12568" s="4" t="s">
        <v>261</v>
      </c>
      <c r="C12568" s="2">
        <v>0</v>
      </c>
      <c r="D12568" s="2">
        <v>0</v>
      </c>
      <c r="E12568" s="2">
        <v>0</v>
      </c>
      <c r="F12568" s="2">
        <v>0</v>
      </c>
      <c r="G12568" s="5" t="e">
        <f>Table3[[#This Row],[PDD]]/Table3[[#This Row],[DC]]</f>
        <v>#DIV/0!</v>
      </c>
      <c r="H12568" s="5" t="e">
        <f>Table3[[#This Row],[PDD]]/Table3[[#This Row],[PL_CVM]]</f>
        <v>#DIV/0!</v>
      </c>
      <c r="I12568" t="s">
        <v>13</v>
      </c>
      <c r="J12568" s="3" t="e">
        <v>#NUM!</v>
      </c>
      <c r="K12568" s="3" t="e">
        <v>#NUM!</v>
      </c>
    </row>
    <row r="12569" spans="1:11" x14ac:dyDescent="0.35">
      <c r="A12569" s="1">
        <v>46081</v>
      </c>
      <c r="B12569" s="4" t="s">
        <v>262</v>
      </c>
      <c r="C12569" s="2">
        <v>121703225.63</v>
      </c>
      <c r="D12569" s="2">
        <v>7236674.96</v>
      </c>
      <c r="E12569" s="2">
        <v>105893971.8048</v>
      </c>
      <c r="F12569" s="2">
        <v>105832297.98</v>
      </c>
      <c r="G12569" s="5">
        <f>Table3[[#This Row],[PDD]]/Table3[[#This Row],[DC]]</f>
        <v>5.9461652906397169E-2</v>
      </c>
      <c r="H12569" s="5">
        <f>Table3[[#This Row],[PDD]]/Table3[[#This Row],[PL_CVM]]</f>
        <v>6.8378700057779851E-2</v>
      </c>
      <c r="I12569" t="s">
        <v>10</v>
      </c>
      <c r="J12569" s="3">
        <v>0.60178749763460504</v>
      </c>
      <c r="K12569" s="3">
        <v>0.79795434583717995</v>
      </c>
    </row>
    <row r="12570" spans="1:11" x14ac:dyDescent="0.35">
      <c r="A12570" s="1">
        <v>46081</v>
      </c>
      <c r="B12570" s="4" t="s">
        <v>263</v>
      </c>
      <c r="C12570" s="2">
        <v>1231828247.0699999</v>
      </c>
      <c r="D12570" s="2">
        <v>0</v>
      </c>
      <c r="E12570" s="2">
        <v>1244128585.9212</v>
      </c>
      <c r="F12570" s="2">
        <v>1243897470.22</v>
      </c>
      <c r="G12570" s="5">
        <f>Table3[[#This Row],[PDD]]/Table3[[#This Row],[DC]]</f>
        <v>0</v>
      </c>
      <c r="H12570" s="5">
        <f>Table3[[#This Row],[PDD]]/Table3[[#This Row],[PL_CVM]]</f>
        <v>0</v>
      </c>
      <c r="I12570" t="s">
        <v>10</v>
      </c>
      <c r="J12570" s="3">
        <v>0</v>
      </c>
      <c r="K12570" s="3">
        <v>0</v>
      </c>
    </row>
    <row r="12571" spans="1:11" x14ac:dyDescent="0.35">
      <c r="A12571" s="1">
        <v>46081</v>
      </c>
      <c r="B12571" s="4" t="s">
        <v>264</v>
      </c>
      <c r="C12571" s="2">
        <v>290631373.95999998</v>
      </c>
      <c r="D12571" s="2">
        <v>0</v>
      </c>
      <c r="E12571" s="2">
        <v>390333587.46200001</v>
      </c>
      <c r="F12571" s="2">
        <v>390392293.69999999</v>
      </c>
      <c r="G12571" s="5">
        <f>Table3[[#This Row],[PDD]]/Table3[[#This Row],[DC]]</f>
        <v>0</v>
      </c>
      <c r="H12571" s="5">
        <f>Table3[[#This Row],[PDD]]/Table3[[#This Row],[PL_CVM]]</f>
        <v>0</v>
      </c>
      <c r="I12571" t="s">
        <v>10</v>
      </c>
      <c r="J12571" s="3">
        <v>1</v>
      </c>
      <c r="K12571" s="3">
        <v>1</v>
      </c>
    </row>
    <row r="12572" spans="1:11" x14ac:dyDescent="0.35">
      <c r="A12572" s="1">
        <v>46081</v>
      </c>
      <c r="B12572" s="4" t="s">
        <v>265</v>
      </c>
      <c r="C12572" s="2">
        <v>830710160.60000002</v>
      </c>
      <c r="D12572" s="2">
        <v>29404820.530000001</v>
      </c>
      <c r="E12572" s="2">
        <v>871209315.90699995</v>
      </c>
      <c r="F12572" s="2">
        <v>871209918.55999994</v>
      </c>
      <c r="G12572" s="5">
        <f>Table3[[#This Row],[PDD]]/Table3[[#This Row],[DC]]</f>
        <v>3.5397208225744672E-2</v>
      </c>
      <c r="H12572" s="5">
        <f>Table3[[#This Row],[PDD]]/Table3[[#This Row],[PL_CVM]]</f>
        <v>3.3751705419748271E-2</v>
      </c>
      <c r="I12572" t="s">
        <v>10</v>
      </c>
      <c r="J12572" s="3">
        <v>0.19980309107872499</v>
      </c>
      <c r="K12572" s="3">
        <v>0.36288096992887098</v>
      </c>
    </row>
    <row r="12573" spans="1:11" x14ac:dyDescent="0.35">
      <c r="A12573" s="1">
        <v>46081</v>
      </c>
      <c r="B12573" s="4" t="s">
        <v>266</v>
      </c>
      <c r="C12573" s="2">
        <v>151772811.44999999</v>
      </c>
      <c r="D12573" s="2">
        <v>494773.21</v>
      </c>
      <c r="E12573" s="2">
        <v>152894612.2791</v>
      </c>
      <c r="F12573" s="2">
        <v>152902479.13</v>
      </c>
      <c r="G12573" s="5">
        <f>Table3[[#This Row],[PDD]]/Table3[[#This Row],[DC]]</f>
        <v>3.2599594438098554E-3</v>
      </c>
      <c r="H12573" s="5">
        <f>Table3[[#This Row],[PDD]]/Table3[[#This Row],[PL_CVM]]</f>
        <v>3.2358743482460892E-3</v>
      </c>
      <c r="I12573" t="s">
        <v>10</v>
      </c>
      <c r="J12573" s="3">
        <v>1</v>
      </c>
      <c r="K12573" s="3">
        <v>1</v>
      </c>
    </row>
    <row r="12574" spans="1:11" x14ac:dyDescent="0.35">
      <c r="A12574" s="1">
        <v>46081</v>
      </c>
      <c r="B12574" s="4" t="s">
        <v>267</v>
      </c>
      <c r="C12574" s="2">
        <v>0</v>
      </c>
      <c r="D12574" s="2">
        <v>0</v>
      </c>
      <c r="E12574" s="2">
        <v>1060273001.2517999</v>
      </c>
      <c r="F12574" s="2">
        <v>1059212197.87</v>
      </c>
      <c r="G12574" s="5" t="e">
        <f>Table3[[#This Row],[PDD]]/Table3[[#This Row],[DC]]</f>
        <v>#DIV/0!</v>
      </c>
      <c r="H12574" s="5">
        <f>Table3[[#This Row],[PDD]]/Table3[[#This Row],[PL_CVM]]</f>
        <v>0</v>
      </c>
      <c r="I12574" t="s">
        <v>10</v>
      </c>
      <c r="J12574" s="3">
        <v>1</v>
      </c>
      <c r="K12574" s="3">
        <v>1</v>
      </c>
    </row>
    <row r="12575" spans="1:11" x14ac:dyDescent="0.35">
      <c r="A12575" s="1">
        <v>46081</v>
      </c>
      <c r="B12575" s="4" t="s">
        <v>268</v>
      </c>
      <c r="C12575" s="2">
        <v>465846968.47000003</v>
      </c>
      <c r="D12575" s="2">
        <v>50042711.979999997</v>
      </c>
      <c r="E12575" s="2">
        <v>482158743.05110002</v>
      </c>
      <c r="F12575" s="2">
        <v>482159401.17000002</v>
      </c>
      <c r="G12575" s="5">
        <f>Table3[[#This Row],[PDD]]/Table3[[#This Row],[DC]]</f>
        <v>0.10742307102342491</v>
      </c>
      <c r="H12575" s="5">
        <f>Table3[[#This Row],[PDD]]/Table3[[#This Row],[PL_CVM]]</f>
        <v>0.10378873015556096</v>
      </c>
      <c r="I12575" t="s">
        <v>10</v>
      </c>
      <c r="J12575" s="3">
        <v>0.17287796184329701</v>
      </c>
      <c r="K12575" s="3">
        <v>0.28737226644092001</v>
      </c>
    </row>
    <row r="12576" spans="1:11" x14ac:dyDescent="0.35">
      <c r="A12576" s="1">
        <v>46081</v>
      </c>
      <c r="B12576" s="4" t="s">
        <v>269</v>
      </c>
      <c r="C12576" s="2">
        <v>0</v>
      </c>
      <c r="D12576" s="2">
        <v>0</v>
      </c>
      <c r="E12576" s="2">
        <v>58655688.011100002</v>
      </c>
      <c r="F12576" s="2">
        <v>58652493.710000001</v>
      </c>
      <c r="G12576" s="5" t="e">
        <f>Table3[[#This Row],[PDD]]/Table3[[#This Row],[DC]]</f>
        <v>#DIV/0!</v>
      </c>
      <c r="H12576" s="5">
        <f>Table3[[#This Row],[PDD]]/Table3[[#This Row],[PL_CVM]]</f>
        <v>0</v>
      </c>
      <c r="I12576" t="s">
        <v>10</v>
      </c>
      <c r="J12576" s="3">
        <v>1</v>
      </c>
      <c r="K12576" s="3">
        <v>1</v>
      </c>
    </row>
    <row r="12577" spans="1:11" x14ac:dyDescent="0.35">
      <c r="A12577" s="1">
        <v>46081</v>
      </c>
      <c r="B12577" s="4" t="s">
        <v>270</v>
      </c>
      <c r="C12577" s="2">
        <v>71617150.329999998</v>
      </c>
      <c r="D12577" s="2">
        <v>10911689.26</v>
      </c>
      <c r="E12577" s="2">
        <v>68337527.627599999</v>
      </c>
      <c r="F12577" s="2">
        <v>68353879.140000001</v>
      </c>
      <c r="G12577" s="5">
        <f>Table3[[#This Row],[PDD]]/Table3[[#This Row],[DC]]</f>
        <v>0.1523613996049932</v>
      </c>
      <c r="H12577" s="5">
        <f>Table3[[#This Row],[PDD]]/Table3[[#This Row],[PL_CVM]]</f>
        <v>0.15963525987531832</v>
      </c>
      <c r="I12577" t="s">
        <v>10</v>
      </c>
      <c r="J12577" s="3">
        <v>1</v>
      </c>
      <c r="K12577" s="3">
        <v>1</v>
      </c>
    </row>
    <row r="12578" spans="1:11" x14ac:dyDescent="0.35">
      <c r="A12578" s="1">
        <v>46081</v>
      </c>
      <c r="B12578" s="4" t="s">
        <v>271</v>
      </c>
      <c r="C12578" s="2">
        <v>40074236.479999997</v>
      </c>
      <c r="D12578" s="2">
        <v>793299.47</v>
      </c>
      <c r="E12578" s="2">
        <v>38950181.060500003</v>
      </c>
      <c r="F12578" s="2">
        <v>38967603.560000002</v>
      </c>
      <c r="G12578" s="5">
        <f>Table3[[#This Row],[PDD]]/Table3[[#This Row],[DC]]</f>
        <v>1.979574758450894E-2</v>
      </c>
      <c r="H12578" s="5">
        <f>Table3[[#This Row],[PDD]]/Table3[[#This Row],[PL_CVM]]</f>
        <v>2.0357922928940821E-2</v>
      </c>
      <c r="I12578" t="s">
        <v>10</v>
      </c>
      <c r="J12578" s="3">
        <v>1</v>
      </c>
      <c r="K12578" s="3">
        <v>1</v>
      </c>
    </row>
    <row r="12579" spans="1:11" x14ac:dyDescent="0.35">
      <c r="A12579" s="1">
        <v>46081</v>
      </c>
      <c r="B12579" s="4" t="s">
        <v>272</v>
      </c>
      <c r="C12579" s="2">
        <v>216945583.69</v>
      </c>
      <c r="D12579" s="2">
        <v>9448827.1099999994</v>
      </c>
      <c r="E12579" s="2">
        <v>285831854.93870002</v>
      </c>
      <c r="F12579" s="2">
        <v>285833116.54000002</v>
      </c>
      <c r="G12579" s="5">
        <f>Table3[[#This Row],[PDD]]/Table3[[#This Row],[DC]]</f>
        <v>4.3553903929667959E-2</v>
      </c>
      <c r="H12579" s="5">
        <f>Table3[[#This Row],[PDD]]/Table3[[#This Row],[PL_CVM]]</f>
        <v>3.3057146157092376E-2</v>
      </c>
      <c r="I12579" t="s">
        <v>10</v>
      </c>
      <c r="J12579" s="3">
        <v>0.546524764426631</v>
      </c>
      <c r="K12579" s="3">
        <v>0.55832490462417295</v>
      </c>
    </row>
    <row r="12580" spans="1:11" x14ac:dyDescent="0.35">
      <c r="A12580" s="1">
        <v>46081</v>
      </c>
      <c r="B12580" s="4" t="s">
        <v>273</v>
      </c>
      <c r="C12580" s="2">
        <v>26789385.559999999</v>
      </c>
      <c r="D12580" s="2">
        <v>0</v>
      </c>
      <c r="E12580" s="2">
        <v>8491518.7828000002</v>
      </c>
      <c r="F12580" s="2">
        <v>8493340.8900000006</v>
      </c>
      <c r="G12580" s="5">
        <f>Table3[[#This Row],[PDD]]/Table3[[#This Row],[DC]]</f>
        <v>0</v>
      </c>
      <c r="H12580" s="5">
        <f>Table3[[#This Row],[PDD]]/Table3[[#This Row],[PL_CVM]]</f>
        <v>0</v>
      </c>
      <c r="I12580" t="s">
        <v>10</v>
      </c>
      <c r="J12580" s="3">
        <v>0</v>
      </c>
      <c r="K12580" s="3">
        <v>0</v>
      </c>
    </row>
    <row r="12581" spans="1:11" x14ac:dyDescent="0.35">
      <c r="A12581" s="1">
        <v>46081</v>
      </c>
      <c r="B12581" s="4" t="s">
        <v>274</v>
      </c>
      <c r="C12581" s="2">
        <v>12557153.16</v>
      </c>
      <c r="D12581" s="2">
        <v>1553961.23</v>
      </c>
      <c r="E12581" s="2">
        <v>15953266.899900001</v>
      </c>
      <c r="F12581" s="2">
        <v>15928014.41</v>
      </c>
      <c r="G12581" s="5">
        <f>Table3[[#This Row],[PDD]]/Table3[[#This Row],[DC]]</f>
        <v>0.1237510771908113</v>
      </c>
      <c r="H12581" s="5">
        <f>Table3[[#This Row],[PDD]]/Table3[[#This Row],[PL_CVM]]</f>
        <v>9.7561515829894321E-2</v>
      </c>
      <c r="I12581" t="s">
        <v>10</v>
      </c>
      <c r="J12581" s="3">
        <v>1</v>
      </c>
      <c r="K12581" s="3">
        <v>1</v>
      </c>
    </row>
    <row r="12582" spans="1:11" x14ac:dyDescent="0.35">
      <c r="A12582" s="1">
        <v>46081</v>
      </c>
      <c r="B12582" s="4" t="s">
        <v>275</v>
      </c>
      <c r="C12582" s="2">
        <v>49256411.75</v>
      </c>
      <c r="D12582" s="2">
        <v>36675085.439999998</v>
      </c>
      <c r="E12582" s="2">
        <v>30985015.989300001</v>
      </c>
      <c r="F12582" s="2">
        <v>30993472.07</v>
      </c>
      <c r="G12582" s="5">
        <f>Table3[[#This Row],[PDD]]/Table3[[#This Row],[DC]]</f>
        <v>0.74457485100911758</v>
      </c>
      <c r="H12582" s="5">
        <f>Table3[[#This Row],[PDD]]/Table3[[#This Row],[PL_CVM]]</f>
        <v>1.1833164531281892</v>
      </c>
      <c r="I12582" t="s">
        <v>10</v>
      </c>
      <c r="J12582" s="3">
        <v>1</v>
      </c>
      <c r="K12582" s="3">
        <v>1</v>
      </c>
    </row>
    <row r="12583" spans="1:11" x14ac:dyDescent="0.35">
      <c r="A12583" s="1">
        <v>46081</v>
      </c>
      <c r="B12583" s="4" t="s">
        <v>276</v>
      </c>
      <c r="C12583" s="2">
        <v>102548508.03</v>
      </c>
      <c r="D12583" s="2">
        <v>20543659.91</v>
      </c>
      <c r="E12583" s="2">
        <v>86553344.628299996</v>
      </c>
      <c r="F12583" s="2">
        <v>86553487.829999998</v>
      </c>
      <c r="G12583" s="5">
        <f>Table3[[#This Row],[PDD]]/Table3[[#This Row],[DC]]</f>
        <v>0.20033114381332653</v>
      </c>
      <c r="H12583" s="5">
        <f>Table3[[#This Row],[PDD]]/Table3[[#This Row],[PL_CVM]]</f>
        <v>0.23735219024737481</v>
      </c>
      <c r="I12583" t="s">
        <v>10</v>
      </c>
      <c r="J12583" s="3">
        <v>0.229494606838166</v>
      </c>
      <c r="K12583" s="3">
        <v>0.37346575163232798</v>
      </c>
    </row>
    <row r="12584" spans="1:11" x14ac:dyDescent="0.35">
      <c r="A12584" s="1">
        <v>46081</v>
      </c>
      <c r="B12584" s="4" t="s">
        <v>277</v>
      </c>
      <c r="C12584" s="2">
        <v>208716947.75</v>
      </c>
      <c r="D12584" s="2">
        <v>0</v>
      </c>
      <c r="E12584" s="2">
        <v>205397902.45410001</v>
      </c>
      <c r="F12584" s="2">
        <v>205478897.97999999</v>
      </c>
      <c r="G12584" s="5">
        <f>Table3[[#This Row],[PDD]]/Table3[[#This Row],[DC]]</f>
        <v>0</v>
      </c>
      <c r="H12584" s="5">
        <f>Table3[[#This Row],[PDD]]/Table3[[#This Row],[PL_CVM]]</f>
        <v>0</v>
      </c>
      <c r="I12584" t="s">
        <v>10</v>
      </c>
      <c r="J12584" s="3">
        <v>0.123088500104083</v>
      </c>
      <c r="K12584" s="3">
        <v>0.123088500104083</v>
      </c>
    </row>
    <row r="12585" spans="1:11" x14ac:dyDescent="0.35">
      <c r="A12585" s="1">
        <v>46081</v>
      </c>
      <c r="B12585" s="4" t="s">
        <v>278</v>
      </c>
      <c r="C12585" s="2">
        <v>89105685.400000006</v>
      </c>
      <c r="D12585" s="2">
        <v>0</v>
      </c>
      <c r="E12585" s="2">
        <v>89087001.782499999</v>
      </c>
      <c r="F12585" s="2">
        <v>89105999.670000002</v>
      </c>
      <c r="G12585" s="5">
        <f>Table3[[#This Row],[PDD]]/Table3[[#This Row],[DC]]</f>
        <v>0</v>
      </c>
      <c r="H12585" s="5">
        <f>Table3[[#This Row],[PDD]]/Table3[[#This Row],[PL_CVM]]</f>
        <v>0</v>
      </c>
      <c r="I12585" t="s">
        <v>10</v>
      </c>
      <c r="J12585" s="3">
        <v>1.1224982096057399E-10</v>
      </c>
      <c r="K12585" s="3">
        <v>1.1224982096057399E-10</v>
      </c>
    </row>
    <row r="12586" spans="1:11" x14ac:dyDescent="0.35">
      <c r="A12586" s="1">
        <v>46081</v>
      </c>
      <c r="B12586" s="4" t="s">
        <v>279</v>
      </c>
      <c r="C12586" s="2">
        <v>503750904.11000001</v>
      </c>
      <c r="D12586" s="2">
        <v>60482952.159999996</v>
      </c>
      <c r="E12586" s="2">
        <v>458263316.52139997</v>
      </c>
      <c r="F12586" s="2">
        <v>458261232.68000001</v>
      </c>
      <c r="G12586" s="5">
        <f>Table3[[#This Row],[PDD]]/Table3[[#This Row],[DC]]</f>
        <v>0.12006519822898983</v>
      </c>
      <c r="H12586" s="5">
        <f>Table3[[#This Row],[PDD]]/Table3[[#This Row],[PL_CVM]]</f>
        <v>0.13198356711582176</v>
      </c>
      <c r="I12586" t="s">
        <v>10</v>
      </c>
      <c r="J12586" s="3">
        <v>6.9042437787888003E-2</v>
      </c>
      <c r="K12586" s="3">
        <v>6.9042437787888003E-2</v>
      </c>
    </row>
    <row r="12587" spans="1:11" x14ac:dyDescent="0.35">
      <c r="A12587" s="1">
        <v>46081</v>
      </c>
      <c r="B12587" s="4" t="s">
        <v>280</v>
      </c>
      <c r="C12587" s="2">
        <v>17486396.960000001</v>
      </c>
      <c r="D12587" s="2">
        <v>11066759</v>
      </c>
      <c r="E12587" s="2">
        <v>5020405.7</v>
      </c>
      <c r="F12587" s="2">
        <v>5020474.9000000004</v>
      </c>
      <c r="G12587" s="5">
        <f>Table3[[#This Row],[PDD]]/Table3[[#This Row],[DC]]</f>
        <v>0.63287817526475731</v>
      </c>
      <c r="H12587" s="5">
        <f>Table3[[#This Row],[PDD]]/Table3[[#This Row],[PL_CVM]]</f>
        <v>2.2043251326682261</v>
      </c>
      <c r="I12587" t="s">
        <v>10</v>
      </c>
      <c r="J12587" s="3">
        <v>0</v>
      </c>
      <c r="K12587" s="3">
        <v>0</v>
      </c>
    </row>
    <row r="12588" spans="1:11" x14ac:dyDescent="0.35">
      <c r="A12588" s="1">
        <v>46081</v>
      </c>
      <c r="B12588" s="4" t="s">
        <v>281</v>
      </c>
      <c r="C12588" s="2">
        <v>115376654.53</v>
      </c>
      <c r="D12588" s="2">
        <v>2930970.35</v>
      </c>
      <c r="E12588" s="2">
        <v>158129329.06650001</v>
      </c>
      <c r="F12588" s="2">
        <v>158129376.30000001</v>
      </c>
      <c r="G12588" s="5">
        <f>Table3[[#This Row],[PDD]]/Table3[[#This Row],[DC]]</f>
        <v>2.5403495723980239E-2</v>
      </c>
      <c r="H12588" s="5">
        <f>Table3[[#This Row],[PDD]]/Table3[[#This Row],[PL_CVM]]</f>
        <v>1.8535267883681646E-2</v>
      </c>
      <c r="I12588" t="s">
        <v>10</v>
      </c>
      <c r="J12588" s="3">
        <v>0.29490401020034002</v>
      </c>
      <c r="K12588" s="3">
        <v>0.57297090337047696</v>
      </c>
    </row>
    <row r="12589" spans="1:11" x14ac:dyDescent="0.35">
      <c r="A12589" s="1">
        <v>46081</v>
      </c>
      <c r="B12589" s="4" t="s">
        <v>282</v>
      </c>
      <c r="C12589" s="2">
        <v>531066249.06</v>
      </c>
      <c r="D12589" s="2">
        <v>21581245.140000001</v>
      </c>
      <c r="E12589" s="2">
        <v>493349883.02179998</v>
      </c>
      <c r="F12589" s="2">
        <v>493338046.86000001</v>
      </c>
      <c r="G12589" s="5">
        <f>Table3[[#This Row],[PDD]]/Table3[[#This Row],[DC]]</f>
        <v>4.0637576155892648E-2</v>
      </c>
      <c r="H12589" s="5">
        <f>Table3[[#This Row],[PDD]]/Table3[[#This Row],[PL_CVM]]</f>
        <v>4.3745349213101234E-2</v>
      </c>
      <c r="I12589" t="s">
        <v>10</v>
      </c>
      <c r="J12589" s="3">
        <v>0.26567579112531797</v>
      </c>
      <c r="K12589" s="3">
        <v>0.48051515760514502</v>
      </c>
    </row>
    <row r="12590" spans="1:11" x14ac:dyDescent="0.35">
      <c r="A12590" s="1">
        <v>46081</v>
      </c>
      <c r="B12590" s="4" t="s">
        <v>283</v>
      </c>
      <c r="C12590" s="2">
        <v>212378067.16</v>
      </c>
      <c r="D12590" s="2">
        <v>22047978.23</v>
      </c>
      <c r="E12590" s="2">
        <v>248934795.7423</v>
      </c>
      <c r="F12590" s="2">
        <v>248935116.63999999</v>
      </c>
      <c r="G12590" s="5">
        <f>Table3[[#This Row],[PDD]]/Table3[[#This Row],[DC]]</f>
        <v>0.10381476074640815</v>
      </c>
      <c r="H12590" s="5">
        <f>Table3[[#This Row],[PDD]]/Table3[[#This Row],[PL_CVM]]</f>
        <v>8.8569176288152654E-2</v>
      </c>
      <c r="I12590" t="s">
        <v>10</v>
      </c>
      <c r="J12590" s="3">
        <v>0.55815669305562599</v>
      </c>
      <c r="K12590" s="3">
        <v>0.699341580107669</v>
      </c>
    </row>
    <row r="12591" spans="1:11" x14ac:dyDescent="0.35">
      <c r="A12591" s="1">
        <v>46081</v>
      </c>
      <c r="B12591" s="4" t="s">
        <v>284</v>
      </c>
      <c r="C12591" s="2">
        <v>158054187.59999999</v>
      </c>
      <c r="D12591" s="2">
        <v>0</v>
      </c>
      <c r="E12591" s="2">
        <v>86503820.674899995</v>
      </c>
      <c r="F12591" s="2">
        <v>86505649.340000004</v>
      </c>
      <c r="G12591" s="5">
        <f>Table3[[#This Row],[PDD]]/Table3[[#This Row],[DC]]</f>
        <v>0</v>
      </c>
      <c r="H12591" s="5">
        <f>Table3[[#This Row],[PDD]]/Table3[[#This Row],[PL_CVM]]</f>
        <v>0</v>
      </c>
      <c r="I12591" t="s">
        <v>10</v>
      </c>
      <c r="J12591" s="3">
        <v>0</v>
      </c>
      <c r="K12591" s="3">
        <v>0</v>
      </c>
    </row>
    <row r="12592" spans="1:11" x14ac:dyDescent="0.35">
      <c r="A12592" s="1">
        <v>46081</v>
      </c>
      <c r="B12592" s="4" t="s">
        <v>285</v>
      </c>
      <c r="C12592" s="2">
        <v>194653951.25</v>
      </c>
      <c r="D12592" s="2">
        <v>0</v>
      </c>
      <c r="E12592" s="2">
        <v>194710761.85800001</v>
      </c>
      <c r="F12592" s="2">
        <v>194738567.81</v>
      </c>
      <c r="G12592" s="5">
        <f>Table3[[#This Row],[PDD]]/Table3[[#This Row],[DC]]</f>
        <v>0</v>
      </c>
      <c r="H12592" s="5">
        <f>Table3[[#This Row],[PDD]]/Table3[[#This Row],[PL_CVM]]</f>
        <v>0</v>
      </c>
      <c r="I12592" t="s">
        <v>10</v>
      </c>
      <c r="J12592" s="3">
        <v>0</v>
      </c>
      <c r="K12592" s="3">
        <v>0</v>
      </c>
    </row>
    <row r="12593" spans="1:11" x14ac:dyDescent="0.35">
      <c r="A12593" s="1">
        <v>46081</v>
      </c>
      <c r="B12593" s="4" t="s">
        <v>286</v>
      </c>
      <c r="C12593" s="2">
        <v>0</v>
      </c>
      <c r="D12593" s="2">
        <v>0</v>
      </c>
      <c r="E12593" s="2">
        <v>11700261.747199999</v>
      </c>
      <c r="F12593" s="2">
        <v>11590707.970000001</v>
      </c>
      <c r="G12593" s="5" t="e">
        <f>Table3[[#This Row],[PDD]]/Table3[[#This Row],[DC]]</f>
        <v>#DIV/0!</v>
      </c>
      <c r="H12593" s="5">
        <f>Table3[[#This Row],[PDD]]/Table3[[#This Row],[PL_CVM]]</f>
        <v>0</v>
      </c>
      <c r="I12593" t="s">
        <v>10</v>
      </c>
      <c r="J12593" s="3">
        <v>1</v>
      </c>
      <c r="K12593" s="3">
        <v>1</v>
      </c>
    </row>
    <row r="12594" spans="1:11" x14ac:dyDescent="0.35">
      <c r="A12594" s="1">
        <v>46081</v>
      </c>
      <c r="B12594" s="4" t="s">
        <v>287</v>
      </c>
      <c r="C12594" s="2">
        <v>28054233.129999999</v>
      </c>
      <c r="D12594" s="2">
        <v>24588723.460000001</v>
      </c>
      <c r="E12594" s="2">
        <v>4326977.9123999998</v>
      </c>
      <c r="F12594" s="2">
        <v>4327039.9800000004</v>
      </c>
      <c r="G12594" s="5">
        <f>Table3[[#This Row],[PDD]]/Table3[[#This Row],[DC]]</f>
        <v>0.87647106039430001</v>
      </c>
      <c r="H12594" s="5">
        <f>Table3[[#This Row],[PDD]]/Table3[[#This Row],[PL_CVM]]</f>
        <v>5.6825736701420535</v>
      </c>
      <c r="I12594" t="s">
        <v>10</v>
      </c>
      <c r="J12594" s="3">
        <v>1</v>
      </c>
      <c r="K12594" s="3">
        <v>1</v>
      </c>
    </row>
    <row r="12595" spans="1:11" x14ac:dyDescent="0.35">
      <c r="A12595" s="1">
        <v>46081</v>
      </c>
      <c r="B12595" s="4" t="s">
        <v>288</v>
      </c>
      <c r="C12595" s="2">
        <v>27742393.050000001</v>
      </c>
      <c r="D12595" s="2">
        <v>3342783.93</v>
      </c>
      <c r="E12595" s="2">
        <v>28279083.8506</v>
      </c>
      <c r="F12595" s="2">
        <v>28279110.829999998</v>
      </c>
      <c r="G12595" s="5">
        <f>Table3[[#This Row],[PDD]]/Table3[[#This Row],[DC]]</f>
        <v>0.12049371241966453</v>
      </c>
      <c r="H12595" s="5">
        <f>Table3[[#This Row],[PDD]]/Table3[[#This Row],[PL_CVM]]</f>
        <v>0.11820682588272173</v>
      </c>
      <c r="I12595" t="s">
        <v>10</v>
      </c>
      <c r="J12595" s="3">
        <v>0.115606395167241</v>
      </c>
      <c r="K12595" s="3">
        <v>1</v>
      </c>
    </row>
    <row r="12596" spans="1:11" x14ac:dyDescent="0.35">
      <c r="A12596" s="1">
        <v>46081</v>
      </c>
      <c r="B12596" s="4" t="s">
        <v>289</v>
      </c>
      <c r="C12596" s="2">
        <v>67043277.82</v>
      </c>
      <c r="D12596" s="2">
        <v>0</v>
      </c>
      <c r="E12596" s="2">
        <v>70248025.4595</v>
      </c>
      <c r="F12596" s="2">
        <v>70249909.810000002</v>
      </c>
      <c r="G12596" s="5">
        <f>Table3[[#This Row],[PDD]]/Table3[[#This Row],[DC]]</f>
        <v>0</v>
      </c>
      <c r="H12596" s="5">
        <f>Table3[[#This Row],[PDD]]/Table3[[#This Row],[PL_CVM]]</f>
        <v>0</v>
      </c>
      <c r="I12596" t="s">
        <v>10</v>
      </c>
      <c r="J12596" s="3">
        <v>1</v>
      </c>
      <c r="K12596" s="3">
        <v>1</v>
      </c>
    </row>
    <row r="12597" spans="1:11" x14ac:dyDescent="0.35">
      <c r="A12597" s="1">
        <v>46081</v>
      </c>
      <c r="B12597" s="4" t="s">
        <v>290</v>
      </c>
      <c r="C12597" s="2">
        <v>0</v>
      </c>
      <c r="D12597" s="2">
        <v>0</v>
      </c>
      <c r="E12597" s="2">
        <v>2466573013.5871</v>
      </c>
      <c r="F12597" s="2">
        <v>2467356139.4099998</v>
      </c>
      <c r="G12597" s="5" t="e">
        <f>Table3[[#This Row],[PDD]]/Table3[[#This Row],[DC]]</f>
        <v>#DIV/0!</v>
      </c>
      <c r="H12597" s="5">
        <f>Table3[[#This Row],[PDD]]/Table3[[#This Row],[PL_CVM]]</f>
        <v>0</v>
      </c>
      <c r="I12597" t="s">
        <v>10</v>
      </c>
      <c r="J12597" s="3">
        <v>0</v>
      </c>
      <c r="K12597" s="3">
        <v>0</v>
      </c>
    </row>
    <row r="12598" spans="1:11" x14ac:dyDescent="0.35">
      <c r="A12598" s="1">
        <v>46081</v>
      </c>
      <c r="B12598" s="4" t="s">
        <v>291</v>
      </c>
      <c r="C12598" s="2">
        <v>590279265.83000004</v>
      </c>
      <c r="D12598" s="2">
        <v>61678371.539999999</v>
      </c>
      <c r="E12598" s="2">
        <v>620241768.77760005</v>
      </c>
      <c r="F12598" s="2">
        <v>620239238.10000002</v>
      </c>
      <c r="G12598" s="5">
        <f>Table3[[#This Row],[PDD]]/Table3[[#This Row],[DC]]</f>
        <v>0.10449015425482236</v>
      </c>
      <c r="H12598" s="5">
        <f>Table3[[#This Row],[PDD]]/Table3[[#This Row],[PL_CVM]]</f>
        <v>9.9442872606611374E-2</v>
      </c>
      <c r="I12598" t="s">
        <v>10</v>
      </c>
      <c r="J12598" s="3">
        <v>0.206470866226552</v>
      </c>
      <c r="K12598" s="3">
        <v>0.57948691134340202</v>
      </c>
    </row>
    <row r="12599" spans="1:11" x14ac:dyDescent="0.35">
      <c r="A12599" s="1">
        <v>46081</v>
      </c>
      <c r="B12599" s="4" t="s">
        <v>292</v>
      </c>
      <c r="C12599" s="2">
        <v>45520570.560000002</v>
      </c>
      <c r="D12599" s="2">
        <v>0</v>
      </c>
      <c r="E12599" s="2">
        <v>46777023.736299999</v>
      </c>
      <c r="F12599" s="2">
        <v>46776970.450000003</v>
      </c>
      <c r="G12599" s="5">
        <f>Table3[[#This Row],[PDD]]/Table3[[#This Row],[DC]]</f>
        <v>0</v>
      </c>
      <c r="H12599" s="5">
        <f>Table3[[#This Row],[PDD]]/Table3[[#This Row],[PL_CVM]]</f>
        <v>0</v>
      </c>
      <c r="I12599" t="s">
        <v>10</v>
      </c>
      <c r="J12599" s="3">
        <v>0</v>
      </c>
      <c r="K12599" s="3">
        <v>0</v>
      </c>
    </row>
    <row r="12600" spans="1:11" x14ac:dyDescent="0.35">
      <c r="A12600" s="1">
        <v>46081</v>
      </c>
      <c r="B12600" s="4" t="s">
        <v>293</v>
      </c>
      <c r="C12600" s="2">
        <v>25982069.41</v>
      </c>
      <c r="D12600" s="2">
        <v>672326.64</v>
      </c>
      <c r="E12600" s="2">
        <v>30958479.393599998</v>
      </c>
      <c r="F12600" s="2">
        <v>30958497.52</v>
      </c>
      <c r="G12600" s="5">
        <f>Table3[[#This Row],[PDD]]/Table3[[#This Row],[DC]]</f>
        <v>2.5876562385798045E-2</v>
      </c>
      <c r="H12600" s="5">
        <f>Table3[[#This Row],[PDD]]/Table3[[#This Row],[PL_CVM]]</f>
        <v>2.1717030665511446E-2</v>
      </c>
      <c r="I12600" t="s">
        <v>10</v>
      </c>
      <c r="J12600" s="3">
        <v>1</v>
      </c>
      <c r="K12600" s="3">
        <v>1</v>
      </c>
    </row>
    <row r="12601" spans="1:11" x14ac:dyDescent="0.35">
      <c r="A12601" s="1">
        <v>46081</v>
      </c>
      <c r="B12601" s="4" t="s">
        <v>294</v>
      </c>
      <c r="C12601" s="2">
        <v>265282420.88</v>
      </c>
      <c r="D12601" s="2">
        <v>258482420.88</v>
      </c>
      <c r="E12601" s="2">
        <v>7829648.3058000002</v>
      </c>
      <c r="F12601" s="2">
        <v>7838496.5199999996</v>
      </c>
      <c r="G12601" s="5">
        <f>Table3[[#This Row],[PDD]]/Table3[[#This Row],[DC]]</f>
        <v>0.97436694079674446</v>
      </c>
      <c r="H12601" s="5">
        <f>Table3[[#This Row],[PDD]]/Table3[[#This Row],[PL_CVM]]</f>
        <v>32.976020365701459</v>
      </c>
      <c r="I12601" t="s">
        <v>10</v>
      </c>
      <c r="J12601" s="3">
        <v>0.87570517185566399</v>
      </c>
      <c r="K12601" s="3">
        <v>1</v>
      </c>
    </row>
    <row r="12602" spans="1:11" x14ac:dyDescent="0.35">
      <c r="A12602" s="1">
        <v>46081</v>
      </c>
      <c r="B12602" s="4" t="s">
        <v>295</v>
      </c>
      <c r="C12602" s="2">
        <v>0</v>
      </c>
      <c r="D12602" s="2">
        <v>0</v>
      </c>
      <c r="E12602" s="2">
        <v>1009108.0638</v>
      </c>
      <c r="F12602" s="2">
        <v>1006896.29</v>
      </c>
      <c r="G12602" s="5" t="e">
        <f>Table3[[#This Row],[PDD]]/Table3[[#This Row],[DC]]</f>
        <v>#DIV/0!</v>
      </c>
      <c r="H12602" s="5">
        <f>Table3[[#This Row],[PDD]]/Table3[[#This Row],[PL_CVM]]</f>
        <v>0</v>
      </c>
      <c r="I12602" t="s">
        <v>10</v>
      </c>
      <c r="J12602" s="3">
        <v>0</v>
      </c>
      <c r="K12602" s="3">
        <v>0</v>
      </c>
    </row>
    <row r="12603" spans="1:11" x14ac:dyDescent="0.35">
      <c r="A12603" s="1">
        <v>46081</v>
      </c>
      <c r="B12603" s="4" t="s">
        <v>296</v>
      </c>
      <c r="C12603" s="2">
        <v>67891760.010000005</v>
      </c>
      <c r="D12603" s="2">
        <v>0</v>
      </c>
      <c r="E12603" s="2">
        <v>69720887.765300006</v>
      </c>
      <c r="F12603" s="2">
        <v>69720804.569999993</v>
      </c>
      <c r="G12603" s="5">
        <f>Table3[[#This Row],[PDD]]/Table3[[#This Row],[DC]]</f>
        <v>0</v>
      </c>
      <c r="H12603" s="5">
        <f>Table3[[#This Row],[PDD]]/Table3[[#This Row],[PL_CVM]]</f>
        <v>0</v>
      </c>
      <c r="I12603" t="s">
        <v>10</v>
      </c>
      <c r="J12603" s="3">
        <v>0.20068130899738301</v>
      </c>
      <c r="K12603" s="3">
        <v>0.40820213454259302</v>
      </c>
    </row>
    <row r="12604" spans="1:11" x14ac:dyDescent="0.35">
      <c r="A12604" s="1">
        <v>46081</v>
      </c>
      <c r="B12604" s="4" t="s">
        <v>297</v>
      </c>
      <c r="C12604" s="2">
        <v>111220025.28</v>
      </c>
      <c r="D12604" s="2">
        <v>0</v>
      </c>
      <c r="E12604" s="2">
        <v>111187122.0936</v>
      </c>
      <c r="F12604" s="2">
        <v>111191470.47</v>
      </c>
      <c r="G12604" s="5">
        <f>Table3[[#This Row],[PDD]]/Table3[[#This Row],[DC]]</f>
        <v>0</v>
      </c>
      <c r="H12604" s="5">
        <f>Table3[[#This Row],[PDD]]/Table3[[#This Row],[PL_CVM]]</f>
        <v>0</v>
      </c>
      <c r="I12604" t="s">
        <v>10</v>
      </c>
      <c r="J12604" s="3">
        <v>0</v>
      </c>
      <c r="K12604" s="3">
        <v>0</v>
      </c>
    </row>
    <row r="12605" spans="1:11" x14ac:dyDescent="0.35">
      <c r="A12605" s="1">
        <v>46081</v>
      </c>
      <c r="B12605" s="4" t="s">
        <v>298</v>
      </c>
      <c r="C12605" s="2">
        <v>388990055.30000001</v>
      </c>
      <c r="D12605" s="2">
        <v>10032201.029999999</v>
      </c>
      <c r="E12605" s="2">
        <v>399034942.27560002</v>
      </c>
      <c r="F12605" s="2">
        <v>399035487.61000001</v>
      </c>
      <c r="G12605" s="5">
        <f>Table3[[#This Row],[PDD]]/Table3[[#This Row],[DC]]</f>
        <v>2.579037919687403E-2</v>
      </c>
      <c r="H12605" s="5">
        <f>Table3[[#This Row],[PDD]]/Table3[[#This Row],[PL_CVM]]</f>
        <v>2.5141124891140103E-2</v>
      </c>
      <c r="I12605" t="s">
        <v>10</v>
      </c>
      <c r="J12605" s="3">
        <v>0.16503292411574599</v>
      </c>
      <c r="K12605" s="3">
        <v>0.338366054648784</v>
      </c>
    </row>
    <row r="12606" spans="1:11" x14ac:dyDescent="0.35">
      <c r="A12606" s="1">
        <v>46081</v>
      </c>
      <c r="B12606" s="4" t="s">
        <v>299</v>
      </c>
      <c r="C12606" s="2">
        <v>26886063.09</v>
      </c>
      <c r="D12606" s="2">
        <v>0</v>
      </c>
      <c r="E12606" s="2">
        <v>27458389.587200001</v>
      </c>
      <c r="F12606" s="2">
        <v>27458412.809999999</v>
      </c>
      <c r="G12606" s="5">
        <f>Table3[[#This Row],[PDD]]/Table3[[#This Row],[DC]]</f>
        <v>0</v>
      </c>
      <c r="H12606" s="5">
        <f>Table3[[#This Row],[PDD]]/Table3[[#This Row],[PL_CVM]]</f>
        <v>0</v>
      </c>
      <c r="I12606" t="s">
        <v>10</v>
      </c>
      <c r="J12606" s="3">
        <v>1</v>
      </c>
      <c r="K12606" s="3">
        <v>1</v>
      </c>
    </row>
    <row r="12607" spans="1:11" x14ac:dyDescent="0.35">
      <c r="A12607" s="1">
        <v>46081</v>
      </c>
      <c r="B12607" s="4" t="s">
        <v>300</v>
      </c>
      <c r="C12607" s="2">
        <v>35411854.170000002</v>
      </c>
      <c r="D12607" s="2">
        <v>6723287.5599999996</v>
      </c>
      <c r="E12607" s="2">
        <v>34660579.367700003</v>
      </c>
      <c r="F12607" s="2">
        <v>34657084.060000002</v>
      </c>
      <c r="G12607" s="5">
        <f>Table3[[#This Row],[PDD]]/Table3[[#This Row],[DC]]</f>
        <v>0.18985980027263846</v>
      </c>
      <c r="H12607" s="5">
        <f>Table3[[#This Row],[PDD]]/Table3[[#This Row],[PL_CVM]]</f>
        <v>0.19399461155936612</v>
      </c>
      <c r="I12607" t="s">
        <v>10</v>
      </c>
      <c r="J12607" s="3">
        <v>1</v>
      </c>
      <c r="K12607" s="3">
        <v>1</v>
      </c>
    </row>
    <row r="12608" spans="1:11" x14ac:dyDescent="0.35">
      <c r="A12608" s="1">
        <v>46081</v>
      </c>
      <c r="B12608" s="4" t="s">
        <v>301</v>
      </c>
      <c r="C12608" s="2">
        <v>37668793.780000001</v>
      </c>
      <c r="D12608" s="2">
        <v>36001585.18</v>
      </c>
      <c r="E12608" s="2">
        <v>2089425.8332</v>
      </c>
      <c r="F12608" s="2">
        <v>2089401.16</v>
      </c>
      <c r="G12608" s="5">
        <f>Table3[[#This Row],[PDD]]/Table3[[#This Row],[DC]]</f>
        <v>0.9557403242127388</v>
      </c>
      <c r="H12608" s="5">
        <f>Table3[[#This Row],[PDD]]/Table3[[#This Row],[PL_CVM]]</f>
        <v>17.230575855524076</v>
      </c>
      <c r="I12608" t="s">
        <v>10</v>
      </c>
      <c r="J12608" s="3">
        <v>0</v>
      </c>
      <c r="K12608" s="3">
        <v>0</v>
      </c>
    </row>
    <row r="12609" spans="1:11" x14ac:dyDescent="0.35">
      <c r="A12609" s="1">
        <v>46081</v>
      </c>
      <c r="B12609" s="4" t="s">
        <v>302</v>
      </c>
      <c r="C12609" s="2">
        <v>100856866.90000001</v>
      </c>
      <c r="D12609" s="2">
        <v>1514819.62</v>
      </c>
      <c r="E12609" s="2">
        <v>128077956.12459999</v>
      </c>
      <c r="F12609" s="2">
        <v>128079165.31</v>
      </c>
      <c r="G12609" s="5">
        <f>Table3[[#This Row],[PDD]]/Table3[[#This Row],[DC]]</f>
        <v>1.5019499083805071E-2</v>
      </c>
      <c r="H12609" s="5">
        <f>Table3[[#This Row],[PDD]]/Table3[[#This Row],[PL_CVM]]</f>
        <v>1.1827213398319422E-2</v>
      </c>
      <c r="I12609" t="s">
        <v>10</v>
      </c>
      <c r="J12609" s="3">
        <v>0.27283764625588203</v>
      </c>
      <c r="K12609" s="3">
        <v>0.92518422004112899</v>
      </c>
    </row>
    <row r="12610" spans="1:11" x14ac:dyDescent="0.35">
      <c r="A12610" s="1">
        <v>46081</v>
      </c>
      <c r="B12610" s="4" t="s">
        <v>303</v>
      </c>
      <c r="C12610" s="2">
        <v>46247605.609999999</v>
      </c>
      <c r="D12610" s="2">
        <v>1686237.08</v>
      </c>
      <c r="E12610" s="2">
        <v>46605460.095299996</v>
      </c>
      <c r="F12610" s="2">
        <v>46605389.57</v>
      </c>
      <c r="G12610" s="5">
        <f>Table3[[#This Row],[PDD]]/Table3[[#This Row],[DC]]</f>
        <v>3.6461067719263489E-2</v>
      </c>
      <c r="H12610" s="5">
        <f>Table3[[#This Row],[PDD]]/Table3[[#This Row],[PL_CVM]]</f>
        <v>3.6181160495768819E-2</v>
      </c>
      <c r="I12610" t="s">
        <v>10</v>
      </c>
      <c r="J12610" s="3">
        <v>0.45683126281907699</v>
      </c>
      <c r="K12610" s="3">
        <v>0.58048587861335799</v>
      </c>
    </row>
    <row r="12611" spans="1:11" x14ac:dyDescent="0.35">
      <c r="A12611" s="1">
        <v>46081</v>
      </c>
      <c r="B12611" s="4" t="s">
        <v>304</v>
      </c>
      <c r="C12611" s="2">
        <v>65010319.57</v>
      </c>
      <c r="D12611" s="2">
        <v>42745614.390000001</v>
      </c>
      <c r="E12611" s="2">
        <v>25485793.7971</v>
      </c>
      <c r="F12611" s="2">
        <v>25485800.510000002</v>
      </c>
      <c r="G12611" s="5">
        <f>Table3[[#This Row],[PDD]]/Table3[[#This Row],[DC]]</f>
        <v>0.65752044710337976</v>
      </c>
      <c r="H12611" s="5">
        <f>Table3[[#This Row],[PDD]]/Table3[[#This Row],[PL_CVM]]</f>
        <v>1.6772325583113497</v>
      </c>
      <c r="I12611" t="s">
        <v>10</v>
      </c>
      <c r="J12611" s="3">
        <v>1</v>
      </c>
      <c r="K12611" s="3">
        <v>1</v>
      </c>
    </row>
    <row r="12612" spans="1:11" x14ac:dyDescent="0.35">
      <c r="A12612" s="1">
        <v>46081</v>
      </c>
      <c r="B12612" s="4" t="s">
        <v>305</v>
      </c>
      <c r="C12612" s="2">
        <v>46632184.799999997</v>
      </c>
      <c r="D12612" s="2">
        <v>453693.9</v>
      </c>
      <c r="E12612" s="2">
        <v>42679347.756700002</v>
      </c>
      <c r="F12612" s="2">
        <v>42679367.740000002</v>
      </c>
      <c r="G12612" s="5">
        <f>Table3[[#This Row],[PDD]]/Table3[[#This Row],[DC]]</f>
        <v>9.7292010216943562E-3</v>
      </c>
      <c r="H12612" s="5">
        <f>Table3[[#This Row],[PDD]]/Table3[[#This Row],[PL_CVM]]</f>
        <v>1.0630286342662675E-2</v>
      </c>
      <c r="I12612" t="s">
        <v>10</v>
      </c>
      <c r="J12612" s="3">
        <v>0.493540162171135</v>
      </c>
      <c r="K12612" s="3">
        <v>0.57911185609719096</v>
      </c>
    </row>
    <row r="12613" spans="1:11" x14ac:dyDescent="0.35">
      <c r="A12613" s="1">
        <v>46081</v>
      </c>
      <c r="B12613" s="4" t="s">
        <v>306</v>
      </c>
      <c r="C12613" s="2">
        <v>23700000.030000001</v>
      </c>
      <c r="D12613" s="2">
        <v>0</v>
      </c>
      <c r="E12613" s="2">
        <v>23356933.875599999</v>
      </c>
      <c r="F12613" s="2">
        <v>23356832.719999999</v>
      </c>
      <c r="G12613" s="5">
        <f>Table3[[#This Row],[PDD]]/Table3[[#This Row],[DC]]</f>
        <v>0</v>
      </c>
      <c r="H12613" s="5">
        <f>Table3[[#This Row],[PDD]]/Table3[[#This Row],[PL_CVM]]</f>
        <v>0</v>
      </c>
      <c r="I12613" t="s">
        <v>10</v>
      </c>
      <c r="J12613" s="3">
        <v>0</v>
      </c>
      <c r="K12613" s="3">
        <v>0</v>
      </c>
    </row>
    <row r="12614" spans="1:11" x14ac:dyDescent="0.35">
      <c r="A12614" s="1">
        <v>46081</v>
      </c>
      <c r="B12614" s="4" t="s">
        <v>307</v>
      </c>
      <c r="C12614" s="2">
        <v>0</v>
      </c>
      <c r="D12614" s="2">
        <v>0</v>
      </c>
      <c r="E12614" s="2">
        <v>10596094.682399999</v>
      </c>
      <c r="F12614" s="2">
        <v>10596601.1</v>
      </c>
      <c r="G12614" s="5" t="e">
        <f>Table3[[#This Row],[PDD]]/Table3[[#This Row],[DC]]</f>
        <v>#DIV/0!</v>
      </c>
      <c r="H12614" s="5">
        <f>Table3[[#This Row],[PDD]]/Table3[[#This Row],[PL_CVM]]</f>
        <v>0</v>
      </c>
      <c r="I12614" t="s">
        <v>10</v>
      </c>
      <c r="J12614" s="3">
        <v>0</v>
      </c>
      <c r="K12614" s="3">
        <v>0</v>
      </c>
    </row>
    <row r="12615" spans="1:11" x14ac:dyDescent="0.35">
      <c r="A12615" s="1">
        <v>46081</v>
      </c>
      <c r="B12615" s="4" t="s">
        <v>308</v>
      </c>
      <c r="C12615" s="2">
        <v>0</v>
      </c>
      <c r="D12615" s="2">
        <v>0</v>
      </c>
      <c r="E12615" s="2">
        <v>11607242.362500001</v>
      </c>
      <c r="F12615" s="2">
        <v>11607327.970000001</v>
      </c>
      <c r="G12615" s="5" t="e">
        <f>Table3[[#This Row],[PDD]]/Table3[[#This Row],[DC]]</f>
        <v>#DIV/0!</v>
      </c>
      <c r="H12615" s="5">
        <f>Table3[[#This Row],[PDD]]/Table3[[#This Row],[PL_CVM]]</f>
        <v>0</v>
      </c>
      <c r="I12615" t="s">
        <v>10</v>
      </c>
      <c r="J12615" s="3">
        <v>0</v>
      </c>
      <c r="K12615" s="3">
        <v>0</v>
      </c>
    </row>
    <row r="12616" spans="1:11" x14ac:dyDescent="0.35">
      <c r="A12616" s="1">
        <v>46081</v>
      </c>
      <c r="B12616" s="4" t="s">
        <v>309</v>
      </c>
      <c r="C12616" s="2">
        <v>511701047.00999999</v>
      </c>
      <c r="D12616" s="2">
        <v>54699331.25</v>
      </c>
      <c r="E12616" s="2">
        <v>559128207.45739996</v>
      </c>
      <c r="F12616" s="2">
        <v>559128243.58000004</v>
      </c>
      <c r="G12616" s="5">
        <f>Table3[[#This Row],[PDD]]/Table3[[#This Row],[DC]]</f>
        <v>0.10689704773836632</v>
      </c>
      <c r="H12616" s="5">
        <f>Table3[[#This Row],[PDD]]/Table3[[#This Row],[PL_CVM]]</f>
        <v>9.7829669450732404E-2</v>
      </c>
      <c r="I12616" t="s">
        <v>10</v>
      </c>
      <c r="J12616" s="3">
        <v>0.20942259904732399</v>
      </c>
      <c r="K12616" s="3">
        <v>0.20942259904732399</v>
      </c>
    </row>
    <row r="12617" spans="1:11" x14ac:dyDescent="0.35">
      <c r="A12617" s="1">
        <v>46081</v>
      </c>
      <c r="B12617" s="4" t="s">
        <v>310</v>
      </c>
      <c r="C12617" s="2">
        <v>3962536.97</v>
      </c>
      <c r="D12617" s="2">
        <v>3044566.61</v>
      </c>
      <c r="E12617" s="2">
        <v>1114288.5003</v>
      </c>
      <c r="F12617" s="2">
        <v>1114287.08</v>
      </c>
      <c r="G12617" s="5">
        <f>Table3[[#This Row],[PDD]]/Table3[[#This Row],[DC]]</f>
        <v>0.76833771723775224</v>
      </c>
      <c r="H12617" s="5">
        <f>Table3[[#This Row],[PDD]]/Table3[[#This Row],[PL_CVM]]</f>
        <v>2.73230001912972</v>
      </c>
      <c r="I12617" t="s">
        <v>10</v>
      </c>
      <c r="J12617" s="3">
        <v>1</v>
      </c>
      <c r="K12617" s="3">
        <v>1</v>
      </c>
    </row>
    <row r="12618" spans="1:11" x14ac:dyDescent="0.35">
      <c r="A12618" s="1">
        <v>46081</v>
      </c>
      <c r="B12618" s="4" t="s">
        <v>311</v>
      </c>
      <c r="C12618" s="2">
        <v>36309691.560000002</v>
      </c>
      <c r="D12618" s="2">
        <v>4154.2700000000004</v>
      </c>
      <c r="E12618" s="2">
        <v>36337401.211000003</v>
      </c>
      <c r="F12618" s="2">
        <v>36337400.289999999</v>
      </c>
      <c r="G12618" s="5">
        <f>Table3[[#This Row],[PDD]]/Table3[[#This Row],[DC]]</f>
        <v>1.14412153381564E-4</v>
      </c>
      <c r="H12618" s="5">
        <f>Table3[[#This Row],[PDD]]/Table3[[#This Row],[PL_CVM]]</f>
        <v>1.1432490951047067E-4</v>
      </c>
      <c r="I12618" t="s">
        <v>10</v>
      </c>
      <c r="J12618" s="3">
        <v>1</v>
      </c>
      <c r="K12618" s="3">
        <v>1</v>
      </c>
    </row>
    <row r="12619" spans="1:11" x14ac:dyDescent="0.35">
      <c r="A12619" s="1">
        <v>46081</v>
      </c>
      <c r="B12619" s="4" t="s">
        <v>3249</v>
      </c>
      <c r="C12619" s="2">
        <v>15518479.060000001</v>
      </c>
      <c r="D12619" s="2">
        <v>11793273.869999999</v>
      </c>
      <c r="E12619" s="2">
        <v>4007236.1340000001</v>
      </c>
      <c r="F12619" s="2">
        <v>4007123.89</v>
      </c>
      <c r="G12619" s="5">
        <f>Table3[[#This Row],[PDD]]/Table3[[#This Row],[DC]]</f>
        <v>0.75995036784229797</v>
      </c>
      <c r="H12619" s="5">
        <f>Table3[[#This Row],[PDD]]/Table3[[#This Row],[PL_CVM]]</f>
        <v>2.9430769284250902</v>
      </c>
      <c r="I12619" t="s">
        <v>10</v>
      </c>
      <c r="J12619" s="3">
        <v>1</v>
      </c>
      <c r="K12619" s="3">
        <v>1</v>
      </c>
    </row>
    <row r="12620" spans="1:11" x14ac:dyDescent="0.35">
      <c r="A12620" s="1">
        <v>46081</v>
      </c>
      <c r="B12620" s="4" t="s">
        <v>312</v>
      </c>
      <c r="C12620" s="2">
        <v>23852131.129999999</v>
      </c>
      <c r="D12620" s="2">
        <v>206826.64</v>
      </c>
      <c r="E12620" s="2">
        <v>21453312.8994</v>
      </c>
      <c r="F12620" s="2">
        <v>21453285.440000001</v>
      </c>
      <c r="G12620" s="5">
        <f>Table3[[#This Row],[PDD]]/Table3[[#This Row],[DC]]</f>
        <v>8.6712016998709181E-3</v>
      </c>
      <c r="H12620" s="5">
        <f>Table3[[#This Row],[PDD]]/Table3[[#This Row],[PL_CVM]]</f>
        <v>9.6407909445127855E-3</v>
      </c>
      <c r="I12620" t="s">
        <v>10</v>
      </c>
      <c r="J12620" s="3">
        <v>1</v>
      </c>
      <c r="K12620" s="3">
        <v>1</v>
      </c>
    </row>
    <row r="12621" spans="1:11" x14ac:dyDescent="0.35">
      <c r="A12621" s="1">
        <v>46081</v>
      </c>
      <c r="B12621" s="4" t="s">
        <v>313</v>
      </c>
      <c r="C12621" s="2">
        <v>43917125.030000001</v>
      </c>
      <c r="D12621" s="2">
        <v>2922565.04</v>
      </c>
      <c r="E12621" s="2">
        <v>49951563.186800003</v>
      </c>
      <c r="F12621" s="2">
        <v>49951534.369999997</v>
      </c>
      <c r="G12621" s="5">
        <f>Table3[[#This Row],[PDD]]/Table3[[#This Row],[DC]]</f>
        <v>6.6547275988662322E-2</v>
      </c>
      <c r="H12621" s="5">
        <f>Table3[[#This Row],[PDD]]/Table3[[#This Row],[PL_CVM]]</f>
        <v>5.8508013354545536E-2</v>
      </c>
      <c r="I12621" t="s">
        <v>10</v>
      </c>
      <c r="J12621" s="3">
        <v>0.33953190653464499</v>
      </c>
      <c r="K12621" s="3">
        <v>0.42942527009581999</v>
      </c>
    </row>
    <row r="12622" spans="1:11" x14ac:dyDescent="0.35">
      <c r="A12622" s="1">
        <v>46081</v>
      </c>
      <c r="B12622" s="4" t="s">
        <v>314</v>
      </c>
      <c r="C12622" s="2">
        <v>273117548.94</v>
      </c>
      <c r="D12622" s="2">
        <v>22987049.530000001</v>
      </c>
      <c r="E12622" s="2">
        <v>250554223.37869999</v>
      </c>
      <c r="F12622" s="2">
        <v>250555023.03</v>
      </c>
      <c r="G12622" s="5">
        <f>Table3[[#This Row],[PDD]]/Table3[[#This Row],[DC]]</f>
        <v>8.4165406504325094E-2</v>
      </c>
      <c r="H12622" s="5">
        <f>Table3[[#This Row],[PDD]]/Table3[[#This Row],[PL_CVM]]</f>
        <v>9.1744516841107848E-2</v>
      </c>
      <c r="I12622" t="s">
        <v>10</v>
      </c>
      <c r="J12622" s="3">
        <v>0.110213803038802</v>
      </c>
      <c r="K12622" s="3">
        <v>0.508794303813908</v>
      </c>
    </row>
    <row r="12623" spans="1:11" x14ac:dyDescent="0.35">
      <c r="A12623" s="1">
        <v>46081</v>
      </c>
      <c r="B12623" s="4" t="s">
        <v>315</v>
      </c>
      <c r="C12623" s="2">
        <v>82960081.379999995</v>
      </c>
      <c r="D12623" s="2">
        <v>25744713.219999999</v>
      </c>
      <c r="E12623" s="2">
        <v>48180766.969499998</v>
      </c>
      <c r="F12623" s="2">
        <v>48184250.549999997</v>
      </c>
      <c r="G12623" s="5">
        <f>Table3[[#This Row],[PDD]]/Table3[[#This Row],[DC]]</f>
        <v>0.31032651838992203</v>
      </c>
      <c r="H12623" s="5">
        <f>Table3[[#This Row],[PDD]]/Table3[[#This Row],[PL_CVM]]</f>
        <v>0.53429726365226204</v>
      </c>
      <c r="I12623" t="s">
        <v>10</v>
      </c>
      <c r="J12623" s="3">
        <v>1</v>
      </c>
      <c r="K12623" s="3">
        <v>1</v>
      </c>
    </row>
    <row r="12624" spans="1:11" x14ac:dyDescent="0.35">
      <c r="A12624" s="1">
        <v>46081</v>
      </c>
      <c r="B12624" s="4" t="s">
        <v>316</v>
      </c>
      <c r="C12624" s="2">
        <v>190356640.90000001</v>
      </c>
      <c r="D12624" s="2">
        <v>11439581.140000001</v>
      </c>
      <c r="E12624" s="2">
        <v>178535283.1943</v>
      </c>
      <c r="F12624" s="2">
        <v>188535062.66</v>
      </c>
      <c r="G12624" s="5">
        <f>Table3[[#This Row],[PDD]]/Table3[[#This Row],[DC]]</f>
        <v>6.0095519052626861E-2</v>
      </c>
      <c r="H12624" s="5">
        <f>Table3[[#This Row],[PDD]]/Table3[[#This Row],[PL_CVM]]</f>
        <v>6.067614680580604E-2</v>
      </c>
      <c r="I12624" t="s">
        <v>13</v>
      </c>
      <c r="J12624" s="3">
        <v>0.32991788548539702</v>
      </c>
      <c r="K12624" s="3">
        <v>0.32991788548539702</v>
      </c>
    </row>
    <row r="12625" spans="1:11" x14ac:dyDescent="0.35">
      <c r="A12625" s="1">
        <v>46081</v>
      </c>
      <c r="B12625" s="4" t="s">
        <v>317</v>
      </c>
      <c r="C12625" s="2">
        <v>300422481.56999999</v>
      </c>
      <c r="D12625" s="2">
        <v>37204141.049999997</v>
      </c>
      <c r="E12625" s="2">
        <v>306256661.43419999</v>
      </c>
      <c r="F12625" s="2">
        <v>306262466.23000002</v>
      </c>
      <c r="G12625" s="5">
        <f>Table3[[#This Row],[PDD]]/Table3[[#This Row],[DC]]</f>
        <v>0.12383940394730825</v>
      </c>
      <c r="H12625" s="5">
        <f>Table3[[#This Row],[PDD]]/Table3[[#This Row],[PL_CVM]]</f>
        <v>0.12147796466204926</v>
      </c>
      <c r="I12625" t="s">
        <v>10</v>
      </c>
      <c r="J12625" s="3">
        <v>0.95738236299880697</v>
      </c>
      <c r="K12625" s="3">
        <v>0.99743814030386901</v>
      </c>
    </row>
    <row r="12626" spans="1:11" x14ac:dyDescent="0.35">
      <c r="A12626" s="1">
        <v>46081</v>
      </c>
      <c r="B12626" s="4" t="s">
        <v>318</v>
      </c>
      <c r="C12626" s="2">
        <v>262705264.53</v>
      </c>
      <c r="D12626" s="2">
        <v>102051990.90000001</v>
      </c>
      <c r="E12626" s="2">
        <v>210570439.59560001</v>
      </c>
      <c r="F12626" s="2">
        <v>210570401.12</v>
      </c>
      <c r="G12626" s="5">
        <f>Table3[[#This Row],[PDD]]/Table3[[#This Row],[DC]]</f>
        <v>0.38846572444057753</v>
      </c>
      <c r="H12626" s="5">
        <f>Table3[[#This Row],[PDD]]/Table3[[#This Row],[PL_CVM]]</f>
        <v>0.48464546943538633</v>
      </c>
      <c r="I12626" t="s">
        <v>10</v>
      </c>
      <c r="J12626" s="3">
        <v>0.87780384769193598</v>
      </c>
      <c r="K12626" s="3">
        <v>1</v>
      </c>
    </row>
    <row r="12627" spans="1:11" x14ac:dyDescent="0.35">
      <c r="A12627" s="1">
        <v>46081</v>
      </c>
      <c r="B12627" s="4" t="s">
        <v>319</v>
      </c>
      <c r="C12627" s="2">
        <v>2569580864.1900001</v>
      </c>
      <c r="D12627" s="2">
        <v>0</v>
      </c>
      <c r="E12627" s="2">
        <v>2739560743.0688</v>
      </c>
      <c r="F12627" s="2">
        <v>2739560898.3000002</v>
      </c>
      <c r="G12627" s="5">
        <f>Table3[[#This Row],[PDD]]/Table3[[#This Row],[DC]]</f>
        <v>0</v>
      </c>
      <c r="H12627" s="5">
        <f>Table3[[#This Row],[PDD]]/Table3[[#This Row],[PL_CVM]]</f>
        <v>0</v>
      </c>
      <c r="I12627" t="s">
        <v>10</v>
      </c>
      <c r="J12627" s="3">
        <v>0</v>
      </c>
      <c r="K12627" s="3">
        <v>0</v>
      </c>
    </row>
    <row r="12628" spans="1:11" x14ac:dyDescent="0.35">
      <c r="A12628" s="1">
        <v>46081</v>
      </c>
      <c r="B12628" s="4" t="s">
        <v>320</v>
      </c>
      <c r="C12628" s="2">
        <v>25298869.050000001</v>
      </c>
      <c r="D12628" s="2">
        <v>3093032.02</v>
      </c>
      <c r="E12628" s="2">
        <v>23932652.2104</v>
      </c>
      <c r="F12628" s="2">
        <v>23932462.550000001</v>
      </c>
      <c r="G12628" s="5">
        <f>Table3[[#This Row],[PDD]]/Table3[[#This Row],[DC]]</f>
        <v>0.12225969524119894</v>
      </c>
      <c r="H12628" s="5">
        <f>Table3[[#This Row],[PDD]]/Table3[[#This Row],[PL_CVM]]</f>
        <v>0.12924002340076785</v>
      </c>
      <c r="I12628" t="s">
        <v>10</v>
      </c>
      <c r="J12628" s="3">
        <v>0</v>
      </c>
      <c r="K12628" s="3">
        <v>0</v>
      </c>
    </row>
    <row r="12629" spans="1:11" x14ac:dyDescent="0.35">
      <c r="A12629" s="1">
        <v>46081</v>
      </c>
      <c r="B12629" s="4" t="s">
        <v>321</v>
      </c>
      <c r="C12629" s="2">
        <v>33286875.390000001</v>
      </c>
      <c r="D12629" s="2">
        <v>1476.99</v>
      </c>
      <c r="E12629" s="2">
        <v>51610074.211599998</v>
      </c>
      <c r="F12629" s="2">
        <v>51610085.5</v>
      </c>
      <c r="G12629" s="5">
        <f>Table3[[#This Row],[PDD]]/Table3[[#This Row],[DC]]</f>
        <v>4.4371542317958606E-5</v>
      </c>
      <c r="H12629" s="5">
        <f>Table3[[#This Row],[PDD]]/Table3[[#This Row],[PL_CVM]]</f>
        <v>2.8618243618294337E-5</v>
      </c>
      <c r="I12629" t="s">
        <v>10</v>
      </c>
      <c r="J12629" s="3">
        <v>1</v>
      </c>
      <c r="K12629" s="3">
        <v>1</v>
      </c>
    </row>
    <row r="12630" spans="1:11" x14ac:dyDescent="0.35">
      <c r="A12630" s="1">
        <v>46081</v>
      </c>
      <c r="B12630" s="4" t="s">
        <v>322</v>
      </c>
      <c r="C12630" s="2">
        <v>99725</v>
      </c>
      <c r="D12630" s="2">
        <v>99725</v>
      </c>
      <c r="E12630" s="2">
        <v>-32462.948</v>
      </c>
      <c r="F12630" s="2">
        <v>-32458.560000000001</v>
      </c>
      <c r="G12630" s="5">
        <f>Table3[[#This Row],[PDD]]/Table3[[#This Row],[DC]]</f>
        <v>1</v>
      </c>
      <c r="H12630" s="5">
        <f>Table3[[#This Row],[PDD]]/Table3[[#This Row],[PL_CVM]]</f>
        <v>-3.072379058097463</v>
      </c>
      <c r="I12630" t="s">
        <v>10</v>
      </c>
      <c r="J12630" s="3">
        <v>1</v>
      </c>
      <c r="K12630" s="3">
        <v>1</v>
      </c>
    </row>
    <row r="12631" spans="1:11" x14ac:dyDescent="0.35">
      <c r="A12631" s="1">
        <v>46081</v>
      </c>
      <c r="B12631" s="4" t="s">
        <v>323</v>
      </c>
      <c r="C12631" s="2">
        <v>0</v>
      </c>
      <c r="D12631" s="2">
        <v>0</v>
      </c>
      <c r="E12631" s="2">
        <v>170148817.97400001</v>
      </c>
      <c r="F12631" s="2">
        <v>170005820.03999999</v>
      </c>
      <c r="G12631" s="5" t="e">
        <f>Table3[[#This Row],[PDD]]/Table3[[#This Row],[DC]]</f>
        <v>#DIV/0!</v>
      </c>
      <c r="H12631" s="5">
        <f>Table3[[#This Row],[PDD]]/Table3[[#This Row],[PL_CVM]]</f>
        <v>0</v>
      </c>
      <c r="I12631" t="s">
        <v>10</v>
      </c>
      <c r="J12631" s="3">
        <v>0</v>
      </c>
      <c r="K12631" s="3">
        <v>0</v>
      </c>
    </row>
    <row r="12632" spans="1:11" x14ac:dyDescent="0.35">
      <c r="A12632" s="1">
        <v>46081</v>
      </c>
      <c r="B12632" s="4" t="s">
        <v>324</v>
      </c>
      <c r="C12632" s="2">
        <v>0</v>
      </c>
      <c r="D12632" s="2">
        <v>0</v>
      </c>
      <c r="E12632" s="2">
        <v>81441809.456</v>
      </c>
      <c r="F12632" s="2">
        <v>81389013.219999999</v>
      </c>
      <c r="G12632" s="5" t="e">
        <f>Table3[[#This Row],[PDD]]/Table3[[#This Row],[DC]]</f>
        <v>#DIV/0!</v>
      </c>
      <c r="H12632" s="5">
        <f>Table3[[#This Row],[PDD]]/Table3[[#This Row],[PL_CVM]]</f>
        <v>0</v>
      </c>
      <c r="I12632" t="s">
        <v>10</v>
      </c>
      <c r="J12632" s="3">
        <v>0</v>
      </c>
      <c r="K12632" s="3">
        <v>0</v>
      </c>
    </row>
    <row r="12633" spans="1:11" x14ac:dyDescent="0.35">
      <c r="A12633" s="1">
        <v>46081</v>
      </c>
      <c r="B12633" s="4" t="s">
        <v>325</v>
      </c>
      <c r="C12633" s="2">
        <v>102850093.33</v>
      </c>
      <c r="D12633" s="2">
        <v>20276535.91</v>
      </c>
      <c r="E12633" s="2">
        <v>97728467.084000006</v>
      </c>
      <c r="F12633" s="2">
        <v>97723123.709999993</v>
      </c>
      <c r="G12633" s="5">
        <f>Table3[[#This Row],[PDD]]/Table3[[#This Row],[DC]]</f>
        <v>0.19714649985724034</v>
      </c>
      <c r="H12633" s="5">
        <f>Table3[[#This Row],[PDD]]/Table3[[#This Row],[PL_CVM]]</f>
        <v>0.20748964155271987</v>
      </c>
      <c r="I12633" t="s">
        <v>10</v>
      </c>
      <c r="J12633" s="3">
        <v>1</v>
      </c>
      <c r="K12633" s="3">
        <v>1</v>
      </c>
    </row>
    <row r="12634" spans="1:11" x14ac:dyDescent="0.35">
      <c r="A12634" s="1">
        <v>46081</v>
      </c>
      <c r="B12634" s="4" t="s">
        <v>326</v>
      </c>
      <c r="C12634" s="2">
        <v>6086746.25</v>
      </c>
      <c r="D12634" s="2">
        <v>0</v>
      </c>
      <c r="E12634" s="2">
        <v>25064680</v>
      </c>
      <c r="F12634" s="2">
        <v>25064675.420000002</v>
      </c>
      <c r="G12634" s="5">
        <f>Table3[[#This Row],[PDD]]/Table3[[#This Row],[DC]]</f>
        <v>0</v>
      </c>
      <c r="H12634" s="5">
        <f>Table3[[#This Row],[PDD]]/Table3[[#This Row],[PL_CVM]]</f>
        <v>0</v>
      </c>
      <c r="I12634" t="s">
        <v>10</v>
      </c>
      <c r="J12634" s="3">
        <v>1</v>
      </c>
      <c r="K12634" s="3">
        <v>1</v>
      </c>
    </row>
    <row r="12635" spans="1:11" x14ac:dyDescent="0.35">
      <c r="A12635" s="1">
        <v>46081</v>
      </c>
      <c r="B12635" s="4" t="s">
        <v>328</v>
      </c>
      <c r="C12635" s="2">
        <v>5456297.9299999997</v>
      </c>
      <c r="D12635" s="2">
        <v>0</v>
      </c>
      <c r="E12635" s="2">
        <v>50639738.815800004</v>
      </c>
      <c r="F12635" s="2">
        <v>50639833.329999998</v>
      </c>
      <c r="G12635" s="5">
        <f>Table3[[#This Row],[PDD]]/Table3[[#This Row],[DC]]</f>
        <v>0</v>
      </c>
      <c r="H12635" s="5">
        <f>Table3[[#This Row],[PDD]]/Table3[[#This Row],[PL_CVM]]</f>
        <v>0</v>
      </c>
      <c r="I12635" t="s">
        <v>10</v>
      </c>
      <c r="J12635" s="3">
        <v>1</v>
      </c>
      <c r="K12635" s="3">
        <v>1</v>
      </c>
    </row>
    <row r="12636" spans="1:11" x14ac:dyDescent="0.35">
      <c r="A12636" s="1">
        <v>46081</v>
      </c>
      <c r="B12636" s="4" t="s">
        <v>329</v>
      </c>
      <c r="C12636" s="2">
        <v>0</v>
      </c>
      <c r="D12636" s="2">
        <v>0</v>
      </c>
      <c r="E12636" s="2">
        <v>0</v>
      </c>
      <c r="F12636" s="2">
        <v>0</v>
      </c>
      <c r="G12636" s="5" t="e">
        <f>Table3[[#This Row],[PDD]]/Table3[[#This Row],[DC]]</f>
        <v>#DIV/0!</v>
      </c>
      <c r="H12636" s="5" t="e">
        <f>Table3[[#This Row],[PDD]]/Table3[[#This Row],[PL_CVM]]</f>
        <v>#DIV/0!</v>
      </c>
      <c r="I12636" t="s">
        <v>13</v>
      </c>
      <c r="J12636" s="3" t="e">
        <v>#NUM!</v>
      </c>
      <c r="K12636" s="3" t="e">
        <v>#NUM!</v>
      </c>
    </row>
    <row r="12637" spans="1:11" x14ac:dyDescent="0.35">
      <c r="A12637" s="1">
        <v>46081</v>
      </c>
      <c r="B12637" s="4" t="s">
        <v>330</v>
      </c>
      <c r="C12637" s="2">
        <v>12377283.5</v>
      </c>
      <c r="D12637" s="2">
        <v>1480681.95</v>
      </c>
      <c r="E12637" s="2">
        <v>11187455.231799999</v>
      </c>
      <c r="F12637" s="2">
        <v>11187517.76</v>
      </c>
      <c r="G12637" s="5">
        <f>Table3[[#This Row],[PDD]]/Table3[[#This Row],[DC]]</f>
        <v>0.11962899209669067</v>
      </c>
      <c r="H12637" s="5">
        <f>Table3[[#This Row],[PDD]]/Table3[[#This Row],[PL_CVM]]</f>
        <v>0.1323512491121176</v>
      </c>
      <c r="I12637" t="s">
        <v>10</v>
      </c>
      <c r="J12637" s="3">
        <v>0.64405509824245399</v>
      </c>
      <c r="K12637" s="3">
        <v>0.64405509824245399</v>
      </c>
    </row>
    <row r="12638" spans="1:11" x14ac:dyDescent="0.35">
      <c r="A12638" s="1">
        <v>46081</v>
      </c>
      <c r="B12638" s="4" t="s">
        <v>331</v>
      </c>
      <c r="C12638" s="2">
        <v>1667348004.3599999</v>
      </c>
      <c r="D12638" s="2">
        <v>1350156675.27</v>
      </c>
      <c r="E12638" s="2">
        <v>317639716.03680003</v>
      </c>
      <c r="F12638" s="2">
        <v>317639773.67000002</v>
      </c>
      <c r="G12638" s="5">
        <f>Table3[[#This Row],[PDD]]/Table3[[#This Row],[DC]]</f>
        <v>0.80976297194073077</v>
      </c>
      <c r="H12638" s="5">
        <f>Table3[[#This Row],[PDD]]/Table3[[#This Row],[PL_CVM]]</f>
        <v>4.2505907231652129</v>
      </c>
      <c r="I12638" t="s">
        <v>10</v>
      </c>
      <c r="J12638" s="3">
        <v>0</v>
      </c>
      <c r="K12638" s="3">
        <v>0</v>
      </c>
    </row>
    <row r="12639" spans="1:11" x14ac:dyDescent="0.35">
      <c r="A12639" s="1">
        <v>46081</v>
      </c>
      <c r="B12639" s="4" t="s">
        <v>3742</v>
      </c>
      <c r="C12639" s="2">
        <v>0</v>
      </c>
      <c r="D12639" s="2">
        <v>0</v>
      </c>
      <c r="E12639" s="2">
        <v>0</v>
      </c>
      <c r="F12639" s="2">
        <v>0</v>
      </c>
      <c r="G12639" s="5" t="e">
        <f>Table3[[#This Row],[PDD]]/Table3[[#This Row],[DC]]</f>
        <v>#DIV/0!</v>
      </c>
      <c r="H12639" s="5" t="e">
        <f>Table3[[#This Row],[PDD]]/Table3[[#This Row],[PL_CVM]]</f>
        <v>#DIV/0!</v>
      </c>
      <c r="I12639" t="s">
        <v>13</v>
      </c>
      <c r="J12639" s="3" t="e">
        <v>#NUM!</v>
      </c>
      <c r="K12639" s="3" t="e">
        <v>#NUM!</v>
      </c>
    </row>
    <row r="12640" spans="1:11" x14ac:dyDescent="0.35">
      <c r="A12640" s="1">
        <v>46081</v>
      </c>
      <c r="B12640" s="4" t="s">
        <v>3605</v>
      </c>
      <c r="C12640" s="2">
        <v>0</v>
      </c>
      <c r="D12640" s="2">
        <v>0</v>
      </c>
      <c r="E12640" s="2">
        <v>48974248.370499998</v>
      </c>
      <c r="F12640" s="2">
        <v>48974208.549999997</v>
      </c>
      <c r="G12640" s="5" t="e">
        <f>Table3[[#This Row],[PDD]]/Table3[[#This Row],[DC]]</f>
        <v>#DIV/0!</v>
      </c>
      <c r="H12640" s="5">
        <f>Table3[[#This Row],[PDD]]/Table3[[#This Row],[PL_CVM]]</f>
        <v>0</v>
      </c>
      <c r="I12640" t="s">
        <v>10</v>
      </c>
      <c r="J12640" s="3">
        <v>1</v>
      </c>
      <c r="K12640" s="3">
        <v>1</v>
      </c>
    </row>
    <row r="12641" spans="1:11" x14ac:dyDescent="0.35">
      <c r="A12641" s="1">
        <v>46081</v>
      </c>
      <c r="B12641" s="4" t="s">
        <v>332</v>
      </c>
      <c r="C12641" s="2">
        <v>381376716.52999997</v>
      </c>
      <c r="D12641" s="2">
        <v>4178965.89</v>
      </c>
      <c r="E12641" s="2">
        <v>561414345.99119997</v>
      </c>
      <c r="F12641" s="2">
        <v>561482016.73000002</v>
      </c>
      <c r="G12641" s="5">
        <f>Table3[[#This Row],[PDD]]/Table3[[#This Row],[DC]]</f>
        <v>1.0957580022248876E-2</v>
      </c>
      <c r="H12641" s="5">
        <f>Table3[[#This Row],[PDD]]/Table3[[#This Row],[PL_CVM]]</f>
        <v>7.4427421813752235E-3</v>
      </c>
      <c r="I12641" t="s">
        <v>10</v>
      </c>
      <c r="J12641" s="3">
        <v>0</v>
      </c>
      <c r="K12641" s="3">
        <v>0</v>
      </c>
    </row>
    <row r="12642" spans="1:11" x14ac:dyDescent="0.35">
      <c r="A12642" s="1">
        <v>46081</v>
      </c>
      <c r="B12642" s="4" t="s">
        <v>3250</v>
      </c>
      <c r="C12642" s="2">
        <v>1032148271.7</v>
      </c>
      <c r="D12642" s="2">
        <v>0</v>
      </c>
      <c r="E12642" s="2">
        <v>515924415.01639998</v>
      </c>
      <c r="F12642" s="2">
        <v>515925419.52999997</v>
      </c>
      <c r="G12642" s="5">
        <f>Table3[[#This Row],[PDD]]/Table3[[#This Row],[DC]]</f>
        <v>0</v>
      </c>
      <c r="H12642" s="5">
        <f>Table3[[#This Row],[PDD]]/Table3[[#This Row],[PL_CVM]]</f>
        <v>0</v>
      </c>
      <c r="I12642" t="s">
        <v>10</v>
      </c>
      <c r="J12642" s="3">
        <v>0</v>
      </c>
      <c r="K12642" s="3">
        <v>0</v>
      </c>
    </row>
    <row r="12643" spans="1:11" x14ac:dyDescent="0.35">
      <c r="A12643" s="1">
        <v>46081</v>
      </c>
      <c r="B12643" s="4" t="s">
        <v>333</v>
      </c>
      <c r="C12643" s="2">
        <v>119520196.86</v>
      </c>
      <c r="D12643" s="2">
        <v>7760428.8300000001</v>
      </c>
      <c r="E12643" s="2">
        <v>117557438.6947</v>
      </c>
      <c r="F12643" s="2">
        <v>117557625.95999999</v>
      </c>
      <c r="G12643" s="5">
        <f>Table3[[#This Row],[PDD]]/Table3[[#This Row],[DC]]</f>
        <v>6.4929853145156549E-2</v>
      </c>
      <c r="H12643" s="5">
        <f>Table3[[#This Row],[PDD]]/Table3[[#This Row],[PL_CVM]]</f>
        <v>6.6013827402745903E-2</v>
      </c>
      <c r="I12643" t="s">
        <v>10</v>
      </c>
      <c r="J12643" s="3">
        <v>0.21455301977532101</v>
      </c>
      <c r="K12643" s="3">
        <v>0.438448299090271</v>
      </c>
    </row>
    <row r="12644" spans="1:11" x14ac:dyDescent="0.35">
      <c r="A12644" s="1">
        <v>46081</v>
      </c>
      <c r="B12644" s="4" t="s">
        <v>334</v>
      </c>
      <c r="C12644" s="2">
        <v>132439576.25</v>
      </c>
      <c r="D12644" s="2">
        <v>0</v>
      </c>
      <c r="E12644" s="2">
        <v>172205148.655</v>
      </c>
      <c r="F12644" s="2">
        <v>172205128.55000001</v>
      </c>
      <c r="G12644" s="5">
        <f>Table3[[#This Row],[PDD]]/Table3[[#This Row],[DC]]</f>
        <v>0</v>
      </c>
      <c r="H12644" s="5">
        <f>Table3[[#This Row],[PDD]]/Table3[[#This Row],[PL_CVM]]</f>
        <v>0</v>
      </c>
      <c r="I12644" t="s">
        <v>10</v>
      </c>
      <c r="J12644" s="3">
        <v>1</v>
      </c>
      <c r="K12644" s="3">
        <v>1</v>
      </c>
    </row>
    <row r="12645" spans="1:11" x14ac:dyDescent="0.35">
      <c r="A12645" s="1">
        <v>46081</v>
      </c>
      <c r="B12645" s="4" t="s">
        <v>335</v>
      </c>
      <c r="C12645" s="2">
        <v>8752520.9100000001</v>
      </c>
      <c r="D12645" s="2">
        <v>1760326.79</v>
      </c>
      <c r="E12645" s="2">
        <v>7452571.392</v>
      </c>
      <c r="F12645" s="2">
        <v>7452391.1100000003</v>
      </c>
      <c r="G12645" s="5">
        <f>Table3[[#This Row],[PDD]]/Table3[[#This Row],[DC]]</f>
        <v>0.20112226044370571</v>
      </c>
      <c r="H12645" s="5">
        <f>Table3[[#This Row],[PDD]]/Table3[[#This Row],[PL_CVM]]</f>
        <v>0.23620966264611412</v>
      </c>
      <c r="I12645" t="s">
        <v>10</v>
      </c>
      <c r="J12645" s="3">
        <v>0.32859995585266</v>
      </c>
      <c r="K12645" s="3">
        <v>0.32859995585266</v>
      </c>
    </row>
    <row r="12646" spans="1:11" x14ac:dyDescent="0.35">
      <c r="A12646" s="1">
        <v>46081</v>
      </c>
      <c r="B12646" s="4" t="s">
        <v>336</v>
      </c>
      <c r="C12646" s="2">
        <v>2956433.5</v>
      </c>
      <c r="D12646" s="2">
        <v>2646761.5299999998</v>
      </c>
      <c r="E12646" s="2">
        <v>1871376.264</v>
      </c>
      <c r="F12646" s="2">
        <v>1871408.9</v>
      </c>
      <c r="G12646" s="5">
        <f>Table3[[#This Row],[PDD]]/Table3[[#This Row],[DC]]</f>
        <v>0.89525488396745601</v>
      </c>
      <c r="H12646" s="5">
        <f>Table3[[#This Row],[PDD]]/Table3[[#This Row],[PL_CVM]]</f>
        <v>1.4143149206995862</v>
      </c>
      <c r="I12646" t="s">
        <v>10</v>
      </c>
      <c r="J12646" s="3">
        <v>0</v>
      </c>
      <c r="K12646" s="3">
        <v>0</v>
      </c>
    </row>
    <row r="12647" spans="1:11" x14ac:dyDescent="0.35">
      <c r="A12647" s="1">
        <v>46081</v>
      </c>
      <c r="B12647" s="4" t="s">
        <v>337</v>
      </c>
      <c r="C12647" s="2">
        <v>10242702.689999999</v>
      </c>
      <c r="D12647" s="2">
        <v>165539.87</v>
      </c>
      <c r="E12647" s="2">
        <v>10830019.4979</v>
      </c>
      <c r="F12647" s="2">
        <v>10830040.18</v>
      </c>
      <c r="G12647" s="5">
        <f>Table3[[#This Row],[PDD]]/Table3[[#This Row],[DC]]</f>
        <v>1.6161737288500757E-2</v>
      </c>
      <c r="H12647" s="5">
        <f>Table3[[#This Row],[PDD]]/Table3[[#This Row],[PL_CVM]]</f>
        <v>1.5285249846598445E-2</v>
      </c>
      <c r="I12647" t="s">
        <v>10</v>
      </c>
      <c r="J12647" s="3">
        <v>0.33469370052407199</v>
      </c>
      <c r="K12647" s="3">
        <v>0.33469370052407199</v>
      </c>
    </row>
    <row r="12648" spans="1:11" x14ac:dyDescent="0.35">
      <c r="A12648" s="1">
        <v>46081</v>
      </c>
      <c r="B12648" s="4" t="s">
        <v>338</v>
      </c>
      <c r="C12648" s="2">
        <v>0</v>
      </c>
      <c r="D12648" s="2">
        <v>0</v>
      </c>
      <c r="E12648" s="2">
        <v>2185932317.8312001</v>
      </c>
      <c r="F12648" s="2">
        <v>2186512869.1199999</v>
      </c>
      <c r="G12648" s="5" t="e">
        <f>Table3[[#This Row],[PDD]]/Table3[[#This Row],[DC]]</f>
        <v>#DIV/0!</v>
      </c>
      <c r="H12648" s="5">
        <f>Table3[[#This Row],[PDD]]/Table3[[#This Row],[PL_CVM]]</f>
        <v>0</v>
      </c>
      <c r="I12648" t="s">
        <v>10</v>
      </c>
      <c r="J12648" s="3">
        <v>0</v>
      </c>
      <c r="K12648" s="3">
        <v>0</v>
      </c>
    </row>
    <row r="12649" spans="1:11" x14ac:dyDescent="0.35">
      <c r="A12649" s="1">
        <v>46081</v>
      </c>
      <c r="B12649" s="4" t="s">
        <v>339</v>
      </c>
      <c r="C12649" s="2">
        <v>0</v>
      </c>
      <c r="D12649" s="2">
        <v>0</v>
      </c>
      <c r="E12649" s="2">
        <v>401773091.74800003</v>
      </c>
      <c r="F12649" s="2">
        <v>401768572.70999998</v>
      </c>
      <c r="G12649" s="5" t="e">
        <f>Table3[[#This Row],[PDD]]/Table3[[#This Row],[DC]]</f>
        <v>#DIV/0!</v>
      </c>
      <c r="H12649" s="5">
        <f>Table3[[#This Row],[PDD]]/Table3[[#This Row],[PL_CVM]]</f>
        <v>0</v>
      </c>
      <c r="I12649" t="s">
        <v>10</v>
      </c>
      <c r="J12649" s="3">
        <v>0</v>
      </c>
      <c r="K12649" s="3">
        <v>0</v>
      </c>
    </row>
    <row r="12650" spans="1:11" x14ac:dyDescent="0.35">
      <c r="A12650" s="1">
        <v>46081</v>
      </c>
      <c r="B12650" s="4" t="s">
        <v>340</v>
      </c>
      <c r="C12650" s="2">
        <v>0</v>
      </c>
      <c r="D12650" s="2">
        <v>0</v>
      </c>
      <c r="E12650" s="2">
        <v>417769312.56190002</v>
      </c>
      <c r="F12650" s="2">
        <v>417769593.19</v>
      </c>
      <c r="G12650" s="5" t="e">
        <f>Table3[[#This Row],[PDD]]/Table3[[#This Row],[DC]]</f>
        <v>#DIV/0!</v>
      </c>
      <c r="H12650" s="5">
        <f>Table3[[#This Row],[PDD]]/Table3[[#This Row],[PL_CVM]]</f>
        <v>0</v>
      </c>
      <c r="I12650" t="s">
        <v>10</v>
      </c>
      <c r="J12650" s="3">
        <v>9.7980744869897496E-2</v>
      </c>
      <c r="K12650" s="3">
        <v>0.45699248737474502</v>
      </c>
    </row>
    <row r="12651" spans="1:11" x14ac:dyDescent="0.35">
      <c r="A12651" s="1">
        <v>46081</v>
      </c>
      <c r="B12651" s="4" t="s">
        <v>341</v>
      </c>
      <c r="C12651" s="2">
        <v>219422347.88999999</v>
      </c>
      <c r="D12651" s="2">
        <v>23759822.41</v>
      </c>
      <c r="E12651" s="2">
        <v>223208467.64089999</v>
      </c>
      <c r="F12651" s="2">
        <v>223208511.72999999</v>
      </c>
      <c r="G12651" s="5">
        <f>Table3[[#This Row],[PDD]]/Table3[[#This Row],[DC]]</f>
        <v>0.10828351185956313</v>
      </c>
      <c r="H12651" s="5">
        <f>Table3[[#This Row],[PDD]]/Table3[[#This Row],[PL_CVM]]</f>
        <v>0.10644675790294514</v>
      </c>
      <c r="I12651" t="s">
        <v>10</v>
      </c>
      <c r="J12651" s="3">
        <v>0.28367913394248601</v>
      </c>
      <c r="K12651" s="3">
        <v>0.47531491405373399</v>
      </c>
    </row>
    <row r="12652" spans="1:11" x14ac:dyDescent="0.35">
      <c r="A12652" s="1">
        <v>46081</v>
      </c>
      <c r="B12652" s="4" t="s">
        <v>342</v>
      </c>
      <c r="C12652" s="2">
        <v>141365787.59999999</v>
      </c>
      <c r="D12652" s="2">
        <v>10284830.039999999</v>
      </c>
      <c r="E12652" s="2">
        <v>133048846.288</v>
      </c>
      <c r="F12652" s="2">
        <v>133048335.91</v>
      </c>
      <c r="G12652" s="5">
        <f>Table3[[#This Row],[PDD]]/Table3[[#This Row],[DC]]</f>
        <v>7.2753317578517135E-2</v>
      </c>
      <c r="H12652" s="5">
        <f>Table3[[#This Row],[PDD]]/Table3[[#This Row],[PL_CVM]]</f>
        <v>7.7301455667638949E-2</v>
      </c>
      <c r="I12652" t="s">
        <v>10</v>
      </c>
      <c r="J12652" s="3">
        <v>0.29549045740162799</v>
      </c>
      <c r="K12652" s="3">
        <v>0.40846828136458302</v>
      </c>
    </row>
    <row r="12653" spans="1:11" x14ac:dyDescent="0.35">
      <c r="A12653" s="1">
        <v>46081</v>
      </c>
      <c r="B12653" s="4" t="s">
        <v>343</v>
      </c>
      <c r="C12653" s="2">
        <v>69661214.510000005</v>
      </c>
      <c r="D12653" s="2">
        <v>10488895.15</v>
      </c>
      <c r="E12653" s="2">
        <v>316456060.4526</v>
      </c>
      <c r="F12653" s="2">
        <v>316473649.94999999</v>
      </c>
      <c r="G12653" s="5">
        <f>Table3[[#This Row],[PDD]]/Table3[[#This Row],[DC]]</f>
        <v>0.15057008729720464</v>
      </c>
      <c r="H12653" s="5">
        <f>Table3[[#This Row],[PDD]]/Table3[[#This Row],[PL_CVM]]</f>
        <v>3.3143028342666608E-2</v>
      </c>
      <c r="I12653" t="s">
        <v>10</v>
      </c>
      <c r="J12653" s="3">
        <v>0</v>
      </c>
      <c r="K12653" s="3">
        <v>0</v>
      </c>
    </row>
    <row r="12654" spans="1:11" x14ac:dyDescent="0.35">
      <c r="A12654" s="1">
        <v>46081</v>
      </c>
      <c r="B12654" s="4" t="s">
        <v>344</v>
      </c>
      <c r="C12654" s="2">
        <v>0</v>
      </c>
      <c r="D12654" s="2">
        <v>0</v>
      </c>
      <c r="E12654" s="2">
        <v>126598289.1858</v>
      </c>
      <c r="F12654" s="2">
        <v>126597031.66</v>
      </c>
      <c r="G12654" s="5" t="e">
        <f>Table3[[#This Row],[PDD]]/Table3[[#This Row],[DC]]</f>
        <v>#DIV/0!</v>
      </c>
      <c r="H12654" s="5">
        <f>Table3[[#This Row],[PDD]]/Table3[[#This Row],[PL_CVM]]</f>
        <v>0</v>
      </c>
      <c r="I12654" t="s">
        <v>10</v>
      </c>
      <c r="J12654" s="3">
        <v>0</v>
      </c>
      <c r="K12654" s="3">
        <v>0</v>
      </c>
    </row>
    <row r="12655" spans="1:11" x14ac:dyDescent="0.35">
      <c r="A12655" s="1">
        <v>46081</v>
      </c>
      <c r="B12655" s="4" t="s">
        <v>345</v>
      </c>
      <c r="C12655" s="2">
        <v>0</v>
      </c>
      <c r="D12655" s="2">
        <v>0</v>
      </c>
      <c r="E12655" s="2">
        <v>441863588.39850003</v>
      </c>
      <c r="F12655" s="2">
        <v>441864734.10000002</v>
      </c>
      <c r="G12655" s="5" t="e">
        <f>Table3[[#This Row],[PDD]]/Table3[[#This Row],[DC]]</f>
        <v>#DIV/0!</v>
      </c>
      <c r="H12655" s="5">
        <f>Table3[[#This Row],[PDD]]/Table3[[#This Row],[PL_CVM]]</f>
        <v>0</v>
      </c>
      <c r="I12655" t="s">
        <v>10</v>
      </c>
      <c r="J12655" s="3">
        <v>0</v>
      </c>
      <c r="K12655" s="3">
        <v>0</v>
      </c>
    </row>
    <row r="12656" spans="1:11" x14ac:dyDescent="0.35">
      <c r="A12656" s="1">
        <v>46081</v>
      </c>
      <c r="B12656" s="4" t="s">
        <v>346</v>
      </c>
      <c r="C12656" s="2">
        <v>0</v>
      </c>
      <c r="D12656" s="2">
        <v>0</v>
      </c>
      <c r="E12656" s="2">
        <v>30202359.5385</v>
      </c>
      <c r="F12656" s="2">
        <v>30202370.84</v>
      </c>
      <c r="G12656" s="5" t="e">
        <f>Table3[[#This Row],[PDD]]/Table3[[#This Row],[DC]]</f>
        <v>#DIV/0!</v>
      </c>
      <c r="H12656" s="5">
        <f>Table3[[#This Row],[PDD]]/Table3[[#This Row],[PL_CVM]]</f>
        <v>0</v>
      </c>
      <c r="I12656" t="s">
        <v>10</v>
      </c>
      <c r="J12656" s="3">
        <v>1.1431064886169E-2</v>
      </c>
      <c r="K12656" s="3">
        <v>0.30598078547537799</v>
      </c>
    </row>
    <row r="12657" spans="1:11" x14ac:dyDescent="0.35">
      <c r="A12657" s="1">
        <v>46081</v>
      </c>
      <c r="B12657" s="4" t="s">
        <v>347</v>
      </c>
      <c r="C12657" s="2">
        <v>3066191900.6700001</v>
      </c>
      <c r="D12657" s="2">
        <v>1558809893.76</v>
      </c>
      <c r="E12657" s="2">
        <v>1494433036.6271999</v>
      </c>
      <c r="F12657" s="2">
        <v>1494425424.01</v>
      </c>
      <c r="G12657" s="5">
        <f>Table3[[#This Row],[PDD]]/Table3[[#This Row],[DC]]</f>
        <v>0.5083862798735399</v>
      </c>
      <c r="H12657" s="5">
        <f>Table3[[#This Row],[PDD]]/Table3[[#This Row],[PL_CVM]]</f>
        <v>1.0430830931511035</v>
      </c>
      <c r="I12657" t="s">
        <v>10</v>
      </c>
      <c r="J12657" s="3">
        <v>1</v>
      </c>
      <c r="K12657" s="3">
        <v>1</v>
      </c>
    </row>
    <row r="12658" spans="1:11" x14ac:dyDescent="0.35">
      <c r="A12658" s="1">
        <v>46081</v>
      </c>
      <c r="B12658" s="4" t="s">
        <v>348</v>
      </c>
      <c r="C12658" s="2">
        <v>29692704.02</v>
      </c>
      <c r="D12658" s="2">
        <v>1608264.06</v>
      </c>
      <c r="E12658" s="2">
        <v>30507435.114100002</v>
      </c>
      <c r="F12658" s="2">
        <v>30488241.120000001</v>
      </c>
      <c r="G12658" s="5">
        <f>Table3[[#This Row],[PDD]]/Table3[[#This Row],[DC]]</f>
        <v>5.4163610660609686E-2</v>
      </c>
      <c r="H12658" s="5">
        <f>Table3[[#This Row],[PDD]]/Table3[[#This Row],[PL_CVM]]</f>
        <v>5.2750306377792121E-2</v>
      </c>
      <c r="I12658" t="s">
        <v>10</v>
      </c>
      <c r="J12658" s="3">
        <v>0.681812148671471</v>
      </c>
      <c r="K12658" s="3">
        <v>0.681812148671471</v>
      </c>
    </row>
    <row r="12659" spans="1:11" x14ac:dyDescent="0.35">
      <c r="A12659" s="1">
        <v>46081</v>
      </c>
      <c r="B12659" s="4" t="s">
        <v>349</v>
      </c>
      <c r="C12659" s="2">
        <v>19212598.460000001</v>
      </c>
      <c r="D12659" s="2">
        <v>1004427.13</v>
      </c>
      <c r="E12659" s="2">
        <v>17885598.769699998</v>
      </c>
      <c r="F12659" s="2">
        <v>17876520.399999999</v>
      </c>
      <c r="G12659" s="5">
        <f>Table3[[#This Row],[PDD]]/Table3[[#This Row],[DC]]</f>
        <v>5.2279608720870542E-2</v>
      </c>
      <c r="H12659" s="5">
        <f>Table3[[#This Row],[PDD]]/Table3[[#This Row],[PL_CVM]]</f>
        <v>5.6186948439921232E-2</v>
      </c>
      <c r="I12659" t="s">
        <v>10</v>
      </c>
      <c r="J12659" s="3">
        <v>0.97834241028283497</v>
      </c>
      <c r="K12659" s="3">
        <v>0.97834241028283497</v>
      </c>
    </row>
    <row r="12660" spans="1:11" x14ac:dyDescent="0.35">
      <c r="A12660" s="1">
        <v>46081</v>
      </c>
      <c r="B12660" s="4" t="s">
        <v>350</v>
      </c>
      <c r="C12660" s="2">
        <v>10976007.699999999</v>
      </c>
      <c r="D12660" s="2">
        <v>461977.45</v>
      </c>
      <c r="E12660" s="2">
        <v>12496256.6283</v>
      </c>
      <c r="F12660" s="2">
        <v>12496140.84</v>
      </c>
      <c r="G12660" s="5">
        <f>Table3[[#This Row],[PDD]]/Table3[[#This Row],[DC]]</f>
        <v>4.2089752724936591E-2</v>
      </c>
      <c r="H12660" s="5">
        <f>Table3[[#This Row],[PDD]]/Table3[[#This Row],[PL_CVM]]</f>
        <v>3.6969609731127201E-2</v>
      </c>
      <c r="I12660" t="s">
        <v>10</v>
      </c>
      <c r="J12660" s="3">
        <v>0.46545812934311298</v>
      </c>
      <c r="K12660" s="3">
        <v>0.80750547691599095</v>
      </c>
    </row>
    <row r="12661" spans="1:11" x14ac:dyDescent="0.35">
      <c r="A12661" s="1">
        <v>46081</v>
      </c>
      <c r="B12661" s="4" t="s">
        <v>351</v>
      </c>
      <c r="C12661" s="2">
        <v>34714454.090000004</v>
      </c>
      <c r="D12661" s="2">
        <v>0</v>
      </c>
      <c r="E12661" s="2">
        <v>35821212.153800003</v>
      </c>
      <c r="F12661" s="2">
        <v>35820546.130000003</v>
      </c>
      <c r="G12661" s="5">
        <f>Table3[[#This Row],[PDD]]/Table3[[#This Row],[DC]]</f>
        <v>0</v>
      </c>
      <c r="H12661" s="5">
        <f>Table3[[#This Row],[PDD]]/Table3[[#This Row],[PL_CVM]]</f>
        <v>0</v>
      </c>
      <c r="I12661" t="s">
        <v>10</v>
      </c>
      <c r="J12661" s="3">
        <v>0</v>
      </c>
      <c r="K12661" s="3">
        <v>0</v>
      </c>
    </row>
    <row r="12662" spans="1:11" x14ac:dyDescent="0.35">
      <c r="A12662" s="1">
        <v>46081</v>
      </c>
      <c r="B12662" s="4" t="s">
        <v>352</v>
      </c>
      <c r="C12662" s="2">
        <v>60274905.840000004</v>
      </c>
      <c r="D12662" s="2">
        <v>0</v>
      </c>
      <c r="E12662" s="2">
        <v>39049787.100599997</v>
      </c>
      <c r="F12662" s="2">
        <v>39049806.859999999</v>
      </c>
      <c r="G12662" s="5">
        <f>Table3[[#This Row],[PDD]]/Table3[[#This Row],[DC]]</f>
        <v>0</v>
      </c>
      <c r="H12662" s="5">
        <f>Table3[[#This Row],[PDD]]/Table3[[#This Row],[PL_CVM]]</f>
        <v>0</v>
      </c>
      <c r="I12662" t="s">
        <v>10</v>
      </c>
      <c r="J12662" s="3">
        <v>0</v>
      </c>
      <c r="K12662" s="3">
        <v>0</v>
      </c>
    </row>
    <row r="12663" spans="1:11" x14ac:dyDescent="0.35">
      <c r="A12663" s="1">
        <v>46081</v>
      </c>
      <c r="B12663" s="4" t="s">
        <v>353</v>
      </c>
      <c r="C12663" s="2">
        <v>453795069.36000001</v>
      </c>
      <c r="D12663" s="2">
        <v>222275008.11000001</v>
      </c>
      <c r="E12663" s="2">
        <v>-2425127.0288</v>
      </c>
      <c r="F12663" s="2">
        <v>-2425044.0299999998</v>
      </c>
      <c r="G12663" s="5">
        <f>Table3[[#This Row],[PDD]]/Table3[[#This Row],[DC]]</f>
        <v>0.48981362539588791</v>
      </c>
      <c r="H12663" s="5">
        <f>Table3[[#This Row],[PDD]]/Table3[[#This Row],[PL_CVM]]</f>
        <v>-91.658132949445886</v>
      </c>
      <c r="I12663" t="s">
        <v>10</v>
      </c>
      <c r="J12663" s="3">
        <v>0</v>
      </c>
      <c r="K12663" s="3">
        <v>0</v>
      </c>
    </row>
    <row r="12664" spans="1:11" x14ac:dyDescent="0.35">
      <c r="A12664" s="1">
        <v>46081</v>
      </c>
      <c r="B12664" s="4" t="s">
        <v>354</v>
      </c>
      <c r="C12664" s="2">
        <v>66281552.119999997</v>
      </c>
      <c r="D12664" s="2">
        <v>1691187.32</v>
      </c>
      <c r="E12664" s="2">
        <v>77242888.7993</v>
      </c>
      <c r="F12664" s="2">
        <v>77242716.980000004</v>
      </c>
      <c r="G12664" s="5">
        <f>Table3[[#This Row],[PDD]]/Table3[[#This Row],[DC]]</f>
        <v>2.5515203942994207E-2</v>
      </c>
      <c r="H12664" s="5">
        <f>Table3[[#This Row],[PDD]]/Table3[[#This Row],[PL_CVM]]</f>
        <v>2.189445667010767E-2</v>
      </c>
      <c r="I12664" t="s">
        <v>10</v>
      </c>
      <c r="J12664" s="3">
        <v>0.32095085055550998</v>
      </c>
      <c r="K12664" s="3">
        <v>0.35193606988901699</v>
      </c>
    </row>
    <row r="12665" spans="1:11" x14ac:dyDescent="0.35">
      <c r="A12665" s="1">
        <v>46081</v>
      </c>
      <c r="B12665" s="4" t="s">
        <v>355</v>
      </c>
      <c r="C12665" s="2">
        <v>367310805.48000002</v>
      </c>
      <c r="D12665" s="2">
        <v>0</v>
      </c>
      <c r="E12665" s="2">
        <v>368520049.04500002</v>
      </c>
      <c r="F12665" s="2">
        <v>368521724.88999999</v>
      </c>
      <c r="G12665" s="5">
        <f>Table3[[#This Row],[PDD]]/Table3[[#This Row],[DC]]</f>
        <v>0</v>
      </c>
      <c r="H12665" s="5">
        <f>Table3[[#This Row],[PDD]]/Table3[[#This Row],[PL_CVM]]</f>
        <v>0</v>
      </c>
      <c r="I12665" t="s">
        <v>10</v>
      </c>
      <c r="J12665" s="3">
        <v>1</v>
      </c>
      <c r="K12665" s="3">
        <v>1</v>
      </c>
    </row>
    <row r="12666" spans="1:11" x14ac:dyDescent="0.35">
      <c r="A12666" s="1">
        <v>46081</v>
      </c>
      <c r="B12666" s="4" t="s">
        <v>356</v>
      </c>
      <c r="C12666" s="2">
        <v>180341999.72</v>
      </c>
      <c r="D12666" s="2">
        <v>0</v>
      </c>
      <c r="E12666" s="2">
        <v>180210271.04480001</v>
      </c>
      <c r="F12666" s="2">
        <v>180170961.96000001</v>
      </c>
      <c r="G12666" s="5">
        <f>Table3[[#This Row],[PDD]]/Table3[[#This Row],[DC]]</f>
        <v>0</v>
      </c>
      <c r="H12666" s="5">
        <f>Table3[[#This Row],[PDD]]/Table3[[#This Row],[PL_CVM]]</f>
        <v>0</v>
      </c>
      <c r="I12666" t="s">
        <v>10</v>
      </c>
      <c r="J12666" s="3">
        <v>1.10981465618172E-10</v>
      </c>
      <c r="K12666" s="3">
        <v>1.10981465618172E-10</v>
      </c>
    </row>
    <row r="12667" spans="1:11" x14ac:dyDescent="0.35">
      <c r="A12667" s="1">
        <v>46081</v>
      </c>
      <c r="B12667" s="4" t="s">
        <v>357</v>
      </c>
      <c r="C12667" s="2">
        <v>233702630.30000001</v>
      </c>
      <c r="D12667" s="2">
        <v>3272938.39</v>
      </c>
      <c r="E12667" s="2">
        <v>233168837.5235</v>
      </c>
      <c r="F12667" s="2">
        <v>233156651.02000001</v>
      </c>
      <c r="G12667" s="5">
        <f>Table3[[#This Row],[PDD]]/Table3[[#This Row],[DC]]</f>
        <v>1.4004713536165964E-2</v>
      </c>
      <c r="H12667" s="5">
        <f>Table3[[#This Row],[PDD]]/Table3[[#This Row],[PL_CVM]]</f>
        <v>1.4037508154632268E-2</v>
      </c>
      <c r="I12667" t="s">
        <v>10</v>
      </c>
      <c r="J12667" s="3">
        <v>0.20478767742703799</v>
      </c>
      <c r="K12667" s="3">
        <v>0.47668230530547601</v>
      </c>
    </row>
    <row r="12668" spans="1:11" x14ac:dyDescent="0.35">
      <c r="A12668" s="1">
        <v>46081</v>
      </c>
      <c r="B12668" s="4" t="s">
        <v>358</v>
      </c>
      <c r="C12668" s="2">
        <v>151604163.77000001</v>
      </c>
      <c r="D12668" s="2">
        <v>0</v>
      </c>
      <c r="E12668" s="2">
        <v>373152523.9228</v>
      </c>
      <c r="F12668" s="2">
        <v>373194034.83999997</v>
      </c>
      <c r="G12668" s="5">
        <f>Table3[[#This Row],[PDD]]/Table3[[#This Row],[DC]]</f>
        <v>0</v>
      </c>
      <c r="H12668" s="5">
        <f>Table3[[#This Row],[PDD]]/Table3[[#This Row],[PL_CVM]]</f>
        <v>0</v>
      </c>
      <c r="I12668" t="s">
        <v>10</v>
      </c>
      <c r="J12668" s="3">
        <v>0.986239737912741</v>
      </c>
      <c r="K12668" s="3">
        <v>0.986239737912741</v>
      </c>
    </row>
    <row r="12669" spans="1:11" x14ac:dyDescent="0.35">
      <c r="A12669" s="1">
        <v>46081</v>
      </c>
      <c r="B12669" s="4" t="s">
        <v>359</v>
      </c>
      <c r="C12669" s="2">
        <v>0</v>
      </c>
      <c r="D12669" s="2">
        <v>0</v>
      </c>
      <c r="E12669" s="2">
        <v>19323536.637800001</v>
      </c>
      <c r="F12669" s="2">
        <v>19240700.399999999</v>
      </c>
      <c r="G12669" s="5" t="e">
        <f>Table3[[#This Row],[PDD]]/Table3[[#This Row],[DC]]</f>
        <v>#DIV/0!</v>
      </c>
      <c r="H12669" s="5">
        <f>Table3[[#This Row],[PDD]]/Table3[[#This Row],[PL_CVM]]</f>
        <v>0</v>
      </c>
      <c r="I12669" t="s">
        <v>10</v>
      </c>
      <c r="J12669" s="3">
        <v>1</v>
      </c>
      <c r="K12669" s="3">
        <v>1</v>
      </c>
    </row>
    <row r="12670" spans="1:11" x14ac:dyDescent="0.35">
      <c r="A12670" s="1">
        <v>46081</v>
      </c>
      <c r="B12670" s="4" t="s">
        <v>360</v>
      </c>
      <c r="C12670" s="2">
        <v>5004500</v>
      </c>
      <c r="D12670" s="2">
        <v>5004500</v>
      </c>
      <c r="E12670" s="2">
        <v>265005.55560000002</v>
      </c>
      <c r="F12670" s="2">
        <v>265566.28999999998</v>
      </c>
      <c r="G12670" s="5">
        <f>Table3[[#This Row],[PDD]]/Table3[[#This Row],[DC]]</f>
        <v>1</v>
      </c>
      <c r="H12670" s="5">
        <f>Table3[[#This Row],[PDD]]/Table3[[#This Row],[PL_CVM]]</f>
        <v>18.844635740477454</v>
      </c>
      <c r="I12670" t="s">
        <v>10</v>
      </c>
      <c r="J12670" s="3">
        <v>0</v>
      </c>
      <c r="K12670" s="3">
        <v>0</v>
      </c>
    </row>
    <row r="12671" spans="1:11" x14ac:dyDescent="0.35">
      <c r="A12671" s="1">
        <v>46081</v>
      </c>
      <c r="B12671" s="4" t="s">
        <v>361</v>
      </c>
      <c r="C12671" s="2">
        <v>717469006.66999996</v>
      </c>
      <c r="D12671" s="2">
        <v>358665125.48000002</v>
      </c>
      <c r="E12671" s="2">
        <v>351934390.20599997</v>
      </c>
      <c r="F12671" s="2">
        <v>351914836.19</v>
      </c>
      <c r="G12671" s="5">
        <f>Table3[[#This Row],[PDD]]/Table3[[#This Row],[DC]]</f>
        <v>0.49990330194843963</v>
      </c>
      <c r="H12671" s="5">
        <f>Table3[[#This Row],[PDD]]/Table3[[#This Row],[PL_CVM]]</f>
        <v>1.0191815990569819</v>
      </c>
      <c r="I12671" t="s">
        <v>10</v>
      </c>
      <c r="J12671" s="3">
        <v>1</v>
      </c>
      <c r="K12671" s="3">
        <v>1</v>
      </c>
    </row>
    <row r="12672" spans="1:11" x14ac:dyDescent="0.35">
      <c r="A12672" s="1">
        <v>46081</v>
      </c>
      <c r="B12672" s="4" t="s">
        <v>362</v>
      </c>
      <c r="C12672" s="2">
        <v>0</v>
      </c>
      <c r="D12672" s="2">
        <v>0</v>
      </c>
      <c r="E12672" s="2">
        <v>0</v>
      </c>
      <c r="F12672" s="2">
        <v>0</v>
      </c>
      <c r="G12672" s="5" t="e">
        <f>Table3[[#This Row],[PDD]]/Table3[[#This Row],[DC]]</f>
        <v>#DIV/0!</v>
      </c>
      <c r="H12672" s="5" t="e">
        <f>Table3[[#This Row],[PDD]]/Table3[[#This Row],[PL_CVM]]</f>
        <v>#DIV/0!</v>
      </c>
      <c r="I12672" t="s">
        <v>13</v>
      </c>
      <c r="J12672" s="3" t="e">
        <v>#NUM!</v>
      </c>
      <c r="K12672" s="3" t="e">
        <v>#NUM!</v>
      </c>
    </row>
    <row r="12673" spans="1:11" x14ac:dyDescent="0.35">
      <c r="A12673" s="1">
        <v>46081</v>
      </c>
      <c r="B12673" s="4" t="s">
        <v>363</v>
      </c>
      <c r="C12673" s="2">
        <v>117569524.65000001</v>
      </c>
      <c r="D12673" s="2">
        <v>97738357.879999995</v>
      </c>
      <c r="E12673" s="2">
        <v>34082193.252800003</v>
      </c>
      <c r="F12673" s="2">
        <v>34386866.799999997</v>
      </c>
      <c r="G12673" s="5">
        <f>Table3[[#This Row],[PDD]]/Table3[[#This Row],[DC]]</f>
        <v>0.83132391808985673</v>
      </c>
      <c r="H12673" s="5">
        <f>Table3[[#This Row],[PDD]]/Table3[[#This Row],[PL_CVM]]</f>
        <v>2.8423164706590831</v>
      </c>
      <c r="I12673" t="s">
        <v>10</v>
      </c>
      <c r="J12673" s="3">
        <v>0</v>
      </c>
      <c r="K12673" s="3">
        <v>0</v>
      </c>
    </row>
    <row r="12674" spans="1:11" x14ac:dyDescent="0.35">
      <c r="A12674" s="1">
        <v>46081</v>
      </c>
      <c r="B12674" s="4" t="s">
        <v>364</v>
      </c>
      <c r="C12674" s="2">
        <v>47633345.469999999</v>
      </c>
      <c r="D12674" s="2">
        <v>0</v>
      </c>
      <c r="E12674" s="2">
        <v>60112560.931199998</v>
      </c>
      <c r="F12674" s="2">
        <v>60112466.299999997</v>
      </c>
      <c r="G12674" s="5">
        <f>Table3[[#This Row],[PDD]]/Table3[[#This Row],[DC]]</f>
        <v>0</v>
      </c>
      <c r="H12674" s="5">
        <f>Table3[[#This Row],[PDD]]/Table3[[#This Row],[PL_CVM]]</f>
        <v>0</v>
      </c>
      <c r="I12674" t="s">
        <v>10</v>
      </c>
      <c r="J12674" s="3">
        <v>1</v>
      </c>
      <c r="K12674" s="3">
        <v>1</v>
      </c>
    </row>
    <row r="12675" spans="1:11" x14ac:dyDescent="0.35">
      <c r="A12675" s="1">
        <v>46081</v>
      </c>
      <c r="B12675" s="4" t="s">
        <v>365</v>
      </c>
      <c r="C12675" s="2">
        <v>51364624.289999999</v>
      </c>
      <c r="D12675" s="2">
        <v>991128.69</v>
      </c>
      <c r="E12675" s="2">
        <v>58838884.6536</v>
      </c>
      <c r="F12675" s="2">
        <v>58838962.549999997</v>
      </c>
      <c r="G12675" s="5">
        <f>Table3[[#This Row],[PDD]]/Table3[[#This Row],[DC]]</f>
        <v>1.9295939641341041E-2</v>
      </c>
      <c r="H12675" s="5">
        <f>Table3[[#This Row],[PDD]]/Table3[[#This Row],[PL_CVM]]</f>
        <v>1.6844768280164041E-2</v>
      </c>
      <c r="I12675" t="s">
        <v>10</v>
      </c>
      <c r="J12675" s="3">
        <v>0.239029051333989</v>
      </c>
      <c r="K12675" s="3">
        <v>0.52931580477357798</v>
      </c>
    </row>
    <row r="12676" spans="1:11" x14ac:dyDescent="0.35">
      <c r="A12676" s="1">
        <v>46081</v>
      </c>
      <c r="B12676" s="4" t="s">
        <v>366</v>
      </c>
      <c r="C12676" s="2">
        <v>4898303.0199999996</v>
      </c>
      <c r="D12676" s="2">
        <v>2201749.85</v>
      </c>
      <c r="E12676" s="2">
        <v>3667702.6625000001</v>
      </c>
      <c r="F12676" s="2">
        <v>3667583.15</v>
      </c>
      <c r="G12676" s="5">
        <f>Table3[[#This Row],[PDD]]/Table3[[#This Row],[DC]]</f>
        <v>0.44949237338117976</v>
      </c>
      <c r="H12676" s="5">
        <f>Table3[[#This Row],[PDD]]/Table3[[#This Row],[PL_CVM]]</f>
        <v>0.60032718003953101</v>
      </c>
      <c r="I12676" t="s">
        <v>10</v>
      </c>
      <c r="J12676" s="3">
        <v>1</v>
      </c>
      <c r="K12676" s="3">
        <v>1</v>
      </c>
    </row>
    <row r="12677" spans="1:11" x14ac:dyDescent="0.35">
      <c r="A12677" s="1">
        <v>46081</v>
      </c>
      <c r="B12677" s="4" t="s">
        <v>368</v>
      </c>
      <c r="C12677" s="2">
        <v>67295484.370000005</v>
      </c>
      <c r="D12677" s="2">
        <v>860039.69</v>
      </c>
      <c r="E12677" s="2">
        <v>75944274.108199999</v>
      </c>
      <c r="F12677" s="2">
        <v>76215102.400000006</v>
      </c>
      <c r="G12677" s="5">
        <f>Table3[[#This Row],[PDD]]/Table3[[#This Row],[DC]]</f>
        <v>1.278005051975525E-2</v>
      </c>
      <c r="H12677" s="5">
        <f>Table3[[#This Row],[PDD]]/Table3[[#This Row],[PL_CVM]]</f>
        <v>1.1284373607297022E-2</v>
      </c>
      <c r="I12677" t="s">
        <v>10</v>
      </c>
      <c r="J12677" s="3">
        <v>0.59588098364236997</v>
      </c>
      <c r="K12677" s="3">
        <v>0.59588098364236997</v>
      </c>
    </row>
    <row r="12678" spans="1:11" x14ac:dyDescent="0.35">
      <c r="A12678" s="1">
        <v>46081</v>
      </c>
      <c r="B12678" s="4" t="s">
        <v>369</v>
      </c>
      <c r="C12678" s="2">
        <v>408736695</v>
      </c>
      <c r="D12678" s="2">
        <v>252617282.91999999</v>
      </c>
      <c r="E12678" s="2">
        <v>153615862.2191</v>
      </c>
      <c r="F12678" s="2">
        <v>153615833.15000001</v>
      </c>
      <c r="G12678" s="5">
        <f>Table3[[#This Row],[PDD]]/Table3[[#This Row],[DC]]</f>
        <v>0.61804405136661389</v>
      </c>
      <c r="H12678" s="5">
        <f>Table3[[#This Row],[PDD]]/Table3[[#This Row],[PL_CVM]]</f>
        <v>1.6444742559403289</v>
      </c>
      <c r="I12678" t="s">
        <v>10</v>
      </c>
      <c r="J12678" s="3">
        <v>0</v>
      </c>
      <c r="K12678" s="3">
        <v>0</v>
      </c>
    </row>
    <row r="12679" spans="1:11" x14ac:dyDescent="0.35">
      <c r="A12679" s="1">
        <v>46081</v>
      </c>
      <c r="B12679" s="4" t="s">
        <v>370</v>
      </c>
      <c r="C12679" s="2">
        <v>178073330.69999999</v>
      </c>
      <c r="D12679" s="2">
        <v>67862.17</v>
      </c>
      <c r="E12679" s="2">
        <v>444173807.86339998</v>
      </c>
      <c r="F12679" s="2">
        <v>444579203.91000003</v>
      </c>
      <c r="G12679" s="5">
        <f>Table3[[#This Row],[PDD]]/Table3[[#This Row],[DC]]</f>
        <v>3.8109114786159272E-4</v>
      </c>
      <c r="H12679" s="5">
        <f>Table3[[#This Row],[PDD]]/Table3[[#This Row],[PL_CVM]]</f>
        <v>1.5264359961771382E-4</v>
      </c>
      <c r="I12679" t="s">
        <v>10</v>
      </c>
      <c r="J12679" s="3">
        <v>0.115705773818625</v>
      </c>
      <c r="K12679" s="3">
        <v>0.25097093027755202</v>
      </c>
    </row>
    <row r="12680" spans="1:11" x14ac:dyDescent="0.35">
      <c r="A12680" s="1">
        <v>46081</v>
      </c>
      <c r="B12680" s="4" t="s">
        <v>371</v>
      </c>
      <c r="C12680" s="2">
        <v>0</v>
      </c>
      <c r="D12680" s="2">
        <v>0</v>
      </c>
      <c r="E12680" s="2">
        <v>32646912.650800001</v>
      </c>
      <c r="F12680" s="2">
        <v>32646945.300000001</v>
      </c>
      <c r="G12680" s="5" t="e">
        <f>Table3[[#This Row],[PDD]]/Table3[[#This Row],[DC]]</f>
        <v>#DIV/0!</v>
      </c>
      <c r="H12680" s="5">
        <f>Table3[[#This Row],[PDD]]/Table3[[#This Row],[PL_CVM]]</f>
        <v>0</v>
      </c>
      <c r="I12680" t="s">
        <v>10</v>
      </c>
      <c r="J12680" s="3">
        <v>1</v>
      </c>
      <c r="K12680" s="3">
        <v>1</v>
      </c>
    </row>
    <row r="12681" spans="1:11" x14ac:dyDescent="0.35">
      <c r="A12681" s="1">
        <v>46081</v>
      </c>
      <c r="B12681" s="4" t="s">
        <v>372</v>
      </c>
      <c r="C12681" s="2">
        <v>1406025559.1300001</v>
      </c>
      <c r="D12681" s="2">
        <v>116672530.66</v>
      </c>
      <c r="E12681" s="2">
        <v>1681246391.4260001</v>
      </c>
      <c r="F12681" s="2">
        <v>1699274468.1099999</v>
      </c>
      <c r="G12681" s="5">
        <f>Table3[[#This Row],[PDD]]/Table3[[#This Row],[DC]]</f>
        <v>8.2980376780769846E-2</v>
      </c>
      <c r="H12681" s="5">
        <f>Table3[[#This Row],[PDD]]/Table3[[#This Row],[PL_CVM]]</f>
        <v>6.8660203427741595E-2</v>
      </c>
      <c r="I12681" t="s">
        <v>10</v>
      </c>
      <c r="J12681" s="3">
        <v>1</v>
      </c>
      <c r="K12681" s="3">
        <v>1</v>
      </c>
    </row>
    <row r="12682" spans="1:11" x14ac:dyDescent="0.35">
      <c r="A12682" s="1">
        <v>46081</v>
      </c>
      <c r="B12682" s="4" t="s">
        <v>373</v>
      </c>
      <c r="C12682" s="2">
        <v>1306315903.8900001</v>
      </c>
      <c r="D12682" s="2">
        <v>11243989.35</v>
      </c>
      <c r="E12682" s="2">
        <v>1653513145.3519001</v>
      </c>
      <c r="F12682" s="2">
        <v>1653513558.1900001</v>
      </c>
      <c r="G12682" s="5">
        <f>Table3[[#This Row],[PDD]]/Table3[[#This Row],[DC]]</f>
        <v>8.6074044697130262E-3</v>
      </c>
      <c r="H12682" s="5">
        <f>Table3[[#This Row],[PDD]]/Table3[[#This Row],[PL_CVM]]</f>
        <v>6.8000587562814458E-3</v>
      </c>
      <c r="I12682" t="s">
        <v>10</v>
      </c>
      <c r="J12682" s="3">
        <v>0.188901774761111</v>
      </c>
      <c r="K12682" s="3">
        <v>0.45124843553953498</v>
      </c>
    </row>
    <row r="12683" spans="1:11" x14ac:dyDescent="0.35">
      <c r="A12683" s="1">
        <v>46081</v>
      </c>
      <c r="B12683" s="4" t="s">
        <v>374</v>
      </c>
      <c r="C12683" s="2">
        <v>25667099.870000001</v>
      </c>
      <c r="D12683" s="2">
        <v>0</v>
      </c>
      <c r="E12683" s="2">
        <v>28872679.613400001</v>
      </c>
      <c r="F12683" s="2">
        <v>28872695.899999999</v>
      </c>
      <c r="G12683" s="5">
        <f>Table3[[#This Row],[PDD]]/Table3[[#This Row],[DC]]</f>
        <v>0</v>
      </c>
      <c r="H12683" s="5">
        <f>Table3[[#This Row],[PDD]]/Table3[[#This Row],[PL_CVM]]</f>
        <v>0</v>
      </c>
      <c r="I12683" t="s">
        <v>10</v>
      </c>
      <c r="J12683" s="3">
        <v>3.4634817875923602E-10</v>
      </c>
      <c r="K12683" s="3">
        <v>0.89501067165954495</v>
      </c>
    </row>
    <row r="12684" spans="1:11" x14ac:dyDescent="0.35">
      <c r="A12684" s="1">
        <v>46081</v>
      </c>
      <c r="B12684" s="4" t="s">
        <v>375</v>
      </c>
      <c r="C12684" s="2">
        <v>0</v>
      </c>
      <c r="D12684" s="2">
        <v>0</v>
      </c>
      <c r="E12684" s="2">
        <v>924184618.11720002</v>
      </c>
      <c r="F12684" s="2">
        <v>924184649.22000003</v>
      </c>
      <c r="G12684" s="5" t="e">
        <f>Table3[[#This Row],[PDD]]/Table3[[#This Row],[DC]]</f>
        <v>#DIV/0!</v>
      </c>
      <c r="H12684" s="5">
        <f>Table3[[#This Row],[PDD]]/Table3[[#This Row],[PL_CVM]]</f>
        <v>0</v>
      </c>
      <c r="I12684" t="s">
        <v>10</v>
      </c>
      <c r="J12684" s="3">
        <v>0</v>
      </c>
      <c r="K12684" s="3">
        <v>0</v>
      </c>
    </row>
    <row r="12685" spans="1:11" x14ac:dyDescent="0.35">
      <c r="A12685" s="1">
        <v>46081</v>
      </c>
      <c r="B12685" s="4" t="s">
        <v>376</v>
      </c>
      <c r="C12685" s="2">
        <v>0</v>
      </c>
      <c r="D12685" s="2">
        <v>0</v>
      </c>
      <c r="E12685" s="2">
        <v>0</v>
      </c>
      <c r="F12685" s="2">
        <v>0.02</v>
      </c>
      <c r="G12685" s="5" t="e">
        <f>Table3[[#This Row],[PDD]]/Table3[[#This Row],[DC]]</f>
        <v>#DIV/0!</v>
      </c>
      <c r="H12685" s="5">
        <f>Table3[[#This Row],[PDD]]/Table3[[#This Row],[PL_CVM]]</f>
        <v>0</v>
      </c>
      <c r="I12685" t="s">
        <v>13</v>
      </c>
      <c r="J12685" s="3" t="e">
        <v>#NUM!</v>
      </c>
      <c r="K12685" s="3" t="e">
        <v>#NUM!</v>
      </c>
    </row>
    <row r="12686" spans="1:11" x14ac:dyDescent="0.35">
      <c r="A12686" s="1">
        <v>46081</v>
      </c>
      <c r="B12686" s="4" t="s">
        <v>377</v>
      </c>
      <c r="C12686" s="2">
        <v>5565196.9400000004</v>
      </c>
      <c r="D12686" s="2">
        <v>1686460.31</v>
      </c>
      <c r="E12686" s="2">
        <v>3879238.7248</v>
      </c>
      <c r="F12686" s="2">
        <v>3875203.1</v>
      </c>
      <c r="G12686" s="5">
        <f>Table3[[#This Row],[PDD]]/Table3[[#This Row],[DC]]</f>
        <v>0.30303695056656882</v>
      </c>
      <c r="H12686" s="5">
        <f>Table3[[#This Row],[PDD]]/Table3[[#This Row],[PL_CVM]]</f>
        <v>0.43519275415525965</v>
      </c>
      <c r="I12686" t="s">
        <v>10</v>
      </c>
      <c r="J12686" s="3">
        <v>1</v>
      </c>
      <c r="K12686" s="3">
        <v>1</v>
      </c>
    </row>
    <row r="12687" spans="1:11" x14ac:dyDescent="0.35">
      <c r="A12687" s="1">
        <v>46081</v>
      </c>
      <c r="B12687" s="4" t="s">
        <v>378</v>
      </c>
      <c r="C12687" s="2">
        <v>86187850.030000001</v>
      </c>
      <c r="D12687" s="2">
        <v>1157779.6399999999</v>
      </c>
      <c r="E12687" s="2">
        <v>88990907.3803</v>
      </c>
      <c r="F12687" s="2">
        <v>88990920.560000002</v>
      </c>
      <c r="G12687" s="5">
        <f>Table3[[#This Row],[PDD]]/Table3[[#This Row],[DC]]</f>
        <v>1.3433211753129977E-2</v>
      </c>
      <c r="H12687" s="5">
        <f>Table3[[#This Row],[PDD]]/Table3[[#This Row],[PL_CVM]]</f>
        <v>1.3010087239398706E-2</v>
      </c>
      <c r="I12687" t="s">
        <v>10</v>
      </c>
      <c r="J12687" s="3">
        <v>0.35741730871305999</v>
      </c>
      <c r="K12687" s="3">
        <v>0.53114488727826503</v>
      </c>
    </row>
    <row r="12688" spans="1:11" x14ac:dyDescent="0.35">
      <c r="A12688" s="1">
        <v>46081</v>
      </c>
      <c r="B12688" s="4" t="s">
        <v>379</v>
      </c>
      <c r="C12688" s="2">
        <v>183810628.44</v>
      </c>
      <c r="D12688" s="2">
        <v>176845209.05000001</v>
      </c>
      <c r="E12688" s="2">
        <v>10791923.7917</v>
      </c>
      <c r="F12688" s="2">
        <v>10792096.220000001</v>
      </c>
      <c r="G12688" s="5">
        <f>Table3[[#This Row],[PDD]]/Table3[[#This Row],[DC]]</f>
        <v>0.96210545903076727</v>
      </c>
      <c r="H12688" s="5">
        <f>Table3[[#This Row],[PDD]]/Table3[[#This Row],[PL_CVM]]</f>
        <v>16.38654858564632</v>
      </c>
      <c r="I12688" t="s">
        <v>10</v>
      </c>
      <c r="J12688" s="3">
        <v>0</v>
      </c>
      <c r="K12688" s="3">
        <v>1</v>
      </c>
    </row>
    <row r="12689" spans="1:11" x14ac:dyDescent="0.35">
      <c r="A12689" s="1">
        <v>46081</v>
      </c>
      <c r="B12689" s="4" t="s">
        <v>380</v>
      </c>
      <c r="C12689" s="2">
        <v>35605672.789999999</v>
      </c>
      <c r="D12689" s="2">
        <v>0</v>
      </c>
      <c r="E12689" s="2">
        <v>37467471.9177</v>
      </c>
      <c r="F12689" s="2">
        <v>37475549.439999998</v>
      </c>
      <c r="G12689" s="5">
        <f>Table3[[#This Row],[PDD]]/Table3[[#This Row],[DC]]</f>
        <v>0</v>
      </c>
      <c r="H12689" s="5">
        <f>Table3[[#This Row],[PDD]]/Table3[[#This Row],[PL_CVM]]</f>
        <v>0</v>
      </c>
      <c r="I12689" t="s">
        <v>10</v>
      </c>
      <c r="J12689" s="3">
        <v>0</v>
      </c>
      <c r="K12689" s="3">
        <v>0</v>
      </c>
    </row>
    <row r="12690" spans="1:11" x14ac:dyDescent="0.35">
      <c r="A12690" s="1">
        <v>46081</v>
      </c>
      <c r="B12690" s="4" t="s">
        <v>381</v>
      </c>
      <c r="C12690" s="2">
        <v>208248448.06</v>
      </c>
      <c r="D12690" s="2">
        <v>3295093.63</v>
      </c>
      <c r="E12690" s="2">
        <v>204747752.9585</v>
      </c>
      <c r="F12690" s="2">
        <v>204748466.93000001</v>
      </c>
      <c r="G12690" s="5">
        <f>Table3[[#This Row],[PDD]]/Table3[[#This Row],[DC]]</f>
        <v>1.5822896452273326E-2</v>
      </c>
      <c r="H12690" s="5">
        <f>Table3[[#This Row],[PDD]]/Table3[[#This Row],[PL_CVM]]</f>
        <v>1.6093373881654195E-2</v>
      </c>
      <c r="I12690" t="s">
        <v>10</v>
      </c>
      <c r="J12690" s="3">
        <v>0.25615221146593098</v>
      </c>
      <c r="K12690" s="3">
        <v>1</v>
      </c>
    </row>
    <row r="12691" spans="1:11" x14ac:dyDescent="0.35">
      <c r="A12691" s="1">
        <v>46081</v>
      </c>
      <c r="B12691" s="4" t="s">
        <v>382</v>
      </c>
      <c r="C12691" s="2">
        <v>12826629.23</v>
      </c>
      <c r="D12691" s="2">
        <v>1013303.07</v>
      </c>
      <c r="E12691" s="2">
        <v>14187750.342499999</v>
      </c>
      <c r="F12691" s="2">
        <v>14187850.050000001</v>
      </c>
      <c r="G12691" s="5">
        <f>Table3[[#This Row],[PDD]]/Table3[[#This Row],[DC]]</f>
        <v>7.8999950168513591E-2</v>
      </c>
      <c r="H12691" s="5">
        <f>Table3[[#This Row],[PDD]]/Table3[[#This Row],[PL_CVM]]</f>
        <v>7.1420480652739898E-2</v>
      </c>
      <c r="I12691" t="s">
        <v>10</v>
      </c>
      <c r="J12691" s="3">
        <v>1</v>
      </c>
      <c r="K12691" s="3">
        <v>1</v>
      </c>
    </row>
    <row r="12692" spans="1:11" x14ac:dyDescent="0.35">
      <c r="A12692" s="1">
        <v>46081</v>
      </c>
      <c r="B12692" s="4" t="s">
        <v>383</v>
      </c>
      <c r="C12692" s="2">
        <v>56162.5</v>
      </c>
      <c r="D12692" s="2">
        <v>32296.06</v>
      </c>
      <c r="E12692" s="2">
        <v>5752331.1182000004</v>
      </c>
      <c r="F12692" s="2">
        <v>5752225.0199999996</v>
      </c>
      <c r="G12692" s="5">
        <f>Table3[[#This Row],[PDD]]/Table3[[#This Row],[DC]]</f>
        <v>0.57504669485866911</v>
      </c>
      <c r="H12692" s="5">
        <f>Table3[[#This Row],[PDD]]/Table3[[#This Row],[PL_CVM]]</f>
        <v>5.6145334870783626E-3</v>
      </c>
      <c r="I12692" t="s">
        <v>10</v>
      </c>
      <c r="J12692" s="3">
        <v>1</v>
      </c>
      <c r="K12692" s="3">
        <v>1</v>
      </c>
    </row>
    <row r="12693" spans="1:11" x14ac:dyDescent="0.35">
      <c r="A12693" s="1">
        <v>46081</v>
      </c>
      <c r="B12693" s="4" t="s">
        <v>384</v>
      </c>
      <c r="C12693" s="2">
        <v>14634313.779999999</v>
      </c>
      <c r="D12693" s="2">
        <v>13113526.57</v>
      </c>
      <c r="E12693" s="2">
        <v>0</v>
      </c>
      <c r="F12693" s="2">
        <v>663127.88</v>
      </c>
      <c r="G12693" s="5">
        <f>Table3[[#This Row],[PDD]]/Table3[[#This Row],[DC]]</f>
        <v>0.89608072965618757</v>
      </c>
      <c r="H12693" s="5">
        <f>Table3[[#This Row],[PDD]]/Table3[[#This Row],[PL_CVM]]</f>
        <v>19.77526049726638</v>
      </c>
      <c r="I12693" t="s">
        <v>13</v>
      </c>
      <c r="J12693" s="3" t="e">
        <v>#NUM!</v>
      </c>
      <c r="K12693" s="3" t="e">
        <v>#NUM!</v>
      </c>
    </row>
    <row r="12694" spans="1:11" x14ac:dyDescent="0.35">
      <c r="A12694" s="1">
        <v>46081</v>
      </c>
      <c r="B12694" s="4" t="s">
        <v>385</v>
      </c>
      <c r="C12694" s="2">
        <v>0</v>
      </c>
      <c r="D12694" s="2">
        <v>0</v>
      </c>
      <c r="E12694" s="2">
        <v>920852634.31799996</v>
      </c>
      <c r="F12694" s="2">
        <v>920910322.13</v>
      </c>
      <c r="G12694" s="5" t="e">
        <f>Table3[[#This Row],[PDD]]/Table3[[#This Row],[DC]]</f>
        <v>#DIV/0!</v>
      </c>
      <c r="H12694" s="5">
        <f>Table3[[#This Row],[PDD]]/Table3[[#This Row],[PL_CVM]]</f>
        <v>0</v>
      </c>
      <c r="I12694" t="s">
        <v>10</v>
      </c>
      <c r="J12694" s="3">
        <v>1</v>
      </c>
      <c r="K12694" s="3">
        <v>1</v>
      </c>
    </row>
    <row r="12695" spans="1:11" x14ac:dyDescent="0.35">
      <c r="A12695" s="1">
        <v>46081</v>
      </c>
      <c r="B12695" s="4" t="s">
        <v>386</v>
      </c>
      <c r="C12695" s="2">
        <v>76040043.980000004</v>
      </c>
      <c r="D12695" s="2">
        <v>0</v>
      </c>
      <c r="E12695" s="2">
        <v>201049399.59689999</v>
      </c>
      <c r="F12695" s="2">
        <v>200831439.13</v>
      </c>
      <c r="G12695" s="5">
        <f>Table3[[#This Row],[PDD]]/Table3[[#This Row],[DC]]</f>
        <v>0</v>
      </c>
      <c r="H12695" s="5">
        <f>Table3[[#This Row],[PDD]]/Table3[[#This Row],[PL_CVM]]</f>
        <v>0</v>
      </c>
      <c r="I12695" t="s">
        <v>10</v>
      </c>
      <c r="J12695" s="3">
        <v>1</v>
      </c>
      <c r="K12695" s="3">
        <v>1</v>
      </c>
    </row>
    <row r="12696" spans="1:11" x14ac:dyDescent="0.35">
      <c r="A12696" s="1">
        <v>46081</v>
      </c>
      <c r="B12696" s="4" t="s">
        <v>387</v>
      </c>
      <c r="C12696" s="2">
        <v>0</v>
      </c>
      <c r="D12696" s="2">
        <v>0</v>
      </c>
      <c r="E12696" s="2">
        <v>550092636.11940002</v>
      </c>
      <c r="F12696" s="2">
        <v>549806740.53999996</v>
      </c>
      <c r="G12696" s="5" t="e">
        <f>Table3[[#This Row],[PDD]]/Table3[[#This Row],[DC]]</f>
        <v>#DIV/0!</v>
      </c>
      <c r="H12696" s="5">
        <f>Table3[[#This Row],[PDD]]/Table3[[#This Row],[PL_CVM]]</f>
        <v>0</v>
      </c>
      <c r="I12696" t="s">
        <v>10</v>
      </c>
      <c r="J12696" s="3">
        <v>0</v>
      </c>
      <c r="K12696" s="3">
        <v>0</v>
      </c>
    </row>
    <row r="12697" spans="1:11" x14ac:dyDescent="0.35">
      <c r="A12697" s="1">
        <v>46081</v>
      </c>
      <c r="B12697" s="4" t="s">
        <v>388</v>
      </c>
      <c r="C12697" s="2">
        <v>302612659.22000003</v>
      </c>
      <c r="D12697" s="2">
        <v>28296119.57</v>
      </c>
      <c r="E12697" s="2">
        <v>319465904.9874</v>
      </c>
      <c r="F12697" s="2">
        <v>319465753.67000002</v>
      </c>
      <c r="G12697" s="5">
        <f>Table3[[#This Row],[PDD]]/Table3[[#This Row],[DC]]</f>
        <v>9.3506066940275162E-2</v>
      </c>
      <c r="H12697" s="5">
        <f>Table3[[#This Row],[PDD]]/Table3[[#This Row],[PL_CVM]]</f>
        <v>8.8573248446621206E-2</v>
      </c>
      <c r="I12697" t="s">
        <v>10</v>
      </c>
      <c r="J12697" s="3">
        <v>0.67525397003135001</v>
      </c>
      <c r="K12697" s="3">
        <v>0.692162941898671</v>
      </c>
    </row>
    <row r="12698" spans="1:11" x14ac:dyDescent="0.35">
      <c r="A12698" s="1">
        <v>46081</v>
      </c>
      <c r="B12698" s="4" t="s">
        <v>389</v>
      </c>
      <c r="C12698" s="2">
        <v>41302691.880000003</v>
      </c>
      <c r="D12698" s="2">
        <v>780703.36</v>
      </c>
      <c r="E12698" s="2">
        <v>127700757.59729999</v>
      </c>
      <c r="F12698" s="2">
        <v>127708512.92</v>
      </c>
      <c r="G12698" s="5">
        <f>Table3[[#This Row],[PDD]]/Table3[[#This Row],[DC]]</f>
        <v>1.8901997048236942E-2</v>
      </c>
      <c r="H12698" s="5">
        <f>Table3[[#This Row],[PDD]]/Table3[[#This Row],[PL_CVM]]</f>
        <v>6.113166163707922E-3</v>
      </c>
      <c r="I12698" t="s">
        <v>10</v>
      </c>
      <c r="J12698" s="3">
        <v>7.3609586793858997E-11</v>
      </c>
      <c r="K12698" s="3">
        <v>0.75473113764939603</v>
      </c>
    </row>
    <row r="12699" spans="1:11" x14ac:dyDescent="0.35">
      <c r="A12699" s="1">
        <v>46081</v>
      </c>
      <c r="B12699" s="4" t="s">
        <v>390</v>
      </c>
      <c r="C12699" s="2">
        <v>805203227.37</v>
      </c>
      <c r="D12699" s="2">
        <v>0</v>
      </c>
      <c r="E12699" s="2">
        <v>809702926.84490001</v>
      </c>
      <c r="F12699" s="2">
        <v>809710541.67999995</v>
      </c>
      <c r="G12699" s="5">
        <f>Table3[[#This Row],[PDD]]/Table3[[#This Row],[DC]]</f>
        <v>0</v>
      </c>
      <c r="H12699" s="5">
        <f>Table3[[#This Row],[PDD]]/Table3[[#This Row],[PL_CVM]]</f>
        <v>0</v>
      </c>
      <c r="I12699" t="s">
        <v>10</v>
      </c>
      <c r="J12699" s="3">
        <v>0</v>
      </c>
      <c r="K12699" s="3">
        <v>0</v>
      </c>
    </row>
    <row r="12700" spans="1:11" x14ac:dyDescent="0.35">
      <c r="A12700" s="1">
        <v>46081</v>
      </c>
      <c r="B12700" s="4" t="s">
        <v>391</v>
      </c>
      <c r="C12700" s="2">
        <v>1</v>
      </c>
      <c r="D12700" s="2">
        <v>0</v>
      </c>
      <c r="E12700" s="2">
        <v>8434341.8587999996</v>
      </c>
      <c r="F12700" s="2">
        <v>8434361.1199999992</v>
      </c>
      <c r="G12700" s="5">
        <f>Table3[[#This Row],[PDD]]/Table3[[#This Row],[DC]]</f>
        <v>0</v>
      </c>
      <c r="H12700" s="5">
        <f>Table3[[#This Row],[PDD]]/Table3[[#This Row],[PL_CVM]]</f>
        <v>0</v>
      </c>
      <c r="I12700" t="s">
        <v>10</v>
      </c>
      <c r="J12700" s="3">
        <v>0</v>
      </c>
      <c r="K12700" s="3">
        <v>0</v>
      </c>
    </row>
    <row r="12701" spans="1:11" x14ac:dyDescent="0.35">
      <c r="A12701" s="1">
        <v>46081</v>
      </c>
      <c r="B12701" s="4" t="s">
        <v>392</v>
      </c>
      <c r="C12701" s="2">
        <v>6980780.2000000002</v>
      </c>
      <c r="D12701" s="2">
        <v>0</v>
      </c>
      <c r="E12701" s="2">
        <v>13287790</v>
      </c>
      <c r="F12701" s="2">
        <v>13287792.869999999</v>
      </c>
      <c r="G12701" s="5">
        <f>Table3[[#This Row],[PDD]]/Table3[[#This Row],[DC]]</f>
        <v>0</v>
      </c>
      <c r="H12701" s="5">
        <f>Table3[[#This Row],[PDD]]/Table3[[#This Row],[PL_CVM]]</f>
        <v>0</v>
      </c>
      <c r="I12701" t="s">
        <v>10</v>
      </c>
      <c r="J12701" s="3">
        <v>1</v>
      </c>
      <c r="K12701" s="3">
        <v>1</v>
      </c>
    </row>
    <row r="12702" spans="1:11" x14ac:dyDescent="0.35">
      <c r="A12702" s="1">
        <v>46081</v>
      </c>
      <c r="B12702" s="4" t="s">
        <v>393</v>
      </c>
      <c r="C12702" s="2">
        <v>2561730377.1799998</v>
      </c>
      <c r="D12702" s="2">
        <v>0</v>
      </c>
      <c r="E12702" s="2">
        <v>2560648355.5174999</v>
      </c>
      <c r="F12702" s="2">
        <v>2560641238.5900002</v>
      </c>
      <c r="G12702" s="5">
        <f>Table3[[#This Row],[PDD]]/Table3[[#This Row],[DC]]</f>
        <v>0</v>
      </c>
      <c r="H12702" s="5">
        <f>Table3[[#This Row],[PDD]]/Table3[[#This Row],[PL_CVM]]</f>
        <v>0</v>
      </c>
      <c r="I12702" t="s">
        <v>10</v>
      </c>
      <c r="J12702" s="3">
        <v>7.8105218769712893E-12</v>
      </c>
      <c r="K12702" s="3">
        <v>0.399998902771248</v>
      </c>
    </row>
    <row r="12703" spans="1:11" x14ac:dyDescent="0.35">
      <c r="A12703" s="1">
        <v>46081</v>
      </c>
      <c r="B12703" s="4" t="s">
        <v>394</v>
      </c>
      <c r="C12703" s="2">
        <v>735627949.19000006</v>
      </c>
      <c r="D12703" s="2">
        <v>84448306.069999993</v>
      </c>
      <c r="E12703" s="2">
        <v>725472184.7256</v>
      </c>
      <c r="F12703" s="2">
        <v>725472400.20000005</v>
      </c>
      <c r="G12703" s="5">
        <f>Table3[[#This Row],[PDD]]/Table3[[#This Row],[DC]]</f>
        <v>0.11479757690417558</v>
      </c>
      <c r="H12703" s="5">
        <f>Table3[[#This Row],[PDD]]/Table3[[#This Row],[PL_CVM]]</f>
        <v>0.11640457451822987</v>
      </c>
      <c r="I12703" t="s">
        <v>10</v>
      </c>
      <c r="J12703" s="3">
        <v>0.171580664321102</v>
      </c>
      <c r="K12703" s="3">
        <v>0.40788458964064001</v>
      </c>
    </row>
    <row r="12704" spans="1:11" x14ac:dyDescent="0.35">
      <c r="A12704" s="1">
        <v>46081</v>
      </c>
      <c r="B12704" s="4" t="s">
        <v>395</v>
      </c>
      <c r="C12704" s="2">
        <v>0</v>
      </c>
      <c r="D12704" s="2">
        <v>0</v>
      </c>
      <c r="E12704" s="2">
        <v>0</v>
      </c>
      <c r="F12704" s="2">
        <v>213129.37</v>
      </c>
      <c r="G12704" s="5" t="e">
        <f>Table3[[#This Row],[PDD]]/Table3[[#This Row],[DC]]</f>
        <v>#DIV/0!</v>
      </c>
      <c r="H12704" s="5">
        <f>Table3[[#This Row],[PDD]]/Table3[[#This Row],[PL_CVM]]</f>
        <v>0</v>
      </c>
      <c r="I12704" t="s">
        <v>13</v>
      </c>
      <c r="J12704" s="3" t="e">
        <v>#NUM!</v>
      </c>
      <c r="K12704" s="3" t="e">
        <v>#NUM!</v>
      </c>
    </row>
    <row r="12705" spans="1:11" x14ac:dyDescent="0.35">
      <c r="A12705" s="1">
        <v>46081</v>
      </c>
      <c r="B12705" s="4" t="s">
        <v>396</v>
      </c>
      <c r="C12705" s="2">
        <v>261474848.09</v>
      </c>
      <c r="D12705" s="2">
        <v>0</v>
      </c>
      <c r="E12705" s="2">
        <v>265214266.57359999</v>
      </c>
      <c r="F12705" s="2">
        <v>265214302.50999999</v>
      </c>
      <c r="G12705" s="5">
        <f>Table3[[#This Row],[PDD]]/Table3[[#This Row],[DC]]</f>
        <v>0</v>
      </c>
      <c r="H12705" s="5">
        <f>Table3[[#This Row],[PDD]]/Table3[[#This Row],[PL_CVM]]</f>
        <v>0</v>
      </c>
      <c r="I12705" t="s">
        <v>10</v>
      </c>
      <c r="J12705" s="3">
        <v>0.42744747274272199</v>
      </c>
      <c r="K12705" s="3">
        <v>0.42744747274272199</v>
      </c>
    </row>
    <row r="12706" spans="1:11" x14ac:dyDescent="0.35">
      <c r="A12706" s="1">
        <v>46081</v>
      </c>
      <c r="B12706" s="4" t="s">
        <v>397</v>
      </c>
      <c r="C12706" s="2">
        <v>10768953.67</v>
      </c>
      <c r="D12706" s="2">
        <v>0</v>
      </c>
      <c r="E12706" s="2">
        <v>24018955.585999999</v>
      </c>
      <c r="F12706" s="2">
        <v>24018454.100000001</v>
      </c>
      <c r="G12706" s="5">
        <f>Table3[[#This Row],[PDD]]/Table3[[#This Row],[DC]]</f>
        <v>0</v>
      </c>
      <c r="H12706" s="5">
        <f>Table3[[#This Row],[PDD]]/Table3[[#This Row],[PL_CVM]]</f>
        <v>0</v>
      </c>
      <c r="I12706" t="s">
        <v>10</v>
      </c>
      <c r="J12706" s="3">
        <v>1</v>
      </c>
      <c r="K12706" s="3">
        <v>1</v>
      </c>
    </row>
    <row r="12707" spans="1:11" x14ac:dyDescent="0.35">
      <c r="A12707" s="1">
        <v>46081</v>
      </c>
      <c r="B12707" s="4" t="s">
        <v>398</v>
      </c>
      <c r="C12707" s="2">
        <v>0</v>
      </c>
      <c r="D12707" s="2">
        <v>0</v>
      </c>
      <c r="E12707" s="2">
        <v>0</v>
      </c>
      <c r="F12707" s="2">
        <v>0</v>
      </c>
      <c r="G12707" s="5" t="e">
        <f>Table3[[#This Row],[PDD]]/Table3[[#This Row],[DC]]</f>
        <v>#DIV/0!</v>
      </c>
      <c r="H12707" s="5" t="e">
        <f>Table3[[#This Row],[PDD]]/Table3[[#This Row],[PL_CVM]]</f>
        <v>#DIV/0!</v>
      </c>
      <c r="I12707" t="s">
        <v>13</v>
      </c>
      <c r="J12707" s="3" t="e">
        <v>#NUM!</v>
      </c>
      <c r="K12707" s="3" t="e">
        <v>#NUM!</v>
      </c>
    </row>
    <row r="12708" spans="1:11" x14ac:dyDescent="0.35">
      <c r="A12708" s="1">
        <v>46081</v>
      </c>
      <c r="B12708" s="4" t="s">
        <v>399</v>
      </c>
      <c r="C12708" s="2">
        <v>0</v>
      </c>
      <c r="D12708" s="2">
        <v>0</v>
      </c>
      <c r="E12708" s="2">
        <v>30307942.146299999</v>
      </c>
      <c r="F12708" s="2">
        <v>30307867.379999999</v>
      </c>
      <c r="G12708" s="5" t="e">
        <f>Table3[[#This Row],[PDD]]/Table3[[#This Row],[DC]]</f>
        <v>#DIV/0!</v>
      </c>
      <c r="H12708" s="5">
        <f>Table3[[#This Row],[PDD]]/Table3[[#This Row],[PL_CVM]]</f>
        <v>0</v>
      </c>
      <c r="I12708" t="s">
        <v>10</v>
      </c>
      <c r="J12708" s="3">
        <v>1</v>
      </c>
      <c r="K12708" s="3">
        <v>1</v>
      </c>
    </row>
    <row r="12709" spans="1:11" x14ac:dyDescent="0.35">
      <c r="A12709" s="1">
        <v>46081</v>
      </c>
      <c r="B12709" s="4" t="s">
        <v>400</v>
      </c>
      <c r="C12709" s="2">
        <v>7072849.0099999998</v>
      </c>
      <c r="D12709" s="2">
        <v>7072849.0099999998</v>
      </c>
      <c r="E12709" s="2">
        <v>173271.24</v>
      </c>
      <c r="F12709" s="2">
        <v>173271.25</v>
      </c>
      <c r="G12709" s="5">
        <f>Table3[[#This Row],[PDD]]/Table3[[#This Row],[DC]]</f>
        <v>1</v>
      </c>
      <c r="H12709" s="5">
        <f>Table3[[#This Row],[PDD]]/Table3[[#This Row],[PL_CVM]]</f>
        <v>40.819518587186273</v>
      </c>
      <c r="I12709" t="s">
        <v>10</v>
      </c>
      <c r="J12709" s="3">
        <v>0</v>
      </c>
      <c r="K12709" s="3">
        <v>0</v>
      </c>
    </row>
    <row r="12710" spans="1:11" x14ac:dyDescent="0.35">
      <c r="A12710" s="1">
        <v>46081</v>
      </c>
      <c r="B12710" s="4" t="s">
        <v>401</v>
      </c>
      <c r="C12710" s="2">
        <v>927817577.03999996</v>
      </c>
      <c r="D12710" s="2">
        <v>0</v>
      </c>
      <c r="E12710" s="2">
        <v>924373482.06840003</v>
      </c>
      <c r="F12710" s="2">
        <v>924376792.22000003</v>
      </c>
      <c r="G12710" s="5">
        <f>Table3[[#This Row],[PDD]]/Table3[[#This Row],[DC]]</f>
        <v>0</v>
      </c>
      <c r="H12710" s="5">
        <f>Table3[[#This Row],[PDD]]/Table3[[#This Row],[PL_CVM]]</f>
        <v>0</v>
      </c>
      <c r="I12710" t="s">
        <v>10</v>
      </c>
      <c r="J12710" s="3">
        <v>0.99957895323053902</v>
      </c>
      <c r="K12710" s="3">
        <v>0.99957895323053902</v>
      </c>
    </row>
    <row r="12711" spans="1:11" x14ac:dyDescent="0.35">
      <c r="A12711" s="1">
        <v>46081</v>
      </c>
      <c r="B12711" s="4" t="s">
        <v>402</v>
      </c>
      <c r="C12711" s="2">
        <v>15717864.09</v>
      </c>
      <c r="D12711" s="2">
        <v>4354985.28</v>
      </c>
      <c r="E12711" s="2">
        <v>16806325.6875</v>
      </c>
      <c r="F12711" s="2">
        <v>16806346.809999999</v>
      </c>
      <c r="G12711" s="5">
        <f>Table3[[#This Row],[PDD]]/Table3[[#This Row],[DC]]</f>
        <v>0.27707233343305998</v>
      </c>
      <c r="H12711" s="5">
        <f>Table3[[#This Row],[PDD]]/Table3[[#This Row],[PL_CVM]]</f>
        <v>0.2591274194942072</v>
      </c>
      <c r="I12711" t="s">
        <v>10</v>
      </c>
      <c r="J12711" s="3">
        <v>1</v>
      </c>
      <c r="K12711" s="3">
        <v>1</v>
      </c>
    </row>
    <row r="12712" spans="1:11" x14ac:dyDescent="0.35">
      <c r="A12712" s="1">
        <v>46081</v>
      </c>
      <c r="B12712" s="4" t="s">
        <v>3743</v>
      </c>
      <c r="C12712" s="2">
        <v>0</v>
      </c>
      <c r="D12712" s="2">
        <v>0</v>
      </c>
      <c r="E12712" s="2">
        <v>0</v>
      </c>
      <c r="F12712" s="2">
        <v>0</v>
      </c>
      <c r="G12712" s="5" t="e">
        <f>Table3[[#This Row],[PDD]]/Table3[[#This Row],[DC]]</f>
        <v>#DIV/0!</v>
      </c>
      <c r="H12712" s="5" t="e">
        <f>Table3[[#This Row],[PDD]]/Table3[[#This Row],[PL_CVM]]</f>
        <v>#DIV/0!</v>
      </c>
      <c r="I12712" t="s">
        <v>13</v>
      </c>
      <c r="J12712" s="3" t="e">
        <v>#NUM!</v>
      </c>
      <c r="K12712" s="3" t="e">
        <v>#NUM!</v>
      </c>
    </row>
    <row r="12713" spans="1:11" x14ac:dyDescent="0.35">
      <c r="A12713" s="1">
        <v>46081</v>
      </c>
      <c r="B12713" s="4" t="s">
        <v>403</v>
      </c>
      <c r="C12713" s="2">
        <v>870679072.75</v>
      </c>
      <c r="D12713" s="2">
        <v>0</v>
      </c>
      <c r="E12713" s="2">
        <v>2912711009.4949999</v>
      </c>
      <c r="F12713" s="2">
        <v>2912711311.4699998</v>
      </c>
      <c r="G12713" s="5">
        <f>Table3[[#This Row],[PDD]]/Table3[[#This Row],[DC]]</f>
        <v>0</v>
      </c>
      <c r="H12713" s="5">
        <f>Table3[[#This Row],[PDD]]/Table3[[#This Row],[PL_CVM]]</f>
        <v>0</v>
      </c>
      <c r="I12713" t="s">
        <v>10</v>
      </c>
      <c r="J12713" s="3">
        <v>1</v>
      </c>
      <c r="K12713" s="3">
        <v>1</v>
      </c>
    </row>
    <row r="12714" spans="1:11" x14ac:dyDescent="0.35">
      <c r="A12714" s="1">
        <v>46081</v>
      </c>
      <c r="B12714" s="4" t="s">
        <v>404</v>
      </c>
      <c r="C12714" s="2">
        <v>79385161.5</v>
      </c>
      <c r="D12714" s="2">
        <v>9234440.8300000001</v>
      </c>
      <c r="E12714" s="2">
        <v>160324930.31490001</v>
      </c>
      <c r="F12714" s="2">
        <v>160324899.88999999</v>
      </c>
      <c r="G12714" s="5">
        <f>Table3[[#This Row],[PDD]]/Table3[[#This Row],[DC]]</f>
        <v>0.1163245202946397</v>
      </c>
      <c r="H12714" s="5">
        <f>Table3[[#This Row],[PDD]]/Table3[[#This Row],[PL_CVM]]</f>
        <v>5.7598294689944068E-2</v>
      </c>
      <c r="I12714" t="s">
        <v>10</v>
      </c>
      <c r="J12714" s="3">
        <v>0.149931455774761</v>
      </c>
      <c r="K12714" s="3">
        <v>0.333125785747099</v>
      </c>
    </row>
    <row r="12715" spans="1:11" x14ac:dyDescent="0.35">
      <c r="A12715" s="1">
        <v>46081</v>
      </c>
      <c r="B12715" s="4" t="s">
        <v>405</v>
      </c>
      <c r="C12715" s="2">
        <v>3721458.41</v>
      </c>
      <c r="D12715" s="2">
        <v>806151.89</v>
      </c>
      <c r="E12715" s="2">
        <v>2822855.0924999998</v>
      </c>
      <c r="F12715" s="2">
        <v>2822914.3</v>
      </c>
      <c r="G12715" s="5">
        <f>Table3[[#This Row],[PDD]]/Table3[[#This Row],[DC]]</f>
        <v>0.2166225713644345</v>
      </c>
      <c r="H12715" s="5">
        <f>Table3[[#This Row],[PDD]]/Table3[[#This Row],[PL_CVM]]</f>
        <v>0.2855743406733956</v>
      </c>
      <c r="I12715" t="s">
        <v>10</v>
      </c>
      <c r="J12715" s="3">
        <v>1</v>
      </c>
      <c r="K12715" s="3">
        <v>1</v>
      </c>
    </row>
    <row r="12716" spans="1:11" x14ac:dyDescent="0.35">
      <c r="A12716" s="1">
        <v>46081</v>
      </c>
      <c r="B12716" s="4" t="s">
        <v>406</v>
      </c>
      <c r="C12716" s="2">
        <v>22718754.649999999</v>
      </c>
      <c r="D12716" s="2">
        <v>2296976.73</v>
      </c>
      <c r="E12716" s="2">
        <v>28186849.650400002</v>
      </c>
      <c r="F12716" s="2">
        <v>28186820.120000001</v>
      </c>
      <c r="G12716" s="5">
        <f>Table3[[#This Row],[PDD]]/Table3[[#This Row],[DC]]</f>
        <v>0.10110486976010369</v>
      </c>
      <c r="H12716" s="5">
        <f>Table3[[#This Row],[PDD]]/Table3[[#This Row],[PL_CVM]]</f>
        <v>8.1491162189316152E-2</v>
      </c>
      <c r="I12716" t="s">
        <v>10</v>
      </c>
      <c r="J12716" s="3">
        <v>0</v>
      </c>
      <c r="K12716" s="3">
        <v>0</v>
      </c>
    </row>
    <row r="12717" spans="1:11" x14ac:dyDescent="0.35">
      <c r="A12717" s="1">
        <v>46081</v>
      </c>
      <c r="B12717" s="4" t="s">
        <v>407</v>
      </c>
      <c r="C12717" s="2">
        <v>292693323.77999997</v>
      </c>
      <c r="D12717" s="2">
        <v>0</v>
      </c>
      <c r="E12717" s="2">
        <v>296839665.12849998</v>
      </c>
      <c r="F12717" s="2">
        <v>296839503.17000002</v>
      </c>
      <c r="G12717" s="5">
        <f>Table3[[#This Row],[PDD]]/Table3[[#This Row],[DC]]</f>
        <v>0</v>
      </c>
      <c r="H12717" s="5">
        <f>Table3[[#This Row],[PDD]]/Table3[[#This Row],[PL_CVM]]</f>
        <v>0</v>
      </c>
      <c r="I12717" t="s">
        <v>10</v>
      </c>
      <c r="J12717" s="3">
        <v>0.35431070099634798</v>
      </c>
      <c r="K12717" s="3">
        <v>0.51742331440177003</v>
      </c>
    </row>
    <row r="12718" spans="1:11" x14ac:dyDescent="0.35">
      <c r="A12718" s="1">
        <v>46081</v>
      </c>
      <c r="B12718" s="4" t="s">
        <v>408</v>
      </c>
      <c r="C12718" s="2">
        <v>0</v>
      </c>
      <c r="D12718" s="2">
        <v>0</v>
      </c>
      <c r="E12718" s="2">
        <v>17877988.640500002</v>
      </c>
      <c r="F12718" s="2">
        <v>17878029.649999999</v>
      </c>
      <c r="G12718" s="5" t="e">
        <f>Table3[[#This Row],[PDD]]/Table3[[#This Row],[DC]]</f>
        <v>#DIV/0!</v>
      </c>
      <c r="H12718" s="5">
        <f>Table3[[#This Row],[PDD]]/Table3[[#This Row],[PL_CVM]]</f>
        <v>0</v>
      </c>
      <c r="I12718" t="s">
        <v>10</v>
      </c>
      <c r="J12718" s="3">
        <v>1</v>
      </c>
      <c r="K12718" s="3">
        <v>1</v>
      </c>
    </row>
    <row r="12719" spans="1:11" x14ac:dyDescent="0.35">
      <c r="A12719" s="1">
        <v>46081</v>
      </c>
      <c r="B12719" s="4" t="s">
        <v>409</v>
      </c>
      <c r="C12719" s="2">
        <v>0</v>
      </c>
      <c r="D12719" s="2">
        <v>0</v>
      </c>
      <c r="E12719" s="2">
        <v>125728657.60600001</v>
      </c>
      <c r="F12719" s="2">
        <v>115438908.79000001</v>
      </c>
      <c r="G12719" s="5" t="e">
        <f>Table3[[#This Row],[PDD]]/Table3[[#This Row],[DC]]</f>
        <v>#DIV/0!</v>
      </c>
      <c r="H12719" s="5">
        <f>Table3[[#This Row],[PDD]]/Table3[[#This Row],[PL_CVM]]</f>
        <v>0</v>
      </c>
      <c r="I12719" t="s">
        <v>13</v>
      </c>
      <c r="J12719" s="3">
        <v>0.80565165058730503</v>
      </c>
      <c r="K12719" s="3">
        <v>1</v>
      </c>
    </row>
    <row r="12720" spans="1:11" x14ac:dyDescent="0.35">
      <c r="A12720" s="1">
        <v>46081</v>
      </c>
      <c r="B12720" s="4" t="s">
        <v>3606</v>
      </c>
      <c r="C12720" s="2">
        <v>0</v>
      </c>
      <c r="D12720" s="2">
        <v>0</v>
      </c>
      <c r="E12720" s="2">
        <v>58031093.229199998</v>
      </c>
      <c r="F12720" s="2">
        <v>58044918.710000001</v>
      </c>
      <c r="G12720" s="5" t="e">
        <f>Table3[[#This Row],[PDD]]/Table3[[#This Row],[DC]]</f>
        <v>#DIV/0!</v>
      </c>
      <c r="H12720" s="5">
        <f>Table3[[#This Row],[PDD]]/Table3[[#This Row],[PL_CVM]]</f>
        <v>0</v>
      </c>
      <c r="I12720" t="s">
        <v>10</v>
      </c>
      <c r="J12720" s="3">
        <v>1</v>
      </c>
      <c r="K12720" s="3">
        <v>1</v>
      </c>
    </row>
    <row r="12721" spans="1:11" x14ac:dyDescent="0.35">
      <c r="A12721" s="1">
        <v>46081</v>
      </c>
      <c r="B12721" s="4" t="s">
        <v>410</v>
      </c>
      <c r="C12721" s="2">
        <v>61728834.549999997</v>
      </c>
      <c r="D12721" s="2">
        <v>9084742.5399999991</v>
      </c>
      <c r="E12721" s="2">
        <v>104512618.0847</v>
      </c>
      <c r="F12721" s="2">
        <v>104513038.5</v>
      </c>
      <c r="G12721" s="5">
        <f>Table3[[#This Row],[PDD]]/Table3[[#This Row],[DC]]</f>
        <v>0.14717178132759676</v>
      </c>
      <c r="H12721" s="5">
        <f>Table3[[#This Row],[PDD]]/Table3[[#This Row],[PL_CVM]]</f>
        <v>8.692448971330978E-2</v>
      </c>
      <c r="I12721" t="s">
        <v>10</v>
      </c>
      <c r="J12721" s="3">
        <v>0.51141689323468098</v>
      </c>
      <c r="K12721" s="3">
        <v>0.51141689323468098</v>
      </c>
    </row>
    <row r="12722" spans="1:11" x14ac:dyDescent="0.35">
      <c r="A12722" s="1">
        <v>46081</v>
      </c>
      <c r="B12722" s="4" t="s">
        <v>411</v>
      </c>
      <c r="C12722" s="2">
        <v>0</v>
      </c>
      <c r="D12722" s="2">
        <v>0</v>
      </c>
      <c r="E12722" s="2">
        <v>98300822.853599995</v>
      </c>
      <c r="F12722" s="2">
        <v>98300804.840000004</v>
      </c>
      <c r="G12722" s="5" t="e">
        <f>Table3[[#This Row],[PDD]]/Table3[[#This Row],[DC]]</f>
        <v>#DIV/0!</v>
      </c>
      <c r="H12722" s="5">
        <f>Table3[[#This Row],[PDD]]/Table3[[#This Row],[PL_CVM]]</f>
        <v>0</v>
      </c>
      <c r="I12722" t="s">
        <v>10</v>
      </c>
      <c r="J12722" s="3">
        <v>1</v>
      </c>
      <c r="K12722" s="3">
        <v>1</v>
      </c>
    </row>
    <row r="12723" spans="1:11" x14ac:dyDescent="0.35">
      <c r="A12723" s="1">
        <v>46081</v>
      </c>
      <c r="B12723" s="4" t="s">
        <v>412</v>
      </c>
      <c r="C12723" s="2">
        <v>1450000</v>
      </c>
      <c r="D12723" s="2">
        <v>0</v>
      </c>
      <c r="E12723" s="2">
        <v>5019735.8255000003</v>
      </c>
      <c r="F12723" s="2">
        <v>5019719.41</v>
      </c>
      <c r="G12723" s="5">
        <f>Table3[[#This Row],[PDD]]/Table3[[#This Row],[DC]]</f>
        <v>0</v>
      </c>
      <c r="H12723" s="5">
        <f>Table3[[#This Row],[PDD]]/Table3[[#This Row],[PL_CVM]]</f>
        <v>0</v>
      </c>
      <c r="I12723" t="s">
        <v>10</v>
      </c>
      <c r="J12723" s="3">
        <v>0</v>
      </c>
      <c r="K12723" s="3">
        <v>1</v>
      </c>
    </row>
    <row r="12724" spans="1:11" x14ac:dyDescent="0.35">
      <c r="A12724" s="1">
        <v>46081</v>
      </c>
      <c r="B12724" s="4" t="s">
        <v>413</v>
      </c>
      <c r="C12724" s="2">
        <v>7456611.9900000002</v>
      </c>
      <c r="D12724" s="2">
        <v>7456611.79</v>
      </c>
      <c r="E12724" s="2">
        <v>-35272.428</v>
      </c>
      <c r="F12724" s="2">
        <v>-35274.589999999997</v>
      </c>
      <c r="G12724" s="5">
        <f>Table3[[#This Row],[PDD]]/Table3[[#This Row],[DC]]</f>
        <v>0.99999997317816713</v>
      </c>
      <c r="H12724" s="5">
        <f>Table3[[#This Row],[PDD]]/Table3[[#This Row],[PL_CVM]]</f>
        <v>-211.38762463291567</v>
      </c>
      <c r="I12724" t="s">
        <v>10</v>
      </c>
      <c r="J12724" s="3">
        <v>1</v>
      </c>
      <c r="K12724" s="3">
        <v>1</v>
      </c>
    </row>
    <row r="12725" spans="1:11" x14ac:dyDescent="0.35">
      <c r="A12725" s="1">
        <v>46081</v>
      </c>
      <c r="B12725" s="4" t="s">
        <v>414</v>
      </c>
      <c r="C12725" s="2">
        <v>0</v>
      </c>
      <c r="D12725" s="2">
        <v>0</v>
      </c>
      <c r="E12725" s="2">
        <v>103558.07769999999</v>
      </c>
      <c r="F12725" s="2">
        <v>103558.28</v>
      </c>
      <c r="G12725" s="5" t="e">
        <f>Table3[[#This Row],[PDD]]/Table3[[#This Row],[DC]]</f>
        <v>#DIV/0!</v>
      </c>
      <c r="H12725" s="5">
        <f>Table3[[#This Row],[PDD]]/Table3[[#This Row],[PL_CVM]]</f>
        <v>0</v>
      </c>
      <c r="I12725" t="s">
        <v>10</v>
      </c>
      <c r="J12725" s="3">
        <v>0</v>
      </c>
      <c r="K12725" s="3">
        <v>0</v>
      </c>
    </row>
    <row r="12726" spans="1:11" x14ac:dyDescent="0.35">
      <c r="A12726" s="1">
        <v>46081</v>
      </c>
      <c r="B12726" s="4" t="s">
        <v>415</v>
      </c>
      <c r="C12726" s="2">
        <v>1384706197.3599999</v>
      </c>
      <c r="D12726" s="2">
        <v>33270491.399999999</v>
      </c>
      <c r="E12726" s="2">
        <v>1580875823.7614</v>
      </c>
      <c r="F12726" s="2">
        <v>1580876079.9400001</v>
      </c>
      <c r="G12726" s="5">
        <f>Table3[[#This Row],[PDD]]/Table3[[#This Row],[DC]]</f>
        <v>2.4027112367541632E-2</v>
      </c>
      <c r="H12726" s="5">
        <f>Table3[[#This Row],[PDD]]/Table3[[#This Row],[PL_CVM]]</f>
        <v>2.1045603651149387E-2</v>
      </c>
      <c r="I12726" t="s">
        <v>10</v>
      </c>
      <c r="J12726" s="3">
        <v>0.21631533148843499</v>
      </c>
      <c r="K12726" s="3">
        <v>0.33964931551097</v>
      </c>
    </row>
    <row r="12727" spans="1:11" x14ac:dyDescent="0.35">
      <c r="A12727" s="1">
        <v>46081</v>
      </c>
      <c r="B12727" s="4" t="s">
        <v>416</v>
      </c>
      <c r="C12727" s="2">
        <v>276138813.06999999</v>
      </c>
      <c r="D12727" s="2">
        <v>18353944.510000002</v>
      </c>
      <c r="E12727" s="2">
        <v>309467314.42309999</v>
      </c>
      <c r="F12727" s="2">
        <v>352618319.88999999</v>
      </c>
      <c r="G12727" s="5">
        <f>Table3[[#This Row],[PDD]]/Table3[[#This Row],[DC]]</f>
        <v>6.6466369960630475E-2</v>
      </c>
      <c r="H12727" s="5">
        <f>Table3[[#This Row],[PDD]]/Table3[[#This Row],[PL_CVM]]</f>
        <v>5.2050456470116337E-2</v>
      </c>
      <c r="I12727" t="s">
        <v>13</v>
      </c>
      <c r="J12727" s="3">
        <v>8.6026295423245497E-2</v>
      </c>
      <c r="K12727" s="3">
        <v>0.53792826255538795</v>
      </c>
    </row>
    <row r="12728" spans="1:11" x14ac:dyDescent="0.35">
      <c r="A12728" s="1">
        <v>46081</v>
      </c>
      <c r="B12728" s="4" t="s">
        <v>417</v>
      </c>
      <c r="C12728" s="2">
        <v>139824083.49000001</v>
      </c>
      <c r="D12728" s="2">
        <v>31242668.800000001</v>
      </c>
      <c r="E12728" s="2">
        <v>97451150.216000006</v>
      </c>
      <c r="F12728" s="2">
        <v>97450929.400000006</v>
      </c>
      <c r="G12728" s="5">
        <f>Table3[[#This Row],[PDD]]/Table3[[#This Row],[DC]]</f>
        <v>0.22344268612520121</v>
      </c>
      <c r="H12728" s="5">
        <f>Table3[[#This Row],[PDD]]/Table3[[#This Row],[PL_CVM]]</f>
        <v>0.3205989824043689</v>
      </c>
      <c r="I12728" t="s">
        <v>10</v>
      </c>
      <c r="J12728" s="3">
        <v>1</v>
      </c>
      <c r="K12728" s="3">
        <v>1</v>
      </c>
    </row>
    <row r="12729" spans="1:11" x14ac:dyDescent="0.35">
      <c r="A12729" s="1">
        <v>46081</v>
      </c>
      <c r="B12729" s="4" t="s">
        <v>418</v>
      </c>
      <c r="C12729" s="2">
        <v>11252079.939999999</v>
      </c>
      <c r="D12729" s="2">
        <v>920318.55</v>
      </c>
      <c r="E12729" s="2">
        <v>11857882.842700001</v>
      </c>
      <c r="F12729" s="2">
        <v>11858106.220000001</v>
      </c>
      <c r="G12729" s="5">
        <f>Table3[[#This Row],[PDD]]/Table3[[#This Row],[DC]]</f>
        <v>8.1790971527704953E-2</v>
      </c>
      <c r="H12729" s="5">
        <f>Table3[[#This Row],[PDD]]/Table3[[#This Row],[PL_CVM]]</f>
        <v>7.7610921417433545E-2</v>
      </c>
      <c r="I12729" t="s">
        <v>10</v>
      </c>
      <c r="J12729" s="3">
        <v>0.62095638754206295</v>
      </c>
      <c r="K12729" s="3">
        <v>0.62095638754206295</v>
      </c>
    </row>
    <row r="12730" spans="1:11" x14ac:dyDescent="0.35">
      <c r="A12730" s="1">
        <v>46081</v>
      </c>
      <c r="B12730" s="4" t="s">
        <v>419</v>
      </c>
      <c r="C12730" s="2">
        <v>254871105.00999999</v>
      </c>
      <c r="D12730" s="2">
        <v>12816296.27</v>
      </c>
      <c r="E12730" s="2">
        <v>296244663.1153</v>
      </c>
      <c r="F12730" s="2">
        <v>296244599.26999998</v>
      </c>
      <c r="G12730" s="5">
        <f>Table3[[#This Row],[PDD]]/Table3[[#This Row],[DC]]</f>
        <v>5.0285403162893441E-2</v>
      </c>
      <c r="H12730" s="5">
        <f>Table3[[#This Row],[PDD]]/Table3[[#This Row],[PL_CVM]]</f>
        <v>4.3262548250944187E-2</v>
      </c>
      <c r="I12730" t="s">
        <v>10</v>
      </c>
      <c r="J12730" s="3">
        <v>0.26220664025453699</v>
      </c>
      <c r="K12730" s="3">
        <v>0.51070259747267099</v>
      </c>
    </row>
    <row r="12731" spans="1:11" x14ac:dyDescent="0.35">
      <c r="A12731" s="1">
        <v>46081</v>
      </c>
      <c r="B12731" s="4" t="s">
        <v>420</v>
      </c>
      <c r="C12731" s="2">
        <v>85446246.469999999</v>
      </c>
      <c r="D12731" s="2">
        <v>3288187.31</v>
      </c>
      <c r="E12731" s="2">
        <v>107266015.5387</v>
      </c>
      <c r="F12731" s="2">
        <v>107265728.92</v>
      </c>
      <c r="G12731" s="5">
        <f>Table3[[#This Row],[PDD]]/Table3[[#This Row],[DC]]</f>
        <v>3.8482524930506759E-2</v>
      </c>
      <c r="H12731" s="5">
        <f>Table3[[#This Row],[PDD]]/Table3[[#This Row],[PL_CVM]]</f>
        <v>3.0654593439181005E-2</v>
      </c>
      <c r="I12731" t="s">
        <v>10</v>
      </c>
      <c r="J12731" s="3">
        <v>0.156219804714889</v>
      </c>
      <c r="K12731" s="3">
        <v>0.31048828901903303</v>
      </c>
    </row>
    <row r="12732" spans="1:11" x14ac:dyDescent="0.35">
      <c r="A12732" s="1">
        <v>46081</v>
      </c>
      <c r="B12732" s="4" t="s">
        <v>421</v>
      </c>
      <c r="C12732" s="2">
        <v>2275320.58</v>
      </c>
      <c r="D12732" s="2">
        <v>0</v>
      </c>
      <c r="E12732" s="2">
        <v>53123524.635200001</v>
      </c>
      <c r="F12732" s="2">
        <v>52823371.890000001</v>
      </c>
      <c r="G12732" s="5">
        <f>Table3[[#This Row],[PDD]]/Table3[[#This Row],[DC]]</f>
        <v>0</v>
      </c>
      <c r="H12732" s="5">
        <f>Table3[[#This Row],[PDD]]/Table3[[#This Row],[PL_CVM]]</f>
        <v>0</v>
      </c>
      <c r="I12732" t="s">
        <v>10</v>
      </c>
      <c r="J12732" s="3">
        <v>1</v>
      </c>
      <c r="K12732" s="3">
        <v>1</v>
      </c>
    </row>
    <row r="12733" spans="1:11" x14ac:dyDescent="0.35">
      <c r="A12733" s="1">
        <v>46081</v>
      </c>
      <c r="B12733" s="4" t="s">
        <v>422</v>
      </c>
      <c r="C12733" s="2">
        <v>56034781.399999999</v>
      </c>
      <c r="D12733" s="2">
        <v>13277335.34</v>
      </c>
      <c r="E12733" s="2">
        <v>43514735.655599996</v>
      </c>
      <c r="F12733" s="2">
        <v>43514705.810000002</v>
      </c>
      <c r="G12733" s="5">
        <f>Table3[[#This Row],[PDD]]/Table3[[#This Row],[DC]]</f>
        <v>0.23694810630598803</v>
      </c>
      <c r="H12733" s="5">
        <f>Table3[[#This Row],[PDD]]/Table3[[#This Row],[PL_CVM]]</f>
        <v>0.30512294850327976</v>
      </c>
      <c r="I12733" t="s">
        <v>10</v>
      </c>
      <c r="J12733" s="3">
        <v>1</v>
      </c>
      <c r="K12733" s="3">
        <v>1</v>
      </c>
    </row>
    <row r="12734" spans="1:11" x14ac:dyDescent="0.35">
      <c r="A12734" s="1">
        <v>46081</v>
      </c>
      <c r="B12734" s="4" t="s">
        <v>423</v>
      </c>
      <c r="C12734" s="2">
        <v>182369248.25999999</v>
      </c>
      <c r="D12734" s="2">
        <v>0</v>
      </c>
      <c r="E12734" s="2">
        <v>277117544.28030002</v>
      </c>
      <c r="F12734" s="2">
        <v>277117672.44999999</v>
      </c>
      <c r="G12734" s="5">
        <f>Table3[[#This Row],[PDD]]/Table3[[#This Row],[DC]]</f>
        <v>0</v>
      </c>
      <c r="H12734" s="5">
        <f>Table3[[#This Row],[PDD]]/Table3[[#This Row],[PL_CVM]]</f>
        <v>0</v>
      </c>
      <c r="I12734" t="s">
        <v>10</v>
      </c>
      <c r="J12734" s="3">
        <v>0.204177889230892</v>
      </c>
      <c r="K12734" s="3">
        <v>0.55919267904004799</v>
      </c>
    </row>
    <row r="12735" spans="1:11" x14ac:dyDescent="0.35">
      <c r="A12735" s="1">
        <v>46081</v>
      </c>
      <c r="B12735" s="4" t="s">
        <v>424</v>
      </c>
      <c r="C12735" s="2">
        <v>0</v>
      </c>
      <c r="D12735" s="2">
        <v>0</v>
      </c>
      <c r="E12735" s="2">
        <v>61817532.258599997</v>
      </c>
      <c r="F12735" s="2">
        <v>61817487.829999998</v>
      </c>
      <c r="G12735" s="5" t="e">
        <f>Table3[[#This Row],[PDD]]/Table3[[#This Row],[DC]]</f>
        <v>#DIV/0!</v>
      </c>
      <c r="H12735" s="5">
        <f>Table3[[#This Row],[PDD]]/Table3[[#This Row],[PL_CVM]]</f>
        <v>0</v>
      </c>
      <c r="I12735" t="s">
        <v>10</v>
      </c>
      <c r="J12735" s="3">
        <v>1</v>
      </c>
      <c r="K12735" s="3">
        <v>1</v>
      </c>
    </row>
    <row r="12736" spans="1:11" x14ac:dyDescent="0.35">
      <c r="A12736" s="1">
        <v>46081</v>
      </c>
      <c r="B12736" s="4" t="s">
        <v>425</v>
      </c>
      <c r="C12736" s="2">
        <v>0</v>
      </c>
      <c r="D12736" s="2">
        <v>0</v>
      </c>
      <c r="E12736" s="2">
        <v>172344984.69999999</v>
      </c>
      <c r="F12736" s="2">
        <v>172344983.97999999</v>
      </c>
      <c r="G12736" s="5" t="e">
        <f>Table3[[#This Row],[PDD]]/Table3[[#This Row],[DC]]</f>
        <v>#DIV/0!</v>
      </c>
      <c r="H12736" s="5">
        <f>Table3[[#This Row],[PDD]]/Table3[[#This Row],[PL_CVM]]</f>
        <v>0</v>
      </c>
      <c r="I12736" t="s">
        <v>10</v>
      </c>
      <c r="J12736" s="3">
        <v>0</v>
      </c>
      <c r="K12736" s="3">
        <v>0</v>
      </c>
    </row>
    <row r="12737" spans="1:11" x14ac:dyDescent="0.35">
      <c r="A12737" s="1">
        <v>46081</v>
      </c>
      <c r="B12737" s="4" t="s">
        <v>426</v>
      </c>
      <c r="C12737" s="2">
        <v>30441112.690000001</v>
      </c>
      <c r="D12737" s="2">
        <v>30441112.690000001</v>
      </c>
      <c r="E12737" s="2">
        <v>1712580.3554</v>
      </c>
      <c r="F12737" s="2">
        <v>1712574.7</v>
      </c>
      <c r="G12737" s="5">
        <f>Table3[[#This Row],[PDD]]/Table3[[#This Row],[DC]]</f>
        <v>1</v>
      </c>
      <c r="H12737" s="5">
        <f>Table3[[#This Row],[PDD]]/Table3[[#This Row],[PL_CVM]]</f>
        <v>17.775056871971774</v>
      </c>
      <c r="I12737" t="s">
        <v>10</v>
      </c>
      <c r="J12737" s="3">
        <v>0</v>
      </c>
      <c r="K12737" s="3">
        <v>0</v>
      </c>
    </row>
    <row r="12738" spans="1:11" x14ac:dyDescent="0.35">
      <c r="A12738" s="1">
        <v>46081</v>
      </c>
      <c r="B12738" s="4" t="s">
        <v>427</v>
      </c>
      <c r="C12738" s="2">
        <v>11900792.300000001</v>
      </c>
      <c r="D12738" s="2">
        <v>8328.34</v>
      </c>
      <c r="E12738" s="2">
        <v>19969028.464200001</v>
      </c>
      <c r="F12738" s="2">
        <v>19968996.079999998</v>
      </c>
      <c r="G12738" s="5">
        <f>Table3[[#This Row],[PDD]]/Table3[[#This Row],[DC]]</f>
        <v>6.9981391070912137E-4</v>
      </c>
      <c r="H12738" s="5">
        <f>Table3[[#This Row],[PDD]]/Table3[[#This Row],[PL_CVM]]</f>
        <v>4.1706353021628723E-4</v>
      </c>
      <c r="I12738" t="s">
        <v>10</v>
      </c>
      <c r="J12738" s="3">
        <v>0.45073177850070201</v>
      </c>
      <c r="K12738" s="3">
        <v>0.57820513588328804</v>
      </c>
    </row>
    <row r="12739" spans="1:11" x14ac:dyDescent="0.35">
      <c r="A12739" s="1">
        <v>46081</v>
      </c>
      <c r="B12739" s="4" t="s">
        <v>428</v>
      </c>
      <c r="C12739" s="2">
        <v>0</v>
      </c>
      <c r="D12739" s="2">
        <v>0</v>
      </c>
      <c r="E12739" s="2">
        <v>70070725.197500005</v>
      </c>
      <c r="F12739" s="2">
        <v>70070718.370000005</v>
      </c>
      <c r="G12739" s="5" t="e">
        <f>Table3[[#This Row],[PDD]]/Table3[[#This Row],[DC]]</f>
        <v>#DIV/0!</v>
      </c>
      <c r="H12739" s="5">
        <f>Table3[[#This Row],[PDD]]/Table3[[#This Row],[PL_CVM]]</f>
        <v>0</v>
      </c>
      <c r="I12739" t="s">
        <v>10</v>
      </c>
      <c r="J12739" s="3">
        <v>0.20608851881149401</v>
      </c>
      <c r="K12739" s="3">
        <v>0.51811668724238202</v>
      </c>
    </row>
    <row r="12740" spans="1:11" x14ac:dyDescent="0.35">
      <c r="A12740" s="1">
        <v>46081</v>
      </c>
      <c r="B12740" s="4" t="s">
        <v>429</v>
      </c>
      <c r="C12740" s="2">
        <v>181498714.94</v>
      </c>
      <c r="D12740" s="2">
        <v>9690043.6099999994</v>
      </c>
      <c r="E12740" s="2">
        <v>164703372.22670001</v>
      </c>
      <c r="F12740" s="2">
        <v>164703009.11000001</v>
      </c>
      <c r="G12740" s="5">
        <f>Table3[[#This Row],[PDD]]/Table3[[#This Row],[DC]]</f>
        <v>5.3389048033774464E-2</v>
      </c>
      <c r="H12740" s="5">
        <f>Table3[[#This Row],[PDD]]/Table3[[#This Row],[PL_CVM]]</f>
        <v>5.8833433963117944E-2</v>
      </c>
      <c r="I12740" t="s">
        <v>10</v>
      </c>
      <c r="J12740" s="3">
        <v>0.28402445983444502</v>
      </c>
      <c r="K12740" s="3">
        <v>0.34442091382755502</v>
      </c>
    </row>
    <row r="12741" spans="1:11" x14ac:dyDescent="0.35">
      <c r="A12741" s="1">
        <v>46081</v>
      </c>
      <c r="B12741" s="4" t="s">
        <v>430</v>
      </c>
      <c r="C12741" s="2">
        <v>415581487.52999997</v>
      </c>
      <c r="D12741" s="2">
        <v>4213052.08</v>
      </c>
      <c r="E12741" s="2">
        <v>603062583.125</v>
      </c>
      <c r="F12741" s="2">
        <v>603061914.90999997</v>
      </c>
      <c r="G12741" s="5">
        <f>Table3[[#This Row],[PDD]]/Table3[[#This Row],[DC]]</f>
        <v>1.0137727994189993E-2</v>
      </c>
      <c r="H12741" s="5">
        <f>Table3[[#This Row],[PDD]]/Table3[[#This Row],[PL_CVM]]</f>
        <v>6.986102049950791E-3</v>
      </c>
      <c r="I12741" t="s">
        <v>10</v>
      </c>
      <c r="J12741" s="3">
        <v>0</v>
      </c>
      <c r="K12741" s="3">
        <v>0</v>
      </c>
    </row>
    <row r="12742" spans="1:11" x14ac:dyDescent="0.35">
      <c r="A12742" s="1">
        <v>46081</v>
      </c>
      <c r="B12742" s="4" t="s">
        <v>431</v>
      </c>
      <c r="C12742" s="2">
        <v>0</v>
      </c>
      <c r="D12742" s="2">
        <v>0</v>
      </c>
      <c r="E12742" s="2">
        <v>143836495.245</v>
      </c>
      <c r="F12742" s="2">
        <v>143836631.71000001</v>
      </c>
      <c r="G12742" s="5" t="e">
        <f>Table3[[#This Row],[PDD]]/Table3[[#This Row],[DC]]</f>
        <v>#DIV/0!</v>
      </c>
      <c r="H12742" s="5">
        <f>Table3[[#This Row],[PDD]]/Table3[[#This Row],[PL_CVM]]</f>
        <v>0</v>
      </c>
      <c r="I12742" t="s">
        <v>10</v>
      </c>
      <c r="J12742" s="3">
        <v>0</v>
      </c>
      <c r="K12742" s="3">
        <v>0</v>
      </c>
    </row>
    <row r="12743" spans="1:11" x14ac:dyDescent="0.35">
      <c r="A12743" s="1">
        <v>46081</v>
      </c>
      <c r="B12743" s="4" t="s">
        <v>432</v>
      </c>
      <c r="C12743" s="2">
        <v>145754414.03</v>
      </c>
      <c r="D12743" s="2">
        <v>0</v>
      </c>
      <c r="E12743" s="2">
        <v>196785023.3888</v>
      </c>
      <c r="F12743" s="2">
        <v>196785931.78999999</v>
      </c>
      <c r="G12743" s="5">
        <f>Table3[[#This Row],[PDD]]/Table3[[#This Row],[DC]]</f>
        <v>0</v>
      </c>
      <c r="H12743" s="5">
        <f>Table3[[#This Row],[PDD]]/Table3[[#This Row],[PL_CVM]]</f>
        <v>0</v>
      </c>
      <c r="I12743" t="s">
        <v>10</v>
      </c>
      <c r="J12743" s="3">
        <v>1</v>
      </c>
      <c r="K12743" s="3">
        <v>1</v>
      </c>
    </row>
    <row r="12744" spans="1:11" x14ac:dyDescent="0.35">
      <c r="A12744" s="1">
        <v>46081</v>
      </c>
      <c r="B12744" s="4" t="s">
        <v>433</v>
      </c>
      <c r="C12744" s="2">
        <v>0</v>
      </c>
      <c r="D12744" s="2">
        <v>0</v>
      </c>
      <c r="E12744" s="2">
        <v>1121541115.0545001</v>
      </c>
      <c r="F12744" s="2">
        <v>1121925968.21</v>
      </c>
      <c r="G12744" s="5" t="e">
        <f>Table3[[#This Row],[PDD]]/Table3[[#This Row],[DC]]</f>
        <v>#DIV/0!</v>
      </c>
      <c r="H12744" s="5">
        <f>Table3[[#This Row],[PDD]]/Table3[[#This Row],[PL_CVM]]</f>
        <v>0</v>
      </c>
      <c r="I12744" t="s">
        <v>10</v>
      </c>
      <c r="J12744" s="3">
        <v>0</v>
      </c>
      <c r="K12744" s="3">
        <v>0</v>
      </c>
    </row>
    <row r="12745" spans="1:11" x14ac:dyDescent="0.35">
      <c r="A12745" s="1">
        <v>46081</v>
      </c>
      <c r="B12745" s="4" t="s">
        <v>434</v>
      </c>
      <c r="C12745" s="2">
        <v>15335838.039999999</v>
      </c>
      <c r="D12745" s="2">
        <v>6891253.8300000001</v>
      </c>
      <c r="E12745" s="2">
        <v>18923664.1472</v>
      </c>
      <c r="F12745" s="2">
        <v>18923976.489999998</v>
      </c>
      <c r="G12745" s="5">
        <f>Table3[[#This Row],[PDD]]/Table3[[#This Row],[DC]]</f>
        <v>0.44935619507885727</v>
      </c>
      <c r="H12745" s="5">
        <f>Table3[[#This Row],[PDD]]/Table3[[#This Row],[PL_CVM]]</f>
        <v>0.36415463915005108</v>
      </c>
      <c r="I12745" t="s">
        <v>10</v>
      </c>
      <c r="J12745" s="3">
        <v>1</v>
      </c>
      <c r="K12745" s="3">
        <v>1</v>
      </c>
    </row>
    <row r="12746" spans="1:11" x14ac:dyDescent="0.35">
      <c r="A12746" s="1">
        <v>46081</v>
      </c>
      <c r="B12746" s="4" t="s">
        <v>435</v>
      </c>
      <c r="C12746" s="2">
        <v>0</v>
      </c>
      <c r="D12746" s="2">
        <v>0</v>
      </c>
      <c r="E12746" s="2">
        <v>0</v>
      </c>
      <c r="F12746" s="2">
        <v>0</v>
      </c>
      <c r="G12746" s="5" t="e">
        <f>Table3[[#This Row],[PDD]]/Table3[[#This Row],[DC]]</f>
        <v>#DIV/0!</v>
      </c>
      <c r="H12746" s="5" t="e">
        <f>Table3[[#This Row],[PDD]]/Table3[[#This Row],[PL_CVM]]</f>
        <v>#DIV/0!</v>
      </c>
      <c r="I12746" t="s">
        <v>13</v>
      </c>
      <c r="J12746" s="3" t="e">
        <v>#NUM!</v>
      </c>
      <c r="K12746" s="3" t="e">
        <v>#NUM!</v>
      </c>
    </row>
    <row r="12747" spans="1:11" x14ac:dyDescent="0.35">
      <c r="A12747" s="1">
        <v>46081</v>
      </c>
      <c r="B12747" s="4" t="s">
        <v>436</v>
      </c>
      <c r="C12747" s="2">
        <v>176661615.91999999</v>
      </c>
      <c r="D12747" s="2">
        <v>127517586.79000001</v>
      </c>
      <c r="E12747" s="2">
        <v>50823429.958800003</v>
      </c>
      <c r="F12747" s="2">
        <v>50814313.700000003</v>
      </c>
      <c r="G12747" s="5">
        <f>Table3[[#This Row],[PDD]]/Table3[[#This Row],[DC]]</f>
        <v>0.72181829723410595</v>
      </c>
      <c r="H12747" s="5">
        <f>Table3[[#This Row],[PDD]]/Table3[[#This Row],[PL_CVM]]</f>
        <v>2.5094816303698302</v>
      </c>
      <c r="I12747" t="s">
        <v>10</v>
      </c>
      <c r="J12747" s="3">
        <v>1</v>
      </c>
      <c r="K12747" s="3">
        <v>1</v>
      </c>
    </row>
    <row r="12748" spans="1:11" x14ac:dyDescent="0.35">
      <c r="A12748" s="1">
        <v>46081</v>
      </c>
      <c r="B12748" s="4" t="s">
        <v>437</v>
      </c>
      <c r="C12748" s="2">
        <v>13006333.07</v>
      </c>
      <c r="D12748" s="2">
        <v>1305589.71</v>
      </c>
      <c r="E12748" s="2">
        <v>22595330.881499998</v>
      </c>
      <c r="F12748" s="2">
        <v>22595406.850000001</v>
      </c>
      <c r="G12748" s="5">
        <f>Table3[[#This Row],[PDD]]/Table3[[#This Row],[DC]]</f>
        <v>0.10038107612447909</v>
      </c>
      <c r="H12748" s="5">
        <f>Table3[[#This Row],[PDD]]/Table3[[#This Row],[PL_CVM]]</f>
        <v>5.7781199456472719E-2</v>
      </c>
      <c r="I12748" t="s">
        <v>10</v>
      </c>
      <c r="J12748" s="3">
        <v>1</v>
      </c>
      <c r="K12748" s="3">
        <v>1</v>
      </c>
    </row>
    <row r="12749" spans="1:11" x14ac:dyDescent="0.35">
      <c r="A12749" s="1">
        <v>46081</v>
      </c>
      <c r="B12749" s="4" t="s">
        <v>438</v>
      </c>
      <c r="C12749" s="2">
        <v>29144444.829999998</v>
      </c>
      <c r="D12749" s="2">
        <v>3906880.95</v>
      </c>
      <c r="E12749" s="2">
        <v>35741917.375100002</v>
      </c>
      <c r="F12749" s="2">
        <v>35742402.25</v>
      </c>
      <c r="G12749" s="5">
        <f>Table3[[#This Row],[PDD]]/Table3[[#This Row],[DC]]</f>
        <v>0.13405233734212121</v>
      </c>
      <c r="H12749" s="5">
        <f>Table3[[#This Row],[PDD]]/Table3[[#This Row],[PL_CVM]]</f>
        <v>0.10930661354749877</v>
      </c>
      <c r="I12749" t="s">
        <v>10</v>
      </c>
      <c r="J12749" s="3">
        <v>0.195779375363754</v>
      </c>
      <c r="K12749" s="3">
        <v>0.31931647512707301</v>
      </c>
    </row>
    <row r="12750" spans="1:11" x14ac:dyDescent="0.35">
      <c r="A12750" s="1">
        <v>46081</v>
      </c>
      <c r="B12750" s="4" t="s">
        <v>439</v>
      </c>
      <c r="C12750" s="2">
        <v>0</v>
      </c>
      <c r="D12750" s="2">
        <v>0</v>
      </c>
      <c r="E12750" s="2">
        <v>353003604.49159998</v>
      </c>
      <c r="F12750" s="2">
        <v>353036289.54000002</v>
      </c>
      <c r="G12750" s="5" t="e">
        <f>Table3[[#This Row],[PDD]]/Table3[[#This Row],[DC]]</f>
        <v>#DIV/0!</v>
      </c>
      <c r="H12750" s="5">
        <f>Table3[[#This Row],[PDD]]/Table3[[#This Row],[PL_CVM]]</f>
        <v>0</v>
      </c>
      <c r="I12750" t="s">
        <v>10</v>
      </c>
      <c r="J12750" s="3">
        <v>1</v>
      </c>
      <c r="K12750" s="3">
        <v>1</v>
      </c>
    </row>
    <row r="12751" spans="1:11" x14ac:dyDescent="0.35">
      <c r="A12751" s="1">
        <v>46081</v>
      </c>
      <c r="B12751" s="4" t="s">
        <v>440</v>
      </c>
      <c r="C12751" s="2">
        <v>363678115.42000002</v>
      </c>
      <c r="D12751" s="2">
        <v>0</v>
      </c>
      <c r="E12751" s="2">
        <v>250341971.91659999</v>
      </c>
      <c r="F12751" s="2">
        <v>250340859.5</v>
      </c>
      <c r="G12751" s="5">
        <f>Table3[[#This Row],[PDD]]/Table3[[#This Row],[DC]]</f>
        <v>0</v>
      </c>
      <c r="H12751" s="5">
        <f>Table3[[#This Row],[PDD]]/Table3[[#This Row],[PL_CVM]]</f>
        <v>0</v>
      </c>
      <c r="I12751" t="s">
        <v>10</v>
      </c>
      <c r="J12751" s="3">
        <v>0</v>
      </c>
      <c r="K12751" s="3">
        <v>0</v>
      </c>
    </row>
    <row r="12752" spans="1:11" x14ac:dyDescent="0.35">
      <c r="A12752" s="1">
        <v>46081</v>
      </c>
      <c r="B12752" s="4" t="s">
        <v>441</v>
      </c>
      <c r="C12752" s="2">
        <v>34201539.939999998</v>
      </c>
      <c r="D12752" s="2">
        <v>15669745.67</v>
      </c>
      <c r="E12752" s="2">
        <v>24337732.544399999</v>
      </c>
      <c r="F12752" s="2">
        <v>24337714.530000001</v>
      </c>
      <c r="G12752" s="5">
        <f>Table3[[#This Row],[PDD]]/Table3[[#This Row],[DC]]</f>
        <v>0.45815906820247115</v>
      </c>
      <c r="H12752" s="5">
        <f>Table3[[#This Row],[PDD]]/Table3[[#This Row],[PL_CVM]]</f>
        <v>0.64384622683796433</v>
      </c>
      <c r="I12752" t="s">
        <v>10</v>
      </c>
      <c r="J12752" s="3">
        <v>1</v>
      </c>
      <c r="K12752" s="3">
        <v>1</v>
      </c>
    </row>
    <row r="12753" spans="1:11" x14ac:dyDescent="0.35">
      <c r="A12753" s="1">
        <v>46081</v>
      </c>
      <c r="B12753" s="4" t="s">
        <v>3744</v>
      </c>
      <c r="C12753" s="2">
        <v>0</v>
      </c>
      <c r="D12753" s="2">
        <v>0</v>
      </c>
      <c r="E12753" s="2">
        <v>0</v>
      </c>
      <c r="F12753" s="2">
        <v>0</v>
      </c>
      <c r="G12753" s="5" t="e">
        <f>Table3[[#This Row],[PDD]]/Table3[[#This Row],[DC]]</f>
        <v>#DIV/0!</v>
      </c>
      <c r="H12753" s="5" t="e">
        <f>Table3[[#This Row],[PDD]]/Table3[[#This Row],[PL_CVM]]</f>
        <v>#DIV/0!</v>
      </c>
      <c r="I12753" t="s">
        <v>13</v>
      </c>
      <c r="J12753" s="3" t="e">
        <v>#NUM!</v>
      </c>
      <c r="K12753" s="3" t="e">
        <v>#NUM!</v>
      </c>
    </row>
    <row r="12754" spans="1:11" x14ac:dyDescent="0.35">
      <c r="A12754" s="1">
        <v>46081</v>
      </c>
      <c r="B12754" s="4" t="s">
        <v>442</v>
      </c>
      <c r="C12754" s="2">
        <v>619241136.00999999</v>
      </c>
      <c r="D12754" s="2">
        <v>38662792.049999997</v>
      </c>
      <c r="E12754" s="2">
        <v>729521041.37189996</v>
      </c>
      <c r="F12754" s="2">
        <v>729520528.71000004</v>
      </c>
      <c r="G12754" s="5">
        <f>Table3[[#This Row],[PDD]]/Table3[[#This Row],[DC]]</f>
        <v>6.2435761776290712E-2</v>
      </c>
      <c r="H12754" s="5">
        <f>Table3[[#This Row],[PDD]]/Table3[[#This Row],[PL_CVM]]</f>
        <v>5.2997538147921373E-2</v>
      </c>
      <c r="I12754" t="s">
        <v>10</v>
      </c>
      <c r="J12754" s="3">
        <v>0.19504996739286801</v>
      </c>
      <c r="K12754" s="3">
        <v>0.52883884133141101</v>
      </c>
    </row>
    <row r="12755" spans="1:11" x14ac:dyDescent="0.35">
      <c r="A12755" s="1">
        <v>46081</v>
      </c>
      <c r="B12755" s="4" t="s">
        <v>443</v>
      </c>
      <c r="C12755" s="2">
        <v>7237637.8399999999</v>
      </c>
      <c r="D12755" s="2">
        <v>365250.7</v>
      </c>
      <c r="E12755" s="2">
        <v>7700431.2631999999</v>
      </c>
      <c r="F12755" s="2">
        <v>7700418.4400000004</v>
      </c>
      <c r="G12755" s="5">
        <f>Table3[[#This Row],[PDD]]/Table3[[#This Row],[DC]]</f>
        <v>5.0465456834739887E-2</v>
      </c>
      <c r="H12755" s="5">
        <f>Table3[[#This Row],[PDD]]/Table3[[#This Row],[PL_CVM]]</f>
        <v>4.7432578222333592E-2</v>
      </c>
      <c r="I12755" t="s">
        <v>10</v>
      </c>
      <c r="J12755" s="3">
        <v>0.62945122474682702</v>
      </c>
      <c r="K12755" s="3">
        <v>0.62945122474682702</v>
      </c>
    </row>
    <row r="12756" spans="1:11" x14ac:dyDescent="0.35">
      <c r="A12756" s="1">
        <v>46081</v>
      </c>
      <c r="B12756" s="4" t="s">
        <v>444</v>
      </c>
      <c r="C12756" s="2">
        <v>35588956.659999996</v>
      </c>
      <c r="D12756" s="2">
        <v>6821942.3200000003</v>
      </c>
      <c r="E12756" s="2">
        <v>50404252.8825</v>
      </c>
      <c r="F12756" s="2">
        <v>50404062.880000003</v>
      </c>
      <c r="G12756" s="5">
        <f>Table3[[#This Row],[PDD]]/Table3[[#This Row],[DC]]</f>
        <v>0.19168705576770906</v>
      </c>
      <c r="H12756" s="5">
        <f>Table3[[#This Row],[PDD]]/Table3[[#This Row],[PL_CVM]]</f>
        <v>0.13534508787994751</v>
      </c>
      <c r="I12756" t="s">
        <v>10</v>
      </c>
      <c r="J12756" s="3">
        <v>1</v>
      </c>
      <c r="K12756" s="3">
        <v>1</v>
      </c>
    </row>
    <row r="12757" spans="1:11" x14ac:dyDescent="0.35">
      <c r="A12757" s="1">
        <v>46081</v>
      </c>
      <c r="B12757" s="4" t="s">
        <v>445</v>
      </c>
      <c r="C12757" s="2">
        <v>16177291.01</v>
      </c>
      <c r="D12757" s="2">
        <v>11319126.93</v>
      </c>
      <c r="E12757" s="2">
        <v>5893900</v>
      </c>
      <c r="F12757" s="2">
        <v>5893912.5899999999</v>
      </c>
      <c r="G12757" s="5">
        <f>Table3[[#This Row],[PDD]]/Table3[[#This Row],[DC]]</f>
        <v>0.69969236029710269</v>
      </c>
      <c r="H12757" s="5">
        <f>Table3[[#This Row],[PDD]]/Table3[[#This Row],[PL_CVM]]</f>
        <v>1.920477570231492</v>
      </c>
      <c r="I12757" t="s">
        <v>10</v>
      </c>
      <c r="J12757" s="3">
        <v>1</v>
      </c>
      <c r="K12757" s="3">
        <v>1</v>
      </c>
    </row>
    <row r="12758" spans="1:11" x14ac:dyDescent="0.35">
      <c r="A12758" s="1">
        <v>46081</v>
      </c>
      <c r="B12758" s="4" t="s">
        <v>446</v>
      </c>
      <c r="C12758" s="2">
        <v>0</v>
      </c>
      <c r="D12758" s="2">
        <v>0</v>
      </c>
      <c r="E12758" s="2">
        <v>171861607.09670001</v>
      </c>
      <c r="F12758" s="2">
        <v>171861750.63999999</v>
      </c>
      <c r="G12758" s="5" t="e">
        <f>Table3[[#This Row],[PDD]]/Table3[[#This Row],[DC]]</f>
        <v>#DIV/0!</v>
      </c>
      <c r="H12758" s="5">
        <f>Table3[[#This Row],[PDD]]/Table3[[#This Row],[PL_CVM]]</f>
        <v>0</v>
      </c>
      <c r="I12758" t="s">
        <v>10</v>
      </c>
      <c r="J12758" s="3">
        <v>0.51496408131981997</v>
      </c>
      <c r="K12758" s="3">
        <v>0.51496408131981997</v>
      </c>
    </row>
    <row r="12759" spans="1:11" x14ac:dyDescent="0.35">
      <c r="A12759" s="1">
        <v>46081</v>
      </c>
      <c r="B12759" s="4" t="s">
        <v>447</v>
      </c>
      <c r="C12759" s="2">
        <v>572022154.22000003</v>
      </c>
      <c r="D12759" s="2">
        <v>21945</v>
      </c>
      <c r="E12759" s="2">
        <v>740123667.72249997</v>
      </c>
      <c r="F12759" s="2">
        <v>740124440.41999996</v>
      </c>
      <c r="G12759" s="5">
        <f>Table3[[#This Row],[PDD]]/Table3[[#This Row],[DC]]</f>
        <v>3.8363898737320478E-5</v>
      </c>
      <c r="H12759" s="5">
        <f>Table3[[#This Row],[PDD]]/Table3[[#This Row],[PL_CVM]]</f>
        <v>2.9650419309956615E-5</v>
      </c>
      <c r="I12759" t="s">
        <v>10</v>
      </c>
      <c r="J12759" s="3">
        <v>0</v>
      </c>
      <c r="K12759" s="3">
        <v>0</v>
      </c>
    </row>
    <row r="12760" spans="1:11" x14ac:dyDescent="0.35">
      <c r="A12760" s="1">
        <v>46081</v>
      </c>
      <c r="B12760" s="4" t="s">
        <v>448</v>
      </c>
      <c r="C12760" s="2">
        <v>0</v>
      </c>
      <c r="D12760" s="2">
        <v>0</v>
      </c>
      <c r="E12760" s="2">
        <v>0</v>
      </c>
      <c r="F12760" s="2">
        <v>0</v>
      </c>
      <c r="G12760" s="5" t="e">
        <f>Table3[[#This Row],[PDD]]/Table3[[#This Row],[DC]]</f>
        <v>#DIV/0!</v>
      </c>
      <c r="H12760" s="5" t="e">
        <f>Table3[[#This Row],[PDD]]/Table3[[#This Row],[PL_CVM]]</f>
        <v>#DIV/0!</v>
      </c>
      <c r="I12760" t="s">
        <v>13</v>
      </c>
      <c r="J12760" s="3" t="e">
        <v>#NUM!</v>
      </c>
      <c r="K12760" s="3" t="e">
        <v>#NUM!</v>
      </c>
    </row>
    <row r="12761" spans="1:11" x14ac:dyDescent="0.35">
      <c r="A12761" s="1">
        <v>46081</v>
      </c>
      <c r="B12761" s="4" t="s">
        <v>449</v>
      </c>
      <c r="C12761" s="2">
        <v>53916143.049999997</v>
      </c>
      <c r="D12761" s="2">
        <v>2838616.9</v>
      </c>
      <c r="E12761" s="2">
        <v>51382477.3376</v>
      </c>
      <c r="F12761" s="2">
        <v>51382407.090000004</v>
      </c>
      <c r="G12761" s="5">
        <f>Table3[[#This Row],[PDD]]/Table3[[#This Row],[DC]]</f>
        <v>5.2648738196416668E-2</v>
      </c>
      <c r="H12761" s="5">
        <f>Table3[[#This Row],[PDD]]/Table3[[#This Row],[PL_CVM]]</f>
        <v>5.5244918655289098E-2</v>
      </c>
      <c r="I12761" t="s">
        <v>10</v>
      </c>
      <c r="J12761" s="3">
        <v>0.25946643316561302</v>
      </c>
      <c r="K12761" s="3">
        <v>1</v>
      </c>
    </row>
    <row r="12762" spans="1:11" x14ac:dyDescent="0.35">
      <c r="A12762" s="1">
        <v>46081</v>
      </c>
      <c r="B12762" s="4" t="s">
        <v>450</v>
      </c>
      <c r="C12762" s="2">
        <v>17054441.75</v>
      </c>
      <c r="D12762" s="2">
        <v>3836503.55</v>
      </c>
      <c r="E12762" s="2">
        <v>8019443.9249999998</v>
      </c>
      <c r="F12762" s="2">
        <v>8019435.9699999997</v>
      </c>
      <c r="G12762" s="5">
        <f>Table3[[#This Row],[PDD]]/Table3[[#This Row],[DC]]</f>
        <v>0.22495626689158557</v>
      </c>
      <c r="H12762" s="5">
        <f>Table3[[#This Row],[PDD]]/Table3[[#This Row],[PL_CVM]]</f>
        <v>0.47840067111353218</v>
      </c>
      <c r="I12762" t="s">
        <v>10</v>
      </c>
      <c r="J12762" s="3">
        <v>1</v>
      </c>
      <c r="K12762" s="3">
        <v>1</v>
      </c>
    </row>
    <row r="12763" spans="1:11" x14ac:dyDescent="0.35">
      <c r="A12763" s="1">
        <v>46081</v>
      </c>
      <c r="B12763" s="4" t="s">
        <v>451</v>
      </c>
      <c r="C12763" s="2">
        <v>2365788.61</v>
      </c>
      <c r="D12763" s="2">
        <v>1043094.1</v>
      </c>
      <c r="E12763" s="2">
        <v>1217205.0048</v>
      </c>
      <c r="F12763" s="2">
        <v>1217228.58</v>
      </c>
      <c r="G12763" s="5">
        <f>Table3[[#This Row],[PDD]]/Table3[[#This Row],[DC]]</f>
        <v>0.44090756696981481</v>
      </c>
      <c r="H12763" s="5">
        <f>Table3[[#This Row],[PDD]]/Table3[[#This Row],[PL_CVM]]</f>
        <v>0.85694184078392233</v>
      </c>
      <c r="I12763" t="s">
        <v>10</v>
      </c>
      <c r="J12763" s="3">
        <v>0.59857037124137902</v>
      </c>
      <c r="K12763" s="3">
        <v>1</v>
      </c>
    </row>
    <row r="12764" spans="1:11" x14ac:dyDescent="0.35">
      <c r="A12764" s="1">
        <v>46081</v>
      </c>
      <c r="B12764" s="4" t="s">
        <v>452</v>
      </c>
      <c r="C12764" s="2">
        <v>0</v>
      </c>
      <c r="D12764" s="2">
        <v>0</v>
      </c>
      <c r="E12764" s="2">
        <v>57301067.4476</v>
      </c>
      <c r="F12764" s="2">
        <v>58290623.640000001</v>
      </c>
      <c r="G12764" s="5" t="e">
        <f>Table3[[#This Row],[PDD]]/Table3[[#This Row],[DC]]</f>
        <v>#DIV/0!</v>
      </c>
      <c r="H12764" s="5">
        <f>Table3[[#This Row],[PDD]]/Table3[[#This Row],[PL_CVM]]</f>
        <v>0</v>
      </c>
      <c r="I12764" t="s">
        <v>10</v>
      </c>
      <c r="J12764" s="3">
        <v>0.36172777322437399</v>
      </c>
      <c r="K12764" s="3">
        <v>0.97210227836921503</v>
      </c>
    </row>
    <row r="12765" spans="1:11" x14ac:dyDescent="0.35">
      <c r="A12765" s="1">
        <v>46081</v>
      </c>
      <c r="B12765" s="4" t="s">
        <v>453</v>
      </c>
      <c r="C12765" s="2">
        <v>33755676.939999998</v>
      </c>
      <c r="D12765" s="2">
        <v>1244725.08</v>
      </c>
      <c r="E12765" s="2">
        <v>38427641.938500002</v>
      </c>
      <c r="F12765" s="2">
        <v>38427505.090000004</v>
      </c>
      <c r="G12765" s="5">
        <f>Table3[[#This Row],[PDD]]/Table3[[#This Row],[DC]]</f>
        <v>3.6874540605791213E-2</v>
      </c>
      <c r="H12765" s="5">
        <f>Table3[[#This Row],[PDD]]/Table3[[#This Row],[PL_CVM]]</f>
        <v>3.2391514283447852E-2</v>
      </c>
      <c r="I12765" t="s">
        <v>10</v>
      </c>
      <c r="J12765" s="3">
        <v>1</v>
      </c>
      <c r="K12765" s="3">
        <v>1</v>
      </c>
    </row>
    <row r="12766" spans="1:11" x14ac:dyDescent="0.35">
      <c r="A12766" s="1">
        <v>46081</v>
      </c>
      <c r="B12766" s="4" t="s">
        <v>454</v>
      </c>
      <c r="C12766" s="2">
        <v>251436425.06</v>
      </c>
      <c r="D12766" s="2">
        <v>0</v>
      </c>
      <c r="E12766" s="2">
        <v>251223783.20910001</v>
      </c>
      <c r="F12766" s="2">
        <v>251968841.91999999</v>
      </c>
      <c r="G12766" s="5">
        <f>Table3[[#This Row],[PDD]]/Table3[[#This Row],[DC]]</f>
        <v>0</v>
      </c>
      <c r="H12766" s="5">
        <f>Table3[[#This Row],[PDD]]/Table3[[#This Row],[PL_CVM]]</f>
        <v>0</v>
      </c>
      <c r="I12766" t="s">
        <v>10</v>
      </c>
      <c r="J12766" s="3">
        <v>0.70946947975244001</v>
      </c>
      <c r="K12766" s="3">
        <v>1</v>
      </c>
    </row>
    <row r="12767" spans="1:11" x14ac:dyDescent="0.35">
      <c r="A12767" s="1">
        <v>46081</v>
      </c>
      <c r="B12767" s="4" t="s">
        <v>455</v>
      </c>
      <c r="C12767" s="2">
        <v>277954983.35000002</v>
      </c>
      <c r="D12767" s="2">
        <v>221313.36</v>
      </c>
      <c r="E12767" s="2">
        <v>293558961.22219998</v>
      </c>
      <c r="F12767" s="2">
        <v>293558699.31</v>
      </c>
      <c r="G12767" s="5">
        <f>Table3[[#This Row],[PDD]]/Table3[[#This Row],[DC]]</f>
        <v>7.9622015526637608E-4</v>
      </c>
      <c r="H12767" s="5">
        <f>Table3[[#This Row],[PDD]]/Table3[[#This Row],[PL_CVM]]</f>
        <v>7.5389814888875617E-4</v>
      </c>
      <c r="I12767" t="s">
        <v>10</v>
      </c>
      <c r="J12767" s="3">
        <v>0.24790237234187501</v>
      </c>
      <c r="K12767" s="3">
        <v>0.431959706625064</v>
      </c>
    </row>
    <row r="12768" spans="1:11" x14ac:dyDescent="0.35">
      <c r="A12768" s="1">
        <v>46081</v>
      </c>
      <c r="B12768" s="4" t="s">
        <v>456</v>
      </c>
      <c r="C12768" s="2">
        <v>1266246.77</v>
      </c>
      <c r="D12768" s="2">
        <v>0</v>
      </c>
      <c r="E12768" s="2">
        <v>1808700</v>
      </c>
      <c r="F12768" s="2">
        <v>1808698.43</v>
      </c>
      <c r="G12768" s="5">
        <f>Table3[[#This Row],[PDD]]/Table3[[#This Row],[DC]]</f>
        <v>0</v>
      </c>
      <c r="H12768" s="5">
        <f>Table3[[#This Row],[PDD]]/Table3[[#This Row],[PL_CVM]]</f>
        <v>0</v>
      </c>
      <c r="I12768" t="s">
        <v>10</v>
      </c>
      <c r="J12768" s="3">
        <v>1</v>
      </c>
      <c r="K12768" s="3">
        <v>1</v>
      </c>
    </row>
    <row r="12769" spans="1:11" x14ac:dyDescent="0.35">
      <c r="A12769" s="1">
        <v>46081</v>
      </c>
      <c r="B12769" s="4" t="s">
        <v>457</v>
      </c>
      <c r="C12769" s="2">
        <v>6168449082.1499996</v>
      </c>
      <c r="D12769" s="2">
        <v>0</v>
      </c>
      <c r="E12769" s="2">
        <v>7744877919.6789999</v>
      </c>
      <c r="F12769" s="2">
        <v>7757984846.0200005</v>
      </c>
      <c r="G12769" s="5">
        <f>Table3[[#This Row],[PDD]]/Table3[[#This Row],[DC]]</f>
        <v>0</v>
      </c>
      <c r="H12769" s="5">
        <f>Table3[[#This Row],[PDD]]/Table3[[#This Row],[PL_CVM]]</f>
        <v>0</v>
      </c>
      <c r="I12769" t="s">
        <v>10</v>
      </c>
      <c r="J12769" s="3">
        <v>0.86480484123068002</v>
      </c>
      <c r="K12769" s="3">
        <v>0.86480484123068002</v>
      </c>
    </row>
    <row r="12770" spans="1:11" x14ac:dyDescent="0.35">
      <c r="A12770" s="1">
        <v>46081</v>
      </c>
      <c r="B12770" s="4" t="s">
        <v>458</v>
      </c>
      <c r="C12770" s="2">
        <v>28997775069.98</v>
      </c>
      <c r="D12770" s="2">
        <v>0</v>
      </c>
      <c r="E12770" s="2">
        <v>38162691855.045601</v>
      </c>
      <c r="F12770" s="2">
        <v>38162690259.629997</v>
      </c>
      <c r="G12770" s="5">
        <f>Table3[[#This Row],[PDD]]/Table3[[#This Row],[DC]]</f>
        <v>0</v>
      </c>
      <c r="H12770" s="5">
        <f>Table3[[#This Row],[PDD]]/Table3[[#This Row],[PL_CVM]]</f>
        <v>0</v>
      </c>
      <c r="I12770" t="s">
        <v>10</v>
      </c>
      <c r="J12770" s="3">
        <v>0.220027229688842</v>
      </c>
      <c r="K12770" s="3">
        <v>1</v>
      </c>
    </row>
    <row r="12771" spans="1:11" x14ac:dyDescent="0.35">
      <c r="A12771" s="1">
        <v>46081</v>
      </c>
      <c r="B12771" s="4" t="s">
        <v>459</v>
      </c>
      <c r="C12771" s="2">
        <v>0</v>
      </c>
      <c r="D12771" s="2">
        <v>0</v>
      </c>
      <c r="E12771" s="2">
        <v>0</v>
      </c>
      <c r="F12771" s="2">
        <v>0</v>
      </c>
      <c r="G12771" s="5" t="e">
        <f>Table3[[#This Row],[PDD]]/Table3[[#This Row],[DC]]</f>
        <v>#DIV/0!</v>
      </c>
      <c r="H12771" s="5" t="e">
        <f>Table3[[#This Row],[PDD]]/Table3[[#This Row],[PL_CVM]]</f>
        <v>#DIV/0!</v>
      </c>
      <c r="I12771" t="s">
        <v>13</v>
      </c>
      <c r="J12771" s="3" t="e">
        <v>#NUM!</v>
      </c>
      <c r="K12771" s="3" t="e">
        <v>#NUM!</v>
      </c>
    </row>
    <row r="12772" spans="1:11" x14ac:dyDescent="0.35">
      <c r="A12772" s="1">
        <v>46081</v>
      </c>
      <c r="B12772" s="4" t="s">
        <v>460</v>
      </c>
      <c r="C12772" s="2">
        <v>206192621</v>
      </c>
      <c r="D12772" s="2">
        <v>0</v>
      </c>
      <c r="E12772" s="2">
        <v>230170254.2529</v>
      </c>
      <c r="F12772" s="2">
        <v>230169915.43000001</v>
      </c>
      <c r="G12772" s="5">
        <f>Table3[[#This Row],[PDD]]/Table3[[#This Row],[DC]]</f>
        <v>0</v>
      </c>
      <c r="H12772" s="5">
        <f>Table3[[#This Row],[PDD]]/Table3[[#This Row],[PL_CVM]]</f>
        <v>0</v>
      </c>
      <c r="I12772" t="s">
        <v>10</v>
      </c>
      <c r="J12772" s="3">
        <v>1</v>
      </c>
      <c r="K12772" s="3">
        <v>1</v>
      </c>
    </row>
    <row r="12773" spans="1:11" x14ac:dyDescent="0.35">
      <c r="A12773" s="1">
        <v>46081</v>
      </c>
      <c r="B12773" s="4" t="s">
        <v>461</v>
      </c>
      <c r="C12773" s="2">
        <v>597216102.90999997</v>
      </c>
      <c r="D12773" s="2">
        <v>704</v>
      </c>
      <c r="E12773" s="2">
        <v>797381750.92079997</v>
      </c>
      <c r="F12773" s="2">
        <v>797381069.07000005</v>
      </c>
      <c r="G12773" s="5">
        <f>Table3[[#This Row],[PDD]]/Table3[[#This Row],[DC]]</f>
        <v>1.1788027760297888E-6</v>
      </c>
      <c r="H12773" s="5">
        <f>Table3[[#This Row],[PDD]]/Table3[[#This Row],[PL_CVM]]</f>
        <v>8.8289028584675064E-7</v>
      </c>
      <c r="I12773" t="s">
        <v>10</v>
      </c>
      <c r="J12773" s="3">
        <v>0</v>
      </c>
      <c r="K12773" s="3">
        <v>0</v>
      </c>
    </row>
    <row r="12774" spans="1:11" x14ac:dyDescent="0.35">
      <c r="A12774" s="1">
        <v>46081</v>
      </c>
      <c r="B12774" s="4" t="s">
        <v>462</v>
      </c>
      <c r="C12774" s="2">
        <v>3349961793.1599998</v>
      </c>
      <c r="D12774" s="2">
        <v>0</v>
      </c>
      <c r="E12774" s="2">
        <v>2655963760.3136001</v>
      </c>
      <c r="F12774" s="2">
        <v>2545782538.98</v>
      </c>
      <c r="G12774" s="5">
        <f>Table3[[#This Row],[PDD]]/Table3[[#This Row],[DC]]</f>
        <v>0</v>
      </c>
      <c r="H12774" s="5">
        <f>Table3[[#This Row],[PDD]]/Table3[[#This Row],[PL_CVM]]</f>
        <v>0</v>
      </c>
      <c r="I12774" t="s">
        <v>10</v>
      </c>
      <c r="J12774" s="3">
        <v>0</v>
      </c>
      <c r="K12774" s="3">
        <v>0</v>
      </c>
    </row>
    <row r="12775" spans="1:11" x14ac:dyDescent="0.35">
      <c r="A12775" s="1">
        <v>46081</v>
      </c>
      <c r="B12775" s="4" t="s">
        <v>463</v>
      </c>
      <c r="C12775" s="2">
        <v>92224142.150000006</v>
      </c>
      <c r="D12775" s="2">
        <v>2626604.87</v>
      </c>
      <c r="E12775" s="2">
        <v>98273977.062000006</v>
      </c>
      <c r="F12775" s="2">
        <v>98273991.420000002</v>
      </c>
      <c r="G12775" s="5">
        <f>Table3[[#This Row],[PDD]]/Table3[[#This Row],[DC]]</f>
        <v>2.8480664701959497E-2</v>
      </c>
      <c r="H12775" s="5">
        <f>Table3[[#This Row],[PDD]]/Table3[[#This Row],[PL_CVM]]</f>
        <v>2.6727365318607102E-2</v>
      </c>
      <c r="I12775" t="s">
        <v>10</v>
      </c>
      <c r="J12775" s="3">
        <v>1</v>
      </c>
      <c r="K12775" s="3">
        <v>1</v>
      </c>
    </row>
    <row r="12776" spans="1:11" x14ac:dyDescent="0.35">
      <c r="A12776" s="1">
        <v>46081</v>
      </c>
      <c r="B12776" s="4" t="s">
        <v>3251</v>
      </c>
      <c r="C12776" s="2">
        <v>49954483.609999999</v>
      </c>
      <c r="D12776" s="2">
        <v>2031214.72</v>
      </c>
      <c r="E12776" s="2">
        <v>55588919.2601</v>
      </c>
      <c r="F12776" s="2">
        <v>55588943.789999999</v>
      </c>
      <c r="G12776" s="5">
        <f>Table3[[#This Row],[PDD]]/Table3[[#This Row],[DC]]</f>
        <v>4.0661309520440864E-2</v>
      </c>
      <c r="H12776" s="5">
        <f>Table3[[#This Row],[PDD]]/Table3[[#This Row],[PL_CVM]]</f>
        <v>3.6539904907590619E-2</v>
      </c>
      <c r="I12776" t="s">
        <v>10</v>
      </c>
      <c r="J12776" s="3">
        <v>0.62394921182962404</v>
      </c>
      <c r="K12776" s="3">
        <v>0.88426679367343397</v>
      </c>
    </row>
    <row r="12777" spans="1:11" x14ac:dyDescent="0.35">
      <c r="A12777" s="1">
        <v>46081</v>
      </c>
      <c r="B12777" s="4" t="s">
        <v>464</v>
      </c>
      <c r="C12777" s="2">
        <v>968661988.02999997</v>
      </c>
      <c r="D12777" s="2">
        <v>9223679.8699999992</v>
      </c>
      <c r="E12777" s="2">
        <v>1019705196.929</v>
      </c>
      <c r="F12777" s="2">
        <v>1019705731.29</v>
      </c>
      <c r="G12777" s="5">
        <f>Table3[[#This Row],[PDD]]/Table3[[#This Row],[DC]]</f>
        <v>9.5220830217137998E-3</v>
      </c>
      <c r="H12777" s="5">
        <f>Table3[[#This Row],[PDD]]/Table3[[#This Row],[PL_CVM]]</f>
        <v>9.0454329979408783E-3</v>
      </c>
      <c r="I12777" t="s">
        <v>10</v>
      </c>
      <c r="J12777" s="3">
        <v>1</v>
      </c>
      <c r="K12777" s="3">
        <v>1</v>
      </c>
    </row>
    <row r="12778" spans="1:11" x14ac:dyDescent="0.35">
      <c r="A12778" s="1">
        <v>46081</v>
      </c>
      <c r="B12778" s="4" t="s">
        <v>465</v>
      </c>
      <c r="C12778" s="2">
        <v>5952719.9400000004</v>
      </c>
      <c r="D12778" s="2">
        <v>0</v>
      </c>
      <c r="E12778" s="2">
        <v>6707067.8894999996</v>
      </c>
      <c r="F12778" s="2">
        <v>6707101.4199999999</v>
      </c>
      <c r="G12778" s="5">
        <f>Table3[[#This Row],[PDD]]/Table3[[#This Row],[DC]]</f>
        <v>0</v>
      </c>
      <c r="H12778" s="5">
        <f>Table3[[#This Row],[PDD]]/Table3[[#This Row],[PL_CVM]]</f>
        <v>0</v>
      </c>
      <c r="I12778" t="s">
        <v>10</v>
      </c>
      <c r="J12778" s="3">
        <v>0</v>
      </c>
      <c r="K12778" s="3">
        <v>0</v>
      </c>
    </row>
    <row r="12779" spans="1:11" x14ac:dyDescent="0.35">
      <c r="A12779" s="1">
        <v>46081</v>
      </c>
      <c r="B12779" s="4" t="s">
        <v>466</v>
      </c>
      <c r="C12779" s="2">
        <v>340664972.80000001</v>
      </c>
      <c r="D12779" s="2">
        <v>0</v>
      </c>
      <c r="E12779" s="2">
        <v>340336918.09399998</v>
      </c>
      <c r="F12779" s="2">
        <v>340336967.77999997</v>
      </c>
      <c r="G12779" s="5">
        <f>Table3[[#This Row],[PDD]]/Table3[[#This Row],[DC]]</f>
        <v>0</v>
      </c>
      <c r="H12779" s="5">
        <f>Table3[[#This Row],[PDD]]/Table3[[#This Row],[PL_CVM]]</f>
        <v>0</v>
      </c>
      <c r="I12779" t="s">
        <v>10</v>
      </c>
      <c r="J12779" s="3">
        <v>0</v>
      </c>
      <c r="K12779" s="3">
        <v>0</v>
      </c>
    </row>
    <row r="12780" spans="1:11" x14ac:dyDescent="0.35">
      <c r="A12780" s="1">
        <v>46081</v>
      </c>
      <c r="B12780" s="4" t="s">
        <v>3745</v>
      </c>
      <c r="C12780" s="2">
        <v>0</v>
      </c>
      <c r="D12780" s="2">
        <v>0</v>
      </c>
      <c r="E12780" s="2">
        <v>0</v>
      </c>
      <c r="F12780" s="2">
        <v>0</v>
      </c>
      <c r="G12780" s="5" t="e">
        <f>Table3[[#This Row],[PDD]]/Table3[[#This Row],[DC]]</f>
        <v>#DIV/0!</v>
      </c>
      <c r="H12780" s="5" t="e">
        <f>Table3[[#This Row],[PDD]]/Table3[[#This Row],[PL_CVM]]</f>
        <v>#DIV/0!</v>
      </c>
      <c r="I12780" t="s">
        <v>13</v>
      </c>
      <c r="J12780" s="3" t="e">
        <v>#NUM!</v>
      </c>
      <c r="K12780" s="3" t="e">
        <v>#NUM!</v>
      </c>
    </row>
    <row r="12781" spans="1:11" x14ac:dyDescent="0.35">
      <c r="A12781" s="1">
        <v>46081</v>
      </c>
      <c r="B12781" s="4" t="s">
        <v>467</v>
      </c>
      <c r="C12781" s="2">
        <v>221341976.15000001</v>
      </c>
      <c r="D12781" s="2">
        <v>19785029.82</v>
      </c>
      <c r="E12781" s="2">
        <v>212937549.8448</v>
      </c>
      <c r="F12781" s="2">
        <v>212937589.44</v>
      </c>
      <c r="G12781" s="5">
        <f>Table3[[#This Row],[PDD]]/Table3[[#This Row],[DC]]</f>
        <v>8.9386704520031904E-2</v>
      </c>
      <c r="H12781" s="5">
        <f>Table3[[#This Row],[PDD]]/Table3[[#This Row],[PL_CVM]]</f>
        <v>9.291468862793191E-2</v>
      </c>
      <c r="I12781" t="s">
        <v>10</v>
      </c>
      <c r="J12781" s="3">
        <v>1</v>
      </c>
      <c r="K12781" s="3">
        <v>1</v>
      </c>
    </row>
    <row r="12782" spans="1:11" x14ac:dyDescent="0.35">
      <c r="A12782" s="1">
        <v>46081</v>
      </c>
      <c r="B12782" s="4" t="s">
        <v>468</v>
      </c>
      <c r="C12782" s="2">
        <v>430612584.79000002</v>
      </c>
      <c r="D12782" s="2">
        <v>54090063.759999998</v>
      </c>
      <c r="E12782" s="2">
        <v>368518009.2827</v>
      </c>
      <c r="F12782" s="2">
        <v>368517981.01999998</v>
      </c>
      <c r="G12782" s="5">
        <f>Table3[[#This Row],[PDD]]/Table3[[#This Row],[DC]]</f>
        <v>0.12561189726115063</v>
      </c>
      <c r="H12782" s="5">
        <f>Table3[[#This Row],[PDD]]/Table3[[#This Row],[PL_CVM]]</f>
        <v>0.14677727151952583</v>
      </c>
      <c r="I12782" t="s">
        <v>10</v>
      </c>
      <c r="J12782" s="3">
        <v>0.40943654066320601</v>
      </c>
      <c r="K12782" s="3">
        <v>0.40943654066320601</v>
      </c>
    </row>
    <row r="12783" spans="1:11" x14ac:dyDescent="0.35">
      <c r="A12783" s="1">
        <v>46081</v>
      </c>
      <c r="B12783" s="4" t="s">
        <v>469</v>
      </c>
      <c r="C12783" s="2">
        <v>27295758.059999999</v>
      </c>
      <c r="D12783" s="2">
        <v>0</v>
      </c>
      <c r="E12783" s="2">
        <v>155778094804.59201</v>
      </c>
      <c r="F12783" s="2">
        <v>25693708.66</v>
      </c>
      <c r="G12783" s="5">
        <f>Table3[[#This Row],[PDD]]/Table3[[#This Row],[DC]]</f>
        <v>0</v>
      </c>
      <c r="H12783" s="5">
        <f>Table3[[#This Row],[PDD]]/Table3[[#This Row],[PL_CVM]]</f>
        <v>0</v>
      </c>
      <c r="I12783" t="s">
        <v>13</v>
      </c>
      <c r="J12783" s="3">
        <v>1</v>
      </c>
      <c r="K12783" s="3">
        <v>1</v>
      </c>
    </row>
    <row r="12784" spans="1:11" x14ac:dyDescent="0.35">
      <c r="A12784" s="1">
        <v>46081</v>
      </c>
      <c r="B12784" s="4" t="s">
        <v>470</v>
      </c>
      <c r="C12784" s="2">
        <v>103016501.56</v>
      </c>
      <c r="D12784" s="2">
        <v>18194.75</v>
      </c>
      <c r="E12784" s="2">
        <v>118992493.7682</v>
      </c>
      <c r="F12784" s="2">
        <v>117677371.52</v>
      </c>
      <c r="G12784" s="5">
        <f>Table3[[#This Row],[PDD]]/Table3[[#This Row],[DC]]</f>
        <v>1.7661976212037073E-4</v>
      </c>
      <c r="H12784" s="5">
        <f>Table3[[#This Row],[PDD]]/Table3[[#This Row],[PL_CVM]]</f>
        <v>1.546155370823157E-4</v>
      </c>
      <c r="I12784" t="s">
        <v>10</v>
      </c>
      <c r="J12784" s="3">
        <v>1</v>
      </c>
      <c r="K12784" s="3">
        <v>1</v>
      </c>
    </row>
    <row r="12785" spans="1:11" x14ac:dyDescent="0.35">
      <c r="A12785" s="1">
        <v>46081</v>
      </c>
      <c r="B12785" s="4" t="s">
        <v>471</v>
      </c>
      <c r="C12785" s="2">
        <v>12484665.18</v>
      </c>
      <c r="D12785" s="2">
        <v>0</v>
      </c>
      <c r="E12785" s="2">
        <v>11475033.8409</v>
      </c>
      <c r="F12785" s="2">
        <v>11475051.49</v>
      </c>
      <c r="G12785" s="5">
        <f>Table3[[#This Row],[PDD]]/Table3[[#This Row],[DC]]</f>
        <v>0</v>
      </c>
      <c r="H12785" s="5">
        <f>Table3[[#This Row],[PDD]]/Table3[[#This Row],[PL_CVM]]</f>
        <v>0</v>
      </c>
      <c r="I12785" t="s">
        <v>10</v>
      </c>
      <c r="J12785" s="3">
        <v>1</v>
      </c>
      <c r="K12785" s="3">
        <v>1</v>
      </c>
    </row>
    <row r="12786" spans="1:11" x14ac:dyDescent="0.35">
      <c r="A12786" s="1">
        <v>46081</v>
      </c>
      <c r="B12786" s="4" t="s">
        <v>472</v>
      </c>
      <c r="C12786" s="2">
        <v>596481416.62</v>
      </c>
      <c r="D12786" s="2">
        <v>60486060.469999999</v>
      </c>
      <c r="E12786" s="2">
        <v>546440960.9152</v>
      </c>
      <c r="F12786" s="2">
        <v>546440441.86000001</v>
      </c>
      <c r="G12786" s="5">
        <f>Table3[[#This Row],[PDD]]/Table3[[#This Row],[DC]]</f>
        <v>0.10140476934344093</v>
      </c>
      <c r="H12786" s="5">
        <f>Table3[[#This Row],[PDD]]/Table3[[#This Row],[PL_CVM]]</f>
        <v>0.11069103938228778</v>
      </c>
      <c r="I12786" t="s">
        <v>10</v>
      </c>
      <c r="J12786" s="3">
        <v>0.41271741089921399</v>
      </c>
      <c r="K12786" s="3">
        <v>0.51594823000275103</v>
      </c>
    </row>
    <row r="12787" spans="1:11" x14ac:dyDescent="0.35">
      <c r="A12787" s="1">
        <v>46081</v>
      </c>
      <c r="B12787" s="4" t="s">
        <v>473</v>
      </c>
      <c r="C12787" s="2">
        <v>11813014.08</v>
      </c>
      <c r="D12787" s="2">
        <v>5890823.1799999997</v>
      </c>
      <c r="E12787" s="2">
        <v>6389519.3700000001</v>
      </c>
      <c r="F12787" s="2">
        <v>6389519.4800000004</v>
      </c>
      <c r="G12787" s="5">
        <f>Table3[[#This Row],[PDD]]/Table3[[#This Row],[DC]]</f>
        <v>0.49867232360058267</v>
      </c>
      <c r="H12787" s="5">
        <f>Table3[[#This Row],[PDD]]/Table3[[#This Row],[PL_CVM]]</f>
        <v>0.92195089136812514</v>
      </c>
      <c r="I12787" t="s">
        <v>10</v>
      </c>
      <c r="J12787" s="3">
        <v>1</v>
      </c>
      <c r="K12787" s="3">
        <v>1</v>
      </c>
    </row>
    <row r="12788" spans="1:11" x14ac:dyDescent="0.35">
      <c r="A12788" s="1">
        <v>46081</v>
      </c>
      <c r="B12788" s="4" t="s">
        <v>474</v>
      </c>
      <c r="C12788" s="2">
        <v>364354230</v>
      </c>
      <c r="D12788" s="2">
        <v>0</v>
      </c>
      <c r="E12788" s="2">
        <v>364395886.36470002</v>
      </c>
      <c r="F12788" s="2">
        <v>364396132.50999999</v>
      </c>
      <c r="G12788" s="5">
        <f>Table3[[#This Row],[PDD]]/Table3[[#This Row],[DC]]</f>
        <v>0</v>
      </c>
      <c r="H12788" s="5">
        <f>Table3[[#This Row],[PDD]]/Table3[[#This Row],[PL_CVM]]</f>
        <v>0</v>
      </c>
      <c r="I12788" t="s">
        <v>10</v>
      </c>
      <c r="J12788" s="3">
        <v>0</v>
      </c>
      <c r="K12788" s="3">
        <v>0</v>
      </c>
    </row>
    <row r="12789" spans="1:11" x14ac:dyDescent="0.35">
      <c r="A12789" s="1">
        <v>46081</v>
      </c>
      <c r="B12789" s="4" t="s">
        <v>475</v>
      </c>
      <c r="C12789" s="2">
        <v>1192460719.6600001</v>
      </c>
      <c r="D12789" s="2">
        <v>0</v>
      </c>
      <c r="E12789" s="2">
        <v>886925363.52540004</v>
      </c>
      <c r="F12789" s="2">
        <v>886932568.52999997</v>
      </c>
      <c r="G12789" s="5">
        <f>Table3[[#This Row],[PDD]]/Table3[[#This Row],[DC]]</f>
        <v>0</v>
      </c>
      <c r="H12789" s="5">
        <f>Table3[[#This Row],[PDD]]/Table3[[#This Row],[PL_CVM]]</f>
        <v>0</v>
      </c>
      <c r="I12789" t="s">
        <v>10</v>
      </c>
      <c r="J12789" s="3">
        <v>0</v>
      </c>
      <c r="K12789" s="3">
        <v>0</v>
      </c>
    </row>
    <row r="12790" spans="1:11" x14ac:dyDescent="0.35">
      <c r="A12790" s="1">
        <v>46081</v>
      </c>
      <c r="B12790" s="4" t="s">
        <v>476</v>
      </c>
      <c r="C12790" s="2">
        <v>553501724.53999996</v>
      </c>
      <c r="D12790" s="2">
        <v>0</v>
      </c>
      <c r="E12790" s="2">
        <v>275923111.48729998</v>
      </c>
      <c r="F12790" s="2">
        <v>275922694.51999998</v>
      </c>
      <c r="G12790" s="5">
        <f>Table3[[#This Row],[PDD]]/Table3[[#This Row],[DC]]</f>
        <v>0</v>
      </c>
      <c r="H12790" s="5">
        <f>Table3[[#This Row],[PDD]]/Table3[[#This Row],[PL_CVM]]</f>
        <v>0</v>
      </c>
      <c r="I12790" t="s">
        <v>10</v>
      </c>
      <c r="J12790" s="3">
        <v>0</v>
      </c>
      <c r="K12790" s="3">
        <v>0</v>
      </c>
    </row>
    <row r="12791" spans="1:11" x14ac:dyDescent="0.35">
      <c r="A12791" s="1">
        <v>46081</v>
      </c>
      <c r="B12791" s="4" t="s">
        <v>477</v>
      </c>
      <c r="C12791" s="2">
        <v>98668893.189999998</v>
      </c>
      <c r="D12791" s="2">
        <v>38883028.130000003</v>
      </c>
      <c r="E12791" s="2">
        <v>495586741.64200002</v>
      </c>
      <c r="F12791" s="2">
        <v>495587306.87</v>
      </c>
      <c r="G12791" s="5">
        <f>Table3[[#This Row],[PDD]]/Table3[[#This Row],[DC]]</f>
        <v>0.39407585179987364</v>
      </c>
      <c r="H12791" s="5">
        <f>Table3[[#This Row],[PDD]]/Table3[[#This Row],[PL_CVM]]</f>
        <v>7.8458482674980221E-2</v>
      </c>
      <c r="I12791" t="s">
        <v>10</v>
      </c>
      <c r="J12791" s="3">
        <v>1</v>
      </c>
      <c r="K12791" s="3">
        <v>1</v>
      </c>
    </row>
    <row r="12792" spans="1:11" x14ac:dyDescent="0.35">
      <c r="A12792" s="1">
        <v>46081</v>
      </c>
      <c r="B12792" s="4" t="s">
        <v>478</v>
      </c>
      <c r="C12792" s="2">
        <v>56391123.82</v>
      </c>
      <c r="D12792" s="2">
        <v>0</v>
      </c>
      <c r="E12792" s="2">
        <v>125974068.6116</v>
      </c>
      <c r="F12792" s="2">
        <v>125974154.52</v>
      </c>
      <c r="G12792" s="5">
        <f>Table3[[#This Row],[PDD]]/Table3[[#This Row],[DC]]</f>
        <v>0</v>
      </c>
      <c r="H12792" s="5">
        <f>Table3[[#This Row],[PDD]]/Table3[[#This Row],[PL_CVM]]</f>
        <v>0</v>
      </c>
      <c r="I12792" t="s">
        <v>10</v>
      </c>
      <c r="J12792" s="3">
        <v>1</v>
      </c>
      <c r="K12792" s="3">
        <v>1</v>
      </c>
    </row>
    <row r="12793" spans="1:11" x14ac:dyDescent="0.35">
      <c r="A12793" s="1">
        <v>46081</v>
      </c>
      <c r="B12793" s="4" t="s">
        <v>479</v>
      </c>
      <c r="C12793" s="2">
        <v>16935602.75</v>
      </c>
      <c r="D12793" s="2">
        <v>1765051.39</v>
      </c>
      <c r="E12793" s="2">
        <v>18264882.952799998</v>
      </c>
      <c r="F12793" s="2">
        <v>18264871.23</v>
      </c>
      <c r="G12793" s="5">
        <f>Table3[[#This Row],[PDD]]/Table3[[#This Row],[DC]]</f>
        <v>0.10422135049193923</v>
      </c>
      <c r="H12793" s="5">
        <f>Table3[[#This Row],[PDD]]/Table3[[#This Row],[PL_CVM]]</f>
        <v>9.6636399335841353E-2</v>
      </c>
      <c r="I12793" t="s">
        <v>10</v>
      </c>
      <c r="J12793" s="3">
        <v>1</v>
      </c>
      <c r="K12793" s="3">
        <v>1</v>
      </c>
    </row>
    <row r="12794" spans="1:11" x14ac:dyDescent="0.35">
      <c r="A12794" s="1">
        <v>46081</v>
      </c>
      <c r="B12794" s="4" t="s">
        <v>480</v>
      </c>
      <c r="C12794" s="2">
        <v>12433772.83</v>
      </c>
      <c r="D12794" s="2">
        <v>2127203.83</v>
      </c>
      <c r="E12794" s="2">
        <v>14636546.475</v>
      </c>
      <c r="F12794" s="2">
        <v>14636597.720000001</v>
      </c>
      <c r="G12794" s="5">
        <f>Table3[[#This Row],[PDD]]/Table3[[#This Row],[DC]]</f>
        <v>0.17108273241630392</v>
      </c>
      <c r="H12794" s="5">
        <f>Table3[[#This Row],[PDD]]/Table3[[#This Row],[PL_CVM]]</f>
        <v>0.14533458326133458</v>
      </c>
      <c r="I12794" t="s">
        <v>10</v>
      </c>
      <c r="J12794" s="3">
        <v>0.350379609695463</v>
      </c>
      <c r="K12794" s="3">
        <v>0.51673417219822704</v>
      </c>
    </row>
    <row r="12795" spans="1:11" x14ac:dyDescent="0.35">
      <c r="A12795" s="1">
        <v>46081</v>
      </c>
      <c r="B12795" s="4" t="s">
        <v>481</v>
      </c>
      <c r="C12795" s="2">
        <v>0</v>
      </c>
      <c r="D12795" s="2">
        <v>0</v>
      </c>
      <c r="E12795" s="2">
        <v>21812363.840500001</v>
      </c>
      <c r="F12795" s="2">
        <v>21811630.210000001</v>
      </c>
      <c r="G12795" s="5" t="e">
        <f>Table3[[#This Row],[PDD]]/Table3[[#This Row],[DC]]</f>
        <v>#DIV/0!</v>
      </c>
      <c r="H12795" s="5">
        <f>Table3[[#This Row],[PDD]]/Table3[[#This Row],[PL_CVM]]</f>
        <v>0</v>
      </c>
      <c r="I12795" t="s">
        <v>10</v>
      </c>
      <c r="J12795" s="3">
        <v>1</v>
      </c>
      <c r="K12795" s="3">
        <v>1</v>
      </c>
    </row>
    <row r="12796" spans="1:11" x14ac:dyDescent="0.35">
      <c r="A12796" s="1">
        <v>46081</v>
      </c>
      <c r="B12796" s="4" t="s">
        <v>482</v>
      </c>
      <c r="C12796" s="2">
        <v>10231266.859999999</v>
      </c>
      <c r="D12796" s="2">
        <v>0</v>
      </c>
      <c r="E12796" s="2">
        <v>10162191.366</v>
      </c>
      <c r="F12796" s="2">
        <v>10162163.58</v>
      </c>
      <c r="G12796" s="5">
        <f>Table3[[#This Row],[PDD]]/Table3[[#This Row],[DC]]</f>
        <v>0</v>
      </c>
      <c r="H12796" s="5">
        <f>Table3[[#This Row],[PDD]]/Table3[[#This Row],[PL_CVM]]</f>
        <v>0</v>
      </c>
      <c r="I12796" t="s">
        <v>10</v>
      </c>
      <c r="J12796" s="3">
        <v>0</v>
      </c>
      <c r="K12796" s="3">
        <v>0</v>
      </c>
    </row>
    <row r="12797" spans="1:11" x14ac:dyDescent="0.35">
      <c r="A12797" s="1">
        <v>46081</v>
      </c>
      <c r="B12797" s="4" t="s">
        <v>483</v>
      </c>
      <c r="C12797" s="2">
        <v>1392412206.73</v>
      </c>
      <c r="D12797" s="2">
        <v>1125269515.75</v>
      </c>
      <c r="E12797" s="2">
        <v>335522849.208</v>
      </c>
      <c r="F12797" s="2">
        <v>335358591.25999999</v>
      </c>
      <c r="G12797" s="5">
        <f>Table3[[#This Row],[PDD]]/Table3[[#This Row],[DC]]</f>
        <v>0.80814396075471839</v>
      </c>
      <c r="H12797" s="5">
        <f>Table3[[#This Row],[PDD]]/Table3[[#This Row],[PL_CVM]]</f>
        <v>3.3554217636774077</v>
      </c>
      <c r="I12797" t="s">
        <v>10</v>
      </c>
      <c r="J12797" s="3">
        <v>1</v>
      </c>
      <c r="K12797" s="3">
        <v>1</v>
      </c>
    </row>
    <row r="12798" spans="1:11" x14ac:dyDescent="0.35">
      <c r="A12798" s="1">
        <v>46081</v>
      </c>
      <c r="B12798" s="4" t="s">
        <v>484</v>
      </c>
      <c r="C12798" s="2">
        <v>144068278.63999999</v>
      </c>
      <c r="D12798" s="2">
        <v>29116659.120000001</v>
      </c>
      <c r="E12798" s="2">
        <v>169432578.03780001</v>
      </c>
      <c r="F12798" s="2">
        <v>169432605.56</v>
      </c>
      <c r="G12798" s="5">
        <f>Table3[[#This Row],[PDD]]/Table3[[#This Row],[DC]]</f>
        <v>0.20210319297808196</v>
      </c>
      <c r="H12798" s="5">
        <f>Table3[[#This Row],[PDD]]/Table3[[#This Row],[PL_CVM]]</f>
        <v>0.17184802785606174</v>
      </c>
      <c r="I12798" t="s">
        <v>10</v>
      </c>
      <c r="J12798" s="3">
        <v>1</v>
      </c>
      <c r="K12798" s="3">
        <v>1</v>
      </c>
    </row>
    <row r="12799" spans="1:11" x14ac:dyDescent="0.35">
      <c r="A12799" s="1">
        <v>46081</v>
      </c>
      <c r="B12799" s="4" t="s">
        <v>485</v>
      </c>
      <c r="C12799" s="2">
        <v>9682819.3699999992</v>
      </c>
      <c r="D12799" s="2">
        <v>0</v>
      </c>
      <c r="E12799" s="2">
        <v>9949565.2718000002</v>
      </c>
      <c r="F12799" s="2">
        <v>9949344.9499999993</v>
      </c>
      <c r="G12799" s="5">
        <f>Table3[[#This Row],[PDD]]/Table3[[#This Row],[DC]]</f>
        <v>0</v>
      </c>
      <c r="H12799" s="5">
        <f>Table3[[#This Row],[PDD]]/Table3[[#This Row],[PL_CVM]]</f>
        <v>0</v>
      </c>
      <c r="I12799" t="s">
        <v>10</v>
      </c>
      <c r="J12799" s="3">
        <v>0</v>
      </c>
      <c r="K12799" s="3">
        <v>0</v>
      </c>
    </row>
    <row r="12800" spans="1:11" x14ac:dyDescent="0.35">
      <c r="A12800" s="1">
        <v>46081</v>
      </c>
      <c r="B12800" s="4" t="s">
        <v>486</v>
      </c>
      <c r="C12800" s="2">
        <v>686086322.70000005</v>
      </c>
      <c r="D12800" s="2">
        <v>0</v>
      </c>
      <c r="E12800" s="2">
        <v>808756981.10930002</v>
      </c>
      <c r="F12800" s="2">
        <v>808755928.80999994</v>
      </c>
      <c r="G12800" s="5">
        <f>Table3[[#This Row],[PDD]]/Table3[[#This Row],[DC]]</f>
        <v>0</v>
      </c>
      <c r="H12800" s="5">
        <f>Table3[[#This Row],[PDD]]/Table3[[#This Row],[PL_CVM]]</f>
        <v>0</v>
      </c>
      <c r="I12800" t="s">
        <v>10</v>
      </c>
      <c r="J12800" s="3">
        <v>1</v>
      </c>
      <c r="K12800" s="3">
        <v>1</v>
      </c>
    </row>
    <row r="12801" spans="1:11" x14ac:dyDescent="0.35">
      <c r="A12801" s="1">
        <v>46081</v>
      </c>
      <c r="B12801" s="4" t="s">
        <v>487</v>
      </c>
      <c r="C12801" s="2">
        <v>20000000</v>
      </c>
      <c r="D12801" s="2">
        <v>0</v>
      </c>
      <c r="E12801" s="2">
        <v>20110174.065000001</v>
      </c>
      <c r="F12801" s="2">
        <v>20008676.93</v>
      </c>
      <c r="G12801" s="5">
        <f>Table3[[#This Row],[PDD]]/Table3[[#This Row],[DC]]</f>
        <v>0</v>
      </c>
      <c r="H12801" s="5">
        <f>Table3[[#This Row],[PDD]]/Table3[[#This Row],[PL_CVM]]</f>
        <v>0</v>
      </c>
      <c r="I12801" t="s">
        <v>10</v>
      </c>
      <c r="J12801" s="3">
        <v>1</v>
      </c>
      <c r="K12801" s="3">
        <v>1</v>
      </c>
    </row>
    <row r="12802" spans="1:11" x14ac:dyDescent="0.35">
      <c r="A12802" s="1">
        <v>46081</v>
      </c>
      <c r="B12802" s="4" t="s">
        <v>488</v>
      </c>
      <c r="C12802" s="2">
        <v>0</v>
      </c>
      <c r="D12802" s="2">
        <v>0</v>
      </c>
      <c r="E12802" s="2">
        <v>218446824.40169999</v>
      </c>
      <c r="F12802" s="2">
        <v>218456999.53</v>
      </c>
      <c r="G12802" s="5" t="e">
        <f>Table3[[#This Row],[PDD]]/Table3[[#This Row],[DC]]</f>
        <v>#DIV/0!</v>
      </c>
      <c r="H12802" s="5">
        <f>Table3[[#This Row],[PDD]]/Table3[[#This Row],[PL_CVM]]</f>
        <v>0</v>
      </c>
      <c r="I12802" t="s">
        <v>10</v>
      </c>
      <c r="J12802" s="3">
        <v>1</v>
      </c>
      <c r="K12802" s="3">
        <v>1</v>
      </c>
    </row>
    <row r="12803" spans="1:11" x14ac:dyDescent="0.35">
      <c r="A12803" s="1">
        <v>46081</v>
      </c>
      <c r="B12803" s="4" t="s">
        <v>489</v>
      </c>
      <c r="C12803" s="2">
        <v>1301190176.4000001</v>
      </c>
      <c r="D12803" s="2">
        <v>217699373.65000001</v>
      </c>
      <c r="E12803" s="2">
        <v>1282208319.1656001</v>
      </c>
      <c r="F12803" s="2">
        <v>1282209044.1600001</v>
      </c>
      <c r="G12803" s="5">
        <f>Table3[[#This Row],[PDD]]/Table3[[#This Row],[DC]]</f>
        <v>0.16730788288942386</v>
      </c>
      <c r="H12803" s="5">
        <f>Table3[[#This Row],[PDD]]/Table3[[#This Row],[PL_CVM]]</f>
        <v>0.16978461869501091</v>
      </c>
      <c r="I12803" t="s">
        <v>10</v>
      </c>
      <c r="J12803" s="3">
        <v>0.22903362486113499</v>
      </c>
      <c r="K12803" s="3">
        <v>0.22903362486113499</v>
      </c>
    </row>
    <row r="12804" spans="1:11" x14ac:dyDescent="0.35">
      <c r="A12804" s="1">
        <v>46081</v>
      </c>
      <c r="B12804" s="4" t="s">
        <v>490</v>
      </c>
      <c r="C12804" s="2">
        <v>378421594.69999999</v>
      </c>
      <c r="D12804" s="2">
        <v>18085021.800000001</v>
      </c>
      <c r="E12804" s="2">
        <v>393884687.98000002</v>
      </c>
      <c r="F12804" s="2">
        <v>393884186.54000002</v>
      </c>
      <c r="G12804" s="5">
        <f>Table3[[#This Row],[PDD]]/Table3[[#This Row],[DC]]</f>
        <v>4.7790670652231679E-2</v>
      </c>
      <c r="H12804" s="5">
        <f>Table3[[#This Row],[PDD]]/Table3[[#This Row],[PL_CVM]]</f>
        <v>4.5914566814332917E-2</v>
      </c>
      <c r="I12804" t="s">
        <v>10</v>
      </c>
      <c r="J12804" s="3">
        <v>0.102150259220138</v>
      </c>
      <c r="K12804" s="3">
        <v>0.21989034004895799</v>
      </c>
    </row>
    <row r="12805" spans="1:11" x14ac:dyDescent="0.35">
      <c r="A12805" s="1">
        <v>46081</v>
      </c>
      <c r="B12805" s="4" t="s">
        <v>491</v>
      </c>
      <c r="C12805" s="2">
        <v>106260237</v>
      </c>
      <c r="D12805" s="2">
        <v>1129963.01</v>
      </c>
      <c r="E12805" s="2">
        <v>123342549.0336</v>
      </c>
      <c r="F12805" s="2">
        <v>123342364.47</v>
      </c>
      <c r="G12805" s="5">
        <f>Table3[[#This Row],[PDD]]/Table3[[#This Row],[DC]]</f>
        <v>1.0633921416907813E-2</v>
      </c>
      <c r="H12805" s="5">
        <f>Table3[[#This Row],[PDD]]/Table3[[#This Row],[PL_CVM]]</f>
        <v>9.1611914110405739E-3</v>
      </c>
      <c r="I12805" t="s">
        <v>10</v>
      </c>
      <c r="J12805" s="3">
        <v>1</v>
      </c>
      <c r="K12805" s="3">
        <v>1</v>
      </c>
    </row>
    <row r="12806" spans="1:11" x14ac:dyDescent="0.35">
      <c r="A12806" s="1">
        <v>46081</v>
      </c>
      <c r="B12806" s="4" t="s">
        <v>492</v>
      </c>
      <c r="C12806" s="2">
        <v>312958049.98000002</v>
      </c>
      <c r="D12806" s="2">
        <v>1700922.71</v>
      </c>
      <c r="E12806" s="2">
        <v>455104964.70120001</v>
      </c>
      <c r="F12806" s="2">
        <v>460267090.60000002</v>
      </c>
      <c r="G12806" s="5">
        <f>Table3[[#This Row],[PDD]]/Table3[[#This Row],[DC]]</f>
        <v>5.4349862868480281E-3</v>
      </c>
      <c r="H12806" s="5">
        <f>Table3[[#This Row],[PDD]]/Table3[[#This Row],[PL_CVM]]</f>
        <v>3.6955123334642338E-3</v>
      </c>
      <c r="I12806" t="s">
        <v>10</v>
      </c>
      <c r="J12806" s="3">
        <v>0.30228991096707603</v>
      </c>
      <c r="K12806" s="3">
        <v>0.50176171321845797</v>
      </c>
    </row>
    <row r="12807" spans="1:11" x14ac:dyDescent="0.35">
      <c r="A12807" s="1">
        <v>46081</v>
      </c>
      <c r="B12807" s="4" t="s">
        <v>493</v>
      </c>
      <c r="C12807" s="2">
        <v>507789451.69999999</v>
      </c>
      <c r="D12807" s="2">
        <v>253138759.90000001</v>
      </c>
      <c r="E12807" s="2">
        <v>337032634.01499999</v>
      </c>
      <c r="F12807" s="2">
        <v>336962835.20999998</v>
      </c>
      <c r="G12807" s="5">
        <f>Table3[[#This Row],[PDD]]/Table3[[#This Row],[DC]]</f>
        <v>0.49851126102074567</v>
      </c>
      <c r="H12807" s="5">
        <f>Table3[[#This Row],[PDD]]/Table3[[#This Row],[PL_CVM]]</f>
        <v>0.75123643752059588</v>
      </c>
      <c r="I12807" t="s">
        <v>10</v>
      </c>
      <c r="J12807" s="3">
        <v>0</v>
      </c>
      <c r="K12807" s="3">
        <v>0</v>
      </c>
    </row>
    <row r="12808" spans="1:11" x14ac:dyDescent="0.35">
      <c r="A12808" s="1">
        <v>46081</v>
      </c>
      <c r="B12808" s="4" t="s">
        <v>494</v>
      </c>
      <c r="C12808" s="2">
        <v>0</v>
      </c>
      <c r="D12808" s="2">
        <v>0</v>
      </c>
      <c r="E12808" s="2">
        <v>249543847.6778</v>
      </c>
      <c r="F12808" s="2">
        <v>249543709.34999999</v>
      </c>
      <c r="G12808" s="5" t="e">
        <f>Table3[[#This Row],[PDD]]/Table3[[#This Row],[DC]]</f>
        <v>#DIV/0!</v>
      </c>
      <c r="H12808" s="5">
        <f>Table3[[#This Row],[PDD]]/Table3[[#This Row],[PL_CVM]]</f>
        <v>0</v>
      </c>
      <c r="I12808" t="s">
        <v>10</v>
      </c>
      <c r="J12808" s="3">
        <v>0.75324280052415804</v>
      </c>
      <c r="K12808" s="3">
        <v>0.75324280052415804</v>
      </c>
    </row>
    <row r="12809" spans="1:11" x14ac:dyDescent="0.35">
      <c r="A12809" s="1">
        <v>46081</v>
      </c>
      <c r="B12809" s="4" t="s">
        <v>495</v>
      </c>
      <c r="C12809" s="2">
        <v>9368289.4600000009</v>
      </c>
      <c r="D12809" s="2">
        <v>5259663.87</v>
      </c>
      <c r="E12809" s="2">
        <v>4883171.7659999998</v>
      </c>
      <c r="F12809" s="2">
        <v>4883319.1399999997</v>
      </c>
      <c r="G12809" s="5">
        <f>Table3[[#This Row],[PDD]]/Table3[[#This Row],[DC]]</f>
        <v>0.56143268122289636</v>
      </c>
      <c r="H12809" s="5">
        <f>Table3[[#This Row],[PDD]]/Table3[[#This Row],[PL_CVM]]</f>
        <v>1.077067404200005</v>
      </c>
      <c r="I12809" t="s">
        <v>10</v>
      </c>
      <c r="J12809" s="3">
        <v>1</v>
      </c>
      <c r="K12809" s="3">
        <v>1</v>
      </c>
    </row>
    <row r="12810" spans="1:11" x14ac:dyDescent="0.35">
      <c r="A12810" s="1">
        <v>46081</v>
      </c>
      <c r="B12810" s="4" t="s">
        <v>496</v>
      </c>
      <c r="C12810" s="2">
        <v>0</v>
      </c>
      <c r="D12810" s="2">
        <v>0</v>
      </c>
      <c r="E12810" s="2">
        <v>635977161.59039998</v>
      </c>
      <c r="F12810" s="2">
        <v>636386572.13</v>
      </c>
      <c r="G12810" s="5" t="e">
        <f>Table3[[#This Row],[PDD]]/Table3[[#This Row],[DC]]</f>
        <v>#DIV/0!</v>
      </c>
      <c r="H12810" s="5">
        <f>Table3[[#This Row],[PDD]]/Table3[[#This Row],[PL_CVM]]</f>
        <v>0</v>
      </c>
      <c r="I12810" t="s">
        <v>10</v>
      </c>
      <c r="J12810" s="3">
        <v>1</v>
      </c>
      <c r="K12810" s="3">
        <v>1</v>
      </c>
    </row>
    <row r="12811" spans="1:11" x14ac:dyDescent="0.35">
      <c r="A12811" s="1">
        <v>46081</v>
      </c>
      <c r="B12811" s="4" t="s">
        <v>497</v>
      </c>
      <c r="C12811" s="2">
        <v>6714477.3899999997</v>
      </c>
      <c r="D12811" s="2">
        <v>0</v>
      </c>
      <c r="E12811" s="2">
        <v>9490743</v>
      </c>
      <c r="F12811" s="2">
        <v>9490830.4800000004</v>
      </c>
      <c r="G12811" s="5">
        <f>Table3[[#This Row],[PDD]]/Table3[[#This Row],[DC]]</f>
        <v>0</v>
      </c>
      <c r="H12811" s="5">
        <f>Table3[[#This Row],[PDD]]/Table3[[#This Row],[PL_CVM]]</f>
        <v>0</v>
      </c>
      <c r="I12811" t="s">
        <v>10</v>
      </c>
      <c r="J12811" s="3">
        <v>0</v>
      </c>
      <c r="K12811" s="3">
        <v>0</v>
      </c>
    </row>
    <row r="12812" spans="1:11" x14ac:dyDescent="0.35">
      <c r="A12812" s="1">
        <v>46081</v>
      </c>
      <c r="B12812" s="4" t="s">
        <v>498</v>
      </c>
      <c r="C12812" s="2">
        <v>9651562.5899999999</v>
      </c>
      <c r="D12812" s="2">
        <v>0</v>
      </c>
      <c r="E12812" s="2">
        <v>9669813.6247000005</v>
      </c>
      <c r="F12812" s="2">
        <v>9669801.6699999999</v>
      </c>
      <c r="G12812" s="5">
        <f>Table3[[#This Row],[PDD]]/Table3[[#This Row],[DC]]</f>
        <v>0</v>
      </c>
      <c r="H12812" s="5">
        <f>Table3[[#This Row],[PDD]]/Table3[[#This Row],[PL_CVM]]</f>
        <v>0</v>
      </c>
      <c r="I12812" t="s">
        <v>10</v>
      </c>
      <c r="J12812" s="3">
        <v>0</v>
      </c>
      <c r="K12812" s="3">
        <v>0</v>
      </c>
    </row>
    <row r="12813" spans="1:11" x14ac:dyDescent="0.35">
      <c r="A12813" s="1">
        <v>46081</v>
      </c>
      <c r="B12813" s="4" t="s">
        <v>499</v>
      </c>
      <c r="C12813" s="2">
        <v>38895956.469999999</v>
      </c>
      <c r="D12813" s="2">
        <v>4423.08</v>
      </c>
      <c r="E12813" s="2">
        <v>42226524.354699999</v>
      </c>
      <c r="F12813" s="2">
        <v>42226531.520000003</v>
      </c>
      <c r="G12813" s="5">
        <f>Table3[[#This Row],[PDD]]/Table3[[#This Row],[DC]]</f>
        <v>1.1371567642028473E-4</v>
      </c>
      <c r="H12813" s="5">
        <f>Table3[[#This Row],[PDD]]/Table3[[#This Row],[PL_CVM]]</f>
        <v>1.047464672277208E-4</v>
      </c>
      <c r="I12813" t="s">
        <v>10</v>
      </c>
      <c r="J12813" s="3">
        <v>0.20283087522799401</v>
      </c>
      <c r="K12813" s="3">
        <v>0.55446291634215505</v>
      </c>
    </row>
    <row r="12814" spans="1:11" x14ac:dyDescent="0.35">
      <c r="A12814" s="1">
        <v>46081</v>
      </c>
      <c r="B12814" s="4" t="s">
        <v>500</v>
      </c>
      <c r="C12814" s="2">
        <v>0</v>
      </c>
      <c r="D12814" s="2">
        <v>0</v>
      </c>
      <c r="E12814" s="2">
        <v>0</v>
      </c>
      <c r="F12814" s="2">
        <v>0</v>
      </c>
      <c r="G12814" s="5" t="e">
        <f>Table3[[#This Row],[PDD]]/Table3[[#This Row],[DC]]</f>
        <v>#DIV/0!</v>
      </c>
      <c r="H12814" s="5" t="e">
        <f>Table3[[#This Row],[PDD]]/Table3[[#This Row],[PL_CVM]]</f>
        <v>#DIV/0!</v>
      </c>
      <c r="I12814" t="s">
        <v>13</v>
      </c>
      <c r="J12814" s="3" t="e">
        <v>#NUM!</v>
      </c>
      <c r="K12814" s="3" t="e">
        <v>#NUM!</v>
      </c>
    </row>
    <row r="12815" spans="1:11" x14ac:dyDescent="0.35">
      <c r="A12815" s="1">
        <v>46081</v>
      </c>
      <c r="B12815" s="4" t="s">
        <v>501</v>
      </c>
      <c r="C12815" s="2">
        <v>89430881.049999997</v>
      </c>
      <c r="D12815" s="2">
        <v>23934391.920000002</v>
      </c>
      <c r="E12815" s="2">
        <v>66567084.965599999</v>
      </c>
      <c r="F12815" s="2">
        <v>66610370.310000002</v>
      </c>
      <c r="G12815" s="5">
        <f>Table3[[#This Row],[PDD]]/Table3[[#This Row],[DC]]</f>
        <v>0.26763005842040738</v>
      </c>
      <c r="H12815" s="5">
        <f>Table3[[#This Row],[PDD]]/Table3[[#This Row],[PL_CVM]]</f>
        <v>0.35931930431569464</v>
      </c>
      <c r="I12815" t="s">
        <v>10</v>
      </c>
      <c r="J12815" s="3">
        <v>1</v>
      </c>
      <c r="K12815" s="3">
        <v>1</v>
      </c>
    </row>
    <row r="12816" spans="1:11" x14ac:dyDescent="0.35">
      <c r="A12816" s="1">
        <v>46081</v>
      </c>
      <c r="B12816" s="4" t="s">
        <v>502</v>
      </c>
      <c r="C12816" s="2">
        <v>65106377.159999996</v>
      </c>
      <c r="D12816" s="2">
        <v>44932811.18</v>
      </c>
      <c r="E12816" s="2">
        <v>0</v>
      </c>
      <c r="F12816" s="2">
        <v>20924587.120000001</v>
      </c>
      <c r="G12816" s="5">
        <f>Table3[[#This Row],[PDD]]/Table3[[#This Row],[DC]]</f>
        <v>0.69014454712442186</v>
      </c>
      <c r="H12816" s="5">
        <f>Table3[[#This Row],[PDD]]/Table3[[#This Row],[PL_CVM]]</f>
        <v>2.1473690698084367</v>
      </c>
      <c r="I12816" t="s">
        <v>13</v>
      </c>
      <c r="J12816" s="3" t="e">
        <v>#NUM!</v>
      </c>
      <c r="K12816" s="3" t="e">
        <v>#NUM!</v>
      </c>
    </row>
    <row r="12817" spans="1:11" x14ac:dyDescent="0.35">
      <c r="A12817" s="1">
        <v>46081</v>
      </c>
      <c r="B12817" s="4" t="s">
        <v>503</v>
      </c>
      <c r="C12817" s="2">
        <v>14961808.119999999</v>
      </c>
      <c r="D12817" s="2">
        <v>0</v>
      </c>
      <c r="E12817" s="2">
        <v>6750019.2163000004</v>
      </c>
      <c r="F12817" s="2">
        <v>6749768.0800000001</v>
      </c>
      <c r="G12817" s="5">
        <f>Table3[[#This Row],[PDD]]/Table3[[#This Row],[DC]]</f>
        <v>0</v>
      </c>
      <c r="H12817" s="5">
        <f>Table3[[#This Row],[PDD]]/Table3[[#This Row],[PL_CVM]]</f>
        <v>0</v>
      </c>
      <c r="I12817" t="s">
        <v>10</v>
      </c>
      <c r="J12817" s="3">
        <v>0</v>
      </c>
      <c r="K12817" s="3">
        <v>0</v>
      </c>
    </row>
    <row r="12818" spans="1:11" x14ac:dyDescent="0.35">
      <c r="A12818" s="1">
        <v>46081</v>
      </c>
      <c r="B12818" s="4" t="s">
        <v>504</v>
      </c>
      <c r="C12818" s="2">
        <v>76569491.079999998</v>
      </c>
      <c r="D12818" s="2">
        <v>1764689.98</v>
      </c>
      <c r="E12818" s="2">
        <v>82776137.311199993</v>
      </c>
      <c r="F12818" s="2">
        <v>82775796.810000002</v>
      </c>
      <c r="G12818" s="5">
        <f>Table3[[#This Row],[PDD]]/Table3[[#This Row],[DC]]</f>
        <v>2.3046907522948631E-2</v>
      </c>
      <c r="H12818" s="5">
        <f>Table3[[#This Row],[PDD]]/Table3[[#This Row],[PL_CVM]]</f>
        <v>2.1318912629141987E-2</v>
      </c>
      <c r="I12818" t="s">
        <v>10</v>
      </c>
      <c r="J12818" s="3">
        <v>0.56117684798895295</v>
      </c>
      <c r="K12818" s="3">
        <v>0.62501967528025504</v>
      </c>
    </row>
    <row r="12819" spans="1:11" x14ac:dyDescent="0.35">
      <c r="A12819" s="1">
        <v>46081</v>
      </c>
      <c r="B12819" s="4" t="s">
        <v>505</v>
      </c>
      <c r="C12819" s="2">
        <v>0</v>
      </c>
      <c r="D12819" s="2">
        <v>0</v>
      </c>
      <c r="E12819" s="2">
        <v>621372670.92680001</v>
      </c>
      <c r="F12819" s="2">
        <v>620732712.37</v>
      </c>
      <c r="G12819" s="5" t="e">
        <f>Table3[[#This Row],[PDD]]/Table3[[#This Row],[DC]]</f>
        <v>#DIV/0!</v>
      </c>
      <c r="H12819" s="5">
        <f>Table3[[#This Row],[PDD]]/Table3[[#This Row],[PL_CVM]]</f>
        <v>0</v>
      </c>
      <c r="I12819" t="s">
        <v>10</v>
      </c>
      <c r="J12819" s="3">
        <v>0</v>
      </c>
      <c r="K12819" s="3">
        <v>0</v>
      </c>
    </row>
    <row r="12820" spans="1:11" x14ac:dyDescent="0.35">
      <c r="A12820" s="1">
        <v>46081</v>
      </c>
      <c r="B12820" s="4" t="s">
        <v>506</v>
      </c>
      <c r="C12820" s="2">
        <v>65723610.640000001</v>
      </c>
      <c r="D12820" s="2">
        <v>5166055.4400000004</v>
      </c>
      <c r="E12820" s="2">
        <v>65143787.538500004</v>
      </c>
      <c r="F12820" s="2">
        <v>65143774.159999996</v>
      </c>
      <c r="G12820" s="5">
        <f>Table3[[#This Row],[PDD]]/Table3[[#This Row],[DC]]</f>
        <v>7.8602733320556353E-2</v>
      </c>
      <c r="H12820" s="5">
        <f>Table3[[#This Row],[PDD]]/Table3[[#This Row],[PL_CVM]]</f>
        <v>7.9302366290777415E-2</v>
      </c>
      <c r="I12820" t="s">
        <v>10</v>
      </c>
      <c r="J12820" s="3">
        <v>0.47531535582422801</v>
      </c>
      <c r="K12820" s="3">
        <v>0.57582298275535204</v>
      </c>
    </row>
    <row r="12821" spans="1:11" x14ac:dyDescent="0.35">
      <c r="A12821" s="1">
        <v>46081</v>
      </c>
      <c r="B12821" s="4" t="s">
        <v>507</v>
      </c>
      <c r="C12821" s="2">
        <v>392281125.14999998</v>
      </c>
      <c r="D12821" s="2">
        <v>31825586.039999999</v>
      </c>
      <c r="E12821" s="2">
        <v>369547578.01630002</v>
      </c>
      <c r="F12821" s="2">
        <v>369543602.00999999</v>
      </c>
      <c r="G12821" s="5">
        <f>Table3[[#This Row],[PDD]]/Table3[[#This Row],[DC]]</f>
        <v>8.1129536956004625E-2</v>
      </c>
      <c r="H12821" s="5">
        <f>Table3[[#This Row],[PDD]]/Table3[[#This Row],[PL_CVM]]</f>
        <v>8.612132876038478E-2</v>
      </c>
      <c r="I12821" t="s">
        <v>10</v>
      </c>
      <c r="J12821" s="3">
        <v>0.95653490579935196</v>
      </c>
      <c r="K12821" s="3">
        <v>0.958440875536133</v>
      </c>
    </row>
    <row r="12822" spans="1:11" x14ac:dyDescent="0.35">
      <c r="A12822" s="1">
        <v>46081</v>
      </c>
      <c r="B12822" s="4" t="s">
        <v>508</v>
      </c>
      <c r="C12822" s="2">
        <v>185402434.30000001</v>
      </c>
      <c r="D12822" s="2">
        <v>14780565.6</v>
      </c>
      <c r="E12822" s="2">
        <v>177474024.59599999</v>
      </c>
      <c r="F12822" s="2">
        <v>177474067.56</v>
      </c>
      <c r="G12822" s="5">
        <f>Table3[[#This Row],[PDD]]/Table3[[#This Row],[DC]]</f>
        <v>7.9721529308960093E-2</v>
      </c>
      <c r="H12822" s="5">
        <f>Table3[[#This Row],[PDD]]/Table3[[#This Row],[PL_CVM]]</f>
        <v>8.3282959607622803E-2</v>
      </c>
      <c r="I12822" t="s">
        <v>10</v>
      </c>
      <c r="J12822" s="3">
        <v>0.300533105583284</v>
      </c>
      <c r="K12822" s="3">
        <v>0.44937667709428603</v>
      </c>
    </row>
    <row r="12823" spans="1:11" x14ac:dyDescent="0.35">
      <c r="A12823" s="1">
        <v>46081</v>
      </c>
      <c r="B12823" s="4" t="s">
        <v>509</v>
      </c>
      <c r="C12823" s="2">
        <v>6233121.0300000003</v>
      </c>
      <c r="D12823" s="2">
        <v>6233121.0300000003</v>
      </c>
      <c r="E12823" s="2">
        <v>0</v>
      </c>
      <c r="F12823" s="2">
        <v>0.01</v>
      </c>
      <c r="G12823" s="5">
        <f>Table3[[#This Row],[PDD]]/Table3[[#This Row],[DC]]</f>
        <v>1</v>
      </c>
      <c r="H12823" s="5">
        <f>Table3[[#This Row],[PDD]]/Table3[[#This Row],[PL_CVM]]</f>
        <v>623312103</v>
      </c>
      <c r="I12823" t="s">
        <v>13</v>
      </c>
      <c r="J12823" s="3" t="e">
        <v>#NUM!</v>
      </c>
      <c r="K12823" s="3" t="e">
        <v>#NUM!</v>
      </c>
    </row>
    <row r="12824" spans="1:11" x14ac:dyDescent="0.35">
      <c r="A12824" s="1">
        <v>46081</v>
      </c>
      <c r="B12824" s="4" t="s">
        <v>510</v>
      </c>
      <c r="C12824" s="2">
        <v>0</v>
      </c>
      <c r="D12824" s="2">
        <v>0</v>
      </c>
      <c r="E12824" s="2">
        <v>177903789.734</v>
      </c>
      <c r="F12824" s="2">
        <v>177713583.47</v>
      </c>
      <c r="G12824" s="5" t="e">
        <f>Table3[[#This Row],[PDD]]/Table3[[#This Row],[DC]]</f>
        <v>#DIV/0!</v>
      </c>
      <c r="H12824" s="5">
        <f>Table3[[#This Row],[PDD]]/Table3[[#This Row],[PL_CVM]]</f>
        <v>0</v>
      </c>
      <c r="I12824" t="s">
        <v>10</v>
      </c>
      <c r="J12824" s="3">
        <v>0</v>
      </c>
      <c r="K12824" s="3">
        <v>0</v>
      </c>
    </row>
    <row r="12825" spans="1:11" x14ac:dyDescent="0.35">
      <c r="A12825" s="1">
        <v>46081</v>
      </c>
      <c r="B12825" s="4" t="s">
        <v>511</v>
      </c>
      <c r="C12825" s="2">
        <v>0</v>
      </c>
      <c r="D12825" s="2">
        <v>0</v>
      </c>
      <c r="E12825" s="2">
        <v>3383215.2932000002</v>
      </c>
      <c r="F12825" s="2">
        <v>3383228.76</v>
      </c>
      <c r="G12825" s="5" t="e">
        <f>Table3[[#This Row],[PDD]]/Table3[[#This Row],[DC]]</f>
        <v>#DIV/0!</v>
      </c>
      <c r="H12825" s="5">
        <f>Table3[[#This Row],[PDD]]/Table3[[#This Row],[PL_CVM]]</f>
        <v>0</v>
      </c>
      <c r="I12825" t="s">
        <v>10</v>
      </c>
      <c r="J12825" s="3">
        <v>0</v>
      </c>
      <c r="K12825" s="3">
        <v>0</v>
      </c>
    </row>
    <row r="12826" spans="1:11" x14ac:dyDescent="0.35">
      <c r="A12826" s="1">
        <v>46081</v>
      </c>
      <c r="B12826" s="4" t="s">
        <v>3252</v>
      </c>
      <c r="C12826" s="2">
        <v>24190284.59</v>
      </c>
      <c r="D12826" s="2">
        <v>0</v>
      </c>
      <c r="E12826" s="2">
        <v>24597442.694499999</v>
      </c>
      <c r="F12826" s="2">
        <v>24597450.140000001</v>
      </c>
      <c r="G12826" s="5">
        <f>Table3[[#This Row],[PDD]]/Table3[[#This Row],[DC]]</f>
        <v>0</v>
      </c>
      <c r="H12826" s="5">
        <f>Table3[[#This Row],[PDD]]/Table3[[#This Row],[PL_CVM]]</f>
        <v>0</v>
      </c>
      <c r="I12826" t="s">
        <v>10</v>
      </c>
      <c r="J12826" s="3">
        <v>1</v>
      </c>
      <c r="K12826" s="3">
        <v>1</v>
      </c>
    </row>
    <row r="12827" spans="1:11" x14ac:dyDescent="0.35">
      <c r="A12827" s="1">
        <v>46081</v>
      </c>
      <c r="B12827" s="4" t="s">
        <v>3253</v>
      </c>
      <c r="C12827" s="2">
        <v>45459201.68</v>
      </c>
      <c r="D12827" s="2">
        <v>4147796.44</v>
      </c>
      <c r="E12827" s="2">
        <v>39007625.9397</v>
      </c>
      <c r="F12827" s="2">
        <v>39007532.520000003</v>
      </c>
      <c r="G12827" s="5">
        <f>Table3[[#This Row],[PDD]]/Table3[[#This Row],[DC]]</f>
        <v>9.1242175108958046E-2</v>
      </c>
      <c r="H12827" s="5">
        <f>Table3[[#This Row],[PDD]]/Table3[[#This Row],[PL_CVM]]</f>
        <v>0.1063332175105753</v>
      </c>
      <c r="I12827" t="s">
        <v>10</v>
      </c>
      <c r="J12827" s="3">
        <v>0.89343080233526295</v>
      </c>
      <c r="K12827" s="3">
        <v>0.89343080233526295</v>
      </c>
    </row>
    <row r="12828" spans="1:11" x14ac:dyDescent="0.35">
      <c r="A12828" s="1">
        <v>46081</v>
      </c>
      <c r="B12828" s="4" t="s">
        <v>512</v>
      </c>
      <c r="C12828" s="2">
        <v>8488049.8200000003</v>
      </c>
      <c r="D12828" s="2">
        <v>5420559.0599999996</v>
      </c>
      <c r="E12828" s="2">
        <v>3145398.9079999998</v>
      </c>
      <c r="F12828" s="2">
        <v>3145366.57</v>
      </c>
      <c r="G12828" s="5">
        <f>Table3[[#This Row],[PDD]]/Table3[[#This Row],[DC]]</f>
        <v>0.63861065556281094</v>
      </c>
      <c r="H12828" s="5">
        <f>Table3[[#This Row],[PDD]]/Table3[[#This Row],[PL_CVM]]</f>
        <v>1.7233473235521797</v>
      </c>
      <c r="I12828" t="s">
        <v>10</v>
      </c>
      <c r="J12828" s="3">
        <v>0.82575691795210604</v>
      </c>
      <c r="K12828" s="3">
        <v>0.82575691795210604</v>
      </c>
    </row>
    <row r="12829" spans="1:11" x14ac:dyDescent="0.35">
      <c r="A12829" s="1">
        <v>46081</v>
      </c>
      <c r="B12829" s="4" t="s">
        <v>513</v>
      </c>
      <c r="C12829" s="2">
        <v>47401409.07</v>
      </c>
      <c r="D12829" s="2">
        <v>1893827.17</v>
      </c>
      <c r="E12829" s="2">
        <v>122439185.18970001</v>
      </c>
      <c r="F12829" s="2">
        <v>48536586.649999999</v>
      </c>
      <c r="G12829" s="5">
        <f>Table3[[#This Row],[PDD]]/Table3[[#This Row],[DC]]</f>
        <v>3.995297201404481E-2</v>
      </c>
      <c r="H12829" s="5">
        <f>Table3[[#This Row],[PDD]]/Table3[[#This Row],[PL_CVM]]</f>
        <v>3.9018548701343421E-2</v>
      </c>
      <c r="I12829" t="s">
        <v>13</v>
      </c>
      <c r="J12829" s="3">
        <v>0.192464171019184</v>
      </c>
      <c r="K12829" s="3">
        <v>0.192464171019184</v>
      </c>
    </row>
    <row r="12830" spans="1:11" x14ac:dyDescent="0.35">
      <c r="A12830" s="1">
        <v>46081</v>
      </c>
      <c r="B12830" s="4" t="s">
        <v>514</v>
      </c>
      <c r="C12830" s="2">
        <v>59669341.850000001</v>
      </c>
      <c r="D12830" s="2">
        <v>0</v>
      </c>
      <c r="E12830" s="2">
        <v>60697810.198200002</v>
      </c>
      <c r="F12830" s="2">
        <v>60697629.659999996</v>
      </c>
      <c r="G12830" s="5">
        <f>Table3[[#This Row],[PDD]]/Table3[[#This Row],[DC]]</f>
        <v>0</v>
      </c>
      <c r="H12830" s="5">
        <f>Table3[[#This Row],[PDD]]/Table3[[#This Row],[PL_CVM]]</f>
        <v>0</v>
      </c>
      <c r="I12830" t="s">
        <v>10</v>
      </c>
      <c r="J12830" s="3">
        <v>1</v>
      </c>
      <c r="K12830" s="3">
        <v>1</v>
      </c>
    </row>
    <row r="12831" spans="1:11" x14ac:dyDescent="0.35">
      <c r="A12831" s="1">
        <v>46081</v>
      </c>
      <c r="B12831" s="4" t="s">
        <v>515</v>
      </c>
      <c r="C12831" s="2">
        <v>17420532.530000001</v>
      </c>
      <c r="D12831" s="2">
        <v>1665788.52</v>
      </c>
      <c r="E12831" s="2">
        <v>19883903.854499999</v>
      </c>
      <c r="F12831" s="2">
        <v>19883903.449999999</v>
      </c>
      <c r="G12831" s="5">
        <f>Table3[[#This Row],[PDD]]/Table3[[#This Row],[DC]]</f>
        <v>9.5622135381414772E-2</v>
      </c>
      <c r="H12831" s="5">
        <f>Table3[[#This Row],[PDD]]/Table3[[#This Row],[PL_CVM]]</f>
        <v>8.3775729659359213E-2</v>
      </c>
      <c r="I12831" t="s">
        <v>10</v>
      </c>
      <c r="J12831" s="3">
        <v>1</v>
      </c>
      <c r="K12831" s="3">
        <v>1</v>
      </c>
    </row>
    <row r="12832" spans="1:11" x14ac:dyDescent="0.35">
      <c r="A12832" s="1">
        <v>46081</v>
      </c>
      <c r="B12832" s="4" t="s">
        <v>516</v>
      </c>
      <c r="C12832" s="2">
        <v>323202437.5</v>
      </c>
      <c r="D12832" s="2">
        <v>0</v>
      </c>
      <c r="E12832" s="2">
        <v>367289504.58149999</v>
      </c>
      <c r="F12832" s="2">
        <v>367289321.22000003</v>
      </c>
      <c r="G12832" s="5">
        <f>Table3[[#This Row],[PDD]]/Table3[[#This Row],[DC]]</f>
        <v>0</v>
      </c>
      <c r="H12832" s="5">
        <f>Table3[[#This Row],[PDD]]/Table3[[#This Row],[PL_CVM]]</f>
        <v>0</v>
      </c>
      <c r="I12832" t="s">
        <v>10</v>
      </c>
      <c r="J12832" s="3">
        <v>0</v>
      </c>
      <c r="K12832" s="3">
        <v>0</v>
      </c>
    </row>
    <row r="12833" spans="1:11" x14ac:dyDescent="0.35">
      <c r="A12833" s="1">
        <v>46081</v>
      </c>
      <c r="B12833" s="4" t="s">
        <v>3254</v>
      </c>
      <c r="C12833" s="2">
        <v>0</v>
      </c>
      <c r="D12833" s="2">
        <v>0</v>
      </c>
      <c r="E12833" s="2">
        <v>11000746.5825</v>
      </c>
      <c r="F12833" s="2">
        <v>11000740.279999999</v>
      </c>
      <c r="G12833" s="5" t="e">
        <f>Table3[[#This Row],[PDD]]/Table3[[#This Row],[DC]]</f>
        <v>#DIV/0!</v>
      </c>
      <c r="H12833" s="5">
        <f>Table3[[#This Row],[PDD]]/Table3[[#This Row],[PL_CVM]]</f>
        <v>0</v>
      </c>
      <c r="I12833" t="s">
        <v>10</v>
      </c>
      <c r="J12833" s="3">
        <v>0.15813711541791201</v>
      </c>
      <c r="K12833" s="3">
        <v>1</v>
      </c>
    </row>
    <row r="12834" spans="1:11" x14ac:dyDescent="0.35">
      <c r="A12834" s="1">
        <v>46081</v>
      </c>
      <c r="B12834" s="4" t="s">
        <v>517</v>
      </c>
      <c r="C12834" s="2">
        <v>54343510.890000001</v>
      </c>
      <c r="D12834" s="2">
        <v>0</v>
      </c>
      <c r="E12834" s="2">
        <v>28000672.205499999</v>
      </c>
      <c r="F12834" s="2">
        <v>28000631.280000001</v>
      </c>
      <c r="G12834" s="5">
        <f>Table3[[#This Row],[PDD]]/Table3[[#This Row],[DC]]</f>
        <v>0</v>
      </c>
      <c r="H12834" s="5">
        <f>Table3[[#This Row],[PDD]]/Table3[[#This Row],[PL_CVM]]</f>
        <v>0</v>
      </c>
      <c r="I12834" t="s">
        <v>10</v>
      </c>
      <c r="J12834" s="3">
        <v>0</v>
      </c>
      <c r="K12834" s="3">
        <v>0</v>
      </c>
    </row>
    <row r="12835" spans="1:11" x14ac:dyDescent="0.35">
      <c r="A12835" s="1">
        <v>46081</v>
      </c>
      <c r="B12835" s="4" t="s">
        <v>518</v>
      </c>
      <c r="C12835" s="2">
        <v>0</v>
      </c>
      <c r="D12835" s="2">
        <v>0</v>
      </c>
      <c r="E12835" s="2">
        <v>435800683.16039997</v>
      </c>
      <c r="F12835" s="2">
        <v>435658433.74000001</v>
      </c>
      <c r="G12835" s="5" t="e">
        <f>Table3[[#This Row],[PDD]]/Table3[[#This Row],[DC]]</f>
        <v>#DIV/0!</v>
      </c>
      <c r="H12835" s="5">
        <f>Table3[[#This Row],[PDD]]/Table3[[#This Row],[PL_CVM]]</f>
        <v>0</v>
      </c>
      <c r="I12835" t="s">
        <v>10</v>
      </c>
      <c r="J12835" s="3">
        <v>0.92850776739849095</v>
      </c>
      <c r="K12835" s="3">
        <v>1</v>
      </c>
    </row>
    <row r="12836" spans="1:11" x14ac:dyDescent="0.35">
      <c r="A12836" s="1">
        <v>46081</v>
      </c>
      <c r="B12836" s="4" t="s">
        <v>519</v>
      </c>
      <c r="C12836" s="2">
        <v>241513161.63999999</v>
      </c>
      <c r="D12836" s="2">
        <v>0</v>
      </c>
      <c r="E12836" s="2">
        <v>241998034.02399999</v>
      </c>
      <c r="F12836" s="2">
        <v>241998191.06</v>
      </c>
      <c r="G12836" s="5">
        <f>Table3[[#This Row],[PDD]]/Table3[[#This Row],[DC]]</f>
        <v>0</v>
      </c>
      <c r="H12836" s="5">
        <f>Table3[[#This Row],[PDD]]/Table3[[#This Row],[PL_CVM]]</f>
        <v>0</v>
      </c>
      <c r="I12836" t="s">
        <v>10</v>
      </c>
      <c r="J12836" s="3">
        <v>1</v>
      </c>
      <c r="K12836" s="3">
        <v>1</v>
      </c>
    </row>
    <row r="12837" spans="1:11" x14ac:dyDescent="0.35">
      <c r="A12837" s="1">
        <v>46081</v>
      </c>
      <c r="B12837" s="4" t="s">
        <v>520</v>
      </c>
      <c r="C12837" s="2">
        <v>10554931.6</v>
      </c>
      <c r="D12837" s="2">
        <v>1857769.5</v>
      </c>
      <c r="E12837" s="2">
        <v>8139323.4987000003</v>
      </c>
      <c r="F12837" s="2">
        <v>8139339.7699999996</v>
      </c>
      <c r="G12837" s="5">
        <f>Table3[[#This Row],[PDD]]/Table3[[#This Row],[DC]]</f>
        <v>0.17600961999602158</v>
      </c>
      <c r="H12837" s="5">
        <f>Table3[[#This Row],[PDD]]/Table3[[#This Row],[PL_CVM]]</f>
        <v>0.22824572416148198</v>
      </c>
      <c r="I12837" t="s">
        <v>10</v>
      </c>
      <c r="J12837" s="3">
        <v>1</v>
      </c>
      <c r="K12837" s="3">
        <v>1</v>
      </c>
    </row>
    <row r="12838" spans="1:11" x14ac:dyDescent="0.35">
      <c r="A12838" s="1">
        <v>46081</v>
      </c>
      <c r="B12838" s="4" t="s">
        <v>521</v>
      </c>
      <c r="C12838" s="2">
        <v>1162003434.77</v>
      </c>
      <c r="D12838" s="2">
        <v>0</v>
      </c>
      <c r="E12838" s="2">
        <v>410702282.66430002</v>
      </c>
      <c r="F12838" s="2">
        <v>410704592.49000001</v>
      </c>
      <c r="G12838" s="5">
        <f>Table3[[#This Row],[PDD]]/Table3[[#This Row],[DC]]</f>
        <v>0</v>
      </c>
      <c r="H12838" s="5">
        <f>Table3[[#This Row],[PDD]]/Table3[[#This Row],[PL_CVM]]</f>
        <v>0</v>
      </c>
      <c r="I12838" t="s">
        <v>10</v>
      </c>
      <c r="J12838" s="3">
        <v>0</v>
      </c>
      <c r="K12838" s="3">
        <v>0</v>
      </c>
    </row>
    <row r="12839" spans="1:11" x14ac:dyDescent="0.35">
      <c r="A12839" s="1">
        <v>46081</v>
      </c>
      <c r="B12839" s="4" t="s">
        <v>522</v>
      </c>
      <c r="C12839" s="2">
        <v>104707517.67</v>
      </c>
      <c r="D12839" s="2">
        <v>0</v>
      </c>
      <c r="E12839" s="2">
        <v>105094021.1433</v>
      </c>
      <c r="F12839" s="2">
        <v>105093940.18000001</v>
      </c>
      <c r="G12839" s="5">
        <f>Table3[[#This Row],[PDD]]/Table3[[#This Row],[DC]]</f>
        <v>0</v>
      </c>
      <c r="H12839" s="5">
        <f>Table3[[#This Row],[PDD]]/Table3[[#This Row],[PL_CVM]]</f>
        <v>0</v>
      </c>
      <c r="I12839" t="s">
        <v>10</v>
      </c>
      <c r="J12839" s="3">
        <v>1</v>
      </c>
      <c r="K12839" s="3">
        <v>1</v>
      </c>
    </row>
    <row r="12840" spans="1:11" x14ac:dyDescent="0.35">
      <c r="A12840" s="1">
        <v>46081</v>
      </c>
      <c r="B12840" s="4" t="s">
        <v>523</v>
      </c>
      <c r="C12840" s="2">
        <v>234116401.43000001</v>
      </c>
      <c r="D12840" s="2">
        <v>0</v>
      </c>
      <c r="E12840" s="2">
        <v>237284583.8303</v>
      </c>
      <c r="F12840" s="2">
        <v>237284585.86000001</v>
      </c>
      <c r="G12840" s="5">
        <f>Table3[[#This Row],[PDD]]/Table3[[#This Row],[DC]]</f>
        <v>0</v>
      </c>
      <c r="H12840" s="5">
        <f>Table3[[#This Row],[PDD]]/Table3[[#This Row],[PL_CVM]]</f>
        <v>0</v>
      </c>
      <c r="I12840" t="s">
        <v>10</v>
      </c>
      <c r="J12840" s="3">
        <v>0</v>
      </c>
      <c r="K12840" s="3">
        <v>0</v>
      </c>
    </row>
    <row r="12841" spans="1:11" x14ac:dyDescent="0.35">
      <c r="A12841" s="1">
        <v>46081</v>
      </c>
      <c r="B12841" s="4" t="s">
        <v>524</v>
      </c>
      <c r="C12841" s="2">
        <v>102930012.11</v>
      </c>
      <c r="D12841" s="2">
        <v>14846096.77</v>
      </c>
      <c r="E12841" s="2">
        <v>97623709.423500001</v>
      </c>
      <c r="F12841" s="2">
        <v>97623736.129999995</v>
      </c>
      <c r="G12841" s="5">
        <f>Table3[[#This Row],[PDD]]/Table3[[#This Row],[DC]]</f>
        <v>0.14423486858365628</v>
      </c>
      <c r="H12841" s="5">
        <f>Table3[[#This Row],[PDD]]/Table3[[#This Row],[PL_CVM]]</f>
        <v>0.15207466297161884</v>
      </c>
      <c r="I12841" t="s">
        <v>10</v>
      </c>
      <c r="J12841" s="3">
        <v>1</v>
      </c>
      <c r="K12841" s="3">
        <v>1</v>
      </c>
    </row>
    <row r="12842" spans="1:11" x14ac:dyDescent="0.35">
      <c r="A12842" s="1">
        <v>46081</v>
      </c>
      <c r="B12842" s="4" t="s">
        <v>525</v>
      </c>
      <c r="C12842" s="2">
        <v>106033467.19</v>
      </c>
      <c r="D12842" s="2">
        <v>15457709.67</v>
      </c>
      <c r="E12842" s="2">
        <v>93345864.127499998</v>
      </c>
      <c r="F12842" s="2">
        <v>93345776.519999996</v>
      </c>
      <c r="G12842" s="5">
        <f>Table3[[#This Row],[PDD]]/Table3[[#This Row],[DC]]</f>
        <v>0.14578142240979</v>
      </c>
      <c r="H12842" s="5">
        <f>Table3[[#This Row],[PDD]]/Table3[[#This Row],[PL_CVM]]</f>
        <v>0.16559624062571354</v>
      </c>
      <c r="I12842" t="s">
        <v>10</v>
      </c>
      <c r="J12842" s="3">
        <v>1</v>
      </c>
      <c r="K12842" s="3">
        <v>1</v>
      </c>
    </row>
    <row r="12843" spans="1:11" x14ac:dyDescent="0.35">
      <c r="A12843" s="1">
        <v>46081</v>
      </c>
      <c r="B12843" s="4" t="s">
        <v>526</v>
      </c>
      <c r="C12843" s="2">
        <v>6343998.3600000003</v>
      </c>
      <c r="D12843" s="2">
        <v>0</v>
      </c>
      <c r="E12843" s="2">
        <v>3517589.0498000002</v>
      </c>
      <c r="F12843" s="2">
        <v>3517848.93</v>
      </c>
      <c r="G12843" s="5">
        <f>Table3[[#This Row],[PDD]]/Table3[[#This Row],[DC]]</f>
        <v>0</v>
      </c>
      <c r="H12843" s="5">
        <f>Table3[[#This Row],[PDD]]/Table3[[#This Row],[PL_CVM]]</f>
        <v>0</v>
      </c>
      <c r="I12843" t="s">
        <v>10</v>
      </c>
      <c r="J12843" s="3">
        <v>1</v>
      </c>
      <c r="K12843" s="3">
        <v>1</v>
      </c>
    </row>
    <row r="12844" spans="1:11" x14ac:dyDescent="0.35">
      <c r="A12844" s="1">
        <v>46081</v>
      </c>
      <c r="B12844" s="4" t="s">
        <v>527</v>
      </c>
      <c r="C12844" s="2">
        <v>381172168.45999998</v>
      </c>
      <c r="D12844" s="2">
        <v>10878611.470000001</v>
      </c>
      <c r="E12844" s="2">
        <v>370049822.45459998</v>
      </c>
      <c r="F12844" s="2">
        <v>370050014.88</v>
      </c>
      <c r="G12844" s="5">
        <f>Table3[[#This Row],[PDD]]/Table3[[#This Row],[DC]]</f>
        <v>2.853988924204889E-2</v>
      </c>
      <c r="H12844" s="5">
        <f>Table3[[#This Row],[PDD]]/Table3[[#This Row],[PL_CVM]]</f>
        <v>2.9397678780063614E-2</v>
      </c>
      <c r="I12844" t="s">
        <v>10</v>
      </c>
      <c r="J12844" s="3">
        <v>1</v>
      </c>
      <c r="K12844" s="3">
        <v>1</v>
      </c>
    </row>
    <row r="12845" spans="1:11" x14ac:dyDescent="0.35">
      <c r="A12845" s="1">
        <v>46081</v>
      </c>
      <c r="B12845" s="4" t="s">
        <v>528</v>
      </c>
      <c r="C12845" s="2">
        <v>43878700.799999997</v>
      </c>
      <c r="D12845" s="2">
        <v>0</v>
      </c>
      <c r="E12845" s="2">
        <v>36387732.799999997</v>
      </c>
      <c r="F12845" s="2">
        <v>36387722.420000002</v>
      </c>
      <c r="G12845" s="5">
        <f>Table3[[#This Row],[PDD]]/Table3[[#This Row],[DC]]</f>
        <v>0</v>
      </c>
      <c r="H12845" s="5">
        <f>Table3[[#This Row],[PDD]]/Table3[[#This Row],[PL_CVM]]</f>
        <v>0</v>
      </c>
      <c r="I12845" t="s">
        <v>10</v>
      </c>
      <c r="J12845" s="3">
        <v>0.93888761874166604</v>
      </c>
      <c r="K12845" s="3">
        <v>0.93888761874166604</v>
      </c>
    </row>
    <row r="12846" spans="1:11" x14ac:dyDescent="0.35">
      <c r="A12846" s="1">
        <v>46081</v>
      </c>
      <c r="B12846" s="4" t="s">
        <v>529</v>
      </c>
      <c r="C12846" s="2">
        <v>0</v>
      </c>
      <c r="D12846" s="2">
        <v>0</v>
      </c>
      <c r="E12846" s="2">
        <v>67301450.983099997</v>
      </c>
      <c r="F12846" s="2">
        <v>67301312.239999995</v>
      </c>
      <c r="G12846" s="5" t="e">
        <f>Table3[[#This Row],[PDD]]/Table3[[#This Row],[DC]]</f>
        <v>#DIV/0!</v>
      </c>
      <c r="H12846" s="5">
        <f>Table3[[#This Row],[PDD]]/Table3[[#This Row],[PL_CVM]]</f>
        <v>0</v>
      </c>
      <c r="I12846" t="s">
        <v>10</v>
      </c>
      <c r="J12846" s="3">
        <v>1</v>
      </c>
      <c r="K12846" s="3">
        <v>1</v>
      </c>
    </row>
    <row r="12847" spans="1:11" x14ac:dyDescent="0.35">
      <c r="A12847" s="1">
        <v>46081</v>
      </c>
      <c r="B12847" s="4" t="s">
        <v>530</v>
      </c>
      <c r="C12847" s="2">
        <v>112464609.52</v>
      </c>
      <c r="D12847" s="2">
        <v>59322367.310000002</v>
      </c>
      <c r="E12847" s="2">
        <v>68305628.400000006</v>
      </c>
      <c r="F12847" s="2">
        <v>68305747.340000004</v>
      </c>
      <c r="G12847" s="5">
        <f>Table3[[#This Row],[PDD]]/Table3[[#This Row],[DC]]</f>
        <v>0.52747586608079133</v>
      </c>
      <c r="H12847" s="5">
        <f>Table3[[#This Row],[PDD]]/Table3[[#This Row],[PL_CVM]]</f>
        <v>0.86848280884353468</v>
      </c>
      <c r="I12847" t="s">
        <v>10</v>
      </c>
      <c r="J12847" s="3">
        <v>1</v>
      </c>
      <c r="K12847" s="3">
        <v>1</v>
      </c>
    </row>
    <row r="12848" spans="1:11" x14ac:dyDescent="0.35">
      <c r="A12848" s="1">
        <v>46081</v>
      </c>
      <c r="B12848" s="4" t="s">
        <v>531</v>
      </c>
      <c r="C12848" s="2">
        <v>182020264.06999999</v>
      </c>
      <c r="D12848" s="2">
        <v>15491865.619999999</v>
      </c>
      <c r="E12848" s="2">
        <v>166629524.09599999</v>
      </c>
      <c r="F12848" s="2">
        <v>166629068.75999999</v>
      </c>
      <c r="G12848" s="5">
        <f>Table3[[#This Row],[PDD]]/Table3[[#This Row],[DC]]</f>
        <v>8.5110664458998106E-2</v>
      </c>
      <c r="H12848" s="5">
        <f>Table3[[#This Row],[PDD]]/Table3[[#This Row],[PL_CVM]]</f>
        <v>9.2972167073161291E-2</v>
      </c>
      <c r="I12848" t="s">
        <v>10</v>
      </c>
      <c r="J12848" s="3">
        <v>1</v>
      </c>
      <c r="K12848" s="3">
        <v>1</v>
      </c>
    </row>
    <row r="12849" spans="1:11" x14ac:dyDescent="0.35">
      <c r="A12849" s="1">
        <v>46081</v>
      </c>
      <c r="B12849" s="4" t="s">
        <v>532</v>
      </c>
      <c r="C12849" s="2">
        <v>0</v>
      </c>
      <c r="D12849" s="2">
        <v>0</v>
      </c>
      <c r="E12849" s="2">
        <v>31834836.310199998</v>
      </c>
      <c r="F12849" s="2">
        <v>31835436.129999999</v>
      </c>
      <c r="G12849" s="5" t="e">
        <f>Table3[[#This Row],[PDD]]/Table3[[#This Row],[DC]]</f>
        <v>#DIV/0!</v>
      </c>
      <c r="H12849" s="5">
        <f>Table3[[#This Row],[PDD]]/Table3[[#This Row],[PL_CVM]]</f>
        <v>0</v>
      </c>
      <c r="I12849" t="s">
        <v>10</v>
      </c>
      <c r="J12849" s="3">
        <v>1</v>
      </c>
      <c r="K12849" s="3">
        <v>1</v>
      </c>
    </row>
    <row r="12850" spans="1:11" x14ac:dyDescent="0.35">
      <c r="A12850" s="1">
        <v>46081</v>
      </c>
      <c r="B12850" s="4" t="s">
        <v>533</v>
      </c>
      <c r="C12850" s="2">
        <v>0</v>
      </c>
      <c r="D12850" s="2">
        <v>0</v>
      </c>
      <c r="E12850" s="2">
        <v>667657376.90269995</v>
      </c>
      <c r="F12850" s="2">
        <v>667851973.75</v>
      </c>
      <c r="G12850" s="5" t="e">
        <f>Table3[[#This Row],[PDD]]/Table3[[#This Row],[DC]]</f>
        <v>#DIV/0!</v>
      </c>
      <c r="H12850" s="5">
        <f>Table3[[#This Row],[PDD]]/Table3[[#This Row],[PL_CVM]]</f>
        <v>0</v>
      </c>
      <c r="I12850" t="s">
        <v>10</v>
      </c>
      <c r="J12850" s="3">
        <v>1</v>
      </c>
      <c r="K12850" s="3">
        <v>1</v>
      </c>
    </row>
    <row r="12851" spans="1:11" x14ac:dyDescent="0.35">
      <c r="A12851" s="1">
        <v>46081</v>
      </c>
      <c r="B12851" s="4" t="s">
        <v>534</v>
      </c>
      <c r="C12851" s="2">
        <v>473936889.41000003</v>
      </c>
      <c r="D12851" s="2">
        <v>0</v>
      </c>
      <c r="E12851" s="2">
        <v>223623757.88980001</v>
      </c>
      <c r="F12851" s="2">
        <v>223625483.28999999</v>
      </c>
      <c r="G12851" s="5">
        <f>Table3[[#This Row],[PDD]]/Table3[[#This Row],[DC]]</f>
        <v>0</v>
      </c>
      <c r="H12851" s="5">
        <f>Table3[[#This Row],[PDD]]/Table3[[#This Row],[PL_CVM]]</f>
        <v>0</v>
      </c>
      <c r="I12851" t="s">
        <v>10</v>
      </c>
      <c r="J12851" s="3">
        <v>0</v>
      </c>
      <c r="K12851" s="3">
        <v>0</v>
      </c>
    </row>
    <row r="12852" spans="1:11" x14ac:dyDescent="0.35">
      <c r="A12852" s="1">
        <v>46081</v>
      </c>
      <c r="B12852" s="4" t="s">
        <v>535</v>
      </c>
      <c r="C12852" s="2">
        <v>6188594.3899999997</v>
      </c>
      <c r="D12852" s="2">
        <v>0</v>
      </c>
      <c r="E12852" s="2">
        <v>184681091.0275</v>
      </c>
      <c r="F12852" s="2">
        <v>184615991.5</v>
      </c>
      <c r="G12852" s="5">
        <f>Table3[[#This Row],[PDD]]/Table3[[#This Row],[DC]]</f>
        <v>0</v>
      </c>
      <c r="H12852" s="5">
        <f>Table3[[#This Row],[PDD]]/Table3[[#This Row],[PL_CVM]]</f>
        <v>0</v>
      </c>
      <c r="I12852" t="s">
        <v>10</v>
      </c>
      <c r="J12852" s="3">
        <v>1</v>
      </c>
      <c r="K12852" s="3">
        <v>1</v>
      </c>
    </row>
    <row r="12853" spans="1:11" x14ac:dyDescent="0.35">
      <c r="A12853" s="1">
        <v>46081</v>
      </c>
      <c r="B12853" s="4" t="s">
        <v>536</v>
      </c>
      <c r="C12853" s="2">
        <v>17978981.609999999</v>
      </c>
      <c r="D12853" s="2">
        <v>17978981.609999999</v>
      </c>
      <c r="E12853" s="2">
        <v>133766896.7872</v>
      </c>
      <c r="F12853" s="2">
        <v>133703821.27</v>
      </c>
      <c r="G12853" s="5">
        <f>Table3[[#This Row],[PDD]]/Table3[[#This Row],[DC]]</f>
        <v>1</v>
      </c>
      <c r="H12853" s="5">
        <f>Table3[[#This Row],[PDD]]/Table3[[#This Row],[PL_CVM]]</f>
        <v>0.1344687192873377</v>
      </c>
      <c r="I12853" t="s">
        <v>10</v>
      </c>
      <c r="J12853" s="3">
        <v>1</v>
      </c>
      <c r="K12853" s="3">
        <v>1</v>
      </c>
    </row>
    <row r="12854" spans="1:11" x14ac:dyDescent="0.35">
      <c r="A12854" s="1">
        <v>46081</v>
      </c>
      <c r="B12854" s="4" t="s">
        <v>537</v>
      </c>
      <c r="C12854" s="2">
        <v>1</v>
      </c>
      <c r="D12854" s="2">
        <v>0</v>
      </c>
      <c r="E12854" s="2">
        <v>1428533903.4895</v>
      </c>
      <c r="F12854" s="2">
        <v>1428536285.24</v>
      </c>
      <c r="G12854" s="5">
        <f>Table3[[#This Row],[PDD]]/Table3[[#This Row],[DC]]</f>
        <v>0</v>
      </c>
      <c r="H12854" s="5">
        <f>Table3[[#This Row],[PDD]]/Table3[[#This Row],[PL_CVM]]</f>
        <v>0</v>
      </c>
      <c r="I12854" t="s">
        <v>10</v>
      </c>
      <c r="J12854" s="3">
        <v>1</v>
      </c>
      <c r="K12854" s="3">
        <v>1</v>
      </c>
    </row>
    <row r="12855" spans="1:11" x14ac:dyDescent="0.35">
      <c r="A12855" s="1">
        <v>46081</v>
      </c>
      <c r="B12855" s="4" t="s">
        <v>538</v>
      </c>
      <c r="C12855" s="2">
        <v>5186624587.4200001</v>
      </c>
      <c r="D12855" s="2">
        <v>0</v>
      </c>
      <c r="E12855" s="2">
        <v>6936376285.3719997</v>
      </c>
      <c r="F12855" s="2">
        <v>6116863004.5600004</v>
      </c>
      <c r="G12855" s="5">
        <f>Table3[[#This Row],[PDD]]/Table3[[#This Row],[DC]]</f>
        <v>0</v>
      </c>
      <c r="H12855" s="5">
        <f>Table3[[#This Row],[PDD]]/Table3[[#This Row],[PL_CVM]]</f>
        <v>0</v>
      </c>
      <c r="I12855" t="s">
        <v>13</v>
      </c>
      <c r="J12855" s="3">
        <v>0.827244089608132</v>
      </c>
      <c r="K12855" s="3">
        <v>0.827244089608132</v>
      </c>
    </row>
    <row r="12856" spans="1:11" x14ac:dyDescent="0.35">
      <c r="A12856" s="1">
        <v>46081</v>
      </c>
      <c r="B12856" s="4" t="s">
        <v>539</v>
      </c>
      <c r="C12856" s="2">
        <v>63733332.770000003</v>
      </c>
      <c r="D12856" s="2">
        <v>3144217.31</v>
      </c>
      <c r="E12856" s="2">
        <v>59919083.557499997</v>
      </c>
      <c r="F12856" s="2">
        <v>59919153.649999999</v>
      </c>
      <c r="G12856" s="5">
        <f>Table3[[#This Row],[PDD]]/Table3[[#This Row],[DC]]</f>
        <v>4.9333954044845092E-2</v>
      </c>
      <c r="H12856" s="5">
        <f>Table3[[#This Row],[PDD]]/Table3[[#This Row],[PL_CVM]]</f>
        <v>5.2474327797852667E-2</v>
      </c>
      <c r="I12856" t="s">
        <v>10</v>
      </c>
      <c r="J12856" s="3">
        <v>0.32972747036494099</v>
      </c>
      <c r="K12856" s="3">
        <v>0.70768928870395498</v>
      </c>
    </row>
    <row r="12857" spans="1:11" x14ac:dyDescent="0.35">
      <c r="A12857" s="1">
        <v>46081</v>
      </c>
      <c r="B12857" s="4" t="s">
        <v>540</v>
      </c>
      <c r="C12857" s="2">
        <v>292073166.81</v>
      </c>
      <c r="D12857" s="2">
        <v>9434176.4600000009</v>
      </c>
      <c r="E12857" s="2">
        <v>305154684.05010003</v>
      </c>
      <c r="F12857" s="2">
        <v>305154575.58999997</v>
      </c>
      <c r="G12857" s="5">
        <f>Table3[[#This Row],[PDD]]/Table3[[#This Row],[DC]]</f>
        <v>3.2300729858341079E-2</v>
      </c>
      <c r="H12857" s="5">
        <f>Table3[[#This Row],[PDD]]/Table3[[#This Row],[PL_CVM]]</f>
        <v>3.0916057679159906E-2</v>
      </c>
      <c r="I12857" t="s">
        <v>10</v>
      </c>
      <c r="J12857" s="3">
        <v>0.77191199626589102</v>
      </c>
      <c r="K12857" s="3">
        <v>0.77191199626589102</v>
      </c>
    </row>
    <row r="12858" spans="1:11" x14ac:dyDescent="0.35">
      <c r="A12858" s="1">
        <v>46081</v>
      </c>
      <c r="B12858" s="4" t="s">
        <v>3255</v>
      </c>
      <c r="C12858" s="2">
        <v>51159276.759999998</v>
      </c>
      <c r="D12858" s="2">
        <v>55123.54</v>
      </c>
      <c r="E12858" s="2">
        <v>84680497.246199995</v>
      </c>
      <c r="F12858" s="2">
        <v>84680529.730000004</v>
      </c>
      <c r="G12858" s="5">
        <f>Table3[[#This Row],[PDD]]/Table3[[#This Row],[DC]]</f>
        <v>1.0774886490009872E-3</v>
      </c>
      <c r="H12858" s="5">
        <f>Table3[[#This Row],[PDD]]/Table3[[#This Row],[PL_CVM]]</f>
        <v>6.5095884704263057E-4</v>
      </c>
      <c r="I12858" t="s">
        <v>10</v>
      </c>
      <c r="J12858" s="3">
        <v>1</v>
      </c>
      <c r="K12858" s="3">
        <v>1</v>
      </c>
    </row>
    <row r="12859" spans="1:11" x14ac:dyDescent="0.35">
      <c r="A12859" s="1">
        <v>46081</v>
      </c>
      <c r="B12859" s="4" t="s">
        <v>3256</v>
      </c>
      <c r="C12859" s="2">
        <v>38876775.869999997</v>
      </c>
      <c r="D12859" s="2">
        <v>38876775.869999997</v>
      </c>
      <c r="E12859" s="2">
        <v>1516610.8870000001</v>
      </c>
      <c r="F12859" s="2">
        <v>1516606.84</v>
      </c>
      <c r="G12859" s="5">
        <f>Table3[[#This Row],[PDD]]/Table3[[#This Row],[DC]]</f>
        <v>1</v>
      </c>
      <c r="H12859" s="5">
        <f>Table3[[#This Row],[PDD]]/Table3[[#This Row],[PL_CVM]]</f>
        <v>25.634050199852716</v>
      </c>
      <c r="I12859" t="s">
        <v>10</v>
      </c>
      <c r="J12859" s="3">
        <v>1</v>
      </c>
      <c r="K12859" s="3">
        <v>1</v>
      </c>
    </row>
    <row r="12860" spans="1:11" x14ac:dyDescent="0.35">
      <c r="A12860" s="1">
        <v>46081</v>
      </c>
      <c r="B12860" s="4" t="s">
        <v>541</v>
      </c>
      <c r="C12860" s="2">
        <v>2981620.67</v>
      </c>
      <c r="D12860" s="2">
        <v>0</v>
      </c>
      <c r="E12860" s="2">
        <v>3922603.7144999998</v>
      </c>
      <c r="F12860" s="2">
        <v>3922592.4</v>
      </c>
      <c r="G12860" s="5">
        <f>Table3[[#This Row],[PDD]]/Table3[[#This Row],[DC]]</f>
        <v>0</v>
      </c>
      <c r="H12860" s="5">
        <f>Table3[[#This Row],[PDD]]/Table3[[#This Row],[PL_CVM]]</f>
        <v>0</v>
      </c>
      <c r="I12860" t="s">
        <v>10</v>
      </c>
      <c r="J12860" s="3">
        <v>0</v>
      </c>
      <c r="K12860" s="3">
        <v>0</v>
      </c>
    </row>
    <row r="12861" spans="1:11" x14ac:dyDescent="0.35">
      <c r="A12861" s="1">
        <v>46081</v>
      </c>
      <c r="B12861" s="4" t="s">
        <v>542</v>
      </c>
      <c r="C12861" s="2">
        <v>42445315.649999999</v>
      </c>
      <c r="D12861" s="2">
        <v>14022887.039999999</v>
      </c>
      <c r="E12861" s="2">
        <v>35308830.974399999</v>
      </c>
      <c r="F12861" s="2">
        <v>35308861.780000001</v>
      </c>
      <c r="G12861" s="5">
        <f>Table3[[#This Row],[PDD]]/Table3[[#This Row],[DC]]</f>
        <v>0.33037537417865803</v>
      </c>
      <c r="H12861" s="5">
        <f>Table3[[#This Row],[PDD]]/Table3[[#This Row],[PL_CVM]]</f>
        <v>0.39714922353976823</v>
      </c>
      <c r="I12861" t="s">
        <v>10</v>
      </c>
      <c r="J12861" s="3">
        <v>0.752791851400333</v>
      </c>
      <c r="K12861" s="3">
        <v>0.752791851400333</v>
      </c>
    </row>
    <row r="12862" spans="1:11" x14ac:dyDescent="0.35">
      <c r="A12862" s="1">
        <v>46081</v>
      </c>
      <c r="B12862" s="4" t="s">
        <v>543</v>
      </c>
      <c r="C12862" s="2">
        <v>865299304.16999996</v>
      </c>
      <c r="D12862" s="2">
        <v>0</v>
      </c>
      <c r="E12862" s="2">
        <v>1748588606.0967</v>
      </c>
      <c r="F12862" s="2">
        <v>1748622552.0699999</v>
      </c>
      <c r="G12862" s="5">
        <f>Table3[[#This Row],[PDD]]/Table3[[#This Row],[DC]]</f>
        <v>0</v>
      </c>
      <c r="H12862" s="5">
        <f>Table3[[#This Row],[PDD]]/Table3[[#This Row],[PL_CVM]]</f>
        <v>0</v>
      </c>
      <c r="I12862" t="s">
        <v>10</v>
      </c>
      <c r="J12862" s="3">
        <v>0.11609278604390801</v>
      </c>
      <c r="K12862" s="3">
        <v>0.11609278604390801</v>
      </c>
    </row>
    <row r="12863" spans="1:11" x14ac:dyDescent="0.35">
      <c r="A12863" s="1">
        <v>46081</v>
      </c>
      <c r="B12863" s="4" t="s">
        <v>3257</v>
      </c>
      <c r="C12863" s="2">
        <v>75239931.200000003</v>
      </c>
      <c r="D12863" s="2">
        <v>21530412.780000001</v>
      </c>
      <c r="E12863" s="2">
        <v>52161775.497500002</v>
      </c>
      <c r="F12863" s="2">
        <v>52161794.460000001</v>
      </c>
      <c r="G12863" s="5">
        <f>Table3[[#This Row],[PDD]]/Table3[[#This Row],[DC]]</f>
        <v>0.28615673136075381</v>
      </c>
      <c r="H12863" s="5">
        <f>Table3[[#This Row],[PDD]]/Table3[[#This Row],[PL_CVM]]</f>
        <v>0.41276211838360899</v>
      </c>
      <c r="I12863" t="s">
        <v>10</v>
      </c>
      <c r="J12863" s="3">
        <v>0.91631239840159895</v>
      </c>
      <c r="K12863" s="3">
        <v>0.91631239840159895</v>
      </c>
    </row>
    <row r="12864" spans="1:11" x14ac:dyDescent="0.35">
      <c r="A12864" s="1">
        <v>46081</v>
      </c>
      <c r="B12864" s="4" t="s">
        <v>544</v>
      </c>
      <c r="C12864" s="2">
        <v>314380252.49000001</v>
      </c>
      <c r="D12864" s="2">
        <v>32112670.550000001</v>
      </c>
      <c r="E12864" s="2">
        <v>295946100.72000003</v>
      </c>
      <c r="F12864" s="2">
        <v>295958600.37</v>
      </c>
      <c r="G12864" s="5">
        <f>Table3[[#This Row],[PDD]]/Table3[[#This Row],[DC]]</f>
        <v>0.10214595317503748</v>
      </c>
      <c r="H12864" s="5">
        <f>Table3[[#This Row],[PDD]]/Table3[[#This Row],[PL_CVM]]</f>
        <v>0.10850392760965064</v>
      </c>
      <c r="I12864" t="s">
        <v>10</v>
      </c>
      <c r="J12864" s="3">
        <v>1</v>
      </c>
      <c r="K12864" s="3">
        <v>1</v>
      </c>
    </row>
    <row r="12865" spans="1:11" x14ac:dyDescent="0.35">
      <c r="A12865" s="1">
        <v>46081</v>
      </c>
      <c r="B12865" s="4" t="s">
        <v>545</v>
      </c>
      <c r="C12865" s="2">
        <v>38019380.240000002</v>
      </c>
      <c r="D12865" s="2">
        <v>0</v>
      </c>
      <c r="E12865" s="2">
        <v>15989336.291200001</v>
      </c>
      <c r="F12865" s="2">
        <v>15989369.59</v>
      </c>
      <c r="G12865" s="5">
        <f>Table3[[#This Row],[PDD]]/Table3[[#This Row],[DC]]</f>
        <v>0</v>
      </c>
      <c r="H12865" s="5">
        <f>Table3[[#This Row],[PDD]]/Table3[[#This Row],[PL_CVM]]</f>
        <v>0</v>
      </c>
      <c r="I12865" t="s">
        <v>10</v>
      </c>
      <c r="J12865" s="3">
        <v>0</v>
      </c>
      <c r="K12865" s="3">
        <v>0</v>
      </c>
    </row>
    <row r="12866" spans="1:11" x14ac:dyDescent="0.35">
      <c r="A12866" s="1">
        <v>46081</v>
      </c>
      <c r="B12866" s="4" t="s">
        <v>546</v>
      </c>
      <c r="C12866" s="2">
        <v>904896040.38999999</v>
      </c>
      <c r="D12866" s="2">
        <v>15320728.76</v>
      </c>
      <c r="E12866" s="2">
        <v>955104713.67159998</v>
      </c>
      <c r="F12866" s="2">
        <v>955100842.59000003</v>
      </c>
      <c r="G12866" s="5">
        <f>Table3[[#This Row],[PDD]]/Table3[[#This Row],[DC]]</f>
        <v>1.6930926953108268E-2</v>
      </c>
      <c r="H12866" s="5">
        <f>Table3[[#This Row],[PDD]]/Table3[[#This Row],[PL_CVM]]</f>
        <v>1.6040954082350015E-2</v>
      </c>
      <c r="I12866" t="s">
        <v>10</v>
      </c>
      <c r="J12866" s="3">
        <v>3.3738395599291003E-2</v>
      </c>
      <c r="K12866" s="3">
        <v>0.15375078429577499</v>
      </c>
    </row>
    <row r="12867" spans="1:11" x14ac:dyDescent="0.35">
      <c r="A12867" s="1">
        <v>46081</v>
      </c>
      <c r="B12867" s="4" t="s">
        <v>547</v>
      </c>
      <c r="C12867" s="2">
        <v>231188423.12</v>
      </c>
      <c r="D12867" s="2">
        <v>0</v>
      </c>
      <c r="E12867" s="2">
        <v>423579112.34710002</v>
      </c>
      <c r="F12867" s="2">
        <v>423579463.68000001</v>
      </c>
      <c r="G12867" s="5">
        <f>Table3[[#This Row],[PDD]]/Table3[[#This Row],[DC]]</f>
        <v>0</v>
      </c>
      <c r="H12867" s="5">
        <f>Table3[[#This Row],[PDD]]/Table3[[#This Row],[PL_CVM]]</f>
        <v>0</v>
      </c>
      <c r="I12867" t="s">
        <v>10</v>
      </c>
      <c r="J12867" s="3">
        <v>1</v>
      </c>
      <c r="K12867" s="3">
        <v>1</v>
      </c>
    </row>
    <row r="12868" spans="1:11" x14ac:dyDescent="0.35">
      <c r="A12868" s="1">
        <v>46081</v>
      </c>
      <c r="B12868" s="4" t="s">
        <v>548</v>
      </c>
      <c r="C12868" s="2">
        <v>467188935.93000001</v>
      </c>
      <c r="D12868" s="2">
        <v>0</v>
      </c>
      <c r="E12868" s="2">
        <v>481422757.083</v>
      </c>
      <c r="F12868" s="2">
        <v>481423076.56999999</v>
      </c>
      <c r="G12868" s="5">
        <f>Table3[[#This Row],[PDD]]/Table3[[#This Row],[DC]]</f>
        <v>0</v>
      </c>
      <c r="H12868" s="5">
        <f>Table3[[#This Row],[PDD]]/Table3[[#This Row],[PL_CVM]]</f>
        <v>0</v>
      </c>
      <c r="I12868" t="s">
        <v>10</v>
      </c>
      <c r="J12868" s="3">
        <v>0</v>
      </c>
      <c r="K12868" s="3">
        <v>0</v>
      </c>
    </row>
    <row r="12869" spans="1:11" x14ac:dyDescent="0.35">
      <c r="A12869" s="1">
        <v>46081</v>
      </c>
      <c r="B12869" s="4" t="s">
        <v>549</v>
      </c>
      <c r="C12869" s="2">
        <v>18233478.079999998</v>
      </c>
      <c r="D12869" s="2">
        <v>4021455.69</v>
      </c>
      <c r="E12869" s="2">
        <v>9994137.5936999992</v>
      </c>
      <c r="F12869" s="2">
        <v>8631045.5899999999</v>
      </c>
      <c r="G12869" s="5">
        <f>Table3[[#This Row],[PDD]]/Table3[[#This Row],[DC]]</f>
        <v>0.22055340579321883</v>
      </c>
      <c r="H12869" s="5">
        <f>Table3[[#This Row],[PDD]]/Table3[[#This Row],[PL_CVM]]</f>
        <v>0.46592914474455926</v>
      </c>
      <c r="I12869" t="s">
        <v>13</v>
      </c>
      <c r="J12869" s="3">
        <v>1</v>
      </c>
      <c r="K12869" s="3">
        <v>1</v>
      </c>
    </row>
    <row r="12870" spans="1:11" x14ac:dyDescent="0.35">
      <c r="A12870" s="1">
        <v>46081</v>
      </c>
      <c r="B12870" s="4" t="s">
        <v>550</v>
      </c>
      <c r="C12870" s="2">
        <v>140000000</v>
      </c>
      <c r="D12870" s="2">
        <v>0</v>
      </c>
      <c r="E12870" s="2">
        <v>70808316.945299998</v>
      </c>
      <c r="F12870" s="2">
        <v>70497734.510000005</v>
      </c>
      <c r="G12870" s="5">
        <f>Table3[[#This Row],[PDD]]/Table3[[#This Row],[DC]]</f>
        <v>0</v>
      </c>
      <c r="H12870" s="5">
        <f>Table3[[#This Row],[PDD]]/Table3[[#This Row],[PL_CVM]]</f>
        <v>0</v>
      </c>
      <c r="I12870" t="s">
        <v>10</v>
      </c>
      <c r="J12870" s="3">
        <v>0</v>
      </c>
      <c r="K12870" s="3">
        <v>0</v>
      </c>
    </row>
    <row r="12871" spans="1:11" x14ac:dyDescent="0.35">
      <c r="A12871" s="1">
        <v>46081</v>
      </c>
      <c r="B12871" s="4" t="s">
        <v>551</v>
      </c>
      <c r="C12871" s="2">
        <v>76840896.329999998</v>
      </c>
      <c r="D12871" s="2">
        <v>0</v>
      </c>
      <c r="E12871" s="2">
        <v>58584615.156000003</v>
      </c>
      <c r="F12871" s="2">
        <v>59065263.880000003</v>
      </c>
      <c r="G12871" s="5">
        <f>Table3[[#This Row],[PDD]]/Table3[[#This Row],[DC]]</f>
        <v>0</v>
      </c>
      <c r="H12871" s="5">
        <f>Table3[[#This Row],[PDD]]/Table3[[#This Row],[PL_CVM]]</f>
        <v>0</v>
      </c>
      <c r="I12871" t="s">
        <v>10</v>
      </c>
      <c r="J12871" s="3">
        <v>0</v>
      </c>
      <c r="K12871" s="3">
        <v>0</v>
      </c>
    </row>
    <row r="12872" spans="1:11" x14ac:dyDescent="0.35">
      <c r="A12872" s="1">
        <v>46081</v>
      </c>
      <c r="B12872" s="4" t="s">
        <v>552</v>
      </c>
      <c r="C12872" s="2">
        <v>192150249.44</v>
      </c>
      <c r="D12872" s="2">
        <v>11149016.439999999</v>
      </c>
      <c r="E12872" s="2">
        <v>918824833.08720005</v>
      </c>
      <c r="F12872" s="2">
        <v>918822706.15999997</v>
      </c>
      <c r="G12872" s="5">
        <f>Table3[[#This Row],[PDD]]/Table3[[#This Row],[DC]]</f>
        <v>5.8022388586496956E-2</v>
      </c>
      <c r="H12872" s="5">
        <f>Table3[[#This Row],[PDD]]/Table3[[#This Row],[PL_CVM]]</f>
        <v>1.2134023642705404E-2</v>
      </c>
      <c r="I12872" t="s">
        <v>10</v>
      </c>
      <c r="J12872" s="3">
        <v>1</v>
      </c>
      <c r="K12872" s="3">
        <v>1</v>
      </c>
    </row>
    <row r="12873" spans="1:11" x14ac:dyDescent="0.35">
      <c r="A12873" s="1">
        <v>46081</v>
      </c>
      <c r="B12873" s="4" t="s">
        <v>553</v>
      </c>
      <c r="C12873" s="2">
        <v>5642428.6900000004</v>
      </c>
      <c r="D12873" s="2">
        <v>297481.08</v>
      </c>
      <c r="E12873" s="2">
        <v>5265037.0944999997</v>
      </c>
      <c r="F12873" s="2">
        <v>5265033.9400000004</v>
      </c>
      <c r="G12873" s="5">
        <f>Table3[[#This Row],[PDD]]/Table3[[#This Row],[DC]]</f>
        <v>5.2722169183497467E-2</v>
      </c>
      <c r="H12873" s="5">
        <f>Table3[[#This Row],[PDD]]/Table3[[#This Row],[PL_CVM]]</f>
        <v>5.6501265403048853E-2</v>
      </c>
      <c r="I12873" t="s">
        <v>10</v>
      </c>
      <c r="J12873" s="3">
        <v>0.35465969450635598</v>
      </c>
      <c r="K12873" s="3">
        <v>1</v>
      </c>
    </row>
    <row r="12874" spans="1:11" x14ac:dyDescent="0.35">
      <c r="A12874" s="1">
        <v>46081</v>
      </c>
      <c r="B12874" s="4" t="s">
        <v>554</v>
      </c>
      <c r="C12874" s="2">
        <v>247008104.00999999</v>
      </c>
      <c r="D12874" s="2">
        <v>18351808.219999999</v>
      </c>
      <c r="E12874" s="2">
        <v>337605917.6117</v>
      </c>
      <c r="F12874" s="2">
        <v>337605627.17000002</v>
      </c>
      <c r="G12874" s="5">
        <f>Table3[[#This Row],[PDD]]/Table3[[#This Row],[DC]]</f>
        <v>7.4296381058238617E-2</v>
      </c>
      <c r="H12874" s="5">
        <f>Table3[[#This Row],[PDD]]/Table3[[#This Row],[PL_CVM]]</f>
        <v>5.4358715445104282E-2</v>
      </c>
      <c r="I12874" t="s">
        <v>10</v>
      </c>
      <c r="J12874" s="3">
        <v>0.55193748057970204</v>
      </c>
      <c r="K12874" s="3">
        <v>0.60773563091060401</v>
      </c>
    </row>
    <row r="12875" spans="1:11" x14ac:dyDescent="0.35">
      <c r="A12875" s="1">
        <v>46081</v>
      </c>
      <c r="B12875" s="4" t="s">
        <v>555</v>
      </c>
      <c r="C12875" s="2">
        <v>203925010.24000001</v>
      </c>
      <c r="D12875" s="2">
        <v>3580920.3</v>
      </c>
      <c r="E12875" s="2">
        <v>195814548.20460001</v>
      </c>
      <c r="F12875" s="2">
        <v>195814696.12</v>
      </c>
      <c r="G12875" s="5">
        <f>Table3[[#This Row],[PDD]]/Table3[[#This Row],[DC]]</f>
        <v>1.7559985878071567E-2</v>
      </c>
      <c r="H12875" s="5">
        <f>Table3[[#This Row],[PDD]]/Table3[[#This Row],[PL_CVM]]</f>
        <v>1.8287290846676414E-2</v>
      </c>
      <c r="I12875" t="s">
        <v>10</v>
      </c>
      <c r="J12875" s="3">
        <v>0.62404451237974701</v>
      </c>
      <c r="K12875" s="3">
        <v>0.62404451237974701</v>
      </c>
    </row>
    <row r="12876" spans="1:11" x14ac:dyDescent="0.35">
      <c r="A12876" s="1">
        <v>46081</v>
      </c>
      <c r="B12876" s="4" t="s">
        <v>556</v>
      </c>
      <c r="C12876" s="2">
        <v>1531273.58</v>
      </c>
      <c r="D12876" s="2">
        <v>443785.13</v>
      </c>
      <c r="E12876" s="2">
        <v>22477489.893800002</v>
      </c>
      <c r="F12876" s="2">
        <v>22460667.699999999</v>
      </c>
      <c r="G12876" s="5">
        <f>Table3[[#This Row],[PDD]]/Table3[[#This Row],[DC]]</f>
        <v>0.2898143975030249</v>
      </c>
      <c r="H12876" s="5">
        <f>Table3[[#This Row],[PDD]]/Table3[[#This Row],[PL_CVM]]</f>
        <v>1.9758323124116208E-2</v>
      </c>
      <c r="I12876" t="s">
        <v>10</v>
      </c>
      <c r="J12876" s="3">
        <v>0.92355870313286503</v>
      </c>
      <c r="K12876" s="3">
        <v>0.92355870313286503</v>
      </c>
    </row>
    <row r="12877" spans="1:11" x14ac:dyDescent="0.35">
      <c r="A12877" s="1">
        <v>46081</v>
      </c>
      <c r="B12877" s="4" t="s">
        <v>557</v>
      </c>
      <c r="C12877" s="2">
        <v>0</v>
      </c>
      <c r="D12877" s="2">
        <v>0</v>
      </c>
      <c r="E12877" s="2">
        <v>157987806.15239999</v>
      </c>
      <c r="F12877" s="2">
        <v>157836893.34</v>
      </c>
      <c r="G12877" s="5" t="e">
        <f>Table3[[#This Row],[PDD]]/Table3[[#This Row],[DC]]</f>
        <v>#DIV/0!</v>
      </c>
      <c r="H12877" s="5">
        <f>Table3[[#This Row],[PDD]]/Table3[[#This Row],[PL_CVM]]</f>
        <v>0</v>
      </c>
      <c r="I12877" t="s">
        <v>10</v>
      </c>
      <c r="J12877" s="3">
        <v>1</v>
      </c>
      <c r="K12877" s="3">
        <v>1</v>
      </c>
    </row>
    <row r="12878" spans="1:11" x14ac:dyDescent="0.35">
      <c r="A12878" s="1">
        <v>46081</v>
      </c>
      <c r="B12878" s="4" t="s">
        <v>558</v>
      </c>
      <c r="C12878" s="2">
        <v>64386771.219999999</v>
      </c>
      <c r="D12878" s="2">
        <v>16468826.390000001</v>
      </c>
      <c r="E12878" s="2">
        <v>58866514.523599997</v>
      </c>
      <c r="F12878" s="2">
        <v>58866049.439999998</v>
      </c>
      <c r="G12878" s="5">
        <f>Table3[[#This Row],[PDD]]/Table3[[#This Row],[DC]]</f>
        <v>0.25577965905028033</v>
      </c>
      <c r="H12878" s="5">
        <f>Table3[[#This Row],[PDD]]/Table3[[#This Row],[PL_CVM]]</f>
        <v>0.27976782112389026</v>
      </c>
      <c r="I12878" t="s">
        <v>10</v>
      </c>
      <c r="J12878" s="3">
        <v>0.55162913175336004</v>
      </c>
      <c r="K12878" s="3">
        <v>0.55162913175336004</v>
      </c>
    </row>
    <row r="12879" spans="1:11" x14ac:dyDescent="0.35">
      <c r="A12879" s="1">
        <v>46081</v>
      </c>
      <c r="B12879" s="4" t="s">
        <v>3258</v>
      </c>
      <c r="C12879" s="2">
        <v>133183898.23999999</v>
      </c>
      <c r="D12879" s="2">
        <v>12968590.460000001</v>
      </c>
      <c r="E12879" s="2">
        <v>133019973.2792</v>
      </c>
      <c r="F12879" s="2">
        <v>133019611.42</v>
      </c>
      <c r="G12879" s="5">
        <f>Table3[[#This Row],[PDD]]/Table3[[#This Row],[DC]]</f>
        <v>9.7373561153994356E-2</v>
      </c>
      <c r="H12879" s="5">
        <f>Table3[[#This Row],[PDD]]/Table3[[#This Row],[PL_CVM]]</f>
        <v>9.7493823065326779E-2</v>
      </c>
      <c r="I12879" t="s">
        <v>10</v>
      </c>
      <c r="J12879" s="3">
        <v>1</v>
      </c>
      <c r="K12879" s="3">
        <v>1</v>
      </c>
    </row>
    <row r="12880" spans="1:11" x14ac:dyDescent="0.35">
      <c r="A12880" s="1">
        <v>46081</v>
      </c>
      <c r="B12880" s="4" t="s">
        <v>559</v>
      </c>
      <c r="C12880" s="2">
        <v>337521795.62</v>
      </c>
      <c r="D12880" s="2">
        <v>0</v>
      </c>
      <c r="E12880" s="2">
        <v>483238211.83499998</v>
      </c>
      <c r="F12880" s="2">
        <v>483238895.63</v>
      </c>
      <c r="G12880" s="5">
        <f>Table3[[#This Row],[PDD]]/Table3[[#This Row],[DC]]</f>
        <v>0</v>
      </c>
      <c r="H12880" s="5">
        <f>Table3[[#This Row],[PDD]]/Table3[[#This Row],[PL_CVM]]</f>
        <v>0</v>
      </c>
      <c r="I12880" t="s">
        <v>10</v>
      </c>
      <c r="J12880" s="3">
        <v>0.80608290324525</v>
      </c>
      <c r="K12880" s="3">
        <v>1</v>
      </c>
    </row>
    <row r="12881" spans="1:11" x14ac:dyDescent="0.35">
      <c r="A12881" s="1">
        <v>46081</v>
      </c>
      <c r="B12881" s="4" t="s">
        <v>560</v>
      </c>
      <c r="C12881" s="2">
        <v>0</v>
      </c>
      <c r="D12881" s="2">
        <v>0</v>
      </c>
      <c r="E12881" s="2">
        <v>16489889.479800001</v>
      </c>
      <c r="F12881" s="2">
        <v>16489866.18</v>
      </c>
      <c r="G12881" s="5" t="e">
        <f>Table3[[#This Row],[PDD]]/Table3[[#This Row],[DC]]</f>
        <v>#DIV/0!</v>
      </c>
      <c r="H12881" s="5">
        <f>Table3[[#This Row],[PDD]]/Table3[[#This Row],[PL_CVM]]</f>
        <v>0</v>
      </c>
      <c r="I12881" t="s">
        <v>10</v>
      </c>
      <c r="J12881" s="3">
        <v>1</v>
      </c>
      <c r="K12881" s="3">
        <v>1</v>
      </c>
    </row>
    <row r="12882" spans="1:11" x14ac:dyDescent="0.35">
      <c r="A12882" s="1">
        <v>46081</v>
      </c>
      <c r="B12882" s="4" t="s">
        <v>3259</v>
      </c>
      <c r="C12882" s="2">
        <v>43751093.520000003</v>
      </c>
      <c r="D12882" s="2">
        <v>5316683.91</v>
      </c>
      <c r="E12882" s="2">
        <v>37555092.945699997</v>
      </c>
      <c r="F12882" s="2">
        <v>37554936.490000002</v>
      </c>
      <c r="G12882" s="5">
        <f>Table3[[#This Row],[PDD]]/Table3[[#This Row],[DC]]</f>
        <v>0.12152116626684031</v>
      </c>
      <c r="H12882" s="5">
        <f>Table3[[#This Row],[PDD]]/Table3[[#This Row],[PL_CVM]]</f>
        <v>0.14157084013218099</v>
      </c>
      <c r="I12882" t="s">
        <v>10</v>
      </c>
      <c r="J12882" s="3">
        <v>0.30555350720584201</v>
      </c>
      <c r="K12882" s="3">
        <v>0.33604850596289099</v>
      </c>
    </row>
    <row r="12883" spans="1:11" x14ac:dyDescent="0.35">
      <c r="A12883" s="1">
        <v>46081</v>
      </c>
      <c r="B12883" s="4" t="s">
        <v>561</v>
      </c>
      <c r="C12883" s="2">
        <v>60509884.420000002</v>
      </c>
      <c r="D12883" s="2">
        <v>59371982.909999996</v>
      </c>
      <c r="E12883" s="2">
        <v>1571006.4879999999</v>
      </c>
      <c r="F12883" s="2">
        <v>1571146.33</v>
      </c>
      <c r="G12883" s="5">
        <f>Table3[[#This Row],[PDD]]/Table3[[#This Row],[DC]]</f>
        <v>0.98119478295311535</v>
      </c>
      <c r="H12883" s="5">
        <f>Table3[[#This Row],[PDD]]/Table3[[#This Row],[PL_CVM]]</f>
        <v>37.788958148793178</v>
      </c>
      <c r="I12883" t="s">
        <v>10</v>
      </c>
      <c r="J12883" s="3">
        <v>0</v>
      </c>
      <c r="K12883" s="3">
        <v>0</v>
      </c>
    </row>
    <row r="12884" spans="1:11" x14ac:dyDescent="0.35">
      <c r="A12884" s="1">
        <v>46081</v>
      </c>
      <c r="B12884" s="4" t="s">
        <v>562</v>
      </c>
      <c r="C12884" s="2">
        <v>28644368.859999999</v>
      </c>
      <c r="D12884" s="2">
        <v>6811655.9299999997</v>
      </c>
      <c r="E12884" s="2">
        <v>27432076.1754</v>
      </c>
      <c r="F12884" s="2">
        <v>27432118.600000001</v>
      </c>
      <c r="G12884" s="5">
        <f>Table3[[#This Row],[PDD]]/Table3[[#This Row],[DC]]</f>
        <v>0.23780087329876676</v>
      </c>
      <c r="H12884" s="5">
        <f>Table3[[#This Row],[PDD]]/Table3[[#This Row],[PL_CVM]]</f>
        <v>0.24830951007918139</v>
      </c>
      <c r="I12884" t="s">
        <v>10</v>
      </c>
      <c r="J12884" s="3">
        <v>1</v>
      </c>
      <c r="K12884" s="3">
        <v>1</v>
      </c>
    </row>
    <row r="12885" spans="1:11" x14ac:dyDescent="0.35">
      <c r="A12885" s="1">
        <v>46081</v>
      </c>
      <c r="B12885" s="4" t="s">
        <v>563</v>
      </c>
      <c r="C12885" s="2">
        <v>46365580.439999998</v>
      </c>
      <c r="D12885" s="2">
        <v>8704681.6099999994</v>
      </c>
      <c r="E12885" s="2">
        <v>36185923.691200003</v>
      </c>
      <c r="F12885" s="2">
        <v>36185885</v>
      </c>
      <c r="G12885" s="5">
        <f>Table3[[#This Row],[PDD]]/Table3[[#This Row],[DC]]</f>
        <v>0.18774016258168943</v>
      </c>
      <c r="H12885" s="5">
        <f>Table3[[#This Row],[PDD]]/Table3[[#This Row],[PL_CVM]]</f>
        <v>0.24055461431992059</v>
      </c>
      <c r="I12885" t="s">
        <v>10</v>
      </c>
      <c r="J12885" s="3">
        <v>1</v>
      </c>
      <c r="K12885" s="3">
        <v>1</v>
      </c>
    </row>
    <row r="12886" spans="1:11" x14ac:dyDescent="0.35">
      <c r="A12886" s="1">
        <v>46081</v>
      </c>
      <c r="B12886" s="4" t="s">
        <v>564</v>
      </c>
      <c r="C12886" s="2">
        <v>91635092.989999995</v>
      </c>
      <c r="D12886" s="2">
        <v>10668939.51</v>
      </c>
      <c r="E12886" s="2">
        <v>87215505.447600007</v>
      </c>
      <c r="F12886" s="2">
        <v>87215601.459999993</v>
      </c>
      <c r="G12886" s="5">
        <f>Table3[[#This Row],[PDD]]/Table3[[#This Row],[DC]]</f>
        <v>0.11642853367502214</v>
      </c>
      <c r="H12886" s="5">
        <f>Table3[[#This Row],[PDD]]/Table3[[#This Row],[PL_CVM]]</f>
        <v>0.12232833726306565</v>
      </c>
      <c r="I12886" t="s">
        <v>10</v>
      </c>
      <c r="J12886" s="3">
        <v>1</v>
      </c>
      <c r="K12886" s="3">
        <v>1</v>
      </c>
    </row>
    <row r="12887" spans="1:11" x14ac:dyDescent="0.35">
      <c r="A12887" s="1">
        <v>46081</v>
      </c>
      <c r="B12887" s="4" t="s">
        <v>565</v>
      </c>
      <c r="C12887" s="2">
        <v>0</v>
      </c>
      <c r="D12887" s="2">
        <v>0</v>
      </c>
      <c r="E12887" s="2">
        <v>5542061.1396000003</v>
      </c>
      <c r="F12887" s="2">
        <v>5516534.2999999998</v>
      </c>
      <c r="G12887" s="5" t="e">
        <f>Table3[[#This Row],[PDD]]/Table3[[#This Row],[DC]]</f>
        <v>#DIV/0!</v>
      </c>
      <c r="H12887" s="5">
        <f>Table3[[#This Row],[PDD]]/Table3[[#This Row],[PL_CVM]]</f>
        <v>0</v>
      </c>
      <c r="I12887" t="s">
        <v>10</v>
      </c>
      <c r="J12887" s="3">
        <v>1</v>
      </c>
      <c r="K12887" s="3">
        <v>1</v>
      </c>
    </row>
    <row r="12888" spans="1:11" x14ac:dyDescent="0.35">
      <c r="A12888" s="1">
        <v>46081</v>
      </c>
      <c r="B12888" s="4" t="s">
        <v>566</v>
      </c>
      <c r="C12888" s="2">
        <v>61440482.159999996</v>
      </c>
      <c r="D12888" s="2">
        <v>5718301.1399999997</v>
      </c>
      <c r="E12888" s="2">
        <v>68883467.650199994</v>
      </c>
      <c r="F12888" s="2">
        <v>68876500.290000007</v>
      </c>
      <c r="G12888" s="5">
        <f>Table3[[#This Row],[PDD]]/Table3[[#This Row],[DC]]</f>
        <v>9.3070577231290405E-2</v>
      </c>
      <c r="H12888" s="5">
        <f>Table3[[#This Row],[PDD]]/Table3[[#This Row],[PL_CVM]]</f>
        <v>8.3022527508271562E-2</v>
      </c>
      <c r="I12888" t="s">
        <v>10</v>
      </c>
      <c r="J12888" s="3">
        <v>1</v>
      </c>
      <c r="K12888" s="3">
        <v>1</v>
      </c>
    </row>
    <row r="12889" spans="1:11" x14ac:dyDescent="0.35">
      <c r="A12889" s="1">
        <v>46081</v>
      </c>
      <c r="B12889" s="4" t="s">
        <v>567</v>
      </c>
      <c r="C12889" s="2">
        <v>0</v>
      </c>
      <c r="D12889" s="2">
        <v>0</v>
      </c>
      <c r="E12889" s="2">
        <v>560503860.79999995</v>
      </c>
      <c r="F12889" s="2">
        <v>561279867.17999995</v>
      </c>
      <c r="G12889" s="5" t="e">
        <f>Table3[[#This Row],[PDD]]/Table3[[#This Row],[DC]]</f>
        <v>#DIV/0!</v>
      </c>
      <c r="H12889" s="5">
        <f>Table3[[#This Row],[PDD]]/Table3[[#This Row],[PL_CVM]]</f>
        <v>0</v>
      </c>
      <c r="I12889" t="s">
        <v>10</v>
      </c>
      <c r="J12889" s="3">
        <v>0</v>
      </c>
      <c r="K12889" s="3">
        <v>0</v>
      </c>
    </row>
    <row r="12890" spans="1:11" x14ac:dyDescent="0.35">
      <c r="A12890" s="1">
        <v>46081</v>
      </c>
      <c r="B12890" s="4" t="s">
        <v>568</v>
      </c>
      <c r="C12890" s="2">
        <v>69572076.959999993</v>
      </c>
      <c r="D12890" s="2">
        <v>0</v>
      </c>
      <c r="E12890" s="2">
        <v>69031954.169499993</v>
      </c>
      <c r="F12890" s="2">
        <v>69031950.549999997</v>
      </c>
      <c r="G12890" s="5">
        <f>Table3[[#This Row],[PDD]]/Table3[[#This Row],[DC]]</f>
        <v>0</v>
      </c>
      <c r="H12890" s="5">
        <f>Table3[[#This Row],[PDD]]/Table3[[#This Row],[PL_CVM]]</f>
        <v>0</v>
      </c>
      <c r="I12890" t="s">
        <v>10</v>
      </c>
      <c r="J12890" s="3">
        <v>0</v>
      </c>
      <c r="K12890" s="3">
        <v>0</v>
      </c>
    </row>
    <row r="12891" spans="1:11" x14ac:dyDescent="0.35">
      <c r="A12891" s="1">
        <v>46081</v>
      </c>
      <c r="B12891" s="4" t="s">
        <v>569</v>
      </c>
      <c r="C12891" s="2">
        <v>34313389.130000003</v>
      </c>
      <c r="D12891" s="2">
        <v>3329838.48</v>
      </c>
      <c r="E12891" s="2">
        <v>31772251.032099999</v>
      </c>
      <c r="F12891" s="2">
        <v>31772255.98</v>
      </c>
      <c r="G12891" s="5">
        <f>Table3[[#This Row],[PDD]]/Table3[[#This Row],[DC]]</f>
        <v>9.7041958384948362E-2</v>
      </c>
      <c r="H12891" s="5">
        <f>Table3[[#This Row],[PDD]]/Table3[[#This Row],[PL_CVM]]</f>
        <v>0.10480333792148933</v>
      </c>
      <c r="I12891" t="s">
        <v>10</v>
      </c>
      <c r="J12891" s="3">
        <v>0.85678629252290495</v>
      </c>
      <c r="K12891" s="3">
        <v>0.85678629252290495</v>
      </c>
    </row>
    <row r="12892" spans="1:11" x14ac:dyDescent="0.35">
      <c r="A12892" s="1">
        <v>46081</v>
      </c>
      <c r="B12892" s="4" t="s">
        <v>570</v>
      </c>
      <c r="C12892" s="2">
        <v>0</v>
      </c>
      <c r="D12892" s="2">
        <v>0</v>
      </c>
      <c r="E12892" s="2">
        <v>40875288.972000003</v>
      </c>
      <c r="F12892" s="2">
        <v>40911075.079999998</v>
      </c>
      <c r="G12892" s="5" t="e">
        <f>Table3[[#This Row],[PDD]]/Table3[[#This Row],[DC]]</f>
        <v>#DIV/0!</v>
      </c>
      <c r="H12892" s="5">
        <f>Table3[[#This Row],[PDD]]/Table3[[#This Row],[PL_CVM]]</f>
        <v>0</v>
      </c>
      <c r="I12892" t="s">
        <v>10</v>
      </c>
      <c r="J12892" s="3">
        <v>0.482822902568812</v>
      </c>
      <c r="K12892" s="3">
        <v>0.482822902568812</v>
      </c>
    </row>
    <row r="12893" spans="1:11" x14ac:dyDescent="0.35">
      <c r="A12893" s="1">
        <v>46081</v>
      </c>
      <c r="B12893" s="4" t="s">
        <v>571</v>
      </c>
      <c r="C12893" s="2">
        <v>27000090</v>
      </c>
      <c r="D12893" s="2">
        <v>0</v>
      </c>
      <c r="E12893" s="2">
        <v>27698461.631999999</v>
      </c>
      <c r="F12893" s="2">
        <v>27611723.629999999</v>
      </c>
      <c r="G12893" s="5">
        <f>Table3[[#This Row],[PDD]]/Table3[[#This Row],[DC]]</f>
        <v>0</v>
      </c>
      <c r="H12893" s="5">
        <f>Table3[[#This Row],[PDD]]/Table3[[#This Row],[PL_CVM]]</f>
        <v>0</v>
      </c>
      <c r="I12893" t="s">
        <v>10</v>
      </c>
      <c r="J12893" s="3">
        <v>0</v>
      </c>
      <c r="K12893" s="3">
        <v>0</v>
      </c>
    </row>
    <row r="12894" spans="1:11" x14ac:dyDescent="0.35">
      <c r="A12894" s="1">
        <v>46081</v>
      </c>
      <c r="B12894" s="4" t="s">
        <v>572</v>
      </c>
      <c r="C12894" s="2">
        <v>791916692.71000004</v>
      </c>
      <c r="D12894" s="2">
        <v>0</v>
      </c>
      <c r="E12894" s="2">
        <v>803182616.27400005</v>
      </c>
      <c r="F12894" s="2">
        <v>803181481.40999997</v>
      </c>
      <c r="G12894" s="5">
        <f>Table3[[#This Row],[PDD]]/Table3[[#This Row],[DC]]</f>
        <v>0</v>
      </c>
      <c r="H12894" s="5">
        <f>Table3[[#This Row],[PDD]]/Table3[[#This Row],[PL_CVM]]</f>
        <v>0</v>
      </c>
      <c r="I12894" t="s">
        <v>10</v>
      </c>
      <c r="J12894" s="3">
        <v>1</v>
      </c>
      <c r="K12894" s="3">
        <v>1</v>
      </c>
    </row>
    <row r="12895" spans="1:11" x14ac:dyDescent="0.35">
      <c r="A12895" s="1">
        <v>46081</v>
      </c>
      <c r="B12895" s="4" t="s">
        <v>574</v>
      </c>
      <c r="C12895" s="2">
        <v>0</v>
      </c>
      <c r="D12895" s="2">
        <v>0</v>
      </c>
      <c r="E12895" s="2">
        <v>169360797.10659999</v>
      </c>
      <c r="F12895" s="2">
        <v>169396634.25</v>
      </c>
      <c r="G12895" s="5" t="e">
        <f>Table3[[#This Row],[PDD]]/Table3[[#This Row],[DC]]</f>
        <v>#DIV/0!</v>
      </c>
      <c r="H12895" s="5">
        <f>Table3[[#This Row],[PDD]]/Table3[[#This Row],[PL_CVM]]</f>
        <v>0</v>
      </c>
      <c r="I12895" t="s">
        <v>10</v>
      </c>
      <c r="J12895" s="3">
        <v>1</v>
      </c>
      <c r="K12895" s="3">
        <v>1</v>
      </c>
    </row>
    <row r="12896" spans="1:11" x14ac:dyDescent="0.35">
      <c r="A12896" s="1">
        <v>46081</v>
      </c>
      <c r="B12896" s="4" t="s">
        <v>575</v>
      </c>
      <c r="C12896" s="2">
        <v>0</v>
      </c>
      <c r="D12896" s="2">
        <v>0</v>
      </c>
      <c r="E12896" s="2">
        <v>149866264.00639999</v>
      </c>
      <c r="F12896" s="2">
        <v>149844169.28</v>
      </c>
      <c r="G12896" s="5" t="e">
        <f>Table3[[#This Row],[PDD]]/Table3[[#This Row],[DC]]</f>
        <v>#DIV/0!</v>
      </c>
      <c r="H12896" s="5">
        <f>Table3[[#This Row],[PDD]]/Table3[[#This Row],[PL_CVM]]</f>
        <v>0</v>
      </c>
      <c r="I12896" t="s">
        <v>10</v>
      </c>
      <c r="J12896" s="3">
        <v>1</v>
      </c>
      <c r="K12896" s="3">
        <v>1</v>
      </c>
    </row>
    <row r="12897" spans="1:11" x14ac:dyDescent="0.35">
      <c r="A12897" s="1">
        <v>46081</v>
      </c>
      <c r="B12897" s="4" t="s">
        <v>576</v>
      </c>
      <c r="C12897" s="2">
        <v>22023713.739999998</v>
      </c>
      <c r="D12897" s="2">
        <v>0</v>
      </c>
      <c r="E12897" s="2">
        <v>678952980.47720003</v>
      </c>
      <c r="F12897" s="2">
        <v>679586168.50999999</v>
      </c>
      <c r="G12897" s="5">
        <f>Table3[[#This Row],[PDD]]/Table3[[#This Row],[DC]]</f>
        <v>0</v>
      </c>
      <c r="H12897" s="5">
        <f>Table3[[#This Row],[PDD]]/Table3[[#This Row],[PL_CVM]]</f>
        <v>0</v>
      </c>
      <c r="I12897" t="s">
        <v>10</v>
      </c>
      <c r="J12897" s="3">
        <v>1</v>
      </c>
      <c r="K12897" s="3">
        <v>1</v>
      </c>
    </row>
    <row r="12898" spans="1:11" x14ac:dyDescent="0.35">
      <c r="A12898" s="1">
        <v>46081</v>
      </c>
      <c r="B12898" s="4" t="s">
        <v>577</v>
      </c>
      <c r="C12898" s="2">
        <v>0</v>
      </c>
      <c r="D12898" s="2">
        <v>0</v>
      </c>
      <c r="E12898" s="2">
        <v>63114594.332500003</v>
      </c>
      <c r="F12898" s="2">
        <v>63180199.460000001</v>
      </c>
      <c r="G12898" s="5" t="e">
        <f>Table3[[#This Row],[PDD]]/Table3[[#This Row],[DC]]</f>
        <v>#DIV/0!</v>
      </c>
      <c r="H12898" s="5">
        <f>Table3[[#This Row],[PDD]]/Table3[[#This Row],[PL_CVM]]</f>
        <v>0</v>
      </c>
      <c r="I12898" t="s">
        <v>10</v>
      </c>
      <c r="J12898" s="3">
        <v>0</v>
      </c>
      <c r="K12898" s="3">
        <v>0</v>
      </c>
    </row>
    <row r="12899" spans="1:11" x14ac:dyDescent="0.35">
      <c r="A12899" s="1">
        <v>46081</v>
      </c>
      <c r="B12899" s="4" t="s">
        <v>578</v>
      </c>
      <c r="C12899" s="2">
        <v>0</v>
      </c>
      <c r="D12899" s="2">
        <v>0</v>
      </c>
      <c r="E12899" s="2">
        <v>811175.09939999995</v>
      </c>
      <c r="F12899" s="2">
        <v>425914.24</v>
      </c>
      <c r="G12899" s="5" t="e">
        <f>Table3[[#This Row],[PDD]]/Table3[[#This Row],[DC]]</f>
        <v>#DIV/0!</v>
      </c>
      <c r="H12899" s="5">
        <f>Table3[[#This Row],[PDD]]/Table3[[#This Row],[PL_CVM]]</f>
        <v>0</v>
      </c>
      <c r="I12899" t="s">
        <v>13</v>
      </c>
      <c r="J12899" s="3">
        <v>0</v>
      </c>
      <c r="K12899" s="3">
        <v>0</v>
      </c>
    </row>
    <row r="12900" spans="1:11" x14ac:dyDescent="0.35">
      <c r="A12900" s="1">
        <v>46081</v>
      </c>
      <c r="B12900" s="4" t="s">
        <v>579</v>
      </c>
      <c r="C12900" s="2">
        <v>35113421.359999999</v>
      </c>
      <c r="D12900" s="2">
        <v>1560435.4</v>
      </c>
      <c r="E12900" s="2">
        <v>36226093.109300002</v>
      </c>
      <c r="F12900" s="2">
        <v>36226125.859999999</v>
      </c>
      <c r="G12900" s="5">
        <f>Table3[[#This Row],[PDD]]/Table3[[#This Row],[DC]]</f>
        <v>4.4439856315955421E-2</v>
      </c>
      <c r="H12900" s="5">
        <f>Table3[[#This Row],[PDD]]/Table3[[#This Row],[PL_CVM]]</f>
        <v>4.3074862767011869E-2</v>
      </c>
      <c r="I12900" t="s">
        <v>10</v>
      </c>
      <c r="J12900" s="3">
        <v>0.18916681089854401</v>
      </c>
      <c r="K12900" s="3">
        <v>0.49163305503479199</v>
      </c>
    </row>
    <row r="12901" spans="1:11" x14ac:dyDescent="0.35">
      <c r="A12901" s="1">
        <v>46081</v>
      </c>
      <c r="B12901" s="4" t="s">
        <v>580</v>
      </c>
      <c r="C12901" s="2">
        <v>26243397.43</v>
      </c>
      <c r="D12901" s="2">
        <v>2362701.9900000002</v>
      </c>
      <c r="E12901" s="2">
        <v>23566244.611900002</v>
      </c>
      <c r="F12901" s="2">
        <v>23566271.16</v>
      </c>
      <c r="G12901" s="5">
        <f>Table3[[#This Row],[PDD]]/Table3[[#This Row],[DC]]</f>
        <v>9.0030339871280923E-2</v>
      </c>
      <c r="H12901" s="5">
        <f>Table3[[#This Row],[PDD]]/Table3[[#This Row],[PL_CVM]]</f>
        <v>0.10025777832898364</v>
      </c>
      <c r="I12901" t="s">
        <v>10</v>
      </c>
      <c r="J12901" s="3">
        <v>0.32489570977438398</v>
      </c>
      <c r="K12901" s="3">
        <v>0.73611362388813695</v>
      </c>
    </row>
    <row r="12902" spans="1:11" x14ac:dyDescent="0.35">
      <c r="A12902" s="1">
        <v>46081</v>
      </c>
      <c r="B12902" s="4" t="s">
        <v>581</v>
      </c>
      <c r="C12902" s="2">
        <v>2896575929.1100001</v>
      </c>
      <c r="D12902" s="2">
        <v>0</v>
      </c>
      <c r="E12902" s="2">
        <v>2906470452.8621998</v>
      </c>
      <c r="F12902" s="2">
        <v>2906470923.0100002</v>
      </c>
      <c r="G12902" s="5">
        <f>Table3[[#This Row],[PDD]]/Table3[[#This Row],[DC]]</f>
        <v>0</v>
      </c>
      <c r="H12902" s="5">
        <f>Table3[[#This Row],[PDD]]/Table3[[#This Row],[PL_CVM]]</f>
        <v>0</v>
      </c>
      <c r="I12902" t="s">
        <v>10</v>
      </c>
      <c r="J12902" s="3">
        <v>1</v>
      </c>
      <c r="K12902" s="3">
        <v>1</v>
      </c>
    </row>
    <row r="12903" spans="1:11" x14ac:dyDescent="0.35">
      <c r="A12903" s="1">
        <v>46081</v>
      </c>
      <c r="B12903" s="4" t="s">
        <v>582</v>
      </c>
      <c r="C12903" s="2">
        <v>43498295.460000001</v>
      </c>
      <c r="D12903" s="2">
        <v>5647103.4900000002</v>
      </c>
      <c r="E12903" s="2">
        <v>52208124.415799998</v>
      </c>
      <c r="F12903" s="2">
        <v>52208133.159999996</v>
      </c>
      <c r="G12903" s="5">
        <f>Table3[[#This Row],[PDD]]/Table3[[#This Row],[DC]]</f>
        <v>0.12982355814822544</v>
      </c>
      <c r="H12903" s="5">
        <f>Table3[[#This Row],[PDD]]/Table3[[#This Row],[PL_CVM]]</f>
        <v>0.10816520622741993</v>
      </c>
      <c r="I12903" t="s">
        <v>10</v>
      </c>
      <c r="J12903" s="3">
        <v>0.326668384076993</v>
      </c>
      <c r="K12903" s="3">
        <v>0.326668384076993</v>
      </c>
    </row>
    <row r="12904" spans="1:11" x14ac:dyDescent="0.35">
      <c r="A12904" s="1">
        <v>46081</v>
      </c>
      <c r="B12904" s="4" t="s">
        <v>583</v>
      </c>
      <c r="C12904" s="2">
        <v>0</v>
      </c>
      <c r="D12904" s="2">
        <v>0</v>
      </c>
      <c r="E12904" s="2">
        <v>29028809.719300002</v>
      </c>
      <c r="F12904" s="2">
        <v>28976323.32</v>
      </c>
      <c r="G12904" s="5" t="e">
        <f>Table3[[#This Row],[PDD]]/Table3[[#This Row],[DC]]</f>
        <v>#DIV/0!</v>
      </c>
      <c r="H12904" s="5">
        <f>Table3[[#This Row],[PDD]]/Table3[[#This Row],[PL_CVM]]</f>
        <v>0</v>
      </c>
      <c r="I12904" t="s">
        <v>10</v>
      </c>
      <c r="J12904" s="3">
        <v>1</v>
      </c>
      <c r="K12904" s="3">
        <v>1</v>
      </c>
    </row>
    <row r="12905" spans="1:11" x14ac:dyDescent="0.35">
      <c r="A12905" s="1">
        <v>46081</v>
      </c>
      <c r="B12905" s="4" t="s">
        <v>584</v>
      </c>
      <c r="C12905" s="2">
        <v>326122074.35000002</v>
      </c>
      <c r="D12905" s="2">
        <v>9919328.0700000003</v>
      </c>
      <c r="E12905" s="2">
        <v>368955261.32080001</v>
      </c>
      <c r="F12905" s="2">
        <v>368955424.87</v>
      </c>
      <c r="G12905" s="5">
        <f>Table3[[#This Row],[PDD]]/Table3[[#This Row],[DC]]</f>
        <v>3.0415997107127439E-2</v>
      </c>
      <c r="H12905" s="5">
        <f>Table3[[#This Row],[PDD]]/Table3[[#This Row],[PL_CVM]]</f>
        <v>2.6884895576464382E-2</v>
      </c>
      <c r="I12905" t="s">
        <v>10</v>
      </c>
      <c r="J12905" s="3">
        <v>0.263052440339136</v>
      </c>
      <c r="K12905" s="3">
        <v>0.50908944465406103</v>
      </c>
    </row>
    <row r="12906" spans="1:11" x14ac:dyDescent="0.35">
      <c r="A12906" s="1">
        <v>46081</v>
      </c>
      <c r="B12906" s="4" t="s">
        <v>585</v>
      </c>
      <c r="C12906" s="2">
        <v>0</v>
      </c>
      <c r="D12906" s="2">
        <v>0</v>
      </c>
      <c r="E12906" s="2">
        <v>28964692.797800001</v>
      </c>
      <c r="F12906" s="2">
        <v>28964447.149999999</v>
      </c>
      <c r="G12906" s="5" t="e">
        <f>Table3[[#This Row],[PDD]]/Table3[[#This Row],[DC]]</f>
        <v>#DIV/0!</v>
      </c>
      <c r="H12906" s="5">
        <f>Table3[[#This Row],[PDD]]/Table3[[#This Row],[PL_CVM]]</f>
        <v>0</v>
      </c>
      <c r="I12906" t="s">
        <v>10</v>
      </c>
      <c r="J12906" s="3">
        <v>1.12128723845698E-3</v>
      </c>
      <c r="K12906" s="3">
        <v>0.81451280209993904</v>
      </c>
    </row>
    <row r="12907" spans="1:11" x14ac:dyDescent="0.35">
      <c r="A12907" s="1">
        <v>46081</v>
      </c>
      <c r="B12907" s="4" t="s">
        <v>586</v>
      </c>
      <c r="C12907" s="2">
        <v>0</v>
      </c>
      <c r="D12907" s="2">
        <v>0</v>
      </c>
      <c r="E12907" s="2">
        <v>8640615.4745000005</v>
      </c>
      <c r="F12907" s="2">
        <v>8640642.9399999995</v>
      </c>
      <c r="G12907" s="5" t="e">
        <f>Table3[[#This Row],[PDD]]/Table3[[#This Row],[DC]]</f>
        <v>#DIV/0!</v>
      </c>
      <c r="H12907" s="5">
        <f>Table3[[#This Row],[PDD]]/Table3[[#This Row],[PL_CVM]]</f>
        <v>0</v>
      </c>
      <c r="I12907" t="s">
        <v>10</v>
      </c>
      <c r="J12907" s="3">
        <v>1</v>
      </c>
      <c r="K12907" s="3">
        <v>1</v>
      </c>
    </row>
    <row r="12908" spans="1:11" x14ac:dyDescent="0.35">
      <c r="A12908" s="1">
        <v>46081</v>
      </c>
      <c r="B12908" s="4" t="s">
        <v>587</v>
      </c>
      <c r="C12908" s="2">
        <v>170539458.25999999</v>
      </c>
      <c r="D12908" s="2">
        <v>8655532.3300000001</v>
      </c>
      <c r="E12908" s="2">
        <v>157753881.49610001</v>
      </c>
      <c r="F12908" s="2">
        <v>157753492.36000001</v>
      </c>
      <c r="G12908" s="5">
        <f>Table3[[#This Row],[PDD]]/Table3[[#This Row],[DC]]</f>
        <v>5.075383971728116E-2</v>
      </c>
      <c r="H12908" s="5">
        <f>Table3[[#This Row],[PDD]]/Table3[[#This Row],[PL_CVM]]</f>
        <v>5.4867453014908321E-2</v>
      </c>
      <c r="I12908" t="s">
        <v>10</v>
      </c>
      <c r="J12908" s="3">
        <v>0.28783362306823801</v>
      </c>
      <c r="K12908" s="3">
        <v>0.46512250372624903</v>
      </c>
    </row>
    <row r="12909" spans="1:11" x14ac:dyDescent="0.35">
      <c r="A12909" s="1">
        <v>46081</v>
      </c>
      <c r="B12909" s="4" t="s">
        <v>588</v>
      </c>
      <c r="C12909" s="2">
        <v>0</v>
      </c>
      <c r="D12909" s="2">
        <v>0</v>
      </c>
      <c r="E12909" s="2">
        <v>24850121.6523</v>
      </c>
      <c r="F12909" s="2">
        <v>24850092.300000001</v>
      </c>
      <c r="G12909" s="5" t="e">
        <f>Table3[[#This Row],[PDD]]/Table3[[#This Row],[DC]]</f>
        <v>#DIV/0!</v>
      </c>
      <c r="H12909" s="5">
        <f>Table3[[#This Row],[PDD]]/Table3[[#This Row],[PL_CVM]]</f>
        <v>0</v>
      </c>
      <c r="I12909" t="s">
        <v>10</v>
      </c>
      <c r="J12909" s="3">
        <v>1</v>
      </c>
      <c r="K12909" s="3">
        <v>1</v>
      </c>
    </row>
    <row r="12910" spans="1:11" x14ac:dyDescent="0.35">
      <c r="A12910" s="1">
        <v>46081</v>
      </c>
      <c r="B12910" s="4" t="s">
        <v>589</v>
      </c>
      <c r="C12910" s="2">
        <v>2992989502.9400001</v>
      </c>
      <c r="D12910" s="2">
        <v>0</v>
      </c>
      <c r="E12910" s="2">
        <v>2998408021.1416001</v>
      </c>
      <c r="F12910" s="2">
        <v>2998409517.3200002</v>
      </c>
      <c r="G12910" s="5">
        <f>Table3[[#This Row],[PDD]]/Table3[[#This Row],[DC]]</f>
        <v>0</v>
      </c>
      <c r="H12910" s="5">
        <f>Table3[[#This Row],[PDD]]/Table3[[#This Row],[PL_CVM]]</f>
        <v>0</v>
      </c>
      <c r="I12910" t="s">
        <v>10</v>
      </c>
      <c r="J12910" s="3">
        <v>1</v>
      </c>
      <c r="K12910" s="3">
        <v>1</v>
      </c>
    </row>
    <row r="12911" spans="1:11" x14ac:dyDescent="0.35">
      <c r="A12911" s="1">
        <v>46081</v>
      </c>
      <c r="B12911" s="4" t="s">
        <v>590</v>
      </c>
      <c r="C12911" s="2">
        <v>0</v>
      </c>
      <c r="D12911" s="2">
        <v>0</v>
      </c>
      <c r="E12911" s="2">
        <v>360744561.13080001</v>
      </c>
      <c r="F12911" s="2">
        <v>360744480.17000002</v>
      </c>
      <c r="G12911" s="5" t="e">
        <f>Table3[[#This Row],[PDD]]/Table3[[#This Row],[DC]]</f>
        <v>#DIV/0!</v>
      </c>
      <c r="H12911" s="5">
        <f>Table3[[#This Row],[PDD]]/Table3[[#This Row],[PL_CVM]]</f>
        <v>0</v>
      </c>
      <c r="I12911" t="s">
        <v>10</v>
      </c>
      <c r="J12911" s="3">
        <v>1</v>
      </c>
      <c r="K12911" s="3">
        <v>1</v>
      </c>
    </row>
    <row r="12912" spans="1:11" x14ac:dyDescent="0.35">
      <c r="A12912" s="1">
        <v>46081</v>
      </c>
      <c r="B12912" s="4" t="s">
        <v>591</v>
      </c>
      <c r="C12912" s="2">
        <v>29547972.190000001</v>
      </c>
      <c r="D12912" s="2">
        <v>23411702.77</v>
      </c>
      <c r="E12912" s="2">
        <v>6175027.1600000001</v>
      </c>
      <c r="F12912" s="2">
        <v>6175010.0099999998</v>
      </c>
      <c r="G12912" s="5">
        <f>Table3[[#This Row],[PDD]]/Table3[[#This Row],[DC]]</f>
        <v>0.7923285773879023</v>
      </c>
      <c r="H12912" s="5">
        <f>Table3[[#This Row],[PDD]]/Table3[[#This Row],[PL_CVM]]</f>
        <v>3.791362723637107</v>
      </c>
      <c r="I12912" t="s">
        <v>10</v>
      </c>
      <c r="J12912" s="3">
        <v>0</v>
      </c>
      <c r="K12912" s="3">
        <v>0</v>
      </c>
    </row>
    <row r="12913" spans="1:11" x14ac:dyDescent="0.35">
      <c r="A12913" s="1">
        <v>46081</v>
      </c>
      <c r="B12913" s="4" t="s">
        <v>592</v>
      </c>
      <c r="C12913" s="2">
        <v>2386420758.1999998</v>
      </c>
      <c r="D12913" s="2">
        <v>1369575945.8599999</v>
      </c>
      <c r="E12913" s="2">
        <v>1265202748.9101</v>
      </c>
      <c r="F12913" s="2">
        <v>1265199957.24</v>
      </c>
      <c r="G12913" s="5">
        <f>Table3[[#This Row],[PDD]]/Table3[[#This Row],[DC]]</f>
        <v>0.57390380181449097</v>
      </c>
      <c r="H12913" s="5">
        <f>Table3[[#This Row],[PDD]]/Table3[[#This Row],[PL_CVM]]</f>
        <v>1.0824976226269352</v>
      </c>
      <c r="I12913" t="s">
        <v>10</v>
      </c>
      <c r="J12913" s="3">
        <v>0.80951748626249298</v>
      </c>
      <c r="K12913" s="3">
        <v>0.80951748626249298</v>
      </c>
    </row>
    <row r="12914" spans="1:11" x14ac:dyDescent="0.35">
      <c r="A12914" s="1">
        <v>46081</v>
      </c>
      <c r="B12914" s="4" t="s">
        <v>593</v>
      </c>
      <c r="C12914" s="2">
        <v>671126369.33000004</v>
      </c>
      <c r="D12914" s="2">
        <v>15426331.369999999</v>
      </c>
      <c r="E12914" s="2">
        <v>653154113.30120003</v>
      </c>
      <c r="F12914" s="2">
        <v>653153468.11000001</v>
      </c>
      <c r="G12914" s="5">
        <f>Table3[[#This Row],[PDD]]/Table3[[#This Row],[DC]]</f>
        <v>2.2985732754623303E-2</v>
      </c>
      <c r="H12914" s="5">
        <f>Table3[[#This Row],[PDD]]/Table3[[#This Row],[PL_CVM]]</f>
        <v>2.3618233880987358E-2</v>
      </c>
      <c r="I12914" t="s">
        <v>10</v>
      </c>
      <c r="J12914" s="3">
        <v>0.10441905563618301</v>
      </c>
      <c r="K12914" s="3">
        <v>0.20507676843800399</v>
      </c>
    </row>
    <row r="12915" spans="1:11" x14ac:dyDescent="0.35">
      <c r="A12915" s="1">
        <v>46081</v>
      </c>
      <c r="B12915" s="4" t="s">
        <v>594</v>
      </c>
      <c r="C12915" s="2">
        <v>69179213.939999998</v>
      </c>
      <c r="D12915" s="2">
        <v>9045414.7899999991</v>
      </c>
      <c r="E12915" s="2">
        <v>60013282.2205</v>
      </c>
      <c r="F12915" s="2">
        <v>60013330.280000001</v>
      </c>
      <c r="G12915" s="5">
        <f>Table3[[#This Row],[PDD]]/Table3[[#This Row],[DC]]</f>
        <v>0.13075336180959213</v>
      </c>
      <c r="H12915" s="5">
        <f>Table3[[#This Row],[PDD]]/Table3[[#This Row],[PL_CVM]]</f>
        <v>0.1507234267419828</v>
      </c>
      <c r="I12915" t="s">
        <v>10</v>
      </c>
      <c r="J12915" s="3">
        <v>0.27501603652603002</v>
      </c>
      <c r="K12915" s="3">
        <v>0.52591041516171</v>
      </c>
    </row>
    <row r="12916" spans="1:11" x14ac:dyDescent="0.35">
      <c r="A12916" s="1">
        <v>46081</v>
      </c>
      <c r="B12916" s="4" t="s">
        <v>595</v>
      </c>
      <c r="C12916" s="2">
        <v>139240289.11000001</v>
      </c>
      <c r="D12916" s="2">
        <v>16314050.76</v>
      </c>
      <c r="E12916" s="2">
        <v>122177079.6127</v>
      </c>
      <c r="F12916" s="2">
        <v>122176995.56999999</v>
      </c>
      <c r="G12916" s="5">
        <f>Table3[[#This Row],[PDD]]/Table3[[#This Row],[DC]]</f>
        <v>0.1171647291475521</v>
      </c>
      <c r="H12916" s="5">
        <f>Table3[[#This Row],[PDD]]/Table3[[#This Row],[PL_CVM]]</f>
        <v>0.13352800732976808</v>
      </c>
      <c r="I12916" t="s">
        <v>10</v>
      </c>
      <c r="J12916" s="3">
        <v>0.22950578686106701</v>
      </c>
      <c r="K12916" s="3">
        <v>0.57095620787492496</v>
      </c>
    </row>
    <row r="12917" spans="1:11" x14ac:dyDescent="0.35">
      <c r="A12917" s="1">
        <v>46081</v>
      </c>
      <c r="B12917" s="4" t="s">
        <v>596</v>
      </c>
      <c r="C12917" s="2">
        <v>0</v>
      </c>
      <c r="D12917" s="2">
        <v>0</v>
      </c>
      <c r="E12917" s="2">
        <v>1302524317.5952001</v>
      </c>
      <c r="F12917" s="2">
        <v>1302524234.8599999</v>
      </c>
      <c r="G12917" s="5" t="e">
        <f>Table3[[#This Row],[PDD]]/Table3[[#This Row],[DC]]</f>
        <v>#DIV/0!</v>
      </c>
      <c r="H12917" s="5">
        <f>Table3[[#This Row],[PDD]]/Table3[[#This Row],[PL_CVM]]</f>
        <v>0</v>
      </c>
      <c r="I12917" t="s">
        <v>10</v>
      </c>
      <c r="J12917" s="3">
        <v>0.83698795765025602</v>
      </c>
      <c r="K12917" s="3">
        <v>0.83698795765025602</v>
      </c>
    </row>
    <row r="12918" spans="1:11" x14ac:dyDescent="0.35">
      <c r="A12918" s="1">
        <v>46081</v>
      </c>
      <c r="B12918" s="4" t="s">
        <v>597</v>
      </c>
      <c r="C12918" s="2">
        <v>320667643.30000001</v>
      </c>
      <c r="D12918" s="2">
        <v>0</v>
      </c>
      <c r="E12918" s="2">
        <v>327992214.81720001</v>
      </c>
      <c r="F12918" s="2">
        <v>327992764.39999998</v>
      </c>
      <c r="G12918" s="5">
        <f>Table3[[#This Row],[PDD]]/Table3[[#This Row],[DC]]</f>
        <v>0</v>
      </c>
      <c r="H12918" s="5">
        <f>Table3[[#This Row],[PDD]]/Table3[[#This Row],[PL_CVM]]</f>
        <v>0</v>
      </c>
      <c r="I12918" t="s">
        <v>10</v>
      </c>
      <c r="J12918" s="3">
        <v>0.20293112195756199</v>
      </c>
      <c r="K12918" s="3">
        <v>0.59903427487052896</v>
      </c>
    </row>
    <row r="12919" spans="1:11" x14ac:dyDescent="0.35">
      <c r="A12919" s="1">
        <v>46081</v>
      </c>
      <c r="B12919" s="4" t="s">
        <v>598</v>
      </c>
      <c r="C12919" s="2">
        <v>7095970.9500000002</v>
      </c>
      <c r="D12919" s="2">
        <v>4163455.18</v>
      </c>
      <c r="E12919" s="2">
        <v>11781763.6712</v>
      </c>
      <c r="F12919" s="2">
        <v>11781761.939999999</v>
      </c>
      <c r="G12919" s="5">
        <f>Table3[[#This Row],[PDD]]/Table3[[#This Row],[DC]]</f>
        <v>0.58673509366607546</v>
      </c>
      <c r="H12919" s="5">
        <f>Table3[[#This Row],[PDD]]/Table3[[#This Row],[PL_CVM]]</f>
        <v>0.35338137039289053</v>
      </c>
      <c r="I12919" t="s">
        <v>10</v>
      </c>
      <c r="J12919" s="3">
        <v>0</v>
      </c>
      <c r="K12919" s="3">
        <v>0</v>
      </c>
    </row>
    <row r="12920" spans="1:11" x14ac:dyDescent="0.35">
      <c r="A12920" s="1">
        <v>46081</v>
      </c>
      <c r="B12920" s="4" t="s">
        <v>599</v>
      </c>
      <c r="C12920" s="2">
        <v>295405.49</v>
      </c>
      <c r="D12920" s="2">
        <v>67548.929999999993</v>
      </c>
      <c r="E12920" s="2">
        <v>170102198.48300001</v>
      </c>
      <c r="F12920" s="2">
        <v>170102512.88</v>
      </c>
      <c r="G12920" s="5">
        <f>Table3[[#This Row],[PDD]]/Table3[[#This Row],[DC]]</f>
        <v>0.22866511384063984</v>
      </c>
      <c r="H12920" s="5">
        <f>Table3[[#This Row],[PDD]]/Table3[[#This Row],[PL_CVM]]</f>
        <v>3.9710718469898712E-4</v>
      </c>
      <c r="I12920" t="s">
        <v>10</v>
      </c>
      <c r="J12920" s="3">
        <v>1</v>
      </c>
      <c r="K12920" s="3">
        <v>1</v>
      </c>
    </row>
    <row r="12921" spans="1:11" x14ac:dyDescent="0.35">
      <c r="A12921" s="1">
        <v>46081</v>
      </c>
      <c r="B12921" s="4" t="s">
        <v>600</v>
      </c>
      <c r="C12921" s="2">
        <v>8340691.21</v>
      </c>
      <c r="D12921" s="2">
        <v>2852964.96</v>
      </c>
      <c r="E12921" s="2">
        <v>6182635.0752999997</v>
      </c>
      <c r="F12921" s="2">
        <v>6182653.6299999999</v>
      </c>
      <c r="G12921" s="5">
        <f>Table3[[#This Row],[PDD]]/Table3[[#This Row],[DC]]</f>
        <v>0.34205378045640417</v>
      </c>
      <c r="H12921" s="5">
        <f>Table3[[#This Row],[PDD]]/Table3[[#This Row],[PL_CVM]]</f>
        <v>0.46144667496115255</v>
      </c>
      <c r="I12921" t="s">
        <v>10</v>
      </c>
      <c r="J12921" s="3">
        <v>0.893065306386708</v>
      </c>
      <c r="K12921" s="3">
        <v>1</v>
      </c>
    </row>
    <row r="12922" spans="1:11" x14ac:dyDescent="0.35">
      <c r="A12922" s="1">
        <v>46081</v>
      </c>
      <c r="B12922" s="4" t="s">
        <v>601</v>
      </c>
      <c r="C12922" s="2">
        <v>193924351.77000001</v>
      </c>
      <c r="D12922" s="2">
        <v>74450003.920000002</v>
      </c>
      <c r="E12922" s="2">
        <v>119089771.7393</v>
      </c>
      <c r="F12922" s="2">
        <v>119089756.29000001</v>
      </c>
      <c r="G12922" s="5">
        <f>Table3[[#This Row],[PDD]]/Table3[[#This Row],[DC]]</f>
        <v>0.38391260942978372</v>
      </c>
      <c r="H12922" s="5">
        <f>Table3[[#This Row],[PDD]]/Table3[[#This Row],[PL_CVM]]</f>
        <v>0.62515875621328809</v>
      </c>
      <c r="I12922" t="s">
        <v>10</v>
      </c>
      <c r="J12922" s="3">
        <v>0.25146109128125499</v>
      </c>
      <c r="K12922" s="3">
        <v>0.55120573903860803</v>
      </c>
    </row>
    <row r="12923" spans="1:11" x14ac:dyDescent="0.35">
      <c r="A12923" s="1">
        <v>46081</v>
      </c>
      <c r="B12923" s="4" t="s">
        <v>602</v>
      </c>
      <c r="C12923" s="2">
        <v>0</v>
      </c>
      <c r="D12923" s="2">
        <v>0</v>
      </c>
      <c r="E12923" s="2">
        <v>68031240.299999997</v>
      </c>
      <c r="F12923" s="2">
        <v>68031366.519999996</v>
      </c>
      <c r="G12923" s="5" t="e">
        <f>Table3[[#This Row],[PDD]]/Table3[[#This Row],[DC]]</f>
        <v>#DIV/0!</v>
      </c>
      <c r="H12923" s="5">
        <f>Table3[[#This Row],[PDD]]/Table3[[#This Row],[PL_CVM]]</f>
        <v>0</v>
      </c>
      <c r="I12923" t="s">
        <v>10</v>
      </c>
      <c r="J12923" s="3">
        <v>1</v>
      </c>
      <c r="K12923" s="3">
        <v>1</v>
      </c>
    </row>
    <row r="12924" spans="1:11" x14ac:dyDescent="0.35">
      <c r="A12924" s="1">
        <v>46081</v>
      </c>
      <c r="B12924" s="4" t="s">
        <v>603</v>
      </c>
      <c r="C12924" s="2">
        <v>0</v>
      </c>
      <c r="D12924" s="2">
        <v>0</v>
      </c>
      <c r="E12924" s="2">
        <v>1096208811.7428999</v>
      </c>
      <c r="F12924" s="2">
        <v>1096208474.0999999</v>
      </c>
      <c r="G12924" s="5" t="e">
        <f>Table3[[#This Row],[PDD]]/Table3[[#This Row],[DC]]</f>
        <v>#DIV/0!</v>
      </c>
      <c r="H12924" s="5">
        <f>Table3[[#This Row],[PDD]]/Table3[[#This Row],[PL_CVM]]</f>
        <v>0</v>
      </c>
      <c r="I12924" t="s">
        <v>10</v>
      </c>
      <c r="J12924" s="3">
        <v>0.73235497884995004</v>
      </c>
      <c r="K12924" s="3">
        <v>0.90750136307170903</v>
      </c>
    </row>
    <row r="12925" spans="1:11" x14ac:dyDescent="0.35">
      <c r="A12925" s="1">
        <v>46081</v>
      </c>
      <c r="B12925" s="4" t="s">
        <v>604</v>
      </c>
      <c r="C12925" s="2">
        <v>271583878.19</v>
      </c>
      <c r="D12925" s="2">
        <v>0</v>
      </c>
      <c r="E12925" s="2">
        <v>275270549.46880001</v>
      </c>
      <c r="F12925" s="2">
        <v>275263705.16000003</v>
      </c>
      <c r="G12925" s="5">
        <f>Table3[[#This Row],[PDD]]/Table3[[#This Row],[DC]]</f>
        <v>0</v>
      </c>
      <c r="H12925" s="5">
        <f>Table3[[#This Row],[PDD]]/Table3[[#This Row],[PL_CVM]]</f>
        <v>0</v>
      </c>
      <c r="I12925" t="s">
        <v>10</v>
      </c>
      <c r="J12925" s="3">
        <v>0.28403178427905801</v>
      </c>
      <c r="K12925" s="3">
        <v>0.75302507698446797</v>
      </c>
    </row>
    <row r="12926" spans="1:11" x14ac:dyDescent="0.35">
      <c r="A12926" s="1">
        <v>46081</v>
      </c>
      <c r="B12926" s="4" t="s">
        <v>605</v>
      </c>
      <c r="C12926" s="2">
        <v>51515485.329999998</v>
      </c>
      <c r="D12926" s="2">
        <v>51515485.32</v>
      </c>
      <c r="E12926" s="2">
        <v>22652226.982000001</v>
      </c>
      <c r="F12926" s="2">
        <v>22652371.309999999</v>
      </c>
      <c r="G12926" s="5">
        <f>Table3[[#This Row],[PDD]]/Table3[[#This Row],[DC]]</f>
        <v>0.99999999980588361</v>
      </c>
      <c r="H12926" s="5">
        <f>Table3[[#This Row],[PDD]]/Table3[[#This Row],[PL_CVM]]</f>
        <v>2.2741762712170552</v>
      </c>
      <c r="I12926" t="s">
        <v>10</v>
      </c>
      <c r="J12926" s="3">
        <v>0</v>
      </c>
      <c r="K12926" s="3">
        <v>0</v>
      </c>
    </row>
    <row r="12927" spans="1:11" x14ac:dyDescent="0.35">
      <c r="A12927" s="1">
        <v>46081</v>
      </c>
      <c r="B12927" s="4" t="s">
        <v>606</v>
      </c>
      <c r="C12927" s="2">
        <v>28606091.780000001</v>
      </c>
      <c r="D12927" s="2">
        <v>17323120.609999999</v>
      </c>
      <c r="E12927" s="2">
        <v>19889998.676600002</v>
      </c>
      <c r="F12927" s="2">
        <v>19890017.690000001</v>
      </c>
      <c r="G12927" s="5">
        <f>Table3[[#This Row],[PDD]]/Table3[[#This Row],[DC]]</f>
        <v>0.6055745308805689</v>
      </c>
      <c r="H12927" s="5">
        <f>Table3[[#This Row],[PDD]]/Table3[[#This Row],[PL_CVM]]</f>
        <v>0.87094546017972885</v>
      </c>
      <c r="I12927" t="s">
        <v>10</v>
      </c>
      <c r="J12927" s="3">
        <v>1</v>
      </c>
      <c r="K12927" s="3">
        <v>1</v>
      </c>
    </row>
    <row r="12928" spans="1:11" x14ac:dyDescent="0.35">
      <c r="A12928" s="1">
        <v>46081</v>
      </c>
      <c r="B12928" s="4" t="s">
        <v>607</v>
      </c>
      <c r="C12928" s="2">
        <v>0</v>
      </c>
      <c r="D12928" s="2">
        <v>0</v>
      </c>
      <c r="E12928" s="2">
        <v>92511972.716800004</v>
      </c>
      <c r="F12928" s="2">
        <v>92502783.030000001</v>
      </c>
      <c r="G12928" s="5" t="e">
        <f>Table3[[#This Row],[PDD]]/Table3[[#This Row],[DC]]</f>
        <v>#DIV/0!</v>
      </c>
      <c r="H12928" s="5">
        <f>Table3[[#This Row],[PDD]]/Table3[[#This Row],[PL_CVM]]</f>
        <v>0</v>
      </c>
      <c r="I12928" t="s">
        <v>10</v>
      </c>
      <c r="J12928" s="3">
        <v>1</v>
      </c>
      <c r="K12928" s="3">
        <v>1</v>
      </c>
    </row>
    <row r="12929" spans="1:11" x14ac:dyDescent="0.35">
      <c r="A12929" s="1">
        <v>46081</v>
      </c>
      <c r="B12929" s="4" t="s">
        <v>608</v>
      </c>
      <c r="C12929" s="2">
        <v>119807465.16</v>
      </c>
      <c r="D12929" s="2">
        <v>0</v>
      </c>
      <c r="E12929" s="2">
        <v>119180110.5536</v>
      </c>
      <c r="F12929" s="2">
        <v>119180731.78</v>
      </c>
      <c r="G12929" s="5">
        <f>Table3[[#This Row],[PDD]]/Table3[[#This Row],[DC]]</f>
        <v>0</v>
      </c>
      <c r="H12929" s="5">
        <f>Table3[[#This Row],[PDD]]/Table3[[#This Row],[PL_CVM]]</f>
        <v>0</v>
      </c>
      <c r="I12929" t="s">
        <v>10</v>
      </c>
      <c r="J12929" s="3">
        <v>0</v>
      </c>
      <c r="K12929" s="3">
        <v>0</v>
      </c>
    </row>
    <row r="12930" spans="1:11" x14ac:dyDescent="0.35">
      <c r="A12930" s="1">
        <v>46081</v>
      </c>
      <c r="B12930" s="4" t="s">
        <v>609</v>
      </c>
      <c r="C12930" s="2">
        <v>25796795.52</v>
      </c>
      <c r="D12930" s="2">
        <v>23230448.440000001</v>
      </c>
      <c r="E12930" s="2">
        <v>1145865.7355</v>
      </c>
      <c r="F12930" s="2">
        <v>1145859.9099999999</v>
      </c>
      <c r="G12930" s="5">
        <f>Table3[[#This Row],[PDD]]/Table3[[#This Row],[DC]]</f>
        <v>0.90051682667289679</v>
      </c>
      <c r="H12930" s="5">
        <f>Table3[[#This Row],[PDD]]/Table3[[#This Row],[PL_CVM]]</f>
        <v>20.273375686910981</v>
      </c>
      <c r="I12930" t="s">
        <v>10</v>
      </c>
      <c r="J12930" s="3">
        <v>1</v>
      </c>
      <c r="K12930" s="3">
        <v>1</v>
      </c>
    </row>
    <row r="12931" spans="1:11" x14ac:dyDescent="0.35">
      <c r="A12931" s="1">
        <v>46081</v>
      </c>
      <c r="B12931" s="4" t="s">
        <v>610</v>
      </c>
      <c r="C12931" s="2">
        <v>39627059.210000001</v>
      </c>
      <c r="D12931" s="2">
        <v>30851887.32</v>
      </c>
      <c r="E12931" s="2">
        <v>8700606.8537000008</v>
      </c>
      <c r="F12931" s="2">
        <v>8700866.6999999993</v>
      </c>
      <c r="G12931" s="5">
        <f>Table3[[#This Row],[PDD]]/Table3[[#This Row],[DC]]</f>
        <v>0.77855606585649528</v>
      </c>
      <c r="H12931" s="5">
        <f>Table3[[#This Row],[PDD]]/Table3[[#This Row],[PL_CVM]]</f>
        <v>3.5458407057310741</v>
      </c>
      <c r="I12931" t="s">
        <v>10</v>
      </c>
      <c r="J12931" s="3">
        <v>0</v>
      </c>
      <c r="K12931" s="3">
        <v>0</v>
      </c>
    </row>
    <row r="12932" spans="1:11" x14ac:dyDescent="0.35">
      <c r="A12932" s="1">
        <v>46081</v>
      </c>
      <c r="B12932" s="4" t="s">
        <v>611</v>
      </c>
      <c r="C12932" s="2">
        <v>0</v>
      </c>
      <c r="D12932" s="2">
        <v>0</v>
      </c>
      <c r="E12932" s="2">
        <v>89539067.841700003</v>
      </c>
      <c r="F12932" s="2">
        <v>89539053.670000002</v>
      </c>
      <c r="G12932" s="5" t="e">
        <f>Table3[[#This Row],[PDD]]/Table3[[#This Row],[DC]]</f>
        <v>#DIV/0!</v>
      </c>
      <c r="H12932" s="5">
        <f>Table3[[#This Row],[PDD]]/Table3[[#This Row],[PL_CVM]]</f>
        <v>0</v>
      </c>
      <c r="I12932" t="s">
        <v>10</v>
      </c>
      <c r="J12932" s="3">
        <v>0</v>
      </c>
      <c r="K12932" s="3">
        <v>0</v>
      </c>
    </row>
    <row r="12933" spans="1:11" x14ac:dyDescent="0.35">
      <c r="A12933" s="1">
        <v>46081</v>
      </c>
      <c r="B12933" s="4" t="s">
        <v>612</v>
      </c>
      <c r="C12933" s="2">
        <v>2148789817.8800001</v>
      </c>
      <c r="D12933" s="2">
        <v>0</v>
      </c>
      <c r="E12933" s="2">
        <v>1068373038.0726</v>
      </c>
      <c r="F12933" s="2">
        <v>1068373273.1799999</v>
      </c>
      <c r="G12933" s="5">
        <f>Table3[[#This Row],[PDD]]/Table3[[#This Row],[DC]]</f>
        <v>0</v>
      </c>
      <c r="H12933" s="5">
        <f>Table3[[#This Row],[PDD]]/Table3[[#This Row],[PL_CVM]]</f>
        <v>0</v>
      </c>
      <c r="I12933" t="s">
        <v>10</v>
      </c>
      <c r="J12933" s="3">
        <v>0</v>
      </c>
      <c r="K12933" s="3">
        <v>0</v>
      </c>
    </row>
    <row r="12934" spans="1:11" x14ac:dyDescent="0.35">
      <c r="A12934" s="1">
        <v>46081</v>
      </c>
      <c r="B12934" s="4" t="s">
        <v>613</v>
      </c>
      <c r="C12934" s="2">
        <v>4011090870.02</v>
      </c>
      <c r="D12934" s="2">
        <v>0</v>
      </c>
      <c r="E12934" s="2">
        <v>3600474529.4499998</v>
      </c>
      <c r="F12934" s="2">
        <v>3600488930.6399999</v>
      </c>
      <c r="G12934" s="5">
        <f>Table3[[#This Row],[PDD]]/Table3[[#This Row],[DC]]</f>
        <v>0</v>
      </c>
      <c r="H12934" s="5">
        <f>Table3[[#This Row],[PDD]]/Table3[[#This Row],[PL_CVM]]</f>
        <v>0</v>
      </c>
      <c r="I12934" t="s">
        <v>10</v>
      </c>
      <c r="J12934" s="3">
        <v>1</v>
      </c>
      <c r="K12934" s="3">
        <v>1</v>
      </c>
    </row>
    <row r="12935" spans="1:11" x14ac:dyDescent="0.35">
      <c r="A12935" s="1">
        <v>46081</v>
      </c>
      <c r="B12935" s="4" t="s">
        <v>614</v>
      </c>
      <c r="C12935" s="2">
        <v>18961.689999999999</v>
      </c>
      <c r="D12935" s="2">
        <v>0</v>
      </c>
      <c r="E12935" s="2">
        <v>20613109.0581</v>
      </c>
      <c r="F12935" s="2">
        <v>20612966.41</v>
      </c>
      <c r="G12935" s="5">
        <f>Table3[[#This Row],[PDD]]/Table3[[#This Row],[DC]]</f>
        <v>0</v>
      </c>
      <c r="H12935" s="5">
        <f>Table3[[#This Row],[PDD]]/Table3[[#This Row],[PL_CVM]]</f>
        <v>0</v>
      </c>
      <c r="I12935" t="s">
        <v>10</v>
      </c>
      <c r="J12935" s="3">
        <v>0</v>
      </c>
      <c r="K12935" s="3">
        <v>0</v>
      </c>
    </row>
    <row r="12936" spans="1:11" x14ac:dyDescent="0.35">
      <c r="A12936" s="1">
        <v>46081</v>
      </c>
      <c r="B12936" s="4" t="s">
        <v>615</v>
      </c>
      <c r="C12936" s="2">
        <v>0</v>
      </c>
      <c r="D12936" s="2">
        <v>0</v>
      </c>
      <c r="E12936" s="2">
        <v>174347.63740000001</v>
      </c>
      <c r="F12936" s="2">
        <v>174274.24</v>
      </c>
      <c r="G12936" s="5" t="e">
        <f>Table3[[#This Row],[PDD]]/Table3[[#This Row],[DC]]</f>
        <v>#DIV/0!</v>
      </c>
      <c r="H12936" s="5">
        <f>Table3[[#This Row],[PDD]]/Table3[[#This Row],[PL_CVM]]</f>
        <v>0</v>
      </c>
      <c r="I12936" t="s">
        <v>10</v>
      </c>
      <c r="J12936" s="3">
        <v>0</v>
      </c>
      <c r="K12936" s="3">
        <v>0</v>
      </c>
    </row>
    <row r="12937" spans="1:11" x14ac:dyDescent="0.35">
      <c r="A12937" s="1">
        <v>46081</v>
      </c>
      <c r="B12937" s="4" t="s">
        <v>616</v>
      </c>
      <c r="C12937" s="2">
        <v>19117804.57</v>
      </c>
      <c r="D12937" s="2">
        <v>5313280.47</v>
      </c>
      <c r="E12937" s="2">
        <v>22974814.162500001</v>
      </c>
      <c r="F12937" s="2">
        <v>22974857.129999999</v>
      </c>
      <c r="G12937" s="5">
        <f>Table3[[#This Row],[PDD]]/Table3[[#This Row],[DC]]</f>
        <v>0.27792315014756946</v>
      </c>
      <c r="H12937" s="5">
        <f>Table3[[#This Row],[PDD]]/Table3[[#This Row],[PL_CVM]]</f>
        <v>0.23126500591213905</v>
      </c>
      <c r="I12937" t="s">
        <v>10</v>
      </c>
      <c r="J12937" s="3">
        <v>2.7274047749329601E-2</v>
      </c>
      <c r="K12937" s="3">
        <v>0.80987855113406904</v>
      </c>
    </row>
    <row r="12938" spans="1:11" x14ac:dyDescent="0.35">
      <c r="A12938" s="1">
        <v>46081</v>
      </c>
      <c r="B12938" s="4" t="s">
        <v>617</v>
      </c>
      <c r="C12938" s="2">
        <v>0</v>
      </c>
      <c r="D12938" s="2">
        <v>0</v>
      </c>
      <c r="E12938" s="2">
        <v>22302964.6336</v>
      </c>
      <c r="F12938" s="2">
        <v>22302958.300000001</v>
      </c>
      <c r="G12938" s="5" t="e">
        <f>Table3[[#This Row],[PDD]]/Table3[[#This Row],[DC]]</f>
        <v>#DIV/0!</v>
      </c>
      <c r="H12938" s="5">
        <f>Table3[[#This Row],[PDD]]/Table3[[#This Row],[PL_CVM]]</f>
        <v>0</v>
      </c>
      <c r="I12938" t="s">
        <v>10</v>
      </c>
      <c r="J12938" s="3">
        <v>1</v>
      </c>
      <c r="K12938" s="3">
        <v>1</v>
      </c>
    </row>
    <row r="12939" spans="1:11" x14ac:dyDescent="0.35">
      <c r="A12939" s="1">
        <v>46081</v>
      </c>
      <c r="B12939" s="4" t="s">
        <v>618</v>
      </c>
      <c r="C12939" s="2">
        <v>1173845867.1900001</v>
      </c>
      <c r="D12939" s="2">
        <v>254764.6</v>
      </c>
      <c r="E12939" s="2">
        <v>1218436659.6852</v>
      </c>
      <c r="F12939" s="2">
        <v>1218437844.76</v>
      </c>
      <c r="G12939" s="5">
        <f>Table3[[#This Row],[PDD]]/Table3[[#This Row],[DC]]</f>
        <v>2.1703411590983906E-4</v>
      </c>
      <c r="H12939" s="5">
        <f>Table3[[#This Row],[PDD]]/Table3[[#This Row],[PL_CVM]]</f>
        <v>2.0909117448677234E-4</v>
      </c>
      <c r="I12939" t="s">
        <v>10</v>
      </c>
      <c r="J12939" s="3">
        <v>0.21904489455426901</v>
      </c>
      <c r="K12939" s="3">
        <v>0.40342187078251301</v>
      </c>
    </row>
    <row r="12940" spans="1:11" x14ac:dyDescent="0.35">
      <c r="A12940" s="1">
        <v>46081</v>
      </c>
      <c r="B12940" s="4" t="s">
        <v>619</v>
      </c>
      <c r="C12940" s="2">
        <v>196408509.97</v>
      </c>
      <c r="D12940" s="2">
        <v>0</v>
      </c>
      <c r="E12940" s="2">
        <v>196814642.25279999</v>
      </c>
      <c r="F12940" s="2">
        <v>196814741.27000001</v>
      </c>
      <c r="G12940" s="5">
        <f>Table3[[#This Row],[PDD]]/Table3[[#This Row],[DC]]</f>
        <v>0</v>
      </c>
      <c r="H12940" s="5">
        <f>Table3[[#This Row],[PDD]]/Table3[[#This Row],[PL_CVM]]</f>
        <v>0</v>
      </c>
      <c r="I12940" t="s">
        <v>10</v>
      </c>
      <c r="J12940" s="3">
        <v>1</v>
      </c>
      <c r="K12940" s="3">
        <v>1</v>
      </c>
    </row>
    <row r="12941" spans="1:11" x14ac:dyDescent="0.35">
      <c r="A12941" s="1">
        <v>46081</v>
      </c>
      <c r="B12941" s="4" t="s">
        <v>620</v>
      </c>
      <c r="C12941" s="2">
        <v>27279523.66</v>
      </c>
      <c r="D12941" s="2">
        <v>16201120.550000001</v>
      </c>
      <c r="E12941" s="2">
        <v>11301284.615499999</v>
      </c>
      <c r="F12941" s="2">
        <v>11301271.460000001</v>
      </c>
      <c r="G12941" s="5">
        <f>Table3[[#This Row],[PDD]]/Table3[[#This Row],[DC]]</f>
        <v>0.59389308816105624</v>
      </c>
      <c r="H12941" s="5">
        <f>Table3[[#This Row],[PDD]]/Table3[[#This Row],[PL_CVM]]</f>
        <v>1.4335661794641998</v>
      </c>
      <c r="I12941" t="s">
        <v>10</v>
      </c>
      <c r="J12941" s="3">
        <v>1</v>
      </c>
      <c r="K12941" s="3">
        <v>1</v>
      </c>
    </row>
    <row r="12942" spans="1:11" x14ac:dyDescent="0.35">
      <c r="A12942" s="1">
        <v>46081</v>
      </c>
      <c r="B12942" s="4" t="s">
        <v>621</v>
      </c>
      <c r="C12942" s="2">
        <v>1691866215.53</v>
      </c>
      <c r="D12942" s="2">
        <v>545931.15</v>
      </c>
      <c r="E12942" s="2">
        <v>1723440800</v>
      </c>
      <c r="F12942" s="2">
        <v>1723440701.2</v>
      </c>
      <c r="G12942" s="5">
        <f>Table3[[#This Row],[PDD]]/Table3[[#This Row],[DC]]</f>
        <v>3.2267985789229776E-4</v>
      </c>
      <c r="H12942" s="5">
        <f>Table3[[#This Row],[PDD]]/Table3[[#This Row],[PL_CVM]]</f>
        <v>3.1676816592522054E-4</v>
      </c>
      <c r="I12942" t="s">
        <v>10</v>
      </c>
      <c r="J12942" s="3">
        <v>0.81395833265639295</v>
      </c>
      <c r="K12942" s="3">
        <v>0.81395833265639295</v>
      </c>
    </row>
    <row r="12943" spans="1:11" x14ac:dyDescent="0.35">
      <c r="A12943" s="1">
        <v>46081</v>
      </c>
      <c r="B12943" s="4" t="s">
        <v>622</v>
      </c>
      <c r="C12943" s="2">
        <v>227496258.40000001</v>
      </c>
      <c r="D12943" s="2">
        <v>13.75</v>
      </c>
      <c r="E12943" s="2">
        <v>232956058.99000001</v>
      </c>
      <c r="F12943" s="2">
        <v>232957353.19999999</v>
      </c>
      <c r="G12943" s="5">
        <f>Table3[[#This Row],[PDD]]/Table3[[#This Row],[DC]]</f>
        <v>6.0440554480785246E-8</v>
      </c>
      <c r="H12943" s="5">
        <f>Table3[[#This Row],[PDD]]/Table3[[#This Row],[PL_CVM]]</f>
        <v>5.9023678845609412E-8</v>
      </c>
      <c r="I12943" t="s">
        <v>10</v>
      </c>
      <c r="J12943" s="3">
        <v>0.455275722433786</v>
      </c>
      <c r="K12943" s="3">
        <v>0.455275722433786</v>
      </c>
    </row>
    <row r="12944" spans="1:11" x14ac:dyDescent="0.35">
      <c r="A12944" s="1">
        <v>46081</v>
      </c>
      <c r="B12944" s="4" t="s">
        <v>623</v>
      </c>
      <c r="C12944" s="2">
        <v>47669584.609999999</v>
      </c>
      <c r="D12944" s="2">
        <v>6826512.3099999996</v>
      </c>
      <c r="E12944" s="2">
        <v>48288959.465400003</v>
      </c>
      <c r="F12944" s="2">
        <v>48289008.689999998</v>
      </c>
      <c r="G12944" s="5">
        <f>Table3[[#This Row],[PDD]]/Table3[[#This Row],[DC]]</f>
        <v>0.14320477859939126</v>
      </c>
      <c r="H12944" s="5">
        <f>Table3[[#This Row],[PDD]]/Table3[[#This Row],[PL_CVM]]</f>
        <v>0.14136782872939113</v>
      </c>
      <c r="I12944" t="s">
        <v>10</v>
      </c>
      <c r="J12944" s="3">
        <v>0.167260408994133</v>
      </c>
      <c r="K12944" s="3">
        <v>0.36715570477899301</v>
      </c>
    </row>
    <row r="12945" spans="1:11" x14ac:dyDescent="0.35">
      <c r="A12945" s="1">
        <v>46081</v>
      </c>
      <c r="B12945" s="4" t="s">
        <v>624</v>
      </c>
      <c r="C12945" s="2">
        <v>22916422.34</v>
      </c>
      <c r="D12945" s="2">
        <v>2009640.95</v>
      </c>
      <c r="E12945" s="2">
        <v>27694857.158399999</v>
      </c>
      <c r="F12945" s="2">
        <v>27694887.710000001</v>
      </c>
      <c r="G12945" s="5">
        <f>Table3[[#This Row],[PDD]]/Table3[[#This Row],[DC]]</f>
        <v>8.769435822851919E-2</v>
      </c>
      <c r="H12945" s="5">
        <f>Table3[[#This Row],[PDD]]/Table3[[#This Row],[PL_CVM]]</f>
        <v>7.2563607083135556E-2</v>
      </c>
      <c r="I12945" t="s">
        <v>10</v>
      </c>
      <c r="J12945" s="3">
        <v>1</v>
      </c>
      <c r="K12945" s="3">
        <v>1</v>
      </c>
    </row>
    <row r="12946" spans="1:11" x14ac:dyDescent="0.35">
      <c r="A12946" s="1">
        <v>46081</v>
      </c>
      <c r="B12946" s="4" t="s">
        <v>625</v>
      </c>
      <c r="C12946" s="2">
        <v>93044903.540000007</v>
      </c>
      <c r="D12946" s="2">
        <v>0</v>
      </c>
      <c r="E12946" s="2">
        <v>228587690.25529999</v>
      </c>
      <c r="F12946" s="2">
        <v>228579397.08000001</v>
      </c>
      <c r="G12946" s="5">
        <f>Table3[[#This Row],[PDD]]/Table3[[#This Row],[DC]]</f>
        <v>0</v>
      </c>
      <c r="H12946" s="5">
        <f>Table3[[#This Row],[PDD]]/Table3[[#This Row],[PL_CVM]]</f>
        <v>0</v>
      </c>
      <c r="I12946" t="s">
        <v>10</v>
      </c>
      <c r="J12946" s="3">
        <v>0.30618490739169302</v>
      </c>
      <c r="K12946" s="3">
        <v>0.44974030445900798</v>
      </c>
    </row>
    <row r="12947" spans="1:11" x14ac:dyDescent="0.35">
      <c r="A12947" s="1">
        <v>46081</v>
      </c>
      <c r="B12947" s="4" t="s">
        <v>626</v>
      </c>
      <c r="C12947" s="2">
        <v>11437232.880000001</v>
      </c>
      <c r="D12947" s="2">
        <v>0</v>
      </c>
      <c r="E12947" s="2">
        <v>9839894.0525000002</v>
      </c>
      <c r="F12947" s="2">
        <v>9844852.6799999997</v>
      </c>
      <c r="G12947" s="5">
        <f>Table3[[#This Row],[PDD]]/Table3[[#This Row],[DC]]</f>
        <v>0</v>
      </c>
      <c r="H12947" s="5">
        <f>Table3[[#This Row],[PDD]]/Table3[[#This Row],[PL_CVM]]</f>
        <v>0</v>
      </c>
      <c r="I12947" t="s">
        <v>10</v>
      </c>
      <c r="J12947" s="3">
        <v>1</v>
      </c>
      <c r="K12947" s="3">
        <v>1</v>
      </c>
    </row>
    <row r="12948" spans="1:11" x14ac:dyDescent="0.35">
      <c r="A12948" s="1">
        <v>46081</v>
      </c>
      <c r="B12948" s="4" t="s">
        <v>627</v>
      </c>
      <c r="C12948" s="2">
        <v>29039812.82</v>
      </c>
      <c r="D12948" s="2">
        <v>7010893</v>
      </c>
      <c r="E12948" s="2">
        <v>25466478.191</v>
      </c>
      <c r="F12948" s="2">
        <v>25466408.140000001</v>
      </c>
      <c r="G12948" s="5">
        <f>Table3[[#This Row],[PDD]]/Table3[[#This Row],[DC]]</f>
        <v>0.2414234913791018</v>
      </c>
      <c r="H12948" s="5">
        <f>Table3[[#This Row],[PDD]]/Table3[[#This Row],[PL_CVM]]</f>
        <v>0.27529964027349479</v>
      </c>
      <c r="I12948" t="s">
        <v>10</v>
      </c>
      <c r="J12948" s="3">
        <v>1</v>
      </c>
      <c r="K12948" s="3">
        <v>1</v>
      </c>
    </row>
    <row r="12949" spans="1:11" x14ac:dyDescent="0.35">
      <c r="A12949" s="1">
        <v>46081</v>
      </c>
      <c r="B12949" s="4" t="s">
        <v>628</v>
      </c>
      <c r="C12949" s="2">
        <v>113223900.5</v>
      </c>
      <c r="D12949" s="2">
        <v>0</v>
      </c>
      <c r="E12949" s="2">
        <v>116212837.4464</v>
      </c>
      <c r="F12949" s="2">
        <v>115739428.88</v>
      </c>
      <c r="G12949" s="5">
        <f>Table3[[#This Row],[PDD]]/Table3[[#This Row],[DC]]</f>
        <v>0</v>
      </c>
      <c r="H12949" s="5">
        <f>Table3[[#This Row],[PDD]]/Table3[[#This Row],[PL_CVM]]</f>
        <v>0</v>
      </c>
      <c r="I12949" t="s">
        <v>10</v>
      </c>
      <c r="J12949" s="3">
        <v>0.13090496524032</v>
      </c>
      <c r="K12949" s="3">
        <v>0.13090496524032</v>
      </c>
    </row>
    <row r="12950" spans="1:11" x14ac:dyDescent="0.35">
      <c r="A12950" s="1">
        <v>46081</v>
      </c>
      <c r="B12950" s="4" t="s">
        <v>629</v>
      </c>
      <c r="C12950" s="2">
        <v>151193898.19</v>
      </c>
      <c r="D12950" s="2">
        <v>1324102.1599999999</v>
      </c>
      <c r="E12950" s="2">
        <v>177228240.2322</v>
      </c>
      <c r="F12950" s="2">
        <v>177240849.05000001</v>
      </c>
      <c r="G12950" s="5">
        <f>Table3[[#This Row],[PDD]]/Table3[[#This Row],[DC]]</f>
        <v>8.7576428404276454E-3</v>
      </c>
      <c r="H12950" s="5">
        <f>Table3[[#This Row],[PDD]]/Table3[[#This Row],[PL_CVM]]</f>
        <v>7.4706376498256781E-3</v>
      </c>
      <c r="I12950" t="s">
        <v>10</v>
      </c>
      <c r="J12950" s="3">
        <v>0.25776585237288802</v>
      </c>
      <c r="K12950" s="3">
        <v>0.32960487757518597</v>
      </c>
    </row>
    <row r="12951" spans="1:11" x14ac:dyDescent="0.35">
      <c r="A12951" s="1">
        <v>46081</v>
      </c>
      <c r="B12951" s="4" t="s">
        <v>630</v>
      </c>
      <c r="C12951" s="2">
        <v>680517015.89999998</v>
      </c>
      <c r="D12951" s="2">
        <v>31983155.300000001</v>
      </c>
      <c r="E12951" s="2">
        <v>936426870.07449996</v>
      </c>
      <c r="F12951" s="2">
        <v>936427915.89999998</v>
      </c>
      <c r="G12951" s="5">
        <f>Table3[[#This Row],[PDD]]/Table3[[#This Row],[DC]]</f>
        <v>4.6998318267915042E-2</v>
      </c>
      <c r="H12951" s="5">
        <f>Table3[[#This Row],[PDD]]/Table3[[#This Row],[PL_CVM]]</f>
        <v>3.4154423161617327E-2</v>
      </c>
      <c r="I12951" t="s">
        <v>10</v>
      </c>
      <c r="J12951" s="3">
        <v>1</v>
      </c>
      <c r="K12951" s="3">
        <v>1</v>
      </c>
    </row>
    <row r="12952" spans="1:11" x14ac:dyDescent="0.35">
      <c r="A12952" s="1">
        <v>46081</v>
      </c>
      <c r="B12952" s="4" t="s">
        <v>631</v>
      </c>
      <c r="C12952" s="2">
        <v>457624713.19999999</v>
      </c>
      <c r="D12952" s="2">
        <v>117433111.8</v>
      </c>
      <c r="E12952" s="2">
        <v>367933734.73320001</v>
      </c>
      <c r="F12952" s="2">
        <v>367933047.47000003</v>
      </c>
      <c r="G12952" s="5">
        <f>Table3[[#This Row],[PDD]]/Table3[[#This Row],[DC]]</f>
        <v>0.25661444500851749</v>
      </c>
      <c r="H12952" s="5">
        <f>Table3[[#This Row],[PDD]]/Table3[[#This Row],[PL_CVM]]</f>
        <v>0.31916978539302066</v>
      </c>
      <c r="I12952" t="s">
        <v>10</v>
      </c>
      <c r="J12952" s="3">
        <v>0.51689047104067898</v>
      </c>
      <c r="K12952" s="3">
        <v>1</v>
      </c>
    </row>
    <row r="12953" spans="1:11" x14ac:dyDescent="0.35">
      <c r="A12953" s="1">
        <v>46081</v>
      </c>
      <c r="B12953" s="4" t="s">
        <v>632</v>
      </c>
      <c r="C12953" s="2">
        <v>22322716.309999999</v>
      </c>
      <c r="D12953" s="2">
        <v>2493056.39</v>
      </c>
      <c r="E12953" s="2">
        <v>21369108.178399999</v>
      </c>
      <c r="F12953" s="2">
        <v>21369116.670000002</v>
      </c>
      <c r="G12953" s="5">
        <f>Table3[[#This Row],[PDD]]/Table3[[#This Row],[DC]]</f>
        <v>0.11168248323270477</v>
      </c>
      <c r="H12953" s="5">
        <f>Table3[[#This Row],[PDD]]/Table3[[#This Row],[PL_CVM]]</f>
        <v>0.11666632872569739</v>
      </c>
      <c r="I12953" t="s">
        <v>10</v>
      </c>
      <c r="J12953" s="3">
        <v>0.39038163078009203</v>
      </c>
      <c r="K12953" s="3">
        <v>0.39038163078009203</v>
      </c>
    </row>
    <row r="12954" spans="1:11" x14ac:dyDescent="0.35">
      <c r="A12954" s="1">
        <v>46081</v>
      </c>
      <c r="B12954" s="4" t="s">
        <v>633</v>
      </c>
      <c r="C12954" s="2">
        <v>316404014.37</v>
      </c>
      <c r="D12954" s="2">
        <v>13548299.640000001</v>
      </c>
      <c r="E12954" s="2">
        <v>284140537.51770002</v>
      </c>
      <c r="F12954" s="2">
        <v>284140926.69999999</v>
      </c>
      <c r="G12954" s="5">
        <f>Table3[[#This Row],[PDD]]/Table3[[#This Row],[DC]]</f>
        <v>4.2819619931107264E-2</v>
      </c>
      <c r="H12954" s="5">
        <f>Table3[[#This Row],[PDD]]/Table3[[#This Row],[PL_CVM]]</f>
        <v>4.7681619812215532E-2</v>
      </c>
      <c r="I12954" t="s">
        <v>10</v>
      </c>
      <c r="J12954" s="3">
        <v>0.54128465268606496</v>
      </c>
      <c r="K12954" s="3">
        <v>0.54128465268606496</v>
      </c>
    </row>
    <row r="12955" spans="1:11" x14ac:dyDescent="0.35">
      <c r="A12955" s="1">
        <v>46081</v>
      </c>
      <c r="B12955" s="4" t="s">
        <v>634</v>
      </c>
      <c r="C12955" s="2">
        <v>767979987.63999999</v>
      </c>
      <c r="D12955" s="2">
        <v>0</v>
      </c>
      <c r="E12955" s="2">
        <v>566961309.39540005</v>
      </c>
      <c r="F12955" s="2">
        <v>566961703.51999998</v>
      </c>
      <c r="G12955" s="5">
        <f>Table3[[#This Row],[PDD]]/Table3[[#This Row],[DC]]</f>
        <v>0</v>
      </c>
      <c r="H12955" s="5">
        <f>Table3[[#This Row],[PDD]]/Table3[[#This Row],[PL_CVM]]</f>
        <v>0</v>
      </c>
      <c r="I12955" t="s">
        <v>10</v>
      </c>
      <c r="J12955" s="3">
        <v>0</v>
      </c>
      <c r="K12955" s="3">
        <v>0</v>
      </c>
    </row>
    <row r="12956" spans="1:11" x14ac:dyDescent="0.35">
      <c r="A12956" s="1">
        <v>46081</v>
      </c>
      <c r="B12956" s="4" t="s">
        <v>635</v>
      </c>
      <c r="C12956" s="2">
        <v>663044799.36000001</v>
      </c>
      <c r="D12956" s="2">
        <v>0</v>
      </c>
      <c r="E12956" s="2">
        <v>350723200.05599999</v>
      </c>
      <c r="F12956" s="2">
        <v>350728474.99000001</v>
      </c>
      <c r="G12956" s="5">
        <f>Table3[[#This Row],[PDD]]/Table3[[#This Row],[DC]]</f>
        <v>0</v>
      </c>
      <c r="H12956" s="5">
        <f>Table3[[#This Row],[PDD]]/Table3[[#This Row],[PL_CVM]]</f>
        <v>0</v>
      </c>
      <c r="I12956" t="s">
        <v>10</v>
      </c>
      <c r="J12956" s="3">
        <v>0</v>
      </c>
      <c r="K12956" s="3">
        <v>0</v>
      </c>
    </row>
    <row r="12957" spans="1:11" x14ac:dyDescent="0.35">
      <c r="A12957" s="1">
        <v>46081</v>
      </c>
      <c r="B12957" s="4" t="s">
        <v>637</v>
      </c>
      <c r="C12957" s="2">
        <v>115074873.19</v>
      </c>
      <c r="D12957" s="2">
        <v>0</v>
      </c>
      <c r="E12957" s="2">
        <v>53840324.516400002</v>
      </c>
      <c r="F12957" s="2">
        <v>53843376.840000004</v>
      </c>
      <c r="G12957" s="5">
        <f>Table3[[#This Row],[PDD]]/Table3[[#This Row],[DC]]</f>
        <v>0</v>
      </c>
      <c r="H12957" s="5">
        <f>Table3[[#This Row],[PDD]]/Table3[[#This Row],[PL_CVM]]</f>
        <v>0</v>
      </c>
      <c r="I12957" t="s">
        <v>10</v>
      </c>
      <c r="J12957" s="3">
        <v>0</v>
      </c>
      <c r="K12957" s="3">
        <v>0</v>
      </c>
    </row>
    <row r="12958" spans="1:11" x14ac:dyDescent="0.35">
      <c r="A12958" s="1">
        <v>46081</v>
      </c>
      <c r="B12958" s="4" t="s">
        <v>638</v>
      </c>
      <c r="C12958" s="2">
        <v>382001188.67000002</v>
      </c>
      <c r="D12958" s="2">
        <v>14532577.130000001</v>
      </c>
      <c r="E12958" s="2">
        <v>463844742.83999997</v>
      </c>
      <c r="F12958" s="2">
        <v>463844284.29000002</v>
      </c>
      <c r="G12958" s="5">
        <f>Table3[[#This Row],[PDD]]/Table3[[#This Row],[DC]]</f>
        <v>3.8043277248946683E-2</v>
      </c>
      <c r="H12958" s="5">
        <f>Table3[[#This Row],[PDD]]/Table3[[#This Row],[PL_CVM]]</f>
        <v>3.1330723741146912E-2</v>
      </c>
      <c r="I12958" t="s">
        <v>10</v>
      </c>
      <c r="J12958" s="3">
        <v>1</v>
      </c>
      <c r="K12958" s="3">
        <v>1</v>
      </c>
    </row>
    <row r="12959" spans="1:11" x14ac:dyDescent="0.35">
      <c r="A12959" s="1">
        <v>46081</v>
      </c>
      <c r="B12959" s="4" t="s">
        <v>639</v>
      </c>
      <c r="C12959" s="2">
        <v>23576452.75</v>
      </c>
      <c r="D12959" s="2">
        <v>7699694.8300000001</v>
      </c>
      <c r="E12959" s="2">
        <v>20214593.978700001</v>
      </c>
      <c r="F12959" s="2">
        <v>20214559.399999999</v>
      </c>
      <c r="G12959" s="5">
        <f>Table3[[#This Row],[PDD]]/Table3[[#This Row],[DC]]</f>
        <v>0.32658410964728357</v>
      </c>
      <c r="H12959" s="5">
        <f>Table3[[#This Row],[PDD]]/Table3[[#This Row],[PL_CVM]]</f>
        <v>0.3808984740968433</v>
      </c>
      <c r="I12959" t="s">
        <v>10</v>
      </c>
      <c r="J12959" s="3">
        <v>1</v>
      </c>
      <c r="K12959" s="3">
        <v>1</v>
      </c>
    </row>
    <row r="12960" spans="1:11" x14ac:dyDescent="0.35">
      <c r="A12960" s="1">
        <v>46081</v>
      </c>
      <c r="B12960" s="4" t="s">
        <v>640</v>
      </c>
      <c r="C12960" s="2">
        <v>40056615.409999996</v>
      </c>
      <c r="D12960" s="2">
        <v>2987746.86</v>
      </c>
      <c r="E12960" s="2">
        <v>40489691.454000004</v>
      </c>
      <c r="F12960" s="2">
        <v>40489175.960000001</v>
      </c>
      <c r="G12960" s="5">
        <f>Table3[[#This Row],[PDD]]/Table3[[#This Row],[DC]]</f>
        <v>7.45881006025816E-2</v>
      </c>
      <c r="H12960" s="5">
        <f>Table3[[#This Row],[PDD]]/Table3[[#This Row],[PL_CVM]]</f>
        <v>7.3791248874801749E-2</v>
      </c>
      <c r="I12960" t="s">
        <v>10</v>
      </c>
      <c r="J12960" s="3">
        <v>0.193741753624182</v>
      </c>
      <c r="K12960" s="3">
        <v>0.35496542314056401</v>
      </c>
    </row>
    <row r="12961" spans="1:11" x14ac:dyDescent="0.35">
      <c r="A12961" s="1">
        <v>46081</v>
      </c>
      <c r="B12961" s="4" t="s">
        <v>641</v>
      </c>
      <c r="C12961" s="2">
        <v>234206096.68000001</v>
      </c>
      <c r="D12961" s="2">
        <v>12505661.24</v>
      </c>
      <c r="E12961" s="2">
        <v>215382157.65130001</v>
      </c>
      <c r="F12961" s="2">
        <v>215387993.80000001</v>
      </c>
      <c r="G12961" s="5">
        <f>Table3[[#This Row],[PDD]]/Table3[[#This Row],[DC]]</f>
        <v>5.3395967984073062E-2</v>
      </c>
      <c r="H12961" s="5">
        <f>Table3[[#This Row],[PDD]]/Table3[[#This Row],[PL_CVM]]</f>
        <v>5.8061087897091503E-2</v>
      </c>
      <c r="I12961" t="s">
        <v>10</v>
      </c>
      <c r="J12961" s="3">
        <v>0.31173708571116998</v>
      </c>
      <c r="K12961" s="3">
        <v>0.50802693694780898</v>
      </c>
    </row>
    <row r="12962" spans="1:11" x14ac:dyDescent="0.35">
      <c r="A12962" s="1">
        <v>46081</v>
      </c>
      <c r="B12962" s="4" t="s">
        <v>642</v>
      </c>
      <c r="C12962" s="2">
        <v>147595750.06999999</v>
      </c>
      <c r="D12962" s="2">
        <v>0</v>
      </c>
      <c r="E12962" s="2">
        <v>172156450.06040001</v>
      </c>
      <c r="F12962" s="2">
        <v>172155650.28</v>
      </c>
      <c r="G12962" s="5">
        <f>Table3[[#This Row],[PDD]]/Table3[[#This Row],[DC]]</f>
        <v>0</v>
      </c>
      <c r="H12962" s="5">
        <f>Table3[[#This Row],[PDD]]/Table3[[#This Row],[PL_CVM]]</f>
        <v>0</v>
      </c>
      <c r="I12962" t="s">
        <v>10</v>
      </c>
      <c r="J12962" s="3">
        <v>0.89653757341214402</v>
      </c>
      <c r="K12962" s="3">
        <v>0.89653757341214402</v>
      </c>
    </row>
    <row r="12963" spans="1:11" x14ac:dyDescent="0.35">
      <c r="A12963" s="1">
        <v>46081</v>
      </c>
      <c r="B12963" s="4" t="s">
        <v>643</v>
      </c>
      <c r="C12963" s="2">
        <v>136106581.16999999</v>
      </c>
      <c r="D12963" s="2">
        <v>13479639.23</v>
      </c>
      <c r="E12963" s="2">
        <v>123576184.64659999</v>
      </c>
      <c r="F12963" s="2">
        <v>123576127.16</v>
      </c>
      <c r="G12963" s="5">
        <f>Table3[[#This Row],[PDD]]/Table3[[#This Row],[DC]]</f>
        <v>9.903738022163415E-2</v>
      </c>
      <c r="H12963" s="5">
        <f>Table3[[#This Row],[PDD]]/Table3[[#This Row],[PL_CVM]]</f>
        <v>0.10907963811284731</v>
      </c>
      <c r="I12963" t="s">
        <v>10</v>
      </c>
      <c r="J12963" s="3">
        <v>1</v>
      </c>
      <c r="K12963" s="3">
        <v>1</v>
      </c>
    </row>
    <row r="12964" spans="1:11" x14ac:dyDescent="0.35">
      <c r="A12964" s="1">
        <v>46081</v>
      </c>
      <c r="B12964" s="4" t="s">
        <v>644</v>
      </c>
      <c r="C12964" s="2">
        <v>55037567.539999999</v>
      </c>
      <c r="D12964" s="2">
        <v>408651.26</v>
      </c>
      <c r="E12964" s="2">
        <v>116684006.9919</v>
      </c>
      <c r="F12964" s="2">
        <v>116684049.40000001</v>
      </c>
      <c r="G12964" s="5">
        <f>Table3[[#This Row],[PDD]]/Table3[[#This Row],[DC]]</f>
        <v>7.4249513244385654E-3</v>
      </c>
      <c r="H12964" s="5">
        <f>Table3[[#This Row],[PDD]]/Table3[[#This Row],[PL_CVM]]</f>
        <v>3.5022032754375766E-3</v>
      </c>
      <c r="I12964" t="s">
        <v>10</v>
      </c>
      <c r="J12964" s="3">
        <v>0.32650098051179099</v>
      </c>
      <c r="K12964" s="3">
        <v>0.37019942757963897</v>
      </c>
    </row>
    <row r="12965" spans="1:11" x14ac:dyDescent="0.35">
      <c r="A12965" s="1">
        <v>46081</v>
      </c>
      <c r="B12965" s="4" t="s">
        <v>645</v>
      </c>
      <c r="C12965" s="2">
        <v>438689216.75999999</v>
      </c>
      <c r="D12965" s="2">
        <v>0</v>
      </c>
      <c r="E12965" s="2">
        <v>736388377.3836</v>
      </c>
      <c r="F12965" s="2">
        <v>736404570.22000003</v>
      </c>
      <c r="G12965" s="5">
        <f>Table3[[#This Row],[PDD]]/Table3[[#This Row],[DC]]</f>
        <v>0</v>
      </c>
      <c r="H12965" s="5">
        <f>Table3[[#This Row],[PDD]]/Table3[[#This Row],[PL_CVM]]</f>
        <v>0</v>
      </c>
      <c r="I12965" t="s">
        <v>10</v>
      </c>
      <c r="J12965" s="3">
        <v>0</v>
      </c>
      <c r="K12965" s="3">
        <v>0</v>
      </c>
    </row>
    <row r="12966" spans="1:11" x14ac:dyDescent="0.35">
      <c r="A12966" s="1">
        <v>46081</v>
      </c>
      <c r="B12966" s="4" t="s">
        <v>646</v>
      </c>
      <c r="C12966" s="2">
        <v>174862393.02000001</v>
      </c>
      <c r="D12966" s="2">
        <v>25184.54</v>
      </c>
      <c r="E12966" s="2">
        <v>185434644.83919999</v>
      </c>
      <c r="F12966" s="2">
        <v>185433849.55000001</v>
      </c>
      <c r="G12966" s="5">
        <f>Table3[[#This Row],[PDD]]/Table3[[#This Row],[DC]]</f>
        <v>1.4402490761475226E-4</v>
      </c>
      <c r="H12966" s="5">
        <f>Table3[[#This Row],[PDD]]/Table3[[#This Row],[PL_CVM]]</f>
        <v>1.3581414645231368E-4</v>
      </c>
      <c r="I12966" t="s">
        <v>10</v>
      </c>
      <c r="J12966" s="3">
        <v>0.336783177190836</v>
      </c>
      <c r="K12966" s="3">
        <v>0.336783177190836</v>
      </c>
    </row>
    <row r="12967" spans="1:11" x14ac:dyDescent="0.35">
      <c r="A12967" s="1">
        <v>46081</v>
      </c>
      <c r="B12967" s="4" t="s">
        <v>647</v>
      </c>
      <c r="C12967" s="2">
        <v>145699378.19999999</v>
      </c>
      <c r="D12967" s="2">
        <v>72319556.030000001</v>
      </c>
      <c r="E12967" s="2">
        <v>77124935.538000003</v>
      </c>
      <c r="F12967" s="2">
        <v>77123641.239999995</v>
      </c>
      <c r="G12967" s="5">
        <f>Table3[[#This Row],[PDD]]/Table3[[#This Row],[DC]]</f>
        <v>0.49636145962632533</v>
      </c>
      <c r="H12967" s="5">
        <f>Table3[[#This Row],[PDD]]/Table3[[#This Row],[PL_CVM]]</f>
        <v>0.93770930504888605</v>
      </c>
      <c r="I12967" t="s">
        <v>10</v>
      </c>
      <c r="J12967" s="3">
        <v>1</v>
      </c>
      <c r="K12967" s="3">
        <v>1</v>
      </c>
    </row>
    <row r="12968" spans="1:11" x14ac:dyDescent="0.35">
      <c r="A12968" s="1">
        <v>46081</v>
      </c>
      <c r="B12968" s="4" t="s">
        <v>648</v>
      </c>
      <c r="C12968" s="2">
        <v>75562706.939999998</v>
      </c>
      <c r="D12968" s="2">
        <v>142814</v>
      </c>
      <c r="E12968" s="2">
        <v>75438687.564799994</v>
      </c>
      <c r="F12968" s="2">
        <v>75433488.900000006</v>
      </c>
      <c r="G12968" s="5">
        <f>Table3[[#This Row],[PDD]]/Table3[[#This Row],[DC]]</f>
        <v>1.890006403733E-3</v>
      </c>
      <c r="H12968" s="5">
        <f>Table3[[#This Row],[PDD]]/Table3[[#This Row],[PL_CVM]]</f>
        <v>1.893243996566623E-3</v>
      </c>
      <c r="I12968" t="s">
        <v>10</v>
      </c>
      <c r="J12968" s="3">
        <v>1</v>
      </c>
      <c r="K12968" s="3">
        <v>1</v>
      </c>
    </row>
    <row r="12969" spans="1:11" x14ac:dyDescent="0.35">
      <c r="A12969" s="1">
        <v>46081</v>
      </c>
      <c r="B12969" s="4" t="s">
        <v>649</v>
      </c>
      <c r="C12969" s="2">
        <v>144617972.99000001</v>
      </c>
      <c r="D12969" s="2">
        <v>62724361.25</v>
      </c>
      <c r="E12969" s="2">
        <v>96538361.896799996</v>
      </c>
      <c r="F12969" s="2">
        <v>96156891.920000002</v>
      </c>
      <c r="G12969" s="5">
        <f>Table3[[#This Row],[PDD]]/Table3[[#This Row],[DC]]</f>
        <v>0.43372452229251784</v>
      </c>
      <c r="H12969" s="5">
        <f>Table3[[#This Row],[PDD]]/Table3[[#This Row],[PL_CVM]]</f>
        <v>0.65231269436396733</v>
      </c>
      <c r="I12969" t="s">
        <v>10</v>
      </c>
      <c r="J12969" s="3">
        <v>1</v>
      </c>
      <c r="K12969" s="3">
        <v>1</v>
      </c>
    </row>
    <row r="12970" spans="1:11" x14ac:dyDescent="0.35">
      <c r="A12970" s="1">
        <v>46081</v>
      </c>
      <c r="B12970" s="4" t="s">
        <v>650</v>
      </c>
      <c r="C12970" s="2">
        <v>0</v>
      </c>
      <c r="D12970" s="2">
        <v>0</v>
      </c>
      <c r="E12970" s="2">
        <v>13779976.643200001</v>
      </c>
      <c r="F12970" s="2">
        <v>13780027.33</v>
      </c>
      <c r="G12970" s="5" t="e">
        <f>Table3[[#This Row],[PDD]]/Table3[[#This Row],[DC]]</f>
        <v>#DIV/0!</v>
      </c>
      <c r="H12970" s="5">
        <f>Table3[[#This Row],[PDD]]/Table3[[#This Row],[PL_CVM]]</f>
        <v>0</v>
      </c>
      <c r="I12970" t="s">
        <v>10</v>
      </c>
      <c r="J12970" s="3">
        <v>1</v>
      </c>
      <c r="K12970" s="3">
        <v>1</v>
      </c>
    </row>
    <row r="12971" spans="1:11" x14ac:dyDescent="0.35">
      <c r="A12971" s="1">
        <v>46081</v>
      </c>
      <c r="B12971" s="4" t="s">
        <v>651</v>
      </c>
      <c r="C12971" s="2">
        <v>0</v>
      </c>
      <c r="D12971" s="2">
        <v>0</v>
      </c>
      <c r="E12971" s="2">
        <v>774056403.75629997</v>
      </c>
      <c r="F12971" s="2">
        <v>774057098.69000006</v>
      </c>
      <c r="G12971" s="5" t="e">
        <f>Table3[[#This Row],[PDD]]/Table3[[#This Row],[DC]]</f>
        <v>#DIV/0!</v>
      </c>
      <c r="H12971" s="5">
        <f>Table3[[#This Row],[PDD]]/Table3[[#This Row],[PL_CVM]]</f>
        <v>0</v>
      </c>
      <c r="I12971" t="s">
        <v>10</v>
      </c>
      <c r="J12971" s="3">
        <v>0</v>
      </c>
      <c r="K12971" s="3">
        <v>0</v>
      </c>
    </row>
    <row r="12972" spans="1:11" x14ac:dyDescent="0.35">
      <c r="A12972" s="1">
        <v>46081</v>
      </c>
      <c r="B12972" s="4" t="s">
        <v>652</v>
      </c>
      <c r="C12972" s="2">
        <v>47132122.789999999</v>
      </c>
      <c r="D12972" s="2">
        <v>10385198.550000001</v>
      </c>
      <c r="E12972" s="2">
        <v>40977958.195200004</v>
      </c>
      <c r="F12972" s="2">
        <v>40978043.640000001</v>
      </c>
      <c r="G12972" s="5">
        <f>Table3[[#This Row],[PDD]]/Table3[[#This Row],[DC]]</f>
        <v>0.22034226203372753</v>
      </c>
      <c r="H12972" s="5">
        <f>Table3[[#This Row],[PDD]]/Table3[[#This Row],[PL_CVM]]</f>
        <v>0.2534332444280642</v>
      </c>
      <c r="I12972" t="s">
        <v>10</v>
      </c>
      <c r="J12972" s="3">
        <v>1</v>
      </c>
      <c r="K12972" s="3">
        <v>1</v>
      </c>
    </row>
    <row r="12973" spans="1:11" x14ac:dyDescent="0.35">
      <c r="A12973" s="1">
        <v>46081</v>
      </c>
      <c r="B12973" s="4" t="s">
        <v>653</v>
      </c>
      <c r="C12973" s="2">
        <v>11122936.08</v>
      </c>
      <c r="D12973" s="2">
        <v>5037307.25</v>
      </c>
      <c r="E12973" s="2">
        <v>5651064.8321000002</v>
      </c>
      <c r="F12973" s="2">
        <v>5651085.1900000004</v>
      </c>
      <c r="G12973" s="5">
        <f>Table3[[#This Row],[PDD]]/Table3[[#This Row],[DC]]</f>
        <v>0.45287568082473417</v>
      </c>
      <c r="H12973" s="5">
        <f>Table3[[#This Row],[PDD]]/Table3[[#This Row],[PL_CVM]]</f>
        <v>0.89138759736163165</v>
      </c>
      <c r="I12973" t="s">
        <v>10</v>
      </c>
      <c r="J12973" s="3">
        <v>0.29994569957360001</v>
      </c>
      <c r="K12973" s="3">
        <v>0.85643118626219905</v>
      </c>
    </row>
    <row r="12974" spans="1:11" x14ac:dyDescent="0.35">
      <c r="A12974" s="1">
        <v>46081</v>
      </c>
      <c r="B12974" s="4" t="s">
        <v>654</v>
      </c>
      <c r="C12974" s="2">
        <v>8586603.6300000008</v>
      </c>
      <c r="D12974" s="2">
        <v>33.5</v>
      </c>
      <c r="E12974" s="2">
        <v>8780056.5240000002</v>
      </c>
      <c r="F12974" s="2">
        <v>8791991.1699999999</v>
      </c>
      <c r="G12974" s="5">
        <f>Table3[[#This Row],[PDD]]/Table3[[#This Row],[DC]]</f>
        <v>3.9014261567818513E-6</v>
      </c>
      <c r="H12974" s="5">
        <f>Table3[[#This Row],[PDD]]/Table3[[#This Row],[PL_CVM]]</f>
        <v>3.810285901367665E-6</v>
      </c>
      <c r="I12974" t="s">
        <v>10</v>
      </c>
      <c r="J12974" s="3">
        <v>1</v>
      </c>
      <c r="K12974" s="3">
        <v>1</v>
      </c>
    </row>
    <row r="12975" spans="1:11" x14ac:dyDescent="0.35">
      <c r="A12975" s="1">
        <v>46081</v>
      </c>
      <c r="B12975" s="4" t="s">
        <v>655</v>
      </c>
      <c r="C12975" s="2">
        <v>0.1</v>
      </c>
      <c r="D12975" s="2">
        <v>0</v>
      </c>
      <c r="E12975" s="2">
        <v>-49994.491499999996</v>
      </c>
      <c r="F12975" s="2">
        <v>-50000.26</v>
      </c>
      <c r="G12975" s="5">
        <f>Table3[[#This Row],[PDD]]/Table3[[#This Row],[DC]]</f>
        <v>0</v>
      </c>
      <c r="H12975" s="5">
        <f>Table3[[#This Row],[PDD]]/Table3[[#This Row],[PL_CVM]]</f>
        <v>0</v>
      </c>
      <c r="I12975" t="s">
        <v>10</v>
      </c>
      <c r="J12975" s="3">
        <v>1</v>
      </c>
      <c r="K12975" s="3">
        <v>1</v>
      </c>
    </row>
    <row r="12976" spans="1:11" x14ac:dyDescent="0.35">
      <c r="A12976" s="1">
        <v>46081</v>
      </c>
      <c r="B12976" s="4" t="s">
        <v>656</v>
      </c>
      <c r="C12976" s="2">
        <v>26867.86</v>
      </c>
      <c r="D12976" s="2">
        <v>0</v>
      </c>
      <c r="E12976" s="2">
        <v>1060991.8245000001</v>
      </c>
      <c r="F12976" s="2">
        <v>1060994.19</v>
      </c>
      <c r="G12976" s="5">
        <f>Table3[[#This Row],[PDD]]/Table3[[#This Row],[DC]]</f>
        <v>0</v>
      </c>
      <c r="H12976" s="5">
        <f>Table3[[#This Row],[PDD]]/Table3[[#This Row],[PL_CVM]]</f>
        <v>0</v>
      </c>
      <c r="I12976" t="s">
        <v>10</v>
      </c>
      <c r="J12976" s="3">
        <v>1</v>
      </c>
      <c r="K12976" s="3">
        <v>1</v>
      </c>
    </row>
    <row r="12977" spans="1:11" x14ac:dyDescent="0.35">
      <c r="A12977" s="1">
        <v>46081</v>
      </c>
      <c r="B12977" s="4" t="s">
        <v>657</v>
      </c>
      <c r="C12977" s="2">
        <v>0</v>
      </c>
      <c r="D12977" s="2">
        <v>0</v>
      </c>
      <c r="E12977" s="2">
        <v>0</v>
      </c>
      <c r="F12977" s="2">
        <v>0</v>
      </c>
      <c r="G12977" s="5" t="e">
        <f>Table3[[#This Row],[PDD]]/Table3[[#This Row],[DC]]</f>
        <v>#DIV/0!</v>
      </c>
      <c r="H12977" s="5" t="e">
        <f>Table3[[#This Row],[PDD]]/Table3[[#This Row],[PL_CVM]]</f>
        <v>#DIV/0!</v>
      </c>
      <c r="I12977" t="s">
        <v>13</v>
      </c>
      <c r="J12977" s="3" t="e">
        <v>#NUM!</v>
      </c>
      <c r="K12977" s="3" t="e">
        <v>#NUM!</v>
      </c>
    </row>
    <row r="12978" spans="1:11" x14ac:dyDescent="0.35">
      <c r="A12978" s="1">
        <v>46081</v>
      </c>
      <c r="B12978" s="4" t="s">
        <v>3607</v>
      </c>
      <c r="C12978" s="2">
        <v>0</v>
      </c>
      <c r="D12978" s="2">
        <v>0</v>
      </c>
      <c r="E12978" s="2">
        <v>116824881.0006</v>
      </c>
      <c r="F12978" s="2">
        <v>116743829.11</v>
      </c>
      <c r="G12978" s="5" t="e">
        <f>Table3[[#This Row],[PDD]]/Table3[[#This Row],[DC]]</f>
        <v>#DIV/0!</v>
      </c>
      <c r="H12978" s="5">
        <f>Table3[[#This Row],[PDD]]/Table3[[#This Row],[PL_CVM]]</f>
        <v>0</v>
      </c>
      <c r="I12978" t="s">
        <v>10</v>
      </c>
      <c r="J12978" s="3">
        <v>1</v>
      </c>
      <c r="K12978" s="3">
        <v>1</v>
      </c>
    </row>
    <row r="12979" spans="1:11" x14ac:dyDescent="0.35">
      <c r="A12979" s="1">
        <v>46081</v>
      </c>
      <c r="B12979" s="4" t="s">
        <v>658</v>
      </c>
      <c r="C12979" s="2">
        <v>57833024.219999999</v>
      </c>
      <c r="D12979" s="2">
        <v>6667839.6299999999</v>
      </c>
      <c r="E12979" s="2">
        <v>52643025.439999998</v>
      </c>
      <c r="F12979" s="2">
        <v>52642993.670000002</v>
      </c>
      <c r="G12979" s="5">
        <f>Table3[[#This Row],[PDD]]/Table3[[#This Row],[DC]]</f>
        <v>0.11529467324128118</v>
      </c>
      <c r="H12979" s="5">
        <f>Table3[[#This Row],[PDD]]/Table3[[#This Row],[PL_CVM]]</f>
        <v>0.12666148266183888</v>
      </c>
      <c r="I12979" t="s">
        <v>10</v>
      </c>
      <c r="J12979" s="3">
        <v>0.99996325572126898</v>
      </c>
      <c r="K12979" s="3">
        <v>0.99996325572126898</v>
      </c>
    </row>
    <row r="12980" spans="1:11" x14ac:dyDescent="0.35">
      <c r="A12980" s="1">
        <v>46081</v>
      </c>
      <c r="B12980" s="4" t="s">
        <v>660</v>
      </c>
      <c r="C12980" s="2">
        <v>0</v>
      </c>
      <c r="D12980" s="2">
        <v>0</v>
      </c>
      <c r="E12980" s="2">
        <v>63396168.850400001</v>
      </c>
      <c r="F12980" s="2">
        <v>63396417.82</v>
      </c>
      <c r="G12980" s="5" t="e">
        <f>Table3[[#This Row],[PDD]]/Table3[[#This Row],[DC]]</f>
        <v>#DIV/0!</v>
      </c>
      <c r="H12980" s="5">
        <f>Table3[[#This Row],[PDD]]/Table3[[#This Row],[PL_CVM]]</f>
        <v>0</v>
      </c>
      <c r="I12980" t="s">
        <v>10</v>
      </c>
      <c r="J12980" s="3">
        <v>0</v>
      </c>
      <c r="K12980" s="3">
        <v>0</v>
      </c>
    </row>
    <row r="12981" spans="1:11" x14ac:dyDescent="0.35">
      <c r="A12981" s="1">
        <v>46081</v>
      </c>
      <c r="B12981" s="4" t="s">
        <v>661</v>
      </c>
      <c r="C12981" s="2">
        <v>244921345.22999999</v>
      </c>
      <c r="D12981" s="2">
        <v>9144351.3300000001</v>
      </c>
      <c r="E12981" s="2">
        <v>246690631.28369999</v>
      </c>
      <c r="F12981" s="2">
        <v>246690205.22999999</v>
      </c>
      <c r="G12981" s="5">
        <f>Table3[[#This Row],[PDD]]/Table3[[#This Row],[DC]]</f>
        <v>3.7335869282494549E-2</v>
      </c>
      <c r="H12981" s="5">
        <f>Table3[[#This Row],[PDD]]/Table3[[#This Row],[PL_CVM]]</f>
        <v>3.7068157292561833E-2</v>
      </c>
      <c r="I12981" t="s">
        <v>10</v>
      </c>
      <c r="J12981" s="3">
        <v>3.8793640491333603E-2</v>
      </c>
      <c r="K12981" s="3">
        <v>0.23235163615711801</v>
      </c>
    </row>
    <row r="12982" spans="1:11" x14ac:dyDescent="0.35">
      <c r="A12982" s="1">
        <v>46081</v>
      </c>
      <c r="B12982" s="4" t="s">
        <v>662</v>
      </c>
      <c r="C12982" s="2">
        <v>832522237.82000005</v>
      </c>
      <c r="D12982" s="2">
        <v>0</v>
      </c>
      <c r="E12982" s="2">
        <v>525211969.29759997</v>
      </c>
      <c r="F12982" s="2">
        <v>525211153.38999999</v>
      </c>
      <c r="G12982" s="5">
        <f>Table3[[#This Row],[PDD]]/Table3[[#This Row],[DC]]</f>
        <v>0</v>
      </c>
      <c r="H12982" s="5">
        <f>Table3[[#This Row],[PDD]]/Table3[[#This Row],[PL_CVM]]</f>
        <v>0</v>
      </c>
      <c r="I12982" t="s">
        <v>10</v>
      </c>
      <c r="J12982" s="3">
        <v>0</v>
      </c>
      <c r="K12982" s="3">
        <v>0</v>
      </c>
    </row>
    <row r="12983" spans="1:11" x14ac:dyDescent="0.35">
      <c r="A12983" s="1">
        <v>46081</v>
      </c>
      <c r="B12983" s="4" t="s">
        <v>663</v>
      </c>
      <c r="C12983" s="2">
        <v>58087621.119999997</v>
      </c>
      <c r="D12983" s="2">
        <v>0</v>
      </c>
      <c r="E12983" s="2">
        <v>18133771.067000002</v>
      </c>
      <c r="F12983" s="2">
        <v>18133728.920000002</v>
      </c>
      <c r="G12983" s="5">
        <f>Table3[[#This Row],[PDD]]/Table3[[#This Row],[DC]]</f>
        <v>0</v>
      </c>
      <c r="H12983" s="5">
        <f>Table3[[#This Row],[PDD]]/Table3[[#This Row],[PL_CVM]]</f>
        <v>0</v>
      </c>
      <c r="I12983" t="s">
        <v>10</v>
      </c>
      <c r="J12983" s="3">
        <v>0</v>
      </c>
      <c r="K12983" s="3">
        <v>0</v>
      </c>
    </row>
    <row r="12984" spans="1:11" x14ac:dyDescent="0.35">
      <c r="A12984" s="1">
        <v>46081</v>
      </c>
      <c r="B12984" s="4" t="s">
        <v>664</v>
      </c>
      <c r="C12984" s="2">
        <v>22355662.190000001</v>
      </c>
      <c r="D12984" s="2">
        <v>0</v>
      </c>
      <c r="E12984" s="2">
        <v>21587084.892000001</v>
      </c>
      <c r="F12984" s="2">
        <v>21603684.030000001</v>
      </c>
      <c r="G12984" s="5">
        <f>Table3[[#This Row],[PDD]]/Table3[[#This Row],[DC]]</f>
        <v>0</v>
      </c>
      <c r="H12984" s="5">
        <f>Table3[[#This Row],[PDD]]/Table3[[#This Row],[PL_CVM]]</f>
        <v>0</v>
      </c>
      <c r="I12984" t="s">
        <v>10</v>
      </c>
      <c r="J12984" s="3">
        <v>0</v>
      </c>
      <c r="K12984" s="3">
        <v>0</v>
      </c>
    </row>
    <row r="12985" spans="1:11" x14ac:dyDescent="0.35">
      <c r="A12985" s="1">
        <v>46081</v>
      </c>
      <c r="B12985" s="4" t="s">
        <v>665</v>
      </c>
      <c r="C12985" s="2">
        <v>0</v>
      </c>
      <c r="D12985" s="2">
        <v>0</v>
      </c>
      <c r="E12985" s="2">
        <v>73802030.640499994</v>
      </c>
      <c r="F12985" s="2">
        <v>73858436.590000004</v>
      </c>
      <c r="G12985" s="5" t="e">
        <f>Table3[[#This Row],[PDD]]/Table3[[#This Row],[DC]]</f>
        <v>#DIV/0!</v>
      </c>
      <c r="H12985" s="5">
        <f>Table3[[#This Row],[PDD]]/Table3[[#This Row],[PL_CVM]]</f>
        <v>0</v>
      </c>
      <c r="I12985" t="s">
        <v>10</v>
      </c>
      <c r="J12985" s="3">
        <v>1</v>
      </c>
      <c r="K12985" s="3">
        <v>1</v>
      </c>
    </row>
    <row r="12986" spans="1:11" x14ac:dyDescent="0.35">
      <c r="A12986" s="1">
        <v>46081</v>
      </c>
      <c r="B12986" s="4" t="s">
        <v>666</v>
      </c>
      <c r="C12986" s="2">
        <v>8984124.4000000004</v>
      </c>
      <c r="D12986" s="2">
        <v>0</v>
      </c>
      <c r="E12986" s="2">
        <v>255455995.0156</v>
      </c>
      <c r="F12986" s="2">
        <v>255664385.80000001</v>
      </c>
      <c r="G12986" s="5">
        <f>Table3[[#This Row],[PDD]]/Table3[[#This Row],[DC]]</f>
        <v>0</v>
      </c>
      <c r="H12986" s="5">
        <f>Table3[[#This Row],[PDD]]/Table3[[#This Row],[PL_CVM]]</f>
        <v>0</v>
      </c>
      <c r="I12986" t="s">
        <v>10</v>
      </c>
      <c r="J12986" s="3">
        <v>0</v>
      </c>
      <c r="K12986" s="3">
        <v>0</v>
      </c>
    </row>
    <row r="12987" spans="1:11" x14ac:dyDescent="0.35">
      <c r="A12987" s="1">
        <v>46081</v>
      </c>
      <c r="B12987" s="4" t="s">
        <v>667</v>
      </c>
      <c r="C12987" s="2">
        <v>1038964738.28</v>
      </c>
      <c r="D12987" s="2">
        <v>3248963.87</v>
      </c>
      <c r="E12987" s="2">
        <v>1095985791.0046</v>
      </c>
      <c r="F12987" s="2">
        <v>1098986719.1300001</v>
      </c>
      <c r="G12987" s="5">
        <f>Table3[[#This Row],[PDD]]/Table3[[#This Row],[DC]]</f>
        <v>3.1271165904808674E-3</v>
      </c>
      <c r="H12987" s="5">
        <f>Table3[[#This Row],[PDD]]/Table3[[#This Row],[PL_CVM]]</f>
        <v>2.9563267812480975E-3</v>
      </c>
      <c r="I12987" t="s">
        <v>10</v>
      </c>
      <c r="J12987" s="3">
        <v>1.2151609922143701E-2</v>
      </c>
      <c r="K12987" s="3">
        <v>0.21778294469111301</v>
      </c>
    </row>
    <row r="12988" spans="1:11" x14ac:dyDescent="0.35">
      <c r="A12988" s="1">
        <v>46081</v>
      </c>
      <c r="B12988" s="4" t="s">
        <v>668</v>
      </c>
      <c r="C12988" s="2">
        <v>0</v>
      </c>
      <c r="D12988" s="2">
        <v>0</v>
      </c>
      <c r="E12988" s="2">
        <v>46705830.795999996</v>
      </c>
      <c r="F12988" s="2">
        <v>46870325.960000001</v>
      </c>
      <c r="G12988" s="5" t="e">
        <f>Table3[[#This Row],[PDD]]/Table3[[#This Row],[DC]]</f>
        <v>#DIV/0!</v>
      </c>
      <c r="H12988" s="5">
        <f>Table3[[#This Row],[PDD]]/Table3[[#This Row],[PL_CVM]]</f>
        <v>0</v>
      </c>
      <c r="I12988" t="s">
        <v>10</v>
      </c>
      <c r="J12988" s="3">
        <v>0</v>
      </c>
      <c r="K12988" s="3">
        <v>0</v>
      </c>
    </row>
    <row r="12989" spans="1:11" x14ac:dyDescent="0.35">
      <c r="A12989" s="1">
        <v>46081</v>
      </c>
      <c r="B12989" s="4" t="s">
        <v>669</v>
      </c>
      <c r="C12989" s="2">
        <v>0</v>
      </c>
      <c r="D12989" s="2">
        <v>0</v>
      </c>
      <c r="E12989" s="2">
        <v>4086804523.158</v>
      </c>
      <c r="F12989" s="2">
        <v>4088535502.54</v>
      </c>
      <c r="G12989" s="5" t="e">
        <f>Table3[[#This Row],[PDD]]/Table3[[#This Row],[DC]]</f>
        <v>#DIV/0!</v>
      </c>
      <c r="H12989" s="5">
        <f>Table3[[#This Row],[PDD]]/Table3[[#This Row],[PL_CVM]]</f>
        <v>0</v>
      </c>
      <c r="I12989" t="s">
        <v>10</v>
      </c>
      <c r="J12989" s="3">
        <v>0</v>
      </c>
      <c r="K12989" s="3">
        <v>0</v>
      </c>
    </row>
    <row r="12990" spans="1:11" x14ac:dyDescent="0.35">
      <c r="A12990" s="1">
        <v>46081</v>
      </c>
      <c r="B12990" s="4" t="s">
        <v>670</v>
      </c>
      <c r="C12990" s="2">
        <v>185309409.44999999</v>
      </c>
      <c r="D12990" s="2">
        <v>0</v>
      </c>
      <c r="E12990" s="2">
        <v>192306277.5</v>
      </c>
      <c r="F12990" s="2">
        <v>192304910.84999999</v>
      </c>
      <c r="G12990" s="5">
        <f>Table3[[#This Row],[PDD]]/Table3[[#This Row],[DC]]</f>
        <v>0</v>
      </c>
      <c r="H12990" s="5">
        <f>Table3[[#This Row],[PDD]]/Table3[[#This Row],[PL_CVM]]</f>
        <v>0</v>
      </c>
      <c r="I12990" t="s">
        <v>10</v>
      </c>
      <c r="J12990" s="3">
        <v>1</v>
      </c>
      <c r="K12990" s="3">
        <v>1</v>
      </c>
    </row>
    <row r="12991" spans="1:11" x14ac:dyDescent="0.35">
      <c r="A12991" s="1">
        <v>46081</v>
      </c>
      <c r="B12991" s="4" t="s">
        <v>671</v>
      </c>
      <c r="C12991" s="2">
        <v>310950998.57999998</v>
      </c>
      <c r="D12991" s="2">
        <v>112083490.65000001</v>
      </c>
      <c r="E12991" s="2">
        <v>199650000</v>
      </c>
      <c r="F12991" s="2">
        <v>207005714.06</v>
      </c>
      <c r="G12991" s="5">
        <f>Table3[[#This Row],[PDD]]/Table3[[#This Row],[DC]]</f>
        <v>0.36045386945803198</v>
      </c>
      <c r="H12991" s="5">
        <f>Table3[[#This Row],[PDD]]/Table3[[#This Row],[PL_CVM]]</f>
        <v>0.54145119210338766</v>
      </c>
      <c r="I12991" t="s">
        <v>10</v>
      </c>
      <c r="J12991" s="3">
        <v>0.109090909090909</v>
      </c>
      <c r="K12991" s="3">
        <v>0.27272727272727298</v>
      </c>
    </row>
    <row r="12992" spans="1:11" x14ac:dyDescent="0.35">
      <c r="A12992" s="1">
        <v>46081</v>
      </c>
      <c r="B12992" s="4" t="s">
        <v>672</v>
      </c>
      <c r="C12992" s="2">
        <v>111156309.22</v>
      </c>
      <c r="D12992" s="2">
        <v>1740506.28</v>
      </c>
      <c r="E12992" s="2">
        <v>109224753.86759999</v>
      </c>
      <c r="F12992" s="2">
        <v>109224845.20999999</v>
      </c>
      <c r="G12992" s="5">
        <f>Table3[[#This Row],[PDD]]/Table3[[#This Row],[DC]]</f>
        <v>1.5658187036016093E-2</v>
      </c>
      <c r="H12992" s="5">
        <f>Table3[[#This Row],[PDD]]/Table3[[#This Row],[PL_CVM]]</f>
        <v>1.5935076645369778E-2</v>
      </c>
      <c r="I12992" t="s">
        <v>10</v>
      </c>
      <c r="J12992" s="3">
        <v>0.214230498422218</v>
      </c>
      <c r="K12992" s="3">
        <v>0.412788519016973</v>
      </c>
    </row>
    <row r="12993" spans="1:11" x14ac:dyDescent="0.35">
      <c r="A12993" s="1">
        <v>46081</v>
      </c>
      <c r="B12993" s="4" t="s">
        <v>673</v>
      </c>
      <c r="C12993" s="2">
        <v>19478245.07</v>
      </c>
      <c r="D12993" s="2">
        <v>3016912.44</v>
      </c>
      <c r="E12993" s="2">
        <v>23400693.123</v>
      </c>
      <c r="F12993" s="2">
        <v>23400697.469999999</v>
      </c>
      <c r="G12993" s="5">
        <f>Table3[[#This Row],[PDD]]/Table3[[#This Row],[DC]]</f>
        <v>0.1548862553663311</v>
      </c>
      <c r="H12993" s="5">
        <f>Table3[[#This Row],[PDD]]/Table3[[#This Row],[PL_CVM]]</f>
        <v>0.12892403928847512</v>
      </c>
      <c r="I12993" t="s">
        <v>10</v>
      </c>
      <c r="J12993" s="3">
        <v>1</v>
      </c>
      <c r="K12993" s="3">
        <v>1</v>
      </c>
    </row>
    <row r="12994" spans="1:11" x14ac:dyDescent="0.35">
      <c r="A12994" s="1">
        <v>46081</v>
      </c>
      <c r="B12994" s="4" t="s">
        <v>674</v>
      </c>
      <c r="C12994" s="2">
        <v>164676783.50999999</v>
      </c>
      <c r="D12994" s="2">
        <v>158806.92000000001</v>
      </c>
      <c r="E12994" s="2">
        <v>167037248.5059</v>
      </c>
      <c r="F12994" s="2">
        <v>167037148.30000001</v>
      </c>
      <c r="G12994" s="5">
        <f>Table3[[#This Row],[PDD]]/Table3[[#This Row],[DC]]</f>
        <v>9.6435524556111134E-4</v>
      </c>
      <c r="H12994" s="5">
        <f>Table3[[#This Row],[PDD]]/Table3[[#This Row],[PL_CVM]]</f>
        <v>9.5072815607927859E-4</v>
      </c>
      <c r="I12994" t="s">
        <v>10</v>
      </c>
      <c r="J12994" s="3">
        <v>0.87962445394752897</v>
      </c>
      <c r="K12994" s="3">
        <v>0.87962445394752897</v>
      </c>
    </row>
    <row r="12995" spans="1:11" x14ac:dyDescent="0.35">
      <c r="A12995" s="1">
        <v>46081</v>
      </c>
      <c r="B12995" s="4" t="s">
        <v>675</v>
      </c>
      <c r="C12995" s="2">
        <v>5569009.1699999999</v>
      </c>
      <c r="D12995" s="2">
        <v>0</v>
      </c>
      <c r="E12995" s="2">
        <v>4774629.0942000002</v>
      </c>
      <c r="F12995" s="2">
        <v>4774610.83</v>
      </c>
      <c r="G12995" s="5">
        <f>Table3[[#This Row],[PDD]]/Table3[[#This Row],[DC]]</f>
        <v>0</v>
      </c>
      <c r="H12995" s="5">
        <f>Table3[[#This Row],[PDD]]/Table3[[#This Row],[PL_CVM]]</f>
        <v>0</v>
      </c>
      <c r="I12995" t="s">
        <v>10</v>
      </c>
      <c r="J12995" s="3">
        <v>1</v>
      </c>
      <c r="K12995" s="3">
        <v>1</v>
      </c>
    </row>
    <row r="12996" spans="1:11" x14ac:dyDescent="0.35">
      <c r="A12996" s="1">
        <v>46081</v>
      </c>
      <c r="B12996" s="4" t="s">
        <v>676</v>
      </c>
      <c r="C12996" s="2">
        <v>0</v>
      </c>
      <c r="D12996" s="2">
        <v>0</v>
      </c>
      <c r="E12996" s="2">
        <v>0</v>
      </c>
      <c r="F12996" s="2">
        <v>0</v>
      </c>
      <c r="G12996" s="5" t="e">
        <f>Table3[[#This Row],[PDD]]/Table3[[#This Row],[DC]]</f>
        <v>#DIV/0!</v>
      </c>
      <c r="H12996" s="5" t="e">
        <f>Table3[[#This Row],[PDD]]/Table3[[#This Row],[PL_CVM]]</f>
        <v>#DIV/0!</v>
      </c>
      <c r="I12996" t="s">
        <v>13</v>
      </c>
      <c r="J12996" s="3" t="e">
        <v>#NUM!</v>
      </c>
      <c r="K12996" s="3" t="e">
        <v>#NUM!</v>
      </c>
    </row>
    <row r="12997" spans="1:11" x14ac:dyDescent="0.35">
      <c r="A12997" s="1">
        <v>46081</v>
      </c>
      <c r="B12997" s="4" t="s">
        <v>677</v>
      </c>
      <c r="C12997" s="2">
        <v>1981738.4</v>
      </c>
      <c r="D12997" s="2">
        <v>0</v>
      </c>
      <c r="E12997" s="2">
        <v>12245503.8552</v>
      </c>
      <c r="F12997" s="2">
        <v>12245434.15</v>
      </c>
      <c r="G12997" s="5">
        <f>Table3[[#This Row],[PDD]]/Table3[[#This Row],[DC]]</f>
        <v>0</v>
      </c>
      <c r="H12997" s="5">
        <f>Table3[[#This Row],[PDD]]/Table3[[#This Row],[PL_CVM]]</f>
        <v>0</v>
      </c>
      <c r="I12997" t="s">
        <v>10</v>
      </c>
      <c r="J12997" s="3">
        <v>0</v>
      </c>
      <c r="K12997" s="3">
        <v>0</v>
      </c>
    </row>
    <row r="12998" spans="1:11" x14ac:dyDescent="0.35">
      <c r="A12998" s="1">
        <v>46081</v>
      </c>
      <c r="B12998" s="4" t="s">
        <v>3608</v>
      </c>
      <c r="C12998" s="2">
        <v>0</v>
      </c>
      <c r="D12998" s="2">
        <v>0</v>
      </c>
      <c r="E12998" s="2">
        <v>40218628.652400002</v>
      </c>
      <c r="F12998" s="2">
        <v>40300139.030000001</v>
      </c>
      <c r="G12998" s="5" t="e">
        <f>Table3[[#This Row],[PDD]]/Table3[[#This Row],[DC]]</f>
        <v>#DIV/0!</v>
      </c>
      <c r="H12998" s="5">
        <f>Table3[[#This Row],[PDD]]/Table3[[#This Row],[PL_CVM]]</f>
        <v>0</v>
      </c>
      <c r="I12998" t="s">
        <v>10</v>
      </c>
      <c r="J12998" s="3">
        <v>1</v>
      </c>
      <c r="K12998" s="3">
        <v>1</v>
      </c>
    </row>
    <row r="12999" spans="1:11" x14ac:dyDescent="0.35">
      <c r="A12999" s="1">
        <v>46081</v>
      </c>
      <c r="B12999" s="4" t="s">
        <v>678</v>
      </c>
      <c r="C12999" s="2">
        <v>16998891.030000001</v>
      </c>
      <c r="D12999" s="2">
        <v>0</v>
      </c>
      <c r="E12999" s="2">
        <v>17065746.885000002</v>
      </c>
      <c r="F12999" s="2">
        <v>17116979.140000001</v>
      </c>
      <c r="G12999" s="5">
        <f>Table3[[#This Row],[PDD]]/Table3[[#This Row],[DC]]</f>
        <v>0</v>
      </c>
      <c r="H12999" s="5">
        <f>Table3[[#This Row],[PDD]]/Table3[[#This Row],[PL_CVM]]</f>
        <v>0</v>
      </c>
      <c r="I12999" t="s">
        <v>10</v>
      </c>
      <c r="J12999" s="3">
        <v>0</v>
      </c>
      <c r="K12999" s="3">
        <v>0</v>
      </c>
    </row>
    <row r="13000" spans="1:11" x14ac:dyDescent="0.35">
      <c r="A13000" s="1">
        <v>46081</v>
      </c>
      <c r="B13000" s="4" t="s">
        <v>679</v>
      </c>
      <c r="C13000" s="2">
        <v>0</v>
      </c>
      <c r="D13000" s="2">
        <v>0</v>
      </c>
      <c r="E13000" s="2">
        <v>456655495.97079998</v>
      </c>
      <c r="F13000" s="2">
        <v>456658548.25999999</v>
      </c>
      <c r="G13000" s="5" t="e">
        <f>Table3[[#This Row],[PDD]]/Table3[[#This Row],[DC]]</f>
        <v>#DIV/0!</v>
      </c>
      <c r="H13000" s="5">
        <f>Table3[[#This Row],[PDD]]/Table3[[#This Row],[PL_CVM]]</f>
        <v>0</v>
      </c>
      <c r="I13000" t="s">
        <v>10</v>
      </c>
      <c r="J13000" s="3">
        <v>0.68377406273451702</v>
      </c>
      <c r="K13000" s="3">
        <v>0.68377406273451702</v>
      </c>
    </row>
    <row r="13001" spans="1:11" x14ac:dyDescent="0.35">
      <c r="A13001" s="1">
        <v>46081</v>
      </c>
      <c r="B13001" s="4" t="s">
        <v>680</v>
      </c>
      <c r="C13001" s="2">
        <v>25386473.890000001</v>
      </c>
      <c r="D13001" s="2">
        <v>425556.94</v>
      </c>
      <c r="E13001" s="2">
        <v>23348570.747699998</v>
      </c>
      <c r="F13001" s="2">
        <v>23348454.920000002</v>
      </c>
      <c r="G13001" s="5">
        <f>Table3[[#This Row],[PDD]]/Table3[[#This Row],[DC]]</f>
        <v>1.6763137009257176E-2</v>
      </c>
      <c r="H13001" s="5">
        <f>Table3[[#This Row],[PDD]]/Table3[[#This Row],[PL_CVM]]</f>
        <v>1.8226342661992297E-2</v>
      </c>
      <c r="I13001" t="s">
        <v>10</v>
      </c>
      <c r="J13001" s="3">
        <v>0</v>
      </c>
      <c r="K13001" s="3">
        <v>0</v>
      </c>
    </row>
    <row r="13002" spans="1:11" x14ac:dyDescent="0.35">
      <c r="A13002" s="1">
        <v>46081</v>
      </c>
      <c r="B13002" s="4" t="s">
        <v>681</v>
      </c>
      <c r="C13002" s="2">
        <v>0</v>
      </c>
      <c r="D13002" s="2">
        <v>0</v>
      </c>
      <c r="E13002" s="2">
        <v>3279983.4988000002</v>
      </c>
      <c r="F13002" s="2">
        <v>3281876.87</v>
      </c>
      <c r="G13002" s="5" t="e">
        <f>Table3[[#This Row],[PDD]]/Table3[[#This Row],[DC]]</f>
        <v>#DIV/0!</v>
      </c>
      <c r="H13002" s="5">
        <f>Table3[[#This Row],[PDD]]/Table3[[#This Row],[PL_CVM]]</f>
        <v>0</v>
      </c>
      <c r="I13002" t="s">
        <v>10</v>
      </c>
      <c r="J13002" s="3">
        <v>1</v>
      </c>
      <c r="K13002" s="3">
        <v>1</v>
      </c>
    </row>
    <row r="13003" spans="1:11" x14ac:dyDescent="0.35">
      <c r="A13003" s="1">
        <v>46081</v>
      </c>
      <c r="B13003" s="4" t="s">
        <v>682</v>
      </c>
      <c r="C13003" s="2">
        <v>53494514.369999997</v>
      </c>
      <c r="D13003" s="2">
        <v>0</v>
      </c>
      <c r="E13003" s="2">
        <v>79437315.630400002</v>
      </c>
      <c r="F13003" s="2">
        <v>79437191.450000003</v>
      </c>
      <c r="G13003" s="5">
        <f>Table3[[#This Row],[PDD]]/Table3[[#This Row],[DC]]</f>
        <v>0</v>
      </c>
      <c r="H13003" s="5">
        <f>Table3[[#This Row],[PDD]]/Table3[[#This Row],[PL_CVM]]</f>
        <v>0</v>
      </c>
      <c r="I13003" t="s">
        <v>10</v>
      </c>
      <c r="J13003" s="3">
        <v>1</v>
      </c>
      <c r="K13003" s="3">
        <v>1</v>
      </c>
    </row>
    <row r="13004" spans="1:11" x14ac:dyDescent="0.35">
      <c r="A13004" s="1">
        <v>46081</v>
      </c>
      <c r="B13004" s="4" t="s">
        <v>683</v>
      </c>
      <c r="C13004" s="2">
        <v>0</v>
      </c>
      <c r="D13004" s="2">
        <v>0</v>
      </c>
      <c r="E13004" s="2">
        <v>1058593427.676</v>
      </c>
      <c r="F13004" s="2">
        <v>1057870963.38</v>
      </c>
      <c r="G13004" s="5" t="e">
        <f>Table3[[#This Row],[PDD]]/Table3[[#This Row],[DC]]</f>
        <v>#DIV/0!</v>
      </c>
      <c r="H13004" s="5">
        <f>Table3[[#This Row],[PDD]]/Table3[[#This Row],[PL_CVM]]</f>
        <v>0</v>
      </c>
      <c r="I13004" t="s">
        <v>10</v>
      </c>
      <c r="J13004" s="3">
        <v>1</v>
      </c>
      <c r="K13004" s="3">
        <v>1</v>
      </c>
    </row>
    <row r="13005" spans="1:11" x14ac:dyDescent="0.35">
      <c r="A13005" s="1">
        <v>46081</v>
      </c>
      <c r="B13005" s="4" t="s">
        <v>684</v>
      </c>
      <c r="C13005" s="2">
        <v>444216585.42000002</v>
      </c>
      <c r="D13005" s="2">
        <v>2222481.8199999998</v>
      </c>
      <c r="E13005" s="2">
        <v>507020051.06419998</v>
      </c>
      <c r="F13005" s="2">
        <v>507020072.36000001</v>
      </c>
      <c r="G13005" s="5">
        <f>Table3[[#This Row],[PDD]]/Table3[[#This Row],[DC]]</f>
        <v>5.0031491235264826E-3</v>
      </c>
      <c r="H13005" s="5">
        <f>Table3[[#This Row],[PDD]]/Table3[[#This Row],[PL_CVM]]</f>
        <v>4.3834197917552433E-3</v>
      </c>
      <c r="I13005" t="s">
        <v>10</v>
      </c>
      <c r="J13005" s="3">
        <v>0.25863761115079698</v>
      </c>
      <c r="K13005" s="3">
        <v>0.40005102396535502</v>
      </c>
    </row>
    <row r="13006" spans="1:11" x14ac:dyDescent="0.35">
      <c r="A13006" s="1">
        <v>46081</v>
      </c>
      <c r="B13006" s="4" t="s">
        <v>685</v>
      </c>
      <c r="C13006" s="2">
        <v>0</v>
      </c>
      <c r="D13006" s="2">
        <v>0</v>
      </c>
      <c r="E13006" s="2">
        <v>40165163.153700002</v>
      </c>
      <c r="F13006" s="2">
        <v>40165237.020000003</v>
      </c>
      <c r="G13006" s="5" t="e">
        <f>Table3[[#This Row],[PDD]]/Table3[[#This Row],[DC]]</f>
        <v>#DIV/0!</v>
      </c>
      <c r="H13006" s="5">
        <f>Table3[[#This Row],[PDD]]/Table3[[#This Row],[PL_CVM]]</f>
        <v>0</v>
      </c>
      <c r="I13006" t="s">
        <v>10</v>
      </c>
      <c r="J13006" s="3">
        <v>1</v>
      </c>
      <c r="K13006" s="3">
        <v>1</v>
      </c>
    </row>
    <row r="13007" spans="1:11" x14ac:dyDescent="0.35">
      <c r="A13007" s="1">
        <v>46081</v>
      </c>
      <c r="B13007" s="4" t="s">
        <v>686</v>
      </c>
      <c r="C13007" s="2">
        <v>19908707.739999998</v>
      </c>
      <c r="D13007" s="2">
        <v>12669597.09</v>
      </c>
      <c r="E13007" s="2">
        <v>7472842.5672000004</v>
      </c>
      <c r="F13007" s="2">
        <v>7472856.6399999997</v>
      </c>
      <c r="G13007" s="5">
        <f>Table3[[#This Row],[PDD]]/Table3[[#This Row],[DC]]</f>
        <v>0.6363847043946812</v>
      </c>
      <c r="H13007" s="5">
        <f>Table3[[#This Row],[PDD]]/Table3[[#This Row],[PL_CVM]]</f>
        <v>1.695415515156999</v>
      </c>
      <c r="I13007" t="s">
        <v>10</v>
      </c>
      <c r="J13007" s="3">
        <v>0</v>
      </c>
      <c r="K13007" s="3">
        <v>0</v>
      </c>
    </row>
    <row r="13008" spans="1:11" x14ac:dyDescent="0.35">
      <c r="A13008" s="1">
        <v>46081</v>
      </c>
      <c r="B13008" s="4" t="s">
        <v>687</v>
      </c>
      <c r="C13008" s="2">
        <v>0</v>
      </c>
      <c r="D13008" s="2">
        <v>0</v>
      </c>
      <c r="E13008" s="2">
        <v>44367535.327699997</v>
      </c>
      <c r="F13008" s="2">
        <v>44302697.159999996</v>
      </c>
      <c r="G13008" s="5" t="e">
        <f>Table3[[#This Row],[PDD]]/Table3[[#This Row],[DC]]</f>
        <v>#DIV/0!</v>
      </c>
      <c r="H13008" s="5">
        <f>Table3[[#This Row],[PDD]]/Table3[[#This Row],[PL_CVM]]</f>
        <v>0</v>
      </c>
      <c r="I13008" t="s">
        <v>10</v>
      </c>
      <c r="J13008" s="3">
        <v>1</v>
      </c>
      <c r="K13008" s="3">
        <v>1</v>
      </c>
    </row>
    <row r="13009" spans="1:11" x14ac:dyDescent="0.35">
      <c r="A13009" s="1">
        <v>46081</v>
      </c>
      <c r="B13009" s="4" t="s">
        <v>688</v>
      </c>
      <c r="C13009" s="2">
        <v>619100000</v>
      </c>
      <c r="D13009" s="2">
        <v>0</v>
      </c>
      <c r="E13009" s="2">
        <v>608590199.35160005</v>
      </c>
      <c r="F13009" s="2">
        <v>608591907.00999999</v>
      </c>
      <c r="G13009" s="5">
        <f>Table3[[#This Row],[PDD]]/Table3[[#This Row],[DC]]</f>
        <v>0</v>
      </c>
      <c r="H13009" s="5">
        <f>Table3[[#This Row],[PDD]]/Table3[[#This Row],[PL_CVM]]</f>
        <v>0</v>
      </c>
      <c r="I13009" t="s">
        <v>10</v>
      </c>
      <c r="J13009" s="3">
        <v>0.99679146599192603</v>
      </c>
      <c r="K13009" s="3">
        <v>0.99679146599192603</v>
      </c>
    </row>
    <row r="13010" spans="1:11" x14ac:dyDescent="0.35">
      <c r="A13010" s="1">
        <v>46081</v>
      </c>
      <c r="B13010" s="4" t="s">
        <v>689</v>
      </c>
      <c r="C13010" s="2">
        <v>474339385.45999998</v>
      </c>
      <c r="D13010" s="2">
        <v>0</v>
      </c>
      <c r="E13010" s="2">
        <v>685756850.83319998</v>
      </c>
      <c r="F13010" s="2">
        <v>685756193.67999995</v>
      </c>
      <c r="G13010" s="5">
        <f>Table3[[#This Row],[PDD]]/Table3[[#This Row],[DC]]</f>
        <v>0</v>
      </c>
      <c r="H13010" s="5">
        <f>Table3[[#This Row],[PDD]]/Table3[[#This Row],[PL_CVM]]</f>
        <v>0</v>
      </c>
      <c r="I13010" t="s">
        <v>10</v>
      </c>
      <c r="J13010" s="3">
        <v>1</v>
      </c>
      <c r="K13010" s="3">
        <v>1</v>
      </c>
    </row>
    <row r="13011" spans="1:11" x14ac:dyDescent="0.35">
      <c r="A13011" s="1">
        <v>46081</v>
      </c>
      <c r="B13011" s="4" t="s">
        <v>690</v>
      </c>
      <c r="C13011" s="2">
        <v>44693395.609999999</v>
      </c>
      <c r="D13011" s="2">
        <v>0</v>
      </c>
      <c r="E13011" s="2">
        <v>109174451.7344</v>
      </c>
      <c r="F13011" s="2">
        <v>109174678.33</v>
      </c>
      <c r="G13011" s="5">
        <f>Table3[[#This Row],[PDD]]/Table3[[#This Row],[DC]]</f>
        <v>0</v>
      </c>
      <c r="H13011" s="5">
        <f>Table3[[#This Row],[PDD]]/Table3[[#This Row],[PL_CVM]]</f>
        <v>0</v>
      </c>
      <c r="I13011" t="s">
        <v>10</v>
      </c>
      <c r="J13011" s="3">
        <v>1</v>
      </c>
      <c r="K13011" s="3">
        <v>1</v>
      </c>
    </row>
    <row r="13012" spans="1:11" x14ac:dyDescent="0.35">
      <c r="A13012" s="1">
        <v>46081</v>
      </c>
      <c r="B13012" s="4" t="s">
        <v>691</v>
      </c>
      <c r="C13012" s="2">
        <v>0</v>
      </c>
      <c r="D13012" s="2">
        <v>0</v>
      </c>
      <c r="E13012" s="2">
        <v>0</v>
      </c>
      <c r="F13012" s="2">
        <v>0</v>
      </c>
      <c r="G13012" s="5" t="e">
        <f>Table3[[#This Row],[PDD]]/Table3[[#This Row],[DC]]</f>
        <v>#DIV/0!</v>
      </c>
      <c r="H13012" s="5" t="e">
        <f>Table3[[#This Row],[PDD]]/Table3[[#This Row],[PL_CVM]]</f>
        <v>#DIV/0!</v>
      </c>
      <c r="I13012" t="s">
        <v>13</v>
      </c>
      <c r="J13012" s="3" t="e">
        <v>#NUM!</v>
      </c>
      <c r="K13012" s="3" t="e">
        <v>#NUM!</v>
      </c>
    </row>
    <row r="13013" spans="1:11" x14ac:dyDescent="0.35">
      <c r="A13013" s="1">
        <v>46081</v>
      </c>
      <c r="B13013" s="4" t="s">
        <v>692</v>
      </c>
      <c r="C13013" s="2">
        <v>40619652.869999997</v>
      </c>
      <c r="D13013" s="2">
        <v>11926264.289999999</v>
      </c>
      <c r="E13013" s="2">
        <v>45435660.488799997</v>
      </c>
      <c r="F13013" s="2">
        <v>45435734.960000001</v>
      </c>
      <c r="G13013" s="5">
        <f>Table3[[#This Row],[PDD]]/Table3[[#This Row],[DC]]</f>
        <v>0.29360822772585154</v>
      </c>
      <c r="H13013" s="5">
        <f>Table3[[#This Row],[PDD]]/Table3[[#This Row],[PL_CVM]]</f>
        <v>0.26248643937419425</v>
      </c>
      <c r="I13013" t="s">
        <v>10</v>
      </c>
      <c r="J13013" s="3">
        <v>0</v>
      </c>
      <c r="K13013" s="3">
        <v>0</v>
      </c>
    </row>
    <row r="13014" spans="1:11" x14ac:dyDescent="0.35">
      <c r="A13014" s="1">
        <v>46081</v>
      </c>
      <c r="B13014" s="4" t="s">
        <v>3260</v>
      </c>
      <c r="C13014" s="2">
        <v>0</v>
      </c>
      <c r="D13014" s="2">
        <v>0</v>
      </c>
      <c r="E13014" s="2">
        <v>35460965.580600001</v>
      </c>
      <c r="F13014" s="2">
        <v>35394069.380000003</v>
      </c>
      <c r="G13014" s="5" t="e">
        <f>Table3[[#This Row],[PDD]]/Table3[[#This Row],[DC]]</f>
        <v>#DIV/0!</v>
      </c>
      <c r="H13014" s="5">
        <f>Table3[[#This Row],[PDD]]/Table3[[#This Row],[PL_CVM]]</f>
        <v>0</v>
      </c>
      <c r="I13014" t="s">
        <v>10</v>
      </c>
      <c r="J13014" s="3">
        <v>1</v>
      </c>
      <c r="K13014" s="3">
        <v>1</v>
      </c>
    </row>
    <row r="13015" spans="1:11" x14ac:dyDescent="0.35">
      <c r="A13015" s="1">
        <v>46081</v>
      </c>
      <c r="B13015" s="4" t="s">
        <v>693</v>
      </c>
      <c r="C13015" s="2">
        <v>22032373.579999998</v>
      </c>
      <c r="D13015" s="2">
        <v>1289736.93</v>
      </c>
      <c r="E13015" s="2">
        <v>25833015.8928</v>
      </c>
      <c r="F13015" s="2">
        <v>25833251.030000001</v>
      </c>
      <c r="G13015" s="5">
        <f>Table3[[#This Row],[PDD]]/Table3[[#This Row],[DC]]</f>
        <v>5.8538265308408048E-2</v>
      </c>
      <c r="H13015" s="5">
        <f>Table3[[#This Row],[PDD]]/Table3[[#This Row],[PL_CVM]]</f>
        <v>4.9925459575422236E-2</v>
      </c>
      <c r="I13015" t="s">
        <v>10</v>
      </c>
      <c r="J13015" s="3">
        <v>0.53367601247992402</v>
      </c>
      <c r="K13015" s="3">
        <v>0.57915214321800901</v>
      </c>
    </row>
    <row r="13016" spans="1:11" x14ac:dyDescent="0.35">
      <c r="A13016" s="1">
        <v>46081</v>
      </c>
      <c r="B13016" s="4" t="s">
        <v>694</v>
      </c>
      <c r="C13016" s="2">
        <v>0</v>
      </c>
      <c r="D13016" s="2">
        <v>0</v>
      </c>
      <c r="E13016" s="2">
        <v>27496085.039000001</v>
      </c>
      <c r="F13016" s="2">
        <v>27482710.620000001</v>
      </c>
      <c r="G13016" s="5" t="e">
        <f>Table3[[#This Row],[PDD]]/Table3[[#This Row],[DC]]</f>
        <v>#DIV/0!</v>
      </c>
      <c r="H13016" s="5">
        <f>Table3[[#This Row],[PDD]]/Table3[[#This Row],[PL_CVM]]</f>
        <v>0</v>
      </c>
      <c r="I13016" t="s">
        <v>10</v>
      </c>
      <c r="J13016" s="3">
        <v>1</v>
      </c>
      <c r="K13016" s="3">
        <v>1</v>
      </c>
    </row>
    <row r="13017" spans="1:11" x14ac:dyDescent="0.35">
      <c r="A13017" s="1">
        <v>46081</v>
      </c>
      <c r="B13017" s="4" t="s">
        <v>695</v>
      </c>
      <c r="C13017" s="2">
        <v>68731804.319999993</v>
      </c>
      <c r="D13017" s="2">
        <v>0</v>
      </c>
      <c r="E13017" s="2">
        <v>72150092.117500007</v>
      </c>
      <c r="F13017" s="2">
        <v>72149624.280000001</v>
      </c>
      <c r="G13017" s="5">
        <f>Table3[[#This Row],[PDD]]/Table3[[#This Row],[DC]]</f>
        <v>0</v>
      </c>
      <c r="H13017" s="5">
        <f>Table3[[#This Row],[PDD]]/Table3[[#This Row],[PL_CVM]]</f>
        <v>0</v>
      </c>
      <c r="I13017" t="s">
        <v>10</v>
      </c>
      <c r="J13017" s="3">
        <v>0.10512452451409</v>
      </c>
      <c r="K13017" s="3">
        <v>0.10512452451409</v>
      </c>
    </row>
    <row r="13018" spans="1:11" x14ac:dyDescent="0.35">
      <c r="A13018" s="1">
        <v>46081</v>
      </c>
      <c r="B13018" s="4" t="s">
        <v>696</v>
      </c>
      <c r="C13018" s="2">
        <v>169369315.41999999</v>
      </c>
      <c r="D13018" s="2">
        <v>168523631.38</v>
      </c>
      <c r="E13018" s="2">
        <v>1234083.064</v>
      </c>
      <c r="F13018" s="2">
        <v>1234241.24</v>
      </c>
      <c r="G13018" s="5">
        <f>Table3[[#This Row],[PDD]]/Table3[[#This Row],[DC]]</f>
        <v>0.99500686391804283</v>
      </c>
      <c r="H13018" s="5">
        <f>Table3[[#This Row],[PDD]]/Table3[[#This Row],[PL_CVM]]</f>
        <v>136.54026937229872</v>
      </c>
      <c r="I13018" t="s">
        <v>10</v>
      </c>
      <c r="J13018" s="3">
        <v>0</v>
      </c>
      <c r="K13018" s="3">
        <v>0</v>
      </c>
    </row>
    <row r="13019" spans="1:11" x14ac:dyDescent="0.35">
      <c r="A13019" s="1">
        <v>46081</v>
      </c>
      <c r="B13019" s="4" t="s">
        <v>697</v>
      </c>
      <c r="C13019" s="2">
        <v>0</v>
      </c>
      <c r="D13019" s="2">
        <v>0</v>
      </c>
      <c r="E13019" s="2">
        <v>0</v>
      </c>
      <c r="F13019" s="2">
        <v>0</v>
      </c>
      <c r="G13019" s="5" t="e">
        <f>Table3[[#This Row],[PDD]]/Table3[[#This Row],[DC]]</f>
        <v>#DIV/0!</v>
      </c>
      <c r="H13019" s="5" t="e">
        <f>Table3[[#This Row],[PDD]]/Table3[[#This Row],[PL_CVM]]</f>
        <v>#DIV/0!</v>
      </c>
      <c r="I13019" t="s">
        <v>13</v>
      </c>
      <c r="J13019" s="3" t="e">
        <v>#NUM!</v>
      </c>
      <c r="K13019" s="3" t="e">
        <v>#NUM!</v>
      </c>
    </row>
    <row r="13020" spans="1:11" x14ac:dyDescent="0.35">
      <c r="A13020" s="1">
        <v>46081</v>
      </c>
      <c r="B13020" s="4" t="s">
        <v>698</v>
      </c>
      <c r="C13020" s="2">
        <v>8797160.6300000008</v>
      </c>
      <c r="D13020" s="2">
        <v>8752438.4900000002</v>
      </c>
      <c r="E13020" s="2">
        <v>3835445.9526</v>
      </c>
      <c r="F13020" s="2">
        <v>3835471.8</v>
      </c>
      <c r="G13020" s="5">
        <f>Table3[[#This Row],[PDD]]/Table3[[#This Row],[DC]]</f>
        <v>0.99491629835114193</v>
      </c>
      <c r="H13020" s="5">
        <f>Table3[[#This Row],[PDD]]/Table3[[#This Row],[PL_CVM]]</f>
        <v>2.2819718007051963</v>
      </c>
      <c r="I13020" t="s">
        <v>10</v>
      </c>
      <c r="J13020" s="3">
        <v>1</v>
      </c>
      <c r="K13020" s="3">
        <v>1</v>
      </c>
    </row>
    <row r="13021" spans="1:11" x14ac:dyDescent="0.35">
      <c r="A13021" s="1">
        <v>46081</v>
      </c>
      <c r="B13021" s="4" t="s">
        <v>699</v>
      </c>
      <c r="C13021" s="2">
        <v>43198983.18</v>
      </c>
      <c r="D13021" s="2">
        <v>0</v>
      </c>
      <c r="E13021" s="2">
        <v>54400000</v>
      </c>
      <c r="F13021" s="2">
        <v>54623782.82</v>
      </c>
      <c r="G13021" s="5">
        <f>Table3[[#This Row],[PDD]]/Table3[[#This Row],[DC]]</f>
        <v>0</v>
      </c>
      <c r="H13021" s="5">
        <f>Table3[[#This Row],[PDD]]/Table3[[#This Row],[PL_CVM]]</f>
        <v>0</v>
      </c>
      <c r="I13021" t="s">
        <v>10</v>
      </c>
      <c r="J13021" s="3">
        <v>0</v>
      </c>
      <c r="K13021" s="3">
        <v>0</v>
      </c>
    </row>
    <row r="13022" spans="1:11" x14ac:dyDescent="0.35">
      <c r="A13022" s="1">
        <v>46081</v>
      </c>
      <c r="B13022" s="4" t="s">
        <v>700</v>
      </c>
      <c r="C13022" s="2">
        <v>559149414.82000005</v>
      </c>
      <c r="D13022" s="2">
        <v>16.02</v>
      </c>
      <c r="E13022" s="2">
        <v>621443500.18210006</v>
      </c>
      <c r="F13022" s="2">
        <v>621443836.85000002</v>
      </c>
      <c r="G13022" s="5">
        <f>Table3[[#This Row],[PDD]]/Table3[[#This Row],[DC]]</f>
        <v>2.8650660405603961E-8</v>
      </c>
      <c r="H13022" s="5">
        <f>Table3[[#This Row],[PDD]]/Table3[[#This Row],[PL_CVM]]</f>
        <v>2.5778677090439632E-8</v>
      </c>
      <c r="I13022" t="s">
        <v>10</v>
      </c>
      <c r="J13022" s="3">
        <v>0.84283520872117901</v>
      </c>
      <c r="K13022" s="3">
        <v>0.84721311705621305</v>
      </c>
    </row>
    <row r="13023" spans="1:11" x14ac:dyDescent="0.35">
      <c r="A13023" s="1">
        <v>46081</v>
      </c>
      <c r="B13023" s="4" t="s">
        <v>701</v>
      </c>
      <c r="C13023" s="2">
        <v>123033543.11</v>
      </c>
      <c r="D13023" s="2">
        <v>2147.96</v>
      </c>
      <c r="E13023" s="2">
        <v>243090701.23379999</v>
      </c>
      <c r="F13023" s="2">
        <v>243090832.44</v>
      </c>
      <c r="G13023" s="5">
        <f>Table3[[#This Row],[PDD]]/Table3[[#This Row],[DC]]</f>
        <v>1.7458328401382248E-5</v>
      </c>
      <c r="H13023" s="5">
        <f>Table3[[#This Row],[PDD]]/Table3[[#This Row],[PL_CVM]]</f>
        <v>8.8360386874324535E-6</v>
      </c>
      <c r="I13023" t="s">
        <v>10</v>
      </c>
      <c r="J13023" s="3">
        <v>1</v>
      </c>
      <c r="K13023" s="3">
        <v>1</v>
      </c>
    </row>
    <row r="13024" spans="1:11" x14ac:dyDescent="0.35">
      <c r="A13024" s="1">
        <v>46081</v>
      </c>
      <c r="B13024" s="4" t="s">
        <v>702</v>
      </c>
      <c r="C13024" s="2">
        <v>26154082.82</v>
      </c>
      <c r="D13024" s="2">
        <v>19512853.359999999</v>
      </c>
      <c r="E13024" s="2">
        <v>6470683.9743999997</v>
      </c>
      <c r="F13024" s="2">
        <v>6470697.8200000003</v>
      </c>
      <c r="G13024" s="5">
        <f>Table3[[#This Row],[PDD]]/Table3[[#This Row],[DC]]</f>
        <v>0.74607293608011904</v>
      </c>
      <c r="H13024" s="5">
        <f>Table3[[#This Row],[PDD]]/Table3[[#This Row],[PL_CVM]]</f>
        <v>3.0155717208256214</v>
      </c>
      <c r="I13024" t="s">
        <v>10</v>
      </c>
      <c r="J13024" s="3">
        <v>1</v>
      </c>
      <c r="K13024" s="3">
        <v>1</v>
      </c>
    </row>
    <row r="13025" spans="1:11" x14ac:dyDescent="0.35">
      <c r="A13025" s="1">
        <v>46081</v>
      </c>
      <c r="B13025" s="4" t="s">
        <v>703</v>
      </c>
      <c r="C13025" s="2">
        <v>288462775.68000001</v>
      </c>
      <c r="D13025" s="2">
        <v>92396884.560000002</v>
      </c>
      <c r="E13025" s="2">
        <v>352516613.82120001</v>
      </c>
      <c r="F13025" s="2">
        <v>352596130.49000001</v>
      </c>
      <c r="G13025" s="5">
        <f>Table3[[#This Row],[PDD]]/Table3[[#This Row],[DC]]</f>
        <v>0.32030782600004692</v>
      </c>
      <c r="H13025" s="5">
        <f>Table3[[#This Row],[PDD]]/Table3[[#This Row],[PL_CVM]]</f>
        <v>0.26204735835188209</v>
      </c>
      <c r="I13025" t="s">
        <v>10</v>
      </c>
      <c r="J13025" s="3">
        <v>1</v>
      </c>
      <c r="K13025" s="3">
        <v>1</v>
      </c>
    </row>
    <row r="13026" spans="1:11" x14ac:dyDescent="0.35">
      <c r="A13026" s="1">
        <v>46081</v>
      </c>
      <c r="B13026" s="4" t="s">
        <v>704</v>
      </c>
      <c r="C13026" s="2">
        <v>586600857.88</v>
      </c>
      <c r="D13026" s="2">
        <v>35128912</v>
      </c>
      <c r="E13026" s="2">
        <v>651540225.66260004</v>
      </c>
      <c r="F13026" s="2">
        <v>651539475.64999998</v>
      </c>
      <c r="G13026" s="5">
        <f>Table3[[#This Row],[PDD]]/Table3[[#This Row],[DC]]</f>
        <v>5.9885544877921512E-2</v>
      </c>
      <c r="H13026" s="5">
        <f>Table3[[#This Row],[PDD]]/Table3[[#This Row],[PL_CVM]]</f>
        <v>5.3916782194899385E-2</v>
      </c>
      <c r="I13026" t="s">
        <v>10</v>
      </c>
      <c r="J13026" s="3">
        <v>5.6273960443674602E-2</v>
      </c>
      <c r="K13026" s="3">
        <v>0.24242443877654599</v>
      </c>
    </row>
    <row r="13027" spans="1:11" x14ac:dyDescent="0.35">
      <c r="A13027" s="1">
        <v>46081</v>
      </c>
      <c r="B13027" s="4" t="s">
        <v>705</v>
      </c>
      <c r="C13027" s="2">
        <v>124637768.43000001</v>
      </c>
      <c r="D13027" s="2">
        <v>13292775.34</v>
      </c>
      <c r="E13027" s="2">
        <v>150374691.87169999</v>
      </c>
      <c r="F13027" s="2">
        <v>150374179.75999999</v>
      </c>
      <c r="G13027" s="5">
        <f>Table3[[#This Row],[PDD]]/Table3[[#This Row],[DC]]</f>
        <v>0.10665126235363871</v>
      </c>
      <c r="H13027" s="5">
        <f>Table3[[#This Row],[PDD]]/Table3[[#This Row],[PL_CVM]]</f>
        <v>8.8397990673768051E-2</v>
      </c>
      <c r="I13027" t="s">
        <v>10</v>
      </c>
      <c r="J13027" s="3">
        <v>0.25353700044505401</v>
      </c>
      <c r="K13027" s="3">
        <v>0.25353700044505401</v>
      </c>
    </row>
    <row r="13028" spans="1:11" x14ac:dyDescent="0.35">
      <c r="A13028" s="1">
        <v>46081</v>
      </c>
      <c r="B13028" s="4" t="s">
        <v>706</v>
      </c>
      <c r="C13028" s="2">
        <v>29252835.530000001</v>
      </c>
      <c r="D13028" s="2">
        <v>5719141.54</v>
      </c>
      <c r="E13028" s="2">
        <v>31121367.910500001</v>
      </c>
      <c r="F13028" s="2">
        <v>31121434.760000002</v>
      </c>
      <c r="G13028" s="5">
        <f>Table3[[#This Row],[PDD]]/Table3[[#This Row],[DC]]</f>
        <v>0.19550725378860392</v>
      </c>
      <c r="H13028" s="5">
        <f>Table3[[#This Row],[PDD]]/Table3[[#This Row],[PL_CVM]]</f>
        <v>0.18376856928687435</v>
      </c>
      <c r="I13028" t="s">
        <v>10</v>
      </c>
      <c r="J13028" s="3">
        <v>1</v>
      </c>
      <c r="K13028" s="3">
        <v>1</v>
      </c>
    </row>
    <row r="13029" spans="1:11" x14ac:dyDescent="0.35">
      <c r="A13029" s="1">
        <v>46081</v>
      </c>
      <c r="B13029" s="4" t="s">
        <v>707</v>
      </c>
      <c r="C13029" s="2">
        <v>199782855.84</v>
      </c>
      <c r="D13029" s="2">
        <v>13580086.85</v>
      </c>
      <c r="E13029" s="2">
        <v>201952653.815</v>
      </c>
      <c r="F13029" s="2">
        <v>201952378.19</v>
      </c>
      <c r="G13029" s="5">
        <f>Table3[[#This Row],[PDD]]/Table3[[#This Row],[DC]]</f>
        <v>6.7974235291119664E-2</v>
      </c>
      <c r="H13029" s="5">
        <f>Table3[[#This Row],[PDD]]/Table3[[#This Row],[PL_CVM]]</f>
        <v>6.7244005600288786E-2</v>
      </c>
      <c r="I13029" t="s">
        <v>10</v>
      </c>
      <c r="J13029" s="3">
        <v>0.15865158752382899</v>
      </c>
      <c r="K13029" s="3">
        <v>0.67783438640127702</v>
      </c>
    </row>
    <row r="13030" spans="1:11" x14ac:dyDescent="0.35">
      <c r="A13030" s="1">
        <v>46081</v>
      </c>
      <c r="B13030" s="4" t="s">
        <v>708</v>
      </c>
      <c r="C13030" s="2">
        <v>0</v>
      </c>
      <c r="D13030" s="2">
        <v>0</v>
      </c>
      <c r="E13030" s="2">
        <v>131863685.3581</v>
      </c>
      <c r="F13030" s="2">
        <v>131814243.98</v>
      </c>
      <c r="G13030" s="5" t="e">
        <f>Table3[[#This Row],[PDD]]/Table3[[#This Row],[DC]]</f>
        <v>#DIV/0!</v>
      </c>
      <c r="H13030" s="5">
        <f>Table3[[#This Row],[PDD]]/Table3[[#This Row],[PL_CVM]]</f>
        <v>0</v>
      </c>
      <c r="I13030" t="s">
        <v>10</v>
      </c>
      <c r="J13030" s="3">
        <v>1</v>
      </c>
      <c r="K13030" s="3">
        <v>1</v>
      </c>
    </row>
    <row r="13031" spans="1:11" x14ac:dyDescent="0.35">
      <c r="A13031" s="1">
        <v>46081</v>
      </c>
      <c r="B13031" s="4" t="s">
        <v>709</v>
      </c>
      <c r="C13031" s="2">
        <v>0</v>
      </c>
      <c r="D13031" s="2">
        <v>0</v>
      </c>
      <c r="E13031" s="2">
        <v>61934691.799999997</v>
      </c>
      <c r="F13031" s="2">
        <v>61934689.780000001</v>
      </c>
      <c r="G13031" s="5" t="e">
        <f>Table3[[#This Row],[PDD]]/Table3[[#This Row],[DC]]</f>
        <v>#DIV/0!</v>
      </c>
      <c r="H13031" s="5">
        <f>Table3[[#This Row],[PDD]]/Table3[[#This Row],[PL_CVM]]</f>
        <v>0</v>
      </c>
      <c r="I13031" t="s">
        <v>10</v>
      </c>
      <c r="J13031" s="3">
        <v>1</v>
      </c>
      <c r="K13031" s="3">
        <v>1</v>
      </c>
    </row>
    <row r="13032" spans="1:11" x14ac:dyDescent="0.35">
      <c r="A13032" s="1">
        <v>46081</v>
      </c>
      <c r="B13032" s="4" t="s">
        <v>710</v>
      </c>
      <c r="C13032" s="2">
        <v>1020751496.05</v>
      </c>
      <c r="D13032" s="2">
        <v>0</v>
      </c>
      <c r="E13032" s="2">
        <v>1383331328.6400001</v>
      </c>
      <c r="F13032" s="2">
        <v>1383328502.96</v>
      </c>
      <c r="G13032" s="5">
        <f>Table3[[#This Row],[PDD]]/Table3[[#This Row],[DC]]</f>
        <v>0</v>
      </c>
      <c r="H13032" s="5">
        <f>Table3[[#This Row],[PDD]]/Table3[[#This Row],[PL_CVM]]</f>
        <v>0</v>
      </c>
      <c r="I13032" t="s">
        <v>10</v>
      </c>
      <c r="J13032" s="3">
        <v>5.1069967792499197E-3</v>
      </c>
      <c r="K13032" s="3">
        <v>7.9535152831511302E-2</v>
      </c>
    </row>
    <row r="13033" spans="1:11" x14ac:dyDescent="0.35">
      <c r="A13033" s="1">
        <v>46081</v>
      </c>
      <c r="B13033" s="4" t="s">
        <v>711</v>
      </c>
      <c r="C13033" s="2">
        <v>0</v>
      </c>
      <c r="D13033" s="2">
        <v>0</v>
      </c>
      <c r="E13033" s="2">
        <v>39144084.902999997</v>
      </c>
      <c r="F13033" s="2">
        <v>39144048.280000001</v>
      </c>
      <c r="G13033" s="5" t="e">
        <f>Table3[[#This Row],[PDD]]/Table3[[#This Row],[DC]]</f>
        <v>#DIV/0!</v>
      </c>
      <c r="H13033" s="5">
        <f>Table3[[#This Row],[PDD]]/Table3[[#This Row],[PL_CVM]]</f>
        <v>0</v>
      </c>
      <c r="I13033" t="s">
        <v>10</v>
      </c>
      <c r="J13033" s="3">
        <v>1</v>
      </c>
      <c r="K13033" s="3">
        <v>1</v>
      </c>
    </row>
    <row r="13034" spans="1:11" x14ac:dyDescent="0.35">
      <c r="A13034" s="1">
        <v>46081</v>
      </c>
      <c r="B13034" s="4" t="s">
        <v>712</v>
      </c>
      <c r="C13034" s="2">
        <v>105900138.81999999</v>
      </c>
      <c r="D13034" s="2">
        <v>1528472.72</v>
      </c>
      <c r="E13034" s="2">
        <v>109396423.125</v>
      </c>
      <c r="F13034" s="2">
        <v>109396498.48</v>
      </c>
      <c r="G13034" s="5">
        <f>Table3[[#This Row],[PDD]]/Table3[[#This Row],[DC]]</f>
        <v>1.4433151240698251E-2</v>
      </c>
      <c r="H13034" s="5">
        <f>Table3[[#This Row],[PDD]]/Table3[[#This Row],[PL_CVM]]</f>
        <v>1.3971861451117991E-2</v>
      </c>
      <c r="I13034" t="s">
        <v>10</v>
      </c>
      <c r="J13034" s="3">
        <v>0.750906407891753</v>
      </c>
      <c r="K13034" s="3">
        <v>0.94273213126135302</v>
      </c>
    </row>
    <row r="13035" spans="1:11" x14ac:dyDescent="0.35">
      <c r="A13035" s="1">
        <v>46081</v>
      </c>
      <c r="B13035" s="4" t="s">
        <v>713</v>
      </c>
      <c r="C13035" s="2">
        <v>48761334.619999997</v>
      </c>
      <c r="D13035" s="2">
        <v>310514.74</v>
      </c>
      <c r="E13035" s="2">
        <v>52502990.795199998</v>
      </c>
      <c r="F13035" s="2">
        <v>52502938.270000003</v>
      </c>
      <c r="G13035" s="5">
        <f>Table3[[#This Row],[PDD]]/Table3[[#This Row],[DC]]</f>
        <v>6.3680525239897551E-3</v>
      </c>
      <c r="H13035" s="5">
        <f>Table3[[#This Row],[PDD]]/Table3[[#This Row],[PL_CVM]]</f>
        <v>5.9142354738920778E-3</v>
      </c>
      <c r="I13035" t="s">
        <v>10</v>
      </c>
      <c r="J13035" s="3">
        <v>1</v>
      </c>
      <c r="K13035" s="3">
        <v>1</v>
      </c>
    </row>
    <row r="13036" spans="1:11" x14ac:dyDescent="0.35">
      <c r="A13036" s="1">
        <v>46081</v>
      </c>
      <c r="B13036" s="4" t="s">
        <v>714</v>
      </c>
      <c r="C13036" s="2">
        <v>68037092.390000001</v>
      </c>
      <c r="D13036" s="2">
        <v>0</v>
      </c>
      <c r="E13036" s="2">
        <v>75821080.542799994</v>
      </c>
      <c r="F13036" s="2">
        <v>75821008.049999997</v>
      </c>
      <c r="G13036" s="5">
        <f>Table3[[#This Row],[PDD]]/Table3[[#This Row],[DC]]</f>
        <v>0</v>
      </c>
      <c r="H13036" s="5">
        <f>Table3[[#This Row],[PDD]]/Table3[[#This Row],[PL_CVM]]</f>
        <v>0</v>
      </c>
      <c r="I13036" t="s">
        <v>10</v>
      </c>
      <c r="J13036" s="3">
        <v>0</v>
      </c>
      <c r="K13036" s="3">
        <v>0</v>
      </c>
    </row>
    <row r="13037" spans="1:11" x14ac:dyDescent="0.35">
      <c r="A13037" s="1">
        <v>46081</v>
      </c>
      <c r="B13037" s="4" t="s">
        <v>715</v>
      </c>
      <c r="C13037" s="2">
        <v>258570472.43000001</v>
      </c>
      <c r="D13037" s="2">
        <v>75387750.480000004</v>
      </c>
      <c r="E13037" s="2">
        <v>180728191.0433</v>
      </c>
      <c r="F13037" s="2">
        <v>180727831.11000001</v>
      </c>
      <c r="G13037" s="5">
        <f>Table3[[#This Row],[PDD]]/Table3[[#This Row],[DC]]</f>
        <v>0.29155591422144661</v>
      </c>
      <c r="H13037" s="5">
        <f>Table3[[#This Row],[PDD]]/Table3[[#This Row],[PL_CVM]]</f>
        <v>0.41713415148613853</v>
      </c>
      <c r="I13037" t="s">
        <v>10</v>
      </c>
      <c r="J13037" s="3">
        <v>1</v>
      </c>
      <c r="K13037" s="3">
        <v>1</v>
      </c>
    </row>
    <row r="13038" spans="1:11" x14ac:dyDescent="0.35">
      <c r="A13038" s="1">
        <v>46081</v>
      </c>
      <c r="B13038" s="4" t="s">
        <v>716</v>
      </c>
      <c r="C13038" s="2">
        <v>28945242.239999998</v>
      </c>
      <c r="D13038" s="2">
        <v>0</v>
      </c>
      <c r="E13038" s="2">
        <v>29453272.0702</v>
      </c>
      <c r="F13038" s="2">
        <v>29450821.309999999</v>
      </c>
      <c r="G13038" s="5">
        <f>Table3[[#This Row],[PDD]]/Table3[[#This Row],[DC]]</f>
        <v>0</v>
      </c>
      <c r="H13038" s="5">
        <f>Table3[[#This Row],[PDD]]/Table3[[#This Row],[PL_CVM]]</f>
        <v>0</v>
      </c>
      <c r="I13038" t="s">
        <v>10</v>
      </c>
      <c r="J13038" s="3">
        <v>1</v>
      </c>
      <c r="K13038" s="3">
        <v>1</v>
      </c>
    </row>
    <row r="13039" spans="1:11" x14ac:dyDescent="0.35">
      <c r="A13039" s="1">
        <v>46081</v>
      </c>
      <c r="B13039" s="4" t="s">
        <v>717</v>
      </c>
      <c r="C13039" s="2">
        <v>19874445.140000001</v>
      </c>
      <c r="D13039" s="2">
        <v>0</v>
      </c>
      <c r="E13039" s="2">
        <v>723707514.21000004</v>
      </c>
      <c r="F13039" s="2">
        <v>723922768.74000001</v>
      </c>
      <c r="G13039" s="5">
        <f>Table3[[#This Row],[PDD]]/Table3[[#This Row],[DC]]</f>
        <v>0</v>
      </c>
      <c r="H13039" s="5">
        <f>Table3[[#This Row],[PDD]]/Table3[[#This Row],[PL_CVM]]</f>
        <v>0</v>
      </c>
      <c r="I13039" t="s">
        <v>10</v>
      </c>
      <c r="J13039" s="3">
        <v>0</v>
      </c>
      <c r="K13039" s="3">
        <v>0</v>
      </c>
    </row>
    <row r="13040" spans="1:11" x14ac:dyDescent="0.35">
      <c r="A13040" s="1">
        <v>46081</v>
      </c>
      <c r="B13040" s="4" t="s">
        <v>718</v>
      </c>
      <c r="C13040" s="2">
        <v>0</v>
      </c>
      <c r="D13040" s="2">
        <v>0</v>
      </c>
      <c r="E13040" s="2">
        <v>0</v>
      </c>
      <c r="F13040" s="2">
        <v>0</v>
      </c>
      <c r="G13040" s="5" t="e">
        <f>Table3[[#This Row],[PDD]]/Table3[[#This Row],[DC]]</f>
        <v>#DIV/0!</v>
      </c>
      <c r="H13040" s="5" t="e">
        <f>Table3[[#This Row],[PDD]]/Table3[[#This Row],[PL_CVM]]</f>
        <v>#DIV/0!</v>
      </c>
      <c r="I13040" t="s">
        <v>13</v>
      </c>
      <c r="J13040" s="3" t="e">
        <v>#NUM!</v>
      </c>
      <c r="K13040" s="3" t="e">
        <v>#NUM!</v>
      </c>
    </row>
    <row r="13041" spans="1:11" x14ac:dyDescent="0.35">
      <c r="A13041" s="1">
        <v>46081</v>
      </c>
      <c r="B13041" s="4" t="s">
        <v>719</v>
      </c>
      <c r="C13041" s="2">
        <v>22699898.93</v>
      </c>
      <c r="D13041" s="2">
        <v>4235130.3099999996</v>
      </c>
      <c r="E13041" s="2">
        <v>21989325.956</v>
      </c>
      <c r="F13041" s="2">
        <v>21989346.379999999</v>
      </c>
      <c r="G13041" s="5">
        <f>Table3[[#This Row],[PDD]]/Table3[[#This Row],[DC]]</f>
        <v>0.18657044787115268</v>
      </c>
      <c r="H13041" s="5">
        <f>Table3[[#This Row],[PDD]]/Table3[[#This Row],[PL_CVM]]</f>
        <v>0.19259919039030571</v>
      </c>
      <c r="I13041" t="s">
        <v>10</v>
      </c>
      <c r="J13041" s="3">
        <v>0.70523389185417895</v>
      </c>
      <c r="K13041" s="3">
        <v>0.70523389185417895</v>
      </c>
    </row>
    <row r="13042" spans="1:11" x14ac:dyDescent="0.35">
      <c r="A13042" s="1">
        <v>46081</v>
      </c>
      <c r="B13042" s="4" t="s">
        <v>720</v>
      </c>
      <c r="C13042" s="2">
        <v>10864279.15</v>
      </c>
      <c r="D13042" s="2">
        <v>40130.51</v>
      </c>
      <c r="E13042" s="2">
        <v>12679939.8528</v>
      </c>
      <c r="F13042" s="2">
        <v>12679968.35</v>
      </c>
      <c r="G13042" s="5">
        <f>Table3[[#This Row],[PDD]]/Table3[[#This Row],[DC]]</f>
        <v>3.6938032837641145E-3</v>
      </c>
      <c r="H13042" s="5">
        <f>Table3[[#This Row],[PDD]]/Table3[[#This Row],[PL_CVM]]</f>
        <v>3.1648746189496604E-3</v>
      </c>
      <c r="I13042" t="s">
        <v>10</v>
      </c>
      <c r="J13042" s="3">
        <v>1</v>
      </c>
      <c r="K13042" s="3">
        <v>1</v>
      </c>
    </row>
    <row r="13043" spans="1:11" x14ac:dyDescent="0.35">
      <c r="A13043" s="1">
        <v>46081</v>
      </c>
      <c r="B13043" s="4" t="s">
        <v>721</v>
      </c>
      <c r="C13043" s="2">
        <v>28413842.02</v>
      </c>
      <c r="D13043" s="2">
        <v>10983626.26</v>
      </c>
      <c r="E13043" s="2">
        <v>17622016.183200002</v>
      </c>
      <c r="F13043" s="2">
        <v>17626944.199999999</v>
      </c>
      <c r="G13043" s="5">
        <f>Table3[[#This Row],[PDD]]/Table3[[#This Row],[DC]]</f>
        <v>0.38655899657177017</v>
      </c>
      <c r="H13043" s="5">
        <f>Table3[[#This Row],[PDD]]/Table3[[#This Row],[PL_CVM]]</f>
        <v>0.62311573324206704</v>
      </c>
      <c r="I13043" t="s">
        <v>10</v>
      </c>
      <c r="J13043" s="3">
        <v>1</v>
      </c>
      <c r="K13043" s="3">
        <v>1</v>
      </c>
    </row>
    <row r="13044" spans="1:11" x14ac:dyDescent="0.35">
      <c r="A13044" s="1">
        <v>46081</v>
      </c>
      <c r="B13044" s="4" t="s">
        <v>722</v>
      </c>
      <c r="C13044" s="2">
        <v>55960379.560000002</v>
      </c>
      <c r="D13044" s="2">
        <v>3206095.56</v>
      </c>
      <c r="E13044" s="2">
        <v>80969976.627200007</v>
      </c>
      <c r="F13044" s="2">
        <v>80969959.450000003</v>
      </c>
      <c r="G13044" s="5">
        <f>Table3[[#This Row],[PDD]]/Table3[[#This Row],[DC]]</f>
        <v>5.7292241139330825E-2</v>
      </c>
      <c r="H13044" s="5">
        <f>Table3[[#This Row],[PDD]]/Table3[[#This Row],[PL_CVM]]</f>
        <v>3.9596111715725947E-2</v>
      </c>
      <c r="I13044" t="s">
        <v>10</v>
      </c>
      <c r="J13044" s="3">
        <v>1</v>
      </c>
      <c r="K13044" s="3">
        <v>1</v>
      </c>
    </row>
    <row r="13045" spans="1:11" x14ac:dyDescent="0.35">
      <c r="A13045" s="1">
        <v>46081</v>
      </c>
      <c r="B13045" s="4" t="s">
        <v>723</v>
      </c>
      <c r="C13045" s="2">
        <v>0</v>
      </c>
      <c r="D13045" s="2">
        <v>0</v>
      </c>
      <c r="E13045" s="2">
        <v>81462936.016000003</v>
      </c>
      <c r="F13045" s="2">
        <v>81347569.489999995</v>
      </c>
      <c r="G13045" s="5" t="e">
        <f>Table3[[#This Row],[PDD]]/Table3[[#This Row],[DC]]</f>
        <v>#DIV/0!</v>
      </c>
      <c r="H13045" s="5">
        <f>Table3[[#This Row],[PDD]]/Table3[[#This Row],[PL_CVM]]</f>
        <v>0</v>
      </c>
      <c r="I13045" t="s">
        <v>10</v>
      </c>
      <c r="J13045" s="3">
        <v>1</v>
      </c>
      <c r="K13045" s="3">
        <v>1</v>
      </c>
    </row>
    <row r="13046" spans="1:11" x14ac:dyDescent="0.35">
      <c r="A13046" s="1">
        <v>46081</v>
      </c>
      <c r="B13046" s="4" t="s">
        <v>724</v>
      </c>
      <c r="C13046" s="2">
        <v>23156371.02</v>
      </c>
      <c r="D13046" s="2">
        <v>1142158.92</v>
      </c>
      <c r="E13046" s="2">
        <v>23445923.880600002</v>
      </c>
      <c r="F13046" s="2">
        <v>23447690.030000001</v>
      </c>
      <c r="G13046" s="5">
        <f>Table3[[#This Row],[PDD]]/Table3[[#This Row],[DC]]</f>
        <v>4.9323744165850732E-2</v>
      </c>
      <c r="H13046" s="5">
        <f>Table3[[#This Row],[PDD]]/Table3[[#This Row],[PL_CVM]]</f>
        <v>4.8710935641791228E-2</v>
      </c>
      <c r="I13046" t="s">
        <v>10</v>
      </c>
      <c r="J13046" s="3">
        <v>0</v>
      </c>
      <c r="K13046" s="3">
        <v>0</v>
      </c>
    </row>
    <row r="13047" spans="1:11" x14ac:dyDescent="0.35">
      <c r="A13047" s="1">
        <v>46081</v>
      </c>
      <c r="B13047" s="4" t="s">
        <v>726</v>
      </c>
      <c r="C13047" s="2">
        <v>21914497.48</v>
      </c>
      <c r="D13047" s="2">
        <v>88963.46</v>
      </c>
      <c r="E13047" s="2">
        <v>23944665.0898</v>
      </c>
      <c r="F13047" s="2">
        <v>23944470.699999999</v>
      </c>
      <c r="G13047" s="5">
        <f>Table3[[#This Row],[PDD]]/Table3[[#This Row],[DC]]</f>
        <v>4.0595710707576763E-3</v>
      </c>
      <c r="H13047" s="5">
        <f>Table3[[#This Row],[PDD]]/Table3[[#This Row],[PL_CVM]]</f>
        <v>3.7154072484884794E-3</v>
      </c>
      <c r="I13047" t="s">
        <v>10</v>
      </c>
      <c r="J13047" s="3">
        <v>0.17693019316460101</v>
      </c>
      <c r="K13047" s="3">
        <v>0.26051238015674799</v>
      </c>
    </row>
    <row r="13048" spans="1:11" x14ac:dyDescent="0.35">
      <c r="A13048" s="1">
        <v>46081</v>
      </c>
      <c r="B13048" s="4" t="s">
        <v>727</v>
      </c>
      <c r="C13048" s="2">
        <v>103579389.81999999</v>
      </c>
      <c r="D13048" s="2">
        <v>0</v>
      </c>
      <c r="E13048" s="2">
        <v>111724248.1435</v>
      </c>
      <c r="F13048" s="2">
        <v>111700515.15000001</v>
      </c>
      <c r="G13048" s="5">
        <f>Table3[[#This Row],[PDD]]/Table3[[#This Row],[DC]]</f>
        <v>0</v>
      </c>
      <c r="H13048" s="5">
        <f>Table3[[#This Row],[PDD]]/Table3[[#This Row],[PL_CVM]]</f>
        <v>0</v>
      </c>
      <c r="I13048" t="s">
        <v>10</v>
      </c>
      <c r="J13048" s="3">
        <v>0.28037108026242202</v>
      </c>
      <c r="K13048" s="3">
        <v>0.28037108026242202</v>
      </c>
    </row>
    <row r="13049" spans="1:11" x14ac:dyDescent="0.35">
      <c r="A13049" s="1">
        <v>46081</v>
      </c>
      <c r="B13049" s="4" t="s">
        <v>728</v>
      </c>
      <c r="C13049" s="2">
        <v>365871019.89999998</v>
      </c>
      <c r="D13049" s="2">
        <v>2170587.4500000002</v>
      </c>
      <c r="E13049" s="2">
        <v>696384831.44369996</v>
      </c>
      <c r="F13049" s="2">
        <v>696384674.98000002</v>
      </c>
      <c r="G13049" s="5">
        <f>Table3[[#This Row],[PDD]]/Table3[[#This Row],[DC]]</f>
        <v>5.9326574993375158E-3</v>
      </c>
      <c r="H13049" s="5">
        <f>Table3[[#This Row],[PDD]]/Table3[[#This Row],[PL_CVM]]</f>
        <v>3.1169374168986972E-3</v>
      </c>
      <c r="I13049" t="s">
        <v>10</v>
      </c>
      <c r="J13049" s="3">
        <v>0.39979357455735798</v>
      </c>
      <c r="K13049" s="3">
        <v>0.39979357455735798</v>
      </c>
    </row>
    <row r="13050" spans="1:11" x14ac:dyDescent="0.35">
      <c r="A13050" s="1">
        <v>46081</v>
      </c>
      <c r="B13050" s="4" t="s">
        <v>729</v>
      </c>
      <c r="C13050" s="2">
        <v>576288442.17999995</v>
      </c>
      <c r="D13050" s="2">
        <v>576288442.17999995</v>
      </c>
      <c r="E13050" s="2">
        <v>506043683.18550003</v>
      </c>
      <c r="F13050" s="2">
        <v>522623320.23000002</v>
      </c>
      <c r="G13050" s="5">
        <f>Table3[[#This Row],[PDD]]/Table3[[#This Row],[DC]]</f>
        <v>1</v>
      </c>
      <c r="H13050" s="5">
        <f>Table3[[#This Row],[PDD]]/Table3[[#This Row],[PL_CVM]]</f>
        <v>1.1026841319028446</v>
      </c>
      <c r="I13050" t="s">
        <v>10</v>
      </c>
      <c r="J13050" s="3">
        <v>0</v>
      </c>
      <c r="K13050" s="3">
        <v>0</v>
      </c>
    </row>
    <row r="13051" spans="1:11" x14ac:dyDescent="0.35">
      <c r="A13051" s="1">
        <v>46081</v>
      </c>
      <c r="B13051" s="4" t="s">
        <v>730</v>
      </c>
      <c r="C13051" s="2">
        <v>25196930.079999998</v>
      </c>
      <c r="D13051" s="2">
        <v>0</v>
      </c>
      <c r="E13051" s="2">
        <v>135359076.98899999</v>
      </c>
      <c r="F13051" s="2">
        <v>135359168.41</v>
      </c>
      <c r="G13051" s="5">
        <f>Table3[[#This Row],[PDD]]/Table3[[#This Row],[DC]]</f>
        <v>0</v>
      </c>
      <c r="H13051" s="5">
        <f>Table3[[#This Row],[PDD]]/Table3[[#This Row],[PL_CVM]]</f>
        <v>0</v>
      </c>
      <c r="I13051" t="s">
        <v>10</v>
      </c>
      <c r="J13051" s="3">
        <v>1</v>
      </c>
      <c r="K13051" s="3">
        <v>1</v>
      </c>
    </row>
    <row r="13052" spans="1:11" x14ac:dyDescent="0.35">
      <c r="A13052" s="1">
        <v>46081</v>
      </c>
      <c r="B13052" s="4" t="s">
        <v>731</v>
      </c>
      <c r="C13052" s="2">
        <v>56797933.530000001</v>
      </c>
      <c r="D13052" s="2">
        <v>0</v>
      </c>
      <c r="E13052" s="2">
        <v>56322361.989799999</v>
      </c>
      <c r="F13052" s="2">
        <v>56340485.880000003</v>
      </c>
      <c r="G13052" s="5">
        <f>Table3[[#This Row],[PDD]]/Table3[[#This Row],[DC]]</f>
        <v>0</v>
      </c>
      <c r="H13052" s="5">
        <f>Table3[[#This Row],[PDD]]/Table3[[#This Row],[PL_CVM]]</f>
        <v>0</v>
      </c>
      <c r="I13052" t="s">
        <v>10</v>
      </c>
      <c r="J13052" s="3">
        <v>0.88670239030181897</v>
      </c>
      <c r="K13052" s="3">
        <v>0.88670239030181897</v>
      </c>
    </row>
    <row r="13053" spans="1:11" x14ac:dyDescent="0.35">
      <c r="A13053" s="1">
        <v>46081</v>
      </c>
      <c r="B13053" s="4" t="s">
        <v>732</v>
      </c>
      <c r="C13053" s="2">
        <v>479428712.11000001</v>
      </c>
      <c r="D13053" s="2">
        <v>0</v>
      </c>
      <c r="E13053" s="2">
        <v>479229330.69599998</v>
      </c>
      <c r="F13053" s="2">
        <v>479230002.79000002</v>
      </c>
      <c r="G13053" s="5">
        <f>Table3[[#This Row],[PDD]]/Table3[[#This Row],[DC]]</f>
        <v>0</v>
      </c>
      <c r="H13053" s="5">
        <f>Table3[[#This Row],[PDD]]/Table3[[#This Row],[PL_CVM]]</f>
        <v>0</v>
      </c>
      <c r="I13053" t="s">
        <v>10</v>
      </c>
      <c r="J13053" s="3">
        <v>1</v>
      </c>
      <c r="K13053" s="3">
        <v>1</v>
      </c>
    </row>
    <row r="13054" spans="1:11" x14ac:dyDescent="0.35">
      <c r="A13054" s="1">
        <v>46081</v>
      </c>
      <c r="B13054" s="4" t="s">
        <v>733</v>
      </c>
      <c r="C13054" s="2">
        <v>179814628.03999999</v>
      </c>
      <c r="D13054" s="2">
        <v>2240243.54</v>
      </c>
      <c r="E13054" s="2">
        <v>183954128.67179999</v>
      </c>
      <c r="F13054" s="2">
        <v>183954282.80000001</v>
      </c>
      <c r="G13054" s="5">
        <f>Table3[[#This Row],[PDD]]/Table3[[#This Row],[DC]]</f>
        <v>1.2458627890394184E-2</v>
      </c>
      <c r="H13054" s="5">
        <f>Table3[[#This Row],[PDD]]/Table3[[#This Row],[PL_CVM]]</f>
        <v>1.2178262478594491E-2</v>
      </c>
      <c r="I13054" t="s">
        <v>10</v>
      </c>
      <c r="J13054" s="3">
        <v>1</v>
      </c>
      <c r="K13054" s="3">
        <v>1</v>
      </c>
    </row>
    <row r="13055" spans="1:11" x14ac:dyDescent="0.35">
      <c r="A13055" s="1">
        <v>46081</v>
      </c>
      <c r="B13055" s="4" t="s">
        <v>734</v>
      </c>
      <c r="C13055" s="2">
        <v>92092850.430000007</v>
      </c>
      <c r="D13055" s="2">
        <v>469231.48</v>
      </c>
      <c r="E13055" s="2">
        <v>92769063.086600006</v>
      </c>
      <c r="F13055" s="2">
        <v>92768583.469999999</v>
      </c>
      <c r="G13055" s="5">
        <f>Table3[[#This Row],[PDD]]/Table3[[#This Row],[DC]]</f>
        <v>5.0951998750072783E-3</v>
      </c>
      <c r="H13055" s="5">
        <f>Table3[[#This Row],[PDD]]/Table3[[#This Row],[PL_CVM]]</f>
        <v>5.0580860723365749E-3</v>
      </c>
      <c r="I13055" t="s">
        <v>10</v>
      </c>
      <c r="J13055" s="3">
        <v>0.71608396284424203</v>
      </c>
      <c r="K13055" s="3">
        <v>0.89939903697326395</v>
      </c>
    </row>
    <row r="13056" spans="1:11" x14ac:dyDescent="0.35">
      <c r="A13056" s="1">
        <v>46081</v>
      </c>
      <c r="B13056" s="4" t="s">
        <v>735</v>
      </c>
      <c r="C13056" s="2">
        <v>19210162.920000002</v>
      </c>
      <c r="D13056" s="2">
        <v>17402.240000000002</v>
      </c>
      <c r="E13056" s="2">
        <v>22923099.3246</v>
      </c>
      <c r="F13056" s="2">
        <v>22923097.879999999</v>
      </c>
      <c r="G13056" s="5">
        <f>Table3[[#This Row],[PDD]]/Table3[[#This Row],[DC]]</f>
        <v>9.0588716360558586E-4</v>
      </c>
      <c r="H13056" s="5">
        <f>Table3[[#This Row],[PDD]]/Table3[[#This Row],[PL_CVM]]</f>
        <v>7.5915742676225064E-4</v>
      </c>
      <c r="I13056" t="s">
        <v>10</v>
      </c>
      <c r="J13056" s="3">
        <v>1</v>
      </c>
      <c r="K13056" s="3">
        <v>1</v>
      </c>
    </row>
    <row r="13057" spans="1:11" x14ac:dyDescent="0.35">
      <c r="A13057" s="1">
        <v>46081</v>
      </c>
      <c r="B13057" s="4" t="s">
        <v>736</v>
      </c>
      <c r="C13057" s="2">
        <v>0</v>
      </c>
      <c r="D13057" s="2">
        <v>0</v>
      </c>
      <c r="E13057" s="2">
        <v>0</v>
      </c>
      <c r="F13057" s="2">
        <v>0</v>
      </c>
      <c r="G13057" s="5" t="e">
        <f>Table3[[#This Row],[PDD]]/Table3[[#This Row],[DC]]</f>
        <v>#DIV/0!</v>
      </c>
      <c r="H13057" s="5" t="e">
        <f>Table3[[#This Row],[PDD]]/Table3[[#This Row],[PL_CVM]]</f>
        <v>#DIV/0!</v>
      </c>
      <c r="I13057" t="s">
        <v>13</v>
      </c>
      <c r="J13057" s="3" t="e">
        <v>#NUM!</v>
      </c>
      <c r="K13057" s="3" t="e">
        <v>#NUM!</v>
      </c>
    </row>
    <row r="13058" spans="1:11" x14ac:dyDescent="0.35">
      <c r="A13058" s="1">
        <v>46081</v>
      </c>
      <c r="B13058" s="4" t="s">
        <v>737</v>
      </c>
      <c r="C13058" s="2">
        <v>0</v>
      </c>
      <c r="D13058" s="2">
        <v>0</v>
      </c>
      <c r="E13058" s="2">
        <v>0</v>
      </c>
      <c r="F13058" s="2">
        <v>0</v>
      </c>
      <c r="G13058" s="5" t="e">
        <f>Table3[[#This Row],[PDD]]/Table3[[#This Row],[DC]]</f>
        <v>#DIV/0!</v>
      </c>
      <c r="H13058" s="5" t="e">
        <f>Table3[[#This Row],[PDD]]/Table3[[#This Row],[PL_CVM]]</f>
        <v>#DIV/0!</v>
      </c>
      <c r="I13058" t="s">
        <v>13</v>
      </c>
      <c r="J13058" s="3" t="e">
        <v>#NUM!</v>
      </c>
      <c r="K13058" s="3" t="e">
        <v>#NUM!</v>
      </c>
    </row>
    <row r="13059" spans="1:11" x14ac:dyDescent="0.35">
      <c r="A13059" s="1">
        <v>46081</v>
      </c>
      <c r="B13059" s="4" t="s">
        <v>738</v>
      </c>
      <c r="C13059" s="2">
        <v>166732959.63999999</v>
      </c>
      <c r="D13059" s="2">
        <v>5265961.1100000003</v>
      </c>
      <c r="E13059" s="2">
        <v>181652714.3576</v>
      </c>
      <c r="F13059" s="2">
        <v>181652741.31</v>
      </c>
      <c r="G13059" s="5">
        <f>Table3[[#This Row],[PDD]]/Table3[[#This Row],[DC]]</f>
        <v>3.1583204192919948E-2</v>
      </c>
      <c r="H13059" s="5">
        <f>Table3[[#This Row],[PDD]]/Table3[[#This Row],[PL_CVM]]</f>
        <v>2.8989164006137179E-2</v>
      </c>
      <c r="I13059" t="s">
        <v>10</v>
      </c>
      <c r="J13059" s="3">
        <v>0.45594918369429099</v>
      </c>
      <c r="K13059" s="3">
        <v>0.586328509451992</v>
      </c>
    </row>
    <row r="13060" spans="1:11" x14ac:dyDescent="0.35">
      <c r="A13060" s="1">
        <v>46081</v>
      </c>
      <c r="B13060" s="4" t="s">
        <v>739</v>
      </c>
      <c r="C13060" s="2">
        <v>19296995.879999999</v>
      </c>
      <c r="D13060" s="2">
        <v>0</v>
      </c>
      <c r="E13060" s="2">
        <v>19264682.852000002</v>
      </c>
      <c r="F13060" s="2">
        <v>19264753.870000001</v>
      </c>
      <c r="G13060" s="5">
        <f>Table3[[#This Row],[PDD]]/Table3[[#This Row],[DC]]</f>
        <v>0</v>
      </c>
      <c r="H13060" s="5">
        <f>Table3[[#This Row],[PDD]]/Table3[[#This Row],[PL_CVM]]</f>
        <v>0</v>
      </c>
      <c r="I13060" t="s">
        <v>10</v>
      </c>
      <c r="J13060" s="3">
        <v>1</v>
      </c>
      <c r="K13060" s="3">
        <v>1</v>
      </c>
    </row>
    <row r="13061" spans="1:11" x14ac:dyDescent="0.35">
      <c r="A13061" s="1">
        <v>46081</v>
      </c>
      <c r="B13061" s="4" t="s">
        <v>740</v>
      </c>
      <c r="C13061" s="2">
        <v>13657200.949999999</v>
      </c>
      <c r="D13061" s="2">
        <v>0</v>
      </c>
      <c r="E13061" s="2">
        <v>14393905.772399999</v>
      </c>
      <c r="F13061" s="2">
        <v>14403954.880000001</v>
      </c>
      <c r="G13061" s="5">
        <f>Table3[[#This Row],[PDD]]/Table3[[#This Row],[DC]]</f>
        <v>0</v>
      </c>
      <c r="H13061" s="5">
        <f>Table3[[#This Row],[PDD]]/Table3[[#This Row],[PL_CVM]]</f>
        <v>0</v>
      </c>
      <c r="I13061" t="s">
        <v>10</v>
      </c>
      <c r="J13061" s="3">
        <v>0</v>
      </c>
      <c r="K13061" s="3">
        <v>0</v>
      </c>
    </row>
    <row r="13062" spans="1:11" x14ac:dyDescent="0.35">
      <c r="A13062" s="1">
        <v>46081</v>
      </c>
      <c r="B13062" s="4" t="s">
        <v>741</v>
      </c>
      <c r="C13062" s="2">
        <v>0</v>
      </c>
      <c r="D13062" s="2">
        <v>0</v>
      </c>
      <c r="E13062" s="2">
        <v>408784558.58020002</v>
      </c>
      <c r="F13062" s="2">
        <v>408785535.10000002</v>
      </c>
      <c r="G13062" s="5" t="e">
        <f>Table3[[#This Row],[PDD]]/Table3[[#This Row],[DC]]</f>
        <v>#DIV/0!</v>
      </c>
      <c r="H13062" s="5">
        <f>Table3[[#This Row],[PDD]]/Table3[[#This Row],[PL_CVM]]</f>
        <v>0</v>
      </c>
      <c r="I13062" t="s">
        <v>10</v>
      </c>
      <c r="J13062" s="3">
        <v>1</v>
      </c>
      <c r="K13062" s="3">
        <v>1</v>
      </c>
    </row>
    <row r="13063" spans="1:11" x14ac:dyDescent="0.35">
      <c r="A13063" s="1">
        <v>46081</v>
      </c>
      <c r="B13063" s="4" t="s">
        <v>742</v>
      </c>
      <c r="C13063" s="2">
        <v>378593083.47000003</v>
      </c>
      <c r="D13063" s="2">
        <v>0</v>
      </c>
      <c r="E13063" s="2">
        <v>378748973.028</v>
      </c>
      <c r="F13063" s="2">
        <v>378750175.19</v>
      </c>
      <c r="G13063" s="5">
        <f>Table3[[#This Row],[PDD]]/Table3[[#This Row],[DC]]</f>
        <v>0</v>
      </c>
      <c r="H13063" s="5">
        <f>Table3[[#This Row],[PDD]]/Table3[[#This Row],[PL_CVM]]</f>
        <v>0</v>
      </c>
      <c r="I13063" t="s">
        <v>10</v>
      </c>
      <c r="J13063" s="3">
        <v>1</v>
      </c>
      <c r="K13063" s="3">
        <v>1</v>
      </c>
    </row>
    <row r="13064" spans="1:11" x14ac:dyDescent="0.35">
      <c r="A13064" s="1">
        <v>46081</v>
      </c>
      <c r="B13064" s="4" t="s">
        <v>743</v>
      </c>
      <c r="C13064" s="2">
        <v>27836961.670000002</v>
      </c>
      <c r="D13064" s="2">
        <v>0</v>
      </c>
      <c r="E13064" s="2">
        <v>28660640.842799999</v>
      </c>
      <c r="F13064" s="2">
        <v>28976618.239999998</v>
      </c>
      <c r="G13064" s="5">
        <f>Table3[[#This Row],[PDD]]/Table3[[#This Row],[DC]]</f>
        <v>0</v>
      </c>
      <c r="H13064" s="5">
        <f>Table3[[#This Row],[PDD]]/Table3[[#This Row],[PL_CVM]]</f>
        <v>0</v>
      </c>
      <c r="I13064" t="s">
        <v>10</v>
      </c>
      <c r="J13064" s="3">
        <v>0</v>
      </c>
      <c r="K13064" s="3">
        <v>0</v>
      </c>
    </row>
    <row r="13065" spans="1:11" x14ac:dyDescent="0.35">
      <c r="A13065" s="1">
        <v>46081</v>
      </c>
      <c r="B13065" s="4" t="s">
        <v>744</v>
      </c>
      <c r="C13065" s="2">
        <v>70604783.689999998</v>
      </c>
      <c r="D13065" s="2">
        <v>0</v>
      </c>
      <c r="E13065" s="2">
        <v>83605962.601199999</v>
      </c>
      <c r="F13065" s="2">
        <v>71970165.060000002</v>
      </c>
      <c r="G13065" s="5">
        <f>Table3[[#This Row],[PDD]]/Table3[[#This Row],[DC]]</f>
        <v>0</v>
      </c>
      <c r="H13065" s="5">
        <f>Table3[[#This Row],[PDD]]/Table3[[#This Row],[PL_CVM]]</f>
        <v>0</v>
      </c>
      <c r="I13065" t="s">
        <v>13</v>
      </c>
      <c r="J13065" s="3">
        <v>0</v>
      </c>
      <c r="K13065" s="3">
        <v>0</v>
      </c>
    </row>
    <row r="13066" spans="1:11" x14ac:dyDescent="0.35">
      <c r="A13066" s="1">
        <v>46081</v>
      </c>
      <c r="B13066" s="4" t="s">
        <v>745</v>
      </c>
      <c r="C13066" s="2">
        <v>0</v>
      </c>
      <c r="D13066" s="2">
        <v>0</v>
      </c>
      <c r="E13066" s="2">
        <v>1944976390.375</v>
      </c>
      <c r="F13066" s="2">
        <v>1944976387.0699999</v>
      </c>
      <c r="G13066" s="5" t="e">
        <f>Table3[[#This Row],[PDD]]/Table3[[#This Row],[DC]]</f>
        <v>#DIV/0!</v>
      </c>
      <c r="H13066" s="5">
        <f>Table3[[#This Row],[PDD]]/Table3[[#This Row],[PL_CVM]]</f>
        <v>0</v>
      </c>
      <c r="I13066" t="s">
        <v>10</v>
      </c>
      <c r="J13066" s="3">
        <v>6.7678309439334894E-2</v>
      </c>
      <c r="K13066" s="3">
        <v>1</v>
      </c>
    </row>
    <row r="13067" spans="1:11" x14ac:dyDescent="0.35">
      <c r="A13067" s="1">
        <v>46081</v>
      </c>
      <c r="B13067" s="4" t="s">
        <v>746</v>
      </c>
      <c r="C13067" s="2">
        <v>14413634.439999999</v>
      </c>
      <c r="D13067" s="2">
        <v>0</v>
      </c>
      <c r="E13067" s="2">
        <v>14631137.5364</v>
      </c>
      <c r="F13067" s="2">
        <v>14630908.890000001</v>
      </c>
      <c r="G13067" s="5">
        <f>Table3[[#This Row],[PDD]]/Table3[[#This Row],[DC]]</f>
        <v>0</v>
      </c>
      <c r="H13067" s="5">
        <f>Table3[[#This Row],[PDD]]/Table3[[#This Row],[PL_CVM]]</f>
        <v>0</v>
      </c>
      <c r="I13067" t="s">
        <v>10</v>
      </c>
      <c r="J13067" s="3">
        <v>0</v>
      </c>
      <c r="K13067" s="3">
        <v>0</v>
      </c>
    </row>
    <row r="13068" spans="1:11" x14ac:dyDescent="0.35">
      <c r="A13068" s="1">
        <v>46081</v>
      </c>
      <c r="B13068" s="4" t="s">
        <v>747</v>
      </c>
      <c r="C13068" s="2">
        <v>363317610.25999999</v>
      </c>
      <c r="D13068" s="2">
        <v>0</v>
      </c>
      <c r="E13068" s="2">
        <v>187499035.19999999</v>
      </c>
      <c r="F13068" s="2">
        <v>187722705.94</v>
      </c>
      <c r="G13068" s="5">
        <f>Table3[[#This Row],[PDD]]/Table3[[#This Row],[DC]]</f>
        <v>0</v>
      </c>
      <c r="H13068" s="5">
        <f>Table3[[#This Row],[PDD]]/Table3[[#This Row],[PL_CVM]]</f>
        <v>0</v>
      </c>
      <c r="I13068" t="s">
        <v>10</v>
      </c>
      <c r="J13068" s="3">
        <v>1</v>
      </c>
      <c r="K13068" s="3">
        <v>1</v>
      </c>
    </row>
    <row r="13069" spans="1:11" x14ac:dyDescent="0.35">
      <c r="A13069" s="1">
        <v>46081</v>
      </c>
      <c r="B13069" s="4" t="s">
        <v>748</v>
      </c>
      <c r="C13069" s="2">
        <v>20000000</v>
      </c>
      <c r="D13069" s="2">
        <v>0</v>
      </c>
      <c r="E13069" s="2">
        <v>19378154.471999999</v>
      </c>
      <c r="F13069" s="2">
        <v>19530781.57</v>
      </c>
      <c r="G13069" s="5">
        <f>Table3[[#This Row],[PDD]]/Table3[[#This Row],[DC]]</f>
        <v>0</v>
      </c>
      <c r="H13069" s="5">
        <f>Table3[[#This Row],[PDD]]/Table3[[#This Row],[PL_CVM]]</f>
        <v>0</v>
      </c>
      <c r="I13069" t="s">
        <v>10</v>
      </c>
      <c r="J13069" s="3">
        <v>0</v>
      </c>
      <c r="K13069" s="3">
        <v>0</v>
      </c>
    </row>
    <row r="13070" spans="1:11" x14ac:dyDescent="0.35">
      <c r="A13070" s="1">
        <v>46081</v>
      </c>
      <c r="B13070" s="4" t="s">
        <v>749</v>
      </c>
      <c r="C13070" s="2">
        <v>174761830.72</v>
      </c>
      <c r="D13070" s="2">
        <v>28086500.530000001</v>
      </c>
      <c r="E13070" s="2">
        <v>146025582.15560001</v>
      </c>
      <c r="F13070" s="2">
        <v>146025768.78</v>
      </c>
      <c r="G13070" s="5">
        <f>Table3[[#This Row],[PDD]]/Table3[[#This Row],[DC]]</f>
        <v>0.1607130139017578</v>
      </c>
      <c r="H13070" s="5">
        <f>Table3[[#This Row],[PDD]]/Table3[[#This Row],[PL_CVM]]</f>
        <v>0.19233934369703376</v>
      </c>
      <c r="I13070" t="s">
        <v>10</v>
      </c>
      <c r="J13070" s="3">
        <v>0.50045712294390199</v>
      </c>
      <c r="K13070" s="3">
        <v>0.54031984673566502</v>
      </c>
    </row>
    <row r="13071" spans="1:11" x14ac:dyDescent="0.35">
      <c r="A13071" s="1">
        <v>46081</v>
      </c>
      <c r="B13071" s="4" t="s">
        <v>750</v>
      </c>
      <c r="C13071" s="2">
        <v>0</v>
      </c>
      <c r="D13071" s="2">
        <v>0</v>
      </c>
      <c r="E13071" s="2">
        <v>16082533.7596</v>
      </c>
      <c r="F13071" s="2">
        <v>16082547.529999999</v>
      </c>
      <c r="G13071" s="5" t="e">
        <f>Table3[[#This Row],[PDD]]/Table3[[#This Row],[DC]]</f>
        <v>#DIV/0!</v>
      </c>
      <c r="H13071" s="5">
        <f>Table3[[#This Row],[PDD]]/Table3[[#This Row],[PL_CVM]]</f>
        <v>0</v>
      </c>
      <c r="I13071" t="s">
        <v>10</v>
      </c>
      <c r="J13071" s="3">
        <v>0</v>
      </c>
      <c r="K13071" s="3">
        <v>0</v>
      </c>
    </row>
    <row r="13072" spans="1:11" x14ac:dyDescent="0.35">
      <c r="A13072" s="1">
        <v>46081</v>
      </c>
      <c r="B13072" s="4" t="s">
        <v>751</v>
      </c>
      <c r="C13072" s="2">
        <v>110549953.97</v>
      </c>
      <c r="D13072" s="2">
        <v>5722487.9100000001</v>
      </c>
      <c r="E13072" s="2">
        <v>105135004.85259999</v>
      </c>
      <c r="F13072" s="2">
        <v>105135058.59999999</v>
      </c>
      <c r="G13072" s="5">
        <f>Table3[[#This Row],[PDD]]/Table3[[#This Row],[DC]]</f>
        <v>5.1763819924818016E-2</v>
      </c>
      <c r="H13072" s="5">
        <f>Table3[[#This Row],[PDD]]/Table3[[#This Row],[PL_CVM]]</f>
        <v>5.4429873214528274E-2</v>
      </c>
      <c r="I13072" t="s">
        <v>10</v>
      </c>
      <c r="J13072" s="3">
        <v>0.378141553337426</v>
      </c>
      <c r="K13072" s="3">
        <v>0.378141553337426</v>
      </c>
    </row>
    <row r="13073" spans="1:11" x14ac:dyDescent="0.35">
      <c r="A13073" s="1">
        <v>46081</v>
      </c>
      <c r="B13073" s="4" t="s">
        <v>3261</v>
      </c>
      <c r="C13073" s="2">
        <v>31227259.969999999</v>
      </c>
      <c r="D13073" s="2">
        <v>14398.96</v>
      </c>
      <c r="E13073" s="2">
        <v>13418441.8105</v>
      </c>
      <c r="F13073" s="2">
        <v>13414343.92</v>
      </c>
      <c r="G13073" s="5">
        <f>Table3[[#This Row],[PDD]]/Table3[[#This Row],[DC]]</f>
        <v>4.6110225533181799E-4</v>
      </c>
      <c r="H13073" s="5">
        <f>Table3[[#This Row],[PDD]]/Table3[[#This Row],[PL_CVM]]</f>
        <v>1.0734002412545868E-3</v>
      </c>
      <c r="I13073" t="s">
        <v>10</v>
      </c>
      <c r="J13073" s="3">
        <v>1</v>
      </c>
      <c r="K13073" s="3">
        <v>1</v>
      </c>
    </row>
    <row r="13074" spans="1:11" x14ac:dyDescent="0.35">
      <c r="A13074" s="1">
        <v>46081</v>
      </c>
      <c r="B13074" s="4" t="s">
        <v>3746</v>
      </c>
      <c r="C13074" s="2">
        <v>0</v>
      </c>
      <c r="D13074" s="2">
        <v>0</v>
      </c>
      <c r="E13074" s="2">
        <v>242887662.00330001</v>
      </c>
      <c r="F13074" s="2">
        <v>242595508.75999999</v>
      </c>
      <c r="G13074" s="5" t="e">
        <f>Table3[[#This Row],[PDD]]/Table3[[#This Row],[DC]]</f>
        <v>#DIV/0!</v>
      </c>
      <c r="H13074" s="5">
        <f>Table3[[#This Row],[PDD]]/Table3[[#This Row],[PL_CVM]]</f>
        <v>0</v>
      </c>
      <c r="I13074" t="s">
        <v>10</v>
      </c>
      <c r="J13074" s="3">
        <v>1</v>
      </c>
      <c r="K13074" s="3">
        <v>1</v>
      </c>
    </row>
    <row r="13075" spans="1:11" x14ac:dyDescent="0.35">
      <c r="A13075" s="1">
        <v>46081</v>
      </c>
      <c r="B13075" s="4" t="s">
        <v>752</v>
      </c>
      <c r="C13075" s="2">
        <v>22789577.25</v>
      </c>
      <c r="D13075" s="2">
        <v>2073530.09</v>
      </c>
      <c r="E13075" s="2">
        <v>23039684.414900001</v>
      </c>
      <c r="F13075" s="2">
        <v>23039702.960000001</v>
      </c>
      <c r="G13075" s="5">
        <f>Table3[[#This Row],[PDD]]/Table3[[#This Row],[DC]]</f>
        <v>9.0985895317562335E-2</v>
      </c>
      <c r="H13075" s="5">
        <f>Table3[[#This Row],[PDD]]/Table3[[#This Row],[PL_CVM]]</f>
        <v>8.999812600014527E-2</v>
      </c>
      <c r="I13075" t="s">
        <v>10</v>
      </c>
      <c r="J13075" s="3">
        <v>0.35384365059825801</v>
      </c>
      <c r="K13075" s="3">
        <v>0.35384365059825801</v>
      </c>
    </row>
    <row r="13076" spans="1:11" x14ac:dyDescent="0.35">
      <c r="A13076" s="1">
        <v>46081</v>
      </c>
      <c r="B13076" s="4" t="s">
        <v>753</v>
      </c>
      <c r="C13076" s="2">
        <v>547065633.44000006</v>
      </c>
      <c r="D13076" s="2">
        <v>17936485.219999999</v>
      </c>
      <c r="E13076" s="2">
        <v>638324205.51479995</v>
      </c>
      <c r="F13076" s="2">
        <v>638325309.89999998</v>
      </c>
      <c r="G13076" s="5">
        <f>Table3[[#This Row],[PDD]]/Table3[[#This Row],[DC]]</f>
        <v>3.2786715384064059E-2</v>
      </c>
      <c r="H13076" s="5">
        <f>Table3[[#This Row],[PDD]]/Table3[[#This Row],[PL_CVM]]</f>
        <v>2.8099285649209067E-2</v>
      </c>
      <c r="I13076" t="s">
        <v>10</v>
      </c>
      <c r="J13076" s="3">
        <v>1</v>
      </c>
      <c r="K13076" s="3">
        <v>1</v>
      </c>
    </row>
    <row r="13077" spans="1:11" x14ac:dyDescent="0.35">
      <c r="A13077" s="1">
        <v>46081</v>
      </c>
      <c r="B13077" s="4" t="s">
        <v>754</v>
      </c>
      <c r="C13077" s="2">
        <v>235490840.58000001</v>
      </c>
      <c r="D13077" s="2">
        <v>26924069.120000001</v>
      </c>
      <c r="E13077" s="2">
        <v>231796344.31709999</v>
      </c>
      <c r="F13077" s="2">
        <v>231796476.75</v>
      </c>
      <c r="G13077" s="5">
        <f>Table3[[#This Row],[PDD]]/Table3[[#This Row],[DC]]</f>
        <v>0.11433170417026671</v>
      </c>
      <c r="H13077" s="5">
        <f>Table3[[#This Row],[PDD]]/Table3[[#This Row],[PL_CVM]]</f>
        <v>0.11615391871999194</v>
      </c>
      <c r="I13077" t="s">
        <v>10</v>
      </c>
      <c r="J13077" s="3">
        <v>0.138235754814862</v>
      </c>
      <c r="K13077" s="3">
        <v>0.138235754814862</v>
      </c>
    </row>
    <row r="13078" spans="1:11" x14ac:dyDescent="0.35">
      <c r="A13078" s="1">
        <v>46081</v>
      </c>
      <c r="B13078" s="4" t="s">
        <v>755</v>
      </c>
      <c r="C13078" s="2">
        <v>57789969.020000003</v>
      </c>
      <c r="D13078" s="2">
        <v>776577.3</v>
      </c>
      <c r="E13078" s="2">
        <v>68929240.815599993</v>
      </c>
      <c r="F13078" s="2">
        <v>68929048.260000005</v>
      </c>
      <c r="G13078" s="5">
        <f>Table3[[#This Row],[PDD]]/Table3[[#This Row],[DC]]</f>
        <v>1.343792552875814E-2</v>
      </c>
      <c r="H13078" s="5">
        <f>Table3[[#This Row],[PDD]]/Table3[[#This Row],[PL_CVM]]</f>
        <v>1.1266328487095231E-2</v>
      </c>
      <c r="I13078" t="s">
        <v>10</v>
      </c>
      <c r="J13078" s="3">
        <v>0.101867320120126</v>
      </c>
      <c r="K13078" s="3">
        <v>0.204324779123529</v>
      </c>
    </row>
    <row r="13079" spans="1:11" x14ac:dyDescent="0.35">
      <c r="A13079" s="1">
        <v>46081</v>
      </c>
      <c r="B13079" s="4" t="s">
        <v>756</v>
      </c>
      <c r="C13079" s="2">
        <v>57207011.380000003</v>
      </c>
      <c r="D13079" s="2">
        <v>3274832.25</v>
      </c>
      <c r="E13079" s="2">
        <v>59827215.527400002</v>
      </c>
      <c r="F13079" s="2">
        <v>59943330.630000003</v>
      </c>
      <c r="G13079" s="5">
        <f>Table3[[#This Row],[PDD]]/Table3[[#This Row],[DC]]</f>
        <v>5.7245295130815131E-2</v>
      </c>
      <c r="H13079" s="5">
        <f>Table3[[#This Row],[PDD]]/Table3[[#This Row],[PL_CVM]]</f>
        <v>5.4632136979739926E-2</v>
      </c>
      <c r="I13079" t="s">
        <v>10</v>
      </c>
      <c r="J13079" s="3">
        <v>0.52853768361855402</v>
      </c>
      <c r="K13079" s="3">
        <v>0.52853768361855402</v>
      </c>
    </row>
    <row r="13080" spans="1:11" x14ac:dyDescent="0.35">
      <c r="A13080" s="1">
        <v>46081</v>
      </c>
      <c r="B13080" s="4" t="s">
        <v>757</v>
      </c>
      <c r="C13080" s="2">
        <v>11970893.779999999</v>
      </c>
      <c r="D13080" s="2">
        <v>77872.399999999994</v>
      </c>
      <c r="E13080" s="2">
        <v>13963056.596899999</v>
      </c>
      <c r="F13080" s="2">
        <v>13963041</v>
      </c>
      <c r="G13080" s="5">
        <f>Table3[[#This Row],[PDD]]/Table3[[#This Row],[DC]]</f>
        <v>6.5051450151619337E-3</v>
      </c>
      <c r="H13080" s="5">
        <f>Table3[[#This Row],[PDD]]/Table3[[#This Row],[PL_CVM]]</f>
        <v>5.5770372657360234E-3</v>
      </c>
      <c r="I13080" t="s">
        <v>10</v>
      </c>
      <c r="J13080" s="3">
        <v>0.53317135459100196</v>
      </c>
      <c r="K13080" s="3">
        <v>0.83621647365464902</v>
      </c>
    </row>
    <row r="13081" spans="1:11" x14ac:dyDescent="0.35">
      <c r="A13081" s="1">
        <v>46081</v>
      </c>
      <c r="B13081" s="4" t="s">
        <v>758</v>
      </c>
      <c r="C13081" s="2">
        <v>164592304.72</v>
      </c>
      <c r="D13081" s="2">
        <v>7846543.2699999996</v>
      </c>
      <c r="E13081" s="2">
        <v>168111626.4558</v>
      </c>
      <c r="F13081" s="2">
        <v>168111616.00999999</v>
      </c>
      <c r="G13081" s="5">
        <f>Table3[[#This Row],[PDD]]/Table3[[#This Row],[DC]]</f>
        <v>4.767260099643375E-2</v>
      </c>
      <c r="H13081" s="5">
        <f>Table3[[#This Row],[PDD]]/Table3[[#This Row],[PL_CVM]]</f>
        <v>4.6674604981093361E-2</v>
      </c>
      <c r="I13081" t="s">
        <v>10</v>
      </c>
      <c r="J13081" s="3">
        <v>1</v>
      </c>
      <c r="K13081" s="3">
        <v>1</v>
      </c>
    </row>
    <row r="13082" spans="1:11" x14ac:dyDescent="0.35">
      <c r="A13082" s="1">
        <v>46081</v>
      </c>
      <c r="B13082" s="4" t="s">
        <v>759</v>
      </c>
      <c r="C13082" s="2">
        <v>1108875695.98</v>
      </c>
      <c r="D13082" s="2">
        <v>390682978.79000002</v>
      </c>
      <c r="E13082" s="2">
        <v>704583917.02079999</v>
      </c>
      <c r="F13082" s="2">
        <v>705029239.01999998</v>
      </c>
      <c r="G13082" s="5">
        <f>Table3[[#This Row],[PDD]]/Table3[[#This Row],[DC]]</f>
        <v>0.3523235112883622</v>
      </c>
      <c r="H13082" s="5">
        <f>Table3[[#This Row],[PDD]]/Table3[[#This Row],[PL_CVM]]</f>
        <v>0.55413727143154312</v>
      </c>
      <c r="I13082" t="s">
        <v>10</v>
      </c>
      <c r="J13082" s="3">
        <v>0.204250162035918</v>
      </c>
      <c r="K13082" s="3">
        <v>1</v>
      </c>
    </row>
    <row r="13083" spans="1:11" x14ac:dyDescent="0.35">
      <c r="A13083" s="1">
        <v>46081</v>
      </c>
      <c r="B13083" s="4" t="s">
        <v>760</v>
      </c>
      <c r="C13083" s="2">
        <v>457356469.18000001</v>
      </c>
      <c r="D13083" s="2">
        <v>295794171.88</v>
      </c>
      <c r="E13083" s="2">
        <v>2582958561.8351998</v>
      </c>
      <c r="F13083" s="2">
        <v>2583021079.5999999</v>
      </c>
      <c r="G13083" s="5">
        <f>Table3[[#This Row],[PDD]]/Table3[[#This Row],[DC]]</f>
        <v>0.64674754116921751</v>
      </c>
      <c r="H13083" s="5">
        <f>Table3[[#This Row],[PDD]]/Table3[[#This Row],[PL_CVM]]</f>
        <v>0.11451481144157211</v>
      </c>
      <c r="I13083" t="s">
        <v>10</v>
      </c>
      <c r="J13083" s="3">
        <v>1</v>
      </c>
      <c r="K13083" s="3">
        <v>1</v>
      </c>
    </row>
    <row r="13084" spans="1:11" x14ac:dyDescent="0.35">
      <c r="A13084" s="1">
        <v>46081</v>
      </c>
      <c r="B13084" s="4" t="s">
        <v>761</v>
      </c>
      <c r="C13084" s="2">
        <v>72228523.930000007</v>
      </c>
      <c r="D13084" s="2">
        <v>0</v>
      </c>
      <c r="E13084" s="2">
        <v>82886592.844999999</v>
      </c>
      <c r="F13084" s="2">
        <v>83065789.870000005</v>
      </c>
      <c r="G13084" s="5">
        <f>Table3[[#This Row],[PDD]]/Table3[[#This Row],[DC]]</f>
        <v>0</v>
      </c>
      <c r="H13084" s="5">
        <f>Table3[[#This Row],[PDD]]/Table3[[#This Row],[PL_CVM]]</f>
        <v>0</v>
      </c>
      <c r="I13084" t="s">
        <v>10</v>
      </c>
      <c r="J13084" s="3">
        <v>1</v>
      </c>
      <c r="K13084" s="3">
        <v>1</v>
      </c>
    </row>
    <row r="13085" spans="1:11" x14ac:dyDescent="0.35">
      <c r="A13085" s="1">
        <v>46081</v>
      </c>
      <c r="B13085" s="4" t="s">
        <v>3262</v>
      </c>
      <c r="C13085" s="2">
        <v>12057537.189999999</v>
      </c>
      <c r="D13085" s="2">
        <v>10270235.359999999</v>
      </c>
      <c r="E13085" s="2">
        <v>1468400.541</v>
      </c>
      <c r="F13085" s="2">
        <v>1468479.51</v>
      </c>
      <c r="G13085" s="5">
        <f>Table3[[#This Row],[PDD]]/Table3[[#This Row],[DC]]</f>
        <v>0.85176891417906542</v>
      </c>
      <c r="H13085" s="5">
        <f>Table3[[#This Row],[PDD]]/Table3[[#This Row],[PL_CVM]]</f>
        <v>6.9937886705685113</v>
      </c>
      <c r="I13085" t="s">
        <v>10</v>
      </c>
      <c r="J13085" s="3">
        <v>1</v>
      </c>
      <c r="K13085" s="3">
        <v>1</v>
      </c>
    </row>
    <row r="13086" spans="1:11" x14ac:dyDescent="0.35">
      <c r="A13086" s="1">
        <v>46081</v>
      </c>
      <c r="B13086" s="4" t="s">
        <v>762</v>
      </c>
      <c r="C13086" s="2">
        <v>126472118.3</v>
      </c>
      <c r="D13086" s="2">
        <v>7679.96</v>
      </c>
      <c r="E13086" s="2">
        <v>128603555.2256</v>
      </c>
      <c r="F13086" s="2">
        <v>128603122.95999999</v>
      </c>
      <c r="G13086" s="5">
        <f>Table3[[#This Row],[PDD]]/Table3[[#This Row],[DC]]</f>
        <v>6.0724530459611983E-5</v>
      </c>
      <c r="H13086" s="5">
        <f>Table3[[#This Row],[PDD]]/Table3[[#This Row],[PL_CVM]]</f>
        <v>5.9718300949726802E-5</v>
      </c>
      <c r="I13086" t="s">
        <v>10</v>
      </c>
      <c r="J13086" s="3">
        <v>1</v>
      </c>
      <c r="K13086" s="3">
        <v>1</v>
      </c>
    </row>
    <row r="13087" spans="1:11" x14ac:dyDescent="0.35">
      <c r="A13087" s="1">
        <v>46081</v>
      </c>
      <c r="B13087" s="4" t="s">
        <v>763</v>
      </c>
      <c r="C13087" s="2">
        <v>1054562008.21</v>
      </c>
      <c r="D13087" s="2">
        <v>7148372.7800000003</v>
      </c>
      <c r="E13087" s="2">
        <v>1154193249.938</v>
      </c>
      <c r="F13087" s="2">
        <v>1154193485.1199999</v>
      </c>
      <c r="G13087" s="5">
        <f>Table3[[#This Row],[PDD]]/Table3[[#This Row],[DC]]</f>
        <v>6.7785229548839483E-3</v>
      </c>
      <c r="H13087" s="5">
        <f>Table3[[#This Row],[PDD]]/Table3[[#This Row],[PL_CVM]]</f>
        <v>6.1933920717433212E-3</v>
      </c>
      <c r="I13087" t="s">
        <v>10</v>
      </c>
      <c r="J13087" s="3">
        <v>0.15865952200798</v>
      </c>
      <c r="K13087" s="3">
        <v>0.48667154774659599</v>
      </c>
    </row>
    <row r="13088" spans="1:11" x14ac:dyDescent="0.35">
      <c r="A13088" s="1">
        <v>46081</v>
      </c>
      <c r="B13088" s="4" t="s">
        <v>764</v>
      </c>
      <c r="C13088" s="2">
        <v>0</v>
      </c>
      <c r="D13088" s="2">
        <v>0</v>
      </c>
      <c r="E13088" s="2">
        <v>269147807.43199998</v>
      </c>
      <c r="F13088" s="2">
        <v>269146751.76999998</v>
      </c>
      <c r="G13088" s="5" t="e">
        <f>Table3[[#This Row],[PDD]]/Table3[[#This Row],[DC]]</f>
        <v>#DIV/0!</v>
      </c>
      <c r="H13088" s="5">
        <f>Table3[[#This Row],[PDD]]/Table3[[#This Row],[PL_CVM]]</f>
        <v>0</v>
      </c>
      <c r="I13088" t="s">
        <v>10</v>
      </c>
      <c r="J13088" s="3">
        <v>1</v>
      </c>
      <c r="K13088" s="3">
        <v>1</v>
      </c>
    </row>
    <row r="13089" spans="1:11" x14ac:dyDescent="0.35">
      <c r="A13089" s="1">
        <v>46081</v>
      </c>
      <c r="B13089" s="4" t="s">
        <v>765</v>
      </c>
      <c r="C13089" s="2">
        <v>270304647.49000001</v>
      </c>
      <c r="D13089" s="2">
        <v>12075225.18</v>
      </c>
      <c r="E13089" s="2">
        <v>261506447.0429</v>
      </c>
      <c r="F13089" s="2">
        <v>261506114.90000001</v>
      </c>
      <c r="G13089" s="5">
        <f>Table3[[#This Row],[PDD]]/Table3[[#This Row],[DC]]</f>
        <v>4.4672650996304922E-2</v>
      </c>
      <c r="H13089" s="5">
        <f>Table3[[#This Row],[PDD]]/Table3[[#This Row],[PL_CVM]]</f>
        <v>4.6175689561284518E-2</v>
      </c>
      <c r="I13089" t="s">
        <v>10</v>
      </c>
      <c r="J13089" s="3">
        <v>0.387850123149588</v>
      </c>
      <c r="K13089" s="3">
        <v>0.50882721492052296</v>
      </c>
    </row>
    <row r="13090" spans="1:11" x14ac:dyDescent="0.35">
      <c r="A13090" s="1">
        <v>46081</v>
      </c>
      <c r="B13090" s="4" t="s">
        <v>766</v>
      </c>
      <c r="C13090" s="2">
        <v>178683994.5</v>
      </c>
      <c r="D13090" s="2">
        <v>0</v>
      </c>
      <c r="E13090" s="2">
        <v>180989332.6345</v>
      </c>
      <c r="F13090" s="2">
        <v>180989145.58000001</v>
      </c>
      <c r="G13090" s="5">
        <f>Table3[[#This Row],[PDD]]/Table3[[#This Row],[DC]]</f>
        <v>0</v>
      </c>
      <c r="H13090" s="5">
        <f>Table3[[#This Row],[PDD]]/Table3[[#This Row],[PL_CVM]]</f>
        <v>0</v>
      </c>
      <c r="I13090" t="s">
        <v>10</v>
      </c>
      <c r="J13090" s="3">
        <v>1</v>
      </c>
      <c r="K13090" s="3">
        <v>1</v>
      </c>
    </row>
    <row r="13091" spans="1:11" x14ac:dyDescent="0.35">
      <c r="A13091" s="1">
        <v>46081</v>
      </c>
      <c r="B13091" s="4" t="s">
        <v>767</v>
      </c>
      <c r="C13091" s="2">
        <v>154516789.38</v>
      </c>
      <c r="D13091" s="2">
        <v>0</v>
      </c>
      <c r="E13091" s="2">
        <v>154731905.8493</v>
      </c>
      <c r="F13091" s="2">
        <v>154732041.13</v>
      </c>
      <c r="G13091" s="5">
        <f>Table3[[#This Row],[PDD]]/Table3[[#This Row],[DC]]</f>
        <v>0</v>
      </c>
      <c r="H13091" s="5">
        <f>Table3[[#This Row],[PDD]]/Table3[[#This Row],[PL_CVM]]</f>
        <v>0</v>
      </c>
      <c r="I13091" t="s">
        <v>10</v>
      </c>
      <c r="J13091" s="3">
        <v>1</v>
      </c>
      <c r="K13091" s="3">
        <v>1</v>
      </c>
    </row>
    <row r="13092" spans="1:11" x14ac:dyDescent="0.35">
      <c r="A13092" s="1">
        <v>46081</v>
      </c>
      <c r="B13092" s="4" t="s">
        <v>768</v>
      </c>
      <c r="C13092" s="2">
        <v>9966151.0999999996</v>
      </c>
      <c r="D13092" s="2">
        <v>0</v>
      </c>
      <c r="E13092" s="2">
        <v>10340212.063999999</v>
      </c>
      <c r="F13092" s="2">
        <v>10340232.960000001</v>
      </c>
      <c r="G13092" s="5">
        <f>Table3[[#This Row],[PDD]]/Table3[[#This Row],[DC]]</f>
        <v>0</v>
      </c>
      <c r="H13092" s="5">
        <f>Table3[[#This Row],[PDD]]/Table3[[#This Row],[PL_CVM]]</f>
        <v>0</v>
      </c>
      <c r="I13092" t="s">
        <v>10</v>
      </c>
      <c r="J13092" s="3">
        <v>1</v>
      </c>
      <c r="K13092" s="3">
        <v>1</v>
      </c>
    </row>
    <row r="13093" spans="1:11" x14ac:dyDescent="0.35">
      <c r="A13093" s="1">
        <v>46081</v>
      </c>
      <c r="B13093" s="4" t="s">
        <v>3340</v>
      </c>
      <c r="C13093" s="2">
        <v>5640909.3399999999</v>
      </c>
      <c r="D13093" s="2">
        <v>528190.31000000006</v>
      </c>
      <c r="E13093" s="2">
        <v>5103480.5857999995</v>
      </c>
      <c r="F13093" s="2">
        <v>520729.66</v>
      </c>
      <c r="G13093" s="5">
        <f>Table3[[#This Row],[PDD]]/Table3[[#This Row],[DC]]</f>
        <v>9.3635667259279173E-2</v>
      </c>
      <c r="H13093" s="5">
        <f>Table3[[#This Row],[PDD]]/Table3[[#This Row],[PL_CVM]]</f>
        <v>1.0143272998891595</v>
      </c>
      <c r="I13093" t="s">
        <v>13</v>
      </c>
      <c r="J13093" s="3">
        <v>0.102077553591465</v>
      </c>
      <c r="K13093" s="3">
        <v>0.102077553591465</v>
      </c>
    </row>
    <row r="13094" spans="1:11" x14ac:dyDescent="0.35">
      <c r="A13094" s="1">
        <v>46081</v>
      </c>
      <c r="B13094" s="4" t="s">
        <v>769</v>
      </c>
      <c r="C13094" s="2">
        <v>539039800.22000003</v>
      </c>
      <c r="D13094" s="2">
        <v>9128633.0399999991</v>
      </c>
      <c r="E13094" s="2">
        <v>614426855.06529999</v>
      </c>
      <c r="F13094" s="2">
        <v>614426888.34000003</v>
      </c>
      <c r="G13094" s="5">
        <f>Table3[[#This Row],[PDD]]/Table3[[#This Row],[DC]]</f>
        <v>1.6934988912273827E-2</v>
      </c>
      <c r="H13094" s="5">
        <f>Table3[[#This Row],[PDD]]/Table3[[#This Row],[PL_CVM]]</f>
        <v>1.4857150969845849E-2</v>
      </c>
      <c r="I13094" t="s">
        <v>10</v>
      </c>
      <c r="J13094" s="3">
        <v>0.250738171956085</v>
      </c>
      <c r="K13094" s="3">
        <v>0.250738171956085</v>
      </c>
    </row>
    <row r="13095" spans="1:11" x14ac:dyDescent="0.35">
      <c r="A13095" s="1">
        <v>46081</v>
      </c>
      <c r="B13095" s="4" t="s">
        <v>770</v>
      </c>
      <c r="C13095" s="2">
        <v>66908836.780000001</v>
      </c>
      <c r="D13095" s="2">
        <v>0</v>
      </c>
      <c r="E13095" s="2">
        <v>79112941.975600004</v>
      </c>
      <c r="F13095" s="2">
        <v>79112992.549999997</v>
      </c>
      <c r="G13095" s="5">
        <f>Table3[[#This Row],[PDD]]/Table3[[#This Row],[DC]]</f>
        <v>0</v>
      </c>
      <c r="H13095" s="5">
        <f>Table3[[#This Row],[PDD]]/Table3[[#This Row],[PL_CVM]]</f>
        <v>0</v>
      </c>
      <c r="I13095" t="s">
        <v>10</v>
      </c>
      <c r="J13095" s="3">
        <v>1</v>
      </c>
      <c r="K13095" s="3">
        <v>1</v>
      </c>
    </row>
    <row r="13096" spans="1:11" x14ac:dyDescent="0.35">
      <c r="A13096" s="1">
        <v>46081</v>
      </c>
      <c r="B13096" s="4" t="s">
        <v>771</v>
      </c>
      <c r="C13096" s="2">
        <v>76428506.519999996</v>
      </c>
      <c r="D13096" s="2">
        <v>0</v>
      </c>
      <c r="E13096" s="2">
        <v>76416712.653999999</v>
      </c>
      <c r="F13096" s="2">
        <v>76416550.430000007</v>
      </c>
      <c r="G13096" s="5">
        <f>Table3[[#This Row],[PDD]]/Table3[[#This Row],[DC]]</f>
        <v>0</v>
      </c>
      <c r="H13096" s="5">
        <f>Table3[[#This Row],[PDD]]/Table3[[#This Row],[PL_CVM]]</f>
        <v>0</v>
      </c>
      <c r="I13096" t="s">
        <v>10</v>
      </c>
      <c r="J13096" s="3">
        <v>1</v>
      </c>
      <c r="K13096" s="3">
        <v>1</v>
      </c>
    </row>
    <row r="13097" spans="1:11" x14ac:dyDescent="0.35">
      <c r="A13097" s="1">
        <v>46081</v>
      </c>
      <c r="B13097" s="4" t="s">
        <v>772</v>
      </c>
      <c r="C13097" s="2">
        <v>28931718.02</v>
      </c>
      <c r="D13097" s="2">
        <v>0</v>
      </c>
      <c r="E13097" s="2">
        <v>337273630.5424</v>
      </c>
      <c r="F13097" s="2">
        <v>337273372.85000002</v>
      </c>
      <c r="G13097" s="5">
        <f>Table3[[#This Row],[PDD]]/Table3[[#This Row],[DC]]</f>
        <v>0</v>
      </c>
      <c r="H13097" s="5">
        <f>Table3[[#This Row],[PDD]]/Table3[[#This Row],[PL_CVM]]</f>
        <v>0</v>
      </c>
      <c r="I13097" t="s">
        <v>10</v>
      </c>
      <c r="J13097" s="3">
        <v>0.15433993432420401</v>
      </c>
      <c r="K13097" s="3">
        <v>0.422780143805147</v>
      </c>
    </row>
    <row r="13098" spans="1:11" x14ac:dyDescent="0.35">
      <c r="A13098" s="1">
        <v>46081</v>
      </c>
      <c r="B13098" s="4" t="s">
        <v>773</v>
      </c>
      <c r="C13098" s="2">
        <v>22906916.620000001</v>
      </c>
      <c r="D13098" s="2">
        <v>43666.68</v>
      </c>
      <c r="E13098" s="2">
        <v>23296888.3838</v>
      </c>
      <c r="F13098" s="2">
        <v>23297288.440000001</v>
      </c>
      <c r="G13098" s="5">
        <f>Table3[[#This Row],[PDD]]/Table3[[#This Row],[DC]]</f>
        <v>1.9062661607575188E-3</v>
      </c>
      <c r="H13098" s="5">
        <f>Table3[[#This Row],[PDD]]/Table3[[#This Row],[PL_CVM]]</f>
        <v>1.8743245640993574E-3</v>
      </c>
      <c r="I13098" t="s">
        <v>10</v>
      </c>
      <c r="J13098" s="3">
        <v>0.113417448586712</v>
      </c>
      <c r="K13098" s="3">
        <v>0.35093282607153298</v>
      </c>
    </row>
    <row r="13099" spans="1:11" x14ac:dyDescent="0.35">
      <c r="A13099" s="1">
        <v>46081</v>
      </c>
      <c r="B13099" s="4" t="s">
        <v>774</v>
      </c>
      <c r="C13099" s="2">
        <v>16418167.050000001</v>
      </c>
      <c r="D13099" s="2">
        <v>3522958.66</v>
      </c>
      <c r="E13099" s="2">
        <v>14859269.9988</v>
      </c>
      <c r="F13099" s="2">
        <v>14859196.359999999</v>
      </c>
      <c r="G13099" s="5">
        <f>Table3[[#This Row],[PDD]]/Table3[[#This Row],[DC]]</f>
        <v>0.21457685558145176</v>
      </c>
      <c r="H13099" s="5">
        <f>Table3[[#This Row],[PDD]]/Table3[[#This Row],[PL_CVM]]</f>
        <v>0.23708944781721697</v>
      </c>
      <c r="I13099" t="s">
        <v>10</v>
      </c>
      <c r="J13099" s="3">
        <v>0.26928067868227301</v>
      </c>
      <c r="K13099" s="3">
        <v>0.49411491800020702</v>
      </c>
    </row>
    <row r="13100" spans="1:11" x14ac:dyDescent="0.35">
      <c r="A13100" s="1">
        <v>46081</v>
      </c>
      <c r="B13100" s="4" t="s">
        <v>775</v>
      </c>
      <c r="C13100" s="2">
        <v>22743151.059999999</v>
      </c>
      <c r="D13100" s="2">
        <v>0</v>
      </c>
      <c r="E13100" s="2">
        <v>23286424.103700001</v>
      </c>
      <c r="F13100" s="2">
        <v>23286481.530000001</v>
      </c>
      <c r="G13100" s="5">
        <f>Table3[[#This Row],[PDD]]/Table3[[#This Row],[DC]]</f>
        <v>0</v>
      </c>
      <c r="H13100" s="5">
        <f>Table3[[#This Row],[PDD]]/Table3[[#This Row],[PL_CVM]]</f>
        <v>0</v>
      </c>
      <c r="I13100" t="s">
        <v>10</v>
      </c>
      <c r="J13100" s="3">
        <v>0</v>
      </c>
      <c r="K13100" s="3">
        <v>0</v>
      </c>
    </row>
    <row r="13101" spans="1:11" x14ac:dyDescent="0.35">
      <c r="A13101" s="1">
        <v>46081</v>
      </c>
      <c r="B13101" s="4" t="s">
        <v>776</v>
      </c>
      <c r="C13101" s="2">
        <v>24498456.48</v>
      </c>
      <c r="D13101" s="2">
        <v>4866792.1399999997</v>
      </c>
      <c r="E13101" s="2">
        <v>22603788.411899999</v>
      </c>
      <c r="F13101" s="2">
        <v>22603771.43</v>
      </c>
      <c r="G13101" s="5">
        <f>Table3[[#This Row],[PDD]]/Table3[[#This Row],[DC]]</f>
        <v>0.19865709270186641</v>
      </c>
      <c r="H13101" s="5">
        <f>Table3[[#This Row],[PDD]]/Table3[[#This Row],[PL_CVM]]</f>
        <v>0.21530885476663128</v>
      </c>
      <c r="I13101" t="s">
        <v>10</v>
      </c>
      <c r="J13101" s="3">
        <v>1</v>
      </c>
      <c r="K13101" s="3">
        <v>1</v>
      </c>
    </row>
    <row r="13102" spans="1:11" x14ac:dyDescent="0.35">
      <c r="A13102" s="1">
        <v>46081</v>
      </c>
      <c r="B13102" s="4" t="s">
        <v>777</v>
      </c>
      <c r="C13102" s="2">
        <v>11251784.890000001</v>
      </c>
      <c r="D13102" s="2">
        <v>0</v>
      </c>
      <c r="E13102" s="2">
        <v>24702120.414000001</v>
      </c>
      <c r="F13102" s="2">
        <v>24702154.989999998</v>
      </c>
      <c r="G13102" s="5">
        <f>Table3[[#This Row],[PDD]]/Table3[[#This Row],[DC]]</f>
        <v>0</v>
      </c>
      <c r="H13102" s="5">
        <f>Table3[[#This Row],[PDD]]/Table3[[#This Row],[PL_CVM]]</f>
        <v>0</v>
      </c>
      <c r="I13102" t="s">
        <v>10</v>
      </c>
      <c r="J13102" s="3">
        <v>1</v>
      </c>
      <c r="K13102" s="3">
        <v>1</v>
      </c>
    </row>
    <row r="13103" spans="1:11" x14ac:dyDescent="0.35">
      <c r="A13103" s="1">
        <v>46081</v>
      </c>
      <c r="B13103" s="4" t="s">
        <v>778</v>
      </c>
      <c r="C13103" s="2">
        <v>0</v>
      </c>
      <c r="D13103" s="2">
        <v>0</v>
      </c>
      <c r="E13103" s="2">
        <v>63305240.7927</v>
      </c>
      <c r="F13103" s="2">
        <v>63305281.880000003</v>
      </c>
      <c r="G13103" s="5" t="e">
        <f>Table3[[#This Row],[PDD]]/Table3[[#This Row],[DC]]</f>
        <v>#DIV/0!</v>
      </c>
      <c r="H13103" s="5">
        <f>Table3[[#This Row],[PDD]]/Table3[[#This Row],[PL_CVM]]</f>
        <v>0</v>
      </c>
      <c r="I13103" t="s">
        <v>10</v>
      </c>
      <c r="J13103" s="3">
        <v>1</v>
      </c>
      <c r="K13103" s="3">
        <v>1</v>
      </c>
    </row>
    <row r="13104" spans="1:11" x14ac:dyDescent="0.35">
      <c r="A13104" s="1">
        <v>46081</v>
      </c>
      <c r="B13104" s="4" t="s">
        <v>779</v>
      </c>
      <c r="C13104" s="2">
        <v>0</v>
      </c>
      <c r="D13104" s="2">
        <v>0</v>
      </c>
      <c r="E13104" s="2">
        <v>52302203.507700004</v>
      </c>
      <c r="F13104" s="2">
        <v>52302291.25</v>
      </c>
      <c r="G13104" s="5" t="e">
        <f>Table3[[#This Row],[PDD]]/Table3[[#This Row],[DC]]</f>
        <v>#DIV/0!</v>
      </c>
      <c r="H13104" s="5">
        <f>Table3[[#This Row],[PDD]]/Table3[[#This Row],[PL_CVM]]</f>
        <v>0</v>
      </c>
      <c r="I13104" t="s">
        <v>10</v>
      </c>
      <c r="J13104" s="3">
        <v>1</v>
      </c>
      <c r="K13104" s="3">
        <v>1</v>
      </c>
    </row>
    <row r="13105" spans="1:11" x14ac:dyDescent="0.35">
      <c r="A13105" s="1">
        <v>46081</v>
      </c>
      <c r="B13105" s="4" t="s">
        <v>780</v>
      </c>
      <c r="C13105" s="2">
        <v>2382188047.1100001</v>
      </c>
      <c r="D13105" s="2">
        <v>773420335.10000002</v>
      </c>
      <c r="E13105" s="2">
        <v>1506449932.9765</v>
      </c>
      <c r="F13105" s="2">
        <v>1609021639.6600001</v>
      </c>
      <c r="G13105" s="5">
        <f>Table3[[#This Row],[PDD]]/Table3[[#This Row],[DC]]</f>
        <v>0.32466804458963289</v>
      </c>
      <c r="H13105" s="5">
        <f>Table3[[#This Row],[PDD]]/Table3[[#This Row],[PL_CVM]]</f>
        <v>0.480677398014007</v>
      </c>
      <c r="I13105" t="s">
        <v>13</v>
      </c>
      <c r="J13105" s="3">
        <v>0.82979201902775801</v>
      </c>
      <c r="K13105" s="3">
        <v>0.82979201902775801</v>
      </c>
    </row>
    <row r="13106" spans="1:11" x14ac:dyDescent="0.35">
      <c r="A13106" s="1">
        <v>46081</v>
      </c>
      <c r="B13106" s="4" t="s">
        <v>781</v>
      </c>
      <c r="C13106" s="2">
        <v>3947759350.9400001</v>
      </c>
      <c r="D13106" s="2">
        <v>0</v>
      </c>
      <c r="E13106" s="2">
        <v>4531435465.5493002</v>
      </c>
      <c r="F13106" s="2">
        <v>4551689485.5</v>
      </c>
      <c r="G13106" s="5">
        <f>Table3[[#This Row],[PDD]]/Table3[[#This Row],[DC]]</f>
        <v>0</v>
      </c>
      <c r="H13106" s="5">
        <f>Table3[[#This Row],[PDD]]/Table3[[#This Row],[PL_CVM]]</f>
        <v>0</v>
      </c>
      <c r="I13106" t="s">
        <v>10</v>
      </c>
      <c r="J13106" s="3">
        <v>0.12212849156754201</v>
      </c>
      <c r="K13106" s="3">
        <v>0.12212849156754201</v>
      </c>
    </row>
    <row r="13107" spans="1:11" x14ac:dyDescent="0.35">
      <c r="A13107" s="1">
        <v>46081</v>
      </c>
      <c r="B13107" s="4" t="s">
        <v>782</v>
      </c>
      <c r="C13107" s="2">
        <v>112381920.3</v>
      </c>
      <c r="D13107" s="2">
        <v>13879238.029999999</v>
      </c>
      <c r="E13107" s="2">
        <v>104567667.71709999</v>
      </c>
      <c r="F13107" s="2">
        <v>104567835.61</v>
      </c>
      <c r="G13107" s="5">
        <f>Table3[[#This Row],[PDD]]/Table3[[#This Row],[DC]]</f>
        <v>0.12350063064369972</v>
      </c>
      <c r="H13107" s="5">
        <f>Table3[[#This Row],[PDD]]/Table3[[#This Row],[PL_CVM]]</f>
        <v>0.13272951428166219</v>
      </c>
      <c r="I13107" t="s">
        <v>10</v>
      </c>
      <c r="J13107" s="3">
        <v>0.30215551567507298</v>
      </c>
      <c r="K13107" s="3">
        <v>0.53654606241949399</v>
      </c>
    </row>
    <row r="13108" spans="1:11" x14ac:dyDescent="0.35">
      <c r="A13108" s="1">
        <v>46081</v>
      </c>
      <c r="B13108" s="4" t="s">
        <v>783</v>
      </c>
      <c r="C13108" s="2">
        <v>774944926.39999998</v>
      </c>
      <c r="D13108" s="2">
        <v>223976365.68000001</v>
      </c>
      <c r="E13108" s="2">
        <v>609485511.01020002</v>
      </c>
      <c r="F13108" s="2">
        <v>609485405.71000004</v>
      </c>
      <c r="G13108" s="5">
        <f>Table3[[#This Row],[PDD]]/Table3[[#This Row],[DC]]</f>
        <v>0.28902230087559938</v>
      </c>
      <c r="H13108" s="5">
        <f>Table3[[#This Row],[PDD]]/Table3[[#This Row],[PL_CVM]]</f>
        <v>0.36748437875897305</v>
      </c>
      <c r="I13108" t="s">
        <v>10</v>
      </c>
      <c r="J13108" s="3">
        <v>1</v>
      </c>
      <c r="K13108" s="3">
        <v>1</v>
      </c>
    </row>
    <row r="13109" spans="1:11" x14ac:dyDescent="0.35">
      <c r="A13109" s="1">
        <v>46081</v>
      </c>
      <c r="B13109" s="4" t="s">
        <v>784</v>
      </c>
      <c r="C13109" s="2">
        <v>15001791.1</v>
      </c>
      <c r="D13109" s="2">
        <v>1713722.32</v>
      </c>
      <c r="E13109" s="2">
        <v>14632784.241599999</v>
      </c>
      <c r="F13109" s="2">
        <v>14632807.68</v>
      </c>
      <c r="G13109" s="5">
        <f>Table3[[#This Row],[PDD]]/Table3[[#This Row],[DC]]</f>
        <v>0.11423451430409534</v>
      </c>
      <c r="H13109" s="5">
        <f>Table3[[#This Row],[PDD]]/Table3[[#This Row],[PL_CVM]]</f>
        <v>0.11711507165793626</v>
      </c>
      <c r="I13109" t="s">
        <v>10</v>
      </c>
      <c r="J13109" s="3">
        <v>1</v>
      </c>
      <c r="K13109" s="3">
        <v>1</v>
      </c>
    </row>
    <row r="13110" spans="1:11" x14ac:dyDescent="0.35">
      <c r="A13110" s="1">
        <v>46081</v>
      </c>
      <c r="B13110" s="4" t="s">
        <v>785</v>
      </c>
      <c r="C13110" s="2">
        <v>0</v>
      </c>
      <c r="D13110" s="2">
        <v>0</v>
      </c>
      <c r="E13110" s="2">
        <v>23298814.600200001</v>
      </c>
      <c r="F13110" s="2">
        <v>23351908.390000001</v>
      </c>
      <c r="G13110" s="5" t="e">
        <f>Table3[[#This Row],[PDD]]/Table3[[#This Row],[DC]]</f>
        <v>#DIV/0!</v>
      </c>
      <c r="H13110" s="5">
        <f>Table3[[#This Row],[PDD]]/Table3[[#This Row],[PL_CVM]]</f>
        <v>0</v>
      </c>
      <c r="I13110" t="s">
        <v>10</v>
      </c>
      <c r="J13110" s="3">
        <v>1</v>
      </c>
      <c r="K13110" s="3">
        <v>1</v>
      </c>
    </row>
    <row r="13111" spans="1:11" x14ac:dyDescent="0.35">
      <c r="A13111" s="1">
        <v>46081</v>
      </c>
      <c r="B13111" s="4" t="s">
        <v>786</v>
      </c>
      <c r="C13111" s="2">
        <v>455289009.5</v>
      </c>
      <c r="D13111" s="2">
        <v>73373810.420000002</v>
      </c>
      <c r="E13111" s="2">
        <v>516357350.27270001</v>
      </c>
      <c r="F13111" s="2">
        <v>512526202.60000002</v>
      </c>
      <c r="G13111" s="5">
        <f>Table3[[#This Row],[PDD]]/Table3[[#This Row],[DC]]</f>
        <v>0.16115875606261479</v>
      </c>
      <c r="H13111" s="5">
        <f>Table3[[#This Row],[PDD]]/Table3[[#This Row],[PL_CVM]]</f>
        <v>0.14316109117500952</v>
      </c>
      <c r="I13111" t="s">
        <v>10</v>
      </c>
      <c r="J13111" s="3">
        <v>0.38878553839560598</v>
      </c>
      <c r="K13111" s="3">
        <v>0.46358003805674802</v>
      </c>
    </row>
    <row r="13112" spans="1:11" x14ac:dyDescent="0.35">
      <c r="A13112" s="1">
        <v>46081</v>
      </c>
      <c r="B13112" s="4" t="s">
        <v>787</v>
      </c>
      <c r="C13112" s="2">
        <v>174039380.97</v>
      </c>
      <c r="D13112" s="2">
        <v>29566128.670000002</v>
      </c>
      <c r="E13112" s="2">
        <v>146147237.75549999</v>
      </c>
      <c r="F13112" s="2">
        <v>146147323.03999999</v>
      </c>
      <c r="G13112" s="5">
        <f>Table3[[#This Row],[PDD]]/Table3[[#This Row],[DC]]</f>
        <v>0.16988183079722891</v>
      </c>
      <c r="H13112" s="5">
        <f>Table3[[#This Row],[PDD]]/Table3[[#This Row],[PL_CVM]]</f>
        <v>0.20230359376413526</v>
      </c>
      <c r="I13112" t="s">
        <v>10</v>
      </c>
      <c r="J13112" s="3">
        <v>0.44567721255305598</v>
      </c>
      <c r="K13112" s="3">
        <v>0.940696134753502</v>
      </c>
    </row>
    <row r="13113" spans="1:11" x14ac:dyDescent="0.35">
      <c r="A13113" s="1">
        <v>46081</v>
      </c>
      <c r="B13113" s="4" t="s">
        <v>788</v>
      </c>
      <c r="C13113" s="2">
        <v>1081337335.8099999</v>
      </c>
      <c r="D13113" s="2">
        <v>5609895.2000000002</v>
      </c>
      <c r="E13113" s="2">
        <v>1101304157.3831999</v>
      </c>
      <c r="F13113" s="2">
        <v>1101302627.74</v>
      </c>
      <c r="G13113" s="5">
        <f>Table3[[#This Row],[PDD]]/Table3[[#This Row],[DC]]</f>
        <v>5.1879233373531694E-3</v>
      </c>
      <c r="H13113" s="5">
        <f>Table3[[#This Row],[PDD]]/Table3[[#This Row],[PL_CVM]]</f>
        <v>5.0938725275832238E-3</v>
      </c>
      <c r="I13113" t="s">
        <v>10</v>
      </c>
      <c r="J13113" s="3">
        <v>1</v>
      </c>
      <c r="K13113" s="3">
        <v>1</v>
      </c>
    </row>
    <row r="13114" spans="1:11" x14ac:dyDescent="0.35">
      <c r="A13114" s="1">
        <v>46081</v>
      </c>
      <c r="B13114" s="4" t="s">
        <v>3263</v>
      </c>
      <c r="C13114" s="2">
        <v>23718409.800000001</v>
      </c>
      <c r="D13114" s="2">
        <v>0</v>
      </c>
      <c r="E13114" s="2">
        <v>23647415.364300001</v>
      </c>
      <c r="F13114" s="2">
        <v>23647389.149999999</v>
      </c>
      <c r="G13114" s="5">
        <f>Table3[[#This Row],[PDD]]/Table3[[#This Row],[DC]]</f>
        <v>0</v>
      </c>
      <c r="H13114" s="5">
        <f>Table3[[#This Row],[PDD]]/Table3[[#This Row],[PL_CVM]]</f>
        <v>0</v>
      </c>
      <c r="I13114" t="s">
        <v>10</v>
      </c>
      <c r="J13114" s="3">
        <v>1</v>
      </c>
      <c r="K13114" s="3">
        <v>1</v>
      </c>
    </row>
    <row r="13115" spans="1:11" x14ac:dyDescent="0.35">
      <c r="A13115" s="1">
        <v>46081</v>
      </c>
      <c r="B13115" s="4" t="s">
        <v>789</v>
      </c>
      <c r="C13115" s="2">
        <v>26374215.84</v>
      </c>
      <c r="D13115" s="2">
        <v>2456495.1</v>
      </c>
      <c r="E13115" s="2">
        <v>27432155.2368</v>
      </c>
      <c r="F13115" s="2">
        <v>27432086.300000001</v>
      </c>
      <c r="G13115" s="5">
        <f>Table3[[#This Row],[PDD]]/Table3[[#This Row],[DC]]</f>
        <v>9.3140024139576463E-2</v>
      </c>
      <c r="H13115" s="5">
        <f>Table3[[#This Row],[PDD]]/Table3[[#This Row],[PL_CVM]]</f>
        <v>8.9548241906777612E-2</v>
      </c>
      <c r="I13115" t="s">
        <v>10</v>
      </c>
      <c r="J13115" s="3">
        <v>1</v>
      </c>
      <c r="K13115" s="3">
        <v>1</v>
      </c>
    </row>
    <row r="13116" spans="1:11" x14ac:dyDescent="0.35">
      <c r="A13116" s="1">
        <v>46081</v>
      </c>
      <c r="B13116" s="4" t="s">
        <v>790</v>
      </c>
      <c r="C13116" s="2">
        <v>45311654.060000002</v>
      </c>
      <c r="D13116" s="2">
        <v>178583.06</v>
      </c>
      <c r="E13116" s="2">
        <v>53945807.557400003</v>
      </c>
      <c r="F13116" s="2">
        <v>53945879.399999999</v>
      </c>
      <c r="G13116" s="5">
        <f>Table3[[#This Row],[PDD]]/Table3[[#This Row],[DC]]</f>
        <v>3.9412169717646366E-3</v>
      </c>
      <c r="H13116" s="5">
        <f>Table3[[#This Row],[PDD]]/Table3[[#This Row],[PL_CVM]]</f>
        <v>3.3104115084645371E-3</v>
      </c>
      <c r="I13116" t="s">
        <v>10</v>
      </c>
      <c r="J13116" s="3">
        <v>0.19966332722407201</v>
      </c>
      <c r="K13116" s="3">
        <v>0.37640097423316099</v>
      </c>
    </row>
    <row r="13117" spans="1:11" x14ac:dyDescent="0.35">
      <c r="A13117" s="1">
        <v>46081</v>
      </c>
      <c r="B13117" s="4" t="s">
        <v>791</v>
      </c>
      <c r="C13117" s="2">
        <v>24383759</v>
      </c>
      <c r="D13117" s="2">
        <v>18731496.32</v>
      </c>
      <c r="E13117" s="2">
        <v>4486004.8492999999</v>
      </c>
      <c r="F13117" s="2">
        <v>4485891.8899999997</v>
      </c>
      <c r="G13117" s="5">
        <f>Table3[[#This Row],[PDD]]/Table3[[#This Row],[DC]]</f>
        <v>0.76819559773372104</v>
      </c>
      <c r="H13117" s="5">
        <f>Table3[[#This Row],[PDD]]/Table3[[#This Row],[PL_CVM]]</f>
        <v>4.1756459538751836</v>
      </c>
      <c r="I13117" t="s">
        <v>10</v>
      </c>
      <c r="J13117" s="3">
        <v>1.6947711795689099E-2</v>
      </c>
      <c r="K13117" s="3">
        <v>1</v>
      </c>
    </row>
    <row r="13118" spans="1:11" x14ac:dyDescent="0.35">
      <c r="A13118" s="1">
        <v>46081</v>
      </c>
      <c r="B13118" s="4" t="s">
        <v>792</v>
      </c>
      <c r="C13118" s="2">
        <v>69326729.390000001</v>
      </c>
      <c r="D13118" s="2">
        <v>363289.79</v>
      </c>
      <c r="E13118" s="2">
        <v>74594047.705200002</v>
      </c>
      <c r="F13118" s="2">
        <v>74593767.909999996</v>
      </c>
      <c r="G13118" s="5">
        <f>Table3[[#This Row],[PDD]]/Table3[[#This Row],[DC]]</f>
        <v>5.2402557166125671E-3</v>
      </c>
      <c r="H13118" s="5">
        <f>Table3[[#This Row],[PDD]]/Table3[[#This Row],[PL_CVM]]</f>
        <v>4.8702431875853472E-3</v>
      </c>
      <c r="I13118" t="s">
        <v>10</v>
      </c>
      <c r="J13118" s="3">
        <v>1</v>
      </c>
      <c r="K13118" s="3">
        <v>1</v>
      </c>
    </row>
    <row r="13119" spans="1:11" x14ac:dyDescent="0.35">
      <c r="A13119" s="1">
        <v>46081</v>
      </c>
      <c r="B13119" s="4" t="s">
        <v>793</v>
      </c>
      <c r="C13119" s="2">
        <v>416606803.68000001</v>
      </c>
      <c r="D13119" s="2">
        <v>38768145.270000003</v>
      </c>
      <c r="E13119" s="2">
        <v>445914716.4346</v>
      </c>
      <c r="F13119" s="2">
        <v>445914579.48000002</v>
      </c>
      <c r="G13119" s="5">
        <f>Table3[[#This Row],[PDD]]/Table3[[#This Row],[DC]]</f>
        <v>9.3056918244134618E-2</v>
      </c>
      <c r="H13119" s="5">
        <f>Table3[[#This Row],[PDD]]/Table3[[#This Row],[PL_CVM]]</f>
        <v>8.6940743931739548E-2</v>
      </c>
      <c r="I13119" t="s">
        <v>10</v>
      </c>
      <c r="J13119" s="3">
        <v>2.7267893016002999E-2</v>
      </c>
      <c r="K13119" s="3">
        <v>0.252544561500958</v>
      </c>
    </row>
    <row r="13120" spans="1:11" x14ac:dyDescent="0.35">
      <c r="A13120" s="1">
        <v>46081</v>
      </c>
      <c r="B13120" s="4" t="s">
        <v>794</v>
      </c>
      <c r="C13120" s="2">
        <v>2696623.66</v>
      </c>
      <c r="D13120" s="2">
        <v>2140928.9700000002</v>
      </c>
      <c r="E13120" s="2">
        <v>9895201.9668000005</v>
      </c>
      <c r="F13120" s="2">
        <v>9895392.4399999995</v>
      </c>
      <c r="G13120" s="5">
        <f>Table3[[#This Row],[PDD]]/Table3[[#This Row],[DC]]</f>
        <v>0.79392946140656506</v>
      </c>
      <c r="H13120" s="5">
        <f>Table3[[#This Row],[PDD]]/Table3[[#This Row],[PL_CVM]]</f>
        <v>0.21635614585084614</v>
      </c>
      <c r="I13120" t="s">
        <v>10</v>
      </c>
      <c r="J13120" s="3">
        <v>1</v>
      </c>
      <c r="K13120" s="3">
        <v>1</v>
      </c>
    </row>
    <row r="13121" spans="1:11" x14ac:dyDescent="0.35">
      <c r="A13121" s="1">
        <v>46081</v>
      </c>
      <c r="B13121" s="4" t="s">
        <v>795</v>
      </c>
      <c r="C13121" s="2">
        <v>81161321.569999993</v>
      </c>
      <c r="D13121" s="2">
        <v>3387656.15</v>
      </c>
      <c r="E13121" s="2">
        <v>94381410.035699993</v>
      </c>
      <c r="F13121" s="2">
        <v>94471480.530000001</v>
      </c>
      <c r="G13121" s="5">
        <f>Table3[[#This Row],[PDD]]/Table3[[#This Row],[DC]]</f>
        <v>4.1739785460223382E-2</v>
      </c>
      <c r="H13121" s="5">
        <f>Table3[[#This Row],[PDD]]/Table3[[#This Row],[PL_CVM]]</f>
        <v>3.5859035245290022E-2</v>
      </c>
      <c r="I13121" t="s">
        <v>10</v>
      </c>
      <c r="J13121" s="3">
        <v>0.12662575889658201</v>
      </c>
      <c r="K13121" s="3">
        <v>0.202690531333066</v>
      </c>
    </row>
    <row r="13122" spans="1:11" x14ac:dyDescent="0.35">
      <c r="A13122" s="1">
        <v>46081</v>
      </c>
      <c r="B13122" s="4" t="s">
        <v>796</v>
      </c>
      <c r="C13122" s="2">
        <v>17497342.550000001</v>
      </c>
      <c r="D13122" s="2">
        <v>8826686.0199999996</v>
      </c>
      <c r="E13122" s="2">
        <v>20170161.160799999</v>
      </c>
      <c r="F13122" s="2">
        <v>20170176.600000001</v>
      </c>
      <c r="G13122" s="5">
        <f>Table3[[#This Row],[PDD]]/Table3[[#This Row],[DC]]</f>
        <v>0.50445866249557991</v>
      </c>
      <c r="H13122" s="5">
        <f>Table3[[#This Row],[PDD]]/Table3[[#This Row],[PL_CVM]]</f>
        <v>0.43761074555985785</v>
      </c>
      <c r="I13122" t="s">
        <v>10</v>
      </c>
      <c r="J13122" s="3">
        <v>1</v>
      </c>
      <c r="K13122" s="3">
        <v>1</v>
      </c>
    </row>
    <row r="13123" spans="1:11" x14ac:dyDescent="0.35">
      <c r="A13123" s="1">
        <v>46081</v>
      </c>
      <c r="B13123" s="4" t="s">
        <v>797</v>
      </c>
      <c r="C13123" s="2">
        <v>78088134.989999995</v>
      </c>
      <c r="D13123" s="2">
        <v>38026047.619999997</v>
      </c>
      <c r="E13123" s="2">
        <v>44658537.895400003</v>
      </c>
      <c r="F13123" s="2">
        <v>44658522.359999999</v>
      </c>
      <c r="G13123" s="5">
        <f>Table3[[#This Row],[PDD]]/Table3[[#This Row],[DC]]</f>
        <v>0.48696319389456072</v>
      </c>
      <c r="H13123" s="5">
        <f>Table3[[#This Row],[PDD]]/Table3[[#This Row],[PL_CVM]]</f>
        <v>0.85148467997811284</v>
      </c>
      <c r="I13123" t="s">
        <v>10</v>
      </c>
      <c r="J13123" s="3">
        <v>0.49905094011363998</v>
      </c>
      <c r="K13123" s="3">
        <v>0.51143364384870704</v>
      </c>
    </row>
    <row r="13124" spans="1:11" x14ac:dyDescent="0.35">
      <c r="A13124" s="1">
        <v>46081</v>
      </c>
      <c r="B13124" s="4" t="s">
        <v>798</v>
      </c>
      <c r="C13124" s="2">
        <v>3149310.91</v>
      </c>
      <c r="D13124" s="2">
        <v>357971.05</v>
      </c>
      <c r="E13124" s="2">
        <v>5533674.8064000001</v>
      </c>
      <c r="F13124" s="2">
        <v>5533686.0999999996</v>
      </c>
      <c r="G13124" s="5">
        <f>Table3[[#This Row],[PDD]]/Table3[[#This Row],[DC]]</f>
        <v>0.11366646870695912</v>
      </c>
      <c r="H13124" s="5">
        <f>Table3[[#This Row],[PDD]]/Table3[[#This Row],[PL_CVM]]</f>
        <v>6.4689439106421304E-2</v>
      </c>
      <c r="I13124" t="s">
        <v>10</v>
      </c>
      <c r="J13124" s="3">
        <v>1</v>
      </c>
      <c r="K13124" s="3">
        <v>1</v>
      </c>
    </row>
    <row r="13125" spans="1:11" x14ac:dyDescent="0.35">
      <c r="A13125" s="1">
        <v>46081</v>
      </c>
      <c r="B13125" s="4" t="s">
        <v>799</v>
      </c>
      <c r="C13125" s="2">
        <v>0</v>
      </c>
      <c r="D13125" s="2">
        <v>0</v>
      </c>
      <c r="E13125" s="2">
        <v>74302842.586799994</v>
      </c>
      <c r="F13125" s="2">
        <v>74302902.299999997</v>
      </c>
      <c r="G13125" s="5" t="e">
        <f>Table3[[#This Row],[PDD]]/Table3[[#This Row],[DC]]</f>
        <v>#DIV/0!</v>
      </c>
      <c r="H13125" s="5">
        <f>Table3[[#This Row],[PDD]]/Table3[[#This Row],[PL_CVM]]</f>
        <v>0</v>
      </c>
      <c r="I13125" t="s">
        <v>10</v>
      </c>
      <c r="J13125" s="3">
        <v>1</v>
      </c>
      <c r="K13125" s="3">
        <v>1</v>
      </c>
    </row>
    <row r="13126" spans="1:11" x14ac:dyDescent="0.35">
      <c r="A13126" s="1">
        <v>46081</v>
      </c>
      <c r="B13126" s="4" t="s">
        <v>800</v>
      </c>
      <c r="C13126" s="2">
        <v>363780449.56</v>
      </c>
      <c r="D13126" s="2">
        <v>204317578.84</v>
      </c>
      <c r="E13126" s="2">
        <v>162253303.14579999</v>
      </c>
      <c r="F13126" s="2">
        <v>162252720.22</v>
      </c>
      <c r="G13126" s="5">
        <f>Table3[[#This Row],[PDD]]/Table3[[#This Row],[DC]]</f>
        <v>0.56165079538256202</v>
      </c>
      <c r="H13126" s="5">
        <f>Table3[[#This Row],[PDD]]/Table3[[#This Row],[PL_CVM]]</f>
        <v>1.2592551826740646</v>
      </c>
      <c r="I13126" t="s">
        <v>10</v>
      </c>
      <c r="J13126" s="3">
        <v>0.65275108035014195</v>
      </c>
      <c r="K13126" s="3">
        <v>0.94837259969695198</v>
      </c>
    </row>
    <row r="13127" spans="1:11" x14ac:dyDescent="0.35">
      <c r="A13127" s="1">
        <v>46081</v>
      </c>
      <c r="B13127" s="4" t="s">
        <v>801</v>
      </c>
      <c r="C13127" s="2">
        <v>47960390.530000001</v>
      </c>
      <c r="D13127" s="2">
        <v>179531.64</v>
      </c>
      <c r="E13127" s="2">
        <v>53777398.662</v>
      </c>
      <c r="F13127" s="2">
        <v>53777408.149999999</v>
      </c>
      <c r="G13127" s="5">
        <f>Table3[[#This Row],[PDD]]/Table3[[#This Row],[DC]]</f>
        <v>3.7433314870048873E-3</v>
      </c>
      <c r="H13127" s="5">
        <f>Table3[[#This Row],[PDD]]/Table3[[#This Row],[PL_CVM]]</f>
        <v>3.3384212102457009E-3</v>
      </c>
      <c r="I13127" t="s">
        <v>10</v>
      </c>
      <c r="J13127" s="3">
        <v>1</v>
      </c>
      <c r="K13127" s="3">
        <v>1</v>
      </c>
    </row>
    <row r="13128" spans="1:11" x14ac:dyDescent="0.35">
      <c r="A13128" s="1">
        <v>46081</v>
      </c>
      <c r="B13128" s="4" t="s">
        <v>802</v>
      </c>
      <c r="C13128" s="2">
        <v>116556551.84</v>
      </c>
      <c r="D13128" s="2">
        <v>8096739.46</v>
      </c>
      <c r="E13128" s="2">
        <v>183368107.09240001</v>
      </c>
      <c r="F13128" s="2">
        <v>183368095.97999999</v>
      </c>
      <c r="G13128" s="5">
        <f>Table3[[#This Row],[PDD]]/Table3[[#This Row],[DC]]</f>
        <v>6.9466189005956441E-2</v>
      </c>
      <c r="H13128" s="5">
        <f>Table3[[#This Row],[PDD]]/Table3[[#This Row],[PL_CVM]]</f>
        <v>4.4155660867434179E-2</v>
      </c>
      <c r="I13128" t="s">
        <v>10</v>
      </c>
      <c r="J13128" s="3">
        <v>0.77815251556312703</v>
      </c>
      <c r="K13128" s="3">
        <v>0.77815251556312703</v>
      </c>
    </row>
    <row r="13129" spans="1:11" x14ac:dyDescent="0.35">
      <c r="A13129" s="1">
        <v>46081</v>
      </c>
      <c r="B13129" s="4" t="s">
        <v>803</v>
      </c>
      <c r="C13129" s="2">
        <v>530881111.06</v>
      </c>
      <c r="D13129" s="2">
        <v>121511855.06999999</v>
      </c>
      <c r="E13129" s="2">
        <v>420557529.6688</v>
      </c>
      <c r="F13129" s="2">
        <v>420558355.31</v>
      </c>
      <c r="G13129" s="5">
        <f>Table3[[#This Row],[PDD]]/Table3[[#This Row],[DC]]</f>
        <v>0.22888713223828897</v>
      </c>
      <c r="H13129" s="5">
        <f>Table3[[#This Row],[PDD]]/Table3[[#This Row],[PL_CVM]]</f>
        <v>0.28892983229504915</v>
      </c>
      <c r="I13129" t="s">
        <v>10</v>
      </c>
      <c r="J13129" s="3">
        <v>0.215308972687067</v>
      </c>
      <c r="K13129" s="3">
        <v>0.215308972687067</v>
      </c>
    </row>
    <row r="13130" spans="1:11" x14ac:dyDescent="0.35">
      <c r="A13130" s="1">
        <v>46081</v>
      </c>
      <c r="B13130" s="4" t="s">
        <v>804</v>
      </c>
      <c r="C13130" s="2">
        <v>97462400</v>
      </c>
      <c r="D13130" s="2">
        <v>0</v>
      </c>
      <c r="E13130" s="2">
        <v>96789849.1611</v>
      </c>
      <c r="F13130" s="2">
        <v>96789550.140000001</v>
      </c>
      <c r="G13130" s="5">
        <f>Table3[[#This Row],[PDD]]/Table3[[#This Row],[DC]]</f>
        <v>0</v>
      </c>
      <c r="H13130" s="5">
        <f>Table3[[#This Row],[PDD]]/Table3[[#This Row],[PL_CVM]]</f>
        <v>0</v>
      </c>
      <c r="I13130" t="s">
        <v>10</v>
      </c>
      <c r="J13130" s="3">
        <v>0</v>
      </c>
      <c r="K13130" s="3">
        <v>0</v>
      </c>
    </row>
    <row r="13131" spans="1:11" x14ac:dyDescent="0.35">
      <c r="A13131" s="1">
        <v>46081</v>
      </c>
      <c r="B13131" s="4" t="s">
        <v>805</v>
      </c>
      <c r="C13131" s="2">
        <v>157566654.68000001</v>
      </c>
      <c r="D13131" s="2">
        <v>572094.26</v>
      </c>
      <c r="E13131" s="2">
        <v>170161316.9346</v>
      </c>
      <c r="F13131" s="2">
        <v>170161332.78</v>
      </c>
      <c r="G13131" s="5">
        <f>Table3[[#This Row],[PDD]]/Table3[[#This Row],[DC]]</f>
        <v>3.6308079343428247E-3</v>
      </c>
      <c r="H13131" s="5">
        <f>Table3[[#This Row],[PDD]]/Table3[[#This Row],[PL_CVM]]</f>
        <v>3.3620696938220116E-3</v>
      </c>
      <c r="I13131" t="s">
        <v>10</v>
      </c>
      <c r="J13131" s="3">
        <v>1</v>
      </c>
      <c r="K13131" s="3">
        <v>1</v>
      </c>
    </row>
    <row r="13132" spans="1:11" x14ac:dyDescent="0.35">
      <c r="A13132" s="1">
        <v>46081</v>
      </c>
      <c r="B13132" s="4" t="s">
        <v>806</v>
      </c>
      <c r="C13132" s="2">
        <v>0</v>
      </c>
      <c r="D13132" s="2">
        <v>0</v>
      </c>
      <c r="E13132" s="2">
        <v>2644037.8020000001</v>
      </c>
      <c r="F13132" s="2">
        <v>2643973.16</v>
      </c>
      <c r="G13132" s="5" t="e">
        <f>Table3[[#This Row],[PDD]]/Table3[[#This Row],[DC]]</f>
        <v>#DIV/0!</v>
      </c>
      <c r="H13132" s="5">
        <f>Table3[[#This Row],[PDD]]/Table3[[#This Row],[PL_CVM]]</f>
        <v>0</v>
      </c>
      <c r="I13132" t="s">
        <v>10</v>
      </c>
      <c r="J13132" s="3">
        <v>0</v>
      </c>
      <c r="K13132" s="3">
        <v>0</v>
      </c>
    </row>
    <row r="13133" spans="1:11" x14ac:dyDescent="0.35">
      <c r="A13133" s="1">
        <v>46081</v>
      </c>
      <c r="B13133" s="4" t="s">
        <v>807</v>
      </c>
      <c r="C13133" s="2">
        <v>3474292123.75</v>
      </c>
      <c r="D13133" s="2">
        <v>782749315.24000001</v>
      </c>
      <c r="E13133" s="2">
        <v>2722081634.7719998</v>
      </c>
      <c r="F13133" s="2">
        <v>2722151787.8899999</v>
      </c>
      <c r="G13133" s="5">
        <f>Table3[[#This Row],[PDD]]/Table3[[#This Row],[DC]]</f>
        <v>0.22529749582344688</v>
      </c>
      <c r="H13133" s="5">
        <f>Table3[[#This Row],[PDD]]/Table3[[#This Row],[PL_CVM]]</f>
        <v>0.28754800475205183</v>
      </c>
      <c r="I13133" t="s">
        <v>10</v>
      </c>
      <c r="J13133" s="3">
        <v>0.88979069234669494</v>
      </c>
      <c r="K13133" s="3">
        <v>0.88979069234669494</v>
      </c>
    </row>
    <row r="13134" spans="1:11" x14ac:dyDescent="0.35">
      <c r="A13134" s="1">
        <v>46081</v>
      </c>
      <c r="B13134" s="4" t="s">
        <v>808</v>
      </c>
      <c r="C13134" s="2">
        <v>0</v>
      </c>
      <c r="D13134" s="2">
        <v>0</v>
      </c>
      <c r="E13134" s="2">
        <v>532781610.25599998</v>
      </c>
      <c r="F13134" s="2">
        <v>531689722.22000003</v>
      </c>
      <c r="G13134" s="5" t="e">
        <f>Table3[[#This Row],[PDD]]/Table3[[#This Row],[DC]]</f>
        <v>#DIV/0!</v>
      </c>
      <c r="H13134" s="5">
        <f>Table3[[#This Row],[PDD]]/Table3[[#This Row],[PL_CVM]]</f>
        <v>0</v>
      </c>
      <c r="I13134" t="s">
        <v>10</v>
      </c>
      <c r="J13134" s="3">
        <v>0</v>
      </c>
      <c r="K13134" s="3">
        <v>0</v>
      </c>
    </row>
    <row r="13135" spans="1:11" x14ac:dyDescent="0.35">
      <c r="A13135" s="1">
        <v>46081</v>
      </c>
      <c r="B13135" s="4" t="s">
        <v>809</v>
      </c>
      <c r="C13135" s="2">
        <v>0</v>
      </c>
      <c r="D13135" s="2">
        <v>0</v>
      </c>
      <c r="E13135" s="2">
        <v>432777964.68000001</v>
      </c>
      <c r="F13135" s="2">
        <v>432508526.31</v>
      </c>
      <c r="G13135" s="5" t="e">
        <f>Table3[[#This Row],[PDD]]/Table3[[#This Row],[DC]]</f>
        <v>#DIV/0!</v>
      </c>
      <c r="H13135" s="5">
        <f>Table3[[#This Row],[PDD]]/Table3[[#This Row],[PL_CVM]]</f>
        <v>0</v>
      </c>
      <c r="I13135" t="s">
        <v>10</v>
      </c>
      <c r="J13135" s="3">
        <v>1</v>
      </c>
      <c r="K13135" s="3">
        <v>1</v>
      </c>
    </row>
    <row r="13136" spans="1:11" x14ac:dyDescent="0.35">
      <c r="A13136" s="1">
        <v>46081</v>
      </c>
      <c r="B13136" s="4" t="s">
        <v>810</v>
      </c>
      <c r="C13136" s="2">
        <v>171230821.52000001</v>
      </c>
      <c r="D13136" s="2">
        <v>5115968.93</v>
      </c>
      <c r="E13136" s="2">
        <v>185441705.18360001</v>
      </c>
      <c r="F13136" s="2">
        <v>185441581.22</v>
      </c>
      <c r="G13136" s="5">
        <f>Table3[[#This Row],[PDD]]/Table3[[#This Row],[DC]]</f>
        <v>2.9877617152017501E-2</v>
      </c>
      <c r="H13136" s="5">
        <f>Table3[[#This Row],[PDD]]/Table3[[#This Row],[PL_CVM]]</f>
        <v>2.7588035522252325E-2</v>
      </c>
      <c r="I13136" t="s">
        <v>10</v>
      </c>
      <c r="J13136" s="3">
        <v>0.31146636914072101</v>
      </c>
      <c r="K13136" s="3">
        <v>0.50201724472620401</v>
      </c>
    </row>
    <row r="13137" spans="1:11" x14ac:dyDescent="0.35">
      <c r="A13137" s="1">
        <v>46081</v>
      </c>
      <c r="B13137" s="4" t="s">
        <v>811</v>
      </c>
      <c r="C13137" s="2">
        <v>19502554.52</v>
      </c>
      <c r="D13137" s="2">
        <v>0</v>
      </c>
      <c r="E13137" s="2">
        <v>22536810.135699999</v>
      </c>
      <c r="F13137" s="2">
        <v>22536838.280000001</v>
      </c>
      <c r="G13137" s="5">
        <f>Table3[[#This Row],[PDD]]/Table3[[#This Row],[DC]]</f>
        <v>0</v>
      </c>
      <c r="H13137" s="5">
        <f>Table3[[#This Row],[PDD]]/Table3[[#This Row],[PL_CVM]]</f>
        <v>0</v>
      </c>
      <c r="I13137" t="s">
        <v>10</v>
      </c>
      <c r="J13137" s="3">
        <v>0.96119177527637101</v>
      </c>
      <c r="K13137" s="3">
        <v>0.96119177527637101</v>
      </c>
    </row>
    <row r="13138" spans="1:11" x14ac:dyDescent="0.35">
      <c r="A13138" s="1">
        <v>46081</v>
      </c>
      <c r="B13138" s="4" t="s">
        <v>812</v>
      </c>
      <c r="C13138" s="2">
        <v>0</v>
      </c>
      <c r="D13138" s="2">
        <v>0</v>
      </c>
      <c r="E13138" s="2">
        <v>56750614.970399998</v>
      </c>
      <c r="F13138" s="2">
        <v>56750589.770000003</v>
      </c>
      <c r="G13138" s="5" t="e">
        <f>Table3[[#This Row],[PDD]]/Table3[[#This Row],[DC]]</f>
        <v>#DIV/0!</v>
      </c>
      <c r="H13138" s="5">
        <f>Table3[[#This Row],[PDD]]/Table3[[#This Row],[PL_CVM]]</f>
        <v>0</v>
      </c>
      <c r="I13138" t="s">
        <v>10</v>
      </c>
      <c r="J13138" s="3">
        <v>0</v>
      </c>
      <c r="K13138" s="3">
        <v>0</v>
      </c>
    </row>
    <row r="13139" spans="1:11" x14ac:dyDescent="0.35">
      <c r="A13139" s="1">
        <v>46081</v>
      </c>
      <c r="B13139" s="4" t="s">
        <v>813</v>
      </c>
      <c r="C13139" s="2">
        <v>79964089.090000004</v>
      </c>
      <c r="D13139" s="2">
        <v>0</v>
      </c>
      <c r="E13139" s="2">
        <v>109160450.7666</v>
      </c>
      <c r="F13139" s="2">
        <v>109160530.7</v>
      </c>
      <c r="G13139" s="5">
        <f>Table3[[#This Row],[PDD]]/Table3[[#This Row],[DC]]</f>
        <v>0</v>
      </c>
      <c r="H13139" s="5">
        <f>Table3[[#This Row],[PDD]]/Table3[[#This Row],[PL_CVM]]</f>
        <v>0</v>
      </c>
      <c r="I13139" t="s">
        <v>10</v>
      </c>
      <c r="J13139" s="3">
        <v>0.154519188154186</v>
      </c>
      <c r="K13139" s="3">
        <v>0.154519188154186</v>
      </c>
    </row>
    <row r="13140" spans="1:11" x14ac:dyDescent="0.35">
      <c r="A13140" s="1">
        <v>46081</v>
      </c>
      <c r="B13140" s="4" t="s">
        <v>814</v>
      </c>
      <c r="C13140" s="2">
        <v>152355052.02000001</v>
      </c>
      <c r="D13140" s="2">
        <v>777419.74</v>
      </c>
      <c r="E13140" s="2">
        <v>159457292.148</v>
      </c>
      <c r="F13140" s="2">
        <v>159654375.25999999</v>
      </c>
      <c r="G13140" s="5">
        <f>Table3[[#This Row],[PDD]]/Table3[[#This Row],[DC]]</f>
        <v>5.1026843527180593E-3</v>
      </c>
      <c r="H13140" s="5">
        <f>Table3[[#This Row],[PDD]]/Table3[[#This Row],[PL_CVM]]</f>
        <v>4.8693920146814524E-3</v>
      </c>
      <c r="I13140" t="s">
        <v>10</v>
      </c>
      <c r="J13140" s="3">
        <v>1</v>
      </c>
      <c r="K13140" s="3">
        <v>1</v>
      </c>
    </row>
    <row r="13141" spans="1:11" x14ac:dyDescent="0.35">
      <c r="A13141" s="1">
        <v>46081</v>
      </c>
      <c r="B13141" s="4" t="s">
        <v>815</v>
      </c>
      <c r="C13141" s="2">
        <v>113664982.31999999</v>
      </c>
      <c r="D13141" s="2">
        <v>18304257.100000001</v>
      </c>
      <c r="E13141" s="2">
        <v>87988197.447799996</v>
      </c>
      <c r="F13141" s="2">
        <v>87988211.969999999</v>
      </c>
      <c r="G13141" s="5">
        <f>Table3[[#This Row],[PDD]]/Table3[[#This Row],[DC]]</f>
        <v>0.16103690623439498</v>
      </c>
      <c r="H13141" s="5">
        <f>Table3[[#This Row],[PDD]]/Table3[[#This Row],[PL_CVM]]</f>
        <v>0.20803078833152019</v>
      </c>
      <c r="I13141" t="s">
        <v>10</v>
      </c>
      <c r="J13141" s="3">
        <v>0.22623770000754501</v>
      </c>
      <c r="K13141" s="3">
        <v>0.545271465803845</v>
      </c>
    </row>
    <row r="13142" spans="1:11" x14ac:dyDescent="0.35">
      <c r="A13142" s="1">
        <v>46081</v>
      </c>
      <c r="B13142" s="4" t="s">
        <v>816</v>
      </c>
      <c r="C13142" s="2">
        <v>122608665.52</v>
      </c>
      <c r="D13142" s="2">
        <v>1473696.42</v>
      </c>
      <c r="E13142" s="2">
        <v>117217350.6145</v>
      </c>
      <c r="F13142" s="2">
        <v>117228371.56999999</v>
      </c>
      <c r="G13142" s="5">
        <f>Table3[[#This Row],[PDD]]/Table3[[#This Row],[DC]]</f>
        <v>1.2019512762412456E-2</v>
      </c>
      <c r="H13142" s="5">
        <f>Table3[[#This Row],[PDD]]/Table3[[#This Row],[PL_CVM]]</f>
        <v>1.2571158331923248E-2</v>
      </c>
      <c r="I13142" t="s">
        <v>10</v>
      </c>
      <c r="J13142" s="3">
        <v>4.5836386045525999E-2</v>
      </c>
      <c r="K13142" s="3">
        <v>0.57171672319822997</v>
      </c>
    </row>
    <row r="13143" spans="1:11" x14ac:dyDescent="0.35">
      <c r="A13143" s="1">
        <v>46081</v>
      </c>
      <c r="B13143" s="4" t="s">
        <v>3264</v>
      </c>
      <c r="C13143" s="2">
        <v>19885517.390000001</v>
      </c>
      <c r="D13143" s="2">
        <v>3288805.25</v>
      </c>
      <c r="E13143" s="2">
        <v>16883961.5513</v>
      </c>
      <c r="F13143" s="2">
        <v>16884004.859999999</v>
      </c>
      <c r="G13143" s="5">
        <f>Table3[[#This Row],[PDD]]/Table3[[#This Row],[DC]]</f>
        <v>0.1653869590365232</v>
      </c>
      <c r="H13143" s="5">
        <f>Table3[[#This Row],[PDD]]/Table3[[#This Row],[PL_CVM]]</f>
        <v>0.19478821981338854</v>
      </c>
      <c r="I13143" t="s">
        <v>10</v>
      </c>
      <c r="J13143" s="3">
        <v>0.60542293383823498</v>
      </c>
      <c r="K13143" s="3">
        <v>0.60542293383823498</v>
      </c>
    </row>
    <row r="13144" spans="1:11" x14ac:dyDescent="0.35">
      <c r="A13144" s="1">
        <v>46081</v>
      </c>
      <c r="B13144" s="4" t="s">
        <v>817</v>
      </c>
      <c r="C13144" s="2">
        <v>0</v>
      </c>
      <c r="D13144" s="2">
        <v>0</v>
      </c>
      <c r="E13144" s="2">
        <v>31119267.413600001</v>
      </c>
      <c r="F13144" s="2">
        <v>31119309.18</v>
      </c>
      <c r="G13144" s="5" t="e">
        <f>Table3[[#This Row],[PDD]]/Table3[[#This Row],[DC]]</f>
        <v>#DIV/0!</v>
      </c>
      <c r="H13144" s="5">
        <f>Table3[[#This Row],[PDD]]/Table3[[#This Row],[PL_CVM]]</f>
        <v>0</v>
      </c>
      <c r="I13144" t="s">
        <v>10</v>
      </c>
      <c r="J13144" s="3">
        <v>7.5600597486168097E-2</v>
      </c>
      <c r="K13144" s="3">
        <v>0.95031659624081299</v>
      </c>
    </row>
    <row r="13145" spans="1:11" x14ac:dyDescent="0.35">
      <c r="A13145" s="1">
        <v>46081</v>
      </c>
      <c r="B13145" s="4" t="s">
        <v>818</v>
      </c>
      <c r="C13145" s="2">
        <v>149318677.34999999</v>
      </c>
      <c r="D13145" s="2">
        <v>6397564.71</v>
      </c>
      <c r="E13145" s="2">
        <v>150865031.65239999</v>
      </c>
      <c r="F13145" s="2">
        <v>150865267.13999999</v>
      </c>
      <c r="G13145" s="5">
        <f>Table3[[#This Row],[PDD]]/Table3[[#This Row],[DC]]</f>
        <v>4.2845040041469405E-2</v>
      </c>
      <c r="H13145" s="5">
        <f>Table3[[#This Row],[PDD]]/Table3[[#This Row],[PL_CVM]]</f>
        <v>4.2405815674347272E-2</v>
      </c>
      <c r="I13145" t="s">
        <v>10</v>
      </c>
      <c r="J13145" s="3">
        <v>0.24886266844993399</v>
      </c>
      <c r="K13145" s="3">
        <v>0.407955012919131</v>
      </c>
    </row>
    <row r="13146" spans="1:11" x14ac:dyDescent="0.35">
      <c r="A13146" s="1">
        <v>46081</v>
      </c>
      <c r="B13146" s="4" t="s">
        <v>819</v>
      </c>
      <c r="C13146" s="2">
        <v>52229330.439999998</v>
      </c>
      <c r="D13146" s="2">
        <v>0</v>
      </c>
      <c r="E13146" s="2">
        <v>63951060.331200004</v>
      </c>
      <c r="F13146" s="2">
        <v>63948967.740000002</v>
      </c>
      <c r="G13146" s="5">
        <f>Table3[[#This Row],[PDD]]/Table3[[#This Row],[DC]]</f>
        <v>0</v>
      </c>
      <c r="H13146" s="5">
        <f>Table3[[#This Row],[PDD]]/Table3[[#This Row],[PL_CVM]]</f>
        <v>0</v>
      </c>
      <c r="I13146" t="s">
        <v>10</v>
      </c>
      <c r="J13146" s="3">
        <v>0</v>
      </c>
      <c r="K13146" s="3">
        <v>0</v>
      </c>
    </row>
    <row r="13147" spans="1:11" x14ac:dyDescent="0.35">
      <c r="A13147" s="1">
        <v>46081</v>
      </c>
      <c r="B13147" s="4" t="s">
        <v>820</v>
      </c>
      <c r="C13147" s="2">
        <v>3541539.88</v>
      </c>
      <c r="D13147" s="2">
        <v>3541539.88</v>
      </c>
      <c r="E13147" s="2">
        <v>1573081.5804000001</v>
      </c>
      <c r="F13147" s="2">
        <v>1573163.76</v>
      </c>
      <c r="G13147" s="5">
        <f>Table3[[#This Row],[PDD]]/Table3[[#This Row],[DC]]</f>
        <v>1</v>
      </c>
      <c r="H13147" s="5">
        <f>Table3[[#This Row],[PDD]]/Table3[[#This Row],[PL_CVM]]</f>
        <v>2.2512213731646091</v>
      </c>
      <c r="I13147" t="s">
        <v>10</v>
      </c>
      <c r="J13147" s="3">
        <v>0</v>
      </c>
      <c r="K13147" s="3">
        <v>0</v>
      </c>
    </row>
    <row r="13148" spans="1:11" x14ac:dyDescent="0.35">
      <c r="A13148" s="1">
        <v>46081</v>
      </c>
      <c r="B13148" s="4" t="s">
        <v>821</v>
      </c>
      <c r="C13148" s="2">
        <v>113083895.8</v>
      </c>
      <c r="D13148" s="2">
        <v>8704166.0600000005</v>
      </c>
      <c r="E13148" s="2">
        <v>104833771.0168</v>
      </c>
      <c r="F13148" s="2">
        <v>104833673.08</v>
      </c>
      <c r="G13148" s="5">
        <f>Table3[[#This Row],[PDD]]/Table3[[#This Row],[DC]]</f>
        <v>7.6970871921446485E-2</v>
      </c>
      <c r="H13148" s="5">
        <f>Table3[[#This Row],[PDD]]/Table3[[#This Row],[PL_CVM]]</f>
        <v>8.3028341984714524E-2</v>
      </c>
      <c r="I13148" t="s">
        <v>10</v>
      </c>
      <c r="J13148" s="3">
        <v>0.12866208994273901</v>
      </c>
      <c r="K13148" s="3">
        <v>0.24985296685170699</v>
      </c>
    </row>
    <row r="13149" spans="1:11" x14ac:dyDescent="0.35">
      <c r="A13149" s="1">
        <v>46081</v>
      </c>
      <c r="B13149" s="4" t="s">
        <v>822</v>
      </c>
      <c r="C13149" s="2">
        <v>0</v>
      </c>
      <c r="D13149" s="2">
        <v>0</v>
      </c>
      <c r="E13149" s="2">
        <v>31770501.330800001</v>
      </c>
      <c r="F13149" s="2">
        <v>31770418.800000001</v>
      </c>
      <c r="G13149" s="5" t="e">
        <f>Table3[[#This Row],[PDD]]/Table3[[#This Row],[DC]]</f>
        <v>#DIV/0!</v>
      </c>
      <c r="H13149" s="5">
        <f>Table3[[#This Row],[PDD]]/Table3[[#This Row],[PL_CVM]]</f>
        <v>0</v>
      </c>
      <c r="I13149" t="s">
        <v>10</v>
      </c>
      <c r="J13149" s="3">
        <v>0.98255870403081103</v>
      </c>
      <c r="K13149" s="3">
        <v>0.98255870403081103</v>
      </c>
    </row>
    <row r="13150" spans="1:11" x14ac:dyDescent="0.35">
      <c r="A13150" s="1">
        <v>46081</v>
      </c>
      <c r="B13150" s="4" t="s">
        <v>823</v>
      </c>
      <c r="C13150" s="2">
        <v>0</v>
      </c>
      <c r="D13150" s="2">
        <v>0</v>
      </c>
      <c r="E13150" s="2">
        <v>104997905.87019999</v>
      </c>
      <c r="F13150" s="2">
        <v>105058957.42</v>
      </c>
      <c r="G13150" s="5" t="e">
        <f>Table3[[#This Row],[PDD]]/Table3[[#This Row],[DC]]</f>
        <v>#DIV/0!</v>
      </c>
      <c r="H13150" s="5">
        <f>Table3[[#This Row],[PDD]]/Table3[[#This Row],[PL_CVM]]</f>
        <v>0</v>
      </c>
      <c r="I13150" t="s">
        <v>10</v>
      </c>
      <c r="J13150" s="3">
        <v>1</v>
      </c>
      <c r="K13150" s="3">
        <v>1</v>
      </c>
    </row>
    <row r="13151" spans="1:11" x14ac:dyDescent="0.35">
      <c r="A13151" s="1">
        <v>46081</v>
      </c>
      <c r="B13151" s="4" t="s">
        <v>824</v>
      </c>
      <c r="C13151" s="2">
        <v>215334303.28999999</v>
      </c>
      <c r="D13151" s="2">
        <v>5997028.8399999999</v>
      </c>
      <c r="E13151" s="2">
        <v>322009896.5165</v>
      </c>
      <c r="F13151" s="2">
        <v>322009760.62</v>
      </c>
      <c r="G13151" s="5">
        <f>Table3[[#This Row],[PDD]]/Table3[[#This Row],[DC]]</f>
        <v>2.7849853685056127E-2</v>
      </c>
      <c r="H13151" s="5">
        <f>Table3[[#This Row],[PDD]]/Table3[[#This Row],[PL_CVM]]</f>
        <v>1.8623748635610535E-2</v>
      </c>
      <c r="I13151" t="s">
        <v>10</v>
      </c>
      <c r="J13151" s="3">
        <v>0.36189023999772901</v>
      </c>
      <c r="K13151" s="3">
        <v>0.42759707146126402</v>
      </c>
    </row>
    <row r="13152" spans="1:11" x14ac:dyDescent="0.35">
      <c r="A13152" s="1">
        <v>46081</v>
      </c>
      <c r="B13152" s="4" t="s">
        <v>825</v>
      </c>
      <c r="C13152" s="2">
        <v>0</v>
      </c>
      <c r="D13152" s="2">
        <v>0</v>
      </c>
      <c r="E13152" s="2">
        <v>57768782.937600002</v>
      </c>
      <c r="F13152" s="2">
        <v>57768849.289999999</v>
      </c>
      <c r="G13152" s="5" t="e">
        <f>Table3[[#This Row],[PDD]]/Table3[[#This Row],[DC]]</f>
        <v>#DIV/0!</v>
      </c>
      <c r="H13152" s="5">
        <f>Table3[[#This Row],[PDD]]/Table3[[#This Row],[PL_CVM]]</f>
        <v>0</v>
      </c>
      <c r="I13152" t="s">
        <v>10</v>
      </c>
      <c r="J13152" s="3">
        <v>1</v>
      </c>
      <c r="K13152" s="3">
        <v>1</v>
      </c>
    </row>
    <row r="13153" spans="1:11" x14ac:dyDescent="0.35">
      <c r="A13153" s="1">
        <v>46081</v>
      </c>
      <c r="B13153" s="4" t="s">
        <v>826</v>
      </c>
      <c r="C13153" s="2">
        <v>13597598.300000001</v>
      </c>
      <c r="D13153" s="2">
        <v>65718.95</v>
      </c>
      <c r="E13153" s="2">
        <v>13131549.516899999</v>
      </c>
      <c r="F13153" s="2">
        <v>13131566.76</v>
      </c>
      <c r="G13153" s="5">
        <f>Table3[[#This Row],[PDD]]/Table3[[#This Row],[DC]]</f>
        <v>4.8331292445960841E-3</v>
      </c>
      <c r="H13153" s="5">
        <f>Table3[[#This Row],[PDD]]/Table3[[#This Row],[PL_CVM]]</f>
        <v>5.0046541437984513E-3</v>
      </c>
      <c r="I13153" t="s">
        <v>10</v>
      </c>
      <c r="J13153" s="3">
        <v>1</v>
      </c>
      <c r="K13153" s="3">
        <v>1</v>
      </c>
    </row>
    <row r="13154" spans="1:11" x14ac:dyDescent="0.35">
      <c r="A13154" s="1">
        <v>46081</v>
      </c>
      <c r="B13154" s="4" t="s">
        <v>827</v>
      </c>
      <c r="C13154" s="2">
        <v>13770116.75</v>
      </c>
      <c r="D13154" s="2">
        <v>2537706.5</v>
      </c>
      <c r="E13154" s="2">
        <v>10296326.066500001</v>
      </c>
      <c r="F13154" s="2">
        <v>10292911.08</v>
      </c>
      <c r="G13154" s="5">
        <f>Table3[[#This Row],[PDD]]/Table3[[#This Row],[DC]]</f>
        <v>0.18429084851441074</v>
      </c>
      <c r="H13154" s="5">
        <f>Table3[[#This Row],[PDD]]/Table3[[#This Row],[PL_CVM]]</f>
        <v>0.24654895784837577</v>
      </c>
      <c r="I13154" t="s">
        <v>10</v>
      </c>
      <c r="J13154" s="3">
        <v>0.98040975987966505</v>
      </c>
      <c r="K13154" s="3">
        <v>1</v>
      </c>
    </row>
    <row r="13155" spans="1:11" x14ac:dyDescent="0.35">
      <c r="A13155" s="1">
        <v>46081</v>
      </c>
      <c r="B13155" s="4" t="s">
        <v>828</v>
      </c>
      <c r="C13155" s="2">
        <v>20383492.82</v>
      </c>
      <c r="D13155" s="2">
        <v>0</v>
      </c>
      <c r="E13155" s="2">
        <v>14870968.725299999</v>
      </c>
      <c r="F13155" s="2">
        <v>14871011.67</v>
      </c>
      <c r="G13155" s="5">
        <f>Table3[[#This Row],[PDD]]/Table3[[#This Row],[DC]]</f>
        <v>0</v>
      </c>
      <c r="H13155" s="5">
        <f>Table3[[#This Row],[PDD]]/Table3[[#This Row],[PL_CVM]]</f>
        <v>0</v>
      </c>
      <c r="I13155" t="s">
        <v>10</v>
      </c>
      <c r="J13155" s="3">
        <v>0</v>
      </c>
      <c r="K13155" s="3">
        <v>0</v>
      </c>
    </row>
    <row r="13156" spans="1:11" x14ac:dyDescent="0.35">
      <c r="A13156" s="1">
        <v>46081</v>
      </c>
      <c r="B13156" s="4" t="s">
        <v>829</v>
      </c>
      <c r="C13156" s="2">
        <v>2028935.2</v>
      </c>
      <c r="D13156" s="2">
        <v>0</v>
      </c>
      <c r="E13156" s="2">
        <v>3353030.4304</v>
      </c>
      <c r="F13156" s="2">
        <v>3353015.04</v>
      </c>
      <c r="G13156" s="5">
        <f>Table3[[#This Row],[PDD]]/Table3[[#This Row],[DC]]</f>
        <v>0</v>
      </c>
      <c r="H13156" s="5">
        <f>Table3[[#This Row],[PDD]]/Table3[[#This Row],[PL_CVM]]</f>
        <v>0</v>
      </c>
      <c r="I13156" t="s">
        <v>10</v>
      </c>
      <c r="J13156" s="3">
        <v>0</v>
      </c>
      <c r="K13156" s="3">
        <v>0</v>
      </c>
    </row>
    <row r="13157" spans="1:11" x14ac:dyDescent="0.35">
      <c r="A13157" s="1">
        <v>46081</v>
      </c>
      <c r="B13157" s="4" t="s">
        <v>830</v>
      </c>
      <c r="C13157" s="2">
        <v>48832455.719999999</v>
      </c>
      <c r="D13157" s="2">
        <v>0</v>
      </c>
      <c r="E13157" s="2">
        <v>52312367.3358</v>
      </c>
      <c r="F13157" s="2">
        <v>52312429.450000003</v>
      </c>
      <c r="G13157" s="5">
        <f>Table3[[#This Row],[PDD]]/Table3[[#This Row],[DC]]</f>
        <v>0</v>
      </c>
      <c r="H13157" s="5">
        <f>Table3[[#This Row],[PDD]]/Table3[[#This Row],[PL_CVM]]</f>
        <v>0</v>
      </c>
      <c r="I13157" t="s">
        <v>10</v>
      </c>
      <c r="J13157" s="3">
        <v>1</v>
      </c>
      <c r="K13157" s="3">
        <v>1</v>
      </c>
    </row>
    <row r="13158" spans="1:11" x14ac:dyDescent="0.35">
      <c r="A13158" s="1">
        <v>46081</v>
      </c>
      <c r="B13158" s="4" t="s">
        <v>831</v>
      </c>
      <c r="C13158" s="2">
        <v>83176718.769999996</v>
      </c>
      <c r="D13158" s="2">
        <v>156693.57</v>
      </c>
      <c r="E13158" s="2">
        <v>114896494.9554</v>
      </c>
      <c r="F13158" s="2">
        <v>114896863.04000001</v>
      </c>
      <c r="G13158" s="5">
        <f>Table3[[#This Row],[PDD]]/Table3[[#This Row],[DC]]</f>
        <v>1.883863325184642E-3</v>
      </c>
      <c r="H13158" s="5">
        <f>Table3[[#This Row],[PDD]]/Table3[[#This Row],[PL_CVM]]</f>
        <v>1.3637758756342108E-3</v>
      </c>
      <c r="I13158" t="s">
        <v>10</v>
      </c>
      <c r="J13158" s="3">
        <v>0.21649813980187799</v>
      </c>
      <c r="K13158" s="3">
        <v>0.21649813980187799</v>
      </c>
    </row>
    <row r="13159" spans="1:11" x14ac:dyDescent="0.35">
      <c r="A13159" s="1">
        <v>46081</v>
      </c>
      <c r="B13159" s="4" t="s">
        <v>832</v>
      </c>
      <c r="C13159" s="2">
        <v>25000000</v>
      </c>
      <c r="D13159" s="2">
        <v>0</v>
      </c>
      <c r="E13159" s="2">
        <v>25274609.843600001</v>
      </c>
      <c r="F13159" s="2">
        <v>25274493.68</v>
      </c>
      <c r="G13159" s="5">
        <f>Table3[[#This Row],[PDD]]/Table3[[#This Row],[DC]]</f>
        <v>0</v>
      </c>
      <c r="H13159" s="5">
        <f>Table3[[#This Row],[PDD]]/Table3[[#This Row],[PL_CVM]]</f>
        <v>0</v>
      </c>
      <c r="I13159" t="s">
        <v>10</v>
      </c>
      <c r="J13159" s="3">
        <v>1</v>
      </c>
      <c r="K13159" s="3">
        <v>1</v>
      </c>
    </row>
    <row r="13160" spans="1:11" x14ac:dyDescent="0.35">
      <c r="A13160" s="1">
        <v>46081</v>
      </c>
      <c r="B13160" s="4" t="s">
        <v>833</v>
      </c>
      <c r="C13160" s="2">
        <v>9232436.9900000002</v>
      </c>
      <c r="D13160" s="2">
        <v>0</v>
      </c>
      <c r="E13160" s="2">
        <v>16660627.5064</v>
      </c>
      <c r="F13160" s="2">
        <v>16660081.99</v>
      </c>
      <c r="G13160" s="5">
        <f>Table3[[#This Row],[PDD]]/Table3[[#This Row],[DC]]</f>
        <v>0</v>
      </c>
      <c r="H13160" s="5">
        <f>Table3[[#This Row],[PDD]]/Table3[[#This Row],[PL_CVM]]</f>
        <v>0</v>
      </c>
      <c r="I13160" t="s">
        <v>10</v>
      </c>
      <c r="J13160" s="3">
        <v>0.38563062597323899</v>
      </c>
      <c r="K13160" s="3">
        <v>0.38563062597323899</v>
      </c>
    </row>
    <row r="13161" spans="1:11" x14ac:dyDescent="0.35">
      <c r="A13161" s="1">
        <v>46081</v>
      </c>
      <c r="B13161" s="4" t="s">
        <v>834</v>
      </c>
      <c r="C13161" s="2">
        <v>154071610.77000001</v>
      </c>
      <c r="D13161" s="2">
        <v>2126580.37</v>
      </c>
      <c r="E13161" s="2">
        <v>126212491.2895</v>
      </c>
      <c r="F13161" s="2">
        <v>126212606.55</v>
      </c>
      <c r="G13161" s="5">
        <f>Table3[[#This Row],[PDD]]/Table3[[#This Row],[DC]]</f>
        <v>1.3802545189032815E-2</v>
      </c>
      <c r="H13161" s="5">
        <f>Table3[[#This Row],[PDD]]/Table3[[#This Row],[PL_CVM]]</f>
        <v>1.6849191440773712E-2</v>
      </c>
      <c r="I13161" t="s">
        <v>10</v>
      </c>
      <c r="J13161" s="3">
        <v>0.93732363305185695</v>
      </c>
      <c r="K13161" s="3">
        <v>0.93732363305185695</v>
      </c>
    </row>
    <row r="13162" spans="1:11" x14ac:dyDescent="0.35">
      <c r="A13162" s="1">
        <v>46081</v>
      </c>
      <c r="B13162" s="4" t="s">
        <v>835</v>
      </c>
      <c r="C13162" s="2">
        <v>29894125.710000001</v>
      </c>
      <c r="D13162" s="2">
        <v>819.91</v>
      </c>
      <c r="E13162" s="2">
        <v>35439052.506800003</v>
      </c>
      <c r="F13162" s="2">
        <v>35439129.68</v>
      </c>
      <c r="G13162" s="5">
        <f>Table3[[#This Row],[PDD]]/Table3[[#This Row],[DC]]</f>
        <v>2.7427127588673005E-5</v>
      </c>
      <c r="H13162" s="5">
        <f>Table3[[#This Row],[PDD]]/Table3[[#This Row],[PL_CVM]]</f>
        <v>2.3135726170575641E-5</v>
      </c>
      <c r="I13162" t="s">
        <v>10</v>
      </c>
      <c r="J13162" s="3">
        <v>0.99946869005043504</v>
      </c>
      <c r="K13162" s="3">
        <v>1</v>
      </c>
    </row>
    <row r="13163" spans="1:11" x14ac:dyDescent="0.35">
      <c r="A13163" s="1">
        <v>46081</v>
      </c>
      <c r="B13163" s="4" t="s">
        <v>836</v>
      </c>
      <c r="C13163" s="2">
        <v>9349261.1500000004</v>
      </c>
      <c r="D13163" s="2">
        <v>616621.71</v>
      </c>
      <c r="E13163" s="2">
        <v>9248473.0845999997</v>
      </c>
      <c r="F13163" s="2">
        <v>9248488.3599999994</v>
      </c>
      <c r="G13163" s="5">
        <f>Table3[[#This Row],[PDD]]/Table3[[#This Row],[DC]]</f>
        <v>6.5954057770650679E-2</v>
      </c>
      <c r="H13163" s="5">
        <f>Table3[[#This Row],[PDD]]/Table3[[#This Row],[PL_CVM]]</f>
        <v>6.6672702175515311E-2</v>
      </c>
      <c r="I13163" t="s">
        <v>10</v>
      </c>
      <c r="J13163" s="3">
        <v>0.47606409833547397</v>
      </c>
      <c r="K13163" s="3">
        <v>0.47606409833547397</v>
      </c>
    </row>
    <row r="13164" spans="1:11" x14ac:dyDescent="0.35">
      <c r="A13164" s="1">
        <v>46081</v>
      </c>
      <c r="B13164" s="4" t="s">
        <v>3747</v>
      </c>
      <c r="C13164" s="2">
        <v>0</v>
      </c>
      <c r="D13164" s="2">
        <v>0</v>
      </c>
      <c r="E13164" s="2">
        <v>0</v>
      </c>
      <c r="F13164" s="2">
        <v>0</v>
      </c>
      <c r="G13164" s="5" t="e">
        <f>Table3[[#This Row],[PDD]]/Table3[[#This Row],[DC]]</f>
        <v>#DIV/0!</v>
      </c>
      <c r="H13164" s="5" t="e">
        <f>Table3[[#This Row],[PDD]]/Table3[[#This Row],[PL_CVM]]</f>
        <v>#DIV/0!</v>
      </c>
      <c r="I13164" t="s">
        <v>13</v>
      </c>
      <c r="J13164" s="3" t="e">
        <v>#NUM!</v>
      </c>
      <c r="K13164" s="3" t="e">
        <v>#NUM!</v>
      </c>
    </row>
    <row r="13165" spans="1:11" x14ac:dyDescent="0.35">
      <c r="A13165" s="1">
        <v>46081</v>
      </c>
      <c r="B13165" s="4" t="s">
        <v>837</v>
      </c>
      <c r="C13165" s="2">
        <v>0</v>
      </c>
      <c r="D13165" s="2">
        <v>0</v>
      </c>
      <c r="E13165" s="2">
        <v>450689508.76840001</v>
      </c>
      <c r="F13165" s="2">
        <v>450689047.56999999</v>
      </c>
      <c r="G13165" s="5" t="e">
        <f>Table3[[#This Row],[PDD]]/Table3[[#This Row],[DC]]</f>
        <v>#DIV/0!</v>
      </c>
      <c r="H13165" s="5">
        <f>Table3[[#This Row],[PDD]]/Table3[[#This Row],[PL_CVM]]</f>
        <v>0</v>
      </c>
      <c r="I13165" t="s">
        <v>10</v>
      </c>
      <c r="J13165" s="3">
        <v>1</v>
      </c>
      <c r="K13165" s="3">
        <v>1</v>
      </c>
    </row>
    <row r="13166" spans="1:11" x14ac:dyDescent="0.35">
      <c r="A13166" s="1">
        <v>46081</v>
      </c>
      <c r="B13166" s="4" t="s">
        <v>838</v>
      </c>
      <c r="C13166" s="2">
        <v>11263375.34</v>
      </c>
      <c r="D13166" s="2">
        <v>0</v>
      </c>
      <c r="E13166" s="2">
        <v>52549502.807999998</v>
      </c>
      <c r="F13166" s="2">
        <v>52549485.369999997</v>
      </c>
      <c r="G13166" s="5">
        <f>Table3[[#This Row],[PDD]]/Table3[[#This Row],[DC]]</f>
        <v>0</v>
      </c>
      <c r="H13166" s="5">
        <f>Table3[[#This Row],[PDD]]/Table3[[#This Row],[PL_CVM]]</f>
        <v>0</v>
      </c>
      <c r="I13166" t="s">
        <v>10</v>
      </c>
      <c r="J13166" s="3">
        <v>0</v>
      </c>
      <c r="K13166" s="3">
        <v>0</v>
      </c>
    </row>
    <row r="13167" spans="1:11" x14ac:dyDescent="0.35">
      <c r="A13167" s="1">
        <v>46081</v>
      </c>
      <c r="B13167" s="4" t="s">
        <v>839</v>
      </c>
      <c r="C13167" s="2">
        <v>978401838.5</v>
      </c>
      <c r="D13167" s="2">
        <v>0</v>
      </c>
      <c r="E13167" s="2">
        <v>1868609015.763</v>
      </c>
      <c r="F13167" s="2">
        <v>1868608126.3</v>
      </c>
      <c r="G13167" s="5">
        <f>Table3[[#This Row],[PDD]]/Table3[[#This Row],[DC]]</f>
        <v>0</v>
      </c>
      <c r="H13167" s="5">
        <f>Table3[[#This Row],[PDD]]/Table3[[#This Row],[PL_CVM]]</f>
        <v>0</v>
      </c>
      <c r="I13167" t="s">
        <v>10</v>
      </c>
      <c r="J13167" s="3">
        <v>0</v>
      </c>
      <c r="K13167" s="3">
        <v>0</v>
      </c>
    </row>
    <row r="13168" spans="1:11" x14ac:dyDescent="0.35">
      <c r="A13168" s="1">
        <v>46081</v>
      </c>
      <c r="B13168" s="4" t="s">
        <v>840</v>
      </c>
      <c r="C13168" s="2">
        <v>68822411.099999994</v>
      </c>
      <c r="D13168" s="2">
        <v>5701014.2599999998</v>
      </c>
      <c r="E13168" s="2">
        <v>61160844.756399997</v>
      </c>
      <c r="F13168" s="2">
        <v>61160746.170000002</v>
      </c>
      <c r="G13168" s="5">
        <f>Table3[[#This Row],[PDD]]/Table3[[#This Row],[DC]]</f>
        <v>8.2836595941347374E-2</v>
      </c>
      <c r="H13168" s="5">
        <f>Table3[[#This Row],[PDD]]/Table3[[#This Row],[PL_CVM]]</f>
        <v>9.3213615219044005E-2</v>
      </c>
      <c r="I13168" t="s">
        <v>10</v>
      </c>
      <c r="J13168" s="3">
        <v>0.49739721799079101</v>
      </c>
      <c r="K13168" s="3">
        <v>0.55693701039398402</v>
      </c>
    </row>
    <row r="13169" spans="1:11" x14ac:dyDescent="0.35">
      <c r="A13169" s="1">
        <v>46081</v>
      </c>
      <c r="B13169" s="4" t="s">
        <v>841</v>
      </c>
      <c r="C13169" s="2">
        <v>0</v>
      </c>
      <c r="D13169" s="2">
        <v>0</v>
      </c>
      <c r="E13169" s="2">
        <v>546738149.73800004</v>
      </c>
      <c r="F13169" s="2">
        <v>546950468</v>
      </c>
      <c r="G13169" s="5" t="e">
        <f>Table3[[#This Row],[PDD]]/Table3[[#This Row],[DC]]</f>
        <v>#DIV/0!</v>
      </c>
      <c r="H13169" s="5">
        <f>Table3[[#This Row],[PDD]]/Table3[[#This Row],[PL_CVM]]</f>
        <v>0</v>
      </c>
      <c r="I13169" t="s">
        <v>10</v>
      </c>
      <c r="J13169" s="3">
        <v>1</v>
      </c>
      <c r="K13169" s="3">
        <v>1</v>
      </c>
    </row>
    <row r="13170" spans="1:11" x14ac:dyDescent="0.35">
      <c r="A13170" s="1">
        <v>46081</v>
      </c>
      <c r="B13170" s="4" t="s">
        <v>3715</v>
      </c>
      <c r="C13170" s="2">
        <v>0</v>
      </c>
      <c r="D13170" s="2">
        <v>0</v>
      </c>
      <c r="E13170" s="2">
        <v>6634029.1776000001</v>
      </c>
      <c r="F13170" s="2">
        <v>6634817.3499999996</v>
      </c>
      <c r="G13170" s="5" t="e">
        <f>Table3[[#This Row],[PDD]]/Table3[[#This Row],[DC]]</f>
        <v>#DIV/0!</v>
      </c>
      <c r="H13170" s="5">
        <f>Table3[[#This Row],[PDD]]/Table3[[#This Row],[PL_CVM]]</f>
        <v>0</v>
      </c>
      <c r="I13170" t="s">
        <v>10</v>
      </c>
      <c r="J13170" s="3">
        <v>0</v>
      </c>
      <c r="K13170" s="3">
        <v>0</v>
      </c>
    </row>
    <row r="13171" spans="1:11" x14ac:dyDescent="0.35">
      <c r="A13171" s="1">
        <v>46081</v>
      </c>
      <c r="B13171" s="4" t="s">
        <v>842</v>
      </c>
      <c r="C13171" s="2">
        <v>3437907912.0999999</v>
      </c>
      <c r="D13171" s="2">
        <v>125402752.29000001</v>
      </c>
      <c r="E13171" s="2">
        <v>3728128749.6023002</v>
      </c>
      <c r="F13171" s="2">
        <v>3727936587.1599998</v>
      </c>
      <c r="G13171" s="5">
        <f>Table3[[#This Row],[PDD]]/Table3[[#This Row],[DC]]</f>
        <v>3.6476472173275702E-2</v>
      </c>
      <c r="H13171" s="5">
        <f>Table3[[#This Row],[PDD]]/Table3[[#This Row],[PL_CVM]]</f>
        <v>3.3638649520466704E-2</v>
      </c>
      <c r="I13171" t="s">
        <v>10</v>
      </c>
      <c r="J13171" s="3">
        <v>0.63147084956519695</v>
      </c>
      <c r="K13171" s="3">
        <v>0.63147084956519695</v>
      </c>
    </row>
    <row r="13172" spans="1:11" x14ac:dyDescent="0.35">
      <c r="A13172" s="1">
        <v>46081</v>
      </c>
      <c r="B13172" s="4" t="s">
        <v>844</v>
      </c>
      <c r="C13172" s="2">
        <v>246372008.90000001</v>
      </c>
      <c r="D13172" s="2">
        <v>671242.47</v>
      </c>
      <c r="E13172" s="2">
        <v>334638841.9077</v>
      </c>
      <c r="F13172" s="2">
        <v>334639186.83999997</v>
      </c>
      <c r="G13172" s="5">
        <f>Table3[[#This Row],[PDD]]/Table3[[#This Row],[DC]]</f>
        <v>2.7245078407931102E-3</v>
      </c>
      <c r="H13172" s="5">
        <f>Table3[[#This Row],[PDD]]/Table3[[#This Row],[PL_CVM]]</f>
        <v>2.0058692956391238E-3</v>
      </c>
      <c r="I13172" t="s">
        <v>10</v>
      </c>
      <c r="J13172" s="3">
        <v>1</v>
      </c>
      <c r="K13172" s="3">
        <v>1</v>
      </c>
    </row>
    <row r="13173" spans="1:11" x14ac:dyDescent="0.35">
      <c r="A13173" s="1">
        <v>46081</v>
      </c>
      <c r="B13173" s="4" t="s">
        <v>845</v>
      </c>
      <c r="C13173" s="2">
        <v>450305888.31</v>
      </c>
      <c r="D13173" s="2">
        <v>0</v>
      </c>
      <c r="E13173" s="2">
        <v>1874323950.2962</v>
      </c>
      <c r="F13173" s="2">
        <v>1877653522.98</v>
      </c>
      <c r="G13173" s="5">
        <f>Table3[[#This Row],[PDD]]/Table3[[#This Row],[DC]]</f>
        <v>0</v>
      </c>
      <c r="H13173" s="5">
        <f>Table3[[#This Row],[PDD]]/Table3[[#This Row],[PL_CVM]]</f>
        <v>0</v>
      </c>
      <c r="I13173" t="s">
        <v>10</v>
      </c>
      <c r="J13173" s="3">
        <v>4.4833116390963497E-2</v>
      </c>
      <c r="K13173" s="3">
        <v>4.4833116390963497E-2</v>
      </c>
    </row>
    <row r="13174" spans="1:11" x14ac:dyDescent="0.35">
      <c r="A13174" s="1">
        <v>46081</v>
      </c>
      <c r="B13174" s="4" t="s">
        <v>846</v>
      </c>
      <c r="C13174" s="2">
        <v>108106740.01000001</v>
      </c>
      <c r="D13174" s="2">
        <v>854858.77</v>
      </c>
      <c r="E13174" s="2">
        <v>114005926.881</v>
      </c>
      <c r="F13174" s="2">
        <v>114005608.67</v>
      </c>
      <c r="G13174" s="5">
        <f>Table3[[#This Row],[PDD]]/Table3[[#This Row],[DC]]</f>
        <v>7.9075436917339717E-3</v>
      </c>
      <c r="H13174" s="5">
        <f>Table3[[#This Row],[PDD]]/Table3[[#This Row],[PL_CVM]]</f>
        <v>7.4983922280040579E-3</v>
      </c>
      <c r="I13174" t="s">
        <v>10</v>
      </c>
      <c r="J13174" s="3">
        <v>0.25081157276013</v>
      </c>
      <c r="K13174" s="3">
        <v>0.51667541781827198</v>
      </c>
    </row>
    <row r="13175" spans="1:11" x14ac:dyDescent="0.35">
      <c r="A13175" s="1">
        <v>46081</v>
      </c>
      <c r="B13175" s="4" t="s">
        <v>847</v>
      </c>
      <c r="C13175" s="2">
        <v>123615515.26000001</v>
      </c>
      <c r="D13175" s="2">
        <v>832516.59</v>
      </c>
      <c r="E13175" s="2">
        <v>123192267.5142</v>
      </c>
      <c r="F13175" s="2">
        <v>123191724.31999999</v>
      </c>
      <c r="G13175" s="5">
        <f>Table3[[#This Row],[PDD]]/Table3[[#This Row],[DC]]</f>
        <v>6.7347257198982768E-3</v>
      </c>
      <c r="H13175" s="5">
        <f>Table3[[#This Row],[PDD]]/Table3[[#This Row],[PL_CVM]]</f>
        <v>6.7578938000532728E-3</v>
      </c>
      <c r="I13175" t="s">
        <v>10</v>
      </c>
      <c r="J13175" s="3">
        <v>8.0849776394057604E-2</v>
      </c>
      <c r="K13175" s="3">
        <v>0.47104058576494001</v>
      </c>
    </row>
    <row r="13176" spans="1:11" x14ac:dyDescent="0.35">
      <c r="A13176" s="1">
        <v>46081</v>
      </c>
      <c r="B13176" s="4" t="s">
        <v>848</v>
      </c>
      <c r="C13176" s="2">
        <v>1649060446.23</v>
      </c>
      <c r="D13176" s="2">
        <v>863624599.38999999</v>
      </c>
      <c r="E13176" s="2">
        <v>163870533.70559999</v>
      </c>
      <c r="F13176" s="2">
        <v>159299578.38999999</v>
      </c>
      <c r="G13176" s="5">
        <f>Table3[[#This Row],[PDD]]/Table3[[#This Row],[DC]]</f>
        <v>0.5237070608080957</v>
      </c>
      <c r="H13176" s="5">
        <f>Table3[[#This Row],[PDD]]/Table3[[#This Row],[PL_CVM]]</f>
        <v>5.4213865982473557</v>
      </c>
      <c r="I13176" t="s">
        <v>10</v>
      </c>
      <c r="J13176" s="3">
        <v>1</v>
      </c>
      <c r="K13176" s="3">
        <v>1</v>
      </c>
    </row>
    <row r="13177" spans="1:11" x14ac:dyDescent="0.35">
      <c r="A13177" s="1">
        <v>46081</v>
      </c>
      <c r="B13177" s="4" t="s">
        <v>849</v>
      </c>
      <c r="C13177" s="2">
        <v>137644876.77000001</v>
      </c>
      <c r="D13177" s="2">
        <v>24053665.219999999</v>
      </c>
      <c r="E13177" s="2">
        <v>116738790.7192</v>
      </c>
      <c r="F13177" s="2">
        <v>116738593.25</v>
      </c>
      <c r="G13177" s="5">
        <f>Table3[[#This Row],[PDD]]/Table3[[#This Row],[DC]]</f>
        <v>0.17475162014342799</v>
      </c>
      <c r="H13177" s="5">
        <f>Table3[[#This Row],[PDD]]/Table3[[#This Row],[PL_CVM]]</f>
        <v>0.20604724239299499</v>
      </c>
      <c r="I13177" t="s">
        <v>10</v>
      </c>
      <c r="J13177" s="3">
        <v>4.4403685289738502E-2</v>
      </c>
      <c r="K13177" s="3">
        <v>0.602080898501547</v>
      </c>
    </row>
    <row r="13178" spans="1:11" x14ac:dyDescent="0.35">
      <c r="A13178" s="1">
        <v>46081</v>
      </c>
      <c r="B13178" s="4" t="s">
        <v>850</v>
      </c>
      <c r="C13178" s="2">
        <v>0</v>
      </c>
      <c r="D13178" s="2">
        <v>0</v>
      </c>
      <c r="E13178" s="2">
        <v>19671487.623</v>
      </c>
      <c r="F13178" s="2">
        <v>19042082.34</v>
      </c>
      <c r="G13178" s="5" t="e">
        <f>Table3[[#This Row],[PDD]]/Table3[[#This Row],[DC]]</f>
        <v>#DIV/0!</v>
      </c>
      <c r="H13178" s="5">
        <f>Table3[[#This Row],[PDD]]/Table3[[#This Row],[PL_CVM]]</f>
        <v>0</v>
      </c>
      <c r="I13178" t="s">
        <v>10</v>
      </c>
      <c r="J13178" s="3">
        <v>1</v>
      </c>
      <c r="K13178" s="3">
        <v>1</v>
      </c>
    </row>
    <row r="13179" spans="1:11" x14ac:dyDescent="0.35">
      <c r="A13179" s="1">
        <v>46081</v>
      </c>
      <c r="B13179" s="4" t="s">
        <v>851</v>
      </c>
      <c r="C13179" s="2">
        <v>140518130.13</v>
      </c>
      <c r="D13179" s="2">
        <v>0</v>
      </c>
      <c r="E13179" s="2">
        <v>159559512.3213</v>
      </c>
      <c r="F13179" s="2">
        <v>159559120.88999999</v>
      </c>
      <c r="G13179" s="5">
        <f>Table3[[#This Row],[PDD]]/Table3[[#This Row],[DC]]</f>
        <v>0</v>
      </c>
      <c r="H13179" s="5">
        <f>Table3[[#This Row],[PDD]]/Table3[[#This Row],[PL_CVM]]</f>
        <v>0</v>
      </c>
      <c r="I13179" t="s">
        <v>10</v>
      </c>
      <c r="J13179" s="3">
        <v>1</v>
      </c>
      <c r="K13179" s="3">
        <v>1</v>
      </c>
    </row>
    <row r="13180" spans="1:11" x14ac:dyDescent="0.35">
      <c r="A13180" s="1">
        <v>46081</v>
      </c>
      <c r="B13180" s="4" t="s">
        <v>852</v>
      </c>
      <c r="C13180" s="2">
        <v>515886342.73000002</v>
      </c>
      <c r="D13180" s="2">
        <v>22545904.260000002</v>
      </c>
      <c r="E13180" s="2">
        <v>143291111.36539999</v>
      </c>
      <c r="F13180" s="2">
        <v>143292003.47</v>
      </c>
      <c r="G13180" s="5">
        <f>Table3[[#This Row],[PDD]]/Table3[[#This Row],[DC]]</f>
        <v>4.3703239245858221E-2</v>
      </c>
      <c r="H13180" s="5">
        <f>Table3[[#This Row],[PDD]]/Table3[[#This Row],[PL_CVM]]</f>
        <v>0.15734237580619964</v>
      </c>
      <c r="I13180" t="s">
        <v>10</v>
      </c>
      <c r="J13180" s="3">
        <v>0.239943908856457</v>
      </c>
      <c r="K13180" s="3">
        <v>0.239943908856457</v>
      </c>
    </row>
    <row r="13181" spans="1:11" x14ac:dyDescent="0.35">
      <c r="A13181" s="1">
        <v>46081</v>
      </c>
      <c r="B13181" s="4" t="s">
        <v>855</v>
      </c>
      <c r="C13181" s="2">
        <v>44896354.770000003</v>
      </c>
      <c r="D13181" s="2">
        <v>2360722.69</v>
      </c>
      <c r="E13181" s="2">
        <v>44702822.284400001</v>
      </c>
      <c r="F13181" s="2">
        <v>44702780.18</v>
      </c>
      <c r="G13181" s="5">
        <f>Table3[[#This Row],[PDD]]/Table3[[#This Row],[DC]]</f>
        <v>5.2581611627353052E-2</v>
      </c>
      <c r="H13181" s="5">
        <f>Table3[[#This Row],[PDD]]/Table3[[#This Row],[PL_CVM]]</f>
        <v>5.2809303593519805E-2</v>
      </c>
      <c r="I13181" t="s">
        <v>10</v>
      </c>
      <c r="J13181" s="3">
        <v>0.183621209814855</v>
      </c>
      <c r="K13181" s="3">
        <v>0.34782228408486898</v>
      </c>
    </row>
    <row r="13182" spans="1:11" x14ac:dyDescent="0.35">
      <c r="A13182" s="1">
        <v>46081</v>
      </c>
      <c r="B13182" s="4" t="s">
        <v>856</v>
      </c>
      <c r="C13182" s="2">
        <v>155143042.16999999</v>
      </c>
      <c r="D13182" s="2">
        <v>7601466.96</v>
      </c>
      <c r="E13182" s="2">
        <v>157461306.66370001</v>
      </c>
      <c r="F13182" s="2">
        <v>157461047.34</v>
      </c>
      <c r="G13182" s="5">
        <f>Table3[[#This Row],[PDD]]/Table3[[#This Row],[DC]]</f>
        <v>4.8996505764471183E-2</v>
      </c>
      <c r="H13182" s="5">
        <f>Table3[[#This Row],[PDD]]/Table3[[#This Row],[PL_CVM]]</f>
        <v>4.8275221639968037E-2</v>
      </c>
      <c r="I13182" t="s">
        <v>10</v>
      </c>
      <c r="J13182" s="3">
        <v>0.150943250113898</v>
      </c>
      <c r="K13182" s="3">
        <v>0.31677416627712301</v>
      </c>
    </row>
    <row r="13183" spans="1:11" x14ac:dyDescent="0.35">
      <c r="A13183" s="1">
        <v>46081</v>
      </c>
      <c r="B13183" s="4" t="s">
        <v>857</v>
      </c>
      <c r="C13183" s="2">
        <v>0</v>
      </c>
      <c r="D13183" s="2">
        <v>0</v>
      </c>
      <c r="E13183" s="2">
        <v>105277811.8151</v>
      </c>
      <c r="F13183" s="2">
        <v>102559021</v>
      </c>
      <c r="G13183" s="5" t="e">
        <f>Table3[[#This Row],[PDD]]/Table3[[#This Row],[DC]]</f>
        <v>#DIV/0!</v>
      </c>
      <c r="H13183" s="5">
        <f>Table3[[#This Row],[PDD]]/Table3[[#This Row],[PL_CVM]]</f>
        <v>0</v>
      </c>
      <c r="I13183" t="s">
        <v>10</v>
      </c>
      <c r="J13183" s="3">
        <v>0.974177844760162</v>
      </c>
      <c r="K13183" s="3">
        <v>0.974177844760162</v>
      </c>
    </row>
    <row r="13184" spans="1:11" x14ac:dyDescent="0.35">
      <c r="A13184" s="1">
        <v>46081</v>
      </c>
      <c r="B13184" s="4" t="s">
        <v>858</v>
      </c>
      <c r="C13184" s="2">
        <v>264936923.31999999</v>
      </c>
      <c r="D13184" s="2">
        <v>35870881.789999999</v>
      </c>
      <c r="E13184" s="2">
        <v>348384729.13700002</v>
      </c>
      <c r="F13184" s="2">
        <v>348385147.30000001</v>
      </c>
      <c r="G13184" s="5">
        <f>Table3[[#This Row],[PDD]]/Table3[[#This Row],[DC]]</f>
        <v>0.13539404527119803</v>
      </c>
      <c r="H13184" s="5">
        <f>Table3[[#This Row],[PDD]]/Table3[[#This Row],[PL_CVM]]</f>
        <v>0.10296329240210407</v>
      </c>
      <c r="I13184" t="s">
        <v>10</v>
      </c>
      <c r="J13184" s="3">
        <v>0.22820481846159199</v>
      </c>
      <c r="K13184" s="3">
        <v>0.46029016579610199</v>
      </c>
    </row>
    <row r="13185" spans="1:11" x14ac:dyDescent="0.35">
      <c r="A13185" s="1">
        <v>46081</v>
      </c>
      <c r="B13185" s="4" t="s">
        <v>859</v>
      </c>
      <c r="C13185" s="2">
        <v>447311524.68000001</v>
      </c>
      <c r="D13185" s="2">
        <v>423241016.49000001</v>
      </c>
      <c r="E13185" s="2">
        <v>26738581.112100001</v>
      </c>
      <c r="F13185" s="2">
        <v>26738599.52</v>
      </c>
      <c r="G13185" s="5">
        <f>Table3[[#This Row],[PDD]]/Table3[[#This Row],[DC]]</f>
        <v>0.94618849087955048</v>
      </c>
      <c r="H13185" s="5">
        <f>Table3[[#This Row],[PDD]]/Table3[[#This Row],[PL_CVM]]</f>
        <v>15.828840107105206</v>
      </c>
      <c r="I13185" t="s">
        <v>10</v>
      </c>
      <c r="J13185" s="3">
        <v>0</v>
      </c>
      <c r="K13185" s="3">
        <v>0</v>
      </c>
    </row>
    <row r="13186" spans="1:11" x14ac:dyDescent="0.35">
      <c r="A13186" s="1">
        <v>46081</v>
      </c>
      <c r="B13186" s="4" t="s">
        <v>860</v>
      </c>
      <c r="C13186" s="2">
        <v>237243586.94999999</v>
      </c>
      <c r="D13186" s="2">
        <v>49616023.630000003</v>
      </c>
      <c r="E13186" s="2">
        <v>451499557.81559998</v>
      </c>
      <c r="F13186" s="2">
        <v>451500141.63</v>
      </c>
      <c r="G13186" s="5">
        <f>Table3[[#This Row],[PDD]]/Table3[[#This Row],[DC]]</f>
        <v>0.20913536280521999</v>
      </c>
      <c r="H13186" s="5">
        <f>Table3[[#This Row],[PDD]]/Table3[[#This Row],[PL_CVM]]</f>
        <v>0.10989149073326283</v>
      </c>
      <c r="I13186" t="s">
        <v>10</v>
      </c>
      <c r="J13186" s="3">
        <v>5.05482339650953E-2</v>
      </c>
      <c r="K13186" s="3">
        <v>0.100519280221833</v>
      </c>
    </row>
    <row r="13187" spans="1:11" x14ac:dyDescent="0.35">
      <c r="A13187" s="1">
        <v>46081</v>
      </c>
      <c r="B13187" s="4" t="s">
        <v>3265</v>
      </c>
      <c r="C13187" s="2">
        <v>9183683.7400000002</v>
      </c>
      <c r="D13187" s="2">
        <v>0</v>
      </c>
      <c r="E13187" s="2">
        <v>9379089.6451999992</v>
      </c>
      <c r="F13187" s="2">
        <v>9379089.5500000007</v>
      </c>
      <c r="G13187" s="5">
        <f>Table3[[#This Row],[PDD]]/Table3[[#This Row],[DC]]</f>
        <v>0</v>
      </c>
      <c r="H13187" s="5">
        <f>Table3[[#This Row],[PDD]]/Table3[[#This Row],[PL_CVM]]</f>
        <v>0</v>
      </c>
      <c r="I13187" t="s">
        <v>10</v>
      </c>
      <c r="J13187" s="3">
        <v>1</v>
      </c>
      <c r="K13187" s="3">
        <v>1</v>
      </c>
    </row>
    <row r="13188" spans="1:11" x14ac:dyDescent="0.35">
      <c r="A13188" s="1">
        <v>46081</v>
      </c>
      <c r="B13188" s="4" t="s">
        <v>3508</v>
      </c>
      <c r="C13188" s="2">
        <v>0</v>
      </c>
      <c r="D13188" s="2">
        <v>0</v>
      </c>
      <c r="E13188" s="2">
        <v>2030743749.4105999</v>
      </c>
      <c r="F13188" s="2">
        <v>2033243015.7</v>
      </c>
      <c r="G13188" s="5" t="e">
        <f>Table3[[#This Row],[PDD]]/Table3[[#This Row],[DC]]</f>
        <v>#DIV/0!</v>
      </c>
      <c r="H13188" s="5">
        <f>Table3[[#This Row],[PDD]]/Table3[[#This Row],[PL_CVM]]</f>
        <v>0</v>
      </c>
      <c r="I13188" t="s">
        <v>10</v>
      </c>
      <c r="J13188" s="3">
        <v>1</v>
      </c>
      <c r="K13188" s="3">
        <v>1</v>
      </c>
    </row>
    <row r="13189" spans="1:11" x14ac:dyDescent="0.35">
      <c r="A13189" s="1">
        <v>46081</v>
      </c>
      <c r="B13189" s="4" t="s">
        <v>861</v>
      </c>
      <c r="C13189" s="2">
        <v>117144244.16</v>
      </c>
      <c r="D13189" s="2">
        <v>12066249.98</v>
      </c>
      <c r="E13189" s="2">
        <v>105074089.5288</v>
      </c>
      <c r="F13189" s="2">
        <v>105074596.87</v>
      </c>
      <c r="G13189" s="5">
        <f>Table3[[#This Row],[PDD]]/Table3[[#This Row],[DC]]</f>
        <v>0.10300335340009932</v>
      </c>
      <c r="H13189" s="5">
        <f>Table3[[#This Row],[PDD]]/Table3[[#This Row],[PL_CVM]]</f>
        <v>0.11483508230755871</v>
      </c>
      <c r="I13189" t="s">
        <v>10</v>
      </c>
      <c r="J13189" s="3">
        <v>1</v>
      </c>
      <c r="K13189" s="3">
        <v>1</v>
      </c>
    </row>
    <row r="13190" spans="1:11" x14ac:dyDescent="0.35">
      <c r="A13190" s="1">
        <v>46081</v>
      </c>
      <c r="B13190" s="4" t="s">
        <v>862</v>
      </c>
      <c r="C13190" s="2">
        <v>83877560.700000003</v>
      </c>
      <c r="D13190" s="2">
        <v>0</v>
      </c>
      <c r="E13190" s="2">
        <v>83850157.319999993</v>
      </c>
      <c r="F13190" s="2">
        <v>83850177.489999995</v>
      </c>
      <c r="G13190" s="5">
        <f>Table3[[#This Row],[PDD]]/Table3[[#This Row],[DC]]</f>
        <v>0</v>
      </c>
      <c r="H13190" s="5">
        <f>Table3[[#This Row],[PDD]]/Table3[[#This Row],[PL_CVM]]</f>
        <v>0</v>
      </c>
      <c r="I13190" t="s">
        <v>10</v>
      </c>
      <c r="J13190" s="3">
        <v>0.28783402168099798</v>
      </c>
      <c r="K13190" s="3">
        <v>0.28783402168099798</v>
      </c>
    </row>
    <row r="13191" spans="1:11" x14ac:dyDescent="0.35">
      <c r="A13191" s="1">
        <v>46081</v>
      </c>
      <c r="B13191" s="4" t="s">
        <v>863</v>
      </c>
      <c r="C13191" s="2">
        <v>38163609.219999999</v>
      </c>
      <c r="D13191" s="2">
        <v>678607.4</v>
      </c>
      <c r="E13191" s="2">
        <v>39908057.273599997</v>
      </c>
      <c r="F13191" s="2">
        <v>39897961.380000003</v>
      </c>
      <c r="G13191" s="5">
        <f>Table3[[#This Row],[PDD]]/Table3[[#This Row],[DC]]</f>
        <v>1.7781530989065087E-2</v>
      </c>
      <c r="H13191" s="5">
        <f>Table3[[#This Row],[PDD]]/Table3[[#This Row],[PL_CVM]]</f>
        <v>1.7008573283650814E-2</v>
      </c>
      <c r="I13191" t="s">
        <v>10</v>
      </c>
      <c r="J13191" s="3">
        <v>1</v>
      </c>
      <c r="K13191" s="3">
        <v>1</v>
      </c>
    </row>
    <row r="13192" spans="1:11" x14ac:dyDescent="0.35">
      <c r="A13192" s="1">
        <v>46081</v>
      </c>
      <c r="B13192" s="4" t="s">
        <v>3266</v>
      </c>
      <c r="C13192" s="2">
        <v>18085643.199999999</v>
      </c>
      <c r="D13192" s="2">
        <v>6279451.1500000004</v>
      </c>
      <c r="E13192" s="2">
        <v>14213623.4465</v>
      </c>
      <c r="F13192" s="2">
        <v>14213651.76</v>
      </c>
      <c r="G13192" s="5">
        <f>Table3[[#This Row],[PDD]]/Table3[[#This Row],[DC]]</f>
        <v>0.34720640458062341</v>
      </c>
      <c r="H13192" s="5">
        <f>Table3[[#This Row],[PDD]]/Table3[[#This Row],[PL_CVM]]</f>
        <v>0.44179013641459869</v>
      </c>
      <c r="I13192" t="s">
        <v>10</v>
      </c>
      <c r="J13192" s="3">
        <v>0.220246165679228</v>
      </c>
      <c r="K13192" s="3">
        <v>1</v>
      </c>
    </row>
    <row r="13193" spans="1:11" x14ac:dyDescent="0.35">
      <c r="A13193" s="1">
        <v>46081</v>
      </c>
      <c r="B13193" s="4" t="s">
        <v>864</v>
      </c>
      <c r="C13193" s="2">
        <v>46388687.18</v>
      </c>
      <c r="D13193" s="2">
        <v>1701301</v>
      </c>
      <c r="E13193" s="2">
        <v>85581541.960600004</v>
      </c>
      <c r="F13193" s="2">
        <v>85582105.109999999</v>
      </c>
      <c r="G13193" s="5">
        <f>Table3[[#This Row],[PDD]]/Table3[[#This Row],[DC]]</f>
        <v>3.6674911566229845E-2</v>
      </c>
      <c r="H13193" s="5">
        <f>Table3[[#This Row],[PDD]]/Table3[[#This Row],[PL_CVM]]</f>
        <v>1.9879167470971782E-2</v>
      </c>
      <c r="I13193" t="s">
        <v>10</v>
      </c>
      <c r="J13193" s="3">
        <v>0.50929619226849498</v>
      </c>
      <c r="K13193" s="3">
        <v>0.50929619226849498</v>
      </c>
    </row>
    <row r="13194" spans="1:11" x14ac:dyDescent="0.35">
      <c r="A13194" s="1">
        <v>46081</v>
      </c>
      <c r="B13194" s="4" t="s">
        <v>865</v>
      </c>
      <c r="C13194" s="2">
        <v>56444363.109999999</v>
      </c>
      <c r="D13194" s="2">
        <v>0</v>
      </c>
      <c r="E13194" s="2">
        <v>56476931.174400002</v>
      </c>
      <c r="F13194" s="2">
        <v>56476915.840000004</v>
      </c>
      <c r="G13194" s="5">
        <f>Table3[[#This Row],[PDD]]/Table3[[#This Row],[DC]]</f>
        <v>0</v>
      </c>
      <c r="H13194" s="5">
        <f>Table3[[#This Row],[PDD]]/Table3[[#This Row],[PL_CVM]]</f>
        <v>0</v>
      </c>
      <c r="I13194" t="s">
        <v>10</v>
      </c>
      <c r="J13194" s="3">
        <v>0</v>
      </c>
      <c r="K13194" s="3">
        <v>0</v>
      </c>
    </row>
    <row r="13195" spans="1:11" x14ac:dyDescent="0.35">
      <c r="A13195" s="1">
        <v>46081</v>
      </c>
      <c r="B13195" s="4" t="s">
        <v>866</v>
      </c>
      <c r="C13195" s="2">
        <v>133245717.3</v>
      </c>
      <c r="D13195" s="2">
        <v>0</v>
      </c>
      <c r="E13195" s="2">
        <v>133678107.51350001</v>
      </c>
      <c r="F13195" s="2">
        <v>133677605.84999999</v>
      </c>
      <c r="G13195" s="5">
        <f>Table3[[#This Row],[PDD]]/Table3[[#This Row],[DC]]</f>
        <v>0</v>
      </c>
      <c r="H13195" s="5">
        <f>Table3[[#This Row],[PDD]]/Table3[[#This Row],[PL_CVM]]</f>
        <v>0</v>
      </c>
      <c r="I13195" t="s">
        <v>10</v>
      </c>
      <c r="J13195" s="3">
        <v>0</v>
      </c>
      <c r="K13195" s="3">
        <v>0</v>
      </c>
    </row>
    <row r="13196" spans="1:11" x14ac:dyDescent="0.35">
      <c r="A13196" s="1">
        <v>46081</v>
      </c>
      <c r="B13196" s="4" t="s">
        <v>867</v>
      </c>
      <c r="C13196" s="2">
        <v>32119273.579999998</v>
      </c>
      <c r="D13196" s="2">
        <v>0</v>
      </c>
      <c r="E13196" s="2">
        <v>18844713.408300001</v>
      </c>
      <c r="F13196" s="2">
        <v>18844730.75</v>
      </c>
      <c r="G13196" s="5">
        <f>Table3[[#This Row],[PDD]]/Table3[[#This Row],[DC]]</f>
        <v>0</v>
      </c>
      <c r="H13196" s="5">
        <f>Table3[[#This Row],[PDD]]/Table3[[#This Row],[PL_CVM]]</f>
        <v>0</v>
      </c>
      <c r="I13196" t="s">
        <v>10</v>
      </c>
      <c r="J13196" s="3">
        <v>0</v>
      </c>
      <c r="K13196" s="3">
        <v>0</v>
      </c>
    </row>
    <row r="13197" spans="1:11" x14ac:dyDescent="0.35">
      <c r="A13197" s="1">
        <v>46081</v>
      </c>
      <c r="B13197" s="4" t="s">
        <v>868</v>
      </c>
      <c r="C13197" s="2">
        <v>0</v>
      </c>
      <c r="D13197" s="2">
        <v>0</v>
      </c>
      <c r="E13197" s="2">
        <v>910827357.62849998</v>
      </c>
      <c r="F13197" s="2">
        <v>912189406.58000004</v>
      </c>
      <c r="G13197" s="5" t="e">
        <f>Table3[[#This Row],[PDD]]/Table3[[#This Row],[DC]]</f>
        <v>#DIV/0!</v>
      </c>
      <c r="H13197" s="5">
        <f>Table3[[#This Row],[PDD]]/Table3[[#This Row],[PL_CVM]]</f>
        <v>0</v>
      </c>
      <c r="I13197" t="s">
        <v>10</v>
      </c>
      <c r="J13197" s="3">
        <v>1</v>
      </c>
      <c r="K13197" s="3">
        <v>1</v>
      </c>
    </row>
    <row r="13198" spans="1:11" x14ac:dyDescent="0.35">
      <c r="A13198" s="1">
        <v>46081</v>
      </c>
      <c r="B13198" s="4" t="s">
        <v>869</v>
      </c>
      <c r="C13198" s="2">
        <v>0</v>
      </c>
      <c r="D13198" s="2">
        <v>0</v>
      </c>
      <c r="E13198" s="2">
        <v>910947483.05009997</v>
      </c>
      <c r="F13198" s="2">
        <v>912997240.35000002</v>
      </c>
      <c r="G13198" s="5" t="e">
        <f>Table3[[#This Row],[PDD]]/Table3[[#This Row],[DC]]</f>
        <v>#DIV/0!</v>
      </c>
      <c r="H13198" s="5">
        <f>Table3[[#This Row],[PDD]]/Table3[[#This Row],[PL_CVM]]</f>
        <v>0</v>
      </c>
      <c r="I13198" t="s">
        <v>10</v>
      </c>
      <c r="J13198" s="3">
        <v>1</v>
      </c>
      <c r="K13198" s="3">
        <v>1</v>
      </c>
    </row>
    <row r="13199" spans="1:11" x14ac:dyDescent="0.35">
      <c r="A13199" s="1">
        <v>46081</v>
      </c>
      <c r="B13199" s="4" t="s">
        <v>870</v>
      </c>
      <c r="C13199" s="2">
        <v>41212027.939999998</v>
      </c>
      <c r="D13199" s="2">
        <v>0</v>
      </c>
      <c r="E13199" s="2">
        <v>44312245.966799997</v>
      </c>
      <c r="F13199" s="2">
        <v>44312198.310000002</v>
      </c>
      <c r="G13199" s="5">
        <f>Table3[[#This Row],[PDD]]/Table3[[#This Row],[DC]]</f>
        <v>0</v>
      </c>
      <c r="H13199" s="5">
        <f>Table3[[#This Row],[PDD]]/Table3[[#This Row],[PL_CVM]]</f>
        <v>0</v>
      </c>
      <c r="I13199" t="s">
        <v>10</v>
      </c>
      <c r="J13199" s="3">
        <v>0.70817533305604496</v>
      </c>
      <c r="K13199" s="3">
        <v>0.757727797664703</v>
      </c>
    </row>
    <row r="13200" spans="1:11" x14ac:dyDescent="0.35">
      <c r="A13200" s="1">
        <v>46081</v>
      </c>
      <c r="B13200" s="4" t="s">
        <v>871</v>
      </c>
      <c r="C13200" s="2">
        <v>0</v>
      </c>
      <c r="D13200" s="2">
        <v>0</v>
      </c>
      <c r="E13200" s="2">
        <v>3670320</v>
      </c>
      <c r="F13200" s="2">
        <v>3670312.6</v>
      </c>
      <c r="G13200" s="5" t="e">
        <f>Table3[[#This Row],[PDD]]/Table3[[#This Row],[DC]]</f>
        <v>#DIV/0!</v>
      </c>
      <c r="H13200" s="5">
        <f>Table3[[#This Row],[PDD]]/Table3[[#This Row],[PL_CVM]]</f>
        <v>0</v>
      </c>
      <c r="I13200" t="s">
        <v>10</v>
      </c>
      <c r="J13200" s="3">
        <v>0</v>
      </c>
      <c r="K13200" s="3">
        <v>0</v>
      </c>
    </row>
    <row r="13201" spans="1:11" x14ac:dyDescent="0.35">
      <c r="A13201" s="1">
        <v>46081</v>
      </c>
      <c r="B13201" s="4" t="s">
        <v>872</v>
      </c>
      <c r="C13201" s="2">
        <v>42385392.590000004</v>
      </c>
      <c r="D13201" s="2">
        <v>0</v>
      </c>
      <c r="E13201" s="2">
        <v>42286846.401000001</v>
      </c>
      <c r="F13201" s="2">
        <v>42288576.119999997</v>
      </c>
      <c r="G13201" s="5">
        <f>Table3[[#This Row],[PDD]]/Table3[[#This Row],[DC]]</f>
        <v>0</v>
      </c>
      <c r="H13201" s="5">
        <f>Table3[[#This Row],[PDD]]/Table3[[#This Row],[PL_CVM]]</f>
        <v>0</v>
      </c>
      <c r="I13201" t="s">
        <v>10</v>
      </c>
      <c r="J13201" s="3">
        <v>1</v>
      </c>
      <c r="K13201" s="3">
        <v>1</v>
      </c>
    </row>
    <row r="13202" spans="1:11" x14ac:dyDescent="0.35">
      <c r="A13202" s="1">
        <v>46081</v>
      </c>
      <c r="B13202" s="4" t="s">
        <v>873</v>
      </c>
      <c r="C13202" s="2">
        <v>25721714.52</v>
      </c>
      <c r="D13202" s="2">
        <v>0</v>
      </c>
      <c r="E13202" s="2">
        <v>12824409.998400001</v>
      </c>
      <c r="F13202" s="2">
        <v>12824404.199999999</v>
      </c>
      <c r="G13202" s="5">
        <f>Table3[[#This Row],[PDD]]/Table3[[#This Row],[DC]]</f>
        <v>0</v>
      </c>
      <c r="H13202" s="5">
        <f>Table3[[#This Row],[PDD]]/Table3[[#This Row],[PL_CVM]]</f>
        <v>0</v>
      </c>
      <c r="I13202" t="s">
        <v>10</v>
      </c>
      <c r="J13202" s="3">
        <v>1</v>
      </c>
      <c r="K13202" s="3">
        <v>1</v>
      </c>
    </row>
    <row r="13203" spans="1:11" x14ac:dyDescent="0.35">
      <c r="A13203" s="1">
        <v>46081</v>
      </c>
      <c r="B13203" s="4" t="s">
        <v>874</v>
      </c>
      <c r="C13203" s="2">
        <v>65884103.649999999</v>
      </c>
      <c r="D13203" s="2">
        <v>11036072.27</v>
      </c>
      <c r="E13203" s="2">
        <v>53750641.204099998</v>
      </c>
      <c r="F13203" s="2">
        <v>53722347.75</v>
      </c>
      <c r="G13203" s="5">
        <f>Table3[[#This Row],[PDD]]/Table3[[#This Row],[DC]]</f>
        <v>0.16750736002462105</v>
      </c>
      <c r="H13203" s="5">
        <f>Table3[[#This Row],[PDD]]/Table3[[#This Row],[PL_CVM]]</f>
        <v>0.20542795935421493</v>
      </c>
      <c r="I13203" t="s">
        <v>10</v>
      </c>
      <c r="J13203" s="3">
        <v>0.36675254901882598</v>
      </c>
      <c r="K13203" s="3">
        <v>0.58787615347348998</v>
      </c>
    </row>
    <row r="13204" spans="1:11" x14ac:dyDescent="0.35">
      <c r="A13204" s="1">
        <v>46081</v>
      </c>
      <c r="B13204" s="4" t="s">
        <v>875</v>
      </c>
      <c r="C13204" s="2">
        <v>446830525.25999999</v>
      </c>
      <c r="D13204" s="2">
        <v>0</v>
      </c>
      <c r="E13204" s="2">
        <v>854566468.10899997</v>
      </c>
      <c r="F13204" s="2">
        <v>854552501.51999998</v>
      </c>
      <c r="G13204" s="5">
        <f>Table3[[#This Row],[PDD]]/Table3[[#This Row],[DC]]</f>
        <v>0</v>
      </c>
      <c r="H13204" s="5">
        <f>Table3[[#This Row],[PDD]]/Table3[[#This Row],[PL_CVM]]</f>
        <v>0</v>
      </c>
      <c r="I13204" t="s">
        <v>10</v>
      </c>
      <c r="J13204" s="3">
        <v>1</v>
      </c>
      <c r="K13204" s="3">
        <v>1</v>
      </c>
    </row>
    <row r="13205" spans="1:11" x14ac:dyDescent="0.35">
      <c r="A13205" s="1">
        <v>46081</v>
      </c>
      <c r="B13205" s="4" t="s">
        <v>876</v>
      </c>
      <c r="C13205" s="2">
        <v>101035318.81</v>
      </c>
      <c r="D13205" s="2">
        <v>1487736.73</v>
      </c>
      <c r="E13205" s="2">
        <v>96955550.785500005</v>
      </c>
      <c r="F13205" s="2">
        <v>96954991.519999996</v>
      </c>
      <c r="G13205" s="5">
        <f>Table3[[#This Row],[PDD]]/Table3[[#This Row],[DC]]</f>
        <v>1.4724917459781904E-2</v>
      </c>
      <c r="H13205" s="5">
        <f>Table3[[#This Row],[PDD]]/Table3[[#This Row],[PL_CVM]]</f>
        <v>1.5344612037773299E-2</v>
      </c>
      <c r="I13205" t="s">
        <v>10</v>
      </c>
      <c r="J13205" s="3">
        <v>0.30023976502285499</v>
      </c>
      <c r="K13205" s="3">
        <v>0.30023976502285499</v>
      </c>
    </row>
    <row r="13206" spans="1:11" x14ac:dyDescent="0.35">
      <c r="A13206" s="1">
        <v>46081</v>
      </c>
      <c r="B13206" s="4" t="s">
        <v>877</v>
      </c>
      <c r="C13206" s="2">
        <v>665188477.27999997</v>
      </c>
      <c r="D13206" s="2">
        <v>99455569.090000004</v>
      </c>
      <c r="E13206" s="2">
        <v>168594577.39989999</v>
      </c>
      <c r="F13206" s="2">
        <v>168594535.62</v>
      </c>
      <c r="G13206" s="5">
        <f>Table3[[#This Row],[PDD]]/Table3[[#This Row],[DC]]</f>
        <v>0.14951487057725421</v>
      </c>
      <c r="H13206" s="5">
        <f>Table3[[#This Row],[PDD]]/Table3[[#This Row],[PL_CVM]]</f>
        <v>0.58990980178720454</v>
      </c>
      <c r="I13206" t="s">
        <v>10</v>
      </c>
      <c r="J13206" s="3">
        <v>0</v>
      </c>
      <c r="K13206" s="3">
        <v>0</v>
      </c>
    </row>
    <row r="13207" spans="1:11" x14ac:dyDescent="0.35">
      <c r="A13207" s="1">
        <v>46081</v>
      </c>
      <c r="B13207" s="4" t="s">
        <v>878</v>
      </c>
      <c r="C13207" s="2">
        <v>84453624.25</v>
      </c>
      <c r="D13207" s="2">
        <v>28898814.469999999</v>
      </c>
      <c r="E13207" s="2">
        <v>224406370.35609999</v>
      </c>
      <c r="F13207" s="2">
        <v>224406095.37</v>
      </c>
      <c r="G13207" s="5">
        <f>Table3[[#This Row],[PDD]]/Table3[[#This Row],[DC]]</f>
        <v>0.3421856045449701</v>
      </c>
      <c r="H13207" s="5">
        <f>Table3[[#This Row],[PDD]]/Table3[[#This Row],[PL_CVM]]</f>
        <v>0.1287790976548642</v>
      </c>
      <c r="I13207" t="s">
        <v>10</v>
      </c>
      <c r="J13207" s="3">
        <v>0.91531633829091297</v>
      </c>
      <c r="K13207" s="3">
        <v>0.91531633829091297</v>
      </c>
    </row>
    <row r="13208" spans="1:11" x14ac:dyDescent="0.35">
      <c r="A13208" s="1">
        <v>46081</v>
      </c>
      <c r="B13208" s="4" t="s">
        <v>879</v>
      </c>
      <c r="C13208" s="2">
        <v>14617439.279999999</v>
      </c>
      <c r="D13208" s="2">
        <v>2117953.8199999998</v>
      </c>
      <c r="E13208" s="2">
        <v>11489900.2783</v>
      </c>
      <c r="F13208" s="2">
        <v>11489941.810000001</v>
      </c>
      <c r="G13208" s="5">
        <f>Table3[[#This Row],[PDD]]/Table3[[#This Row],[DC]]</f>
        <v>0.14489226049995263</v>
      </c>
      <c r="H13208" s="5">
        <f>Table3[[#This Row],[PDD]]/Table3[[#This Row],[PL_CVM]]</f>
        <v>0.1843311180354881</v>
      </c>
      <c r="I13208" t="s">
        <v>10</v>
      </c>
      <c r="J13208" s="3">
        <v>1</v>
      </c>
      <c r="K13208" s="3">
        <v>1</v>
      </c>
    </row>
    <row r="13209" spans="1:11" x14ac:dyDescent="0.35">
      <c r="A13209" s="1">
        <v>46081</v>
      </c>
      <c r="B13209" s="4" t="s">
        <v>880</v>
      </c>
      <c r="C13209" s="2">
        <v>43609954.729999997</v>
      </c>
      <c r="D13209" s="2">
        <v>0</v>
      </c>
      <c r="E13209" s="2">
        <v>48218770.007399999</v>
      </c>
      <c r="F13209" s="2">
        <v>48218785.829999998</v>
      </c>
      <c r="G13209" s="5">
        <f>Table3[[#This Row],[PDD]]/Table3[[#This Row],[DC]]</f>
        <v>0</v>
      </c>
      <c r="H13209" s="5">
        <f>Table3[[#This Row],[PDD]]/Table3[[#This Row],[PL_CVM]]</f>
        <v>0</v>
      </c>
      <c r="I13209" t="s">
        <v>10</v>
      </c>
      <c r="J13209" s="3">
        <v>0</v>
      </c>
      <c r="K13209" s="3">
        <v>0</v>
      </c>
    </row>
    <row r="13210" spans="1:11" x14ac:dyDescent="0.35">
      <c r="A13210" s="1">
        <v>46081</v>
      </c>
      <c r="B13210" s="4" t="s">
        <v>881</v>
      </c>
      <c r="C13210" s="2">
        <v>12010388.310000001</v>
      </c>
      <c r="D13210" s="2">
        <v>3784184.98</v>
      </c>
      <c r="E13210" s="2">
        <v>8351366.4479999999</v>
      </c>
      <c r="F13210" s="2">
        <v>8360377.5099999998</v>
      </c>
      <c r="G13210" s="5">
        <f>Table3[[#This Row],[PDD]]/Table3[[#This Row],[DC]]</f>
        <v>0.31507598941236897</v>
      </c>
      <c r="H13210" s="5">
        <f>Table3[[#This Row],[PDD]]/Table3[[#This Row],[PL_CVM]]</f>
        <v>0.45263326631765938</v>
      </c>
      <c r="I13210" t="s">
        <v>10</v>
      </c>
      <c r="J13210" s="3">
        <v>-4.2405001421630797E-2</v>
      </c>
      <c r="K13210" s="3">
        <v>0.27999295756684101</v>
      </c>
    </row>
    <row r="13211" spans="1:11" x14ac:dyDescent="0.35">
      <c r="A13211" s="1">
        <v>46081</v>
      </c>
      <c r="B13211" s="4" t="s">
        <v>882</v>
      </c>
      <c r="C13211" s="2">
        <v>42647464.219999999</v>
      </c>
      <c r="D13211" s="2">
        <v>6582682.4000000004</v>
      </c>
      <c r="E13211" s="2">
        <v>35111783.439999998</v>
      </c>
      <c r="F13211" s="2">
        <v>35111785.93</v>
      </c>
      <c r="G13211" s="5">
        <f>Table3[[#This Row],[PDD]]/Table3[[#This Row],[DC]]</f>
        <v>0.15435108558958538</v>
      </c>
      <c r="H13211" s="5">
        <f>Table3[[#This Row],[PDD]]/Table3[[#This Row],[PL_CVM]]</f>
        <v>0.18747785752406473</v>
      </c>
      <c r="I13211" t="s">
        <v>10</v>
      </c>
      <c r="J13211" s="3">
        <v>1</v>
      </c>
      <c r="K13211" s="3">
        <v>1</v>
      </c>
    </row>
    <row r="13212" spans="1:11" x14ac:dyDescent="0.35">
      <c r="A13212" s="1">
        <v>46081</v>
      </c>
      <c r="B13212" s="4" t="s">
        <v>3445</v>
      </c>
      <c r="C13212" s="2">
        <v>0</v>
      </c>
      <c r="D13212" s="2">
        <v>0</v>
      </c>
      <c r="E13212" s="2">
        <v>250326735.0302</v>
      </c>
      <c r="F13212" s="2">
        <v>250326795.84999999</v>
      </c>
      <c r="G13212" s="5" t="e">
        <f>Table3[[#This Row],[PDD]]/Table3[[#This Row],[DC]]</f>
        <v>#DIV/0!</v>
      </c>
      <c r="H13212" s="5">
        <f>Table3[[#This Row],[PDD]]/Table3[[#This Row],[PL_CVM]]</f>
        <v>0</v>
      </c>
      <c r="I13212" t="s">
        <v>10</v>
      </c>
      <c r="J13212" s="3">
        <v>1</v>
      </c>
      <c r="K13212" s="3">
        <v>1</v>
      </c>
    </row>
    <row r="13213" spans="1:11" x14ac:dyDescent="0.35">
      <c r="A13213" s="1">
        <v>46081</v>
      </c>
      <c r="B13213" s="4" t="s">
        <v>883</v>
      </c>
      <c r="C13213" s="2">
        <v>79658008.790000007</v>
      </c>
      <c r="D13213" s="2">
        <v>0</v>
      </c>
      <c r="E13213" s="2">
        <v>129984474.336</v>
      </c>
      <c r="F13213" s="2">
        <v>129945093.83</v>
      </c>
      <c r="G13213" s="5">
        <f>Table3[[#This Row],[PDD]]/Table3[[#This Row],[DC]]</f>
        <v>0</v>
      </c>
      <c r="H13213" s="5">
        <f>Table3[[#This Row],[PDD]]/Table3[[#This Row],[PL_CVM]]</f>
        <v>0</v>
      </c>
      <c r="I13213" t="s">
        <v>10</v>
      </c>
      <c r="J13213" s="3">
        <v>0.39468434345001902</v>
      </c>
      <c r="K13213" s="3">
        <v>0.39468434345001902</v>
      </c>
    </row>
    <row r="13214" spans="1:11" x14ac:dyDescent="0.35">
      <c r="A13214" s="1">
        <v>46081</v>
      </c>
      <c r="B13214" s="4" t="s">
        <v>884</v>
      </c>
      <c r="C13214" s="2">
        <v>416186758.38999999</v>
      </c>
      <c r="D13214" s="2">
        <v>7884111.8899999997</v>
      </c>
      <c r="E13214" s="2">
        <v>455331138</v>
      </c>
      <c r="F13214" s="2">
        <v>455328193.37</v>
      </c>
      <c r="G13214" s="5">
        <f>Table3[[#This Row],[PDD]]/Table3[[#This Row],[DC]]</f>
        <v>1.8943687493805272E-2</v>
      </c>
      <c r="H13214" s="5">
        <f>Table3[[#This Row],[PDD]]/Table3[[#This Row],[PL_CVM]]</f>
        <v>1.7315228893795657E-2</v>
      </c>
      <c r="I13214" t="s">
        <v>10</v>
      </c>
      <c r="J13214" s="3">
        <v>0</v>
      </c>
      <c r="K13214" s="3">
        <v>0</v>
      </c>
    </row>
    <row r="13215" spans="1:11" x14ac:dyDescent="0.35">
      <c r="A13215" s="1">
        <v>46081</v>
      </c>
      <c r="B13215" s="4" t="s">
        <v>885</v>
      </c>
      <c r="C13215" s="2">
        <v>8766200.3900000006</v>
      </c>
      <c r="D13215" s="2">
        <v>0</v>
      </c>
      <c r="E13215" s="2">
        <v>7984512</v>
      </c>
      <c r="F13215" s="2">
        <v>7984643.5800000001</v>
      </c>
      <c r="G13215" s="5">
        <f>Table3[[#This Row],[PDD]]/Table3[[#This Row],[DC]]</f>
        <v>0</v>
      </c>
      <c r="H13215" s="5">
        <f>Table3[[#This Row],[PDD]]/Table3[[#This Row],[PL_CVM]]</f>
        <v>0</v>
      </c>
      <c r="I13215" t="s">
        <v>10</v>
      </c>
      <c r="J13215" s="3">
        <v>0</v>
      </c>
      <c r="K13215" s="3">
        <v>0</v>
      </c>
    </row>
    <row r="13216" spans="1:11" x14ac:dyDescent="0.35">
      <c r="A13216" s="1">
        <v>46081</v>
      </c>
      <c r="B13216" s="4" t="s">
        <v>886</v>
      </c>
      <c r="C13216" s="2">
        <v>32179808.460000001</v>
      </c>
      <c r="D13216" s="2">
        <v>346027.42</v>
      </c>
      <c r="E13216" s="2">
        <v>34258740.506200001</v>
      </c>
      <c r="F13216" s="2">
        <v>34258718.619999997</v>
      </c>
      <c r="G13216" s="5">
        <f>Table3[[#This Row],[PDD]]/Table3[[#This Row],[DC]]</f>
        <v>1.0752935973193172E-2</v>
      </c>
      <c r="H13216" s="5">
        <f>Table3[[#This Row],[PDD]]/Table3[[#This Row],[PL_CVM]]</f>
        <v>1.010041921994104E-2</v>
      </c>
      <c r="I13216" t="s">
        <v>10</v>
      </c>
      <c r="J13216" s="3">
        <v>1</v>
      </c>
      <c r="K13216" s="3">
        <v>1</v>
      </c>
    </row>
    <row r="13217" spans="1:11" x14ac:dyDescent="0.35">
      <c r="A13217" s="1">
        <v>46081</v>
      </c>
      <c r="B13217" s="4" t="s">
        <v>887</v>
      </c>
      <c r="C13217" s="2">
        <v>18432622.66</v>
      </c>
      <c r="D13217" s="2">
        <v>0</v>
      </c>
      <c r="E13217" s="2">
        <v>18334870.299199998</v>
      </c>
      <c r="F13217" s="2">
        <v>18334866</v>
      </c>
      <c r="G13217" s="5">
        <f>Table3[[#This Row],[PDD]]/Table3[[#This Row],[DC]]</f>
        <v>0</v>
      </c>
      <c r="H13217" s="5">
        <f>Table3[[#This Row],[PDD]]/Table3[[#This Row],[PL_CVM]]</f>
        <v>0</v>
      </c>
      <c r="I13217" t="s">
        <v>10</v>
      </c>
      <c r="J13217" s="3">
        <v>0</v>
      </c>
      <c r="K13217" s="3">
        <v>0</v>
      </c>
    </row>
    <row r="13218" spans="1:11" x14ac:dyDescent="0.35">
      <c r="A13218" s="1">
        <v>46081</v>
      </c>
      <c r="B13218" s="4" t="s">
        <v>888</v>
      </c>
      <c r="C13218" s="2">
        <v>246524999.58000001</v>
      </c>
      <c r="D13218" s="2">
        <v>30088143.68</v>
      </c>
      <c r="E13218" s="2">
        <v>224603470.75569999</v>
      </c>
      <c r="F13218" s="2">
        <v>224603393.75999999</v>
      </c>
      <c r="G13218" s="5">
        <f>Table3[[#This Row],[PDD]]/Table3[[#This Row],[DC]]</f>
        <v>0.12204905681476767</v>
      </c>
      <c r="H13218" s="5">
        <f>Table3[[#This Row],[PDD]]/Table3[[#This Row],[PL_CVM]]</f>
        <v>0.13396121570696609</v>
      </c>
      <c r="I13218" t="s">
        <v>10</v>
      </c>
      <c r="J13218" s="3">
        <v>0.42300838457942203</v>
      </c>
      <c r="K13218" s="3">
        <v>0.53303494951518504</v>
      </c>
    </row>
    <row r="13219" spans="1:11" x14ac:dyDescent="0.35">
      <c r="A13219" s="1">
        <v>46081</v>
      </c>
      <c r="B13219" s="4" t="s">
        <v>889</v>
      </c>
      <c r="C13219" s="2">
        <v>10070821.48</v>
      </c>
      <c r="D13219" s="2">
        <v>810445.16</v>
      </c>
      <c r="E13219" s="2">
        <v>9179418.7095999997</v>
      </c>
      <c r="F13219" s="2">
        <v>9179397.1600000001</v>
      </c>
      <c r="G13219" s="5">
        <f>Table3[[#This Row],[PDD]]/Table3[[#This Row],[DC]]</f>
        <v>8.0474583092302016E-2</v>
      </c>
      <c r="H13219" s="5">
        <f>Table3[[#This Row],[PDD]]/Table3[[#This Row],[PL_CVM]]</f>
        <v>8.828958436743356E-2</v>
      </c>
      <c r="I13219" t="s">
        <v>10</v>
      </c>
      <c r="J13219" s="3">
        <v>0.46584475719882901</v>
      </c>
      <c r="K13219" s="3">
        <v>0.46584475719882901</v>
      </c>
    </row>
    <row r="13220" spans="1:11" x14ac:dyDescent="0.35">
      <c r="A13220" s="1">
        <v>46081</v>
      </c>
      <c r="B13220" s="4" t="s">
        <v>890</v>
      </c>
      <c r="C13220" s="2">
        <v>25782293.489999998</v>
      </c>
      <c r="D13220" s="2">
        <v>0</v>
      </c>
      <c r="E13220" s="2">
        <v>31236593.044799998</v>
      </c>
      <c r="F13220" s="2">
        <v>31236672.620000001</v>
      </c>
      <c r="G13220" s="5">
        <f>Table3[[#This Row],[PDD]]/Table3[[#This Row],[DC]]</f>
        <v>0</v>
      </c>
      <c r="H13220" s="5">
        <f>Table3[[#This Row],[PDD]]/Table3[[#This Row],[PL_CVM]]</f>
        <v>0</v>
      </c>
      <c r="I13220" t="s">
        <v>10</v>
      </c>
      <c r="J13220" s="3">
        <v>0</v>
      </c>
      <c r="K13220" s="3">
        <v>0</v>
      </c>
    </row>
    <row r="13221" spans="1:11" x14ac:dyDescent="0.35">
      <c r="A13221" s="1">
        <v>46081</v>
      </c>
      <c r="B13221" s="4" t="s">
        <v>891</v>
      </c>
      <c r="C13221" s="2">
        <v>552196603.5</v>
      </c>
      <c r="D13221" s="2">
        <v>0</v>
      </c>
      <c r="E13221" s="2">
        <v>554578692.62039995</v>
      </c>
      <c r="F13221" s="2">
        <v>554578921.35000002</v>
      </c>
      <c r="G13221" s="5">
        <f>Table3[[#This Row],[PDD]]/Table3[[#This Row],[DC]]</f>
        <v>0</v>
      </c>
      <c r="H13221" s="5">
        <f>Table3[[#This Row],[PDD]]/Table3[[#This Row],[PL_CVM]]</f>
        <v>0</v>
      </c>
      <c r="I13221" t="s">
        <v>10</v>
      </c>
      <c r="J13221" s="3">
        <v>1</v>
      </c>
      <c r="K13221" s="3">
        <v>1</v>
      </c>
    </row>
    <row r="13222" spans="1:11" x14ac:dyDescent="0.35">
      <c r="A13222" s="1">
        <v>46081</v>
      </c>
      <c r="B13222" s="4" t="s">
        <v>892</v>
      </c>
      <c r="C13222" s="2">
        <v>64526982.840000004</v>
      </c>
      <c r="D13222" s="2">
        <v>4254156.42</v>
      </c>
      <c r="E13222" s="2">
        <v>59366799.539999999</v>
      </c>
      <c r="F13222" s="2">
        <v>59366682.600000001</v>
      </c>
      <c r="G13222" s="5">
        <f>Table3[[#This Row],[PDD]]/Table3[[#This Row],[DC]]</f>
        <v>6.5928333121487062E-2</v>
      </c>
      <c r="H13222" s="5">
        <f>Table3[[#This Row],[PDD]]/Table3[[#This Row],[PL_CVM]]</f>
        <v>7.1658988403707768E-2</v>
      </c>
      <c r="I13222" t="s">
        <v>10</v>
      </c>
      <c r="J13222" s="3">
        <v>1</v>
      </c>
      <c r="K13222" s="3">
        <v>1</v>
      </c>
    </row>
    <row r="13223" spans="1:11" x14ac:dyDescent="0.35">
      <c r="A13223" s="1">
        <v>46081</v>
      </c>
      <c r="B13223" s="4" t="s">
        <v>893</v>
      </c>
      <c r="C13223" s="2">
        <v>0</v>
      </c>
      <c r="D13223" s="2">
        <v>0</v>
      </c>
      <c r="E13223" s="2">
        <v>28776397.633200001</v>
      </c>
      <c r="F13223" s="2">
        <v>28776348.57</v>
      </c>
      <c r="G13223" s="5" t="e">
        <f>Table3[[#This Row],[PDD]]/Table3[[#This Row],[DC]]</f>
        <v>#DIV/0!</v>
      </c>
      <c r="H13223" s="5">
        <f>Table3[[#This Row],[PDD]]/Table3[[#This Row],[PL_CVM]]</f>
        <v>0</v>
      </c>
      <c r="I13223" t="s">
        <v>10</v>
      </c>
      <c r="J13223" s="3">
        <v>1</v>
      </c>
      <c r="K13223" s="3">
        <v>1</v>
      </c>
    </row>
    <row r="13224" spans="1:11" x14ac:dyDescent="0.35">
      <c r="A13224" s="1">
        <v>46081</v>
      </c>
      <c r="B13224" s="4" t="s">
        <v>894</v>
      </c>
      <c r="C13224" s="2">
        <v>115745004.59999999</v>
      </c>
      <c r="D13224" s="2">
        <v>10585789.27</v>
      </c>
      <c r="E13224" s="2">
        <v>138464631.32960001</v>
      </c>
      <c r="F13224" s="2">
        <v>138464544.36000001</v>
      </c>
      <c r="G13224" s="5">
        <f>Table3[[#This Row],[PDD]]/Table3[[#This Row],[DC]]</f>
        <v>9.1457850009018876E-2</v>
      </c>
      <c r="H13224" s="5">
        <f>Table3[[#This Row],[PDD]]/Table3[[#This Row],[PL_CVM]]</f>
        <v>7.6451262804704309E-2</v>
      </c>
      <c r="I13224" t="s">
        <v>10</v>
      </c>
      <c r="J13224" s="3">
        <v>0.33077052906368598</v>
      </c>
      <c r="K13224" s="3">
        <v>0.56699274254823395</v>
      </c>
    </row>
    <row r="13225" spans="1:11" x14ac:dyDescent="0.35">
      <c r="A13225" s="1">
        <v>46081</v>
      </c>
      <c r="B13225" s="4" t="s">
        <v>895</v>
      </c>
      <c r="C13225" s="2">
        <v>10550.53</v>
      </c>
      <c r="D13225" s="2">
        <v>0</v>
      </c>
      <c r="E13225" s="2">
        <v>7509468.4255999997</v>
      </c>
      <c r="F13225" s="2">
        <v>7509420.1299999999</v>
      </c>
      <c r="G13225" s="5">
        <f>Table3[[#This Row],[PDD]]/Table3[[#This Row],[DC]]</f>
        <v>0</v>
      </c>
      <c r="H13225" s="5">
        <f>Table3[[#This Row],[PDD]]/Table3[[#This Row],[PL_CVM]]</f>
        <v>0</v>
      </c>
      <c r="I13225" t="s">
        <v>10</v>
      </c>
      <c r="J13225" s="3">
        <v>0</v>
      </c>
      <c r="K13225" s="3">
        <v>0</v>
      </c>
    </row>
    <row r="13226" spans="1:11" x14ac:dyDescent="0.35">
      <c r="A13226" s="1">
        <v>46081</v>
      </c>
      <c r="B13226" s="4" t="s">
        <v>3267</v>
      </c>
      <c r="C13226" s="2">
        <v>20000000</v>
      </c>
      <c r="D13226" s="2">
        <v>0</v>
      </c>
      <c r="E13226" s="2">
        <v>15358995.9264</v>
      </c>
      <c r="F13226" s="2">
        <v>15358998.6</v>
      </c>
      <c r="G13226" s="5">
        <f>Table3[[#This Row],[PDD]]/Table3[[#This Row],[DC]]</f>
        <v>0</v>
      </c>
      <c r="H13226" s="5">
        <f>Table3[[#This Row],[PDD]]/Table3[[#This Row],[PL_CVM]]</f>
        <v>0</v>
      </c>
      <c r="I13226" t="s">
        <v>10</v>
      </c>
      <c r="J13226" s="3">
        <v>1</v>
      </c>
      <c r="K13226" s="3">
        <v>1</v>
      </c>
    </row>
    <row r="13227" spans="1:11" x14ac:dyDescent="0.35">
      <c r="A13227" s="1">
        <v>46081</v>
      </c>
      <c r="B13227" s="4" t="s">
        <v>896</v>
      </c>
      <c r="C13227" s="2">
        <v>28440191.280000001</v>
      </c>
      <c r="D13227" s="2">
        <v>0</v>
      </c>
      <c r="E13227" s="2">
        <v>61651336.009999998</v>
      </c>
      <c r="F13227" s="2">
        <v>61651303.090000004</v>
      </c>
      <c r="G13227" s="5">
        <f>Table3[[#This Row],[PDD]]/Table3[[#This Row],[DC]]</f>
        <v>0</v>
      </c>
      <c r="H13227" s="5">
        <f>Table3[[#This Row],[PDD]]/Table3[[#This Row],[PL_CVM]]</f>
        <v>0</v>
      </c>
      <c r="I13227" t="s">
        <v>10</v>
      </c>
      <c r="J13227" s="3">
        <v>0</v>
      </c>
      <c r="K13227" s="3">
        <v>0</v>
      </c>
    </row>
    <row r="13228" spans="1:11" x14ac:dyDescent="0.35">
      <c r="A13228" s="1">
        <v>46081</v>
      </c>
      <c r="B13228" s="4" t="s">
        <v>897</v>
      </c>
      <c r="C13228" s="2">
        <v>144831919.37</v>
      </c>
      <c r="D13228" s="2">
        <v>0</v>
      </c>
      <c r="E13228" s="2">
        <v>145769190.01199999</v>
      </c>
      <c r="F13228" s="2">
        <v>145891581.21000001</v>
      </c>
      <c r="G13228" s="5">
        <f>Table3[[#This Row],[PDD]]/Table3[[#This Row],[DC]]</f>
        <v>0</v>
      </c>
      <c r="H13228" s="5">
        <f>Table3[[#This Row],[PDD]]/Table3[[#This Row],[PL_CVM]]</f>
        <v>0</v>
      </c>
      <c r="I13228" t="s">
        <v>10</v>
      </c>
      <c r="J13228" s="3">
        <v>0</v>
      </c>
      <c r="K13228" s="3">
        <v>0</v>
      </c>
    </row>
    <row r="13229" spans="1:11" x14ac:dyDescent="0.35">
      <c r="A13229" s="1">
        <v>46081</v>
      </c>
      <c r="B13229" s="4" t="s">
        <v>898</v>
      </c>
      <c r="C13229" s="2">
        <v>92800680.870000005</v>
      </c>
      <c r="D13229" s="2">
        <v>67445465.180000007</v>
      </c>
      <c r="E13229" s="2">
        <v>47749436.032399997</v>
      </c>
      <c r="F13229" s="2">
        <v>47746085.170000002</v>
      </c>
      <c r="G13229" s="5">
        <f>Table3[[#This Row],[PDD]]/Table3[[#This Row],[DC]]</f>
        <v>0.72677769761712319</v>
      </c>
      <c r="H13229" s="5">
        <f>Table3[[#This Row],[PDD]]/Table3[[#This Row],[PL_CVM]]</f>
        <v>1.4125862872287924</v>
      </c>
      <c r="I13229" t="s">
        <v>10</v>
      </c>
      <c r="J13229" s="3">
        <v>0</v>
      </c>
      <c r="K13229" s="3">
        <v>0</v>
      </c>
    </row>
    <row r="13230" spans="1:11" x14ac:dyDescent="0.35">
      <c r="A13230" s="1">
        <v>46081</v>
      </c>
      <c r="B13230" s="4" t="s">
        <v>899</v>
      </c>
      <c r="C13230" s="2">
        <v>0</v>
      </c>
      <c r="D13230" s="2">
        <v>0</v>
      </c>
      <c r="E13230" s="2">
        <v>130604240.7815</v>
      </c>
      <c r="F13230" s="2">
        <v>130604396.81</v>
      </c>
      <c r="G13230" s="5" t="e">
        <f>Table3[[#This Row],[PDD]]/Table3[[#This Row],[DC]]</f>
        <v>#DIV/0!</v>
      </c>
      <c r="H13230" s="5">
        <f>Table3[[#This Row],[PDD]]/Table3[[#This Row],[PL_CVM]]</f>
        <v>0</v>
      </c>
      <c r="I13230" t="s">
        <v>10</v>
      </c>
      <c r="J13230" s="3">
        <v>0.91237309090486196</v>
      </c>
      <c r="K13230" s="3">
        <v>0.91237309090486196</v>
      </c>
    </row>
    <row r="13231" spans="1:11" x14ac:dyDescent="0.35">
      <c r="A13231" s="1">
        <v>46081</v>
      </c>
      <c r="B13231" s="4" t="s">
        <v>900</v>
      </c>
      <c r="C13231" s="2">
        <v>541688399.02999997</v>
      </c>
      <c r="D13231" s="2">
        <v>40368947.25</v>
      </c>
      <c r="E13231" s="2">
        <v>480489184.46759999</v>
      </c>
      <c r="F13231" s="2">
        <v>480488323.88999999</v>
      </c>
      <c r="G13231" s="5">
        <f>Table3[[#This Row],[PDD]]/Table3[[#This Row],[DC]]</f>
        <v>7.4524297220115054E-2</v>
      </c>
      <c r="H13231" s="5">
        <f>Table3[[#This Row],[PDD]]/Table3[[#This Row],[PL_CVM]]</f>
        <v>8.4016499970646141E-2</v>
      </c>
      <c r="I13231" t="s">
        <v>10</v>
      </c>
      <c r="J13231" s="3">
        <v>1</v>
      </c>
      <c r="K13231" s="3">
        <v>1</v>
      </c>
    </row>
    <row r="13232" spans="1:11" x14ac:dyDescent="0.35">
      <c r="A13232" s="1">
        <v>46081</v>
      </c>
      <c r="B13232" s="4" t="s">
        <v>901</v>
      </c>
      <c r="C13232" s="2">
        <v>17074263.960000001</v>
      </c>
      <c r="D13232" s="2">
        <v>0</v>
      </c>
      <c r="E13232" s="2">
        <v>103899696.54520001</v>
      </c>
      <c r="F13232" s="2">
        <v>103899667.53</v>
      </c>
      <c r="G13232" s="5">
        <f>Table3[[#This Row],[PDD]]/Table3[[#This Row],[DC]]</f>
        <v>0</v>
      </c>
      <c r="H13232" s="5">
        <f>Table3[[#This Row],[PDD]]/Table3[[#This Row],[PL_CVM]]</f>
        <v>0</v>
      </c>
      <c r="I13232" t="s">
        <v>10</v>
      </c>
      <c r="J13232" s="3">
        <v>0</v>
      </c>
      <c r="K13232" s="3">
        <v>0</v>
      </c>
    </row>
    <row r="13233" spans="1:11" x14ac:dyDescent="0.35">
      <c r="A13233" s="1">
        <v>46081</v>
      </c>
      <c r="B13233" s="4" t="s">
        <v>902</v>
      </c>
      <c r="C13233" s="2">
        <v>1631187.33</v>
      </c>
      <c r="D13233" s="2">
        <v>326237.46999999997</v>
      </c>
      <c r="E13233" s="2">
        <v>1593462.8892000001</v>
      </c>
      <c r="F13233" s="2">
        <v>1599857.73</v>
      </c>
      <c r="G13233" s="5">
        <f>Table3[[#This Row],[PDD]]/Table3[[#This Row],[DC]]</f>
        <v>0.20000000245220145</v>
      </c>
      <c r="H13233" s="5">
        <f>Table3[[#This Row],[PDD]]/Table3[[#This Row],[PL_CVM]]</f>
        <v>0.20391655075479742</v>
      </c>
      <c r="I13233" t="s">
        <v>10</v>
      </c>
      <c r="J13233" s="3">
        <v>0</v>
      </c>
      <c r="K13233" s="3">
        <v>0</v>
      </c>
    </row>
    <row r="13234" spans="1:11" x14ac:dyDescent="0.35">
      <c r="A13234" s="1">
        <v>46081</v>
      </c>
      <c r="B13234" s="4" t="s">
        <v>903</v>
      </c>
      <c r="C13234" s="2">
        <v>0</v>
      </c>
      <c r="D13234" s="2">
        <v>0</v>
      </c>
      <c r="E13234" s="2">
        <v>1442731109.1673999</v>
      </c>
      <c r="F13234" s="2">
        <v>1444278879.9100001</v>
      </c>
      <c r="G13234" s="5" t="e">
        <f>Table3[[#This Row],[PDD]]/Table3[[#This Row],[DC]]</f>
        <v>#DIV/0!</v>
      </c>
      <c r="H13234" s="5">
        <f>Table3[[#This Row],[PDD]]/Table3[[#This Row],[PL_CVM]]</f>
        <v>0</v>
      </c>
      <c r="I13234" t="s">
        <v>10</v>
      </c>
      <c r="J13234" s="3">
        <v>1</v>
      </c>
      <c r="K13234" s="3">
        <v>1</v>
      </c>
    </row>
    <row r="13235" spans="1:11" x14ac:dyDescent="0.35">
      <c r="A13235" s="1">
        <v>46081</v>
      </c>
      <c r="B13235" s="4" t="s">
        <v>904</v>
      </c>
      <c r="C13235" s="2">
        <v>0</v>
      </c>
      <c r="D13235" s="2">
        <v>0</v>
      </c>
      <c r="E13235" s="2">
        <v>0</v>
      </c>
      <c r="F13235" s="2">
        <v>0</v>
      </c>
      <c r="G13235" s="5" t="e">
        <f>Table3[[#This Row],[PDD]]/Table3[[#This Row],[DC]]</f>
        <v>#DIV/0!</v>
      </c>
      <c r="H13235" s="5" t="e">
        <f>Table3[[#This Row],[PDD]]/Table3[[#This Row],[PL_CVM]]</f>
        <v>#DIV/0!</v>
      </c>
      <c r="I13235" t="s">
        <v>13</v>
      </c>
      <c r="J13235" s="3" t="e">
        <v>#NUM!</v>
      </c>
      <c r="K13235" s="3" t="e">
        <v>#NUM!</v>
      </c>
    </row>
    <row r="13236" spans="1:11" x14ac:dyDescent="0.35">
      <c r="A13236" s="1">
        <v>46081</v>
      </c>
      <c r="B13236" s="4" t="s">
        <v>905</v>
      </c>
      <c r="C13236" s="2">
        <v>846947460.03999996</v>
      </c>
      <c r="D13236" s="2">
        <v>0</v>
      </c>
      <c r="E13236" s="2">
        <v>845510891.82000005</v>
      </c>
      <c r="F13236" s="2">
        <v>845961854.12</v>
      </c>
      <c r="G13236" s="5">
        <f>Table3[[#This Row],[PDD]]/Table3[[#This Row],[DC]]</f>
        <v>0</v>
      </c>
      <c r="H13236" s="5">
        <f>Table3[[#This Row],[PDD]]/Table3[[#This Row],[PL_CVM]]</f>
        <v>0</v>
      </c>
      <c r="I13236" t="s">
        <v>10</v>
      </c>
      <c r="J13236" s="3">
        <v>0</v>
      </c>
      <c r="K13236" s="3">
        <v>0</v>
      </c>
    </row>
    <row r="13237" spans="1:11" x14ac:dyDescent="0.35">
      <c r="A13237" s="1">
        <v>46081</v>
      </c>
      <c r="B13237" s="4" t="s">
        <v>906</v>
      </c>
      <c r="C13237" s="2">
        <v>7807037.3499999996</v>
      </c>
      <c r="D13237" s="2">
        <v>0</v>
      </c>
      <c r="E13237" s="2">
        <v>8143054.9950000001</v>
      </c>
      <c r="F13237" s="2">
        <v>8044562.9199999999</v>
      </c>
      <c r="G13237" s="5">
        <f>Table3[[#This Row],[PDD]]/Table3[[#This Row],[DC]]</f>
        <v>0</v>
      </c>
      <c r="H13237" s="5">
        <f>Table3[[#This Row],[PDD]]/Table3[[#This Row],[PL_CVM]]</f>
        <v>0</v>
      </c>
      <c r="I13237" t="s">
        <v>10</v>
      </c>
      <c r="J13237" s="3">
        <v>1</v>
      </c>
      <c r="K13237" s="3">
        <v>1</v>
      </c>
    </row>
    <row r="13238" spans="1:11" x14ac:dyDescent="0.35">
      <c r="A13238" s="1">
        <v>46081</v>
      </c>
      <c r="B13238" s="4" t="s">
        <v>907</v>
      </c>
      <c r="C13238" s="2">
        <v>215878563.53</v>
      </c>
      <c r="D13238" s="2">
        <v>0</v>
      </c>
      <c r="E13238" s="2">
        <v>202491592.62599999</v>
      </c>
      <c r="F13238" s="2">
        <v>202491649.09999999</v>
      </c>
      <c r="G13238" s="5">
        <f>Table3[[#This Row],[PDD]]/Table3[[#This Row],[DC]]</f>
        <v>0</v>
      </c>
      <c r="H13238" s="5">
        <f>Table3[[#This Row],[PDD]]/Table3[[#This Row],[PL_CVM]]</f>
        <v>0</v>
      </c>
      <c r="I13238" t="s">
        <v>10</v>
      </c>
      <c r="J13238" s="3">
        <v>0</v>
      </c>
      <c r="K13238" s="3">
        <v>0</v>
      </c>
    </row>
    <row r="13239" spans="1:11" x14ac:dyDescent="0.35">
      <c r="A13239" s="1">
        <v>46081</v>
      </c>
      <c r="B13239" s="4" t="s">
        <v>908</v>
      </c>
      <c r="C13239" s="2">
        <v>54261869.719999999</v>
      </c>
      <c r="D13239" s="2">
        <v>0</v>
      </c>
      <c r="E13239" s="2">
        <v>54894901.041100003</v>
      </c>
      <c r="F13239" s="2">
        <v>54894692.450000003</v>
      </c>
      <c r="G13239" s="5">
        <f>Table3[[#This Row],[PDD]]/Table3[[#This Row],[DC]]</f>
        <v>0</v>
      </c>
      <c r="H13239" s="5">
        <f>Table3[[#This Row],[PDD]]/Table3[[#This Row],[PL_CVM]]</f>
        <v>0</v>
      </c>
      <c r="I13239" t="s">
        <v>10</v>
      </c>
      <c r="J13239" s="3">
        <v>0.147459268671227</v>
      </c>
      <c r="K13239" s="3">
        <v>0.147459268671227</v>
      </c>
    </row>
    <row r="13240" spans="1:11" x14ac:dyDescent="0.35">
      <c r="A13240" s="1">
        <v>46081</v>
      </c>
      <c r="B13240" s="4" t="s">
        <v>909</v>
      </c>
      <c r="C13240" s="2">
        <v>26803350.550000001</v>
      </c>
      <c r="D13240" s="2">
        <v>0</v>
      </c>
      <c r="E13240" s="2">
        <v>27881356.02</v>
      </c>
      <c r="F13240" s="2">
        <v>27846028.09</v>
      </c>
      <c r="G13240" s="5">
        <f>Table3[[#This Row],[PDD]]/Table3[[#This Row],[DC]]</f>
        <v>0</v>
      </c>
      <c r="H13240" s="5">
        <f>Table3[[#This Row],[PDD]]/Table3[[#This Row],[PL_CVM]]</f>
        <v>0</v>
      </c>
      <c r="I13240" t="s">
        <v>10</v>
      </c>
      <c r="J13240" s="3">
        <v>0</v>
      </c>
      <c r="K13240" s="3">
        <v>0</v>
      </c>
    </row>
    <row r="13241" spans="1:11" x14ac:dyDescent="0.35">
      <c r="A13241" s="1">
        <v>46081</v>
      </c>
      <c r="B13241" s="4" t="s">
        <v>910</v>
      </c>
      <c r="C13241" s="2">
        <v>343683681.60000002</v>
      </c>
      <c r="D13241" s="2">
        <v>5414829.4900000002</v>
      </c>
      <c r="E13241" s="2">
        <v>393964892.1128</v>
      </c>
      <c r="F13241" s="2">
        <v>393964955.51999998</v>
      </c>
      <c r="G13241" s="5">
        <f>Table3[[#This Row],[PDD]]/Table3[[#This Row],[DC]]</f>
        <v>1.5755270849030615E-2</v>
      </c>
      <c r="H13241" s="5">
        <f>Table3[[#This Row],[PDD]]/Table3[[#This Row],[PL_CVM]]</f>
        <v>1.3744444560691672E-2</v>
      </c>
      <c r="I13241" t="s">
        <v>10</v>
      </c>
      <c r="J13241" s="3">
        <v>0.87355900207590698</v>
      </c>
      <c r="K13241" s="3">
        <v>0.87355900207590698</v>
      </c>
    </row>
    <row r="13242" spans="1:11" x14ac:dyDescent="0.35">
      <c r="A13242" s="1">
        <v>46081</v>
      </c>
      <c r="B13242" s="4" t="s">
        <v>911</v>
      </c>
      <c r="C13242" s="2">
        <v>78684850.030000001</v>
      </c>
      <c r="D13242" s="2">
        <v>72859587.780000001</v>
      </c>
      <c r="E13242" s="2">
        <v>360955.9264</v>
      </c>
      <c r="F13242" s="2">
        <v>360943.75</v>
      </c>
      <c r="G13242" s="5">
        <f>Table3[[#This Row],[PDD]]/Table3[[#This Row],[DC]]</f>
        <v>0.92596716842214211</v>
      </c>
      <c r="H13242" s="5">
        <f>Table3[[#This Row],[PDD]]/Table3[[#This Row],[PL_CVM]]</f>
        <v>201.85856599539403</v>
      </c>
      <c r="I13242" t="s">
        <v>10</v>
      </c>
      <c r="J13242" s="3">
        <v>0</v>
      </c>
      <c r="K13242" s="3">
        <v>0</v>
      </c>
    </row>
    <row r="13243" spans="1:11" x14ac:dyDescent="0.35">
      <c r="A13243" s="1">
        <v>46081</v>
      </c>
      <c r="B13243" s="4" t="s">
        <v>912</v>
      </c>
      <c r="C13243" s="2">
        <v>1305741.04</v>
      </c>
      <c r="D13243" s="2">
        <v>0</v>
      </c>
      <c r="E13243" s="2">
        <v>1554004.6095</v>
      </c>
      <c r="F13243" s="2">
        <v>1554048.53</v>
      </c>
      <c r="G13243" s="5">
        <f>Table3[[#This Row],[PDD]]/Table3[[#This Row],[DC]]</f>
        <v>0</v>
      </c>
      <c r="H13243" s="5">
        <f>Table3[[#This Row],[PDD]]/Table3[[#This Row],[PL_CVM]]</f>
        <v>0</v>
      </c>
      <c r="I13243" t="s">
        <v>10</v>
      </c>
      <c r="J13243" s="3">
        <v>0</v>
      </c>
      <c r="K13243" s="3">
        <v>0</v>
      </c>
    </row>
    <row r="13244" spans="1:11" x14ac:dyDescent="0.35">
      <c r="A13244" s="1">
        <v>46081</v>
      </c>
      <c r="B13244" s="4" t="s">
        <v>913</v>
      </c>
      <c r="C13244" s="2">
        <v>0</v>
      </c>
      <c r="D13244" s="2">
        <v>0</v>
      </c>
      <c r="E13244" s="2">
        <v>46742055.032399997</v>
      </c>
      <c r="F13244" s="2">
        <v>46742087.450000003</v>
      </c>
      <c r="G13244" s="5" t="e">
        <f>Table3[[#This Row],[PDD]]/Table3[[#This Row],[DC]]</f>
        <v>#DIV/0!</v>
      </c>
      <c r="H13244" s="5">
        <f>Table3[[#This Row],[PDD]]/Table3[[#This Row],[PL_CVM]]</f>
        <v>0</v>
      </c>
      <c r="I13244" t="s">
        <v>10</v>
      </c>
      <c r="J13244" s="3">
        <v>1</v>
      </c>
      <c r="K13244" s="3">
        <v>1</v>
      </c>
    </row>
    <row r="13245" spans="1:11" x14ac:dyDescent="0.35">
      <c r="A13245" s="1">
        <v>46081</v>
      </c>
      <c r="B13245" s="4" t="s">
        <v>914</v>
      </c>
      <c r="C13245" s="2">
        <v>643708156.04999995</v>
      </c>
      <c r="D13245" s="2">
        <v>0</v>
      </c>
      <c r="E13245" s="2">
        <v>678546683.17019999</v>
      </c>
      <c r="F13245" s="2">
        <v>680659903.63999999</v>
      </c>
      <c r="G13245" s="5">
        <f>Table3[[#This Row],[PDD]]/Table3[[#This Row],[DC]]</f>
        <v>0</v>
      </c>
      <c r="H13245" s="5">
        <f>Table3[[#This Row],[PDD]]/Table3[[#This Row],[PL_CVM]]</f>
        <v>0</v>
      </c>
      <c r="I13245" t="s">
        <v>10</v>
      </c>
      <c r="J13245" s="3">
        <v>0</v>
      </c>
      <c r="K13245" s="3">
        <v>0</v>
      </c>
    </row>
    <row r="13246" spans="1:11" x14ac:dyDescent="0.35">
      <c r="A13246" s="1">
        <v>46081</v>
      </c>
      <c r="B13246" s="4" t="s">
        <v>915</v>
      </c>
      <c r="C13246" s="2">
        <v>608699392.84000003</v>
      </c>
      <c r="D13246" s="2">
        <v>0</v>
      </c>
      <c r="E13246" s="2">
        <v>938462103.51390004</v>
      </c>
      <c r="F13246" s="2">
        <v>937744317.12</v>
      </c>
      <c r="G13246" s="5">
        <f>Table3[[#This Row],[PDD]]/Table3[[#This Row],[DC]]</f>
        <v>0</v>
      </c>
      <c r="H13246" s="5">
        <f>Table3[[#This Row],[PDD]]/Table3[[#This Row],[PL_CVM]]</f>
        <v>0</v>
      </c>
      <c r="I13246" t="s">
        <v>10</v>
      </c>
      <c r="J13246" s="3">
        <v>0</v>
      </c>
      <c r="K13246" s="3">
        <v>0</v>
      </c>
    </row>
    <row r="13247" spans="1:11" x14ac:dyDescent="0.35">
      <c r="A13247" s="1">
        <v>46081</v>
      </c>
      <c r="B13247" s="4" t="s">
        <v>916</v>
      </c>
      <c r="C13247" s="2">
        <v>43550390.310000002</v>
      </c>
      <c r="D13247" s="2">
        <v>18216806.829999998</v>
      </c>
      <c r="E13247" s="2">
        <v>34424934.092600003</v>
      </c>
      <c r="F13247" s="2">
        <v>34424990.799999997</v>
      </c>
      <c r="G13247" s="5">
        <f>Table3[[#This Row],[PDD]]/Table3[[#This Row],[DC]]</f>
        <v>0.4182926192010975</v>
      </c>
      <c r="H13247" s="5">
        <f>Table3[[#This Row],[PDD]]/Table3[[#This Row],[PL_CVM]]</f>
        <v>0.52917390554538657</v>
      </c>
      <c r="I13247" t="s">
        <v>10</v>
      </c>
      <c r="J13247" s="3">
        <v>1</v>
      </c>
      <c r="K13247" s="3">
        <v>1</v>
      </c>
    </row>
    <row r="13248" spans="1:11" x14ac:dyDescent="0.35">
      <c r="A13248" s="1">
        <v>46081</v>
      </c>
      <c r="B13248" s="4" t="s">
        <v>917</v>
      </c>
      <c r="C13248" s="2">
        <v>80319497.329999998</v>
      </c>
      <c r="D13248" s="2">
        <v>25536128.670000002</v>
      </c>
      <c r="E13248" s="2">
        <v>55835411.573700003</v>
      </c>
      <c r="F13248" s="2">
        <v>55833925.189999998</v>
      </c>
      <c r="G13248" s="5">
        <f>Table3[[#This Row],[PDD]]/Table3[[#This Row],[DC]]</f>
        <v>0.31793187854603328</v>
      </c>
      <c r="H13248" s="5">
        <f>Table3[[#This Row],[PDD]]/Table3[[#This Row],[PL_CVM]]</f>
        <v>0.45735865037433532</v>
      </c>
      <c r="I13248" t="s">
        <v>10</v>
      </c>
      <c r="J13248" s="3">
        <v>4.7682023546756401E-2</v>
      </c>
      <c r="K13248" s="3">
        <v>0.19301989733118399</v>
      </c>
    </row>
    <row r="13249" spans="1:11" x14ac:dyDescent="0.35">
      <c r="A13249" s="1">
        <v>46081</v>
      </c>
      <c r="B13249" s="4" t="s">
        <v>918</v>
      </c>
      <c r="C13249" s="2">
        <v>233685500.36000001</v>
      </c>
      <c r="D13249" s="2">
        <v>0</v>
      </c>
      <c r="E13249" s="2">
        <v>231791723.77970001</v>
      </c>
      <c r="F13249" s="2">
        <v>232113598.49000001</v>
      </c>
      <c r="G13249" s="5">
        <f>Table3[[#This Row],[PDD]]/Table3[[#This Row],[DC]]</f>
        <v>0</v>
      </c>
      <c r="H13249" s="5">
        <f>Table3[[#This Row],[PDD]]/Table3[[#This Row],[PL_CVM]]</f>
        <v>0</v>
      </c>
      <c r="I13249" t="s">
        <v>10</v>
      </c>
      <c r="J13249" s="3">
        <v>0</v>
      </c>
      <c r="K13249" s="3">
        <v>1</v>
      </c>
    </row>
    <row r="13250" spans="1:11" x14ac:dyDescent="0.35">
      <c r="A13250" s="1">
        <v>46081</v>
      </c>
      <c r="B13250" s="4" t="s">
        <v>919</v>
      </c>
      <c r="C13250" s="2">
        <v>16571849.369999999</v>
      </c>
      <c r="D13250" s="2">
        <v>0</v>
      </c>
      <c r="E13250" s="2">
        <v>15540000</v>
      </c>
      <c r="F13250" s="2">
        <v>15539981.359999999</v>
      </c>
      <c r="G13250" s="5">
        <f>Table3[[#This Row],[PDD]]/Table3[[#This Row],[DC]]</f>
        <v>0</v>
      </c>
      <c r="H13250" s="5">
        <f>Table3[[#This Row],[PDD]]/Table3[[#This Row],[PL_CVM]]</f>
        <v>0</v>
      </c>
      <c r="I13250" t="s">
        <v>10</v>
      </c>
      <c r="J13250" s="3">
        <v>0</v>
      </c>
      <c r="K13250" s="3">
        <v>0</v>
      </c>
    </row>
    <row r="13251" spans="1:11" x14ac:dyDescent="0.35">
      <c r="A13251" s="1">
        <v>46081</v>
      </c>
      <c r="B13251" s="4" t="s">
        <v>920</v>
      </c>
      <c r="C13251" s="2">
        <v>0</v>
      </c>
      <c r="D13251" s="2">
        <v>0</v>
      </c>
      <c r="E13251" s="2">
        <v>0</v>
      </c>
      <c r="F13251" s="2">
        <v>0</v>
      </c>
      <c r="G13251" s="5" t="e">
        <f>Table3[[#This Row],[PDD]]/Table3[[#This Row],[DC]]</f>
        <v>#DIV/0!</v>
      </c>
      <c r="H13251" s="5" t="e">
        <f>Table3[[#This Row],[PDD]]/Table3[[#This Row],[PL_CVM]]</f>
        <v>#DIV/0!</v>
      </c>
      <c r="I13251" t="s">
        <v>13</v>
      </c>
      <c r="J13251" s="3" t="e">
        <v>#NUM!</v>
      </c>
      <c r="K13251" s="3" t="e">
        <v>#NUM!</v>
      </c>
    </row>
    <row r="13252" spans="1:11" x14ac:dyDescent="0.35">
      <c r="A13252" s="1">
        <v>46081</v>
      </c>
      <c r="B13252" s="4" t="s">
        <v>921</v>
      </c>
      <c r="C13252" s="2">
        <v>31449365.120000001</v>
      </c>
      <c r="D13252" s="2">
        <v>1622186.28</v>
      </c>
      <c r="E13252" s="2">
        <v>30374995.531599998</v>
      </c>
      <c r="F13252" s="2">
        <v>30375005.84</v>
      </c>
      <c r="G13252" s="5">
        <f>Table3[[#This Row],[PDD]]/Table3[[#This Row],[DC]]</f>
        <v>5.158089118207293E-2</v>
      </c>
      <c r="H13252" s="5">
        <f>Table3[[#This Row],[PDD]]/Table3[[#This Row],[PL_CVM]]</f>
        <v>5.340529936174656E-2</v>
      </c>
      <c r="I13252" t="s">
        <v>10</v>
      </c>
      <c r="J13252" s="3">
        <v>0.20423100905632399</v>
      </c>
      <c r="K13252" s="3">
        <v>0.38429100144085299</v>
      </c>
    </row>
    <row r="13253" spans="1:11" x14ac:dyDescent="0.35">
      <c r="A13253" s="1">
        <v>46081</v>
      </c>
      <c r="B13253" s="4" t="s">
        <v>922</v>
      </c>
      <c r="C13253" s="2">
        <v>0</v>
      </c>
      <c r="D13253" s="2">
        <v>0</v>
      </c>
      <c r="E13253" s="2">
        <v>30888169.011</v>
      </c>
      <c r="F13253" s="2">
        <v>30888170.440000001</v>
      </c>
      <c r="G13253" s="5" t="e">
        <f>Table3[[#This Row],[PDD]]/Table3[[#This Row],[DC]]</f>
        <v>#DIV/0!</v>
      </c>
      <c r="H13253" s="5">
        <f>Table3[[#This Row],[PDD]]/Table3[[#This Row],[PL_CVM]]</f>
        <v>0</v>
      </c>
      <c r="I13253" t="s">
        <v>10</v>
      </c>
      <c r="J13253" s="3">
        <v>1</v>
      </c>
      <c r="K13253" s="3">
        <v>1</v>
      </c>
    </row>
    <row r="13254" spans="1:11" x14ac:dyDescent="0.35">
      <c r="A13254" s="1">
        <v>46081</v>
      </c>
      <c r="B13254" s="4" t="s">
        <v>923</v>
      </c>
      <c r="C13254" s="2">
        <v>0</v>
      </c>
      <c r="D13254" s="2">
        <v>0</v>
      </c>
      <c r="E13254" s="2">
        <v>481827102.33139998</v>
      </c>
      <c r="F13254" s="2">
        <v>481425934.68000001</v>
      </c>
      <c r="G13254" s="5" t="e">
        <f>Table3[[#This Row],[PDD]]/Table3[[#This Row],[DC]]</f>
        <v>#DIV/0!</v>
      </c>
      <c r="H13254" s="5">
        <f>Table3[[#This Row],[PDD]]/Table3[[#This Row],[PL_CVM]]</f>
        <v>0</v>
      </c>
      <c r="I13254" t="s">
        <v>10</v>
      </c>
      <c r="J13254" s="3">
        <v>1</v>
      </c>
      <c r="K13254" s="3">
        <v>1</v>
      </c>
    </row>
    <row r="13255" spans="1:11" x14ac:dyDescent="0.35">
      <c r="A13255" s="1">
        <v>46081</v>
      </c>
      <c r="B13255" s="4" t="s">
        <v>924</v>
      </c>
      <c r="C13255" s="2">
        <v>0</v>
      </c>
      <c r="D13255" s="2">
        <v>0</v>
      </c>
      <c r="E13255" s="2">
        <v>374570194.58429998</v>
      </c>
      <c r="F13255" s="2">
        <v>374065528.80000001</v>
      </c>
      <c r="G13255" s="5" t="e">
        <f>Table3[[#This Row],[PDD]]/Table3[[#This Row],[DC]]</f>
        <v>#DIV/0!</v>
      </c>
      <c r="H13255" s="5">
        <f>Table3[[#This Row],[PDD]]/Table3[[#This Row],[PL_CVM]]</f>
        <v>0</v>
      </c>
      <c r="I13255" t="s">
        <v>10</v>
      </c>
      <c r="J13255" s="3">
        <v>1</v>
      </c>
      <c r="K13255" s="3">
        <v>1</v>
      </c>
    </row>
    <row r="13256" spans="1:11" x14ac:dyDescent="0.35">
      <c r="A13256" s="1">
        <v>46081</v>
      </c>
      <c r="B13256" s="4" t="s">
        <v>925</v>
      </c>
      <c r="C13256" s="2">
        <v>0</v>
      </c>
      <c r="D13256" s="2">
        <v>0</v>
      </c>
      <c r="E13256" s="2">
        <v>35251713.7632</v>
      </c>
      <c r="F13256" s="2">
        <v>35340340.759999998</v>
      </c>
      <c r="G13256" s="5" t="e">
        <f>Table3[[#This Row],[PDD]]/Table3[[#This Row],[DC]]</f>
        <v>#DIV/0!</v>
      </c>
      <c r="H13256" s="5">
        <f>Table3[[#This Row],[PDD]]/Table3[[#This Row],[PL_CVM]]</f>
        <v>0</v>
      </c>
      <c r="I13256" t="s">
        <v>10</v>
      </c>
      <c r="J13256" s="3">
        <v>1</v>
      </c>
      <c r="K13256" s="3">
        <v>1</v>
      </c>
    </row>
    <row r="13257" spans="1:11" x14ac:dyDescent="0.35">
      <c r="A13257" s="1">
        <v>46081</v>
      </c>
      <c r="B13257" s="4" t="s">
        <v>926</v>
      </c>
      <c r="C13257" s="2">
        <v>0</v>
      </c>
      <c r="D13257" s="2">
        <v>0</v>
      </c>
      <c r="E13257" s="2">
        <v>403768568.745</v>
      </c>
      <c r="F13257" s="2">
        <v>402987635.95999998</v>
      </c>
      <c r="G13257" s="5" t="e">
        <f>Table3[[#This Row],[PDD]]/Table3[[#This Row],[DC]]</f>
        <v>#DIV/0!</v>
      </c>
      <c r="H13257" s="5">
        <f>Table3[[#This Row],[PDD]]/Table3[[#This Row],[PL_CVM]]</f>
        <v>0</v>
      </c>
      <c r="I13257" t="s">
        <v>10</v>
      </c>
      <c r="J13257" s="3">
        <v>1</v>
      </c>
      <c r="K13257" s="3">
        <v>1</v>
      </c>
    </row>
    <row r="13258" spans="1:11" x14ac:dyDescent="0.35">
      <c r="A13258" s="1">
        <v>46081</v>
      </c>
      <c r="B13258" s="4" t="s">
        <v>927</v>
      </c>
      <c r="C13258" s="2">
        <v>1085175301.5799999</v>
      </c>
      <c r="D13258" s="2">
        <v>1057463252.39</v>
      </c>
      <c r="E13258" s="2">
        <v>27206863.552999999</v>
      </c>
      <c r="F13258" s="2">
        <v>27204324.120000001</v>
      </c>
      <c r="G13258" s="5">
        <f>Table3[[#This Row],[PDD]]/Table3[[#This Row],[DC]]</f>
        <v>0.97446306679699435</v>
      </c>
      <c r="H13258" s="5">
        <f>Table3[[#This Row],[PDD]]/Table3[[#This Row],[PL_CVM]]</f>
        <v>38.871145915092853</v>
      </c>
      <c r="I13258" t="s">
        <v>10</v>
      </c>
      <c r="J13258" s="3">
        <v>1</v>
      </c>
      <c r="K13258" s="3">
        <v>1</v>
      </c>
    </row>
    <row r="13259" spans="1:11" x14ac:dyDescent="0.35">
      <c r="A13259" s="1">
        <v>46081</v>
      </c>
      <c r="B13259" s="4" t="s">
        <v>928</v>
      </c>
      <c r="C13259" s="2">
        <v>0</v>
      </c>
      <c r="D13259" s="2">
        <v>0</v>
      </c>
      <c r="E13259" s="2">
        <v>0</v>
      </c>
      <c r="F13259" s="2">
        <v>0</v>
      </c>
      <c r="G13259" s="5" t="e">
        <f>Table3[[#This Row],[PDD]]/Table3[[#This Row],[DC]]</f>
        <v>#DIV/0!</v>
      </c>
      <c r="H13259" s="5" t="e">
        <f>Table3[[#This Row],[PDD]]/Table3[[#This Row],[PL_CVM]]</f>
        <v>#DIV/0!</v>
      </c>
      <c r="I13259" t="s">
        <v>13</v>
      </c>
      <c r="J13259" s="3" t="e">
        <v>#NUM!</v>
      </c>
      <c r="K13259" s="3" t="e">
        <v>#NUM!</v>
      </c>
    </row>
    <row r="13260" spans="1:11" x14ac:dyDescent="0.35">
      <c r="A13260" s="1">
        <v>46081</v>
      </c>
      <c r="B13260" s="4" t="s">
        <v>929</v>
      </c>
      <c r="C13260" s="2">
        <v>0</v>
      </c>
      <c r="D13260" s="2">
        <v>0</v>
      </c>
      <c r="E13260" s="2">
        <v>-529433.32900000003</v>
      </c>
      <c r="F13260" s="2">
        <v>-529544.9</v>
      </c>
      <c r="G13260" s="5" t="e">
        <f>Table3[[#This Row],[PDD]]/Table3[[#This Row],[DC]]</f>
        <v>#DIV/0!</v>
      </c>
      <c r="H13260" s="5">
        <f>Table3[[#This Row],[PDD]]/Table3[[#This Row],[PL_CVM]]</f>
        <v>0</v>
      </c>
      <c r="I13260" t="s">
        <v>10</v>
      </c>
      <c r="J13260" s="3">
        <v>1.0137292452172</v>
      </c>
      <c r="K13260" s="3">
        <v>1.0137292452172</v>
      </c>
    </row>
    <row r="13261" spans="1:11" x14ac:dyDescent="0.35">
      <c r="A13261" s="1">
        <v>46081</v>
      </c>
      <c r="B13261" s="4" t="s">
        <v>930</v>
      </c>
      <c r="C13261" s="2">
        <v>0</v>
      </c>
      <c r="D13261" s="2">
        <v>0</v>
      </c>
      <c r="E13261" s="2">
        <v>33143427.34</v>
      </c>
      <c r="F13261" s="2">
        <v>33143417.829999998</v>
      </c>
      <c r="G13261" s="5" t="e">
        <f>Table3[[#This Row],[PDD]]/Table3[[#This Row],[DC]]</f>
        <v>#DIV/0!</v>
      </c>
      <c r="H13261" s="5">
        <f>Table3[[#This Row],[PDD]]/Table3[[#This Row],[PL_CVM]]</f>
        <v>0</v>
      </c>
      <c r="I13261" t="s">
        <v>10</v>
      </c>
      <c r="J13261" s="3">
        <v>1</v>
      </c>
      <c r="K13261" s="3">
        <v>1</v>
      </c>
    </row>
    <row r="13262" spans="1:11" x14ac:dyDescent="0.35">
      <c r="A13262" s="1">
        <v>46081</v>
      </c>
      <c r="B13262" s="4" t="s">
        <v>931</v>
      </c>
      <c r="C13262" s="2">
        <v>6399239.1799999997</v>
      </c>
      <c r="D13262" s="2">
        <v>0</v>
      </c>
      <c r="E13262" s="2">
        <v>6893275.165</v>
      </c>
      <c r="F13262" s="2">
        <v>6853824.0800000001</v>
      </c>
      <c r="G13262" s="5">
        <f>Table3[[#This Row],[PDD]]/Table3[[#This Row],[DC]]</f>
        <v>0</v>
      </c>
      <c r="H13262" s="5">
        <f>Table3[[#This Row],[PDD]]/Table3[[#This Row],[PL_CVM]]</f>
        <v>0</v>
      </c>
      <c r="I13262" t="s">
        <v>10</v>
      </c>
      <c r="J13262" s="3">
        <v>0</v>
      </c>
      <c r="K13262" s="3">
        <v>0</v>
      </c>
    </row>
    <row r="13263" spans="1:11" x14ac:dyDescent="0.35">
      <c r="A13263" s="1">
        <v>46081</v>
      </c>
      <c r="B13263" s="4" t="s">
        <v>932</v>
      </c>
      <c r="C13263" s="2">
        <v>56788351.93</v>
      </c>
      <c r="D13263" s="2">
        <v>55296140.789999999</v>
      </c>
      <c r="E13263" s="2">
        <v>1387837.821</v>
      </c>
      <c r="F13263" s="2">
        <v>1387772.15</v>
      </c>
      <c r="G13263" s="5">
        <f>Table3[[#This Row],[PDD]]/Table3[[#This Row],[DC]]</f>
        <v>0.97372328850396339</v>
      </c>
      <c r="H13263" s="5">
        <f>Table3[[#This Row],[PDD]]/Table3[[#This Row],[PL_CVM]]</f>
        <v>39.845259029012794</v>
      </c>
      <c r="I13263" t="s">
        <v>10</v>
      </c>
      <c r="J13263" s="3">
        <v>0</v>
      </c>
      <c r="K13263" s="3">
        <v>1</v>
      </c>
    </row>
    <row r="13264" spans="1:11" x14ac:dyDescent="0.35">
      <c r="A13264" s="1">
        <v>46081</v>
      </c>
      <c r="B13264" s="4" t="s">
        <v>933</v>
      </c>
      <c r="C13264" s="2">
        <v>10850780.939999999</v>
      </c>
      <c r="D13264" s="2">
        <v>1595758.87</v>
      </c>
      <c r="E13264" s="2">
        <v>10045973.3399</v>
      </c>
      <c r="F13264" s="2">
        <v>10045950.98</v>
      </c>
      <c r="G13264" s="5">
        <f>Table3[[#This Row],[PDD]]/Table3[[#This Row],[DC]]</f>
        <v>0.1470639651490375</v>
      </c>
      <c r="H13264" s="5">
        <f>Table3[[#This Row],[PDD]]/Table3[[#This Row],[PL_CVM]]</f>
        <v>0.15884597418172949</v>
      </c>
      <c r="I13264" t="s">
        <v>10</v>
      </c>
      <c r="J13264" s="3">
        <v>1</v>
      </c>
      <c r="K13264" s="3">
        <v>1</v>
      </c>
    </row>
    <row r="13265" spans="1:11" x14ac:dyDescent="0.35">
      <c r="A13265" s="1">
        <v>46081</v>
      </c>
      <c r="B13265" s="4" t="s">
        <v>934</v>
      </c>
      <c r="C13265" s="2">
        <v>812194560.78999996</v>
      </c>
      <c r="D13265" s="2">
        <v>0</v>
      </c>
      <c r="E13265" s="2">
        <v>812187990.27520001</v>
      </c>
      <c r="F13265" s="2">
        <v>812182213.51999998</v>
      </c>
      <c r="G13265" s="5">
        <f>Table3[[#This Row],[PDD]]/Table3[[#This Row],[DC]]</f>
        <v>0</v>
      </c>
      <c r="H13265" s="5">
        <f>Table3[[#This Row],[PDD]]/Table3[[#This Row],[PL_CVM]]</f>
        <v>0</v>
      </c>
      <c r="I13265" t="s">
        <v>10</v>
      </c>
      <c r="J13265" s="3">
        <v>0</v>
      </c>
      <c r="K13265" s="3">
        <v>0</v>
      </c>
    </row>
    <row r="13266" spans="1:11" x14ac:dyDescent="0.35">
      <c r="A13266" s="1">
        <v>46081</v>
      </c>
      <c r="B13266" s="4" t="s">
        <v>935</v>
      </c>
      <c r="C13266" s="2">
        <v>0</v>
      </c>
      <c r="D13266" s="2">
        <v>0</v>
      </c>
      <c r="E13266" s="2">
        <v>20974935.090700001</v>
      </c>
      <c r="F13266" s="2">
        <v>20974937.420000002</v>
      </c>
      <c r="G13266" s="5" t="e">
        <f>Table3[[#This Row],[PDD]]/Table3[[#This Row],[DC]]</f>
        <v>#DIV/0!</v>
      </c>
      <c r="H13266" s="5">
        <f>Table3[[#This Row],[PDD]]/Table3[[#This Row],[PL_CVM]]</f>
        <v>0</v>
      </c>
      <c r="I13266" t="s">
        <v>10</v>
      </c>
      <c r="J13266" s="3">
        <v>1</v>
      </c>
      <c r="K13266" s="3">
        <v>1</v>
      </c>
    </row>
    <row r="13267" spans="1:11" x14ac:dyDescent="0.35">
      <c r="A13267" s="1">
        <v>46081</v>
      </c>
      <c r="B13267" s="4" t="s">
        <v>936</v>
      </c>
      <c r="C13267" s="2">
        <v>5815199.4800000004</v>
      </c>
      <c r="D13267" s="2">
        <v>5573708.2999999998</v>
      </c>
      <c r="E13267" s="2">
        <v>229500</v>
      </c>
      <c r="F13267" s="2">
        <v>229443.31</v>
      </c>
      <c r="G13267" s="5">
        <f>Table3[[#This Row],[PDD]]/Table3[[#This Row],[DC]]</f>
        <v>0.95847241683960249</v>
      </c>
      <c r="H13267" s="5">
        <f>Table3[[#This Row],[PDD]]/Table3[[#This Row],[PL_CVM]]</f>
        <v>24.292311246730183</v>
      </c>
      <c r="I13267" t="s">
        <v>10</v>
      </c>
      <c r="J13267" s="3">
        <v>0</v>
      </c>
      <c r="K13267" s="3">
        <v>0</v>
      </c>
    </row>
    <row r="13268" spans="1:11" x14ac:dyDescent="0.35">
      <c r="A13268" s="1">
        <v>46081</v>
      </c>
      <c r="B13268" s="4" t="s">
        <v>937</v>
      </c>
      <c r="C13268" s="2">
        <v>22570713.280000001</v>
      </c>
      <c r="D13268" s="2">
        <v>0.01</v>
      </c>
      <c r="E13268" s="2">
        <v>28915874.162500001</v>
      </c>
      <c r="F13268" s="2">
        <v>28915920.379999999</v>
      </c>
      <c r="G13268" s="5">
        <f>Table3[[#This Row],[PDD]]/Table3[[#This Row],[DC]]</f>
        <v>4.4305201505798403E-10</v>
      </c>
      <c r="H13268" s="5">
        <f>Table3[[#This Row],[PDD]]/Table3[[#This Row],[PL_CVM]]</f>
        <v>3.4583025089931444E-10</v>
      </c>
      <c r="I13268" t="s">
        <v>10</v>
      </c>
      <c r="J13268" s="3">
        <v>1</v>
      </c>
      <c r="K13268" s="3">
        <v>1</v>
      </c>
    </row>
    <row r="13269" spans="1:11" x14ac:dyDescent="0.35">
      <c r="A13269" s="1">
        <v>46081</v>
      </c>
      <c r="B13269" s="4" t="s">
        <v>938</v>
      </c>
      <c r="C13269" s="2">
        <v>34202229.359999999</v>
      </c>
      <c r="D13269" s="2">
        <v>29422793.91</v>
      </c>
      <c r="E13269" s="2">
        <v>5270243.4408</v>
      </c>
      <c r="F13269" s="2">
        <v>5270374.78</v>
      </c>
      <c r="G13269" s="5">
        <f>Table3[[#This Row],[PDD]]/Table3[[#This Row],[DC]]</f>
        <v>0.86025953455567383</v>
      </c>
      <c r="H13269" s="5">
        <f>Table3[[#This Row],[PDD]]/Table3[[#This Row],[PL_CVM]]</f>
        <v>5.5826758320211907</v>
      </c>
      <c r="I13269" t="s">
        <v>10</v>
      </c>
      <c r="J13269" s="3">
        <v>1</v>
      </c>
      <c r="K13269" s="3">
        <v>1</v>
      </c>
    </row>
    <row r="13270" spans="1:11" x14ac:dyDescent="0.35">
      <c r="A13270" s="1">
        <v>46081</v>
      </c>
      <c r="B13270" s="4" t="s">
        <v>939</v>
      </c>
      <c r="C13270" s="2">
        <v>99337328.099999994</v>
      </c>
      <c r="D13270" s="2">
        <v>0</v>
      </c>
      <c r="E13270" s="2">
        <v>122692665.2587</v>
      </c>
      <c r="F13270" s="2">
        <v>122764881.62</v>
      </c>
      <c r="G13270" s="5">
        <f>Table3[[#This Row],[PDD]]/Table3[[#This Row],[DC]]</f>
        <v>0</v>
      </c>
      <c r="H13270" s="5">
        <f>Table3[[#This Row],[PDD]]/Table3[[#This Row],[PL_CVM]]</f>
        <v>0</v>
      </c>
      <c r="I13270" t="s">
        <v>10</v>
      </c>
      <c r="J13270" s="3">
        <v>0</v>
      </c>
      <c r="K13270" s="3">
        <v>0</v>
      </c>
    </row>
    <row r="13271" spans="1:11" x14ac:dyDescent="0.35">
      <c r="A13271" s="1">
        <v>46081</v>
      </c>
      <c r="B13271" s="4" t="s">
        <v>940</v>
      </c>
      <c r="C13271" s="2">
        <v>69787799.560000002</v>
      </c>
      <c r="D13271" s="2">
        <v>0</v>
      </c>
      <c r="E13271" s="2">
        <v>133535537.84999999</v>
      </c>
      <c r="F13271" s="2">
        <v>133201708.48</v>
      </c>
      <c r="G13271" s="5">
        <f>Table3[[#This Row],[PDD]]/Table3[[#This Row],[DC]]</f>
        <v>0</v>
      </c>
      <c r="H13271" s="5">
        <f>Table3[[#This Row],[PDD]]/Table3[[#This Row],[PL_CVM]]</f>
        <v>0</v>
      </c>
      <c r="I13271" t="s">
        <v>10</v>
      </c>
      <c r="J13271" s="3">
        <v>0</v>
      </c>
      <c r="K13271" s="3">
        <v>0</v>
      </c>
    </row>
    <row r="13272" spans="1:11" x14ac:dyDescent="0.35">
      <c r="A13272" s="1">
        <v>46081</v>
      </c>
      <c r="B13272" s="4" t="s">
        <v>941</v>
      </c>
      <c r="C13272" s="2">
        <v>6494895.8099999996</v>
      </c>
      <c r="D13272" s="2">
        <v>0</v>
      </c>
      <c r="E13272" s="2">
        <v>60709819.810000002</v>
      </c>
      <c r="F13272" s="2">
        <v>60758027.57</v>
      </c>
      <c r="G13272" s="5">
        <f>Table3[[#This Row],[PDD]]/Table3[[#This Row],[DC]]</f>
        <v>0</v>
      </c>
      <c r="H13272" s="5">
        <f>Table3[[#This Row],[PDD]]/Table3[[#This Row],[PL_CVM]]</f>
        <v>0</v>
      </c>
      <c r="I13272" t="s">
        <v>10</v>
      </c>
      <c r="J13272" s="3">
        <v>0</v>
      </c>
      <c r="K13272" s="3">
        <v>0</v>
      </c>
    </row>
    <row r="13273" spans="1:11" x14ac:dyDescent="0.35">
      <c r="A13273" s="1">
        <v>46081</v>
      </c>
      <c r="B13273" s="4" t="s">
        <v>942</v>
      </c>
      <c r="C13273" s="2">
        <v>33687169.979999997</v>
      </c>
      <c r="D13273" s="2">
        <v>202527.27</v>
      </c>
      <c r="E13273" s="2">
        <v>35414663.383100003</v>
      </c>
      <c r="F13273" s="2">
        <v>35414447.829999998</v>
      </c>
      <c r="G13273" s="5">
        <f>Table3[[#This Row],[PDD]]/Table3[[#This Row],[DC]]</f>
        <v>6.0120001211214835E-3</v>
      </c>
      <c r="H13273" s="5">
        <f>Table3[[#This Row],[PDD]]/Table3[[#This Row],[PL_CVM]]</f>
        <v>5.7187753137417753E-3</v>
      </c>
      <c r="I13273" t="s">
        <v>10</v>
      </c>
      <c r="J13273" s="3">
        <v>0.25587359589373498</v>
      </c>
      <c r="K13273" s="3">
        <v>0.46311654724711199</v>
      </c>
    </row>
    <row r="13274" spans="1:11" x14ac:dyDescent="0.35">
      <c r="A13274" s="1">
        <v>46081</v>
      </c>
      <c r="B13274" s="4" t="s">
        <v>943</v>
      </c>
      <c r="C13274" s="2">
        <v>46144473</v>
      </c>
      <c r="D13274" s="2">
        <v>0</v>
      </c>
      <c r="E13274" s="2">
        <v>46677906.828000002</v>
      </c>
      <c r="F13274" s="2">
        <v>46677997.310000002</v>
      </c>
      <c r="G13274" s="5">
        <f>Table3[[#This Row],[PDD]]/Table3[[#This Row],[DC]]</f>
        <v>0</v>
      </c>
      <c r="H13274" s="5">
        <f>Table3[[#This Row],[PDD]]/Table3[[#This Row],[PL_CVM]]</f>
        <v>0</v>
      </c>
      <c r="I13274" t="s">
        <v>10</v>
      </c>
      <c r="J13274" s="3">
        <v>1</v>
      </c>
      <c r="K13274" s="3">
        <v>1</v>
      </c>
    </row>
    <row r="13275" spans="1:11" x14ac:dyDescent="0.35">
      <c r="A13275" s="1">
        <v>46081</v>
      </c>
      <c r="B13275" s="4" t="s">
        <v>3268</v>
      </c>
      <c r="C13275" s="2">
        <v>11015359.09</v>
      </c>
      <c r="D13275" s="2">
        <v>0</v>
      </c>
      <c r="E13275" s="2">
        <v>11373803.491599999</v>
      </c>
      <c r="F13275" s="2">
        <v>11373722.52</v>
      </c>
      <c r="G13275" s="5">
        <f>Table3[[#This Row],[PDD]]/Table3[[#This Row],[DC]]</f>
        <v>0</v>
      </c>
      <c r="H13275" s="5">
        <f>Table3[[#This Row],[PDD]]/Table3[[#This Row],[PL_CVM]]</f>
        <v>0</v>
      </c>
      <c r="I13275" t="s">
        <v>10</v>
      </c>
      <c r="J13275" s="3">
        <v>1</v>
      </c>
      <c r="K13275" s="3">
        <v>1</v>
      </c>
    </row>
    <row r="13276" spans="1:11" x14ac:dyDescent="0.35">
      <c r="A13276" s="1">
        <v>46081</v>
      </c>
      <c r="B13276" s="4" t="s">
        <v>944</v>
      </c>
      <c r="C13276" s="2">
        <v>0</v>
      </c>
      <c r="D13276" s="2">
        <v>0</v>
      </c>
      <c r="E13276" s="2">
        <v>0</v>
      </c>
      <c r="F13276" s="2">
        <v>0</v>
      </c>
      <c r="G13276" s="5" t="e">
        <f>Table3[[#This Row],[PDD]]/Table3[[#This Row],[DC]]</f>
        <v>#DIV/0!</v>
      </c>
      <c r="H13276" s="5" t="e">
        <f>Table3[[#This Row],[PDD]]/Table3[[#This Row],[PL_CVM]]</f>
        <v>#DIV/0!</v>
      </c>
      <c r="I13276" t="s">
        <v>13</v>
      </c>
      <c r="J13276" s="3" t="e">
        <v>#NUM!</v>
      </c>
      <c r="K13276" s="3" t="e">
        <v>#NUM!</v>
      </c>
    </row>
    <row r="13277" spans="1:11" x14ac:dyDescent="0.35">
      <c r="A13277" s="1">
        <v>46081</v>
      </c>
      <c r="B13277" s="4" t="s">
        <v>945</v>
      </c>
      <c r="C13277" s="2">
        <v>140934.51</v>
      </c>
      <c r="D13277" s="2">
        <v>140934.51</v>
      </c>
      <c r="E13277" s="2">
        <v>96998896.253099993</v>
      </c>
      <c r="F13277" s="2">
        <v>96998848.280000001</v>
      </c>
      <c r="G13277" s="5">
        <f>Table3[[#This Row],[PDD]]/Table3[[#This Row],[DC]]</f>
        <v>1</v>
      </c>
      <c r="H13277" s="5">
        <f>Table3[[#This Row],[PDD]]/Table3[[#This Row],[PL_CVM]]</f>
        <v>1.4529503442471184E-3</v>
      </c>
      <c r="I13277" t="s">
        <v>10</v>
      </c>
      <c r="J13277" s="3">
        <v>1</v>
      </c>
      <c r="K13277" s="3">
        <v>1</v>
      </c>
    </row>
    <row r="13278" spans="1:11" x14ac:dyDescent="0.35">
      <c r="A13278" s="1">
        <v>46081</v>
      </c>
      <c r="B13278" s="4" t="s">
        <v>946</v>
      </c>
      <c r="C13278" s="2">
        <v>9661666.9199999999</v>
      </c>
      <c r="D13278" s="2">
        <v>2166516.88</v>
      </c>
      <c r="E13278" s="2">
        <v>8721375.2352000009</v>
      </c>
      <c r="F13278" s="2">
        <v>8719840.8300000001</v>
      </c>
      <c r="G13278" s="5">
        <f>Table3[[#This Row],[PDD]]/Table3[[#This Row],[DC]]</f>
        <v>0.22423841537273775</v>
      </c>
      <c r="H13278" s="5">
        <f>Table3[[#This Row],[PDD]]/Table3[[#This Row],[PL_CVM]]</f>
        <v>0.24845830586107154</v>
      </c>
      <c r="I13278" t="s">
        <v>10</v>
      </c>
      <c r="J13278" s="3">
        <v>6.1309062708587603E-2</v>
      </c>
      <c r="K13278" s="3">
        <v>6.1309062708587603E-2</v>
      </c>
    </row>
    <row r="13279" spans="1:11" x14ac:dyDescent="0.35">
      <c r="A13279" s="1">
        <v>46081</v>
      </c>
      <c r="B13279" s="4" t="s">
        <v>947</v>
      </c>
      <c r="C13279" s="2">
        <v>208682719.97</v>
      </c>
      <c r="D13279" s="2">
        <v>0</v>
      </c>
      <c r="E13279" s="2">
        <v>208557462.0803</v>
      </c>
      <c r="F13279" s="2">
        <v>208557735.08000001</v>
      </c>
      <c r="G13279" s="5">
        <f>Table3[[#This Row],[PDD]]/Table3[[#This Row],[DC]]</f>
        <v>0</v>
      </c>
      <c r="H13279" s="5">
        <f>Table3[[#This Row],[PDD]]/Table3[[#This Row],[PL_CVM]]</f>
        <v>0</v>
      </c>
      <c r="I13279" t="s">
        <v>10</v>
      </c>
      <c r="J13279" s="3">
        <v>0.991953332116432</v>
      </c>
      <c r="K13279" s="3">
        <v>0.991953332116432</v>
      </c>
    </row>
    <row r="13280" spans="1:11" x14ac:dyDescent="0.35">
      <c r="A13280" s="1">
        <v>46081</v>
      </c>
      <c r="B13280" s="4" t="s">
        <v>948</v>
      </c>
      <c r="C13280" s="2">
        <v>110637588.18000001</v>
      </c>
      <c r="D13280" s="2">
        <v>19386080.77</v>
      </c>
      <c r="E13280" s="2">
        <v>98306126.267700002</v>
      </c>
      <c r="F13280" s="2">
        <v>106432680.18000001</v>
      </c>
      <c r="G13280" s="5">
        <f>Table3[[#This Row],[PDD]]/Table3[[#This Row],[DC]]</f>
        <v>0.17522146938398669</v>
      </c>
      <c r="H13280" s="5">
        <f>Table3[[#This Row],[PDD]]/Table3[[#This Row],[PL_CVM]]</f>
        <v>0.18214406268088024</v>
      </c>
      <c r="I13280" t="s">
        <v>13</v>
      </c>
      <c r="J13280" s="3">
        <v>0.474204496153734</v>
      </c>
      <c r="K13280" s="3">
        <v>0.474204496153734</v>
      </c>
    </row>
    <row r="13281" spans="1:11" x14ac:dyDescent="0.35">
      <c r="A13281" s="1">
        <v>46081</v>
      </c>
      <c r="B13281" s="4" t="s">
        <v>949</v>
      </c>
      <c r="C13281" s="2">
        <v>338779681.37</v>
      </c>
      <c r="D13281" s="2">
        <v>16941.27</v>
      </c>
      <c r="E13281" s="2">
        <v>339657979.54140002</v>
      </c>
      <c r="F13281" s="2">
        <v>339657537.68000001</v>
      </c>
      <c r="G13281" s="5">
        <f>Table3[[#This Row],[PDD]]/Table3[[#This Row],[DC]]</f>
        <v>5.00067475460475E-5</v>
      </c>
      <c r="H13281" s="5">
        <f>Table3[[#This Row],[PDD]]/Table3[[#This Row],[PL_CVM]]</f>
        <v>4.9877503428058176E-5</v>
      </c>
      <c r="I13281" t="s">
        <v>10</v>
      </c>
      <c r="J13281" s="3">
        <v>0</v>
      </c>
      <c r="K13281" s="3">
        <v>0</v>
      </c>
    </row>
    <row r="13282" spans="1:11" x14ac:dyDescent="0.35">
      <c r="A13282" s="1">
        <v>46081</v>
      </c>
      <c r="B13282" s="4" t="s">
        <v>950</v>
      </c>
      <c r="C13282" s="2">
        <v>0</v>
      </c>
      <c r="D13282" s="2">
        <v>0</v>
      </c>
      <c r="E13282" s="2">
        <v>15944504.428099999</v>
      </c>
      <c r="F13282" s="2">
        <v>15944465.720000001</v>
      </c>
      <c r="G13282" s="5" t="e">
        <f>Table3[[#This Row],[PDD]]/Table3[[#This Row],[DC]]</f>
        <v>#DIV/0!</v>
      </c>
      <c r="H13282" s="5">
        <f>Table3[[#This Row],[PDD]]/Table3[[#This Row],[PL_CVM]]</f>
        <v>0</v>
      </c>
      <c r="I13282" t="s">
        <v>10</v>
      </c>
      <c r="J13282" s="3">
        <v>1</v>
      </c>
      <c r="K13282" s="3">
        <v>1</v>
      </c>
    </row>
    <row r="13283" spans="1:11" x14ac:dyDescent="0.35">
      <c r="A13283" s="1">
        <v>46081</v>
      </c>
      <c r="B13283" s="4" t="s">
        <v>951</v>
      </c>
      <c r="C13283" s="2">
        <v>56372592.140000001</v>
      </c>
      <c r="D13283" s="2">
        <v>0</v>
      </c>
      <c r="E13283" s="2">
        <v>56362720.8807</v>
      </c>
      <c r="F13283" s="2">
        <v>56362679.950000003</v>
      </c>
      <c r="G13283" s="5">
        <f>Table3[[#This Row],[PDD]]/Table3[[#This Row],[DC]]</f>
        <v>0</v>
      </c>
      <c r="H13283" s="5">
        <f>Table3[[#This Row],[PDD]]/Table3[[#This Row],[PL_CVM]]</f>
        <v>0</v>
      </c>
      <c r="I13283" t="s">
        <v>10</v>
      </c>
      <c r="J13283" s="3">
        <v>0</v>
      </c>
      <c r="K13283" s="3">
        <v>0</v>
      </c>
    </row>
    <row r="13284" spans="1:11" x14ac:dyDescent="0.35">
      <c r="A13284" s="1">
        <v>46081</v>
      </c>
      <c r="B13284" s="4" t="s">
        <v>952</v>
      </c>
      <c r="C13284" s="2">
        <v>400444322.43000001</v>
      </c>
      <c r="D13284" s="2">
        <v>175860043.40000001</v>
      </c>
      <c r="E13284" s="2">
        <v>240970320.1092</v>
      </c>
      <c r="F13284" s="2">
        <v>240969695.09</v>
      </c>
      <c r="G13284" s="5">
        <f>Table3[[#This Row],[PDD]]/Table3[[#This Row],[DC]]</f>
        <v>0.4391622843666147</v>
      </c>
      <c r="H13284" s="5">
        <f>Table3[[#This Row],[PDD]]/Table3[[#This Row],[PL_CVM]]</f>
        <v>0.72980149364557179</v>
      </c>
      <c r="I13284" t="s">
        <v>10</v>
      </c>
      <c r="J13284" s="3">
        <v>0.69147086747069697</v>
      </c>
      <c r="K13284" s="3">
        <v>0.69147086747069697</v>
      </c>
    </row>
    <row r="13285" spans="1:11" x14ac:dyDescent="0.35">
      <c r="A13285" s="1">
        <v>46081</v>
      </c>
      <c r="B13285" s="4" t="s">
        <v>953</v>
      </c>
      <c r="C13285" s="2">
        <v>107108091.67</v>
      </c>
      <c r="D13285" s="2">
        <v>3417091.3</v>
      </c>
      <c r="E13285" s="2">
        <v>108157735.6806</v>
      </c>
      <c r="F13285" s="2">
        <v>108157999.28</v>
      </c>
      <c r="G13285" s="5">
        <f>Table3[[#This Row],[PDD]]/Table3[[#This Row],[DC]]</f>
        <v>3.1903204013082942E-2</v>
      </c>
      <c r="H13285" s="5">
        <f>Table3[[#This Row],[PDD]]/Table3[[#This Row],[PL_CVM]]</f>
        <v>3.1593514328550176E-2</v>
      </c>
      <c r="I13285" t="s">
        <v>10</v>
      </c>
      <c r="J13285" s="3">
        <v>0</v>
      </c>
      <c r="K13285" s="3">
        <v>0</v>
      </c>
    </row>
    <row r="13286" spans="1:11" x14ac:dyDescent="0.35">
      <c r="A13286" s="1">
        <v>46081</v>
      </c>
      <c r="B13286" s="4" t="s">
        <v>954</v>
      </c>
      <c r="C13286" s="2">
        <v>120438027.26000001</v>
      </c>
      <c r="D13286" s="2">
        <v>0</v>
      </c>
      <c r="E13286" s="2">
        <v>175758186.31639999</v>
      </c>
      <c r="F13286" s="2">
        <v>175438119.44</v>
      </c>
      <c r="G13286" s="5">
        <f>Table3[[#This Row],[PDD]]/Table3[[#This Row],[DC]]</f>
        <v>0</v>
      </c>
      <c r="H13286" s="5">
        <f>Table3[[#This Row],[PDD]]/Table3[[#This Row],[PL_CVM]]</f>
        <v>0</v>
      </c>
      <c r="I13286" t="s">
        <v>10</v>
      </c>
      <c r="J13286" s="3">
        <v>0</v>
      </c>
      <c r="K13286" s="3">
        <v>0</v>
      </c>
    </row>
    <row r="13287" spans="1:11" x14ac:dyDescent="0.35">
      <c r="A13287" s="1">
        <v>46081</v>
      </c>
      <c r="B13287" s="4" t="s">
        <v>955</v>
      </c>
      <c r="C13287" s="2">
        <v>16325031.699999999</v>
      </c>
      <c r="D13287" s="2">
        <v>0</v>
      </c>
      <c r="E13287" s="2">
        <v>32076998.0568</v>
      </c>
      <c r="F13287" s="2">
        <v>32080981.440000001</v>
      </c>
      <c r="G13287" s="5">
        <f>Table3[[#This Row],[PDD]]/Table3[[#This Row],[DC]]</f>
        <v>0</v>
      </c>
      <c r="H13287" s="5">
        <f>Table3[[#This Row],[PDD]]/Table3[[#This Row],[PL_CVM]]</f>
        <v>0</v>
      </c>
      <c r="I13287" t="s">
        <v>10</v>
      </c>
      <c r="J13287" s="3">
        <v>0</v>
      </c>
      <c r="K13287" s="3">
        <v>0</v>
      </c>
    </row>
    <row r="13288" spans="1:11" x14ac:dyDescent="0.35">
      <c r="A13288" s="1">
        <v>46081</v>
      </c>
      <c r="B13288" s="4" t="s">
        <v>956</v>
      </c>
      <c r="C13288" s="2">
        <v>0</v>
      </c>
      <c r="D13288" s="2">
        <v>0</v>
      </c>
      <c r="E13288" s="2">
        <v>920912410.14090002</v>
      </c>
      <c r="F13288" s="2">
        <v>919648951.10000002</v>
      </c>
      <c r="G13288" s="5" t="e">
        <f>Table3[[#This Row],[PDD]]/Table3[[#This Row],[DC]]</f>
        <v>#DIV/0!</v>
      </c>
      <c r="H13288" s="5">
        <f>Table3[[#This Row],[PDD]]/Table3[[#This Row],[PL_CVM]]</f>
        <v>0</v>
      </c>
      <c r="I13288" t="s">
        <v>10</v>
      </c>
      <c r="J13288" s="3">
        <v>1</v>
      </c>
      <c r="K13288" s="3">
        <v>1</v>
      </c>
    </row>
    <row r="13289" spans="1:11" x14ac:dyDescent="0.35">
      <c r="A13289" s="1">
        <v>46081</v>
      </c>
      <c r="B13289" s="4" t="s">
        <v>957</v>
      </c>
      <c r="C13289" s="2">
        <v>180351840.08000001</v>
      </c>
      <c r="D13289" s="2">
        <v>5848576.8600000003</v>
      </c>
      <c r="E13289" s="2">
        <v>196234048.28830001</v>
      </c>
      <c r="F13289" s="2">
        <v>196234035.00999999</v>
      </c>
      <c r="G13289" s="5">
        <f>Table3[[#This Row],[PDD]]/Table3[[#This Row],[DC]]</f>
        <v>3.2428706340926178E-2</v>
      </c>
      <c r="H13289" s="5">
        <f>Table3[[#This Row],[PDD]]/Table3[[#This Row],[PL_CVM]]</f>
        <v>2.9804090099365077E-2</v>
      </c>
      <c r="I13289" t="s">
        <v>10</v>
      </c>
      <c r="J13289" s="3">
        <v>0.16047951712454001</v>
      </c>
      <c r="K13289" s="3">
        <v>0.36098510312556997</v>
      </c>
    </row>
    <row r="13290" spans="1:11" x14ac:dyDescent="0.35">
      <c r="A13290" s="1">
        <v>46081</v>
      </c>
      <c r="B13290" s="4" t="s">
        <v>3609</v>
      </c>
      <c r="C13290" s="2">
        <v>0</v>
      </c>
      <c r="D13290" s="2">
        <v>0</v>
      </c>
      <c r="E13290" s="2">
        <v>168515832.7051</v>
      </c>
      <c r="F13290" s="2">
        <v>168129592.00999999</v>
      </c>
      <c r="G13290" s="5" t="e">
        <f>Table3[[#This Row],[PDD]]/Table3[[#This Row],[DC]]</f>
        <v>#DIV/0!</v>
      </c>
      <c r="H13290" s="5">
        <f>Table3[[#This Row],[PDD]]/Table3[[#This Row],[PL_CVM]]</f>
        <v>0</v>
      </c>
      <c r="I13290" t="s">
        <v>10</v>
      </c>
      <c r="J13290" s="3">
        <v>1</v>
      </c>
      <c r="K13290" s="3">
        <v>1</v>
      </c>
    </row>
    <row r="13291" spans="1:11" x14ac:dyDescent="0.35">
      <c r="A13291" s="1">
        <v>46081</v>
      </c>
      <c r="B13291" s="4" t="s">
        <v>958</v>
      </c>
      <c r="C13291" s="2">
        <v>61867190.299999997</v>
      </c>
      <c r="D13291" s="2">
        <v>46159436</v>
      </c>
      <c r="E13291" s="2">
        <v>39720856.002099998</v>
      </c>
      <c r="F13291" s="2">
        <v>39720976.340000004</v>
      </c>
      <c r="G13291" s="5">
        <f>Table3[[#This Row],[PDD]]/Table3[[#This Row],[DC]]</f>
        <v>0.74610525831492303</v>
      </c>
      <c r="H13291" s="5">
        <f>Table3[[#This Row],[PDD]]/Table3[[#This Row],[PL_CVM]]</f>
        <v>1.1620921803353637</v>
      </c>
      <c r="I13291" t="s">
        <v>10</v>
      </c>
      <c r="J13291" s="3">
        <v>0.54343316426410304</v>
      </c>
      <c r="K13291" s="3">
        <v>0.54343316426410304</v>
      </c>
    </row>
    <row r="13292" spans="1:11" x14ac:dyDescent="0.35">
      <c r="A13292" s="1">
        <v>46081</v>
      </c>
      <c r="B13292" s="4" t="s">
        <v>3269</v>
      </c>
      <c r="C13292" s="2">
        <v>32995104.68</v>
      </c>
      <c r="D13292" s="2">
        <v>507507.3</v>
      </c>
      <c r="E13292" s="2">
        <v>45376648.895599999</v>
      </c>
      <c r="F13292" s="2">
        <v>45336653.219999999</v>
      </c>
      <c r="G13292" s="5">
        <f>Table3[[#This Row],[PDD]]/Table3[[#This Row],[DC]]</f>
        <v>1.5381290798196067E-2</v>
      </c>
      <c r="H13292" s="5">
        <f>Table3[[#This Row],[PDD]]/Table3[[#This Row],[PL_CVM]]</f>
        <v>1.1194194188469918E-2</v>
      </c>
      <c r="I13292" t="s">
        <v>10</v>
      </c>
      <c r="J13292" s="3">
        <v>1</v>
      </c>
      <c r="K13292" s="3">
        <v>1</v>
      </c>
    </row>
    <row r="13293" spans="1:11" x14ac:dyDescent="0.35">
      <c r="A13293" s="1">
        <v>46081</v>
      </c>
      <c r="B13293" s="4" t="s">
        <v>959</v>
      </c>
      <c r="C13293" s="2">
        <v>409660116.55000001</v>
      </c>
      <c r="D13293" s="2">
        <v>2391559.0299999998</v>
      </c>
      <c r="E13293" s="2">
        <v>414910906.9774</v>
      </c>
      <c r="F13293" s="2">
        <v>414910007.68000001</v>
      </c>
      <c r="G13293" s="5">
        <f>Table3[[#This Row],[PDD]]/Table3[[#This Row],[DC]]</f>
        <v>5.8379103392851382E-3</v>
      </c>
      <c r="H13293" s="5">
        <f>Table3[[#This Row],[PDD]]/Table3[[#This Row],[PL_CVM]]</f>
        <v>5.7640427700758031E-3</v>
      </c>
      <c r="I13293" t="s">
        <v>10</v>
      </c>
      <c r="J13293" s="3">
        <v>1</v>
      </c>
      <c r="K13293" s="3">
        <v>1</v>
      </c>
    </row>
    <row r="13294" spans="1:11" x14ac:dyDescent="0.35">
      <c r="A13294" s="1">
        <v>46081</v>
      </c>
      <c r="B13294" s="4" t="s">
        <v>960</v>
      </c>
      <c r="C13294" s="2">
        <v>172881570.12</v>
      </c>
      <c r="D13294" s="2">
        <v>64032892.829999998</v>
      </c>
      <c r="E13294" s="2">
        <v>115760601.81119999</v>
      </c>
      <c r="F13294" s="2">
        <v>115760411.90000001</v>
      </c>
      <c r="G13294" s="5">
        <f>Table3[[#This Row],[PDD]]/Table3[[#This Row],[DC]]</f>
        <v>0.37038588199744882</v>
      </c>
      <c r="H13294" s="5">
        <f>Table3[[#This Row],[PDD]]/Table3[[#This Row],[PL_CVM]]</f>
        <v>0.55315018130131577</v>
      </c>
      <c r="I13294" t="s">
        <v>10</v>
      </c>
      <c r="J13294" s="3">
        <v>3.2804098593003303E-2</v>
      </c>
      <c r="K13294" s="3">
        <v>0.32546076973275401</v>
      </c>
    </row>
    <row r="13295" spans="1:11" x14ac:dyDescent="0.35">
      <c r="A13295" s="1">
        <v>46081</v>
      </c>
      <c r="B13295" s="4" t="s">
        <v>963</v>
      </c>
      <c r="C13295" s="2">
        <v>0</v>
      </c>
      <c r="D13295" s="2">
        <v>0</v>
      </c>
      <c r="E13295" s="2">
        <v>241393366.87779999</v>
      </c>
      <c r="F13295" s="2">
        <v>241393941.69999999</v>
      </c>
      <c r="G13295" s="5" t="e">
        <f>Table3[[#This Row],[PDD]]/Table3[[#This Row],[DC]]</f>
        <v>#DIV/0!</v>
      </c>
      <c r="H13295" s="5">
        <f>Table3[[#This Row],[PDD]]/Table3[[#This Row],[PL_CVM]]</f>
        <v>0</v>
      </c>
      <c r="I13295" t="s">
        <v>10</v>
      </c>
      <c r="J13295" s="3">
        <v>1</v>
      </c>
      <c r="K13295" s="3">
        <v>1</v>
      </c>
    </row>
    <row r="13296" spans="1:11" x14ac:dyDescent="0.35">
      <c r="A13296" s="1">
        <v>46081</v>
      </c>
      <c r="B13296" s="4" t="s">
        <v>964</v>
      </c>
      <c r="C13296" s="2">
        <v>101046711.72</v>
      </c>
      <c r="D13296" s="2">
        <v>23711073.870000001</v>
      </c>
      <c r="E13296" s="2">
        <v>100579897.699</v>
      </c>
      <c r="F13296" s="2">
        <v>100257845.25</v>
      </c>
      <c r="G13296" s="5">
        <f>Table3[[#This Row],[PDD]]/Table3[[#This Row],[DC]]</f>
        <v>0.23465458169191378</v>
      </c>
      <c r="H13296" s="5">
        <f>Table3[[#This Row],[PDD]]/Table3[[#This Row],[PL_CVM]]</f>
        <v>0.23650093227991054</v>
      </c>
      <c r="I13296" t="s">
        <v>10</v>
      </c>
      <c r="J13296" s="3">
        <v>0</v>
      </c>
      <c r="K13296" s="3">
        <v>0</v>
      </c>
    </row>
    <row r="13297" spans="1:11" x14ac:dyDescent="0.35">
      <c r="A13297" s="1">
        <v>46081</v>
      </c>
      <c r="B13297" s="4" t="s">
        <v>3748</v>
      </c>
      <c r="C13297" s="2">
        <v>8722743523.8600006</v>
      </c>
      <c r="D13297" s="2">
        <v>0</v>
      </c>
      <c r="E13297" s="2">
        <v>8708036759.6245003</v>
      </c>
      <c r="F13297" s="2">
        <v>8708008340.6100006</v>
      </c>
      <c r="G13297" s="5">
        <f>Table3[[#This Row],[PDD]]/Table3[[#This Row],[DC]]</f>
        <v>0</v>
      </c>
      <c r="H13297" s="5">
        <f>Table3[[#This Row],[PDD]]/Table3[[#This Row],[PL_CVM]]</f>
        <v>0</v>
      </c>
      <c r="I13297" t="s">
        <v>10</v>
      </c>
      <c r="J13297" s="3">
        <v>0</v>
      </c>
      <c r="K13297" s="3">
        <v>0</v>
      </c>
    </row>
    <row r="13298" spans="1:11" x14ac:dyDescent="0.35">
      <c r="A13298" s="1">
        <v>46081</v>
      </c>
      <c r="B13298" s="4" t="s">
        <v>965</v>
      </c>
      <c r="C13298" s="2">
        <v>0</v>
      </c>
      <c r="D13298" s="2">
        <v>0</v>
      </c>
      <c r="E13298" s="2">
        <v>507375363.65719998</v>
      </c>
      <c r="F13298" s="2">
        <v>507374976.38999999</v>
      </c>
      <c r="G13298" s="5" t="e">
        <f>Table3[[#This Row],[PDD]]/Table3[[#This Row],[DC]]</f>
        <v>#DIV/0!</v>
      </c>
      <c r="H13298" s="5">
        <f>Table3[[#This Row],[PDD]]/Table3[[#This Row],[PL_CVM]]</f>
        <v>0</v>
      </c>
      <c r="I13298" t="s">
        <v>10</v>
      </c>
      <c r="J13298" s="3">
        <v>1</v>
      </c>
      <c r="K13298" s="3">
        <v>1</v>
      </c>
    </row>
    <row r="13299" spans="1:11" x14ac:dyDescent="0.35">
      <c r="A13299" s="1">
        <v>46081</v>
      </c>
      <c r="B13299" s="4" t="s">
        <v>966</v>
      </c>
      <c r="C13299" s="2">
        <v>8674972.0199999996</v>
      </c>
      <c r="D13299" s="2">
        <v>2143230.81</v>
      </c>
      <c r="E13299" s="2">
        <v>6899272.7495999997</v>
      </c>
      <c r="F13299" s="2">
        <v>6899297.0599999996</v>
      </c>
      <c r="G13299" s="5">
        <f>Table3[[#This Row],[PDD]]/Table3[[#This Row],[DC]]</f>
        <v>0.24705910348284907</v>
      </c>
      <c r="H13299" s="5">
        <f>Table3[[#This Row],[PDD]]/Table3[[#This Row],[PL_CVM]]</f>
        <v>0.31064480792192478</v>
      </c>
      <c r="I13299" t="s">
        <v>10</v>
      </c>
      <c r="J13299" s="3">
        <v>1</v>
      </c>
      <c r="K13299" s="3">
        <v>1</v>
      </c>
    </row>
    <row r="13300" spans="1:11" x14ac:dyDescent="0.35">
      <c r="A13300" s="1">
        <v>46081</v>
      </c>
      <c r="B13300" s="4" t="s">
        <v>967</v>
      </c>
      <c r="C13300" s="2">
        <v>44362859.520000003</v>
      </c>
      <c r="D13300" s="2">
        <v>44362859.509999998</v>
      </c>
      <c r="E13300" s="2">
        <v>-54231.445</v>
      </c>
      <c r="F13300" s="2">
        <v>-54232.23</v>
      </c>
      <c r="G13300" s="5">
        <f>Table3[[#This Row],[PDD]]/Table3[[#This Row],[DC]]</f>
        <v>0.99999999977458609</v>
      </c>
      <c r="H13300" s="5">
        <f>Table3[[#This Row],[PDD]]/Table3[[#This Row],[PL_CVM]]</f>
        <v>-818.01650992408008</v>
      </c>
      <c r="I13300" t="s">
        <v>10</v>
      </c>
      <c r="J13300" s="3">
        <v>1</v>
      </c>
      <c r="K13300" s="3">
        <v>1</v>
      </c>
    </row>
    <row r="13301" spans="1:11" x14ac:dyDescent="0.35">
      <c r="A13301" s="1">
        <v>46081</v>
      </c>
      <c r="B13301" s="4" t="s">
        <v>968</v>
      </c>
      <c r="C13301" s="2">
        <v>0</v>
      </c>
      <c r="D13301" s="2">
        <v>0</v>
      </c>
      <c r="E13301" s="2">
        <v>20600884.445900001</v>
      </c>
      <c r="F13301" s="2">
        <v>20600754.18</v>
      </c>
      <c r="G13301" s="5" t="e">
        <f>Table3[[#This Row],[PDD]]/Table3[[#This Row],[DC]]</f>
        <v>#DIV/0!</v>
      </c>
      <c r="H13301" s="5">
        <f>Table3[[#This Row],[PDD]]/Table3[[#This Row],[PL_CVM]]</f>
        <v>0</v>
      </c>
      <c r="I13301" t="s">
        <v>10</v>
      </c>
      <c r="J13301" s="3">
        <v>1</v>
      </c>
      <c r="K13301" s="3">
        <v>1</v>
      </c>
    </row>
    <row r="13302" spans="1:11" x14ac:dyDescent="0.35">
      <c r="A13302" s="1">
        <v>46081</v>
      </c>
      <c r="B13302" s="4" t="s">
        <v>969</v>
      </c>
      <c r="C13302" s="2">
        <v>0</v>
      </c>
      <c r="D13302" s="2">
        <v>0</v>
      </c>
      <c r="E13302" s="2">
        <v>673930044.41999996</v>
      </c>
      <c r="F13302" s="2">
        <v>673930588.24000001</v>
      </c>
      <c r="G13302" s="5" t="e">
        <f>Table3[[#This Row],[PDD]]/Table3[[#This Row],[DC]]</f>
        <v>#DIV/0!</v>
      </c>
      <c r="H13302" s="5">
        <f>Table3[[#This Row],[PDD]]/Table3[[#This Row],[PL_CVM]]</f>
        <v>0</v>
      </c>
      <c r="I13302" t="s">
        <v>10</v>
      </c>
      <c r="J13302" s="3">
        <v>0.58745244806635999</v>
      </c>
      <c r="K13302" s="3">
        <v>0.58745244806635999</v>
      </c>
    </row>
    <row r="13303" spans="1:11" x14ac:dyDescent="0.35">
      <c r="A13303" s="1">
        <v>46081</v>
      </c>
      <c r="B13303" s="4" t="s">
        <v>970</v>
      </c>
      <c r="C13303" s="2">
        <v>0</v>
      </c>
      <c r="D13303" s="2">
        <v>0</v>
      </c>
      <c r="E13303" s="2">
        <v>278238390</v>
      </c>
      <c r="F13303" s="2">
        <v>278236714.49000001</v>
      </c>
      <c r="G13303" s="5" t="e">
        <f>Table3[[#This Row],[PDD]]/Table3[[#This Row],[DC]]</f>
        <v>#DIV/0!</v>
      </c>
      <c r="H13303" s="5">
        <f>Table3[[#This Row],[PDD]]/Table3[[#This Row],[PL_CVM]]</f>
        <v>0</v>
      </c>
      <c r="I13303" t="s">
        <v>10</v>
      </c>
      <c r="J13303" s="3">
        <v>1</v>
      </c>
      <c r="K13303" s="3">
        <v>1</v>
      </c>
    </row>
    <row r="13304" spans="1:11" x14ac:dyDescent="0.35">
      <c r="A13304" s="1">
        <v>46081</v>
      </c>
      <c r="B13304" s="4" t="s">
        <v>3509</v>
      </c>
      <c r="C13304" s="2">
        <v>0</v>
      </c>
      <c r="D13304" s="2">
        <v>0</v>
      </c>
      <c r="E13304" s="2">
        <v>260213131.25619999</v>
      </c>
      <c r="F13304" s="2">
        <v>259721141.12</v>
      </c>
      <c r="G13304" s="5" t="e">
        <f>Table3[[#This Row],[PDD]]/Table3[[#This Row],[DC]]</f>
        <v>#DIV/0!</v>
      </c>
      <c r="H13304" s="5">
        <f>Table3[[#This Row],[PDD]]/Table3[[#This Row],[PL_CVM]]</f>
        <v>0</v>
      </c>
      <c r="I13304" t="s">
        <v>10</v>
      </c>
      <c r="J13304" s="3">
        <v>0</v>
      </c>
      <c r="K13304" s="3">
        <v>0</v>
      </c>
    </row>
    <row r="13305" spans="1:11" x14ac:dyDescent="0.35">
      <c r="A13305" s="1">
        <v>46081</v>
      </c>
      <c r="B13305" s="4" t="s">
        <v>971</v>
      </c>
      <c r="C13305" s="2">
        <v>72382062</v>
      </c>
      <c r="D13305" s="2">
        <v>0</v>
      </c>
      <c r="E13305" s="2">
        <v>75731576.678599998</v>
      </c>
      <c r="F13305" s="2">
        <v>75615649.25</v>
      </c>
      <c r="G13305" s="5">
        <f>Table3[[#This Row],[PDD]]/Table3[[#This Row],[DC]]</f>
        <v>0</v>
      </c>
      <c r="H13305" s="5">
        <f>Table3[[#This Row],[PDD]]/Table3[[#This Row],[PL_CVM]]</f>
        <v>0</v>
      </c>
      <c r="I13305" t="s">
        <v>10</v>
      </c>
      <c r="J13305" s="3">
        <v>1</v>
      </c>
      <c r="K13305" s="3">
        <v>1</v>
      </c>
    </row>
    <row r="13306" spans="1:11" x14ac:dyDescent="0.35">
      <c r="A13306" s="1">
        <v>46081</v>
      </c>
      <c r="B13306" s="4" t="s">
        <v>972</v>
      </c>
      <c r="C13306" s="2">
        <v>675303539</v>
      </c>
      <c r="D13306" s="2">
        <v>0</v>
      </c>
      <c r="E13306" s="2">
        <v>673488750.41999996</v>
      </c>
      <c r="F13306" s="2">
        <v>673483758.41999996</v>
      </c>
      <c r="G13306" s="5">
        <f>Table3[[#This Row],[PDD]]/Table3[[#This Row],[DC]]</f>
        <v>0</v>
      </c>
      <c r="H13306" s="5">
        <f>Table3[[#This Row],[PDD]]/Table3[[#This Row],[PL_CVM]]</f>
        <v>0</v>
      </c>
      <c r="I13306" t="s">
        <v>10</v>
      </c>
      <c r="J13306" s="3">
        <v>1</v>
      </c>
      <c r="K13306" s="3">
        <v>1</v>
      </c>
    </row>
    <row r="13307" spans="1:11" x14ac:dyDescent="0.35">
      <c r="A13307" s="1">
        <v>46081</v>
      </c>
      <c r="B13307" s="4" t="s">
        <v>973</v>
      </c>
      <c r="C13307" s="2">
        <v>783746463.21000004</v>
      </c>
      <c r="D13307" s="2">
        <v>0</v>
      </c>
      <c r="E13307" s="2">
        <v>633931907.47979999</v>
      </c>
      <c r="F13307" s="2">
        <v>633932389.30999994</v>
      </c>
      <c r="G13307" s="5">
        <f>Table3[[#This Row],[PDD]]/Table3[[#This Row],[DC]]</f>
        <v>0</v>
      </c>
      <c r="H13307" s="5">
        <f>Table3[[#This Row],[PDD]]/Table3[[#This Row],[PL_CVM]]</f>
        <v>0</v>
      </c>
      <c r="I13307" t="s">
        <v>10</v>
      </c>
      <c r="J13307" s="3">
        <v>1</v>
      </c>
      <c r="K13307" s="3">
        <v>1</v>
      </c>
    </row>
    <row r="13308" spans="1:11" x14ac:dyDescent="0.35">
      <c r="A13308" s="1">
        <v>46081</v>
      </c>
      <c r="B13308" s="4" t="s">
        <v>974</v>
      </c>
      <c r="C13308" s="2">
        <v>0</v>
      </c>
      <c r="D13308" s="2">
        <v>0</v>
      </c>
      <c r="E13308" s="2">
        <v>0</v>
      </c>
      <c r="F13308" s="2">
        <v>0</v>
      </c>
      <c r="G13308" s="5" t="e">
        <f>Table3[[#This Row],[PDD]]/Table3[[#This Row],[DC]]</f>
        <v>#DIV/0!</v>
      </c>
      <c r="H13308" s="5" t="e">
        <f>Table3[[#This Row],[PDD]]/Table3[[#This Row],[PL_CVM]]</f>
        <v>#DIV/0!</v>
      </c>
      <c r="I13308" t="s">
        <v>13</v>
      </c>
      <c r="J13308" s="3" t="e">
        <v>#NUM!</v>
      </c>
      <c r="K13308" s="3" t="e">
        <v>#NUM!</v>
      </c>
    </row>
    <row r="13309" spans="1:11" x14ac:dyDescent="0.35">
      <c r="A13309" s="1">
        <v>46081</v>
      </c>
      <c r="B13309" s="4" t="s">
        <v>975</v>
      </c>
      <c r="C13309" s="2">
        <v>0</v>
      </c>
      <c r="D13309" s="2">
        <v>0</v>
      </c>
      <c r="E13309" s="2">
        <v>0</v>
      </c>
      <c r="F13309" s="2">
        <v>0</v>
      </c>
      <c r="G13309" s="5" t="e">
        <f>Table3[[#This Row],[PDD]]/Table3[[#This Row],[DC]]</f>
        <v>#DIV/0!</v>
      </c>
      <c r="H13309" s="5" t="e">
        <f>Table3[[#This Row],[PDD]]/Table3[[#This Row],[PL_CVM]]</f>
        <v>#DIV/0!</v>
      </c>
      <c r="I13309" t="s">
        <v>13</v>
      </c>
      <c r="J13309" s="3" t="e">
        <v>#NUM!</v>
      </c>
      <c r="K13309" s="3" t="e">
        <v>#NUM!</v>
      </c>
    </row>
    <row r="13310" spans="1:11" x14ac:dyDescent="0.35">
      <c r="A13310" s="1">
        <v>46081</v>
      </c>
      <c r="B13310" s="4" t="s">
        <v>976</v>
      </c>
      <c r="C13310" s="2">
        <v>278382948.74000001</v>
      </c>
      <c r="D13310" s="2">
        <v>0</v>
      </c>
      <c r="E13310" s="2">
        <v>279033499.2633</v>
      </c>
      <c r="F13310" s="2">
        <v>279033275.79000002</v>
      </c>
      <c r="G13310" s="5">
        <f>Table3[[#This Row],[PDD]]/Table3[[#This Row],[DC]]</f>
        <v>0</v>
      </c>
      <c r="H13310" s="5">
        <f>Table3[[#This Row],[PDD]]/Table3[[#This Row],[PL_CVM]]</f>
        <v>0</v>
      </c>
      <c r="I13310" t="s">
        <v>10</v>
      </c>
      <c r="J13310" s="3">
        <v>0.46659027366619799</v>
      </c>
      <c r="K13310" s="3">
        <v>0.46659027366619799</v>
      </c>
    </row>
    <row r="13311" spans="1:11" x14ac:dyDescent="0.35">
      <c r="A13311" s="1">
        <v>46081</v>
      </c>
      <c r="B13311" s="4" t="s">
        <v>977</v>
      </c>
      <c r="C13311" s="2">
        <v>101708898.12</v>
      </c>
      <c r="D13311" s="2">
        <v>0</v>
      </c>
      <c r="E13311" s="2">
        <v>115887143.18719999</v>
      </c>
      <c r="F13311" s="2">
        <v>115892366.67</v>
      </c>
      <c r="G13311" s="5">
        <f>Table3[[#This Row],[PDD]]/Table3[[#This Row],[DC]]</f>
        <v>0</v>
      </c>
      <c r="H13311" s="5">
        <f>Table3[[#This Row],[PDD]]/Table3[[#This Row],[PL_CVM]]</f>
        <v>0</v>
      </c>
      <c r="I13311" t="s">
        <v>10</v>
      </c>
      <c r="J13311" s="3">
        <v>1</v>
      </c>
      <c r="K13311" s="3">
        <v>1</v>
      </c>
    </row>
    <row r="13312" spans="1:11" x14ac:dyDescent="0.35">
      <c r="A13312" s="1">
        <v>46081</v>
      </c>
      <c r="B13312" s="4" t="s">
        <v>978</v>
      </c>
      <c r="C13312" s="2">
        <v>0</v>
      </c>
      <c r="D13312" s="2">
        <v>0</v>
      </c>
      <c r="E13312" s="2">
        <v>0</v>
      </c>
      <c r="F13312" s="2">
        <v>0</v>
      </c>
      <c r="G13312" s="5" t="e">
        <f>Table3[[#This Row],[PDD]]/Table3[[#This Row],[DC]]</f>
        <v>#DIV/0!</v>
      </c>
      <c r="H13312" s="5" t="e">
        <f>Table3[[#This Row],[PDD]]/Table3[[#This Row],[PL_CVM]]</f>
        <v>#DIV/0!</v>
      </c>
      <c r="I13312" t="s">
        <v>13</v>
      </c>
      <c r="J13312" s="3" t="e">
        <v>#NUM!</v>
      </c>
      <c r="K13312" s="3" t="e">
        <v>#NUM!</v>
      </c>
    </row>
    <row r="13313" spans="1:11" x14ac:dyDescent="0.35">
      <c r="A13313" s="1">
        <v>46081</v>
      </c>
      <c r="B13313" s="4" t="s">
        <v>979</v>
      </c>
      <c r="C13313" s="2">
        <v>18726945.530000001</v>
      </c>
      <c r="D13313" s="2">
        <v>3085150.29</v>
      </c>
      <c r="E13313" s="2">
        <v>19821060.2914</v>
      </c>
      <c r="F13313" s="2">
        <v>19821059.800000001</v>
      </c>
      <c r="G13313" s="5">
        <f>Table3[[#This Row],[PDD]]/Table3[[#This Row],[DC]]</f>
        <v>0.16474391325898197</v>
      </c>
      <c r="H13313" s="5">
        <f>Table3[[#This Row],[PDD]]/Table3[[#This Row],[PL_CVM]]</f>
        <v>0.15565011765919801</v>
      </c>
      <c r="I13313" t="s">
        <v>10</v>
      </c>
      <c r="J13313" s="3">
        <v>1</v>
      </c>
      <c r="K13313" s="3">
        <v>1</v>
      </c>
    </row>
    <row r="13314" spans="1:11" x14ac:dyDescent="0.35">
      <c r="A13314" s="1">
        <v>46081</v>
      </c>
      <c r="B13314" s="4" t="s">
        <v>980</v>
      </c>
      <c r="C13314" s="2">
        <v>88302499.430000007</v>
      </c>
      <c r="D13314" s="2">
        <v>0</v>
      </c>
      <c r="E13314" s="2">
        <v>91286608.653999999</v>
      </c>
      <c r="F13314" s="2">
        <v>91286962.310000002</v>
      </c>
      <c r="G13314" s="5">
        <f>Table3[[#This Row],[PDD]]/Table3[[#This Row],[DC]]</f>
        <v>0</v>
      </c>
      <c r="H13314" s="5">
        <f>Table3[[#This Row],[PDD]]/Table3[[#This Row],[PL_CVM]]</f>
        <v>0</v>
      </c>
      <c r="I13314" t="s">
        <v>10</v>
      </c>
      <c r="J13314" s="3">
        <v>0.27274984580018102</v>
      </c>
      <c r="K13314" s="3">
        <v>0.27274984580018102</v>
      </c>
    </row>
    <row r="13315" spans="1:11" x14ac:dyDescent="0.35">
      <c r="A13315" s="1">
        <v>46081</v>
      </c>
      <c r="B13315" s="4" t="s">
        <v>981</v>
      </c>
      <c r="C13315" s="2">
        <v>2169616.86</v>
      </c>
      <c r="D13315" s="2">
        <v>0</v>
      </c>
      <c r="E13315" s="2">
        <v>622284307.92729998</v>
      </c>
      <c r="F13315" s="2">
        <v>622283346.29999995</v>
      </c>
      <c r="G13315" s="5">
        <f>Table3[[#This Row],[PDD]]/Table3[[#This Row],[DC]]</f>
        <v>0</v>
      </c>
      <c r="H13315" s="5">
        <f>Table3[[#This Row],[PDD]]/Table3[[#This Row],[PL_CVM]]</f>
        <v>0</v>
      </c>
      <c r="I13315" t="s">
        <v>10</v>
      </c>
      <c r="J13315" s="3">
        <v>0</v>
      </c>
      <c r="K13315" s="3">
        <v>0</v>
      </c>
    </row>
    <row r="13316" spans="1:11" x14ac:dyDescent="0.35">
      <c r="A13316" s="1">
        <v>46081</v>
      </c>
      <c r="B13316" s="4" t="s">
        <v>982</v>
      </c>
      <c r="C13316" s="2">
        <v>0</v>
      </c>
      <c r="D13316" s="2">
        <v>0</v>
      </c>
      <c r="E13316" s="2">
        <v>0</v>
      </c>
      <c r="F13316" s="2">
        <v>0</v>
      </c>
      <c r="G13316" s="5" t="e">
        <f>Table3[[#This Row],[PDD]]/Table3[[#This Row],[DC]]</f>
        <v>#DIV/0!</v>
      </c>
      <c r="H13316" s="5" t="e">
        <f>Table3[[#This Row],[PDD]]/Table3[[#This Row],[PL_CVM]]</f>
        <v>#DIV/0!</v>
      </c>
      <c r="I13316" t="s">
        <v>13</v>
      </c>
      <c r="J13316" s="3" t="e">
        <v>#NUM!</v>
      </c>
      <c r="K13316" s="3" t="e">
        <v>#NUM!</v>
      </c>
    </row>
    <row r="13317" spans="1:11" x14ac:dyDescent="0.35">
      <c r="A13317" s="1">
        <v>46081</v>
      </c>
      <c r="B13317" s="4" t="s">
        <v>983</v>
      </c>
      <c r="C13317" s="2">
        <v>0</v>
      </c>
      <c r="D13317" s="2">
        <v>0</v>
      </c>
      <c r="E13317" s="2">
        <v>98433551.187600002</v>
      </c>
      <c r="F13317" s="2">
        <v>98433247.530000001</v>
      </c>
      <c r="G13317" s="5" t="e">
        <f>Table3[[#This Row],[PDD]]/Table3[[#This Row],[DC]]</f>
        <v>#DIV/0!</v>
      </c>
      <c r="H13317" s="5">
        <f>Table3[[#This Row],[PDD]]/Table3[[#This Row],[PL_CVM]]</f>
        <v>0</v>
      </c>
      <c r="I13317" t="s">
        <v>10</v>
      </c>
      <c r="J13317" s="3">
        <v>1</v>
      </c>
      <c r="K13317" s="3">
        <v>1</v>
      </c>
    </row>
    <row r="13318" spans="1:11" x14ac:dyDescent="0.35">
      <c r="A13318" s="1">
        <v>46081</v>
      </c>
      <c r="B13318" s="4" t="s">
        <v>984</v>
      </c>
      <c r="C13318" s="2">
        <v>44272609.270000003</v>
      </c>
      <c r="D13318" s="2">
        <v>3900071</v>
      </c>
      <c r="E13318" s="2">
        <v>364460526.40619999</v>
      </c>
      <c r="F13318" s="2">
        <v>364460505.94999999</v>
      </c>
      <c r="G13318" s="5">
        <f>Table3[[#This Row],[PDD]]/Table3[[#This Row],[DC]]</f>
        <v>8.8092187569409092E-2</v>
      </c>
      <c r="H13318" s="5">
        <f>Table3[[#This Row],[PDD]]/Table3[[#This Row],[PL_CVM]]</f>
        <v>1.070094272583556E-2</v>
      </c>
      <c r="I13318" t="s">
        <v>10</v>
      </c>
      <c r="J13318" s="3">
        <v>0.56013331907135999</v>
      </c>
      <c r="K13318" s="3">
        <v>0.56013331907135999</v>
      </c>
    </row>
    <row r="13319" spans="1:11" x14ac:dyDescent="0.35">
      <c r="A13319" s="1">
        <v>46081</v>
      </c>
      <c r="B13319" s="4" t="s">
        <v>985</v>
      </c>
      <c r="C13319" s="2">
        <v>0</v>
      </c>
      <c r="D13319" s="2">
        <v>0</v>
      </c>
      <c r="E13319" s="2">
        <v>74559551.649499997</v>
      </c>
      <c r="F13319" s="2">
        <v>74689612.890000001</v>
      </c>
      <c r="G13319" s="5" t="e">
        <f>Table3[[#This Row],[PDD]]/Table3[[#This Row],[DC]]</f>
        <v>#DIV/0!</v>
      </c>
      <c r="H13319" s="5">
        <f>Table3[[#This Row],[PDD]]/Table3[[#This Row],[PL_CVM]]</f>
        <v>0</v>
      </c>
      <c r="I13319" t="s">
        <v>10</v>
      </c>
      <c r="J13319" s="3">
        <v>1</v>
      </c>
      <c r="K13319" s="3">
        <v>1</v>
      </c>
    </row>
    <row r="13320" spans="1:11" x14ac:dyDescent="0.35">
      <c r="A13320" s="1">
        <v>46081</v>
      </c>
      <c r="B13320" s="4" t="s">
        <v>986</v>
      </c>
      <c r="C13320" s="2">
        <v>34735667.450000003</v>
      </c>
      <c r="D13320" s="2">
        <v>0</v>
      </c>
      <c r="E13320" s="2">
        <v>653273689.74549997</v>
      </c>
      <c r="F13320" s="2">
        <v>653408562.11000001</v>
      </c>
      <c r="G13320" s="5">
        <f>Table3[[#This Row],[PDD]]/Table3[[#This Row],[DC]]</f>
        <v>0</v>
      </c>
      <c r="H13320" s="5">
        <f>Table3[[#This Row],[PDD]]/Table3[[#This Row],[PL_CVM]]</f>
        <v>0</v>
      </c>
      <c r="I13320" t="s">
        <v>10</v>
      </c>
      <c r="J13320" s="3">
        <v>0.105099517304528</v>
      </c>
      <c r="K13320" s="3">
        <v>0.28791782379185499</v>
      </c>
    </row>
    <row r="13321" spans="1:11" x14ac:dyDescent="0.35">
      <c r="A13321" s="1">
        <v>46081</v>
      </c>
      <c r="B13321" s="4" t="s">
        <v>987</v>
      </c>
      <c r="C13321" s="2">
        <v>0</v>
      </c>
      <c r="D13321" s="2">
        <v>0</v>
      </c>
      <c r="E13321" s="2">
        <v>73693752.599999994</v>
      </c>
      <c r="F13321" s="2">
        <v>73693586.349999994</v>
      </c>
      <c r="G13321" s="5" t="e">
        <f>Table3[[#This Row],[PDD]]/Table3[[#This Row],[DC]]</f>
        <v>#DIV/0!</v>
      </c>
      <c r="H13321" s="5">
        <f>Table3[[#This Row],[PDD]]/Table3[[#This Row],[PL_CVM]]</f>
        <v>0</v>
      </c>
      <c r="I13321" t="s">
        <v>10</v>
      </c>
      <c r="J13321" s="3">
        <v>1</v>
      </c>
      <c r="K13321" s="3">
        <v>1</v>
      </c>
    </row>
    <row r="13322" spans="1:11" x14ac:dyDescent="0.35">
      <c r="A13322" s="1">
        <v>46081</v>
      </c>
      <c r="B13322" s="4" t="s">
        <v>988</v>
      </c>
      <c r="C13322" s="2">
        <v>0</v>
      </c>
      <c r="D13322" s="2">
        <v>0</v>
      </c>
      <c r="E13322" s="2">
        <v>92566939.323100001</v>
      </c>
      <c r="F13322" s="2">
        <v>92566755.439999998</v>
      </c>
      <c r="G13322" s="5" t="e">
        <f>Table3[[#This Row],[PDD]]/Table3[[#This Row],[DC]]</f>
        <v>#DIV/0!</v>
      </c>
      <c r="H13322" s="5">
        <f>Table3[[#This Row],[PDD]]/Table3[[#This Row],[PL_CVM]]</f>
        <v>0</v>
      </c>
      <c r="I13322" t="s">
        <v>10</v>
      </c>
      <c r="J13322" s="3">
        <v>1</v>
      </c>
      <c r="K13322" s="3">
        <v>1</v>
      </c>
    </row>
    <row r="13323" spans="1:11" x14ac:dyDescent="0.35">
      <c r="A13323" s="1">
        <v>46081</v>
      </c>
      <c r="B13323" s="4" t="s">
        <v>989</v>
      </c>
      <c r="C13323" s="2">
        <v>0</v>
      </c>
      <c r="D13323" s="2">
        <v>0</v>
      </c>
      <c r="E13323" s="2">
        <v>279399869.05720001</v>
      </c>
      <c r="F13323" s="2">
        <v>279626704.07999998</v>
      </c>
      <c r="G13323" s="5" t="e">
        <f>Table3[[#This Row],[PDD]]/Table3[[#This Row],[DC]]</f>
        <v>#DIV/0!</v>
      </c>
      <c r="H13323" s="5">
        <f>Table3[[#This Row],[PDD]]/Table3[[#This Row],[PL_CVM]]</f>
        <v>0</v>
      </c>
      <c r="I13323" t="s">
        <v>10</v>
      </c>
      <c r="J13323" s="3">
        <v>1</v>
      </c>
      <c r="K13323" s="3">
        <v>1</v>
      </c>
    </row>
    <row r="13324" spans="1:11" x14ac:dyDescent="0.35">
      <c r="A13324" s="1">
        <v>46081</v>
      </c>
      <c r="B13324" s="4" t="s">
        <v>990</v>
      </c>
      <c r="C13324" s="2">
        <v>54104936.090000004</v>
      </c>
      <c r="D13324" s="2">
        <v>54104936.090000004</v>
      </c>
      <c r="E13324" s="2">
        <v>2731425.7919999999</v>
      </c>
      <c r="F13324" s="2">
        <v>2733475.58</v>
      </c>
      <c r="G13324" s="5">
        <f>Table3[[#This Row],[PDD]]/Table3[[#This Row],[DC]]</f>
        <v>1</v>
      </c>
      <c r="H13324" s="5">
        <f>Table3[[#This Row],[PDD]]/Table3[[#This Row],[PL_CVM]]</f>
        <v>19.793458732856141</v>
      </c>
      <c r="I13324" t="s">
        <v>10</v>
      </c>
      <c r="J13324" s="3">
        <v>1</v>
      </c>
      <c r="K13324" s="3">
        <v>1</v>
      </c>
    </row>
    <row r="13325" spans="1:11" x14ac:dyDescent="0.35">
      <c r="A13325" s="1">
        <v>46081</v>
      </c>
      <c r="B13325" s="4" t="s">
        <v>991</v>
      </c>
      <c r="C13325" s="2">
        <v>1092946672.8199999</v>
      </c>
      <c r="D13325" s="2">
        <v>43207740.609999999</v>
      </c>
      <c r="E13325" s="2">
        <v>1071734413.7364</v>
      </c>
      <c r="F13325" s="2">
        <v>1071734319.97</v>
      </c>
      <c r="G13325" s="5">
        <f>Table3[[#This Row],[PDD]]/Table3[[#This Row],[DC]]</f>
        <v>3.9533255999138747E-2</v>
      </c>
      <c r="H13325" s="5">
        <f>Table3[[#This Row],[PDD]]/Table3[[#This Row],[PL_CVM]]</f>
        <v>4.0315719861625285E-2</v>
      </c>
      <c r="I13325" t="s">
        <v>10</v>
      </c>
      <c r="J13325" s="3">
        <v>0.200369901827299</v>
      </c>
      <c r="K13325" s="3">
        <v>0.57243307081272199</v>
      </c>
    </row>
    <row r="13326" spans="1:11" x14ac:dyDescent="0.35">
      <c r="A13326" s="1">
        <v>46081</v>
      </c>
      <c r="B13326" s="4" t="s">
        <v>3749</v>
      </c>
      <c r="C13326" s="2">
        <v>0</v>
      </c>
      <c r="D13326" s="2">
        <v>0</v>
      </c>
      <c r="E13326" s="2">
        <v>8014618.6721999999</v>
      </c>
      <c r="F13326" s="2">
        <v>8014883.0700000003</v>
      </c>
      <c r="G13326" s="5" t="e">
        <f>Table3[[#This Row],[PDD]]/Table3[[#This Row],[DC]]</f>
        <v>#DIV/0!</v>
      </c>
      <c r="H13326" s="5">
        <f>Table3[[#This Row],[PDD]]/Table3[[#This Row],[PL_CVM]]</f>
        <v>0</v>
      </c>
      <c r="I13326" t="s">
        <v>10</v>
      </c>
      <c r="J13326" s="3">
        <v>1</v>
      </c>
      <c r="K13326" s="3">
        <v>1</v>
      </c>
    </row>
    <row r="13327" spans="1:11" x14ac:dyDescent="0.35">
      <c r="A13327" s="1">
        <v>46081</v>
      </c>
      <c r="B13327" s="4" t="s">
        <v>992</v>
      </c>
      <c r="C13327" s="2">
        <v>430216814.87</v>
      </c>
      <c r="D13327" s="2">
        <v>20481119.23</v>
      </c>
      <c r="E13327" s="2">
        <v>477678485.79729998</v>
      </c>
      <c r="F13327" s="2">
        <v>478046566.80000001</v>
      </c>
      <c r="G13327" s="5">
        <f>Table3[[#This Row],[PDD]]/Table3[[#This Row],[DC]]</f>
        <v>4.7606505655035464E-2</v>
      </c>
      <c r="H13327" s="5">
        <f>Table3[[#This Row],[PDD]]/Table3[[#This Row],[PL_CVM]]</f>
        <v>4.2843355966550999E-2</v>
      </c>
      <c r="I13327" t="s">
        <v>10</v>
      </c>
      <c r="J13327" s="3">
        <v>0.20837935839241101</v>
      </c>
      <c r="K13327" s="3">
        <v>0.35049492327218901</v>
      </c>
    </row>
    <row r="13328" spans="1:11" x14ac:dyDescent="0.35">
      <c r="A13328" s="1">
        <v>46081</v>
      </c>
      <c r="B13328" s="4" t="s">
        <v>993</v>
      </c>
      <c r="C13328" s="2">
        <v>173574180.53</v>
      </c>
      <c r="D13328" s="2">
        <v>2126871.52</v>
      </c>
      <c r="E13328" s="2">
        <v>213982680.463</v>
      </c>
      <c r="F13328" s="2">
        <v>213982039.25999999</v>
      </c>
      <c r="G13328" s="5">
        <f>Table3[[#This Row],[PDD]]/Table3[[#This Row],[DC]]</f>
        <v>1.225338649737942E-2</v>
      </c>
      <c r="H13328" s="5">
        <f>Table3[[#This Row],[PDD]]/Table3[[#This Row],[PL_CVM]]</f>
        <v>9.9394861706861935E-3</v>
      </c>
      <c r="I13328" t="s">
        <v>10</v>
      </c>
      <c r="J13328" s="3">
        <v>0</v>
      </c>
      <c r="K13328" s="3">
        <v>0</v>
      </c>
    </row>
    <row r="13329" spans="1:11" x14ac:dyDescent="0.35">
      <c r="A13329" s="1">
        <v>46081</v>
      </c>
      <c r="B13329" s="4" t="s">
        <v>994</v>
      </c>
      <c r="C13329" s="2">
        <v>74859626.129999995</v>
      </c>
      <c r="D13329" s="2">
        <v>0</v>
      </c>
      <c r="E13329" s="2">
        <v>89190393.488999993</v>
      </c>
      <c r="F13329" s="2">
        <v>89784469.319999993</v>
      </c>
      <c r="G13329" s="5">
        <f>Table3[[#This Row],[PDD]]/Table3[[#This Row],[DC]]</f>
        <v>0</v>
      </c>
      <c r="H13329" s="5">
        <f>Table3[[#This Row],[PDD]]/Table3[[#This Row],[PL_CVM]]</f>
        <v>0</v>
      </c>
      <c r="I13329" t="s">
        <v>10</v>
      </c>
      <c r="J13329" s="3">
        <v>0</v>
      </c>
      <c r="K13329" s="3">
        <v>0</v>
      </c>
    </row>
    <row r="13330" spans="1:11" x14ac:dyDescent="0.35">
      <c r="A13330" s="1">
        <v>46081</v>
      </c>
      <c r="B13330" s="4" t="s">
        <v>995</v>
      </c>
      <c r="C13330" s="2">
        <v>0</v>
      </c>
      <c r="D13330" s="2">
        <v>0</v>
      </c>
      <c r="E13330" s="2">
        <v>37829169.9727</v>
      </c>
      <c r="F13330" s="2">
        <v>37857574.770000003</v>
      </c>
      <c r="G13330" s="5" t="e">
        <f>Table3[[#This Row],[PDD]]/Table3[[#This Row],[DC]]</f>
        <v>#DIV/0!</v>
      </c>
      <c r="H13330" s="5">
        <f>Table3[[#This Row],[PDD]]/Table3[[#This Row],[PL_CVM]]</f>
        <v>0</v>
      </c>
      <c r="I13330" t="s">
        <v>10</v>
      </c>
      <c r="J13330" s="3">
        <v>0.54326801618516096</v>
      </c>
      <c r="K13330" s="3">
        <v>0.54326801618516096</v>
      </c>
    </row>
    <row r="13331" spans="1:11" x14ac:dyDescent="0.35">
      <c r="A13331" s="1">
        <v>46081</v>
      </c>
      <c r="B13331" s="4" t="s">
        <v>996</v>
      </c>
      <c r="C13331" s="2">
        <v>23579013.890000001</v>
      </c>
      <c r="D13331" s="2">
        <v>0</v>
      </c>
      <c r="E13331" s="2">
        <v>24644282.3583</v>
      </c>
      <c r="F13331" s="2">
        <v>24643852.09</v>
      </c>
      <c r="G13331" s="5">
        <f>Table3[[#This Row],[PDD]]/Table3[[#This Row],[DC]]</f>
        <v>0</v>
      </c>
      <c r="H13331" s="5">
        <f>Table3[[#This Row],[PDD]]/Table3[[#This Row],[PL_CVM]]</f>
        <v>0</v>
      </c>
      <c r="I13331" t="s">
        <v>10</v>
      </c>
      <c r="J13331" s="3">
        <v>0</v>
      </c>
      <c r="K13331" s="3">
        <v>0</v>
      </c>
    </row>
    <row r="13332" spans="1:11" x14ac:dyDescent="0.35">
      <c r="A13332" s="1">
        <v>46081</v>
      </c>
      <c r="B13332" s="4" t="s">
        <v>997</v>
      </c>
      <c r="C13332" s="2">
        <v>182241853.05000001</v>
      </c>
      <c r="D13332" s="2">
        <v>2696861.7</v>
      </c>
      <c r="E13332" s="2">
        <v>206994826.50490001</v>
      </c>
      <c r="F13332" s="2">
        <v>206995137.06</v>
      </c>
      <c r="G13332" s="5">
        <f>Table3[[#This Row],[PDD]]/Table3[[#This Row],[DC]]</f>
        <v>1.4798256574246351E-2</v>
      </c>
      <c r="H13332" s="5">
        <f>Table3[[#This Row],[PDD]]/Table3[[#This Row],[PL_CVM]]</f>
        <v>1.3028623465769067E-2</v>
      </c>
      <c r="I13332" t="s">
        <v>10</v>
      </c>
      <c r="J13332" s="3">
        <v>0.54218206777425604</v>
      </c>
      <c r="K13332" s="3">
        <v>0.54218206777425604</v>
      </c>
    </row>
    <row r="13333" spans="1:11" x14ac:dyDescent="0.35">
      <c r="A13333" s="1">
        <v>46081</v>
      </c>
      <c r="B13333" s="4" t="s">
        <v>998</v>
      </c>
      <c r="C13333" s="2">
        <v>288911908.44</v>
      </c>
      <c r="D13333" s="2">
        <v>130010358.8</v>
      </c>
      <c r="E13333" s="2">
        <v>159047715.93200001</v>
      </c>
      <c r="F13333" s="2">
        <v>159048017.03</v>
      </c>
      <c r="G13333" s="5">
        <f>Table3[[#This Row],[PDD]]/Table3[[#This Row],[DC]]</f>
        <v>0.45000000000692253</v>
      </c>
      <c r="H13333" s="5">
        <f>Table3[[#This Row],[PDD]]/Table3[[#This Row],[PL_CVM]]</f>
        <v>0.81742835420247428</v>
      </c>
      <c r="I13333" t="s">
        <v>10</v>
      </c>
      <c r="J13333" s="3">
        <v>0</v>
      </c>
      <c r="K13333" s="3">
        <v>0</v>
      </c>
    </row>
    <row r="13334" spans="1:11" x14ac:dyDescent="0.35">
      <c r="A13334" s="1">
        <v>46081</v>
      </c>
      <c r="B13334" s="4" t="s">
        <v>999</v>
      </c>
      <c r="C13334" s="2">
        <v>0</v>
      </c>
      <c r="D13334" s="2">
        <v>0</v>
      </c>
      <c r="E13334" s="2">
        <v>9392855.1409000009</v>
      </c>
      <c r="F13334" s="2">
        <v>9384445.0700000003</v>
      </c>
      <c r="G13334" s="5" t="e">
        <f>Table3[[#This Row],[PDD]]/Table3[[#This Row],[DC]]</f>
        <v>#DIV/0!</v>
      </c>
      <c r="H13334" s="5">
        <f>Table3[[#This Row],[PDD]]/Table3[[#This Row],[PL_CVM]]</f>
        <v>0</v>
      </c>
      <c r="I13334" t="s">
        <v>10</v>
      </c>
      <c r="J13334" s="3">
        <v>0</v>
      </c>
      <c r="K13334" s="3">
        <v>0</v>
      </c>
    </row>
    <row r="13335" spans="1:11" x14ac:dyDescent="0.35">
      <c r="A13335" s="1">
        <v>46081</v>
      </c>
      <c r="B13335" s="4" t="s">
        <v>1000</v>
      </c>
      <c r="C13335" s="2">
        <v>0</v>
      </c>
      <c r="D13335" s="2">
        <v>0</v>
      </c>
      <c r="E13335" s="2">
        <v>105254628.3536</v>
      </c>
      <c r="F13335" s="2">
        <v>105445769.84999999</v>
      </c>
      <c r="G13335" s="5" t="e">
        <f>Table3[[#This Row],[PDD]]/Table3[[#This Row],[DC]]</f>
        <v>#DIV/0!</v>
      </c>
      <c r="H13335" s="5">
        <f>Table3[[#This Row],[PDD]]/Table3[[#This Row],[PL_CVM]]</f>
        <v>0</v>
      </c>
      <c r="I13335" t="s">
        <v>10</v>
      </c>
      <c r="J13335" s="3">
        <v>0</v>
      </c>
      <c r="K13335" s="3">
        <v>0</v>
      </c>
    </row>
    <row r="13336" spans="1:11" x14ac:dyDescent="0.35">
      <c r="A13336" s="1">
        <v>46081</v>
      </c>
      <c r="B13336" s="4" t="s">
        <v>1001</v>
      </c>
      <c r="C13336" s="2">
        <v>369243841.04000002</v>
      </c>
      <c r="D13336" s="2">
        <v>59976058.75</v>
      </c>
      <c r="E13336" s="2">
        <v>311240929.09170002</v>
      </c>
      <c r="F13336" s="2">
        <v>311240851.19</v>
      </c>
      <c r="G13336" s="5">
        <f>Table3[[#This Row],[PDD]]/Table3[[#This Row],[DC]]</f>
        <v>0.16242940865600741</v>
      </c>
      <c r="H13336" s="5">
        <f>Table3[[#This Row],[PDD]]/Table3[[#This Row],[PL_CVM]]</f>
        <v>0.19269982883251735</v>
      </c>
      <c r="I13336" t="s">
        <v>10</v>
      </c>
      <c r="J13336" s="3">
        <v>1</v>
      </c>
      <c r="K13336" s="3">
        <v>1</v>
      </c>
    </row>
    <row r="13337" spans="1:11" x14ac:dyDescent="0.35">
      <c r="A13337" s="1">
        <v>46081</v>
      </c>
      <c r="B13337" s="4" t="s">
        <v>1002</v>
      </c>
      <c r="C13337" s="2">
        <v>563070135.52999997</v>
      </c>
      <c r="D13337" s="2">
        <v>7505997.0499999998</v>
      </c>
      <c r="E13337" s="2">
        <v>567875819.92019999</v>
      </c>
      <c r="F13337" s="2">
        <v>567101088.11000001</v>
      </c>
      <c r="G13337" s="5">
        <f>Table3[[#This Row],[PDD]]/Table3[[#This Row],[DC]]</f>
        <v>1.3330483320581092E-2</v>
      </c>
      <c r="H13337" s="5">
        <f>Table3[[#This Row],[PDD]]/Table3[[#This Row],[PL_CVM]]</f>
        <v>1.3235730291076551E-2</v>
      </c>
      <c r="I13337" t="s">
        <v>10</v>
      </c>
      <c r="J13337" s="3">
        <v>0.46749301874995502</v>
      </c>
      <c r="K13337" s="3">
        <v>0.46749301874995502</v>
      </c>
    </row>
    <row r="13338" spans="1:11" x14ac:dyDescent="0.35">
      <c r="A13338" s="1">
        <v>46081</v>
      </c>
      <c r="B13338" s="4" t="s">
        <v>1003</v>
      </c>
      <c r="C13338" s="2">
        <v>46588885.200000003</v>
      </c>
      <c r="D13338" s="2">
        <v>0</v>
      </c>
      <c r="E13338" s="2">
        <v>24125492.910399999</v>
      </c>
      <c r="F13338" s="2">
        <v>24125495.579999998</v>
      </c>
      <c r="G13338" s="5">
        <f>Table3[[#This Row],[PDD]]/Table3[[#This Row],[DC]]</f>
        <v>0</v>
      </c>
      <c r="H13338" s="5">
        <f>Table3[[#This Row],[PDD]]/Table3[[#This Row],[PL_CVM]]</f>
        <v>0</v>
      </c>
      <c r="I13338" t="s">
        <v>10</v>
      </c>
      <c r="J13338" s="3">
        <v>0</v>
      </c>
      <c r="K13338" s="3">
        <v>0</v>
      </c>
    </row>
    <row r="13339" spans="1:11" x14ac:dyDescent="0.35">
      <c r="A13339" s="1">
        <v>46081</v>
      </c>
      <c r="B13339" s="4" t="s">
        <v>3341</v>
      </c>
      <c r="C13339" s="2">
        <v>332491156.25999999</v>
      </c>
      <c r="D13339" s="2">
        <v>0</v>
      </c>
      <c r="E13339" s="2">
        <v>167604360</v>
      </c>
      <c r="F13339" s="2">
        <v>167601701.72999999</v>
      </c>
      <c r="G13339" s="5">
        <f>Table3[[#This Row],[PDD]]/Table3[[#This Row],[DC]]</f>
        <v>0</v>
      </c>
      <c r="H13339" s="5">
        <f>Table3[[#This Row],[PDD]]/Table3[[#This Row],[PL_CVM]]</f>
        <v>0</v>
      </c>
      <c r="I13339" t="s">
        <v>10</v>
      </c>
      <c r="J13339" s="3">
        <v>0</v>
      </c>
      <c r="K13339" s="3">
        <v>0</v>
      </c>
    </row>
    <row r="13340" spans="1:11" x14ac:dyDescent="0.35">
      <c r="A13340" s="1">
        <v>46081</v>
      </c>
      <c r="B13340" s="4" t="s">
        <v>1004</v>
      </c>
      <c r="C13340" s="2">
        <v>9313060.8000000007</v>
      </c>
      <c r="D13340" s="2">
        <v>0</v>
      </c>
      <c r="E13340" s="2">
        <v>11260849.934699999</v>
      </c>
      <c r="F13340" s="2">
        <v>11107994.550000001</v>
      </c>
      <c r="G13340" s="5">
        <f>Table3[[#This Row],[PDD]]/Table3[[#This Row],[DC]]</f>
        <v>0</v>
      </c>
      <c r="H13340" s="5">
        <f>Table3[[#This Row],[PDD]]/Table3[[#This Row],[PL_CVM]]</f>
        <v>0</v>
      </c>
      <c r="I13340" t="s">
        <v>10</v>
      </c>
      <c r="J13340" s="3">
        <v>0</v>
      </c>
      <c r="K13340" s="3">
        <v>0</v>
      </c>
    </row>
    <row r="13341" spans="1:11" x14ac:dyDescent="0.35">
      <c r="A13341" s="1">
        <v>46081</v>
      </c>
      <c r="B13341" s="4" t="s">
        <v>1005</v>
      </c>
      <c r="C13341" s="2">
        <v>8543780.3300000001</v>
      </c>
      <c r="D13341" s="2">
        <v>0</v>
      </c>
      <c r="E13341" s="2">
        <v>8523526.9670000002</v>
      </c>
      <c r="F13341" s="2">
        <v>8523638.0099999998</v>
      </c>
      <c r="G13341" s="5">
        <f>Table3[[#This Row],[PDD]]/Table3[[#This Row],[DC]]</f>
        <v>0</v>
      </c>
      <c r="H13341" s="5">
        <f>Table3[[#This Row],[PDD]]/Table3[[#This Row],[PL_CVM]]</f>
        <v>0</v>
      </c>
      <c r="I13341" t="s">
        <v>10</v>
      </c>
      <c r="J13341" s="3">
        <v>0</v>
      </c>
      <c r="K13341" s="3">
        <v>0</v>
      </c>
    </row>
    <row r="13342" spans="1:11" x14ac:dyDescent="0.35">
      <c r="A13342" s="1">
        <v>46081</v>
      </c>
      <c r="B13342" s="4" t="s">
        <v>1006</v>
      </c>
      <c r="C13342" s="2">
        <v>1478757075.1099999</v>
      </c>
      <c r="D13342" s="2">
        <v>754002586.04999995</v>
      </c>
      <c r="E13342" s="2">
        <v>747987979.16849995</v>
      </c>
      <c r="F13342" s="2">
        <v>747730220.61000001</v>
      </c>
      <c r="G13342" s="5">
        <f>Table3[[#This Row],[PDD]]/Table3[[#This Row],[DC]]</f>
        <v>0.50988941912173924</v>
      </c>
      <c r="H13342" s="5">
        <f>Table3[[#This Row],[PDD]]/Table3[[#This Row],[PL_CVM]]</f>
        <v>1.008388540769267</v>
      </c>
      <c r="I13342" t="s">
        <v>10</v>
      </c>
      <c r="J13342" s="3">
        <v>0.18404704073925801</v>
      </c>
      <c r="K13342" s="3">
        <v>0.31844625944295002</v>
      </c>
    </row>
    <row r="13343" spans="1:11" x14ac:dyDescent="0.35">
      <c r="A13343" s="1">
        <v>46081</v>
      </c>
      <c r="B13343" s="4" t="s">
        <v>1007</v>
      </c>
      <c r="C13343" s="2">
        <v>30219397.859999999</v>
      </c>
      <c r="D13343" s="2">
        <v>8344643.79</v>
      </c>
      <c r="E13343" s="2">
        <v>17032879.411200002</v>
      </c>
      <c r="F13343" s="2">
        <v>17032868.5</v>
      </c>
      <c r="G13343" s="5">
        <f>Table3[[#This Row],[PDD]]/Table3[[#This Row],[DC]]</f>
        <v>0.2761353428899857</v>
      </c>
      <c r="H13343" s="5">
        <f>Table3[[#This Row],[PDD]]/Table3[[#This Row],[PL_CVM]]</f>
        <v>0.48991417916483065</v>
      </c>
      <c r="I13343" t="s">
        <v>10</v>
      </c>
      <c r="J13343" s="3">
        <v>1</v>
      </c>
      <c r="K13343" s="3">
        <v>1</v>
      </c>
    </row>
    <row r="13344" spans="1:11" x14ac:dyDescent="0.35">
      <c r="A13344" s="1">
        <v>46081</v>
      </c>
      <c r="B13344" s="4" t="s">
        <v>1008</v>
      </c>
      <c r="C13344" s="2">
        <v>152756300.13</v>
      </c>
      <c r="D13344" s="2">
        <v>0</v>
      </c>
      <c r="E13344" s="2">
        <v>45792109.277000003</v>
      </c>
      <c r="F13344" s="2">
        <v>45792398.170000002</v>
      </c>
      <c r="G13344" s="5">
        <f>Table3[[#This Row],[PDD]]/Table3[[#This Row],[DC]]</f>
        <v>0</v>
      </c>
      <c r="H13344" s="5">
        <f>Table3[[#This Row],[PDD]]/Table3[[#This Row],[PL_CVM]]</f>
        <v>0</v>
      </c>
      <c r="I13344" t="s">
        <v>10</v>
      </c>
      <c r="J13344" s="3">
        <v>1</v>
      </c>
      <c r="K13344" s="3">
        <v>1</v>
      </c>
    </row>
    <row r="13345" spans="1:11" x14ac:dyDescent="0.35">
      <c r="A13345" s="1">
        <v>46081</v>
      </c>
      <c r="B13345" s="4" t="s">
        <v>1009</v>
      </c>
      <c r="C13345" s="2">
        <v>138134539.93000001</v>
      </c>
      <c r="D13345" s="2">
        <v>0</v>
      </c>
      <c r="E13345" s="2">
        <v>139989052.9368</v>
      </c>
      <c r="F13345" s="2">
        <v>139598051.33000001</v>
      </c>
      <c r="G13345" s="5">
        <f>Table3[[#This Row],[PDD]]/Table3[[#This Row],[DC]]</f>
        <v>0</v>
      </c>
      <c r="H13345" s="5">
        <f>Table3[[#This Row],[PDD]]/Table3[[#This Row],[PL_CVM]]</f>
        <v>0</v>
      </c>
      <c r="I13345" t="s">
        <v>10</v>
      </c>
      <c r="J13345" s="3">
        <v>0</v>
      </c>
      <c r="K13345" s="3">
        <v>0</v>
      </c>
    </row>
    <row r="13346" spans="1:11" x14ac:dyDescent="0.35">
      <c r="A13346" s="1">
        <v>46081</v>
      </c>
      <c r="B13346" s="4" t="s">
        <v>3633</v>
      </c>
      <c r="C13346" s="2">
        <v>38334404.270000003</v>
      </c>
      <c r="D13346" s="2">
        <v>5458141.54</v>
      </c>
      <c r="E13346" s="2">
        <v>41266890.578599997</v>
      </c>
      <c r="F13346" s="2">
        <v>41153198.520000003</v>
      </c>
      <c r="G13346" s="5">
        <f>Table3[[#This Row],[PDD]]/Table3[[#This Row],[DC]]</f>
        <v>0.142382323240418</v>
      </c>
      <c r="H13346" s="5">
        <f>Table3[[#This Row],[PDD]]/Table3[[#This Row],[PL_CVM]]</f>
        <v>0.13262982553706981</v>
      </c>
      <c r="I13346" t="s">
        <v>10</v>
      </c>
      <c r="J13346" s="3">
        <v>0</v>
      </c>
      <c r="K13346" s="3">
        <v>0</v>
      </c>
    </row>
    <row r="13347" spans="1:11" x14ac:dyDescent="0.35">
      <c r="A13347" s="1">
        <v>46081</v>
      </c>
      <c r="B13347" s="4" t="s">
        <v>1010</v>
      </c>
      <c r="C13347" s="2">
        <v>1322773.3999999999</v>
      </c>
      <c r="D13347" s="2">
        <v>0</v>
      </c>
      <c r="E13347" s="2">
        <v>1336947.3765</v>
      </c>
      <c r="F13347" s="2">
        <v>1336941.69</v>
      </c>
      <c r="G13347" s="5">
        <f>Table3[[#This Row],[PDD]]/Table3[[#This Row],[DC]]</f>
        <v>0</v>
      </c>
      <c r="H13347" s="5">
        <f>Table3[[#This Row],[PDD]]/Table3[[#This Row],[PL_CVM]]</f>
        <v>0</v>
      </c>
      <c r="I13347" t="s">
        <v>10</v>
      </c>
      <c r="J13347" s="3">
        <v>0</v>
      </c>
      <c r="K13347" s="3">
        <v>0</v>
      </c>
    </row>
    <row r="13348" spans="1:11" x14ac:dyDescent="0.35">
      <c r="A13348" s="1">
        <v>46081</v>
      </c>
      <c r="B13348" s="4" t="s">
        <v>1011</v>
      </c>
      <c r="C13348" s="2">
        <v>103782485.5</v>
      </c>
      <c r="D13348" s="2">
        <v>34755441.049999997</v>
      </c>
      <c r="E13348" s="2">
        <v>66605984.307800002</v>
      </c>
      <c r="F13348" s="2">
        <v>66605815.719999999</v>
      </c>
      <c r="G13348" s="5">
        <f>Table3[[#This Row],[PDD]]/Table3[[#This Row],[DC]]</f>
        <v>0.33488734522551011</v>
      </c>
      <c r="H13348" s="5">
        <f>Table3[[#This Row],[PDD]]/Table3[[#This Row],[PL_CVM]]</f>
        <v>0.52180790332343063</v>
      </c>
      <c r="I13348" t="s">
        <v>10</v>
      </c>
      <c r="J13348" s="3">
        <v>1</v>
      </c>
      <c r="K13348" s="3">
        <v>1</v>
      </c>
    </row>
    <row r="13349" spans="1:11" x14ac:dyDescent="0.35">
      <c r="A13349" s="1">
        <v>46081</v>
      </c>
      <c r="B13349" s="4" t="s">
        <v>1012</v>
      </c>
      <c r="C13349" s="2">
        <v>226347330.78999999</v>
      </c>
      <c r="D13349" s="2">
        <v>81207.16</v>
      </c>
      <c r="E13349" s="2">
        <v>240778505.28060001</v>
      </c>
      <c r="F13349" s="2">
        <v>240778656.72</v>
      </c>
      <c r="G13349" s="5">
        <f>Table3[[#This Row],[PDD]]/Table3[[#This Row],[DC]]</f>
        <v>3.5877233328340943E-4</v>
      </c>
      <c r="H13349" s="5">
        <f>Table3[[#This Row],[PDD]]/Table3[[#This Row],[PL_CVM]]</f>
        <v>3.3726893033727363E-4</v>
      </c>
      <c r="I13349" t="s">
        <v>10</v>
      </c>
      <c r="J13349" s="3">
        <v>0</v>
      </c>
      <c r="K13349" s="3">
        <v>0</v>
      </c>
    </row>
    <row r="13350" spans="1:11" x14ac:dyDescent="0.35">
      <c r="A13350" s="1">
        <v>46081</v>
      </c>
      <c r="B13350" s="4" t="s">
        <v>3271</v>
      </c>
      <c r="C13350" s="2">
        <v>137501759.91999999</v>
      </c>
      <c r="D13350" s="2">
        <v>10985594.68</v>
      </c>
      <c r="E13350" s="2">
        <v>137103365.70899999</v>
      </c>
      <c r="F13350" s="2">
        <v>137103318.75</v>
      </c>
      <c r="G13350" s="5">
        <f>Table3[[#This Row],[PDD]]/Table3[[#This Row],[DC]]</f>
        <v>7.9894211436941157E-2</v>
      </c>
      <c r="H13350" s="5">
        <f>Table3[[#This Row],[PDD]]/Table3[[#This Row],[PL_CVM]]</f>
        <v>8.0126395043956578E-2</v>
      </c>
      <c r="I13350" t="s">
        <v>10</v>
      </c>
      <c r="J13350" s="3">
        <v>0.289991075092842</v>
      </c>
      <c r="K13350" s="3">
        <v>0.51531974118533297</v>
      </c>
    </row>
    <row r="13351" spans="1:11" x14ac:dyDescent="0.35">
      <c r="A13351" s="1">
        <v>46081</v>
      </c>
      <c r="B13351" s="4" t="s">
        <v>1013</v>
      </c>
      <c r="C13351" s="2">
        <v>17387982.98</v>
      </c>
      <c r="D13351" s="2">
        <v>2830121.61</v>
      </c>
      <c r="E13351" s="2">
        <v>16252796.2608</v>
      </c>
      <c r="F13351" s="2">
        <v>16223102.35</v>
      </c>
      <c r="G13351" s="5">
        <f>Table3[[#This Row],[PDD]]/Table3[[#This Row],[DC]]</f>
        <v>0.16276307684768621</v>
      </c>
      <c r="H13351" s="5">
        <f>Table3[[#This Row],[PDD]]/Table3[[#This Row],[PL_CVM]]</f>
        <v>0.17445008660751005</v>
      </c>
      <c r="I13351" t="s">
        <v>10</v>
      </c>
      <c r="J13351" s="3">
        <v>0</v>
      </c>
      <c r="K13351" s="3">
        <v>0</v>
      </c>
    </row>
    <row r="13352" spans="1:11" x14ac:dyDescent="0.35">
      <c r="A13352" s="1">
        <v>46081</v>
      </c>
      <c r="B13352" s="4" t="s">
        <v>1014</v>
      </c>
      <c r="C13352" s="2">
        <v>3464506.87</v>
      </c>
      <c r="D13352" s="2">
        <v>0</v>
      </c>
      <c r="E13352" s="2">
        <v>4350873.4027000004</v>
      </c>
      <c r="F13352" s="2">
        <v>4202480.91</v>
      </c>
      <c r="G13352" s="5">
        <f>Table3[[#This Row],[PDD]]/Table3[[#This Row],[DC]]</f>
        <v>0</v>
      </c>
      <c r="H13352" s="5">
        <f>Table3[[#This Row],[PDD]]/Table3[[#This Row],[PL_CVM]]</f>
        <v>0</v>
      </c>
      <c r="I13352" t="s">
        <v>10</v>
      </c>
      <c r="J13352" s="3">
        <v>1</v>
      </c>
      <c r="K13352" s="3">
        <v>1</v>
      </c>
    </row>
    <row r="13353" spans="1:11" x14ac:dyDescent="0.35">
      <c r="A13353" s="1">
        <v>46081</v>
      </c>
      <c r="B13353" s="4" t="s">
        <v>1015</v>
      </c>
      <c r="C13353" s="2">
        <v>139784356.84999999</v>
      </c>
      <c r="D13353" s="2">
        <v>0</v>
      </c>
      <c r="E13353" s="2">
        <v>141712310.50560001</v>
      </c>
      <c r="F13353" s="2">
        <v>141712940.25999999</v>
      </c>
      <c r="G13353" s="5">
        <f>Table3[[#This Row],[PDD]]/Table3[[#This Row],[DC]]</f>
        <v>0</v>
      </c>
      <c r="H13353" s="5">
        <f>Table3[[#This Row],[PDD]]/Table3[[#This Row],[PL_CVM]]</f>
        <v>0</v>
      </c>
      <c r="I13353" t="s">
        <v>10</v>
      </c>
      <c r="J13353" s="3">
        <v>1</v>
      </c>
      <c r="K13353" s="3">
        <v>1</v>
      </c>
    </row>
    <row r="13354" spans="1:11" x14ac:dyDescent="0.35">
      <c r="A13354" s="1">
        <v>46081</v>
      </c>
      <c r="B13354" s="4" t="s">
        <v>1016</v>
      </c>
      <c r="C13354" s="2">
        <v>9540777.8399999999</v>
      </c>
      <c r="D13354" s="2">
        <v>0</v>
      </c>
      <c r="E13354" s="2">
        <v>11005328.473200001</v>
      </c>
      <c r="F13354" s="2">
        <v>11105414.07</v>
      </c>
      <c r="G13354" s="5">
        <f>Table3[[#This Row],[PDD]]/Table3[[#This Row],[DC]]</f>
        <v>0</v>
      </c>
      <c r="H13354" s="5">
        <f>Table3[[#This Row],[PDD]]/Table3[[#This Row],[PL_CVM]]</f>
        <v>0</v>
      </c>
      <c r="I13354" t="s">
        <v>10</v>
      </c>
      <c r="J13354" s="3">
        <v>0</v>
      </c>
      <c r="K13354" s="3">
        <v>0</v>
      </c>
    </row>
    <row r="13355" spans="1:11" x14ac:dyDescent="0.35">
      <c r="A13355" s="1">
        <v>46081</v>
      </c>
      <c r="B13355" s="4" t="s">
        <v>1017</v>
      </c>
      <c r="C13355" s="2">
        <v>0</v>
      </c>
      <c r="D13355" s="2">
        <v>0</v>
      </c>
      <c r="E13355" s="2">
        <v>182958132.61500001</v>
      </c>
      <c r="F13355" s="2">
        <v>182957936.97</v>
      </c>
      <c r="G13355" s="5" t="e">
        <f>Table3[[#This Row],[PDD]]/Table3[[#This Row],[DC]]</f>
        <v>#DIV/0!</v>
      </c>
      <c r="H13355" s="5">
        <f>Table3[[#This Row],[PDD]]/Table3[[#This Row],[PL_CVM]]</f>
        <v>0</v>
      </c>
      <c r="I13355" t="s">
        <v>10</v>
      </c>
      <c r="J13355" s="3">
        <v>1.09314626871964E-2</v>
      </c>
      <c r="K13355" s="3">
        <v>1.09314626871964E-2</v>
      </c>
    </row>
    <row r="13356" spans="1:11" x14ac:dyDescent="0.35">
      <c r="A13356" s="1">
        <v>46081</v>
      </c>
      <c r="B13356" s="4" t="s">
        <v>1018</v>
      </c>
      <c r="C13356" s="2">
        <v>84212709.290000007</v>
      </c>
      <c r="D13356" s="2">
        <v>0</v>
      </c>
      <c r="E13356" s="2">
        <v>85068928.159999996</v>
      </c>
      <c r="F13356" s="2">
        <v>85068863.030000001</v>
      </c>
      <c r="G13356" s="5">
        <f>Table3[[#This Row],[PDD]]/Table3[[#This Row],[DC]]</f>
        <v>0</v>
      </c>
      <c r="H13356" s="5">
        <f>Table3[[#This Row],[PDD]]/Table3[[#This Row],[PL_CVM]]</f>
        <v>0</v>
      </c>
      <c r="I13356" t="s">
        <v>10</v>
      </c>
      <c r="J13356" s="3">
        <v>0</v>
      </c>
      <c r="K13356" s="3">
        <v>0</v>
      </c>
    </row>
    <row r="13357" spans="1:11" x14ac:dyDescent="0.35">
      <c r="A13357" s="1">
        <v>46081</v>
      </c>
      <c r="B13357" s="4" t="s">
        <v>1019</v>
      </c>
      <c r="C13357" s="2">
        <v>60651548.75</v>
      </c>
      <c r="D13357" s="2">
        <v>0</v>
      </c>
      <c r="E13357" s="2">
        <v>64402360.787600003</v>
      </c>
      <c r="F13357" s="2">
        <v>64402239.719999999</v>
      </c>
      <c r="G13357" s="5">
        <f>Table3[[#This Row],[PDD]]/Table3[[#This Row],[DC]]</f>
        <v>0</v>
      </c>
      <c r="H13357" s="5">
        <f>Table3[[#This Row],[PDD]]/Table3[[#This Row],[PL_CVM]]</f>
        <v>0</v>
      </c>
      <c r="I13357" t="s">
        <v>10</v>
      </c>
      <c r="J13357" s="3">
        <v>1</v>
      </c>
      <c r="K13357" s="3">
        <v>1</v>
      </c>
    </row>
    <row r="13358" spans="1:11" x14ac:dyDescent="0.35">
      <c r="A13358" s="1">
        <v>46081</v>
      </c>
      <c r="B13358" s="4" t="s">
        <v>3610</v>
      </c>
      <c r="C13358" s="2">
        <v>0</v>
      </c>
      <c r="D13358" s="2">
        <v>0</v>
      </c>
      <c r="E13358" s="2">
        <v>353651241.50199997</v>
      </c>
      <c r="F13358" s="2">
        <v>353651174.35000002</v>
      </c>
      <c r="G13358" s="5" t="e">
        <f>Table3[[#This Row],[PDD]]/Table3[[#This Row],[DC]]</f>
        <v>#DIV/0!</v>
      </c>
      <c r="H13358" s="5">
        <f>Table3[[#This Row],[PDD]]/Table3[[#This Row],[PL_CVM]]</f>
        <v>0</v>
      </c>
      <c r="I13358" t="s">
        <v>10</v>
      </c>
      <c r="J13358" s="3">
        <v>1</v>
      </c>
      <c r="K13358" s="3">
        <v>1</v>
      </c>
    </row>
    <row r="13359" spans="1:11" x14ac:dyDescent="0.35">
      <c r="A13359" s="1">
        <v>46081</v>
      </c>
      <c r="B13359" s="4" t="s">
        <v>1020</v>
      </c>
      <c r="C13359" s="2">
        <v>10742757.199999999</v>
      </c>
      <c r="D13359" s="2">
        <v>2621221.46</v>
      </c>
      <c r="E13359" s="2">
        <v>9969039.2185999993</v>
      </c>
      <c r="F13359" s="2">
        <v>9969025.3200000003</v>
      </c>
      <c r="G13359" s="5">
        <f>Table3[[#This Row],[PDD]]/Table3[[#This Row],[DC]]</f>
        <v>0.24399894842638722</v>
      </c>
      <c r="H13359" s="5">
        <f>Table3[[#This Row],[PDD]]/Table3[[#This Row],[PL_CVM]]</f>
        <v>0.26293658365389727</v>
      </c>
      <c r="I13359" t="s">
        <v>10</v>
      </c>
      <c r="J13359" s="3">
        <v>1</v>
      </c>
      <c r="K13359" s="3">
        <v>1</v>
      </c>
    </row>
    <row r="13360" spans="1:11" x14ac:dyDescent="0.35">
      <c r="A13360" s="1">
        <v>46081</v>
      </c>
      <c r="B13360" s="4" t="s">
        <v>1021</v>
      </c>
      <c r="C13360" s="2">
        <v>0</v>
      </c>
      <c r="D13360" s="2">
        <v>0</v>
      </c>
      <c r="E13360" s="2">
        <v>186492736.86739999</v>
      </c>
      <c r="F13360" s="2">
        <v>186719206.22</v>
      </c>
      <c r="G13360" s="5" t="e">
        <f>Table3[[#This Row],[PDD]]/Table3[[#This Row],[DC]]</f>
        <v>#DIV/0!</v>
      </c>
      <c r="H13360" s="5">
        <f>Table3[[#This Row],[PDD]]/Table3[[#This Row],[PL_CVM]]</f>
        <v>0</v>
      </c>
      <c r="I13360" t="s">
        <v>10</v>
      </c>
      <c r="J13360" s="3">
        <v>1</v>
      </c>
      <c r="K13360" s="3">
        <v>1</v>
      </c>
    </row>
    <row r="13361" spans="1:11" x14ac:dyDescent="0.35">
      <c r="A13361" s="1">
        <v>46081</v>
      </c>
      <c r="B13361" s="4" t="s">
        <v>1022</v>
      </c>
      <c r="C13361" s="2">
        <v>58213767.060000002</v>
      </c>
      <c r="D13361" s="2">
        <v>9920742.7699999996</v>
      </c>
      <c r="E13361" s="2">
        <v>55374121.301100001</v>
      </c>
      <c r="F13361" s="2">
        <v>55374079.43</v>
      </c>
      <c r="G13361" s="5">
        <f>Table3[[#This Row],[PDD]]/Table3[[#This Row],[DC]]</f>
        <v>0.17041918554720653</v>
      </c>
      <c r="H13361" s="5">
        <f>Table3[[#This Row],[PDD]]/Table3[[#This Row],[PL_CVM]]</f>
        <v>0.17915860402774011</v>
      </c>
      <c r="I13361" t="s">
        <v>10</v>
      </c>
      <c r="J13361" s="3">
        <v>1</v>
      </c>
      <c r="K13361" s="3">
        <v>1</v>
      </c>
    </row>
    <row r="13362" spans="1:11" x14ac:dyDescent="0.35">
      <c r="A13362" s="1">
        <v>46081</v>
      </c>
      <c r="B13362" s="4" t="s">
        <v>1023</v>
      </c>
      <c r="C13362" s="2">
        <v>7476839.2800000003</v>
      </c>
      <c r="D13362" s="2">
        <v>1068692.19</v>
      </c>
      <c r="E13362" s="2">
        <v>811092708589828</v>
      </c>
      <c r="F13362" s="2">
        <v>8110917.6799999997</v>
      </c>
      <c r="G13362" s="5">
        <f>Table3[[#This Row],[PDD]]/Table3[[#This Row],[DC]]</f>
        <v>0.14293368494073072</v>
      </c>
      <c r="H13362" s="5">
        <f>Table3[[#This Row],[PDD]]/Table3[[#This Row],[PL_CVM]]</f>
        <v>0.13175971353219307</v>
      </c>
      <c r="I13362" t="s">
        <v>13</v>
      </c>
      <c r="J13362" s="3">
        <v>1</v>
      </c>
      <c r="K13362" s="3">
        <v>1</v>
      </c>
    </row>
    <row r="13363" spans="1:11" x14ac:dyDescent="0.35">
      <c r="A13363" s="1">
        <v>46081</v>
      </c>
      <c r="B13363" s="4" t="s">
        <v>1024</v>
      </c>
      <c r="C13363" s="2">
        <v>46945981.670000002</v>
      </c>
      <c r="D13363" s="2">
        <v>364204.94</v>
      </c>
      <c r="E13363" s="2">
        <v>47232321.011799999</v>
      </c>
      <c r="F13363" s="2">
        <v>47230941.649999999</v>
      </c>
      <c r="G13363" s="5">
        <f>Table3[[#This Row],[PDD]]/Table3[[#This Row],[DC]]</f>
        <v>7.7579577004082273E-3</v>
      </c>
      <c r="H13363" s="5">
        <f>Table3[[#This Row],[PDD]]/Table3[[#This Row],[PL_CVM]]</f>
        <v>7.7111513613025758E-3</v>
      </c>
      <c r="I13363" t="s">
        <v>10</v>
      </c>
      <c r="J13363" s="3">
        <v>0</v>
      </c>
      <c r="K13363" s="3">
        <v>0</v>
      </c>
    </row>
    <row r="13364" spans="1:11" x14ac:dyDescent="0.35">
      <c r="A13364" s="1">
        <v>46081</v>
      </c>
      <c r="B13364" s="4" t="s">
        <v>1025</v>
      </c>
      <c r="C13364" s="2">
        <v>0</v>
      </c>
      <c r="D13364" s="2">
        <v>0</v>
      </c>
      <c r="E13364" s="2">
        <v>116322308.064</v>
      </c>
      <c r="F13364" s="2">
        <v>116380593.5</v>
      </c>
      <c r="G13364" s="5" t="e">
        <f>Table3[[#This Row],[PDD]]/Table3[[#This Row],[DC]]</f>
        <v>#DIV/0!</v>
      </c>
      <c r="H13364" s="5">
        <f>Table3[[#This Row],[PDD]]/Table3[[#This Row],[PL_CVM]]</f>
        <v>0</v>
      </c>
      <c r="I13364" t="s">
        <v>10</v>
      </c>
      <c r="J13364" s="3">
        <v>1</v>
      </c>
      <c r="K13364" s="3">
        <v>1</v>
      </c>
    </row>
    <row r="13365" spans="1:11" x14ac:dyDescent="0.35">
      <c r="A13365" s="1">
        <v>46081</v>
      </c>
      <c r="B13365" s="4" t="s">
        <v>3342</v>
      </c>
      <c r="C13365" s="2">
        <v>0</v>
      </c>
      <c r="D13365" s="2">
        <v>0</v>
      </c>
      <c r="E13365" s="2">
        <v>131849537.1063</v>
      </c>
      <c r="F13365" s="2">
        <v>131593867.43000001</v>
      </c>
      <c r="G13365" s="5" t="e">
        <f>Table3[[#This Row],[PDD]]/Table3[[#This Row],[DC]]</f>
        <v>#DIV/0!</v>
      </c>
      <c r="H13365" s="5">
        <f>Table3[[#This Row],[PDD]]/Table3[[#This Row],[PL_CVM]]</f>
        <v>0</v>
      </c>
      <c r="I13365" t="s">
        <v>10</v>
      </c>
      <c r="J13365" s="3">
        <v>1</v>
      </c>
      <c r="K13365" s="3">
        <v>1</v>
      </c>
    </row>
    <row r="13366" spans="1:11" x14ac:dyDescent="0.35">
      <c r="A13366" s="1">
        <v>46081</v>
      </c>
      <c r="B13366" s="4" t="s">
        <v>1026</v>
      </c>
      <c r="C13366" s="2">
        <v>0</v>
      </c>
      <c r="D13366" s="2">
        <v>0</v>
      </c>
      <c r="E13366" s="2">
        <v>9059879.5293000005</v>
      </c>
      <c r="F13366" s="2">
        <v>9044789.1099999994</v>
      </c>
      <c r="G13366" s="5" t="e">
        <f>Table3[[#This Row],[PDD]]/Table3[[#This Row],[DC]]</f>
        <v>#DIV/0!</v>
      </c>
      <c r="H13366" s="5">
        <f>Table3[[#This Row],[PDD]]/Table3[[#This Row],[PL_CVM]]</f>
        <v>0</v>
      </c>
      <c r="I13366" t="s">
        <v>10</v>
      </c>
      <c r="J13366" s="3">
        <v>1</v>
      </c>
      <c r="K13366" s="3">
        <v>1</v>
      </c>
    </row>
    <row r="13367" spans="1:11" x14ac:dyDescent="0.35">
      <c r="A13367" s="1">
        <v>46081</v>
      </c>
      <c r="B13367" s="4" t="s">
        <v>1027</v>
      </c>
      <c r="C13367" s="2">
        <v>280645861.06999999</v>
      </c>
      <c r="D13367" s="2">
        <v>15564621.199999999</v>
      </c>
      <c r="E13367" s="2">
        <v>298479000</v>
      </c>
      <c r="F13367" s="2">
        <v>300136381.98000002</v>
      </c>
      <c r="G13367" s="5">
        <f>Table3[[#This Row],[PDD]]/Table3[[#This Row],[DC]]</f>
        <v>5.5460006218006543E-2</v>
      </c>
      <c r="H13367" s="5">
        <f>Table3[[#This Row],[PDD]]/Table3[[#This Row],[PL_CVM]]</f>
        <v>5.1858495452367946E-2</v>
      </c>
      <c r="I13367" t="s">
        <v>10</v>
      </c>
      <c r="J13367" s="3">
        <v>0</v>
      </c>
      <c r="K13367" s="3">
        <v>0.16343863387374</v>
      </c>
    </row>
    <row r="13368" spans="1:11" x14ac:dyDescent="0.35">
      <c r="A13368" s="1">
        <v>46081</v>
      </c>
      <c r="B13368" s="4" t="s">
        <v>3272</v>
      </c>
      <c r="C13368" s="2">
        <v>0</v>
      </c>
      <c r="D13368" s="2">
        <v>0</v>
      </c>
      <c r="E13368" s="2">
        <v>0</v>
      </c>
      <c r="F13368" s="2">
        <v>0</v>
      </c>
      <c r="G13368" s="5" t="e">
        <f>Table3[[#This Row],[PDD]]/Table3[[#This Row],[DC]]</f>
        <v>#DIV/0!</v>
      </c>
      <c r="H13368" s="5" t="e">
        <f>Table3[[#This Row],[PDD]]/Table3[[#This Row],[PL_CVM]]</f>
        <v>#DIV/0!</v>
      </c>
      <c r="I13368" t="s">
        <v>13</v>
      </c>
      <c r="J13368" s="3" t="e">
        <v>#NUM!</v>
      </c>
      <c r="K13368" s="3" t="e">
        <v>#NUM!</v>
      </c>
    </row>
    <row r="13369" spans="1:11" x14ac:dyDescent="0.35">
      <c r="A13369" s="1">
        <v>46081</v>
      </c>
      <c r="B13369" s="4" t="s">
        <v>1028</v>
      </c>
      <c r="C13369" s="2">
        <v>458245074.00999999</v>
      </c>
      <c r="D13369" s="2">
        <v>83016.72</v>
      </c>
      <c r="E13369" s="2">
        <v>458210566.00650001</v>
      </c>
      <c r="F13369" s="2">
        <v>458210997</v>
      </c>
      <c r="G13369" s="5">
        <f>Table3[[#This Row],[PDD]]/Table3[[#This Row],[DC]]</f>
        <v>1.8116227474861712E-4</v>
      </c>
      <c r="H13369" s="5">
        <f>Table3[[#This Row],[PDD]]/Table3[[#This Row],[PL_CVM]]</f>
        <v>1.8117574773090836E-4</v>
      </c>
      <c r="I13369" t="s">
        <v>10</v>
      </c>
      <c r="J13369" s="3">
        <v>1</v>
      </c>
      <c r="K13369" s="3">
        <v>1</v>
      </c>
    </row>
    <row r="13370" spans="1:11" x14ac:dyDescent="0.35">
      <c r="A13370" s="1">
        <v>46081</v>
      </c>
      <c r="B13370" s="4" t="s">
        <v>1029</v>
      </c>
      <c r="C13370" s="2">
        <v>0</v>
      </c>
      <c r="D13370" s="2">
        <v>0</v>
      </c>
      <c r="E13370" s="2">
        <v>0</v>
      </c>
      <c r="F13370" s="2">
        <v>0</v>
      </c>
      <c r="G13370" s="5" t="e">
        <f>Table3[[#This Row],[PDD]]/Table3[[#This Row],[DC]]</f>
        <v>#DIV/0!</v>
      </c>
      <c r="H13370" s="5" t="e">
        <f>Table3[[#This Row],[PDD]]/Table3[[#This Row],[PL_CVM]]</f>
        <v>#DIV/0!</v>
      </c>
      <c r="I13370" t="s">
        <v>13</v>
      </c>
      <c r="J13370" s="3" t="e">
        <v>#NUM!</v>
      </c>
      <c r="K13370" s="3" t="e">
        <v>#NUM!</v>
      </c>
    </row>
    <row r="13371" spans="1:11" x14ac:dyDescent="0.35">
      <c r="A13371" s="1">
        <v>46081</v>
      </c>
      <c r="B13371" s="4" t="s">
        <v>1030</v>
      </c>
      <c r="C13371" s="2">
        <v>64233966.590000004</v>
      </c>
      <c r="D13371" s="2">
        <v>0</v>
      </c>
      <c r="E13371" s="2">
        <v>63900709.350199997</v>
      </c>
      <c r="F13371" s="2">
        <v>63900649.719999999</v>
      </c>
      <c r="G13371" s="5">
        <f>Table3[[#This Row],[PDD]]/Table3[[#This Row],[DC]]</f>
        <v>0</v>
      </c>
      <c r="H13371" s="5">
        <f>Table3[[#This Row],[PDD]]/Table3[[#This Row],[PL_CVM]]</f>
        <v>0</v>
      </c>
      <c r="I13371" t="s">
        <v>10</v>
      </c>
      <c r="J13371" s="3">
        <v>0.81815721424438903</v>
      </c>
      <c r="K13371" s="3">
        <v>0.81815721424438903</v>
      </c>
    </row>
    <row r="13372" spans="1:11" x14ac:dyDescent="0.35">
      <c r="A13372" s="1">
        <v>46081</v>
      </c>
      <c r="B13372" s="4" t="s">
        <v>1031</v>
      </c>
      <c r="C13372" s="2">
        <v>58648956.649999999</v>
      </c>
      <c r="D13372" s="2">
        <v>77071.89</v>
      </c>
      <c r="E13372" s="2">
        <v>75417016.951399997</v>
      </c>
      <c r="F13372" s="2">
        <v>75417105.150000006</v>
      </c>
      <c r="G13372" s="5">
        <f>Table3[[#This Row],[PDD]]/Table3[[#This Row],[DC]]</f>
        <v>1.3141220987091507E-3</v>
      </c>
      <c r="H13372" s="5">
        <f>Table3[[#This Row],[PDD]]/Table3[[#This Row],[PL_CVM]]</f>
        <v>1.0219417709909275E-3</v>
      </c>
      <c r="I13372" t="s">
        <v>10</v>
      </c>
      <c r="J13372" s="3">
        <v>0.163123809019492</v>
      </c>
      <c r="K13372" s="3">
        <v>0.42949013718844398</v>
      </c>
    </row>
    <row r="13373" spans="1:11" x14ac:dyDescent="0.35">
      <c r="A13373" s="1">
        <v>46081</v>
      </c>
      <c r="B13373" s="4" t="s">
        <v>1032</v>
      </c>
      <c r="C13373" s="2">
        <v>10225000</v>
      </c>
      <c r="D13373" s="2">
        <v>0</v>
      </c>
      <c r="E13373" s="2">
        <v>11927247.8796</v>
      </c>
      <c r="F13373" s="2">
        <v>11928208.68</v>
      </c>
      <c r="G13373" s="5">
        <f>Table3[[#This Row],[PDD]]/Table3[[#This Row],[DC]]</f>
        <v>0</v>
      </c>
      <c r="H13373" s="5">
        <f>Table3[[#This Row],[PDD]]/Table3[[#This Row],[PL_CVM]]</f>
        <v>0</v>
      </c>
      <c r="I13373" t="s">
        <v>10</v>
      </c>
      <c r="J13373" s="3">
        <v>0</v>
      </c>
      <c r="K13373" s="3">
        <v>0</v>
      </c>
    </row>
    <row r="13374" spans="1:11" x14ac:dyDescent="0.35">
      <c r="A13374" s="1">
        <v>46081</v>
      </c>
      <c r="B13374" s="4" t="s">
        <v>1033</v>
      </c>
      <c r="C13374" s="2">
        <v>0</v>
      </c>
      <c r="D13374" s="2">
        <v>0</v>
      </c>
      <c r="E13374" s="2">
        <v>588840883.23759997</v>
      </c>
      <c r="F13374" s="2">
        <v>587810444.74000001</v>
      </c>
      <c r="G13374" s="5" t="e">
        <f>Table3[[#This Row],[PDD]]/Table3[[#This Row],[DC]]</f>
        <v>#DIV/0!</v>
      </c>
      <c r="H13374" s="5">
        <f>Table3[[#This Row],[PDD]]/Table3[[#This Row],[PL_CVM]]</f>
        <v>0</v>
      </c>
      <c r="I13374" t="s">
        <v>10</v>
      </c>
      <c r="J13374" s="3">
        <v>0</v>
      </c>
      <c r="K13374" s="3">
        <v>0</v>
      </c>
    </row>
    <row r="13375" spans="1:11" x14ac:dyDescent="0.35">
      <c r="A13375" s="1">
        <v>46081</v>
      </c>
      <c r="B13375" s="4" t="s">
        <v>1034</v>
      </c>
      <c r="C13375" s="2">
        <v>0</v>
      </c>
      <c r="D13375" s="2">
        <v>0</v>
      </c>
      <c r="E13375" s="2">
        <v>328640687.14039999</v>
      </c>
      <c r="F13375" s="2">
        <v>328641233.81999999</v>
      </c>
      <c r="G13375" s="5" t="e">
        <f>Table3[[#This Row],[PDD]]/Table3[[#This Row],[DC]]</f>
        <v>#DIV/0!</v>
      </c>
      <c r="H13375" s="5">
        <f>Table3[[#This Row],[PDD]]/Table3[[#This Row],[PL_CVM]]</f>
        <v>0</v>
      </c>
      <c r="I13375" t="s">
        <v>10</v>
      </c>
      <c r="J13375" s="3">
        <v>1</v>
      </c>
      <c r="K13375" s="3">
        <v>1</v>
      </c>
    </row>
    <row r="13376" spans="1:11" x14ac:dyDescent="0.35">
      <c r="A13376" s="1">
        <v>46081</v>
      </c>
      <c r="B13376" s="4" t="s">
        <v>1035</v>
      </c>
      <c r="C13376" s="2">
        <v>0</v>
      </c>
      <c r="D13376" s="2">
        <v>0</v>
      </c>
      <c r="E13376" s="2">
        <v>1178731796.9577999</v>
      </c>
      <c r="F13376" s="2">
        <v>1178560762.1199999</v>
      </c>
      <c r="G13376" s="5" t="e">
        <f>Table3[[#This Row],[PDD]]/Table3[[#This Row],[DC]]</f>
        <v>#DIV/0!</v>
      </c>
      <c r="H13376" s="5">
        <f>Table3[[#This Row],[PDD]]/Table3[[#This Row],[PL_CVM]]</f>
        <v>0</v>
      </c>
      <c r="I13376" t="s">
        <v>10</v>
      </c>
      <c r="J13376" s="3">
        <v>1</v>
      </c>
      <c r="K13376" s="3">
        <v>1</v>
      </c>
    </row>
    <row r="13377" spans="1:11" x14ac:dyDescent="0.35">
      <c r="A13377" s="1">
        <v>46081</v>
      </c>
      <c r="B13377" s="4" t="s">
        <v>1036</v>
      </c>
      <c r="C13377" s="2">
        <v>0</v>
      </c>
      <c r="D13377" s="2">
        <v>0</v>
      </c>
      <c r="E13377" s="2">
        <v>95895617.256099999</v>
      </c>
      <c r="F13377" s="2">
        <v>95763634.530000001</v>
      </c>
      <c r="G13377" s="5" t="e">
        <f>Table3[[#This Row],[PDD]]/Table3[[#This Row],[DC]]</f>
        <v>#DIV/0!</v>
      </c>
      <c r="H13377" s="5">
        <f>Table3[[#This Row],[PDD]]/Table3[[#This Row],[PL_CVM]]</f>
        <v>0</v>
      </c>
      <c r="I13377" t="s">
        <v>10</v>
      </c>
      <c r="J13377" s="3">
        <v>0</v>
      </c>
      <c r="K13377" s="3">
        <v>0</v>
      </c>
    </row>
    <row r="13378" spans="1:11" x14ac:dyDescent="0.35">
      <c r="A13378" s="1">
        <v>46081</v>
      </c>
      <c r="B13378" s="4" t="s">
        <v>1037</v>
      </c>
      <c r="C13378" s="2">
        <v>88082207.290000007</v>
      </c>
      <c r="D13378" s="2">
        <v>87959233.090000004</v>
      </c>
      <c r="E13378" s="2">
        <v>383045</v>
      </c>
      <c r="F13378" s="2">
        <v>382857.76</v>
      </c>
      <c r="G13378" s="5">
        <f>Table3[[#This Row],[PDD]]/Table3[[#This Row],[DC]]</f>
        <v>0.9986038701369605</v>
      </c>
      <c r="H13378" s="5">
        <f>Table3[[#This Row],[PDD]]/Table3[[#This Row],[PL_CVM]]</f>
        <v>229.74389520013909</v>
      </c>
      <c r="I13378" t="s">
        <v>10</v>
      </c>
      <c r="J13378" s="3">
        <v>0</v>
      </c>
      <c r="K13378" s="3">
        <v>1</v>
      </c>
    </row>
    <row r="13379" spans="1:11" x14ac:dyDescent="0.35">
      <c r="A13379" s="1">
        <v>46081</v>
      </c>
      <c r="B13379" s="4" t="s">
        <v>1038</v>
      </c>
      <c r="C13379" s="2">
        <v>14526648.48</v>
      </c>
      <c r="D13379" s="2">
        <v>23664.19</v>
      </c>
      <c r="E13379" s="2">
        <v>15519024.720000001</v>
      </c>
      <c r="F13379" s="2">
        <v>15519079.48</v>
      </c>
      <c r="G13379" s="5">
        <f>Table3[[#This Row],[PDD]]/Table3[[#This Row],[DC]]</f>
        <v>1.6290192491805926E-3</v>
      </c>
      <c r="H13379" s="5">
        <f>Table3[[#This Row],[PDD]]/Table3[[#This Row],[PL_CVM]]</f>
        <v>1.5248449516929723E-3</v>
      </c>
      <c r="I13379" t="s">
        <v>10</v>
      </c>
      <c r="J13379" s="3">
        <v>1</v>
      </c>
      <c r="K13379" s="3">
        <v>1</v>
      </c>
    </row>
    <row r="13380" spans="1:11" x14ac:dyDescent="0.35">
      <c r="A13380" s="1">
        <v>46081</v>
      </c>
      <c r="B13380" s="4" t="s">
        <v>1039</v>
      </c>
      <c r="C13380" s="2">
        <v>66758259.399999999</v>
      </c>
      <c r="D13380" s="2">
        <v>0</v>
      </c>
      <c r="E13380" s="2">
        <v>121017800.4056</v>
      </c>
      <c r="F13380" s="2">
        <v>121018058.14</v>
      </c>
      <c r="G13380" s="5">
        <f>Table3[[#This Row],[PDD]]/Table3[[#This Row],[DC]]</f>
        <v>0</v>
      </c>
      <c r="H13380" s="5">
        <f>Table3[[#This Row],[PDD]]/Table3[[#This Row],[PL_CVM]]</f>
        <v>0</v>
      </c>
      <c r="I13380" t="s">
        <v>10</v>
      </c>
      <c r="J13380" s="3">
        <v>0.27526537034347298</v>
      </c>
      <c r="K13380" s="3">
        <v>0.50660481510671196</v>
      </c>
    </row>
    <row r="13381" spans="1:11" x14ac:dyDescent="0.35">
      <c r="A13381" s="1">
        <v>46081</v>
      </c>
      <c r="B13381" s="4" t="s">
        <v>1040</v>
      </c>
      <c r="C13381" s="2">
        <v>2575378590.6199999</v>
      </c>
      <c r="D13381" s="2">
        <v>293835073.99000001</v>
      </c>
      <c r="E13381" s="2">
        <v>2374567398.6389999</v>
      </c>
      <c r="F13381" s="2">
        <v>2366424921.8200002</v>
      </c>
      <c r="G13381" s="5">
        <f>Table3[[#This Row],[PDD]]/Table3[[#This Row],[DC]]</f>
        <v>0.11409393362987529</v>
      </c>
      <c r="H13381" s="5">
        <f>Table3[[#This Row],[PDD]]/Table3[[#This Row],[PL_CVM]]</f>
        <v>0.12416834833027941</v>
      </c>
      <c r="I13381" t="s">
        <v>10</v>
      </c>
      <c r="J13381" s="3">
        <v>0.31457042699277799</v>
      </c>
      <c r="K13381" s="3">
        <v>1</v>
      </c>
    </row>
    <row r="13382" spans="1:11" x14ac:dyDescent="0.35">
      <c r="A13382" s="1">
        <v>46081</v>
      </c>
      <c r="B13382" s="4" t="s">
        <v>1041</v>
      </c>
      <c r="C13382" s="2">
        <v>0</v>
      </c>
      <c r="D13382" s="2">
        <v>0</v>
      </c>
      <c r="E13382" s="2">
        <v>0</v>
      </c>
      <c r="F13382" s="2">
        <v>-0.01</v>
      </c>
      <c r="G13382" s="5" t="e">
        <f>Table3[[#This Row],[PDD]]/Table3[[#This Row],[DC]]</f>
        <v>#DIV/0!</v>
      </c>
      <c r="H13382" s="5">
        <f>Table3[[#This Row],[PDD]]/Table3[[#This Row],[PL_CVM]]</f>
        <v>0</v>
      </c>
      <c r="I13382" t="s">
        <v>13</v>
      </c>
      <c r="J13382" s="3" t="e">
        <v>#NUM!</v>
      </c>
      <c r="K13382" s="3" t="e">
        <v>#NUM!</v>
      </c>
    </row>
    <row r="13383" spans="1:11" x14ac:dyDescent="0.35">
      <c r="A13383" s="1">
        <v>46081</v>
      </c>
      <c r="B13383" s="4" t="s">
        <v>1042</v>
      </c>
      <c r="C13383" s="2">
        <v>0</v>
      </c>
      <c r="D13383" s="2">
        <v>0</v>
      </c>
      <c r="E13383" s="2">
        <v>5690813.7598000001</v>
      </c>
      <c r="F13383" s="2">
        <v>5690803.2199999997</v>
      </c>
      <c r="G13383" s="5" t="e">
        <f>Table3[[#This Row],[PDD]]/Table3[[#This Row],[DC]]</f>
        <v>#DIV/0!</v>
      </c>
      <c r="H13383" s="5">
        <f>Table3[[#This Row],[PDD]]/Table3[[#This Row],[PL_CVM]]</f>
        <v>0</v>
      </c>
      <c r="I13383" t="s">
        <v>10</v>
      </c>
      <c r="J13383" s="3">
        <v>1</v>
      </c>
      <c r="K13383" s="3">
        <v>1</v>
      </c>
    </row>
    <row r="13384" spans="1:11" x14ac:dyDescent="0.35">
      <c r="A13384" s="1">
        <v>46081</v>
      </c>
      <c r="B13384" s="4" t="s">
        <v>1043</v>
      </c>
      <c r="C13384" s="2">
        <v>30449274.960000001</v>
      </c>
      <c r="D13384" s="2">
        <v>60656.41</v>
      </c>
      <c r="E13384" s="2">
        <v>30642035.403499998</v>
      </c>
      <c r="F13384" s="2">
        <v>30642124.370000001</v>
      </c>
      <c r="G13384" s="5">
        <f>Table3[[#This Row],[PDD]]/Table3[[#This Row],[DC]]</f>
        <v>1.9920477607326256E-3</v>
      </c>
      <c r="H13384" s="5">
        <f>Table3[[#This Row],[PDD]]/Table3[[#This Row],[PL_CVM]]</f>
        <v>1.9795106001000806E-3</v>
      </c>
      <c r="I13384" t="s">
        <v>10</v>
      </c>
      <c r="J13384" s="3">
        <v>5.4805419936567998E-2</v>
      </c>
      <c r="K13384" s="3">
        <v>0.10437376177480299</v>
      </c>
    </row>
    <row r="13385" spans="1:11" x14ac:dyDescent="0.35">
      <c r="A13385" s="1">
        <v>46081</v>
      </c>
      <c r="B13385" s="4" t="s">
        <v>1044</v>
      </c>
      <c r="C13385" s="2">
        <v>5984314.9199999999</v>
      </c>
      <c r="D13385" s="2">
        <v>2133939.61</v>
      </c>
      <c r="E13385" s="2">
        <v>3883508.6974999998</v>
      </c>
      <c r="F13385" s="2">
        <v>3883519.77</v>
      </c>
      <c r="G13385" s="5">
        <f>Table3[[#This Row],[PDD]]/Table3[[#This Row],[DC]]</f>
        <v>0.356588788946956</v>
      </c>
      <c r="H13385" s="5">
        <f>Table3[[#This Row],[PDD]]/Table3[[#This Row],[PL_CVM]]</f>
        <v>0.54948596540812766</v>
      </c>
      <c r="I13385" t="s">
        <v>10</v>
      </c>
      <c r="J13385" s="3">
        <v>0.67027815314941797</v>
      </c>
      <c r="K13385" s="3">
        <v>0.67027815314941797</v>
      </c>
    </row>
    <row r="13386" spans="1:11" x14ac:dyDescent="0.35">
      <c r="A13386" s="1">
        <v>46081</v>
      </c>
      <c r="B13386" s="4" t="s">
        <v>1045</v>
      </c>
      <c r="C13386" s="2">
        <v>34603026.689999998</v>
      </c>
      <c r="D13386" s="2">
        <v>787249.87</v>
      </c>
      <c r="E13386" s="2">
        <v>37782198.354699999</v>
      </c>
      <c r="F13386" s="2">
        <v>37782228.659999996</v>
      </c>
      <c r="G13386" s="5">
        <f>Table3[[#This Row],[PDD]]/Table3[[#This Row],[DC]]</f>
        <v>2.2750896245371188E-2</v>
      </c>
      <c r="H13386" s="5">
        <f>Table3[[#This Row],[PDD]]/Table3[[#This Row],[PL_CVM]]</f>
        <v>2.0836512241890606E-2</v>
      </c>
      <c r="I13386" t="s">
        <v>10</v>
      </c>
      <c r="J13386" s="3">
        <v>0.161667843886595</v>
      </c>
      <c r="K13386" s="3">
        <v>0.32694431216608599</v>
      </c>
    </row>
    <row r="13387" spans="1:11" x14ac:dyDescent="0.35">
      <c r="A13387" s="1">
        <v>46081</v>
      </c>
      <c r="B13387" s="4" t="s">
        <v>1046</v>
      </c>
      <c r="C13387" s="2">
        <v>51549528.939999998</v>
      </c>
      <c r="D13387" s="2">
        <v>0</v>
      </c>
      <c r="E13387" s="2">
        <v>29471573.550999999</v>
      </c>
      <c r="F13387" s="2">
        <v>29471601.559999999</v>
      </c>
      <c r="G13387" s="5">
        <f>Table3[[#This Row],[PDD]]/Table3[[#This Row],[DC]]</f>
        <v>0</v>
      </c>
      <c r="H13387" s="5">
        <f>Table3[[#This Row],[PDD]]/Table3[[#This Row],[PL_CVM]]</f>
        <v>0</v>
      </c>
      <c r="I13387" t="s">
        <v>10</v>
      </c>
      <c r="J13387" s="3">
        <v>1</v>
      </c>
      <c r="K13387" s="3">
        <v>1</v>
      </c>
    </row>
    <row r="13388" spans="1:11" x14ac:dyDescent="0.35">
      <c r="A13388" s="1">
        <v>46081</v>
      </c>
      <c r="B13388" s="4" t="s">
        <v>1047</v>
      </c>
      <c r="C13388" s="2">
        <v>0</v>
      </c>
      <c r="D13388" s="2">
        <v>0</v>
      </c>
      <c r="E13388" s="2">
        <v>37581123.449600004</v>
      </c>
      <c r="F13388" s="2">
        <v>37581150.780000001</v>
      </c>
      <c r="G13388" s="5" t="e">
        <f>Table3[[#This Row],[PDD]]/Table3[[#This Row],[DC]]</f>
        <v>#DIV/0!</v>
      </c>
      <c r="H13388" s="5">
        <f>Table3[[#This Row],[PDD]]/Table3[[#This Row],[PL_CVM]]</f>
        <v>0</v>
      </c>
      <c r="I13388" t="s">
        <v>10</v>
      </c>
      <c r="J13388" s="3">
        <v>1</v>
      </c>
      <c r="K13388" s="3">
        <v>1</v>
      </c>
    </row>
    <row r="13389" spans="1:11" x14ac:dyDescent="0.35">
      <c r="A13389" s="1">
        <v>46081</v>
      </c>
      <c r="B13389" s="4" t="s">
        <v>1048</v>
      </c>
      <c r="C13389" s="2">
        <v>1316086386.6199999</v>
      </c>
      <c r="D13389" s="2">
        <v>0</v>
      </c>
      <c r="E13389" s="2">
        <v>1708618582.6301999</v>
      </c>
      <c r="F13389" s="2">
        <v>1708619456.79</v>
      </c>
      <c r="G13389" s="5">
        <f>Table3[[#This Row],[PDD]]/Table3[[#This Row],[DC]]</f>
        <v>0</v>
      </c>
      <c r="H13389" s="5">
        <f>Table3[[#This Row],[PDD]]/Table3[[#This Row],[PL_CVM]]</f>
        <v>0</v>
      </c>
      <c r="I13389" t="s">
        <v>10</v>
      </c>
      <c r="J13389" s="3">
        <v>0.76303664017469697</v>
      </c>
      <c r="K13389" s="3">
        <v>0.76303664017469697</v>
      </c>
    </row>
    <row r="13390" spans="1:11" x14ac:dyDescent="0.35">
      <c r="A13390" s="1">
        <v>46081</v>
      </c>
      <c r="B13390" s="4" t="s">
        <v>1049</v>
      </c>
      <c r="C13390" s="2">
        <v>79503499.200000003</v>
      </c>
      <c r="D13390" s="2">
        <v>0</v>
      </c>
      <c r="E13390" s="2">
        <v>79986526.994499996</v>
      </c>
      <c r="F13390" s="2">
        <v>79986303.959999993</v>
      </c>
      <c r="G13390" s="5">
        <f>Table3[[#This Row],[PDD]]/Table3[[#This Row],[DC]]</f>
        <v>0</v>
      </c>
      <c r="H13390" s="5">
        <f>Table3[[#This Row],[PDD]]/Table3[[#This Row],[PL_CVM]]</f>
        <v>0</v>
      </c>
      <c r="I13390" t="s">
        <v>10</v>
      </c>
      <c r="J13390" s="3">
        <v>0.45006017078945498</v>
      </c>
      <c r="K13390" s="3">
        <v>0.45006017078945498</v>
      </c>
    </row>
    <row r="13391" spans="1:11" x14ac:dyDescent="0.35">
      <c r="A13391" s="1">
        <v>46081</v>
      </c>
      <c r="B13391" s="4" t="s">
        <v>1050</v>
      </c>
      <c r="C13391" s="2">
        <v>25558037.579999998</v>
      </c>
      <c r="D13391" s="2">
        <v>7343107.8700000001</v>
      </c>
      <c r="E13391" s="2">
        <v>19383716.021000002</v>
      </c>
      <c r="F13391" s="2">
        <v>19383878.390000001</v>
      </c>
      <c r="G13391" s="5">
        <f>Table3[[#This Row],[PDD]]/Table3[[#This Row],[DC]]</f>
        <v>0.28731109918025249</v>
      </c>
      <c r="H13391" s="5">
        <f>Table3[[#This Row],[PDD]]/Table3[[#This Row],[PL_CVM]]</f>
        <v>0.37882552305880413</v>
      </c>
      <c r="I13391" t="s">
        <v>10</v>
      </c>
      <c r="J13391" s="3">
        <v>0.41850675134795401</v>
      </c>
      <c r="K13391" s="3">
        <v>0.41850675134795401</v>
      </c>
    </row>
    <row r="13392" spans="1:11" x14ac:dyDescent="0.35">
      <c r="A13392" s="1">
        <v>46081</v>
      </c>
      <c r="B13392" s="4" t="s">
        <v>1051</v>
      </c>
      <c r="C13392" s="2">
        <v>115392325.90000001</v>
      </c>
      <c r="D13392" s="2">
        <v>0</v>
      </c>
      <c r="E13392" s="2">
        <v>115497385.3488</v>
      </c>
      <c r="F13392" s="2">
        <v>115497460.52</v>
      </c>
      <c r="G13392" s="5">
        <f>Table3[[#This Row],[PDD]]/Table3[[#This Row],[DC]]</f>
        <v>0</v>
      </c>
      <c r="H13392" s="5">
        <f>Table3[[#This Row],[PDD]]/Table3[[#This Row],[PL_CVM]]</f>
        <v>0</v>
      </c>
      <c r="I13392" t="s">
        <v>10</v>
      </c>
      <c r="J13392" s="3">
        <v>0</v>
      </c>
      <c r="K13392" s="3">
        <v>0</v>
      </c>
    </row>
    <row r="13393" spans="1:11" x14ac:dyDescent="0.35">
      <c r="A13393" s="1">
        <v>46081</v>
      </c>
      <c r="B13393" s="4" t="s">
        <v>1052</v>
      </c>
      <c r="C13393" s="2">
        <v>16025325.460000001</v>
      </c>
      <c r="D13393" s="2">
        <v>798561.09</v>
      </c>
      <c r="E13393" s="2">
        <v>14837928.711200001</v>
      </c>
      <c r="F13393" s="2">
        <v>14837879.5</v>
      </c>
      <c r="G13393" s="5">
        <f>Table3[[#This Row],[PDD]]/Table3[[#This Row],[DC]]</f>
        <v>4.983119325677645E-2</v>
      </c>
      <c r="H13393" s="5">
        <f>Table3[[#This Row],[PDD]]/Table3[[#This Row],[PL_CVM]]</f>
        <v>5.3819084458800195E-2</v>
      </c>
      <c r="I13393" t="s">
        <v>10</v>
      </c>
      <c r="J13393" s="3">
        <v>0</v>
      </c>
      <c r="K13393" s="3">
        <v>0</v>
      </c>
    </row>
    <row r="13394" spans="1:11" x14ac:dyDescent="0.35">
      <c r="A13394" s="1">
        <v>46081</v>
      </c>
      <c r="B13394" s="4" t="s">
        <v>1053</v>
      </c>
      <c r="C13394" s="2">
        <v>3722615.85</v>
      </c>
      <c r="D13394" s="2">
        <v>0</v>
      </c>
      <c r="E13394" s="2">
        <v>3635034.3827999998</v>
      </c>
      <c r="F13394" s="2">
        <v>3660712.28</v>
      </c>
      <c r="G13394" s="5">
        <f>Table3[[#This Row],[PDD]]/Table3[[#This Row],[DC]]</f>
        <v>0</v>
      </c>
      <c r="H13394" s="5">
        <f>Table3[[#This Row],[PDD]]/Table3[[#This Row],[PL_CVM]]</f>
        <v>0</v>
      </c>
      <c r="I13394" t="s">
        <v>10</v>
      </c>
      <c r="J13394" s="3">
        <v>1</v>
      </c>
      <c r="K13394" s="3">
        <v>1</v>
      </c>
    </row>
    <row r="13395" spans="1:11" x14ac:dyDescent="0.35">
      <c r="A13395" s="1">
        <v>46081</v>
      </c>
      <c r="B13395" s="4" t="s">
        <v>1054</v>
      </c>
      <c r="C13395" s="2">
        <v>0</v>
      </c>
      <c r="D13395" s="2">
        <v>0</v>
      </c>
      <c r="E13395" s="2">
        <v>87851715.193000004</v>
      </c>
      <c r="F13395" s="2">
        <v>87851706.920000002</v>
      </c>
      <c r="G13395" s="5" t="e">
        <f>Table3[[#This Row],[PDD]]/Table3[[#This Row],[DC]]</f>
        <v>#DIV/0!</v>
      </c>
      <c r="H13395" s="5">
        <f>Table3[[#This Row],[PDD]]/Table3[[#This Row],[PL_CVM]]</f>
        <v>0</v>
      </c>
      <c r="I13395" t="s">
        <v>10</v>
      </c>
      <c r="J13395" s="3">
        <v>1</v>
      </c>
      <c r="K13395" s="3">
        <v>1</v>
      </c>
    </row>
    <row r="13396" spans="1:11" x14ac:dyDescent="0.35">
      <c r="A13396" s="1">
        <v>46081</v>
      </c>
      <c r="B13396" s="4" t="s">
        <v>1055</v>
      </c>
      <c r="C13396" s="2">
        <v>0</v>
      </c>
      <c r="D13396" s="2">
        <v>0</v>
      </c>
      <c r="E13396" s="2">
        <v>66485240.307899997</v>
      </c>
      <c r="F13396" s="2">
        <v>66485365.939999998</v>
      </c>
      <c r="G13396" s="5" t="e">
        <f>Table3[[#This Row],[PDD]]/Table3[[#This Row],[DC]]</f>
        <v>#DIV/0!</v>
      </c>
      <c r="H13396" s="5">
        <f>Table3[[#This Row],[PDD]]/Table3[[#This Row],[PL_CVM]]</f>
        <v>0</v>
      </c>
      <c r="I13396" t="s">
        <v>10</v>
      </c>
      <c r="J13396" s="3">
        <v>1</v>
      </c>
      <c r="K13396" s="3">
        <v>1</v>
      </c>
    </row>
    <row r="13397" spans="1:11" x14ac:dyDescent="0.35">
      <c r="A13397" s="1">
        <v>46081</v>
      </c>
      <c r="B13397" s="4" t="s">
        <v>1056</v>
      </c>
      <c r="C13397" s="2">
        <v>48999097.310000002</v>
      </c>
      <c r="D13397" s="2">
        <v>6643939.3200000003</v>
      </c>
      <c r="E13397" s="2">
        <v>60606054.450000003</v>
      </c>
      <c r="F13397" s="2">
        <v>60606393.170000002</v>
      </c>
      <c r="G13397" s="5">
        <f>Table3[[#This Row],[PDD]]/Table3[[#This Row],[DC]]</f>
        <v>0.13559309629657337</v>
      </c>
      <c r="H13397" s="5">
        <f>Table3[[#This Row],[PDD]]/Table3[[#This Row],[PL_CVM]]</f>
        <v>0.10962439723749692</v>
      </c>
      <c r="I13397" t="s">
        <v>10</v>
      </c>
      <c r="J13397" s="3">
        <v>0</v>
      </c>
      <c r="K13397" s="3">
        <v>0</v>
      </c>
    </row>
    <row r="13398" spans="1:11" x14ac:dyDescent="0.35">
      <c r="A13398" s="1">
        <v>46081</v>
      </c>
      <c r="B13398" s="4" t="s">
        <v>1057</v>
      </c>
      <c r="C13398" s="2">
        <v>120129919.56999999</v>
      </c>
      <c r="D13398" s="2">
        <v>24442.14</v>
      </c>
      <c r="E13398" s="2">
        <v>171891946.90099999</v>
      </c>
      <c r="F13398" s="2">
        <v>171891693.03</v>
      </c>
      <c r="G13398" s="5">
        <f>Table3[[#This Row],[PDD]]/Table3[[#This Row],[DC]]</f>
        <v>2.0346421680368732E-4</v>
      </c>
      <c r="H13398" s="5">
        <f>Table3[[#This Row],[PDD]]/Table3[[#This Row],[PL_CVM]]</f>
        <v>1.4219500412817593E-4</v>
      </c>
      <c r="I13398" t="s">
        <v>10</v>
      </c>
      <c r="J13398" s="3">
        <v>0.51043779817988399</v>
      </c>
      <c r="K13398" s="3">
        <v>0.51043779817988399</v>
      </c>
    </row>
    <row r="13399" spans="1:11" x14ac:dyDescent="0.35">
      <c r="A13399" s="1">
        <v>46081</v>
      </c>
      <c r="B13399" s="4" t="s">
        <v>1058</v>
      </c>
      <c r="C13399" s="2">
        <v>0</v>
      </c>
      <c r="D13399" s="2">
        <v>0</v>
      </c>
      <c r="E13399" s="2">
        <v>69488155.603599995</v>
      </c>
      <c r="F13399" s="2">
        <v>69464162.120000005</v>
      </c>
      <c r="G13399" s="5" t="e">
        <f>Table3[[#This Row],[PDD]]/Table3[[#This Row],[DC]]</f>
        <v>#DIV/0!</v>
      </c>
      <c r="H13399" s="5">
        <f>Table3[[#This Row],[PDD]]/Table3[[#This Row],[PL_CVM]]</f>
        <v>0</v>
      </c>
      <c r="I13399" t="s">
        <v>10</v>
      </c>
      <c r="J13399" s="3">
        <v>1</v>
      </c>
      <c r="K13399" s="3">
        <v>1</v>
      </c>
    </row>
    <row r="13400" spans="1:11" x14ac:dyDescent="0.35">
      <c r="A13400" s="1">
        <v>46081</v>
      </c>
      <c r="B13400" s="4" t="s">
        <v>1059</v>
      </c>
      <c r="C13400" s="2">
        <v>66053689.780000001</v>
      </c>
      <c r="D13400" s="2">
        <v>0</v>
      </c>
      <c r="E13400" s="2">
        <v>68997025.614600003</v>
      </c>
      <c r="F13400" s="2">
        <v>68997117.780000001</v>
      </c>
      <c r="G13400" s="5">
        <f>Table3[[#This Row],[PDD]]/Table3[[#This Row],[DC]]</f>
        <v>0</v>
      </c>
      <c r="H13400" s="5">
        <f>Table3[[#This Row],[PDD]]/Table3[[#This Row],[PL_CVM]]</f>
        <v>0</v>
      </c>
      <c r="I13400" t="s">
        <v>10</v>
      </c>
      <c r="J13400" s="3">
        <v>1</v>
      </c>
      <c r="K13400" s="3">
        <v>1</v>
      </c>
    </row>
    <row r="13401" spans="1:11" x14ac:dyDescent="0.35">
      <c r="A13401" s="1">
        <v>46081</v>
      </c>
      <c r="B13401" s="4" t="s">
        <v>1060</v>
      </c>
      <c r="C13401" s="2">
        <v>0</v>
      </c>
      <c r="D13401" s="2">
        <v>0</v>
      </c>
      <c r="E13401" s="2">
        <v>35552939.683300003</v>
      </c>
      <c r="F13401" s="2">
        <v>35552866.310000002</v>
      </c>
      <c r="G13401" s="5" t="e">
        <f>Table3[[#This Row],[PDD]]/Table3[[#This Row],[DC]]</f>
        <v>#DIV/0!</v>
      </c>
      <c r="H13401" s="5">
        <f>Table3[[#This Row],[PDD]]/Table3[[#This Row],[PL_CVM]]</f>
        <v>0</v>
      </c>
      <c r="I13401" t="s">
        <v>10</v>
      </c>
      <c r="J13401" s="3">
        <v>1</v>
      </c>
      <c r="K13401" s="3">
        <v>1</v>
      </c>
    </row>
    <row r="13402" spans="1:11" x14ac:dyDescent="0.35">
      <c r="A13402" s="1">
        <v>46081</v>
      </c>
      <c r="B13402" s="4" t="s">
        <v>1061</v>
      </c>
      <c r="C13402" s="2">
        <v>28909580.32</v>
      </c>
      <c r="D13402" s="2">
        <v>1073813.83</v>
      </c>
      <c r="E13402" s="2">
        <v>30285066.0702</v>
      </c>
      <c r="F13402" s="2">
        <v>30285060.690000001</v>
      </c>
      <c r="G13402" s="5">
        <f>Table3[[#This Row],[PDD]]/Table3[[#This Row],[DC]]</f>
        <v>3.7143874733356903E-2</v>
      </c>
      <c r="H13402" s="5">
        <f>Table3[[#This Row],[PDD]]/Table3[[#This Row],[PL_CVM]]</f>
        <v>3.5456882222942646E-2</v>
      </c>
      <c r="I13402" t="s">
        <v>10</v>
      </c>
      <c r="J13402" s="3">
        <v>0.346732525584041</v>
      </c>
      <c r="K13402" s="3">
        <v>0.346732525584041</v>
      </c>
    </row>
    <row r="13403" spans="1:11" x14ac:dyDescent="0.35">
      <c r="A13403" s="1">
        <v>46081</v>
      </c>
      <c r="B13403" s="4" t="s">
        <v>1062</v>
      </c>
      <c r="C13403" s="2">
        <v>117821208.33</v>
      </c>
      <c r="D13403" s="2">
        <v>96460223.260000005</v>
      </c>
      <c r="E13403" s="2">
        <v>20845321.807999998</v>
      </c>
      <c r="F13403" s="2">
        <v>20845312.829999998</v>
      </c>
      <c r="G13403" s="5">
        <f>Table3[[#This Row],[PDD]]/Table3[[#This Row],[DC]]</f>
        <v>0.81870000000194365</v>
      </c>
      <c r="H13403" s="5">
        <f>Table3[[#This Row],[PDD]]/Table3[[#This Row],[PL_CVM]]</f>
        <v>4.6274298710056829</v>
      </c>
      <c r="I13403" t="s">
        <v>10</v>
      </c>
      <c r="J13403" s="3">
        <v>0</v>
      </c>
      <c r="K13403" s="3">
        <v>0</v>
      </c>
    </row>
    <row r="13404" spans="1:11" x14ac:dyDescent="0.35">
      <c r="A13404" s="1">
        <v>46081</v>
      </c>
      <c r="B13404" s="4" t="s">
        <v>1063</v>
      </c>
      <c r="C13404" s="2">
        <v>0</v>
      </c>
      <c r="D13404" s="2">
        <v>0</v>
      </c>
      <c r="E13404" s="2">
        <v>180264787.308</v>
      </c>
      <c r="F13404" s="2">
        <v>180264841.80000001</v>
      </c>
      <c r="G13404" s="5" t="e">
        <f>Table3[[#This Row],[PDD]]/Table3[[#This Row],[DC]]</f>
        <v>#DIV/0!</v>
      </c>
      <c r="H13404" s="5">
        <f>Table3[[#This Row],[PDD]]/Table3[[#This Row],[PL_CVM]]</f>
        <v>0</v>
      </c>
      <c r="I13404" t="s">
        <v>10</v>
      </c>
      <c r="J13404" s="3">
        <v>1</v>
      </c>
      <c r="K13404" s="3">
        <v>1</v>
      </c>
    </row>
    <row r="13405" spans="1:11" x14ac:dyDescent="0.35">
      <c r="A13405" s="1">
        <v>46081</v>
      </c>
      <c r="B13405" s="4" t="s">
        <v>1064</v>
      </c>
      <c r="C13405" s="2">
        <v>65356757.390000001</v>
      </c>
      <c r="D13405" s="2">
        <v>32802975.890000001</v>
      </c>
      <c r="E13405" s="2">
        <v>33703970.348399997</v>
      </c>
      <c r="F13405" s="2">
        <v>33703655.600000001</v>
      </c>
      <c r="G13405" s="5">
        <f>Table3[[#This Row],[PDD]]/Table3[[#This Row],[DC]]</f>
        <v>0.50190641641317202</v>
      </c>
      <c r="H13405" s="5">
        <f>Table3[[#This Row],[PDD]]/Table3[[#This Row],[PL_CVM]]</f>
        <v>0.97327649793573134</v>
      </c>
      <c r="I13405" t="s">
        <v>10</v>
      </c>
      <c r="J13405" s="3">
        <v>0.12581338646357099</v>
      </c>
      <c r="K13405" s="3">
        <v>0.28382797379995101</v>
      </c>
    </row>
    <row r="13406" spans="1:11" x14ac:dyDescent="0.35">
      <c r="A13406" s="1">
        <v>46081</v>
      </c>
      <c r="B13406" s="4" t="s">
        <v>1065</v>
      </c>
      <c r="C13406" s="2">
        <v>197606445.31999999</v>
      </c>
      <c r="D13406" s="2">
        <v>3809870.64</v>
      </c>
      <c r="E13406" s="2">
        <v>233217154.13999999</v>
      </c>
      <c r="F13406" s="2">
        <v>233216775.75</v>
      </c>
      <c r="G13406" s="5">
        <f>Table3[[#This Row],[PDD]]/Table3[[#This Row],[DC]]</f>
        <v>1.9280092983963E-2</v>
      </c>
      <c r="H13406" s="5">
        <f>Table3[[#This Row],[PDD]]/Table3[[#This Row],[PL_CVM]]</f>
        <v>1.6336177480148532E-2</v>
      </c>
      <c r="I13406" t="s">
        <v>10</v>
      </c>
      <c r="J13406" s="3">
        <v>1.64960412718635E-2</v>
      </c>
      <c r="K13406" s="3">
        <v>0.18408871404985699</v>
      </c>
    </row>
    <row r="13407" spans="1:11" x14ac:dyDescent="0.35">
      <c r="A13407" s="1">
        <v>46081</v>
      </c>
      <c r="B13407" s="4" t="s">
        <v>1066</v>
      </c>
      <c r="C13407" s="2">
        <v>0</v>
      </c>
      <c r="D13407" s="2">
        <v>0</v>
      </c>
      <c r="E13407" s="2">
        <v>216692038.41299999</v>
      </c>
      <c r="F13407" s="2">
        <v>216691551.28</v>
      </c>
      <c r="G13407" s="5" t="e">
        <f>Table3[[#This Row],[PDD]]/Table3[[#This Row],[DC]]</f>
        <v>#DIV/0!</v>
      </c>
      <c r="H13407" s="5">
        <f>Table3[[#This Row],[PDD]]/Table3[[#This Row],[PL_CVM]]</f>
        <v>0</v>
      </c>
      <c r="I13407" t="s">
        <v>10</v>
      </c>
      <c r="J13407" s="3">
        <v>1</v>
      </c>
      <c r="K13407" s="3">
        <v>1</v>
      </c>
    </row>
    <row r="13408" spans="1:11" x14ac:dyDescent="0.35">
      <c r="A13408" s="1">
        <v>46081</v>
      </c>
      <c r="B13408" s="4" t="s">
        <v>1067</v>
      </c>
      <c r="C13408" s="2">
        <v>0</v>
      </c>
      <c r="D13408" s="2">
        <v>0</v>
      </c>
      <c r="E13408" s="2">
        <v>5828029.6865999997</v>
      </c>
      <c r="F13408" s="2">
        <v>5828036.7599999998</v>
      </c>
      <c r="G13408" s="5" t="e">
        <f>Table3[[#This Row],[PDD]]/Table3[[#This Row],[DC]]</f>
        <v>#DIV/0!</v>
      </c>
      <c r="H13408" s="5">
        <f>Table3[[#This Row],[PDD]]/Table3[[#This Row],[PL_CVM]]</f>
        <v>0</v>
      </c>
      <c r="I13408" t="s">
        <v>10</v>
      </c>
      <c r="J13408" s="3">
        <v>1</v>
      </c>
      <c r="K13408" s="3">
        <v>1</v>
      </c>
    </row>
    <row r="13409" spans="1:11" x14ac:dyDescent="0.35">
      <c r="A13409" s="1">
        <v>46081</v>
      </c>
      <c r="B13409" s="4" t="s">
        <v>1068</v>
      </c>
      <c r="C13409" s="2">
        <v>53179507.539999999</v>
      </c>
      <c r="D13409" s="2">
        <v>0</v>
      </c>
      <c r="E13409" s="2">
        <v>49014199.767499998</v>
      </c>
      <c r="F13409" s="2">
        <v>49014041.829999998</v>
      </c>
      <c r="G13409" s="5">
        <f>Table3[[#This Row],[PDD]]/Table3[[#This Row],[DC]]</f>
        <v>0</v>
      </c>
      <c r="H13409" s="5">
        <f>Table3[[#This Row],[PDD]]/Table3[[#This Row],[PL_CVM]]</f>
        <v>0</v>
      </c>
      <c r="I13409" t="s">
        <v>10</v>
      </c>
      <c r="J13409" s="3">
        <v>0</v>
      </c>
      <c r="K13409" s="3">
        <v>0</v>
      </c>
    </row>
    <row r="13410" spans="1:11" x14ac:dyDescent="0.35">
      <c r="A13410" s="1">
        <v>46081</v>
      </c>
      <c r="B13410" s="4" t="s">
        <v>1069</v>
      </c>
      <c r="C13410" s="2">
        <v>237484263.31999999</v>
      </c>
      <c r="D13410" s="2">
        <v>204425340.34999999</v>
      </c>
      <c r="E13410" s="2">
        <v>27329072.148499999</v>
      </c>
      <c r="F13410" s="2">
        <v>27329185.809999999</v>
      </c>
      <c r="G13410" s="5">
        <f>Table3[[#This Row],[PDD]]/Table3[[#This Row],[DC]]</f>
        <v>0.86079531120150687</v>
      </c>
      <c r="H13410" s="5">
        <f>Table3[[#This Row],[PDD]]/Table3[[#This Row],[PL_CVM]]</f>
        <v>7.480110888455334</v>
      </c>
      <c r="I13410" t="s">
        <v>10</v>
      </c>
      <c r="J13410" s="3">
        <v>0.586468736406761</v>
      </c>
      <c r="K13410" s="3">
        <v>1</v>
      </c>
    </row>
    <row r="13411" spans="1:11" x14ac:dyDescent="0.35">
      <c r="A13411" s="1">
        <v>46081</v>
      </c>
      <c r="B13411" s="4" t="s">
        <v>1070</v>
      </c>
      <c r="C13411" s="2">
        <v>9906884.8100000005</v>
      </c>
      <c r="D13411" s="2">
        <v>2947277.55</v>
      </c>
      <c r="E13411" s="2">
        <v>8737936.7711999994</v>
      </c>
      <c r="F13411" s="2">
        <v>8737917.7799999993</v>
      </c>
      <c r="G13411" s="5">
        <f>Table3[[#This Row],[PDD]]/Table3[[#This Row],[DC]]</f>
        <v>0.29749791246437229</v>
      </c>
      <c r="H13411" s="5">
        <f>Table3[[#This Row],[PDD]]/Table3[[#This Row],[PL_CVM]]</f>
        <v>0.33729746882557643</v>
      </c>
      <c r="I13411" t="s">
        <v>10</v>
      </c>
      <c r="J13411" s="3">
        <v>1</v>
      </c>
      <c r="K13411" s="3">
        <v>1</v>
      </c>
    </row>
    <row r="13412" spans="1:11" x14ac:dyDescent="0.35">
      <c r="A13412" s="1">
        <v>46081</v>
      </c>
      <c r="B13412" s="4" t="s">
        <v>1071</v>
      </c>
      <c r="C13412" s="2">
        <v>142965015.21000001</v>
      </c>
      <c r="D13412" s="2">
        <v>0</v>
      </c>
      <c r="E13412" s="2">
        <v>223334259.0424</v>
      </c>
      <c r="F13412" s="2">
        <v>223334166.05000001</v>
      </c>
      <c r="G13412" s="5">
        <f>Table3[[#This Row],[PDD]]/Table3[[#This Row],[DC]]</f>
        <v>0</v>
      </c>
      <c r="H13412" s="5">
        <f>Table3[[#This Row],[PDD]]/Table3[[#This Row],[PL_CVM]]</f>
        <v>0</v>
      </c>
      <c r="I13412" t="s">
        <v>10</v>
      </c>
      <c r="J13412" s="3">
        <v>1</v>
      </c>
      <c r="K13412" s="3">
        <v>1</v>
      </c>
    </row>
    <row r="13413" spans="1:11" x14ac:dyDescent="0.35">
      <c r="A13413" s="1">
        <v>46081</v>
      </c>
      <c r="B13413" s="4" t="s">
        <v>1072</v>
      </c>
      <c r="C13413" s="2">
        <v>167245258.06</v>
      </c>
      <c r="D13413" s="2">
        <v>9889.27</v>
      </c>
      <c r="E13413" s="2">
        <v>210232583.94299999</v>
      </c>
      <c r="F13413" s="2">
        <v>210232749.25</v>
      </c>
      <c r="G13413" s="5">
        <f>Table3[[#This Row],[PDD]]/Table3[[#This Row],[DC]]</f>
        <v>5.9130346143818196E-5</v>
      </c>
      <c r="H13413" s="5">
        <f>Table3[[#This Row],[PDD]]/Table3[[#This Row],[PL_CVM]]</f>
        <v>4.7039626486737773E-5</v>
      </c>
      <c r="I13413" t="s">
        <v>10</v>
      </c>
      <c r="J13413" s="3">
        <v>0.234954176529516</v>
      </c>
      <c r="K13413" s="3">
        <v>0.40643238008798199</v>
      </c>
    </row>
    <row r="13414" spans="1:11" x14ac:dyDescent="0.35">
      <c r="A13414" s="1">
        <v>46081</v>
      </c>
      <c r="B13414" s="4" t="s">
        <v>1073</v>
      </c>
      <c r="C13414" s="2">
        <v>49306249.460000001</v>
      </c>
      <c r="D13414" s="2">
        <v>0</v>
      </c>
      <c r="E13414" s="2">
        <v>49250300.089599997</v>
      </c>
      <c r="F13414" s="2">
        <v>49250309.68</v>
      </c>
      <c r="G13414" s="5">
        <f>Table3[[#This Row],[PDD]]/Table3[[#This Row],[DC]]</f>
        <v>0</v>
      </c>
      <c r="H13414" s="5">
        <f>Table3[[#This Row],[PDD]]/Table3[[#This Row],[PL_CVM]]</f>
        <v>0</v>
      </c>
      <c r="I13414" t="s">
        <v>10</v>
      </c>
      <c r="J13414" s="3">
        <v>1</v>
      </c>
      <c r="K13414" s="3">
        <v>1</v>
      </c>
    </row>
    <row r="13415" spans="1:11" x14ac:dyDescent="0.35">
      <c r="A13415" s="1">
        <v>46081</v>
      </c>
      <c r="B13415" s="4" t="s">
        <v>1074</v>
      </c>
      <c r="C13415" s="2">
        <v>168090171.24000001</v>
      </c>
      <c r="D13415" s="2">
        <v>64328412.439999998</v>
      </c>
      <c r="E13415" s="2">
        <v>113370956.17730001</v>
      </c>
      <c r="F13415" s="2">
        <v>113371305.28</v>
      </c>
      <c r="G13415" s="5">
        <f>Table3[[#This Row],[PDD]]/Table3[[#This Row],[DC]]</f>
        <v>0.38270180799656373</v>
      </c>
      <c r="H13415" s="5">
        <f>Table3[[#This Row],[PDD]]/Table3[[#This Row],[PL_CVM]]</f>
        <v>0.56741352920939037</v>
      </c>
      <c r="I13415" t="s">
        <v>10</v>
      </c>
      <c r="J13415" s="3">
        <v>0.21893576509298099</v>
      </c>
      <c r="K13415" s="3">
        <v>0.33509237852231</v>
      </c>
    </row>
    <row r="13416" spans="1:11" x14ac:dyDescent="0.35">
      <c r="A13416" s="1">
        <v>46081</v>
      </c>
      <c r="B13416" s="4" t="s">
        <v>1075</v>
      </c>
      <c r="C13416" s="2">
        <v>0</v>
      </c>
      <c r="D13416" s="2">
        <v>0</v>
      </c>
      <c r="E13416" s="2">
        <v>0</v>
      </c>
      <c r="F13416" s="2">
        <v>0</v>
      </c>
      <c r="G13416" s="5" t="e">
        <f>Table3[[#This Row],[PDD]]/Table3[[#This Row],[DC]]</f>
        <v>#DIV/0!</v>
      </c>
      <c r="H13416" s="5" t="e">
        <f>Table3[[#This Row],[PDD]]/Table3[[#This Row],[PL_CVM]]</f>
        <v>#DIV/0!</v>
      </c>
      <c r="I13416" t="s">
        <v>13</v>
      </c>
      <c r="J13416" s="3" t="e">
        <v>#NUM!</v>
      </c>
      <c r="K13416" s="3" t="e">
        <v>#NUM!</v>
      </c>
    </row>
    <row r="13417" spans="1:11" x14ac:dyDescent="0.35">
      <c r="A13417" s="1">
        <v>46081</v>
      </c>
      <c r="B13417" s="4" t="s">
        <v>1076</v>
      </c>
      <c r="C13417" s="2">
        <v>1066250662.49</v>
      </c>
      <c r="D13417" s="2">
        <v>5751176.7400000002</v>
      </c>
      <c r="E13417" s="2">
        <v>1074427528.1903999</v>
      </c>
      <c r="F13417" s="2">
        <v>1074427401.49</v>
      </c>
      <c r="G13417" s="5">
        <f>Table3[[#This Row],[PDD]]/Table3[[#This Row],[DC]]</f>
        <v>5.3938318092758408E-3</v>
      </c>
      <c r="H13417" s="5">
        <f>Table3[[#This Row],[PDD]]/Table3[[#This Row],[PL_CVM]]</f>
        <v>5.3527830098379411E-3</v>
      </c>
      <c r="I13417" t="s">
        <v>10</v>
      </c>
      <c r="J13417" s="3">
        <v>3.3353152182405303E-2</v>
      </c>
      <c r="K13417" s="3">
        <v>0.20100950118277999</v>
      </c>
    </row>
    <row r="13418" spans="1:11" x14ac:dyDescent="0.35">
      <c r="A13418" s="1">
        <v>46081</v>
      </c>
      <c r="B13418" s="4" t="s">
        <v>1077</v>
      </c>
      <c r="C13418" s="2">
        <v>46318551.060000002</v>
      </c>
      <c r="D13418" s="2">
        <v>0</v>
      </c>
      <c r="E13418" s="2">
        <v>50056766.450499997</v>
      </c>
      <c r="F13418" s="2">
        <v>50056648.5</v>
      </c>
      <c r="G13418" s="5">
        <f>Table3[[#This Row],[PDD]]/Table3[[#This Row],[DC]]</f>
        <v>0</v>
      </c>
      <c r="H13418" s="5">
        <f>Table3[[#This Row],[PDD]]/Table3[[#This Row],[PL_CVM]]</f>
        <v>0</v>
      </c>
      <c r="I13418" t="s">
        <v>10</v>
      </c>
      <c r="J13418" s="3">
        <v>0.189061833357905</v>
      </c>
      <c r="K13418" s="3">
        <v>0.240165314093714</v>
      </c>
    </row>
    <row r="13419" spans="1:11" x14ac:dyDescent="0.35">
      <c r="A13419" s="1">
        <v>46081</v>
      </c>
      <c r="B13419" s="4" t="s">
        <v>1078</v>
      </c>
      <c r="C13419" s="2">
        <v>6721087.9800000004</v>
      </c>
      <c r="D13419" s="2">
        <v>4875633.13</v>
      </c>
      <c r="E13419" s="2">
        <v>5620397.1578000002</v>
      </c>
      <c r="F13419" s="2">
        <v>5620376.1600000001</v>
      </c>
      <c r="G13419" s="5">
        <f>Table3[[#This Row],[PDD]]/Table3[[#This Row],[DC]]</f>
        <v>0.72542319703423963</v>
      </c>
      <c r="H13419" s="5">
        <f>Table3[[#This Row],[PDD]]/Table3[[#This Row],[PL_CVM]]</f>
        <v>0.86749231567447249</v>
      </c>
      <c r="I13419" t="s">
        <v>10</v>
      </c>
      <c r="J13419" s="3">
        <v>0.75698513210859397</v>
      </c>
      <c r="K13419" s="3">
        <v>0.85304439355255401</v>
      </c>
    </row>
    <row r="13420" spans="1:11" x14ac:dyDescent="0.35">
      <c r="A13420" s="1">
        <v>46081</v>
      </c>
      <c r="B13420" s="4" t="s">
        <v>1079</v>
      </c>
      <c r="C13420" s="2">
        <v>85256583.730000004</v>
      </c>
      <c r="D13420" s="2">
        <v>3610425.52</v>
      </c>
      <c r="E13420" s="2">
        <v>92257596.691499993</v>
      </c>
      <c r="F13420" s="2">
        <v>92257617.209999993</v>
      </c>
      <c r="G13420" s="5">
        <f>Table3[[#This Row],[PDD]]/Table3[[#This Row],[DC]]</f>
        <v>4.2347762038341764E-2</v>
      </c>
      <c r="H13420" s="5">
        <f>Table3[[#This Row],[PDD]]/Table3[[#This Row],[PL_CVM]]</f>
        <v>3.9134172648116673E-2</v>
      </c>
      <c r="I13420" t="s">
        <v>10</v>
      </c>
      <c r="J13420" s="3">
        <v>0.20452537553949199</v>
      </c>
      <c r="K13420" s="3">
        <v>0.43231355599223698</v>
      </c>
    </row>
    <row r="13421" spans="1:11" x14ac:dyDescent="0.35">
      <c r="A13421" s="1">
        <v>46081</v>
      </c>
      <c r="B13421" s="4" t="s">
        <v>1080</v>
      </c>
      <c r="C13421" s="2">
        <v>75899502.980000004</v>
      </c>
      <c r="D13421" s="2">
        <v>0</v>
      </c>
      <c r="E13421" s="2">
        <v>41563539.004000001</v>
      </c>
      <c r="F13421" s="2">
        <v>41562052.539999999</v>
      </c>
      <c r="G13421" s="5">
        <f>Table3[[#This Row],[PDD]]/Table3[[#This Row],[DC]]</f>
        <v>0</v>
      </c>
      <c r="H13421" s="5">
        <f>Table3[[#This Row],[PDD]]/Table3[[#This Row],[PL_CVM]]</f>
        <v>0</v>
      </c>
      <c r="I13421" t="s">
        <v>10</v>
      </c>
      <c r="J13421" s="3">
        <v>0</v>
      </c>
      <c r="K13421" s="3">
        <v>0</v>
      </c>
    </row>
    <row r="13422" spans="1:11" x14ac:dyDescent="0.35">
      <c r="A13422" s="1">
        <v>46081</v>
      </c>
      <c r="B13422" s="4" t="s">
        <v>1081</v>
      </c>
      <c r="C13422" s="2">
        <v>210108897.94999999</v>
      </c>
      <c r="D13422" s="2">
        <v>6331639.3700000001</v>
      </c>
      <c r="E13422" s="2">
        <v>208481189.52669999</v>
      </c>
      <c r="F13422" s="2">
        <v>208481207.25</v>
      </c>
      <c r="G13422" s="5">
        <f>Table3[[#This Row],[PDD]]/Table3[[#This Row],[DC]]</f>
        <v>3.0135036791762871E-2</v>
      </c>
      <c r="H13422" s="5">
        <f>Table3[[#This Row],[PDD]]/Table3[[#This Row],[PL_CVM]]</f>
        <v>3.0370312286264835E-2</v>
      </c>
      <c r="I13422" t="s">
        <v>10</v>
      </c>
      <c r="J13422" s="3">
        <v>0.212073010377935</v>
      </c>
      <c r="K13422" s="3">
        <v>0.428111442652093</v>
      </c>
    </row>
    <row r="13423" spans="1:11" x14ac:dyDescent="0.35">
      <c r="A13423" s="1">
        <v>46081</v>
      </c>
      <c r="B13423" s="4" t="s">
        <v>1082</v>
      </c>
      <c r="C13423" s="2">
        <v>0</v>
      </c>
      <c r="D13423" s="2">
        <v>0</v>
      </c>
      <c r="E13423" s="2">
        <v>0</v>
      </c>
      <c r="F13423" s="2">
        <v>0</v>
      </c>
      <c r="G13423" s="5" t="e">
        <f>Table3[[#This Row],[PDD]]/Table3[[#This Row],[DC]]</f>
        <v>#DIV/0!</v>
      </c>
      <c r="H13423" s="5" t="e">
        <f>Table3[[#This Row],[PDD]]/Table3[[#This Row],[PL_CVM]]</f>
        <v>#DIV/0!</v>
      </c>
      <c r="I13423" t="s">
        <v>13</v>
      </c>
      <c r="J13423" s="3" t="e">
        <v>#NUM!</v>
      </c>
      <c r="K13423" s="3" t="e">
        <v>#NUM!</v>
      </c>
    </row>
    <row r="13424" spans="1:11" x14ac:dyDescent="0.35">
      <c r="A13424" s="1">
        <v>46081</v>
      </c>
      <c r="B13424" s="4" t="s">
        <v>1083</v>
      </c>
      <c r="C13424" s="2">
        <v>161403310.59</v>
      </c>
      <c r="D13424" s="2">
        <v>1983997.39</v>
      </c>
      <c r="E13424" s="2">
        <v>238098715.13999999</v>
      </c>
      <c r="F13424" s="2">
        <v>238098910.37</v>
      </c>
      <c r="G13424" s="5">
        <f>Table3[[#This Row],[PDD]]/Table3[[#This Row],[DC]]</f>
        <v>1.2292172835536136E-2</v>
      </c>
      <c r="H13424" s="5">
        <f>Table3[[#This Row],[PDD]]/Table3[[#This Row],[PL_CVM]]</f>
        <v>8.3326605187605245E-3</v>
      </c>
      <c r="I13424" t="s">
        <v>10</v>
      </c>
      <c r="J13424" s="3">
        <v>0.40654858309538999</v>
      </c>
      <c r="K13424" s="3">
        <v>0.58098056499071304</v>
      </c>
    </row>
    <row r="13425" spans="1:11" x14ac:dyDescent="0.35">
      <c r="A13425" s="1">
        <v>46081</v>
      </c>
      <c r="B13425" s="4" t="s">
        <v>1084</v>
      </c>
      <c r="C13425" s="2">
        <v>126191824.23999999</v>
      </c>
      <c r="D13425" s="2">
        <v>24406345.84</v>
      </c>
      <c r="E13425" s="2">
        <v>94177644.323699996</v>
      </c>
      <c r="F13425" s="2">
        <v>94177760.829999998</v>
      </c>
      <c r="G13425" s="5">
        <f>Table3[[#This Row],[PDD]]/Table3[[#This Row],[DC]]</f>
        <v>0.19340671225722508</v>
      </c>
      <c r="H13425" s="5">
        <f>Table3[[#This Row],[PDD]]/Table3[[#This Row],[PL_CVM]]</f>
        <v>0.25915190194483201</v>
      </c>
      <c r="I13425" t="s">
        <v>10</v>
      </c>
      <c r="J13425" s="3">
        <v>0.66918263611782003</v>
      </c>
      <c r="K13425" s="3">
        <v>0.66918263611782003</v>
      </c>
    </row>
    <row r="13426" spans="1:11" x14ac:dyDescent="0.35">
      <c r="A13426" s="1">
        <v>46081</v>
      </c>
      <c r="B13426" s="4" t="s">
        <v>1085</v>
      </c>
      <c r="C13426" s="2">
        <v>61990616.359999999</v>
      </c>
      <c r="D13426" s="2">
        <v>844074.09</v>
      </c>
      <c r="E13426" s="2">
        <v>81861825.151600003</v>
      </c>
      <c r="F13426" s="2">
        <v>81861776.620000005</v>
      </c>
      <c r="G13426" s="5">
        <f>Table3[[#This Row],[PDD]]/Table3[[#This Row],[DC]]</f>
        <v>1.3616159018296943E-2</v>
      </c>
      <c r="H13426" s="5">
        <f>Table3[[#This Row],[PDD]]/Table3[[#This Row],[PL_CVM]]</f>
        <v>1.0310967155259376E-2</v>
      </c>
      <c r="I13426" t="s">
        <v>10</v>
      </c>
      <c r="J13426" s="3">
        <v>0.93329577837181599</v>
      </c>
      <c r="K13426" s="3">
        <v>0.93329577837181599</v>
      </c>
    </row>
    <row r="13427" spans="1:11" x14ac:dyDescent="0.35">
      <c r="A13427" s="1">
        <v>46081</v>
      </c>
      <c r="B13427" s="4" t="s">
        <v>1086</v>
      </c>
      <c r="C13427" s="2">
        <v>0</v>
      </c>
      <c r="D13427" s="2">
        <v>0</v>
      </c>
      <c r="E13427" s="2">
        <v>217331569.1189</v>
      </c>
      <c r="F13427" s="2">
        <v>217331446.11000001</v>
      </c>
      <c r="G13427" s="5" t="e">
        <f>Table3[[#This Row],[PDD]]/Table3[[#This Row],[DC]]</f>
        <v>#DIV/0!</v>
      </c>
      <c r="H13427" s="5">
        <f>Table3[[#This Row],[PDD]]/Table3[[#This Row],[PL_CVM]]</f>
        <v>0</v>
      </c>
      <c r="I13427" t="s">
        <v>10</v>
      </c>
      <c r="J13427" s="3">
        <v>0.56642979028532903</v>
      </c>
      <c r="K13427" s="3">
        <v>0.56642979028532903</v>
      </c>
    </row>
    <row r="13428" spans="1:11" x14ac:dyDescent="0.35">
      <c r="A13428" s="1">
        <v>46081</v>
      </c>
      <c r="B13428" s="4" t="s">
        <v>1087</v>
      </c>
      <c r="C13428" s="2">
        <v>0</v>
      </c>
      <c r="D13428" s="2">
        <v>0</v>
      </c>
      <c r="E13428" s="2">
        <v>220012088.17730001</v>
      </c>
      <c r="F13428" s="2">
        <v>219895021.22999999</v>
      </c>
      <c r="G13428" s="5" t="e">
        <f>Table3[[#This Row],[PDD]]/Table3[[#This Row],[DC]]</f>
        <v>#DIV/0!</v>
      </c>
      <c r="H13428" s="5">
        <f>Table3[[#This Row],[PDD]]/Table3[[#This Row],[PL_CVM]]</f>
        <v>0</v>
      </c>
      <c r="I13428" t="s">
        <v>10</v>
      </c>
      <c r="J13428" s="3">
        <v>1</v>
      </c>
      <c r="K13428" s="3">
        <v>1</v>
      </c>
    </row>
    <row r="13429" spans="1:11" x14ac:dyDescent="0.35">
      <c r="A13429" s="1">
        <v>46081</v>
      </c>
      <c r="B13429" s="4" t="s">
        <v>1088</v>
      </c>
      <c r="C13429" s="2">
        <v>64926706.460000001</v>
      </c>
      <c r="D13429" s="2">
        <v>0</v>
      </c>
      <c r="E13429" s="2">
        <v>71500968.392299995</v>
      </c>
      <c r="F13429" s="2">
        <v>71500951.760000005</v>
      </c>
      <c r="G13429" s="5">
        <f>Table3[[#This Row],[PDD]]/Table3[[#This Row],[DC]]</f>
        <v>0</v>
      </c>
      <c r="H13429" s="5">
        <f>Table3[[#This Row],[PDD]]/Table3[[#This Row],[PL_CVM]]</f>
        <v>0</v>
      </c>
      <c r="I13429" t="s">
        <v>10</v>
      </c>
      <c r="J13429" s="3">
        <v>1</v>
      </c>
      <c r="K13429" s="3">
        <v>1</v>
      </c>
    </row>
    <row r="13430" spans="1:11" x14ac:dyDescent="0.35">
      <c r="A13430" s="1">
        <v>46081</v>
      </c>
      <c r="B13430" s="4" t="s">
        <v>1089</v>
      </c>
      <c r="C13430" s="2">
        <v>4123835.64</v>
      </c>
      <c r="D13430" s="2">
        <v>0</v>
      </c>
      <c r="E13430" s="2">
        <v>1374861</v>
      </c>
      <c r="F13430" s="2">
        <v>1374863.51</v>
      </c>
      <c r="G13430" s="5">
        <f>Table3[[#This Row],[PDD]]/Table3[[#This Row],[DC]]</f>
        <v>0</v>
      </c>
      <c r="H13430" s="5">
        <f>Table3[[#This Row],[PDD]]/Table3[[#This Row],[PL_CVM]]</f>
        <v>0</v>
      </c>
      <c r="I13430" t="s">
        <v>10</v>
      </c>
      <c r="J13430" s="3">
        <v>1</v>
      </c>
      <c r="K13430" s="3">
        <v>1</v>
      </c>
    </row>
    <row r="13431" spans="1:11" x14ac:dyDescent="0.35">
      <c r="A13431" s="1">
        <v>46081</v>
      </c>
      <c r="B13431" s="4" t="s">
        <v>3510</v>
      </c>
      <c r="C13431" s="2">
        <v>0</v>
      </c>
      <c r="D13431" s="2">
        <v>0</v>
      </c>
      <c r="E13431" s="2">
        <v>21094413.309900001</v>
      </c>
      <c r="F13431" s="2">
        <v>21127387.289999999</v>
      </c>
      <c r="G13431" s="5" t="e">
        <f>Table3[[#This Row],[PDD]]/Table3[[#This Row],[DC]]</f>
        <v>#DIV/0!</v>
      </c>
      <c r="H13431" s="5">
        <f>Table3[[#This Row],[PDD]]/Table3[[#This Row],[PL_CVM]]</f>
        <v>0</v>
      </c>
      <c r="I13431" t="s">
        <v>10</v>
      </c>
      <c r="J13431" s="3">
        <v>1</v>
      </c>
      <c r="K13431" s="3">
        <v>1</v>
      </c>
    </row>
    <row r="13432" spans="1:11" x14ac:dyDescent="0.35">
      <c r="A13432" s="1">
        <v>46081</v>
      </c>
      <c r="B13432" s="4" t="s">
        <v>1090</v>
      </c>
      <c r="C13432" s="2">
        <v>0</v>
      </c>
      <c r="D13432" s="2">
        <v>0</v>
      </c>
      <c r="E13432" s="2">
        <v>8332733.6864</v>
      </c>
      <c r="F13432" s="2">
        <v>8332758.8200000003</v>
      </c>
      <c r="G13432" s="5" t="e">
        <f>Table3[[#This Row],[PDD]]/Table3[[#This Row],[DC]]</f>
        <v>#DIV/0!</v>
      </c>
      <c r="H13432" s="5">
        <f>Table3[[#This Row],[PDD]]/Table3[[#This Row],[PL_CVM]]</f>
        <v>0</v>
      </c>
      <c r="I13432" t="s">
        <v>10</v>
      </c>
      <c r="J13432" s="3">
        <v>1</v>
      </c>
      <c r="K13432" s="3">
        <v>1</v>
      </c>
    </row>
    <row r="13433" spans="1:11" x14ac:dyDescent="0.35">
      <c r="A13433" s="1">
        <v>46081</v>
      </c>
      <c r="B13433" s="4" t="s">
        <v>1091</v>
      </c>
      <c r="C13433" s="2">
        <v>21177800.41</v>
      </c>
      <c r="D13433" s="2">
        <v>675243.38</v>
      </c>
      <c r="E13433" s="2">
        <v>24100115.168699998</v>
      </c>
      <c r="F13433" s="2">
        <v>24100085.710000001</v>
      </c>
      <c r="G13433" s="5">
        <f>Table3[[#This Row],[PDD]]/Table3[[#This Row],[DC]]</f>
        <v>3.1884490689654203E-2</v>
      </c>
      <c r="H13433" s="5">
        <f>Table3[[#This Row],[PDD]]/Table3[[#This Row],[PL_CVM]]</f>
        <v>2.8018297865215352E-2</v>
      </c>
      <c r="I13433" t="s">
        <v>10</v>
      </c>
      <c r="J13433" s="3">
        <v>0.36669360950928198</v>
      </c>
      <c r="K13433" s="3">
        <v>0.36669360950928198</v>
      </c>
    </row>
    <row r="13434" spans="1:11" x14ac:dyDescent="0.35">
      <c r="A13434" s="1">
        <v>46081</v>
      </c>
      <c r="B13434" s="4" t="s">
        <v>1092</v>
      </c>
      <c r="C13434" s="2">
        <v>22152697.890000001</v>
      </c>
      <c r="D13434" s="2">
        <v>0</v>
      </c>
      <c r="E13434" s="2">
        <v>22797965.871100001</v>
      </c>
      <c r="F13434" s="2">
        <v>22797966.489999998</v>
      </c>
      <c r="G13434" s="5">
        <f>Table3[[#This Row],[PDD]]/Table3[[#This Row],[DC]]</f>
        <v>0</v>
      </c>
      <c r="H13434" s="5">
        <f>Table3[[#This Row],[PDD]]/Table3[[#This Row],[PL_CVM]]</f>
        <v>0</v>
      </c>
      <c r="I13434" t="s">
        <v>10</v>
      </c>
      <c r="J13434" s="3">
        <v>0.98955188596005605</v>
      </c>
      <c r="K13434" s="3">
        <v>0.98955188596005605</v>
      </c>
    </row>
    <row r="13435" spans="1:11" x14ac:dyDescent="0.35">
      <c r="A13435" s="1">
        <v>46081</v>
      </c>
      <c r="B13435" s="4" t="s">
        <v>1093</v>
      </c>
      <c r="C13435" s="2">
        <v>0</v>
      </c>
      <c r="D13435" s="2">
        <v>0</v>
      </c>
      <c r="E13435" s="2">
        <v>358280645.50700003</v>
      </c>
      <c r="F13435" s="2">
        <v>357945262.81999999</v>
      </c>
      <c r="G13435" s="5" t="e">
        <f>Table3[[#This Row],[PDD]]/Table3[[#This Row],[DC]]</f>
        <v>#DIV/0!</v>
      </c>
      <c r="H13435" s="5">
        <f>Table3[[#This Row],[PDD]]/Table3[[#This Row],[PL_CVM]]</f>
        <v>0</v>
      </c>
      <c r="I13435" t="s">
        <v>10</v>
      </c>
      <c r="J13435" s="3">
        <v>0</v>
      </c>
      <c r="K13435" s="3">
        <v>0</v>
      </c>
    </row>
    <row r="13436" spans="1:11" x14ac:dyDescent="0.35">
      <c r="A13436" s="1">
        <v>46081</v>
      </c>
      <c r="B13436" s="4" t="s">
        <v>1094</v>
      </c>
      <c r="C13436" s="2">
        <v>31893091.559999999</v>
      </c>
      <c r="D13436" s="2">
        <v>11703328.77</v>
      </c>
      <c r="E13436" s="2">
        <v>15858105.648</v>
      </c>
      <c r="F13436" s="2">
        <v>15858125.359999999</v>
      </c>
      <c r="G13436" s="5">
        <f>Table3[[#This Row],[PDD]]/Table3[[#This Row],[DC]]</f>
        <v>0.36695497982635839</v>
      </c>
      <c r="H13436" s="5">
        <f>Table3[[#This Row],[PDD]]/Table3[[#This Row],[PL_CVM]]</f>
        <v>0.73800203393019459</v>
      </c>
      <c r="I13436" t="s">
        <v>10</v>
      </c>
      <c r="J13436" s="3">
        <v>1</v>
      </c>
      <c r="K13436" s="3">
        <v>1</v>
      </c>
    </row>
    <row r="13437" spans="1:11" x14ac:dyDescent="0.35">
      <c r="A13437" s="1">
        <v>46081</v>
      </c>
      <c r="B13437" s="4" t="s">
        <v>1095</v>
      </c>
      <c r="C13437" s="2">
        <v>89033337.599999994</v>
      </c>
      <c r="D13437" s="2">
        <v>61130498.350000001</v>
      </c>
      <c r="E13437" s="2">
        <v>30256616.144499999</v>
      </c>
      <c r="F13437" s="2">
        <v>30290746.27</v>
      </c>
      <c r="G13437" s="5">
        <f>Table3[[#This Row],[PDD]]/Table3[[#This Row],[DC]]</f>
        <v>0.68660234467049797</v>
      </c>
      <c r="H13437" s="5">
        <f>Table3[[#This Row],[PDD]]/Table3[[#This Row],[PL_CVM]]</f>
        <v>2.0181245389303513</v>
      </c>
      <c r="I13437" t="s">
        <v>10</v>
      </c>
      <c r="J13437" s="3">
        <v>0.29867305143581602</v>
      </c>
      <c r="K13437" s="3">
        <v>0.29867305143581602</v>
      </c>
    </row>
    <row r="13438" spans="1:11" x14ac:dyDescent="0.35">
      <c r="A13438" s="1">
        <v>46081</v>
      </c>
      <c r="B13438" s="4" t="s">
        <v>1096</v>
      </c>
      <c r="C13438" s="2">
        <v>2059857.81</v>
      </c>
      <c r="D13438" s="2">
        <v>0</v>
      </c>
      <c r="E13438" s="2">
        <v>73769695.451199993</v>
      </c>
      <c r="F13438" s="2">
        <v>73769701.420000002</v>
      </c>
      <c r="G13438" s="5">
        <f>Table3[[#This Row],[PDD]]/Table3[[#This Row],[DC]]</f>
        <v>0</v>
      </c>
      <c r="H13438" s="5">
        <f>Table3[[#This Row],[PDD]]/Table3[[#This Row],[PL_CVM]]</f>
        <v>0</v>
      </c>
      <c r="I13438" t="s">
        <v>10</v>
      </c>
      <c r="J13438" s="3">
        <v>0</v>
      </c>
      <c r="K13438" s="3">
        <v>0</v>
      </c>
    </row>
    <row r="13439" spans="1:11" x14ac:dyDescent="0.35">
      <c r="A13439" s="1">
        <v>46081</v>
      </c>
      <c r="B13439" s="4" t="s">
        <v>1097</v>
      </c>
      <c r="C13439" s="2">
        <v>0</v>
      </c>
      <c r="D13439" s="2">
        <v>0</v>
      </c>
      <c r="E13439" s="2">
        <v>2178245.7552</v>
      </c>
      <c r="F13439" s="2">
        <v>2104161.25</v>
      </c>
      <c r="G13439" s="5" t="e">
        <f>Table3[[#This Row],[PDD]]/Table3[[#This Row],[DC]]</f>
        <v>#DIV/0!</v>
      </c>
      <c r="H13439" s="5">
        <f>Table3[[#This Row],[PDD]]/Table3[[#This Row],[PL_CVM]]</f>
        <v>0</v>
      </c>
      <c r="I13439" t="s">
        <v>10</v>
      </c>
      <c r="J13439" s="3">
        <v>1</v>
      </c>
      <c r="K13439" s="3">
        <v>1</v>
      </c>
    </row>
    <row r="13440" spans="1:11" x14ac:dyDescent="0.35">
      <c r="A13440" s="1">
        <v>46081</v>
      </c>
      <c r="B13440" s="4" t="s">
        <v>1098</v>
      </c>
      <c r="C13440" s="2">
        <v>163195449.13</v>
      </c>
      <c r="D13440" s="2">
        <v>0</v>
      </c>
      <c r="E13440" s="2">
        <v>126811200.63600001</v>
      </c>
      <c r="F13440" s="2">
        <v>126811344.76000001</v>
      </c>
      <c r="G13440" s="5">
        <f>Table3[[#This Row],[PDD]]/Table3[[#This Row],[DC]]</f>
        <v>0</v>
      </c>
      <c r="H13440" s="5">
        <f>Table3[[#This Row],[PDD]]/Table3[[#This Row],[PL_CVM]]</f>
        <v>0</v>
      </c>
      <c r="I13440" t="s">
        <v>10</v>
      </c>
      <c r="J13440" s="3">
        <v>1</v>
      </c>
      <c r="K13440" s="3">
        <v>1</v>
      </c>
    </row>
    <row r="13441" spans="1:11" x14ac:dyDescent="0.35">
      <c r="A13441" s="1">
        <v>46081</v>
      </c>
      <c r="B13441" s="4" t="s">
        <v>1099</v>
      </c>
      <c r="C13441" s="2">
        <v>152355638.34</v>
      </c>
      <c r="D13441" s="2">
        <v>0</v>
      </c>
      <c r="E13441" s="2">
        <v>494029171.7568</v>
      </c>
      <c r="F13441" s="2">
        <v>493140348.08999997</v>
      </c>
      <c r="G13441" s="5">
        <f>Table3[[#This Row],[PDD]]/Table3[[#This Row],[DC]]</f>
        <v>0</v>
      </c>
      <c r="H13441" s="5">
        <f>Table3[[#This Row],[PDD]]/Table3[[#This Row],[PL_CVM]]</f>
        <v>0</v>
      </c>
      <c r="I13441" t="s">
        <v>10</v>
      </c>
      <c r="J13441" s="3">
        <v>0</v>
      </c>
      <c r="K13441" s="3">
        <v>0</v>
      </c>
    </row>
    <row r="13442" spans="1:11" x14ac:dyDescent="0.35">
      <c r="A13442" s="1">
        <v>46081</v>
      </c>
      <c r="B13442" s="4" t="s">
        <v>1100</v>
      </c>
      <c r="C13442" s="2">
        <v>126009130.93000001</v>
      </c>
      <c r="D13442" s="2">
        <v>0</v>
      </c>
      <c r="E13442" s="2">
        <v>404440032.40609998</v>
      </c>
      <c r="F13442" s="2">
        <v>403802338.07999998</v>
      </c>
      <c r="G13442" s="5">
        <f>Table3[[#This Row],[PDD]]/Table3[[#This Row],[DC]]</f>
        <v>0</v>
      </c>
      <c r="H13442" s="5">
        <f>Table3[[#This Row],[PDD]]/Table3[[#This Row],[PL_CVM]]</f>
        <v>0</v>
      </c>
      <c r="I13442" t="s">
        <v>10</v>
      </c>
      <c r="J13442" s="3">
        <v>0</v>
      </c>
      <c r="K13442" s="3">
        <v>0</v>
      </c>
    </row>
    <row r="13443" spans="1:11" x14ac:dyDescent="0.35">
      <c r="A13443" s="1">
        <v>46081</v>
      </c>
      <c r="B13443" s="4" t="s">
        <v>1101</v>
      </c>
      <c r="C13443" s="2">
        <v>154063628.25999999</v>
      </c>
      <c r="D13443" s="2">
        <v>0</v>
      </c>
      <c r="E13443" s="2">
        <v>154112634.72799999</v>
      </c>
      <c r="F13443" s="2">
        <v>154112920.43000001</v>
      </c>
      <c r="G13443" s="5">
        <f>Table3[[#This Row],[PDD]]/Table3[[#This Row],[DC]]</f>
        <v>0</v>
      </c>
      <c r="H13443" s="5">
        <f>Table3[[#This Row],[PDD]]/Table3[[#This Row],[PL_CVM]]</f>
        <v>0</v>
      </c>
      <c r="I13443" t="s">
        <v>10</v>
      </c>
      <c r="J13443" s="3">
        <v>1</v>
      </c>
      <c r="K13443" s="3">
        <v>1</v>
      </c>
    </row>
    <row r="13444" spans="1:11" x14ac:dyDescent="0.35">
      <c r="A13444" s="1">
        <v>46081</v>
      </c>
      <c r="B13444" s="4" t="s">
        <v>1102</v>
      </c>
      <c r="C13444" s="2">
        <v>143684592.15000001</v>
      </c>
      <c r="D13444" s="2">
        <v>0</v>
      </c>
      <c r="E13444" s="2">
        <v>107307491.72400001</v>
      </c>
      <c r="F13444" s="2">
        <v>107307468.19</v>
      </c>
      <c r="G13444" s="5">
        <f>Table3[[#This Row],[PDD]]/Table3[[#This Row],[DC]]</f>
        <v>0</v>
      </c>
      <c r="H13444" s="5">
        <f>Table3[[#This Row],[PDD]]/Table3[[#This Row],[PL_CVM]]</f>
        <v>0</v>
      </c>
      <c r="I13444" t="s">
        <v>10</v>
      </c>
      <c r="J13444" s="3">
        <v>1</v>
      </c>
      <c r="K13444" s="3">
        <v>1</v>
      </c>
    </row>
    <row r="13445" spans="1:11" x14ac:dyDescent="0.35">
      <c r="A13445" s="1">
        <v>46081</v>
      </c>
      <c r="B13445" s="4" t="s">
        <v>1103</v>
      </c>
      <c r="C13445" s="2">
        <v>63333480</v>
      </c>
      <c r="D13445" s="2">
        <v>0</v>
      </c>
      <c r="E13445" s="2">
        <v>55790237.714699998</v>
      </c>
      <c r="F13445" s="2">
        <v>55790638.170000002</v>
      </c>
      <c r="G13445" s="5">
        <f>Table3[[#This Row],[PDD]]/Table3[[#This Row],[DC]]</f>
        <v>0</v>
      </c>
      <c r="H13445" s="5">
        <f>Table3[[#This Row],[PDD]]/Table3[[#This Row],[PL_CVM]]</f>
        <v>0</v>
      </c>
      <c r="I13445" t="s">
        <v>10</v>
      </c>
      <c r="J13445" s="3">
        <v>0</v>
      </c>
      <c r="K13445" s="3">
        <v>0</v>
      </c>
    </row>
    <row r="13446" spans="1:11" x14ac:dyDescent="0.35">
      <c r="A13446" s="1">
        <v>46081</v>
      </c>
      <c r="B13446" s="4" t="s">
        <v>1104</v>
      </c>
      <c r="C13446" s="2">
        <v>6142752.9299999997</v>
      </c>
      <c r="D13446" s="2">
        <v>0</v>
      </c>
      <c r="E13446" s="2">
        <v>8709693.2219999991</v>
      </c>
      <c r="F13446" s="2">
        <v>8711001.6300000008</v>
      </c>
      <c r="G13446" s="5">
        <f>Table3[[#This Row],[PDD]]/Table3[[#This Row],[DC]]</f>
        <v>0</v>
      </c>
      <c r="H13446" s="5">
        <f>Table3[[#This Row],[PDD]]/Table3[[#This Row],[PL_CVM]]</f>
        <v>0</v>
      </c>
      <c r="I13446" t="s">
        <v>10</v>
      </c>
      <c r="J13446" s="3">
        <v>0</v>
      </c>
      <c r="K13446" s="3">
        <v>0</v>
      </c>
    </row>
    <row r="13447" spans="1:11" x14ac:dyDescent="0.35">
      <c r="A13447" s="1">
        <v>46081</v>
      </c>
      <c r="B13447" s="4" t="s">
        <v>1105</v>
      </c>
      <c r="C13447" s="2">
        <v>26306624.75</v>
      </c>
      <c r="D13447" s="2">
        <v>0</v>
      </c>
      <c r="E13447" s="2">
        <v>26172805.217999998</v>
      </c>
      <c r="F13447" s="2">
        <v>26172819.210000001</v>
      </c>
      <c r="G13447" s="5">
        <f>Table3[[#This Row],[PDD]]/Table3[[#This Row],[DC]]</f>
        <v>0</v>
      </c>
      <c r="H13447" s="5">
        <f>Table3[[#This Row],[PDD]]/Table3[[#This Row],[PL_CVM]]</f>
        <v>0</v>
      </c>
      <c r="I13447" t="s">
        <v>10</v>
      </c>
      <c r="J13447" s="3">
        <v>1</v>
      </c>
      <c r="K13447" s="3">
        <v>1</v>
      </c>
    </row>
    <row r="13448" spans="1:11" x14ac:dyDescent="0.35">
      <c r="A13448" s="1">
        <v>46081</v>
      </c>
      <c r="B13448" s="4" t="s">
        <v>1106</v>
      </c>
      <c r="C13448" s="2">
        <v>307816926.04000002</v>
      </c>
      <c r="D13448" s="2">
        <v>0</v>
      </c>
      <c r="E13448" s="2">
        <v>569409565.90359998</v>
      </c>
      <c r="F13448" s="2">
        <v>569414293.97000003</v>
      </c>
      <c r="G13448" s="5">
        <f>Table3[[#This Row],[PDD]]/Table3[[#This Row],[DC]]</f>
        <v>0</v>
      </c>
      <c r="H13448" s="5">
        <f>Table3[[#This Row],[PDD]]/Table3[[#This Row],[PL_CVM]]</f>
        <v>0</v>
      </c>
      <c r="I13448" t="s">
        <v>10</v>
      </c>
      <c r="J13448" s="3">
        <v>1</v>
      </c>
      <c r="K13448" s="3">
        <v>1</v>
      </c>
    </row>
    <row r="13449" spans="1:11" x14ac:dyDescent="0.35">
      <c r="A13449" s="1">
        <v>46081</v>
      </c>
      <c r="B13449" s="4" t="s">
        <v>1107</v>
      </c>
      <c r="C13449" s="2">
        <v>51734953.560000002</v>
      </c>
      <c r="D13449" s="2">
        <v>497615.9</v>
      </c>
      <c r="E13449" s="2">
        <v>53573836.711199999</v>
      </c>
      <c r="F13449" s="2">
        <v>53573766.57</v>
      </c>
      <c r="G13449" s="5">
        <f>Table3[[#This Row],[PDD]]/Table3[[#This Row],[DC]]</f>
        <v>9.6185628044081692E-3</v>
      </c>
      <c r="H13449" s="5">
        <f>Table3[[#This Row],[PDD]]/Table3[[#This Row],[PL_CVM]]</f>
        <v>9.2884247619552801E-3</v>
      </c>
      <c r="I13449" t="s">
        <v>10</v>
      </c>
      <c r="J13449" s="3">
        <v>0.21461531823231</v>
      </c>
      <c r="K13449" s="3">
        <v>0.45600577494373701</v>
      </c>
    </row>
    <row r="13450" spans="1:11" x14ac:dyDescent="0.35">
      <c r="A13450" s="1">
        <v>46081</v>
      </c>
      <c r="B13450" s="4" t="s">
        <v>1108</v>
      </c>
      <c r="C13450" s="2">
        <v>178130011.91</v>
      </c>
      <c r="D13450" s="2">
        <v>0</v>
      </c>
      <c r="E13450" s="2">
        <v>201677934.18380001</v>
      </c>
      <c r="F13450" s="2">
        <v>201677774.24000001</v>
      </c>
      <c r="G13450" s="5">
        <f>Table3[[#This Row],[PDD]]/Table3[[#This Row],[DC]]</f>
        <v>0</v>
      </c>
      <c r="H13450" s="5">
        <f>Table3[[#This Row],[PDD]]/Table3[[#This Row],[PL_CVM]]</f>
        <v>0</v>
      </c>
      <c r="I13450" t="s">
        <v>10</v>
      </c>
      <c r="J13450" s="3">
        <v>0.12577628779597799</v>
      </c>
      <c r="K13450" s="3">
        <v>0.23822450501706499</v>
      </c>
    </row>
    <row r="13451" spans="1:11" x14ac:dyDescent="0.35">
      <c r="A13451" s="1">
        <v>46081</v>
      </c>
      <c r="B13451" s="4" t="s">
        <v>1109</v>
      </c>
      <c r="C13451" s="2">
        <v>0</v>
      </c>
      <c r="D13451" s="2">
        <v>0</v>
      </c>
      <c r="E13451" s="2">
        <v>13661692.358999999</v>
      </c>
      <c r="F13451" s="2">
        <v>13661743.34</v>
      </c>
      <c r="G13451" s="5" t="e">
        <f>Table3[[#This Row],[PDD]]/Table3[[#This Row],[DC]]</f>
        <v>#DIV/0!</v>
      </c>
      <c r="H13451" s="5">
        <f>Table3[[#This Row],[PDD]]/Table3[[#This Row],[PL_CVM]]</f>
        <v>0</v>
      </c>
      <c r="I13451" t="s">
        <v>10</v>
      </c>
      <c r="J13451" s="3">
        <v>1</v>
      </c>
      <c r="K13451" s="3">
        <v>1</v>
      </c>
    </row>
    <row r="13452" spans="1:11" x14ac:dyDescent="0.35">
      <c r="A13452" s="1">
        <v>46081</v>
      </c>
      <c r="B13452" s="4" t="s">
        <v>1110</v>
      </c>
      <c r="C13452" s="2">
        <v>0</v>
      </c>
      <c r="D13452" s="2">
        <v>0</v>
      </c>
      <c r="E13452" s="2">
        <v>0</v>
      </c>
      <c r="F13452" s="2">
        <v>0</v>
      </c>
      <c r="G13452" s="5" t="e">
        <f>Table3[[#This Row],[PDD]]/Table3[[#This Row],[DC]]</f>
        <v>#DIV/0!</v>
      </c>
      <c r="H13452" s="5" t="e">
        <f>Table3[[#This Row],[PDD]]/Table3[[#This Row],[PL_CVM]]</f>
        <v>#DIV/0!</v>
      </c>
      <c r="I13452" t="s">
        <v>13</v>
      </c>
      <c r="J13452" s="3" t="e">
        <v>#NUM!</v>
      </c>
      <c r="K13452" s="3" t="e">
        <v>#NUM!</v>
      </c>
    </row>
    <row r="13453" spans="1:11" x14ac:dyDescent="0.35">
      <c r="A13453" s="1">
        <v>46081</v>
      </c>
      <c r="B13453" s="4" t="s">
        <v>3750</v>
      </c>
      <c r="C13453" s="2">
        <v>0</v>
      </c>
      <c r="D13453" s="2">
        <v>0</v>
      </c>
      <c r="E13453" s="2">
        <v>51329296.697700001</v>
      </c>
      <c r="F13453" s="2">
        <v>51329329.409999996</v>
      </c>
      <c r="G13453" s="5" t="e">
        <f>Table3[[#This Row],[PDD]]/Table3[[#This Row],[DC]]</f>
        <v>#DIV/0!</v>
      </c>
      <c r="H13453" s="5">
        <f>Table3[[#This Row],[PDD]]/Table3[[#This Row],[PL_CVM]]</f>
        <v>0</v>
      </c>
      <c r="I13453" t="s">
        <v>10</v>
      </c>
      <c r="J13453" s="3">
        <v>1</v>
      </c>
      <c r="K13453" s="3">
        <v>1</v>
      </c>
    </row>
    <row r="13454" spans="1:11" x14ac:dyDescent="0.35">
      <c r="A13454" s="1">
        <v>46081</v>
      </c>
      <c r="B13454" s="4" t="s">
        <v>1111</v>
      </c>
      <c r="C13454" s="2">
        <v>0</v>
      </c>
      <c r="D13454" s="2">
        <v>0</v>
      </c>
      <c r="E13454" s="2">
        <v>0</v>
      </c>
      <c r="F13454" s="2">
        <v>0</v>
      </c>
      <c r="G13454" s="5" t="e">
        <f>Table3[[#This Row],[PDD]]/Table3[[#This Row],[DC]]</f>
        <v>#DIV/0!</v>
      </c>
      <c r="H13454" s="5" t="e">
        <f>Table3[[#This Row],[PDD]]/Table3[[#This Row],[PL_CVM]]</f>
        <v>#DIV/0!</v>
      </c>
      <c r="I13454" t="s">
        <v>13</v>
      </c>
      <c r="J13454" s="3" t="e">
        <v>#NUM!</v>
      </c>
      <c r="K13454" s="3" t="e">
        <v>#NUM!</v>
      </c>
    </row>
    <row r="13455" spans="1:11" x14ac:dyDescent="0.35">
      <c r="A13455" s="1">
        <v>46081</v>
      </c>
      <c r="B13455" s="4" t="s">
        <v>1112</v>
      </c>
      <c r="C13455" s="2">
        <v>183440025.91999999</v>
      </c>
      <c r="D13455" s="2">
        <v>559481.88</v>
      </c>
      <c r="E13455" s="2">
        <v>564177201.75440001</v>
      </c>
      <c r="F13455" s="2">
        <v>564177753.48000002</v>
      </c>
      <c r="G13455" s="5">
        <f>Table3[[#This Row],[PDD]]/Table3[[#This Row],[DC]]</f>
        <v>3.049944401141742E-3</v>
      </c>
      <c r="H13455" s="5">
        <f>Table3[[#This Row],[PDD]]/Table3[[#This Row],[PL_CVM]]</f>
        <v>9.9167660644001901E-4</v>
      </c>
      <c r="I13455" t="s">
        <v>10</v>
      </c>
      <c r="J13455" s="3">
        <v>0.88990582770581494</v>
      </c>
      <c r="K13455" s="3">
        <v>0.88990582770581494</v>
      </c>
    </row>
    <row r="13456" spans="1:11" x14ac:dyDescent="0.35">
      <c r="A13456" s="1">
        <v>46081</v>
      </c>
      <c r="B13456" s="4" t="s">
        <v>3273</v>
      </c>
      <c r="C13456" s="2">
        <v>10917538.77</v>
      </c>
      <c r="D13456" s="2">
        <v>2418034.0699999998</v>
      </c>
      <c r="E13456" s="2">
        <v>8829119.8056000005</v>
      </c>
      <c r="F13456" s="2">
        <v>8829110.7599999998</v>
      </c>
      <c r="G13456" s="5">
        <f>Table3[[#This Row],[PDD]]/Table3[[#This Row],[DC]]</f>
        <v>0.22148161054801549</v>
      </c>
      <c r="H13456" s="5">
        <f>Table3[[#This Row],[PDD]]/Table3[[#This Row],[PL_CVM]]</f>
        <v>0.27387062363684744</v>
      </c>
      <c r="I13456" t="s">
        <v>10</v>
      </c>
      <c r="J13456" s="3">
        <v>1</v>
      </c>
      <c r="K13456" s="3">
        <v>1</v>
      </c>
    </row>
    <row r="13457" spans="1:11" x14ac:dyDescent="0.35">
      <c r="A13457" s="1">
        <v>46081</v>
      </c>
      <c r="B13457" s="4" t="s">
        <v>1113</v>
      </c>
      <c r="C13457" s="2">
        <v>486991505.01999998</v>
      </c>
      <c r="D13457" s="2">
        <v>0</v>
      </c>
      <c r="E13457" s="2">
        <v>487037720.89780003</v>
      </c>
      <c r="F13457" s="2">
        <v>487037553.80000001</v>
      </c>
      <c r="G13457" s="5">
        <f>Table3[[#This Row],[PDD]]/Table3[[#This Row],[DC]]</f>
        <v>0</v>
      </c>
      <c r="H13457" s="5">
        <f>Table3[[#This Row],[PDD]]/Table3[[#This Row],[PL_CVM]]</f>
        <v>0</v>
      </c>
      <c r="I13457" t="s">
        <v>10</v>
      </c>
      <c r="J13457" s="3">
        <v>0.30233517123368497</v>
      </c>
      <c r="K13457" s="3">
        <v>0.54912547717843097</v>
      </c>
    </row>
    <row r="13458" spans="1:11" x14ac:dyDescent="0.35">
      <c r="A13458" s="1">
        <v>46081</v>
      </c>
      <c r="B13458" s="4" t="s">
        <v>1114</v>
      </c>
      <c r="C13458" s="2">
        <v>48299729.420000002</v>
      </c>
      <c r="D13458" s="2">
        <v>0</v>
      </c>
      <c r="E13458" s="2">
        <v>44618342.597400002</v>
      </c>
      <c r="F13458" s="2">
        <v>44618366.200000003</v>
      </c>
      <c r="G13458" s="5">
        <f>Table3[[#This Row],[PDD]]/Table3[[#This Row],[DC]]</f>
        <v>0</v>
      </c>
      <c r="H13458" s="5">
        <f>Table3[[#This Row],[PDD]]/Table3[[#This Row],[PL_CVM]]</f>
        <v>0</v>
      </c>
      <c r="I13458" t="s">
        <v>10</v>
      </c>
      <c r="J13458" s="3">
        <v>1</v>
      </c>
      <c r="K13458" s="3">
        <v>1</v>
      </c>
    </row>
    <row r="13459" spans="1:11" x14ac:dyDescent="0.35">
      <c r="A13459" s="1">
        <v>46081</v>
      </c>
      <c r="B13459" s="4" t="s">
        <v>1115</v>
      </c>
      <c r="C13459" s="2">
        <v>0</v>
      </c>
      <c r="D13459" s="2">
        <v>0</v>
      </c>
      <c r="E13459" s="2">
        <v>0</v>
      </c>
      <c r="F13459" s="2">
        <v>0</v>
      </c>
      <c r="G13459" s="5" t="e">
        <f>Table3[[#This Row],[PDD]]/Table3[[#This Row],[DC]]</f>
        <v>#DIV/0!</v>
      </c>
      <c r="H13459" s="5" t="e">
        <f>Table3[[#This Row],[PDD]]/Table3[[#This Row],[PL_CVM]]</f>
        <v>#DIV/0!</v>
      </c>
      <c r="I13459" t="s">
        <v>13</v>
      </c>
      <c r="J13459" s="3" t="e">
        <v>#NUM!</v>
      </c>
      <c r="K13459" s="3" t="e">
        <v>#NUM!</v>
      </c>
    </row>
    <row r="13460" spans="1:11" x14ac:dyDescent="0.35">
      <c r="A13460" s="1">
        <v>46081</v>
      </c>
      <c r="B13460" s="4" t="s">
        <v>1116</v>
      </c>
      <c r="C13460" s="2">
        <v>75065190.489999995</v>
      </c>
      <c r="D13460" s="2">
        <v>3691777.46</v>
      </c>
      <c r="E13460" s="2">
        <v>110324439.5742</v>
      </c>
      <c r="F13460" s="2">
        <v>110324380.94</v>
      </c>
      <c r="G13460" s="5">
        <f>Table3[[#This Row],[PDD]]/Table3[[#This Row],[DC]]</f>
        <v>4.9180951062687432E-2</v>
      </c>
      <c r="H13460" s="5">
        <f>Table3[[#This Row],[PDD]]/Table3[[#This Row],[PL_CVM]]</f>
        <v>3.3462933836970958E-2</v>
      </c>
      <c r="I13460" t="s">
        <v>10</v>
      </c>
      <c r="J13460" s="3">
        <v>0.27875374869061997</v>
      </c>
      <c r="K13460" s="3">
        <v>0.51733577928137797</v>
      </c>
    </row>
    <row r="13461" spans="1:11" x14ac:dyDescent="0.35">
      <c r="A13461" s="1">
        <v>46081</v>
      </c>
      <c r="B13461" s="4" t="s">
        <v>1117</v>
      </c>
      <c r="C13461" s="2">
        <v>50705015.350000001</v>
      </c>
      <c r="D13461" s="2">
        <v>435081.3</v>
      </c>
      <c r="E13461" s="2">
        <v>50310051.579700001</v>
      </c>
      <c r="F13461" s="2">
        <v>50309960.170000002</v>
      </c>
      <c r="G13461" s="5">
        <f>Table3[[#This Row],[PDD]]/Table3[[#This Row],[DC]]</f>
        <v>8.5806363926088421E-3</v>
      </c>
      <c r="H13461" s="5">
        <f>Table3[[#This Row],[PDD]]/Table3[[#This Row],[PL_CVM]]</f>
        <v>8.6480151948011372E-3</v>
      </c>
      <c r="I13461" t="s">
        <v>10</v>
      </c>
      <c r="J13461" s="3">
        <v>7.5360571614476707E-2</v>
      </c>
      <c r="K13461" s="3">
        <v>7.5360571614476707E-2</v>
      </c>
    </row>
    <row r="13462" spans="1:11" x14ac:dyDescent="0.35">
      <c r="A13462" s="1">
        <v>46081</v>
      </c>
      <c r="B13462" s="4" t="s">
        <v>1118</v>
      </c>
      <c r="C13462" s="2">
        <v>54604536.530000001</v>
      </c>
      <c r="D13462" s="2">
        <v>0</v>
      </c>
      <c r="E13462" s="2">
        <v>63475598.437200002</v>
      </c>
      <c r="F13462" s="2">
        <v>63475605.710000001</v>
      </c>
      <c r="G13462" s="5">
        <f>Table3[[#This Row],[PDD]]/Table3[[#This Row],[DC]]</f>
        <v>0</v>
      </c>
      <c r="H13462" s="5">
        <f>Table3[[#This Row],[PDD]]/Table3[[#This Row],[PL_CVM]]</f>
        <v>0</v>
      </c>
      <c r="I13462" t="s">
        <v>10</v>
      </c>
      <c r="J13462" s="3">
        <v>0</v>
      </c>
      <c r="K13462" s="3">
        <v>0</v>
      </c>
    </row>
    <row r="13463" spans="1:11" x14ac:dyDescent="0.35">
      <c r="A13463" s="1">
        <v>46081</v>
      </c>
      <c r="B13463" s="4" t="s">
        <v>1119</v>
      </c>
      <c r="C13463" s="2">
        <v>0</v>
      </c>
      <c r="D13463" s="2">
        <v>0</v>
      </c>
      <c r="E13463" s="2">
        <v>32193709.896600001</v>
      </c>
      <c r="F13463" s="2">
        <v>32193741.41</v>
      </c>
      <c r="G13463" s="5" t="e">
        <f>Table3[[#This Row],[PDD]]/Table3[[#This Row],[DC]]</f>
        <v>#DIV/0!</v>
      </c>
      <c r="H13463" s="5">
        <f>Table3[[#This Row],[PDD]]/Table3[[#This Row],[PL_CVM]]</f>
        <v>0</v>
      </c>
      <c r="I13463" t="s">
        <v>10</v>
      </c>
      <c r="J13463" s="3">
        <v>1</v>
      </c>
      <c r="K13463" s="3">
        <v>1</v>
      </c>
    </row>
    <row r="13464" spans="1:11" x14ac:dyDescent="0.35">
      <c r="A13464" s="1">
        <v>46081</v>
      </c>
      <c r="B13464" s="4" t="s">
        <v>1120</v>
      </c>
      <c r="C13464" s="2">
        <v>0</v>
      </c>
      <c r="D13464" s="2">
        <v>0</v>
      </c>
      <c r="E13464" s="2">
        <v>8624040.6009999998</v>
      </c>
      <c r="F13464" s="2">
        <v>8624151.8399999999</v>
      </c>
      <c r="G13464" s="5" t="e">
        <f>Table3[[#This Row],[PDD]]/Table3[[#This Row],[DC]]</f>
        <v>#DIV/0!</v>
      </c>
      <c r="H13464" s="5">
        <f>Table3[[#This Row],[PDD]]/Table3[[#This Row],[PL_CVM]]</f>
        <v>0</v>
      </c>
      <c r="I13464" t="s">
        <v>10</v>
      </c>
      <c r="J13464" s="3">
        <v>1</v>
      </c>
      <c r="K13464" s="3">
        <v>1</v>
      </c>
    </row>
    <row r="13465" spans="1:11" x14ac:dyDescent="0.35">
      <c r="A13465" s="1">
        <v>46081</v>
      </c>
      <c r="B13465" s="4" t="s">
        <v>1121</v>
      </c>
      <c r="C13465" s="2">
        <v>54763712.350000001</v>
      </c>
      <c r="D13465" s="2">
        <v>21884098.530000001</v>
      </c>
      <c r="E13465" s="2">
        <v>37105031.270099998</v>
      </c>
      <c r="F13465" s="2">
        <v>37106919.219999999</v>
      </c>
      <c r="G13465" s="5">
        <f>Table3[[#This Row],[PDD]]/Table3[[#This Row],[DC]]</f>
        <v>0.39960947844690814</v>
      </c>
      <c r="H13465" s="5">
        <f>Table3[[#This Row],[PDD]]/Table3[[#This Row],[PL_CVM]]</f>
        <v>0.58975789394568878</v>
      </c>
      <c r="I13465" t="s">
        <v>10</v>
      </c>
      <c r="J13465" s="3">
        <v>1</v>
      </c>
      <c r="K13465" s="3">
        <v>1</v>
      </c>
    </row>
    <row r="13466" spans="1:11" x14ac:dyDescent="0.35">
      <c r="A13466" s="1">
        <v>46081</v>
      </c>
      <c r="B13466" s="4" t="s">
        <v>1122</v>
      </c>
      <c r="C13466" s="2">
        <v>16444042.32</v>
      </c>
      <c r="D13466" s="2">
        <v>12617687.310000001</v>
      </c>
      <c r="E13466" s="2">
        <v>7652782.9539000001</v>
      </c>
      <c r="F13466" s="2">
        <v>7653148.2999999998</v>
      </c>
      <c r="G13466" s="5">
        <f>Table3[[#This Row],[PDD]]/Table3[[#This Row],[DC]]</f>
        <v>0.76731055931750969</v>
      </c>
      <c r="H13466" s="5">
        <f>Table3[[#This Row],[PDD]]/Table3[[#This Row],[PL_CVM]]</f>
        <v>1.6486923832378892</v>
      </c>
      <c r="I13466" t="s">
        <v>10</v>
      </c>
      <c r="J13466" s="3">
        <v>1</v>
      </c>
      <c r="K13466" s="3">
        <v>1</v>
      </c>
    </row>
    <row r="13467" spans="1:11" x14ac:dyDescent="0.35">
      <c r="A13467" s="1">
        <v>46081</v>
      </c>
      <c r="B13467" s="4" t="s">
        <v>1123</v>
      </c>
      <c r="C13467" s="2">
        <v>118076398.95999999</v>
      </c>
      <c r="D13467" s="2">
        <v>0</v>
      </c>
      <c r="E13467" s="2">
        <v>125247711.28740001</v>
      </c>
      <c r="F13467" s="2">
        <v>125248145.15000001</v>
      </c>
      <c r="G13467" s="5">
        <f>Table3[[#This Row],[PDD]]/Table3[[#This Row],[DC]]</f>
        <v>0</v>
      </c>
      <c r="H13467" s="5">
        <f>Table3[[#This Row],[PDD]]/Table3[[#This Row],[PL_CVM]]</f>
        <v>0</v>
      </c>
      <c r="I13467" t="s">
        <v>10</v>
      </c>
      <c r="J13467" s="3">
        <v>1</v>
      </c>
      <c r="K13467" s="3">
        <v>1</v>
      </c>
    </row>
    <row r="13468" spans="1:11" x14ac:dyDescent="0.35">
      <c r="A13468" s="1">
        <v>46081</v>
      </c>
      <c r="B13468" s="4" t="s">
        <v>1124</v>
      </c>
      <c r="C13468" s="2">
        <v>0</v>
      </c>
      <c r="D13468" s="2">
        <v>0</v>
      </c>
      <c r="E13468" s="2">
        <v>0</v>
      </c>
      <c r="F13468" s="2">
        <v>0</v>
      </c>
      <c r="G13468" s="5" t="e">
        <f>Table3[[#This Row],[PDD]]/Table3[[#This Row],[DC]]</f>
        <v>#DIV/0!</v>
      </c>
      <c r="H13468" s="5" t="e">
        <f>Table3[[#This Row],[PDD]]/Table3[[#This Row],[PL_CVM]]</f>
        <v>#DIV/0!</v>
      </c>
      <c r="I13468" t="s">
        <v>13</v>
      </c>
      <c r="J13468" s="3" t="e">
        <v>#NUM!</v>
      </c>
      <c r="K13468" s="3" t="e">
        <v>#NUM!</v>
      </c>
    </row>
    <row r="13469" spans="1:11" x14ac:dyDescent="0.35">
      <c r="A13469" s="1">
        <v>46081</v>
      </c>
      <c r="B13469" s="4" t="s">
        <v>1125</v>
      </c>
      <c r="C13469" s="2">
        <v>0</v>
      </c>
      <c r="D13469" s="2">
        <v>0</v>
      </c>
      <c r="E13469" s="2">
        <v>18558647.847600002</v>
      </c>
      <c r="F13469" s="2">
        <v>18600353.620000001</v>
      </c>
      <c r="G13469" s="5" t="e">
        <f>Table3[[#This Row],[PDD]]/Table3[[#This Row],[DC]]</f>
        <v>#DIV/0!</v>
      </c>
      <c r="H13469" s="5">
        <f>Table3[[#This Row],[PDD]]/Table3[[#This Row],[PL_CVM]]</f>
        <v>0</v>
      </c>
      <c r="I13469" t="s">
        <v>10</v>
      </c>
      <c r="J13469" s="3">
        <v>1</v>
      </c>
      <c r="K13469" s="3">
        <v>1</v>
      </c>
    </row>
    <row r="13470" spans="1:11" x14ac:dyDescent="0.35">
      <c r="A13470" s="1">
        <v>46081</v>
      </c>
      <c r="B13470" s="4" t="s">
        <v>1126</v>
      </c>
      <c r="C13470" s="2">
        <v>9300000</v>
      </c>
      <c r="D13470" s="2">
        <v>0</v>
      </c>
      <c r="E13470" s="2">
        <v>485261.54269999999</v>
      </c>
      <c r="F13470" s="2">
        <v>485265.76</v>
      </c>
      <c r="G13470" s="5">
        <f>Table3[[#This Row],[PDD]]/Table3[[#This Row],[DC]]</f>
        <v>0</v>
      </c>
      <c r="H13470" s="5">
        <f>Table3[[#This Row],[PDD]]/Table3[[#This Row],[PL_CVM]]</f>
        <v>0</v>
      </c>
      <c r="I13470" t="s">
        <v>10</v>
      </c>
      <c r="J13470" s="3">
        <v>0</v>
      </c>
      <c r="K13470" s="3">
        <v>0</v>
      </c>
    </row>
    <row r="13471" spans="1:11" x14ac:dyDescent="0.35">
      <c r="A13471" s="1">
        <v>46081</v>
      </c>
      <c r="B13471" s="4" t="s">
        <v>1127</v>
      </c>
      <c r="C13471" s="2">
        <v>41427438.140000001</v>
      </c>
      <c r="D13471" s="2">
        <v>1560236.56</v>
      </c>
      <c r="E13471" s="2">
        <v>39851029.463699996</v>
      </c>
      <c r="F13471" s="2">
        <v>39851274.240000002</v>
      </c>
      <c r="G13471" s="5">
        <f>Table3[[#This Row],[PDD]]/Table3[[#This Row],[DC]]</f>
        <v>3.7661912733472254E-2</v>
      </c>
      <c r="H13471" s="5">
        <f>Table3[[#This Row],[PDD]]/Table3[[#This Row],[PL_CVM]]</f>
        <v>3.9151484858517785E-2</v>
      </c>
      <c r="I13471" t="s">
        <v>10</v>
      </c>
      <c r="J13471" s="3">
        <v>1</v>
      </c>
      <c r="K13471" s="3">
        <v>1</v>
      </c>
    </row>
    <row r="13472" spans="1:11" x14ac:dyDescent="0.35">
      <c r="A13472" s="1">
        <v>46081</v>
      </c>
      <c r="B13472" s="4" t="s">
        <v>1128</v>
      </c>
      <c r="C13472" s="2">
        <v>74122274.109999999</v>
      </c>
      <c r="D13472" s="2">
        <v>0</v>
      </c>
      <c r="E13472" s="2">
        <v>74188852.421599999</v>
      </c>
      <c r="F13472" s="2">
        <v>74188879.760000005</v>
      </c>
      <c r="G13472" s="5">
        <f>Table3[[#This Row],[PDD]]/Table3[[#This Row],[DC]]</f>
        <v>0</v>
      </c>
      <c r="H13472" s="5">
        <f>Table3[[#This Row],[PDD]]/Table3[[#This Row],[PL_CVM]]</f>
        <v>0</v>
      </c>
      <c r="I13472" t="s">
        <v>10</v>
      </c>
      <c r="J13472" s="3">
        <v>1</v>
      </c>
      <c r="K13472" s="3">
        <v>1</v>
      </c>
    </row>
    <row r="13473" spans="1:11" x14ac:dyDescent="0.35">
      <c r="A13473" s="1">
        <v>46081</v>
      </c>
      <c r="B13473" s="4" t="s">
        <v>1129</v>
      </c>
      <c r="C13473" s="2">
        <v>17770974.530000001</v>
      </c>
      <c r="D13473" s="2">
        <v>0</v>
      </c>
      <c r="E13473" s="2">
        <v>17765793.000399999</v>
      </c>
      <c r="F13473" s="2">
        <v>17765768.84</v>
      </c>
      <c r="G13473" s="5">
        <f>Table3[[#This Row],[PDD]]/Table3[[#This Row],[DC]]</f>
        <v>0</v>
      </c>
      <c r="H13473" s="5">
        <f>Table3[[#This Row],[PDD]]/Table3[[#This Row],[PL_CVM]]</f>
        <v>0</v>
      </c>
      <c r="I13473" t="s">
        <v>10</v>
      </c>
      <c r="J13473" s="3">
        <v>1</v>
      </c>
      <c r="K13473" s="3">
        <v>1</v>
      </c>
    </row>
    <row r="13474" spans="1:11" x14ac:dyDescent="0.35">
      <c r="A13474" s="1">
        <v>46081</v>
      </c>
      <c r="B13474" s="4" t="s">
        <v>1130</v>
      </c>
      <c r="C13474" s="2">
        <v>15812421.380000001</v>
      </c>
      <c r="D13474" s="2">
        <v>77493.36</v>
      </c>
      <c r="E13474" s="2">
        <v>16577428.0518</v>
      </c>
      <c r="F13474" s="2">
        <v>16577407.470000001</v>
      </c>
      <c r="G13474" s="5">
        <f>Table3[[#This Row],[PDD]]/Table3[[#This Row],[DC]]</f>
        <v>4.9007902166088111E-3</v>
      </c>
      <c r="H13474" s="5">
        <f>Table3[[#This Row],[PDD]]/Table3[[#This Row],[PL_CVM]]</f>
        <v>4.6746368598491114E-3</v>
      </c>
      <c r="I13474" t="s">
        <v>10</v>
      </c>
      <c r="J13474" s="3">
        <v>1</v>
      </c>
      <c r="K13474" s="3">
        <v>1</v>
      </c>
    </row>
    <row r="13475" spans="1:11" x14ac:dyDescent="0.35">
      <c r="A13475" s="1">
        <v>46081</v>
      </c>
      <c r="B13475" s="4" t="s">
        <v>1131</v>
      </c>
      <c r="C13475" s="2">
        <v>81905593.299999997</v>
      </c>
      <c r="D13475" s="2">
        <v>1312</v>
      </c>
      <c r="E13475" s="2">
        <v>82366217.296000004</v>
      </c>
      <c r="F13475" s="2">
        <v>82685055.239999995</v>
      </c>
      <c r="G13475" s="5">
        <f>Table3[[#This Row],[PDD]]/Table3[[#This Row],[DC]]</f>
        <v>1.6018442051869002E-5</v>
      </c>
      <c r="H13475" s="5">
        <f>Table3[[#This Row],[PDD]]/Table3[[#This Row],[PL_CVM]]</f>
        <v>1.5867438150604302E-5</v>
      </c>
      <c r="I13475" t="s">
        <v>10</v>
      </c>
      <c r="J13475" s="3">
        <v>0.36426553254445798</v>
      </c>
      <c r="K13475" s="3">
        <v>0.36426553254445798</v>
      </c>
    </row>
    <row r="13476" spans="1:11" x14ac:dyDescent="0.35">
      <c r="A13476" s="1">
        <v>46081</v>
      </c>
      <c r="B13476" s="4" t="s">
        <v>1132</v>
      </c>
      <c r="C13476" s="2">
        <v>30508819</v>
      </c>
      <c r="D13476" s="2">
        <v>28000</v>
      </c>
      <c r="E13476" s="2">
        <v>39092890.865800001</v>
      </c>
      <c r="F13476" s="2">
        <v>39092910.43</v>
      </c>
      <c r="G13476" s="5">
        <f>Table3[[#This Row],[PDD]]/Table3[[#This Row],[DC]]</f>
        <v>9.1776741669351411E-4</v>
      </c>
      <c r="H13476" s="5">
        <f>Table3[[#This Row],[PDD]]/Table3[[#This Row],[PL_CVM]]</f>
        <v>7.1624240027196159E-4</v>
      </c>
      <c r="I13476" t="s">
        <v>10</v>
      </c>
      <c r="J13476" s="3">
        <v>0.60440652605895395</v>
      </c>
      <c r="K13476" s="3">
        <v>0.612257300634658</v>
      </c>
    </row>
    <row r="13477" spans="1:11" x14ac:dyDescent="0.35">
      <c r="A13477" s="1">
        <v>46081</v>
      </c>
      <c r="B13477" s="4" t="s">
        <v>1133</v>
      </c>
      <c r="C13477" s="2">
        <v>3160987.73</v>
      </c>
      <c r="D13477" s="2">
        <v>1029327.82</v>
      </c>
      <c r="E13477" s="2">
        <v>109688078.50560001</v>
      </c>
      <c r="F13477" s="2">
        <v>109688154.2</v>
      </c>
      <c r="G13477" s="5">
        <f>Table3[[#This Row],[PDD]]/Table3[[#This Row],[DC]]</f>
        <v>0.32563486730143049</v>
      </c>
      <c r="H13477" s="5">
        <f>Table3[[#This Row],[PDD]]/Table3[[#This Row],[PL_CVM]]</f>
        <v>9.3841292845823088E-3</v>
      </c>
      <c r="I13477" t="s">
        <v>10</v>
      </c>
      <c r="J13477" s="3">
        <v>0</v>
      </c>
      <c r="K13477" s="3">
        <v>0</v>
      </c>
    </row>
    <row r="13478" spans="1:11" x14ac:dyDescent="0.35">
      <c r="A13478" s="1">
        <v>46081</v>
      </c>
      <c r="B13478" s="4" t="s">
        <v>1134</v>
      </c>
      <c r="C13478" s="2">
        <v>18484377.109999999</v>
      </c>
      <c r="D13478" s="2">
        <v>9880921.9700000007</v>
      </c>
      <c r="E13478" s="2">
        <v>7428978.9056000002</v>
      </c>
      <c r="F13478" s="2">
        <v>7428968.7199999997</v>
      </c>
      <c r="G13478" s="5">
        <f>Table3[[#This Row],[PDD]]/Table3[[#This Row],[DC]]</f>
        <v>0.53455531182895244</v>
      </c>
      <c r="H13478" s="5">
        <f>Table3[[#This Row],[PDD]]/Table3[[#This Row],[PL_CVM]]</f>
        <v>1.3300529780666517</v>
      </c>
      <c r="I13478" t="s">
        <v>10</v>
      </c>
      <c r="J13478" s="3">
        <v>1</v>
      </c>
      <c r="K13478" s="3">
        <v>1</v>
      </c>
    </row>
    <row r="13479" spans="1:11" x14ac:dyDescent="0.35">
      <c r="A13479" s="1">
        <v>46081</v>
      </c>
      <c r="B13479" s="4" t="s">
        <v>1135</v>
      </c>
      <c r="C13479" s="2">
        <v>6965994.6900000004</v>
      </c>
      <c r="D13479" s="2">
        <v>5992365.9400000004</v>
      </c>
      <c r="E13479" s="2">
        <v>2945853.1077000001</v>
      </c>
      <c r="F13479" s="2">
        <v>2945846.54</v>
      </c>
      <c r="G13479" s="5">
        <f>Table3[[#This Row],[PDD]]/Table3[[#This Row],[DC]]</f>
        <v>0.86023119549636062</v>
      </c>
      <c r="H13479" s="5">
        <f>Table3[[#This Row],[PDD]]/Table3[[#This Row],[PL_CVM]]</f>
        <v>2.0341745093076029</v>
      </c>
      <c r="I13479" t="s">
        <v>10</v>
      </c>
      <c r="J13479" s="3">
        <v>0</v>
      </c>
      <c r="K13479" s="3">
        <v>0</v>
      </c>
    </row>
    <row r="13480" spans="1:11" x14ac:dyDescent="0.35">
      <c r="A13480" s="1">
        <v>46081</v>
      </c>
      <c r="B13480" s="4" t="s">
        <v>1136</v>
      </c>
      <c r="C13480" s="2">
        <v>17599014.940000001</v>
      </c>
      <c r="D13480" s="2">
        <v>944306.29</v>
      </c>
      <c r="E13480" s="2">
        <v>16939504.0634</v>
      </c>
      <c r="F13480" s="2">
        <v>16939459.690000001</v>
      </c>
      <c r="G13480" s="5">
        <f>Table3[[#This Row],[PDD]]/Table3[[#This Row],[DC]]</f>
        <v>5.3656769610083643E-2</v>
      </c>
      <c r="H13480" s="5">
        <f>Table3[[#This Row],[PDD]]/Table3[[#This Row],[PL_CVM]]</f>
        <v>5.5745951009137526E-2</v>
      </c>
      <c r="I13480" t="s">
        <v>10</v>
      </c>
      <c r="J13480" s="3">
        <v>0.45240387337891302</v>
      </c>
      <c r="K13480" s="3">
        <v>0.45240387337891302</v>
      </c>
    </row>
    <row r="13481" spans="1:11" x14ac:dyDescent="0.35">
      <c r="A13481" s="1">
        <v>46081</v>
      </c>
      <c r="B13481" s="4" t="s">
        <v>1137</v>
      </c>
      <c r="C13481" s="2">
        <v>1836641576.22</v>
      </c>
      <c r="D13481" s="2">
        <v>6715736.2199999997</v>
      </c>
      <c r="E13481" s="2">
        <v>2137834064.5739999</v>
      </c>
      <c r="F13481" s="2">
        <v>2137831614.1300001</v>
      </c>
      <c r="G13481" s="5">
        <f>Table3[[#This Row],[PDD]]/Table3[[#This Row],[DC]]</f>
        <v>3.656530651898715E-3</v>
      </c>
      <c r="H13481" s="5">
        <f>Table3[[#This Row],[PDD]]/Table3[[#This Row],[PL_CVM]]</f>
        <v>3.1413775414360677E-3</v>
      </c>
      <c r="I13481" t="s">
        <v>10</v>
      </c>
      <c r="J13481" s="3">
        <v>1</v>
      </c>
      <c r="K13481" s="3">
        <v>1</v>
      </c>
    </row>
    <row r="13482" spans="1:11" x14ac:dyDescent="0.35">
      <c r="A13482" s="1">
        <v>46081</v>
      </c>
      <c r="B13482" s="4" t="s">
        <v>1138</v>
      </c>
      <c r="C13482" s="2">
        <v>462827424.00999999</v>
      </c>
      <c r="D13482" s="2">
        <v>64005872</v>
      </c>
      <c r="E13482" s="2">
        <v>606463046.41789997</v>
      </c>
      <c r="F13482" s="2">
        <v>606464752.83000004</v>
      </c>
      <c r="G13482" s="5">
        <f>Table3[[#This Row],[PDD]]/Table3[[#This Row],[DC]]</f>
        <v>0.13829317080099615</v>
      </c>
      <c r="H13482" s="5">
        <f>Table3[[#This Row],[PDD]]/Table3[[#This Row],[PL_CVM]]</f>
        <v>0.10553931073706056</v>
      </c>
      <c r="I13482" t="s">
        <v>10</v>
      </c>
      <c r="J13482" s="3">
        <v>1</v>
      </c>
      <c r="K13482" s="3">
        <v>1</v>
      </c>
    </row>
    <row r="13483" spans="1:11" x14ac:dyDescent="0.35">
      <c r="A13483" s="1">
        <v>46081</v>
      </c>
      <c r="B13483" s="4" t="s">
        <v>1139</v>
      </c>
      <c r="C13483" s="2">
        <v>167136672.05000001</v>
      </c>
      <c r="D13483" s="2">
        <v>11403630.210000001</v>
      </c>
      <c r="E13483" s="2">
        <v>159593235.78220001</v>
      </c>
      <c r="F13483" s="2">
        <v>159593405.12</v>
      </c>
      <c r="G13483" s="5">
        <f>Table3[[#This Row],[PDD]]/Table3[[#This Row],[DC]]</f>
        <v>6.8229372226512514E-2</v>
      </c>
      <c r="H13483" s="5">
        <f>Table3[[#This Row],[PDD]]/Table3[[#This Row],[PL_CVM]]</f>
        <v>7.1454269688810065E-2</v>
      </c>
      <c r="I13483" t="s">
        <v>10</v>
      </c>
      <c r="J13483" s="3">
        <v>0.29002680737652198</v>
      </c>
      <c r="K13483" s="3">
        <v>0.52397455607468002</v>
      </c>
    </row>
    <row r="13484" spans="1:11" x14ac:dyDescent="0.35">
      <c r="A13484" s="1">
        <v>46081</v>
      </c>
      <c r="B13484" s="4" t="s">
        <v>1140</v>
      </c>
      <c r="C13484" s="2">
        <v>49669806.759999998</v>
      </c>
      <c r="D13484" s="2">
        <v>19326220.289999999</v>
      </c>
      <c r="E13484" s="2">
        <v>34147450.3719</v>
      </c>
      <c r="F13484" s="2">
        <v>34147420.609999999</v>
      </c>
      <c r="G13484" s="5">
        <f>Table3[[#This Row],[PDD]]/Table3[[#This Row],[DC]]</f>
        <v>0.38909392950495142</v>
      </c>
      <c r="H13484" s="5">
        <f>Table3[[#This Row],[PDD]]/Table3[[#This Row],[PL_CVM]]</f>
        <v>0.56596427913914993</v>
      </c>
      <c r="I13484" t="s">
        <v>10</v>
      </c>
      <c r="J13484" s="3">
        <v>1</v>
      </c>
      <c r="K13484" s="3">
        <v>1</v>
      </c>
    </row>
    <row r="13485" spans="1:11" x14ac:dyDescent="0.35">
      <c r="A13485" s="1">
        <v>46081</v>
      </c>
      <c r="B13485" s="4" t="s">
        <v>1141</v>
      </c>
      <c r="C13485" s="2">
        <v>192354112.53</v>
      </c>
      <c r="D13485" s="2">
        <v>3900787.95</v>
      </c>
      <c r="E13485" s="2">
        <v>227482471.4605</v>
      </c>
      <c r="F13485" s="2">
        <v>227656717.06999999</v>
      </c>
      <c r="G13485" s="5">
        <f>Table3[[#This Row],[PDD]]/Table3[[#This Row],[DC]]</f>
        <v>2.0279202241603355E-2</v>
      </c>
      <c r="H13485" s="5">
        <f>Table3[[#This Row],[PDD]]/Table3[[#This Row],[PL_CVM]]</f>
        <v>1.7134517268825342E-2</v>
      </c>
      <c r="I13485" t="s">
        <v>10</v>
      </c>
      <c r="J13485" s="3">
        <v>0</v>
      </c>
      <c r="K13485" s="3">
        <v>0</v>
      </c>
    </row>
    <row r="13486" spans="1:11" x14ac:dyDescent="0.35">
      <c r="A13486" s="1">
        <v>46081</v>
      </c>
      <c r="B13486" s="4" t="s">
        <v>1142</v>
      </c>
      <c r="C13486" s="2">
        <v>19718056</v>
      </c>
      <c r="D13486" s="2">
        <v>0</v>
      </c>
      <c r="E13486" s="2">
        <v>934180433.37189996</v>
      </c>
      <c r="F13486" s="2">
        <v>933198065.40999997</v>
      </c>
      <c r="G13486" s="5">
        <f>Table3[[#This Row],[PDD]]/Table3[[#This Row],[DC]]</f>
        <v>0</v>
      </c>
      <c r="H13486" s="5">
        <f>Table3[[#This Row],[PDD]]/Table3[[#This Row],[PL_CVM]]</f>
        <v>0</v>
      </c>
      <c r="I13486" t="s">
        <v>10</v>
      </c>
      <c r="J13486" s="3">
        <v>1</v>
      </c>
      <c r="K13486" s="3">
        <v>1</v>
      </c>
    </row>
    <row r="13487" spans="1:11" x14ac:dyDescent="0.35">
      <c r="A13487" s="1">
        <v>46081</v>
      </c>
      <c r="B13487" s="4" t="s">
        <v>1143</v>
      </c>
      <c r="C13487" s="2">
        <v>52897836.079999998</v>
      </c>
      <c r="D13487" s="2">
        <v>6212199.1399999997</v>
      </c>
      <c r="E13487" s="2">
        <v>60204838.100100003</v>
      </c>
      <c r="F13487" s="2">
        <v>60204900.729999997</v>
      </c>
      <c r="G13487" s="5">
        <f>Table3[[#This Row],[PDD]]/Table3[[#This Row],[DC]]</f>
        <v>0.11743767988174385</v>
      </c>
      <c r="H13487" s="5">
        <f>Table3[[#This Row],[PDD]]/Table3[[#This Row],[PL_CVM]]</f>
        <v>0.10318427677274571</v>
      </c>
      <c r="I13487" t="s">
        <v>10</v>
      </c>
      <c r="J13487" s="3">
        <v>0.44452072872455001</v>
      </c>
      <c r="K13487" s="3">
        <v>0.52874161549231202</v>
      </c>
    </row>
    <row r="13488" spans="1:11" x14ac:dyDescent="0.35">
      <c r="A13488" s="1">
        <v>46081</v>
      </c>
      <c r="B13488" s="4" t="s">
        <v>1144</v>
      </c>
      <c r="C13488" s="2">
        <v>29251430.18</v>
      </c>
      <c r="D13488" s="2">
        <v>27705278.579999998</v>
      </c>
      <c r="E13488" s="2">
        <v>2000000</v>
      </c>
      <c r="F13488" s="2">
        <v>2034028.76</v>
      </c>
      <c r="G13488" s="5">
        <f>Table3[[#This Row],[PDD]]/Table3[[#This Row],[DC]]</f>
        <v>0.94714270069922435</v>
      </c>
      <c r="H13488" s="5">
        <f>Table3[[#This Row],[PDD]]/Table3[[#This Row],[PL_CVM]]</f>
        <v>13.620888320182846</v>
      </c>
      <c r="I13488" t="s">
        <v>10</v>
      </c>
      <c r="J13488" s="3">
        <v>0</v>
      </c>
      <c r="K13488" s="3">
        <v>1</v>
      </c>
    </row>
    <row r="13489" spans="1:11" x14ac:dyDescent="0.35">
      <c r="A13489" s="1">
        <v>46081</v>
      </c>
      <c r="B13489" s="4" t="s">
        <v>1145</v>
      </c>
      <c r="C13489" s="2">
        <v>26164607.149999999</v>
      </c>
      <c r="D13489" s="2">
        <v>0</v>
      </c>
      <c r="E13489" s="2">
        <v>26199884.475000001</v>
      </c>
      <c r="F13489" s="2">
        <v>26199882.140000001</v>
      </c>
      <c r="G13489" s="5">
        <f>Table3[[#This Row],[PDD]]/Table3[[#This Row],[DC]]</f>
        <v>0</v>
      </c>
      <c r="H13489" s="5">
        <f>Table3[[#This Row],[PDD]]/Table3[[#This Row],[PL_CVM]]</f>
        <v>0</v>
      </c>
      <c r="I13489" t="s">
        <v>10</v>
      </c>
      <c r="J13489" s="3">
        <v>1</v>
      </c>
      <c r="K13489" s="3">
        <v>1</v>
      </c>
    </row>
    <row r="13490" spans="1:11" x14ac:dyDescent="0.35">
      <c r="A13490" s="1">
        <v>46081</v>
      </c>
      <c r="B13490" s="4" t="s">
        <v>1146</v>
      </c>
      <c r="C13490" s="2">
        <v>1122945688.8299999</v>
      </c>
      <c r="D13490" s="2">
        <v>0</v>
      </c>
      <c r="E13490" s="2">
        <v>1557245972.5058999</v>
      </c>
      <c r="F13490" s="2">
        <v>1721501950.97</v>
      </c>
      <c r="G13490" s="5">
        <f>Table3[[#This Row],[PDD]]/Table3[[#This Row],[DC]]</f>
        <v>0</v>
      </c>
      <c r="H13490" s="5">
        <f>Table3[[#This Row],[PDD]]/Table3[[#This Row],[PL_CVM]]</f>
        <v>0</v>
      </c>
      <c r="I13490" t="s">
        <v>13</v>
      </c>
      <c r="J13490" s="3">
        <v>0.38392269110282401</v>
      </c>
      <c r="K13490" s="3">
        <v>0.59558597507458699</v>
      </c>
    </row>
    <row r="13491" spans="1:11" x14ac:dyDescent="0.35">
      <c r="A13491" s="1">
        <v>46081</v>
      </c>
      <c r="B13491" s="4" t="s">
        <v>1147</v>
      </c>
      <c r="C13491" s="2">
        <v>45991018.369999997</v>
      </c>
      <c r="D13491" s="2">
        <v>6562099.3700000001</v>
      </c>
      <c r="E13491" s="2">
        <v>39533241.8979</v>
      </c>
      <c r="F13491" s="2">
        <v>39533142.520000003</v>
      </c>
      <c r="G13491" s="5">
        <f>Table3[[#This Row],[PDD]]/Table3[[#This Row],[DC]]</f>
        <v>0.1426821932318956</v>
      </c>
      <c r="H13491" s="5">
        <f>Table3[[#This Row],[PDD]]/Table3[[#This Row],[PL_CVM]]</f>
        <v>0.16598982402373408</v>
      </c>
      <c r="I13491" t="s">
        <v>10</v>
      </c>
      <c r="J13491" s="3">
        <v>0.29693157306240398</v>
      </c>
      <c r="K13491" s="3">
        <v>0.41458144333896901</v>
      </c>
    </row>
    <row r="13492" spans="1:11" x14ac:dyDescent="0.35">
      <c r="A13492" s="1">
        <v>46081</v>
      </c>
      <c r="B13492" s="4" t="s">
        <v>1148</v>
      </c>
      <c r="C13492" s="2">
        <v>0</v>
      </c>
      <c r="D13492" s="2">
        <v>0</v>
      </c>
      <c r="E13492" s="2">
        <v>33782764.854500003</v>
      </c>
      <c r="F13492" s="2">
        <v>33836745.259999998</v>
      </c>
      <c r="G13492" s="5" t="e">
        <f>Table3[[#This Row],[PDD]]/Table3[[#This Row],[DC]]</f>
        <v>#DIV/0!</v>
      </c>
      <c r="H13492" s="5">
        <f>Table3[[#This Row],[PDD]]/Table3[[#This Row],[PL_CVM]]</f>
        <v>0</v>
      </c>
      <c r="I13492" t="s">
        <v>10</v>
      </c>
      <c r="J13492" s="3">
        <v>1</v>
      </c>
      <c r="K13492" s="3">
        <v>1</v>
      </c>
    </row>
    <row r="13493" spans="1:11" x14ac:dyDescent="0.35">
      <c r="A13493" s="1">
        <v>46081</v>
      </c>
      <c r="B13493" s="4" t="s">
        <v>1149</v>
      </c>
      <c r="C13493" s="2">
        <v>0</v>
      </c>
      <c r="D13493" s="2">
        <v>0</v>
      </c>
      <c r="E13493" s="2">
        <v>716725390.05060005</v>
      </c>
      <c r="F13493" s="2">
        <v>716727222.01999998</v>
      </c>
      <c r="G13493" s="5" t="e">
        <f>Table3[[#This Row],[PDD]]/Table3[[#This Row],[DC]]</f>
        <v>#DIV/0!</v>
      </c>
      <c r="H13493" s="5">
        <f>Table3[[#This Row],[PDD]]/Table3[[#This Row],[PL_CVM]]</f>
        <v>0</v>
      </c>
      <c r="I13493" t="s">
        <v>10</v>
      </c>
      <c r="J13493" s="3">
        <v>1</v>
      </c>
      <c r="K13493" s="3">
        <v>1</v>
      </c>
    </row>
    <row r="13494" spans="1:11" x14ac:dyDescent="0.35">
      <c r="A13494" s="1">
        <v>46081</v>
      </c>
      <c r="B13494" s="4" t="s">
        <v>1150</v>
      </c>
      <c r="C13494" s="2">
        <v>219590220.78999999</v>
      </c>
      <c r="D13494" s="2">
        <v>644217.85</v>
      </c>
      <c r="E13494" s="2">
        <v>323885050.59600002</v>
      </c>
      <c r="F13494" s="2">
        <v>323883366.81</v>
      </c>
      <c r="G13494" s="5">
        <f>Table3[[#This Row],[PDD]]/Table3[[#This Row],[DC]]</f>
        <v>2.9337274113681172E-3</v>
      </c>
      <c r="H13494" s="5">
        <f>Table3[[#This Row],[PDD]]/Table3[[#This Row],[PL_CVM]]</f>
        <v>1.9890427111001292E-3</v>
      </c>
      <c r="I13494" t="s">
        <v>10</v>
      </c>
      <c r="J13494" s="3">
        <v>0.24515367014343001</v>
      </c>
      <c r="K13494" s="3">
        <v>0.417184510175934</v>
      </c>
    </row>
    <row r="13495" spans="1:11" x14ac:dyDescent="0.35">
      <c r="A13495" s="1">
        <v>46081</v>
      </c>
      <c r="B13495" s="4" t="s">
        <v>1151</v>
      </c>
      <c r="C13495" s="2">
        <v>0</v>
      </c>
      <c r="D13495" s="2">
        <v>0</v>
      </c>
      <c r="E13495" s="2">
        <v>50997752.728799999</v>
      </c>
      <c r="F13495" s="2">
        <v>50997763.93</v>
      </c>
      <c r="G13495" s="5" t="e">
        <f>Table3[[#This Row],[PDD]]/Table3[[#This Row],[DC]]</f>
        <v>#DIV/0!</v>
      </c>
      <c r="H13495" s="5">
        <f>Table3[[#This Row],[PDD]]/Table3[[#This Row],[PL_CVM]]</f>
        <v>0</v>
      </c>
      <c r="I13495" t="s">
        <v>10</v>
      </c>
      <c r="J13495" s="3">
        <v>1</v>
      </c>
      <c r="K13495" s="3">
        <v>1</v>
      </c>
    </row>
    <row r="13496" spans="1:11" x14ac:dyDescent="0.35">
      <c r="A13496" s="1">
        <v>46081</v>
      </c>
      <c r="B13496" s="4" t="s">
        <v>3716</v>
      </c>
      <c r="C13496" s="2">
        <v>0</v>
      </c>
      <c r="D13496" s="2">
        <v>0</v>
      </c>
      <c r="E13496" s="2">
        <v>33340364.440499999</v>
      </c>
      <c r="F13496" s="2">
        <v>33340339.640000001</v>
      </c>
      <c r="G13496" s="5" t="e">
        <f>Table3[[#This Row],[PDD]]/Table3[[#This Row],[DC]]</f>
        <v>#DIV/0!</v>
      </c>
      <c r="H13496" s="5">
        <f>Table3[[#This Row],[PDD]]/Table3[[#This Row],[PL_CVM]]</f>
        <v>0</v>
      </c>
      <c r="I13496" t="s">
        <v>10</v>
      </c>
      <c r="J13496" s="3">
        <v>1</v>
      </c>
      <c r="K13496" s="3">
        <v>1</v>
      </c>
    </row>
    <row r="13497" spans="1:11" x14ac:dyDescent="0.35">
      <c r="A13497" s="1">
        <v>46081</v>
      </c>
      <c r="B13497" s="4" t="s">
        <v>1152</v>
      </c>
      <c r="C13497" s="2">
        <v>238092122.19999999</v>
      </c>
      <c r="D13497" s="2">
        <v>0</v>
      </c>
      <c r="E13497" s="2">
        <v>294463200.82889998</v>
      </c>
      <c r="F13497" s="2">
        <v>294463346.43000001</v>
      </c>
      <c r="G13497" s="5">
        <f>Table3[[#This Row],[PDD]]/Table3[[#This Row],[DC]]</f>
        <v>0</v>
      </c>
      <c r="H13497" s="5">
        <f>Table3[[#This Row],[PDD]]/Table3[[#This Row],[PL_CVM]]</f>
        <v>0</v>
      </c>
      <c r="I13497" t="s">
        <v>10</v>
      </c>
      <c r="J13497" s="3">
        <v>0.98178869881701802</v>
      </c>
      <c r="K13497" s="3">
        <v>0.98178869881701802</v>
      </c>
    </row>
    <row r="13498" spans="1:11" x14ac:dyDescent="0.35">
      <c r="A13498" s="1">
        <v>46081</v>
      </c>
      <c r="B13498" s="4" t="s">
        <v>1153</v>
      </c>
      <c r="C13498" s="2">
        <v>0</v>
      </c>
      <c r="D13498" s="2">
        <v>0</v>
      </c>
      <c r="E13498" s="2">
        <v>0</v>
      </c>
      <c r="F13498" s="2">
        <v>0</v>
      </c>
      <c r="G13498" s="5" t="e">
        <f>Table3[[#This Row],[PDD]]/Table3[[#This Row],[DC]]</f>
        <v>#DIV/0!</v>
      </c>
      <c r="H13498" s="5" t="e">
        <f>Table3[[#This Row],[PDD]]/Table3[[#This Row],[PL_CVM]]</f>
        <v>#DIV/0!</v>
      </c>
      <c r="I13498" t="s">
        <v>13</v>
      </c>
      <c r="J13498" s="3" t="e">
        <v>#NUM!</v>
      </c>
      <c r="K13498" s="3" t="e">
        <v>#NUM!</v>
      </c>
    </row>
    <row r="13499" spans="1:11" x14ac:dyDescent="0.35">
      <c r="A13499" s="1">
        <v>46081</v>
      </c>
      <c r="B13499" s="4" t="s">
        <v>1154</v>
      </c>
      <c r="C13499" s="2">
        <v>57488964.490000002</v>
      </c>
      <c r="D13499" s="2">
        <v>250744.65</v>
      </c>
      <c r="E13499" s="2">
        <v>57298412.333700001</v>
      </c>
      <c r="F13499" s="2">
        <v>57298379.100000001</v>
      </c>
      <c r="G13499" s="5">
        <f>Table3[[#This Row],[PDD]]/Table3[[#This Row],[DC]]</f>
        <v>4.3616136109673031E-3</v>
      </c>
      <c r="H13499" s="5">
        <f>Table3[[#This Row],[PDD]]/Table3[[#This Row],[PL_CVM]]</f>
        <v>4.3761211737314218E-3</v>
      </c>
      <c r="I13499" t="s">
        <v>10</v>
      </c>
      <c r="J13499" s="3">
        <v>0.810070806605938</v>
      </c>
      <c r="K13499" s="3">
        <v>0.810070806605938</v>
      </c>
    </row>
    <row r="13500" spans="1:11" x14ac:dyDescent="0.35">
      <c r="A13500" s="1">
        <v>46081</v>
      </c>
      <c r="B13500" s="4" t="s">
        <v>1155</v>
      </c>
      <c r="C13500" s="2">
        <v>0</v>
      </c>
      <c r="D13500" s="2">
        <v>0</v>
      </c>
      <c r="E13500" s="2">
        <v>107280897.19499999</v>
      </c>
      <c r="F13500" s="2">
        <v>107280995.72</v>
      </c>
      <c r="G13500" s="5" t="e">
        <f>Table3[[#This Row],[PDD]]/Table3[[#This Row],[DC]]</f>
        <v>#DIV/0!</v>
      </c>
      <c r="H13500" s="5">
        <f>Table3[[#This Row],[PDD]]/Table3[[#This Row],[PL_CVM]]</f>
        <v>0</v>
      </c>
      <c r="I13500" t="s">
        <v>10</v>
      </c>
      <c r="J13500" s="3">
        <v>3.1062011170011998E-3</v>
      </c>
      <c r="K13500" s="3">
        <v>3.1062011170011998E-3</v>
      </c>
    </row>
    <row r="13501" spans="1:11" x14ac:dyDescent="0.35">
      <c r="A13501" s="1">
        <v>46081</v>
      </c>
      <c r="B13501" s="4" t="s">
        <v>1156</v>
      </c>
      <c r="C13501" s="2">
        <v>63074115.700000003</v>
      </c>
      <c r="D13501" s="2">
        <v>0</v>
      </c>
      <c r="E13501" s="2">
        <v>91504800.659999996</v>
      </c>
      <c r="F13501" s="2">
        <v>91504621.640000001</v>
      </c>
      <c r="G13501" s="5">
        <f>Table3[[#This Row],[PDD]]/Table3[[#This Row],[DC]]</f>
        <v>0</v>
      </c>
      <c r="H13501" s="5">
        <f>Table3[[#This Row],[PDD]]/Table3[[#This Row],[PL_CVM]]</f>
        <v>0</v>
      </c>
      <c r="I13501" t="s">
        <v>10</v>
      </c>
      <c r="J13501" s="3">
        <v>0</v>
      </c>
      <c r="K13501" s="3">
        <v>0</v>
      </c>
    </row>
    <row r="13502" spans="1:11" x14ac:dyDescent="0.35">
      <c r="A13502" s="1">
        <v>46081</v>
      </c>
      <c r="B13502" s="4" t="s">
        <v>1157</v>
      </c>
      <c r="C13502" s="2">
        <v>34221539.170000002</v>
      </c>
      <c r="D13502" s="2">
        <v>8148547.2400000002</v>
      </c>
      <c r="E13502" s="2">
        <v>40977094.086300001</v>
      </c>
      <c r="F13502" s="2">
        <v>40978904.780000001</v>
      </c>
      <c r="G13502" s="5">
        <f>Table3[[#This Row],[PDD]]/Table3[[#This Row],[DC]]</f>
        <v>0.23811165241636323</v>
      </c>
      <c r="H13502" s="5">
        <f>Table3[[#This Row],[PDD]]/Table3[[#This Row],[PL_CVM]]</f>
        <v>0.19884736509544168</v>
      </c>
      <c r="I13502" t="s">
        <v>10</v>
      </c>
      <c r="J13502" s="3">
        <v>0.38177211312137099</v>
      </c>
      <c r="K13502" s="3">
        <v>0.38177211312137099</v>
      </c>
    </row>
    <row r="13503" spans="1:11" x14ac:dyDescent="0.35">
      <c r="A13503" s="1">
        <v>46081</v>
      </c>
      <c r="B13503" s="4" t="s">
        <v>1158</v>
      </c>
      <c r="C13503" s="2">
        <v>10213596.24</v>
      </c>
      <c r="D13503" s="2">
        <v>6504993.5499999998</v>
      </c>
      <c r="E13503" s="2">
        <v>4116030.4</v>
      </c>
      <c r="F13503" s="2">
        <v>4116011.68</v>
      </c>
      <c r="G13503" s="5">
        <f>Table3[[#This Row],[PDD]]/Table3[[#This Row],[DC]]</f>
        <v>0.63689550645483517</v>
      </c>
      <c r="H13503" s="5">
        <f>Table3[[#This Row],[PDD]]/Table3[[#This Row],[PL_CVM]]</f>
        <v>1.5804118296379566</v>
      </c>
      <c r="I13503" t="s">
        <v>10</v>
      </c>
      <c r="J13503" s="3">
        <v>0</v>
      </c>
      <c r="K13503" s="3">
        <v>1</v>
      </c>
    </row>
    <row r="13504" spans="1:11" x14ac:dyDescent="0.35">
      <c r="A13504" s="1">
        <v>46081</v>
      </c>
      <c r="B13504" s="4" t="s">
        <v>1159</v>
      </c>
      <c r="C13504" s="2">
        <v>78173896.890000001</v>
      </c>
      <c r="D13504" s="2">
        <v>0</v>
      </c>
      <c r="E13504" s="2">
        <v>34208467.020000003</v>
      </c>
      <c r="F13504" s="2">
        <v>34208437.369999997</v>
      </c>
      <c r="G13504" s="5">
        <f>Table3[[#This Row],[PDD]]/Table3[[#This Row],[DC]]</f>
        <v>0</v>
      </c>
      <c r="H13504" s="5">
        <f>Table3[[#This Row],[PDD]]/Table3[[#This Row],[PL_CVM]]</f>
        <v>0</v>
      </c>
      <c r="I13504" t="s">
        <v>10</v>
      </c>
      <c r="J13504" s="3">
        <v>0</v>
      </c>
      <c r="K13504" s="3">
        <v>0</v>
      </c>
    </row>
    <row r="13505" spans="1:11" x14ac:dyDescent="0.35">
      <c r="A13505" s="1">
        <v>46081</v>
      </c>
      <c r="B13505" s="4" t="s">
        <v>1160</v>
      </c>
      <c r="C13505" s="2">
        <v>160628310.19999999</v>
      </c>
      <c r="D13505" s="2">
        <v>33392.1</v>
      </c>
      <c r="E13505" s="2">
        <v>206804938.81130001</v>
      </c>
      <c r="F13505" s="2">
        <v>206805201.44</v>
      </c>
      <c r="G13505" s="5">
        <f>Table3[[#This Row],[PDD]]/Table3[[#This Row],[DC]]</f>
        <v>2.0788427618035168E-4</v>
      </c>
      <c r="H13505" s="5">
        <f>Table3[[#This Row],[PDD]]/Table3[[#This Row],[PL_CVM]]</f>
        <v>1.6146644169241547E-4</v>
      </c>
      <c r="I13505" t="s">
        <v>10</v>
      </c>
      <c r="J13505" s="3">
        <v>1</v>
      </c>
      <c r="K13505" s="3">
        <v>1</v>
      </c>
    </row>
    <row r="13506" spans="1:11" x14ac:dyDescent="0.35">
      <c r="A13506" s="1">
        <v>46081</v>
      </c>
      <c r="B13506" s="4" t="s">
        <v>1161</v>
      </c>
      <c r="C13506" s="2">
        <v>14979248.92</v>
      </c>
      <c r="D13506" s="2">
        <v>0</v>
      </c>
      <c r="E13506" s="2">
        <v>15269046.444599999</v>
      </c>
      <c r="F13506" s="2">
        <v>15269056.75</v>
      </c>
      <c r="G13506" s="5">
        <f>Table3[[#This Row],[PDD]]/Table3[[#This Row],[DC]]</f>
        <v>0</v>
      </c>
      <c r="H13506" s="5">
        <f>Table3[[#This Row],[PDD]]/Table3[[#This Row],[PL_CVM]]</f>
        <v>0</v>
      </c>
      <c r="I13506" t="s">
        <v>10</v>
      </c>
      <c r="J13506" s="3">
        <v>1</v>
      </c>
      <c r="K13506" s="3">
        <v>1</v>
      </c>
    </row>
    <row r="13507" spans="1:11" x14ac:dyDescent="0.35">
      <c r="A13507" s="1">
        <v>46081</v>
      </c>
      <c r="B13507" s="4" t="s">
        <v>1162</v>
      </c>
      <c r="C13507" s="2">
        <v>242654908.18000001</v>
      </c>
      <c r="D13507" s="2">
        <v>20521426.73</v>
      </c>
      <c r="E13507" s="2">
        <v>218038933.57280001</v>
      </c>
      <c r="F13507" s="2">
        <v>218038773.25999999</v>
      </c>
      <c r="G13507" s="5">
        <f>Table3[[#This Row],[PDD]]/Table3[[#This Row],[DC]]</f>
        <v>8.4570416827412065E-2</v>
      </c>
      <c r="H13507" s="5">
        <f>Table3[[#This Row],[PDD]]/Table3[[#This Row],[PL_CVM]]</f>
        <v>9.4118245223886204E-2</v>
      </c>
      <c r="I13507" t="s">
        <v>10</v>
      </c>
      <c r="J13507" s="3">
        <v>0.20285902571446901</v>
      </c>
      <c r="K13507" s="3">
        <v>0.35231855963719999</v>
      </c>
    </row>
    <row r="13508" spans="1:11" x14ac:dyDescent="0.35">
      <c r="A13508" s="1">
        <v>46081</v>
      </c>
      <c r="B13508" s="4" t="s">
        <v>1163</v>
      </c>
      <c r="C13508" s="2">
        <v>34182320.729999997</v>
      </c>
      <c r="D13508" s="2">
        <v>24255459.539999999</v>
      </c>
      <c r="E13508" s="2">
        <v>10420454.9713</v>
      </c>
      <c r="F13508" s="2">
        <v>10420402.460000001</v>
      </c>
      <c r="G13508" s="5">
        <f>Table3[[#This Row],[PDD]]/Table3[[#This Row],[DC]]</f>
        <v>0.70959077739599696</v>
      </c>
      <c r="H13508" s="5">
        <f>Table3[[#This Row],[PDD]]/Table3[[#This Row],[PL_CVM]]</f>
        <v>2.3276893222797841</v>
      </c>
      <c r="I13508" t="s">
        <v>10</v>
      </c>
      <c r="J13508" s="3">
        <v>-1.41691077526512</v>
      </c>
      <c r="K13508" s="3">
        <v>-1.41691077526512</v>
      </c>
    </row>
    <row r="13509" spans="1:11" x14ac:dyDescent="0.35">
      <c r="A13509" s="1">
        <v>46081</v>
      </c>
      <c r="B13509" s="4" t="s">
        <v>1164</v>
      </c>
      <c r="C13509" s="2">
        <v>0</v>
      </c>
      <c r="D13509" s="2">
        <v>0</v>
      </c>
      <c r="E13509" s="2">
        <v>7108671.6179999998</v>
      </c>
      <c r="F13509" s="2">
        <v>7108689.5</v>
      </c>
      <c r="G13509" s="5" t="e">
        <f>Table3[[#This Row],[PDD]]/Table3[[#This Row],[DC]]</f>
        <v>#DIV/0!</v>
      </c>
      <c r="H13509" s="5">
        <f>Table3[[#This Row],[PDD]]/Table3[[#This Row],[PL_CVM]]</f>
        <v>0</v>
      </c>
      <c r="I13509" t="s">
        <v>10</v>
      </c>
      <c r="J13509" s="3">
        <v>1</v>
      </c>
      <c r="K13509" s="3">
        <v>1</v>
      </c>
    </row>
    <row r="13510" spans="1:11" x14ac:dyDescent="0.35">
      <c r="A13510" s="1">
        <v>46081</v>
      </c>
      <c r="B13510" s="4" t="s">
        <v>1165</v>
      </c>
      <c r="C13510" s="2">
        <v>145579566.25999999</v>
      </c>
      <c r="D13510" s="2">
        <v>0</v>
      </c>
      <c r="E13510" s="2">
        <v>135120682.15000001</v>
      </c>
      <c r="F13510" s="2">
        <v>135120899.87</v>
      </c>
      <c r="G13510" s="5">
        <f>Table3[[#This Row],[PDD]]/Table3[[#This Row],[DC]]</f>
        <v>0</v>
      </c>
      <c r="H13510" s="5">
        <f>Table3[[#This Row],[PDD]]/Table3[[#This Row],[PL_CVM]]</f>
        <v>0</v>
      </c>
      <c r="I13510" t="s">
        <v>10</v>
      </c>
      <c r="J13510" s="3">
        <v>1</v>
      </c>
      <c r="K13510" s="3">
        <v>1</v>
      </c>
    </row>
    <row r="13511" spans="1:11" x14ac:dyDescent="0.35">
      <c r="A13511" s="1">
        <v>46081</v>
      </c>
      <c r="B13511" s="4" t="s">
        <v>1166</v>
      </c>
      <c r="C13511" s="2">
        <v>9600000</v>
      </c>
      <c r="D13511" s="2">
        <v>0</v>
      </c>
      <c r="E13511" s="2">
        <v>40596984.8248</v>
      </c>
      <c r="F13511" s="2">
        <v>40597059.799999997</v>
      </c>
      <c r="G13511" s="5">
        <f>Table3[[#This Row],[PDD]]/Table3[[#This Row],[DC]]</f>
        <v>0</v>
      </c>
      <c r="H13511" s="5">
        <f>Table3[[#This Row],[PDD]]/Table3[[#This Row],[PL_CVM]]</f>
        <v>0</v>
      </c>
      <c r="I13511" t="s">
        <v>10</v>
      </c>
      <c r="J13511" s="3">
        <v>1</v>
      </c>
      <c r="K13511" s="3">
        <v>1</v>
      </c>
    </row>
    <row r="13512" spans="1:11" x14ac:dyDescent="0.35">
      <c r="A13512" s="1">
        <v>46081</v>
      </c>
      <c r="B13512" s="4" t="s">
        <v>1167</v>
      </c>
      <c r="C13512" s="2">
        <v>91330636.390000001</v>
      </c>
      <c r="D13512" s="2">
        <v>0</v>
      </c>
      <c r="E13512" s="2">
        <v>91453500</v>
      </c>
      <c r="F13512" s="2">
        <v>91453343.200000003</v>
      </c>
      <c r="G13512" s="5">
        <f>Table3[[#This Row],[PDD]]/Table3[[#This Row],[DC]]</f>
        <v>0</v>
      </c>
      <c r="H13512" s="5">
        <f>Table3[[#This Row],[PDD]]/Table3[[#This Row],[PL_CVM]]</f>
        <v>0</v>
      </c>
      <c r="I13512" t="s">
        <v>10</v>
      </c>
      <c r="J13512" s="3">
        <v>1</v>
      </c>
      <c r="K13512" s="3">
        <v>1</v>
      </c>
    </row>
    <row r="13513" spans="1:11" x14ac:dyDescent="0.35">
      <c r="A13513" s="1">
        <v>46081</v>
      </c>
      <c r="B13513" s="4" t="s">
        <v>1168</v>
      </c>
      <c r="C13513" s="2">
        <v>85085965.459999993</v>
      </c>
      <c r="D13513" s="2">
        <v>38134207.229999997</v>
      </c>
      <c r="E13513" s="2">
        <v>104457607.2896</v>
      </c>
      <c r="F13513" s="2">
        <v>104457615.08</v>
      </c>
      <c r="G13513" s="5">
        <f>Table3[[#This Row],[PDD]]/Table3[[#This Row],[DC]]</f>
        <v>0.44818445702337806</v>
      </c>
      <c r="H13513" s="5">
        <f>Table3[[#This Row],[PDD]]/Table3[[#This Row],[PL_CVM]]</f>
        <v>0.36506871424160414</v>
      </c>
      <c r="I13513" t="s">
        <v>10</v>
      </c>
      <c r="J13513" s="3">
        <v>1</v>
      </c>
      <c r="K13513" s="3">
        <v>1</v>
      </c>
    </row>
    <row r="13514" spans="1:11" x14ac:dyDescent="0.35">
      <c r="A13514" s="1">
        <v>46081</v>
      </c>
      <c r="B13514" s="4" t="s">
        <v>1169</v>
      </c>
      <c r="C13514" s="2">
        <v>339505189.39999998</v>
      </c>
      <c r="D13514" s="2">
        <v>0</v>
      </c>
      <c r="E13514" s="2">
        <v>413965187.69400001</v>
      </c>
      <c r="F13514" s="2">
        <v>413965030.49000001</v>
      </c>
      <c r="G13514" s="5">
        <f>Table3[[#This Row],[PDD]]/Table3[[#This Row],[DC]]</f>
        <v>0</v>
      </c>
      <c r="H13514" s="5">
        <f>Table3[[#This Row],[PDD]]/Table3[[#This Row],[PL_CVM]]</f>
        <v>0</v>
      </c>
      <c r="I13514" t="s">
        <v>10</v>
      </c>
      <c r="J13514" s="3">
        <v>0.28061904008669802</v>
      </c>
      <c r="K13514" s="3">
        <v>0.40468262987329501</v>
      </c>
    </row>
    <row r="13515" spans="1:11" x14ac:dyDescent="0.35">
      <c r="A13515" s="1">
        <v>46081</v>
      </c>
      <c r="B13515" s="4" t="s">
        <v>1170</v>
      </c>
      <c r="C13515" s="2">
        <v>0</v>
      </c>
      <c r="D13515" s="2">
        <v>0</v>
      </c>
      <c r="E13515" s="2">
        <v>153147784.37760001</v>
      </c>
      <c r="F13515" s="2">
        <v>153149014.55000001</v>
      </c>
      <c r="G13515" s="5" t="e">
        <f>Table3[[#This Row],[PDD]]/Table3[[#This Row],[DC]]</f>
        <v>#DIV/0!</v>
      </c>
      <c r="H13515" s="5">
        <f>Table3[[#This Row],[PDD]]/Table3[[#This Row],[PL_CVM]]</f>
        <v>0</v>
      </c>
      <c r="I13515" t="s">
        <v>10</v>
      </c>
      <c r="J13515" s="3">
        <v>1</v>
      </c>
      <c r="K13515" s="3">
        <v>1</v>
      </c>
    </row>
    <row r="13516" spans="1:11" x14ac:dyDescent="0.35">
      <c r="A13516" s="1">
        <v>46081</v>
      </c>
      <c r="B13516" s="4" t="s">
        <v>3343</v>
      </c>
      <c r="C13516" s="2">
        <v>0</v>
      </c>
      <c r="D13516" s="2">
        <v>0</v>
      </c>
      <c r="E13516" s="2">
        <v>875615674.86119998</v>
      </c>
      <c r="F13516" s="2">
        <v>874054784.11000001</v>
      </c>
      <c r="G13516" s="5" t="e">
        <f>Table3[[#This Row],[PDD]]/Table3[[#This Row],[DC]]</f>
        <v>#DIV/0!</v>
      </c>
      <c r="H13516" s="5">
        <f>Table3[[#This Row],[PDD]]/Table3[[#This Row],[PL_CVM]]</f>
        <v>0</v>
      </c>
      <c r="I13516" t="s">
        <v>10</v>
      </c>
      <c r="J13516" s="3">
        <v>1</v>
      </c>
      <c r="K13516" s="3">
        <v>1</v>
      </c>
    </row>
    <row r="13517" spans="1:11" x14ac:dyDescent="0.35">
      <c r="A13517" s="1">
        <v>46081</v>
      </c>
      <c r="B13517" s="4" t="s">
        <v>1171</v>
      </c>
      <c r="C13517" s="2">
        <v>172092689.53999999</v>
      </c>
      <c r="D13517" s="2">
        <v>79421382.329999998</v>
      </c>
      <c r="E13517" s="2">
        <v>99360000</v>
      </c>
      <c r="F13517" s="2">
        <v>98790831.659999996</v>
      </c>
      <c r="G13517" s="5">
        <f>Table3[[#This Row],[PDD]]/Table3[[#This Row],[DC]]</f>
        <v>0.46150352198162292</v>
      </c>
      <c r="H13517" s="5">
        <f>Table3[[#This Row],[PDD]]/Table3[[#This Row],[PL_CVM]]</f>
        <v>0.80393474774397911</v>
      </c>
      <c r="I13517" t="s">
        <v>10</v>
      </c>
      <c r="J13517" s="3">
        <v>0</v>
      </c>
      <c r="K13517" s="3">
        <v>0</v>
      </c>
    </row>
    <row r="13518" spans="1:11" x14ac:dyDescent="0.35">
      <c r="A13518" s="1">
        <v>46081</v>
      </c>
      <c r="B13518" s="4" t="s">
        <v>1172</v>
      </c>
      <c r="C13518" s="2">
        <v>771883060.38999999</v>
      </c>
      <c r="D13518" s="2">
        <v>165969826.44</v>
      </c>
      <c r="E13518" s="2">
        <v>725980108.63999999</v>
      </c>
      <c r="F13518" s="2">
        <v>725978381.59000003</v>
      </c>
      <c r="G13518" s="5">
        <f>Table3[[#This Row],[PDD]]/Table3[[#This Row],[DC]]</f>
        <v>0.21501939212934978</v>
      </c>
      <c r="H13518" s="5">
        <f>Table3[[#This Row],[PDD]]/Table3[[#This Row],[PL_CVM]]</f>
        <v>0.2286153839409123</v>
      </c>
      <c r="I13518" t="s">
        <v>10</v>
      </c>
      <c r="J13518" s="3">
        <v>0.249160791717639</v>
      </c>
      <c r="K13518" s="3">
        <v>0.35763136696180098</v>
      </c>
    </row>
    <row r="13519" spans="1:11" x14ac:dyDescent="0.35">
      <c r="A13519" s="1">
        <v>46081</v>
      </c>
      <c r="B13519" s="4" t="s">
        <v>1173</v>
      </c>
      <c r="C13519" s="2">
        <v>3534812.85</v>
      </c>
      <c r="D13519" s="2">
        <v>0</v>
      </c>
      <c r="E13519" s="2">
        <v>3372488.3487999998</v>
      </c>
      <c r="F13519" s="2">
        <v>3372506.35</v>
      </c>
      <c r="G13519" s="5">
        <f>Table3[[#This Row],[PDD]]/Table3[[#This Row],[DC]]</f>
        <v>0</v>
      </c>
      <c r="H13519" s="5">
        <f>Table3[[#This Row],[PDD]]/Table3[[#This Row],[PL_CVM]]</f>
        <v>0</v>
      </c>
      <c r="I13519" t="s">
        <v>10</v>
      </c>
      <c r="J13519" s="3">
        <v>0</v>
      </c>
      <c r="K13519" s="3">
        <v>0</v>
      </c>
    </row>
    <row r="13520" spans="1:11" x14ac:dyDescent="0.35">
      <c r="A13520" s="1">
        <v>46081</v>
      </c>
      <c r="B13520" s="4" t="s">
        <v>1174</v>
      </c>
      <c r="C13520" s="2">
        <v>72570794.140000001</v>
      </c>
      <c r="D13520" s="2">
        <v>72570794.120000005</v>
      </c>
      <c r="E13520" s="2">
        <v>300905.46149999998</v>
      </c>
      <c r="F13520" s="2">
        <v>300910.39</v>
      </c>
      <c r="G13520" s="5">
        <f>Table3[[#This Row],[PDD]]/Table3[[#This Row],[DC]]</f>
        <v>0.99999999972440712</v>
      </c>
      <c r="H13520" s="5">
        <f>Table3[[#This Row],[PDD]]/Table3[[#This Row],[PL_CVM]]</f>
        <v>241.17078217206125</v>
      </c>
      <c r="I13520" t="s">
        <v>10</v>
      </c>
      <c r="J13520" s="3">
        <v>0</v>
      </c>
      <c r="K13520" s="3">
        <v>0</v>
      </c>
    </row>
    <row r="13521" spans="1:11" x14ac:dyDescent="0.35">
      <c r="A13521" s="1">
        <v>46081</v>
      </c>
      <c r="B13521" s="4" t="s">
        <v>1175</v>
      </c>
      <c r="C13521" s="2">
        <v>818519943.72000003</v>
      </c>
      <c r="D13521" s="2">
        <v>0</v>
      </c>
      <c r="E13521" s="2">
        <v>1414790915.4537001</v>
      </c>
      <c r="F13521" s="2">
        <v>1414792284.3499999</v>
      </c>
      <c r="G13521" s="5">
        <f>Table3[[#This Row],[PDD]]/Table3[[#This Row],[DC]]</f>
        <v>0</v>
      </c>
      <c r="H13521" s="5">
        <f>Table3[[#This Row],[PDD]]/Table3[[#This Row],[PL_CVM]]</f>
        <v>0</v>
      </c>
      <c r="I13521" t="s">
        <v>10</v>
      </c>
      <c r="J13521" s="3">
        <v>0</v>
      </c>
      <c r="K13521" s="3">
        <v>0</v>
      </c>
    </row>
    <row r="13522" spans="1:11" x14ac:dyDescent="0.35">
      <c r="A13522" s="1">
        <v>46081</v>
      </c>
      <c r="B13522" s="4" t="s">
        <v>1176</v>
      </c>
      <c r="C13522" s="2">
        <v>0</v>
      </c>
      <c r="D13522" s="2">
        <v>0</v>
      </c>
      <c r="E13522" s="2">
        <v>51857472.765000001</v>
      </c>
      <c r="F13522" s="2">
        <v>51857406.869999997</v>
      </c>
      <c r="G13522" s="5" t="e">
        <f>Table3[[#This Row],[PDD]]/Table3[[#This Row],[DC]]</f>
        <v>#DIV/0!</v>
      </c>
      <c r="H13522" s="5">
        <f>Table3[[#This Row],[PDD]]/Table3[[#This Row],[PL_CVM]]</f>
        <v>0</v>
      </c>
      <c r="I13522" t="s">
        <v>10</v>
      </c>
      <c r="J13522" s="3">
        <v>1</v>
      </c>
      <c r="K13522" s="3">
        <v>1</v>
      </c>
    </row>
    <row r="13523" spans="1:11" x14ac:dyDescent="0.35">
      <c r="A13523" s="1">
        <v>46081</v>
      </c>
      <c r="B13523" s="4" t="s">
        <v>1177</v>
      </c>
      <c r="C13523" s="2">
        <v>0</v>
      </c>
      <c r="D13523" s="2">
        <v>0</v>
      </c>
      <c r="E13523" s="2">
        <v>21992502.046799999</v>
      </c>
      <c r="F13523" s="2">
        <v>21992512.66</v>
      </c>
      <c r="G13523" s="5" t="e">
        <f>Table3[[#This Row],[PDD]]/Table3[[#This Row],[DC]]</f>
        <v>#DIV/0!</v>
      </c>
      <c r="H13523" s="5">
        <f>Table3[[#This Row],[PDD]]/Table3[[#This Row],[PL_CVM]]</f>
        <v>0</v>
      </c>
      <c r="I13523" t="s">
        <v>10</v>
      </c>
      <c r="J13523" s="3">
        <v>1</v>
      </c>
      <c r="K13523" s="3">
        <v>1</v>
      </c>
    </row>
    <row r="13524" spans="1:11" x14ac:dyDescent="0.35">
      <c r="A13524" s="1">
        <v>46081</v>
      </c>
      <c r="B13524" s="4" t="s">
        <v>1178</v>
      </c>
      <c r="C13524" s="2">
        <v>113048117.62</v>
      </c>
      <c r="D13524" s="2">
        <v>20928127.84</v>
      </c>
      <c r="E13524" s="2">
        <v>108089553.6072</v>
      </c>
      <c r="F13524" s="2">
        <v>108089376.89</v>
      </c>
      <c r="G13524" s="5">
        <f>Table3[[#This Row],[PDD]]/Table3[[#This Row],[DC]]</f>
        <v>0.18512584093038875</v>
      </c>
      <c r="H13524" s="5">
        <f>Table3[[#This Row],[PDD]]/Table3[[#This Row],[PL_CVM]]</f>
        <v>0.19361872963055435</v>
      </c>
      <c r="I13524" t="s">
        <v>10</v>
      </c>
      <c r="J13524" s="3">
        <v>0</v>
      </c>
      <c r="K13524" s="3">
        <v>0</v>
      </c>
    </row>
    <row r="13525" spans="1:11" x14ac:dyDescent="0.35">
      <c r="A13525" s="1">
        <v>46081</v>
      </c>
      <c r="B13525" s="4" t="s">
        <v>1179</v>
      </c>
      <c r="C13525" s="2">
        <v>1295310.6399999999</v>
      </c>
      <c r="D13525" s="2">
        <v>484108.4</v>
      </c>
      <c r="E13525" s="2">
        <v>1030265.6727</v>
      </c>
      <c r="F13525" s="2">
        <v>1030265.76</v>
      </c>
      <c r="G13525" s="5">
        <f>Table3[[#This Row],[PDD]]/Table3[[#This Row],[DC]]</f>
        <v>0.37373922907017892</v>
      </c>
      <c r="H13525" s="5">
        <f>Table3[[#This Row],[PDD]]/Table3[[#This Row],[PL_CVM]]</f>
        <v>0.46988691539161703</v>
      </c>
      <c r="I13525" t="s">
        <v>10</v>
      </c>
      <c r="J13525" s="3">
        <v>1</v>
      </c>
      <c r="K13525" s="3">
        <v>1</v>
      </c>
    </row>
    <row r="13526" spans="1:11" x14ac:dyDescent="0.35">
      <c r="A13526" s="1">
        <v>46081</v>
      </c>
      <c r="B13526" s="4" t="s">
        <v>1180</v>
      </c>
      <c r="C13526" s="2">
        <v>62318460.960000001</v>
      </c>
      <c r="D13526" s="2">
        <v>51327050.310000002</v>
      </c>
      <c r="E13526" s="2">
        <v>111828382.8189</v>
      </c>
      <c r="F13526" s="2">
        <v>111828241.52</v>
      </c>
      <c r="G13526" s="5">
        <f>Table3[[#This Row],[PDD]]/Table3[[#This Row],[DC]]</f>
        <v>0.82362512679741895</v>
      </c>
      <c r="H13526" s="5">
        <f>Table3[[#This Row],[PDD]]/Table3[[#This Row],[PL_CVM]]</f>
        <v>0.45898110899669636</v>
      </c>
      <c r="I13526" t="s">
        <v>10</v>
      </c>
      <c r="J13526" s="3">
        <v>0</v>
      </c>
      <c r="K13526" s="3">
        <v>0.94550821165080701</v>
      </c>
    </row>
    <row r="13527" spans="1:11" x14ac:dyDescent="0.35">
      <c r="A13527" s="1">
        <v>46081</v>
      </c>
      <c r="B13527" s="4" t="s">
        <v>1181</v>
      </c>
      <c r="C13527" s="2">
        <v>74513445.109999999</v>
      </c>
      <c r="D13527" s="2">
        <v>1200513.32</v>
      </c>
      <c r="E13527" s="2">
        <v>74016118.364600003</v>
      </c>
      <c r="F13527" s="2">
        <v>74015863.890000001</v>
      </c>
      <c r="G13527" s="5">
        <f>Table3[[#This Row],[PDD]]/Table3[[#This Row],[DC]]</f>
        <v>1.6111365113071204E-2</v>
      </c>
      <c r="H13527" s="5">
        <f>Table3[[#This Row],[PDD]]/Table3[[#This Row],[PL_CVM]]</f>
        <v>1.6219675849276912E-2</v>
      </c>
      <c r="I13527" t="s">
        <v>10</v>
      </c>
      <c r="J13527" s="3">
        <v>0.110129535653934</v>
      </c>
      <c r="K13527" s="3">
        <v>0.160158910898381</v>
      </c>
    </row>
    <row r="13528" spans="1:11" x14ac:dyDescent="0.35">
      <c r="A13528" s="1">
        <v>46081</v>
      </c>
      <c r="B13528" s="4" t="s">
        <v>1182</v>
      </c>
      <c r="C13528" s="2">
        <v>0</v>
      </c>
      <c r="D13528" s="2">
        <v>0</v>
      </c>
      <c r="E13528" s="2">
        <v>201031494.7608</v>
      </c>
      <c r="F13528" s="2">
        <v>201031923.22999999</v>
      </c>
      <c r="G13528" s="5" t="e">
        <f>Table3[[#This Row],[PDD]]/Table3[[#This Row],[DC]]</f>
        <v>#DIV/0!</v>
      </c>
      <c r="H13528" s="5">
        <f>Table3[[#This Row],[PDD]]/Table3[[#This Row],[PL_CVM]]</f>
        <v>0</v>
      </c>
      <c r="I13528" t="s">
        <v>10</v>
      </c>
      <c r="J13528" s="3">
        <v>1</v>
      </c>
      <c r="K13528" s="3">
        <v>1</v>
      </c>
    </row>
    <row r="13529" spans="1:11" x14ac:dyDescent="0.35">
      <c r="A13529" s="1">
        <v>46081</v>
      </c>
      <c r="B13529" s="4" t="s">
        <v>1183</v>
      </c>
      <c r="C13529" s="2">
        <v>184809703.06</v>
      </c>
      <c r="D13529" s="2">
        <v>0</v>
      </c>
      <c r="E13529" s="2">
        <v>184825780.2726</v>
      </c>
      <c r="F13529" s="2">
        <v>184825551.66999999</v>
      </c>
      <c r="G13529" s="5">
        <f>Table3[[#This Row],[PDD]]/Table3[[#This Row],[DC]]</f>
        <v>0</v>
      </c>
      <c r="H13529" s="5">
        <f>Table3[[#This Row],[PDD]]/Table3[[#This Row],[PL_CVM]]</f>
        <v>0</v>
      </c>
      <c r="I13529" t="s">
        <v>10</v>
      </c>
      <c r="J13529" s="3">
        <v>0.35643586205255301</v>
      </c>
      <c r="K13529" s="3">
        <v>0.35643586205255301</v>
      </c>
    </row>
    <row r="13530" spans="1:11" x14ac:dyDescent="0.35">
      <c r="A13530" s="1">
        <v>46081</v>
      </c>
      <c r="B13530" s="4" t="s">
        <v>1184</v>
      </c>
      <c r="C13530" s="2">
        <v>28575014.629999999</v>
      </c>
      <c r="D13530" s="2">
        <v>16022887.710000001</v>
      </c>
      <c r="E13530" s="2">
        <v>6489660.2879999997</v>
      </c>
      <c r="F13530" s="2">
        <v>6489510.2400000002</v>
      </c>
      <c r="G13530" s="5">
        <f>Table3[[#This Row],[PDD]]/Table3[[#This Row],[DC]]</f>
        <v>0.56073069139142562</v>
      </c>
      <c r="H13530" s="5">
        <f>Table3[[#This Row],[PDD]]/Table3[[#This Row],[PL_CVM]]</f>
        <v>2.4690442140360966</v>
      </c>
      <c r="I13530" t="s">
        <v>10</v>
      </c>
      <c r="J13530" s="3">
        <v>1</v>
      </c>
      <c r="K13530" s="3">
        <v>1</v>
      </c>
    </row>
    <row r="13531" spans="1:11" x14ac:dyDescent="0.35">
      <c r="A13531" s="1">
        <v>46081</v>
      </c>
      <c r="B13531" s="4" t="s">
        <v>1185</v>
      </c>
      <c r="C13531" s="2">
        <v>37022890.329999998</v>
      </c>
      <c r="D13531" s="2">
        <v>1009118.26</v>
      </c>
      <c r="E13531" s="2">
        <v>44323043.109399997</v>
      </c>
      <c r="F13531" s="2">
        <v>44322944.57</v>
      </c>
      <c r="G13531" s="5">
        <f>Table3[[#This Row],[PDD]]/Table3[[#This Row],[DC]]</f>
        <v>2.7256603982166727E-2</v>
      </c>
      <c r="H13531" s="5">
        <f>Table3[[#This Row],[PDD]]/Table3[[#This Row],[PL_CVM]]</f>
        <v>2.2767401168626824E-2</v>
      </c>
      <c r="I13531" t="s">
        <v>10</v>
      </c>
      <c r="J13531" s="3">
        <v>1</v>
      </c>
      <c r="K13531" s="3">
        <v>1</v>
      </c>
    </row>
    <row r="13532" spans="1:11" x14ac:dyDescent="0.35">
      <c r="A13532" s="1">
        <v>46081</v>
      </c>
      <c r="B13532" s="4" t="s">
        <v>1186</v>
      </c>
      <c r="C13532" s="2">
        <v>95479579.280000001</v>
      </c>
      <c r="D13532" s="2">
        <v>1463432.74</v>
      </c>
      <c r="E13532" s="2">
        <v>112341116.1083</v>
      </c>
      <c r="F13532" s="2">
        <v>112341399.03</v>
      </c>
      <c r="G13532" s="5">
        <f>Table3[[#This Row],[PDD]]/Table3[[#This Row],[DC]]</f>
        <v>1.5327180440420559E-2</v>
      </c>
      <c r="H13532" s="5">
        <f>Table3[[#This Row],[PDD]]/Table3[[#This Row],[PL_CVM]]</f>
        <v>1.3026655824441E-2</v>
      </c>
      <c r="I13532" t="s">
        <v>10</v>
      </c>
      <c r="J13532" s="3">
        <v>0.31805012970278101</v>
      </c>
      <c r="K13532" s="3">
        <v>0.36368956254727303</v>
      </c>
    </row>
    <row r="13533" spans="1:11" x14ac:dyDescent="0.35">
      <c r="A13533" s="1">
        <v>46081</v>
      </c>
      <c r="B13533" s="4" t="s">
        <v>1187</v>
      </c>
      <c r="C13533" s="2">
        <v>0</v>
      </c>
      <c r="D13533" s="2">
        <v>0</v>
      </c>
      <c r="E13533" s="2">
        <v>26793742.094700001</v>
      </c>
      <c r="F13533" s="2">
        <v>26793745.960000001</v>
      </c>
      <c r="G13533" s="5" t="e">
        <f>Table3[[#This Row],[PDD]]/Table3[[#This Row],[DC]]</f>
        <v>#DIV/0!</v>
      </c>
      <c r="H13533" s="5">
        <f>Table3[[#This Row],[PDD]]/Table3[[#This Row],[PL_CVM]]</f>
        <v>0</v>
      </c>
      <c r="I13533" t="s">
        <v>10</v>
      </c>
      <c r="J13533" s="3">
        <v>2.2208798871647999E-2</v>
      </c>
      <c r="K13533" s="3">
        <v>0.431753946694452</v>
      </c>
    </row>
    <row r="13534" spans="1:11" x14ac:dyDescent="0.35">
      <c r="A13534" s="1">
        <v>46081</v>
      </c>
      <c r="B13534" s="4" t="s">
        <v>1188</v>
      </c>
      <c r="C13534" s="2">
        <v>27296601.579999998</v>
      </c>
      <c r="D13534" s="2">
        <v>46636.81</v>
      </c>
      <c r="E13534" s="2">
        <v>27740875.516800001</v>
      </c>
      <c r="F13534" s="2">
        <v>27740832.34</v>
      </c>
      <c r="G13534" s="5">
        <f>Table3[[#This Row],[PDD]]/Table3[[#This Row],[DC]]</f>
        <v>1.7085207425297374E-3</v>
      </c>
      <c r="H13534" s="5">
        <f>Table3[[#This Row],[PDD]]/Table3[[#This Row],[PL_CVM]]</f>
        <v>1.6811611644670643E-3</v>
      </c>
      <c r="I13534" t="s">
        <v>10</v>
      </c>
      <c r="J13534" s="3">
        <v>1</v>
      </c>
      <c r="K13534" s="3">
        <v>1</v>
      </c>
    </row>
    <row r="13535" spans="1:11" x14ac:dyDescent="0.35">
      <c r="A13535" s="1">
        <v>46081</v>
      </c>
      <c r="B13535" s="4" t="s">
        <v>1189</v>
      </c>
      <c r="C13535" s="2">
        <v>67615969.780000001</v>
      </c>
      <c r="D13535" s="2">
        <v>7387984.8899999997</v>
      </c>
      <c r="E13535" s="2">
        <v>38972188.530199997</v>
      </c>
      <c r="F13535" s="2">
        <v>38972115.950000003</v>
      </c>
      <c r="G13535" s="5">
        <f>Table3[[#This Row],[PDD]]/Table3[[#This Row],[DC]]</f>
        <v>0.1092639048739234</v>
      </c>
      <c r="H13535" s="5">
        <f>Table3[[#This Row],[PDD]]/Table3[[#This Row],[PL_CVM]]</f>
        <v>0.18957104868205132</v>
      </c>
      <c r="I13535" t="s">
        <v>10</v>
      </c>
      <c r="J13535" s="3">
        <v>0.700351661627865</v>
      </c>
      <c r="K13535" s="3">
        <v>1</v>
      </c>
    </row>
    <row r="13536" spans="1:11" x14ac:dyDescent="0.35">
      <c r="A13536" s="1">
        <v>46081</v>
      </c>
      <c r="B13536" s="4" t="s">
        <v>1190</v>
      </c>
      <c r="C13536" s="2">
        <v>967832.03</v>
      </c>
      <c r="D13536" s="2">
        <v>621539.53</v>
      </c>
      <c r="E13536" s="2">
        <v>2439528</v>
      </c>
      <c r="F13536" s="2">
        <v>2439542.11</v>
      </c>
      <c r="G13536" s="5">
        <f>Table3[[#This Row],[PDD]]/Table3[[#This Row],[DC]]</f>
        <v>0.64219772722339019</v>
      </c>
      <c r="H13536" s="5">
        <f>Table3[[#This Row],[PDD]]/Table3[[#This Row],[PL_CVM]]</f>
        <v>0.25477712700765803</v>
      </c>
      <c r="I13536" t="s">
        <v>10</v>
      </c>
      <c r="J13536" s="3">
        <v>0</v>
      </c>
      <c r="K13536" s="3">
        <v>1</v>
      </c>
    </row>
    <row r="13537" spans="1:11" x14ac:dyDescent="0.35">
      <c r="A13537" s="1">
        <v>46081</v>
      </c>
      <c r="B13537" s="4" t="s">
        <v>1191</v>
      </c>
      <c r="C13537" s="2">
        <v>0</v>
      </c>
      <c r="D13537" s="2">
        <v>0</v>
      </c>
      <c r="E13537" s="2">
        <v>24805072.454</v>
      </c>
      <c r="F13537" s="2">
        <v>24805096.629999999</v>
      </c>
      <c r="G13537" s="5" t="e">
        <f>Table3[[#This Row],[PDD]]/Table3[[#This Row],[DC]]</f>
        <v>#DIV/0!</v>
      </c>
      <c r="H13537" s="5">
        <f>Table3[[#This Row],[PDD]]/Table3[[#This Row],[PL_CVM]]</f>
        <v>0</v>
      </c>
      <c r="I13537" t="s">
        <v>10</v>
      </c>
      <c r="J13537" s="3">
        <v>1</v>
      </c>
      <c r="K13537" s="3">
        <v>1</v>
      </c>
    </row>
    <row r="13538" spans="1:11" x14ac:dyDescent="0.35">
      <c r="A13538" s="1">
        <v>46081</v>
      </c>
      <c r="B13538" s="4" t="s">
        <v>1192</v>
      </c>
      <c r="C13538" s="2">
        <v>220451795.94</v>
      </c>
      <c r="D13538" s="2">
        <v>0</v>
      </c>
      <c r="E13538" s="2">
        <v>212067148.21039999</v>
      </c>
      <c r="F13538" s="2">
        <v>212068202.74000001</v>
      </c>
      <c r="G13538" s="5">
        <f>Table3[[#This Row],[PDD]]/Table3[[#This Row],[DC]]</f>
        <v>0</v>
      </c>
      <c r="H13538" s="5">
        <f>Table3[[#This Row],[PDD]]/Table3[[#This Row],[PL_CVM]]</f>
        <v>0</v>
      </c>
      <c r="I13538" t="s">
        <v>10</v>
      </c>
      <c r="J13538" s="3">
        <v>0</v>
      </c>
      <c r="K13538" s="3">
        <v>0</v>
      </c>
    </row>
    <row r="13539" spans="1:11" x14ac:dyDescent="0.35">
      <c r="A13539" s="1">
        <v>46081</v>
      </c>
      <c r="B13539" s="4" t="s">
        <v>1193</v>
      </c>
      <c r="C13539" s="2">
        <v>4145221.68</v>
      </c>
      <c r="D13539" s="2">
        <v>0</v>
      </c>
      <c r="E13539" s="2">
        <v>5318104.6359999999</v>
      </c>
      <c r="F13539" s="2">
        <v>5318108.18</v>
      </c>
      <c r="G13539" s="5">
        <f>Table3[[#This Row],[PDD]]/Table3[[#This Row],[DC]]</f>
        <v>0</v>
      </c>
      <c r="H13539" s="5">
        <f>Table3[[#This Row],[PDD]]/Table3[[#This Row],[PL_CVM]]</f>
        <v>0</v>
      </c>
      <c r="I13539" t="s">
        <v>10</v>
      </c>
      <c r="J13539" s="3">
        <v>0</v>
      </c>
      <c r="K13539" s="3">
        <v>0</v>
      </c>
    </row>
    <row r="13540" spans="1:11" x14ac:dyDescent="0.35">
      <c r="A13540" s="1">
        <v>46081</v>
      </c>
      <c r="B13540" s="4" t="s">
        <v>1194</v>
      </c>
      <c r="C13540" s="2">
        <v>0</v>
      </c>
      <c r="D13540" s="2">
        <v>0</v>
      </c>
      <c r="E13540" s="2">
        <v>10053153</v>
      </c>
      <c r="F13540" s="2">
        <v>10053211.4</v>
      </c>
      <c r="G13540" s="5" t="e">
        <f>Table3[[#This Row],[PDD]]/Table3[[#This Row],[DC]]</f>
        <v>#DIV/0!</v>
      </c>
      <c r="H13540" s="5">
        <f>Table3[[#This Row],[PDD]]/Table3[[#This Row],[PL_CVM]]</f>
        <v>0</v>
      </c>
      <c r="I13540" t="s">
        <v>10</v>
      </c>
      <c r="J13540" s="3">
        <v>0</v>
      </c>
      <c r="K13540" s="3">
        <v>0</v>
      </c>
    </row>
    <row r="13541" spans="1:11" x14ac:dyDescent="0.35">
      <c r="A13541" s="1">
        <v>46081</v>
      </c>
      <c r="B13541" s="4" t="s">
        <v>3274</v>
      </c>
      <c r="C13541" s="2">
        <v>37403638.969999999</v>
      </c>
      <c r="D13541" s="2">
        <v>2673427.5</v>
      </c>
      <c r="E13541" s="2">
        <v>45949095.699000001</v>
      </c>
      <c r="F13541" s="2">
        <v>45949115.939999998</v>
      </c>
      <c r="G13541" s="5">
        <f>Table3[[#This Row],[PDD]]/Table3[[#This Row],[DC]]</f>
        <v>7.1475064288377188E-2</v>
      </c>
      <c r="H13541" s="5">
        <f>Table3[[#This Row],[PDD]]/Table3[[#This Row],[PL_CVM]]</f>
        <v>5.8182349002991504E-2</v>
      </c>
      <c r="I13541" t="s">
        <v>10</v>
      </c>
      <c r="J13541" s="3">
        <v>0.88634749127144097</v>
      </c>
      <c r="K13541" s="3">
        <v>0.88634749127144097</v>
      </c>
    </row>
    <row r="13542" spans="1:11" x14ac:dyDescent="0.35">
      <c r="A13542" s="1">
        <v>46081</v>
      </c>
      <c r="B13542" s="4" t="s">
        <v>1195</v>
      </c>
      <c r="C13542" s="2">
        <v>55599716.75</v>
      </c>
      <c r="D13542" s="2">
        <v>140000</v>
      </c>
      <c r="E13542" s="2">
        <v>66692437.897500001</v>
      </c>
      <c r="F13542" s="2">
        <v>66692464.759999998</v>
      </c>
      <c r="G13542" s="5">
        <f>Table3[[#This Row],[PDD]]/Table3[[#This Row],[DC]]</f>
        <v>2.5179984392636316E-3</v>
      </c>
      <c r="H13542" s="5">
        <f>Table3[[#This Row],[PDD]]/Table3[[#This Row],[PL_CVM]]</f>
        <v>2.0991876744067719E-3</v>
      </c>
      <c r="I13542" t="s">
        <v>10</v>
      </c>
      <c r="J13542" s="3">
        <v>1</v>
      </c>
      <c r="K13542" s="3">
        <v>1</v>
      </c>
    </row>
    <row r="13543" spans="1:11" x14ac:dyDescent="0.35">
      <c r="A13543" s="1">
        <v>46081</v>
      </c>
      <c r="B13543" s="4" t="s">
        <v>1196</v>
      </c>
      <c r="C13543" s="2">
        <v>0</v>
      </c>
      <c r="D13543" s="2">
        <v>0</v>
      </c>
      <c r="E13543" s="2">
        <v>135558103.77239999</v>
      </c>
      <c r="F13543" s="2">
        <v>135371125.49000001</v>
      </c>
      <c r="G13543" s="5" t="e">
        <f>Table3[[#This Row],[PDD]]/Table3[[#This Row],[DC]]</f>
        <v>#DIV/0!</v>
      </c>
      <c r="H13543" s="5">
        <f>Table3[[#This Row],[PDD]]/Table3[[#This Row],[PL_CVM]]</f>
        <v>0</v>
      </c>
      <c r="I13543" t="s">
        <v>10</v>
      </c>
      <c r="J13543" s="3">
        <v>1</v>
      </c>
      <c r="K13543" s="3">
        <v>1</v>
      </c>
    </row>
    <row r="13544" spans="1:11" x14ac:dyDescent="0.35">
      <c r="A13544" s="1">
        <v>46081</v>
      </c>
      <c r="B13544" s="4" t="s">
        <v>1197</v>
      </c>
      <c r="C13544" s="2">
        <v>163403205.93000001</v>
      </c>
      <c r="D13544" s="2">
        <v>72758325.25</v>
      </c>
      <c r="E13544" s="2">
        <v>93627459.073500007</v>
      </c>
      <c r="F13544" s="2">
        <v>93627484.969999999</v>
      </c>
      <c r="G13544" s="5">
        <f>Table3[[#This Row],[PDD]]/Table3[[#This Row],[DC]]</f>
        <v>0.44526865207998917</v>
      </c>
      <c r="H13544" s="5">
        <f>Table3[[#This Row],[PDD]]/Table3[[#This Row],[PL_CVM]]</f>
        <v>0.77710434359433167</v>
      </c>
      <c r="I13544" t="s">
        <v>10</v>
      </c>
      <c r="J13544" s="3">
        <v>0.93343370538863601</v>
      </c>
      <c r="K13544" s="3">
        <v>1</v>
      </c>
    </row>
    <row r="13545" spans="1:11" x14ac:dyDescent="0.35">
      <c r="A13545" s="1">
        <v>46081</v>
      </c>
      <c r="B13545" s="4" t="s">
        <v>1198</v>
      </c>
      <c r="C13545" s="2">
        <v>62911273.590000004</v>
      </c>
      <c r="D13545" s="2">
        <v>177966.32</v>
      </c>
      <c r="E13545" s="2">
        <v>64393196.269599997</v>
      </c>
      <c r="F13545" s="2">
        <v>64393232.439999998</v>
      </c>
      <c r="G13545" s="5">
        <f>Table3[[#This Row],[PDD]]/Table3[[#This Row],[DC]]</f>
        <v>2.8288462439947878E-3</v>
      </c>
      <c r="H13545" s="5">
        <f>Table3[[#This Row],[PDD]]/Table3[[#This Row],[PL_CVM]]</f>
        <v>2.7637426054954541E-3</v>
      </c>
      <c r="I13545" t="s">
        <v>10</v>
      </c>
      <c r="J13545" s="3">
        <v>0.48737441484662197</v>
      </c>
      <c r="K13545" s="3">
        <v>0.48737441484662197</v>
      </c>
    </row>
    <row r="13546" spans="1:11" x14ac:dyDescent="0.35">
      <c r="A13546" s="1">
        <v>46081</v>
      </c>
      <c r="B13546" s="4" t="s">
        <v>1199</v>
      </c>
      <c r="C13546" s="2">
        <v>29523911.629999999</v>
      </c>
      <c r="D13546" s="2">
        <v>505501.23</v>
      </c>
      <c r="E13546" s="2">
        <v>27744007.2458</v>
      </c>
      <c r="F13546" s="2">
        <v>27743963.91</v>
      </c>
      <c r="G13546" s="5">
        <f>Table3[[#This Row],[PDD]]/Table3[[#This Row],[DC]]</f>
        <v>1.7121756640347999E-2</v>
      </c>
      <c r="H13546" s="5">
        <f>Table3[[#This Row],[PDD]]/Table3[[#This Row],[PL_CVM]]</f>
        <v>1.8220223744516831E-2</v>
      </c>
      <c r="I13546" t="s">
        <v>10</v>
      </c>
      <c r="J13546" s="3">
        <v>0.230820801705545</v>
      </c>
      <c r="K13546" s="3">
        <v>0.42895541016705901</v>
      </c>
    </row>
    <row r="13547" spans="1:11" x14ac:dyDescent="0.35">
      <c r="A13547" s="1">
        <v>46081</v>
      </c>
      <c r="B13547" s="4" t="s">
        <v>3275</v>
      </c>
      <c r="C13547" s="2">
        <v>207637442</v>
      </c>
      <c r="D13547" s="2">
        <v>0</v>
      </c>
      <c r="E13547" s="2">
        <v>201885397.60929999</v>
      </c>
      <c r="F13547" s="2">
        <v>201885295.75999999</v>
      </c>
      <c r="G13547" s="5">
        <f>Table3[[#This Row],[PDD]]/Table3[[#This Row],[DC]]</f>
        <v>0</v>
      </c>
      <c r="H13547" s="5">
        <f>Table3[[#This Row],[PDD]]/Table3[[#This Row],[PL_CVM]]</f>
        <v>0</v>
      </c>
      <c r="I13547" t="s">
        <v>10</v>
      </c>
      <c r="J13547" s="3">
        <v>0.27465956310574502</v>
      </c>
      <c r="K13547" s="3">
        <v>0.27465956310574502</v>
      </c>
    </row>
    <row r="13548" spans="1:11" x14ac:dyDescent="0.35">
      <c r="A13548" s="1">
        <v>46081</v>
      </c>
      <c r="B13548" s="4" t="s">
        <v>1200</v>
      </c>
      <c r="C13548" s="2">
        <v>699523.85</v>
      </c>
      <c r="D13548" s="2">
        <v>0</v>
      </c>
      <c r="E13548" s="2">
        <v>6771120</v>
      </c>
      <c r="F13548" s="2">
        <v>6771120.29</v>
      </c>
      <c r="G13548" s="5">
        <f>Table3[[#This Row],[PDD]]/Table3[[#This Row],[DC]]</f>
        <v>0</v>
      </c>
      <c r="H13548" s="5">
        <f>Table3[[#This Row],[PDD]]/Table3[[#This Row],[PL_CVM]]</f>
        <v>0</v>
      </c>
      <c r="I13548" t="s">
        <v>10</v>
      </c>
      <c r="J13548" s="3">
        <v>1</v>
      </c>
      <c r="K13548" s="3">
        <v>1</v>
      </c>
    </row>
    <row r="13549" spans="1:11" x14ac:dyDescent="0.35">
      <c r="A13549" s="1">
        <v>46081</v>
      </c>
      <c r="B13549" s="4" t="s">
        <v>1201</v>
      </c>
      <c r="C13549" s="2">
        <v>33276560.02</v>
      </c>
      <c r="D13549" s="2">
        <v>33276560.02</v>
      </c>
      <c r="E13549" s="2">
        <v>5076118.2254999997</v>
      </c>
      <c r="F13549" s="2">
        <v>5076115.46</v>
      </c>
      <c r="G13549" s="5">
        <f>Table3[[#This Row],[PDD]]/Table3[[#This Row],[DC]]</f>
        <v>1</v>
      </c>
      <c r="H13549" s="5">
        <f>Table3[[#This Row],[PDD]]/Table3[[#This Row],[PL_CVM]]</f>
        <v>6.5555167691162008</v>
      </c>
      <c r="I13549" t="s">
        <v>10</v>
      </c>
      <c r="J13549" s="3">
        <v>0</v>
      </c>
      <c r="K13549" s="3">
        <v>1</v>
      </c>
    </row>
    <row r="13550" spans="1:11" x14ac:dyDescent="0.35">
      <c r="A13550" s="1">
        <v>46081</v>
      </c>
      <c r="B13550" s="4" t="s">
        <v>1202</v>
      </c>
      <c r="C13550" s="2">
        <v>218544270.03</v>
      </c>
      <c r="D13550" s="2">
        <v>158236733.77000001</v>
      </c>
      <c r="E13550" s="2">
        <v>63108140.973099999</v>
      </c>
      <c r="F13550" s="2">
        <v>63358851.479999997</v>
      </c>
      <c r="G13550" s="5">
        <f>Table3[[#This Row],[PDD]]/Table3[[#This Row],[DC]]</f>
        <v>0.72404887919632277</v>
      </c>
      <c r="H13550" s="5">
        <f>Table3[[#This Row],[PDD]]/Table3[[#This Row],[PL_CVM]]</f>
        <v>2.4974684684735706</v>
      </c>
      <c r="I13550" t="s">
        <v>10</v>
      </c>
      <c r="J13550" s="3">
        <v>0</v>
      </c>
      <c r="K13550" s="3">
        <v>4.2254811738736799E-3</v>
      </c>
    </row>
    <row r="13551" spans="1:11" x14ac:dyDescent="0.35">
      <c r="A13551" s="1">
        <v>46081</v>
      </c>
      <c r="B13551" s="4" t="s">
        <v>1203</v>
      </c>
      <c r="C13551" s="2">
        <v>5127178.2</v>
      </c>
      <c r="D13551" s="2">
        <v>1490039.17</v>
      </c>
      <c r="E13551" s="2">
        <v>3715602.9369000001</v>
      </c>
      <c r="F13551" s="2">
        <v>3715619.74</v>
      </c>
      <c r="G13551" s="5">
        <f>Table3[[#This Row],[PDD]]/Table3[[#This Row],[DC]]</f>
        <v>0.29061583426142668</v>
      </c>
      <c r="H13551" s="5">
        <f>Table3[[#This Row],[PDD]]/Table3[[#This Row],[PL_CVM]]</f>
        <v>0.40102036114169204</v>
      </c>
      <c r="I13551" t="s">
        <v>10</v>
      </c>
      <c r="J13551" s="3">
        <v>0.442990816417341</v>
      </c>
      <c r="K13551" s="3">
        <v>0.442990816417341</v>
      </c>
    </row>
    <row r="13552" spans="1:11" x14ac:dyDescent="0.35">
      <c r="A13552" s="1">
        <v>46081</v>
      </c>
      <c r="B13552" s="4" t="s">
        <v>1204</v>
      </c>
      <c r="C13552" s="2">
        <v>55143465.479999997</v>
      </c>
      <c r="D13552" s="2">
        <v>8617909.8900000006</v>
      </c>
      <c r="E13552" s="2">
        <v>44817576.993000001</v>
      </c>
      <c r="F13552" s="2">
        <v>44817479.640000001</v>
      </c>
      <c r="G13552" s="5">
        <f>Table3[[#This Row],[PDD]]/Table3[[#This Row],[DC]]</f>
        <v>0.15628161587206799</v>
      </c>
      <c r="H13552" s="5">
        <f>Table3[[#This Row],[PDD]]/Table3[[#This Row],[PL_CVM]]</f>
        <v>0.19228903452902871</v>
      </c>
      <c r="I13552" t="s">
        <v>10</v>
      </c>
      <c r="J13552" s="3">
        <v>1</v>
      </c>
      <c r="K13552" s="3">
        <v>1</v>
      </c>
    </row>
    <row r="13553" spans="1:11" x14ac:dyDescent="0.35">
      <c r="A13553" s="1">
        <v>46081</v>
      </c>
      <c r="B13553" s="4" t="s">
        <v>1205</v>
      </c>
      <c r="C13553" s="2">
        <v>182287409.90000001</v>
      </c>
      <c r="D13553" s="2">
        <v>2216386.75</v>
      </c>
      <c r="E13553" s="2">
        <v>192477486.50420001</v>
      </c>
      <c r="F13553" s="2">
        <v>192477551.61000001</v>
      </c>
      <c r="G13553" s="5">
        <f>Table3[[#This Row],[PDD]]/Table3[[#This Row],[DC]]</f>
        <v>1.215874838100928E-2</v>
      </c>
      <c r="H13553" s="5">
        <f>Table3[[#This Row],[PDD]]/Table3[[#This Row],[PL_CVM]]</f>
        <v>1.1515040229163272E-2</v>
      </c>
      <c r="I13553" t="s">
        <v>10</v>
      </c>
      <c r="J13553" s="3">
        <v>0.37318924415418597</v>
      </c>
      <c r="K13553" s="3">
        <v>0.41095101324213301</v>
      </c>
    </row>
    <row r="13554" spans="1:11" x14ac:dyDescent="0.35">
      <c r="A13554" s="1">
        <v>46081</v>
      </c>
      <c r="B13554" s="4" t="s">
        <v>1206</v>
      </c>
      <c r="C13554" s="2">
        <v>8563078.9800000004</v>
      </c>
      <c r="D13554" s="2">
        <v>3394890.28</v>
      </c>
      <c r="E13554" s="2">
        <v>25743442.336199999</v>
      </c>
      <c r="F13554" s="2">
        <v>25743467.879999999</v>
      </c>
      <c r="G13554" s="5">
        <f>Table3[[#This Row],[PDD]]/Table3[[#This Row],[DC]]</f>
        <v>0.39645672869876997</v>
      </c>
      <c r="H13554" s="5">
        <f>Table3[[#This Row],[PDD]]/Table3[[#This Row],[PL_CVM]]</f>
        <v>0.13187385226515955</v>
      </c>
      <c r="I13554" t="s">
        <v>10</v>
      </c>
      <c r="J13554" s="3">
        <v>1</v>
      </c>
      <c r="K13554" s="3">
        <v>1</v>
      </c>
    </row>
    <row r="13555" spans="1:11" x14ac:dyDescent="0.35">
      <c r="A13555" s="1">
        <v>46081</v>
      </c>
      <c r="B13555" s="4" t="s">
        <v>1207</v>
      </c>
      <c r="C13555" s="2">
        <v>0</v>
      </c>
      <c r="D13555" s="2">
        <v>0</v>
      </c>
      <c r="E13555" s="2">
        <v>1289.578</v>
      </c>
      <c r="F13555" s="2">
        <v>1319.93</v>
      </c>
      <c r="G13555" s="5" t="e">
        <f>Table3[[#This Row],[PDD]]/Table3[[#This Row],[DC]]</f>
        <v>#DIV/0!</v>
      </c>
      <c r="H13555" s="5">
        <f>Table3[[#This Row],[PDD]]/Table3[[#This Row],[PL_CVM]]</f>
        <v>0</v>
      </c>
      <c r="I13555" t="s">
        <v>10</v>
      </c>
      <c r="J13555" s="3">
        <v>0</v>
      </c>
      <c r="K13555" s="3">
        <v>0</v>
      </c>
    </row>
    <row r="13556" spans="1:11" x14ac:dyDescent="0.35">
      <c r="A13556" s="1">
        <v>46081</v>
      </c>
      <c r="B13556" s="4" t="s">
        <v>1208</v>
      </c>
      <c r="C13556" s="2">
        <v>0</v>
      </c>
      <c r="D13556" s="2">
        <v>0</v>
      </c>
      <c r="E13556" s="2">
        <v>297948756.44880003</v>
      </c>
      <c r="F13556" s="2">
        <v>297949545.39999998</v>
      </c>
      <c r="G13556" s="5" t="e">
        <f>Table3[[#This Row],[PDD]]/Table3[[#This Row],[DC]]</f>
        <v>#DIV/0!</v>
      </c>
      <c r="H13556" s="5">
        <f>Table3[[#This Row],[PDD]]/Table3[[#This Row],[PL_CVM]]</f>
        <v>0</v>
      </c>
      <c r="I13556" t="s">
        <v>10</v>
      </c>
      <c r="J13556" s="3">
        <v>8.4936684355481601E-2</v>
      </c>
      <c r="K13556" s="3">
        <v>8.4994236323828104E-2</v>
      </c>
    </row>
    <row r="13557" spans="1:11" x14ac:dyDescent="0.35">
      <c r="A13557" s="1">
        <v>46081</v>
      </c>
      <c r="B13557" s="4" t="s">
        <v>1209</v>
      </c>
      <c r="C13557" s="2">
        <v>113972521.02</v>
      </c>
      <c r="D13557" s="2">
        <v>0</v>
      </c>
      <c r="E13557" s="2">
        <v>113876310.132</v>
      </c>
      <c r="F13557" s="2">
        <v>113876172.59999999</v>
      </c>
      <c r="G13557" s="5">
        <f>Table3[[#This Row],[PDD]]/Table3[[#This Row],[DC]]</f>
        <v>0</v>
      </c>
      <c r="H13557" s="5">
        <f>Table3[[#This Row],[PDD]]/Table3[[#This Row],[PL_CVM]]</f>
        <v>0</v>
      </c>
      <c r="I13557" t="s">
        <v>10</v>
      </c>
      <c r="J13557" s="3">
        <v>0</v>
      </c>
      <c r="K13557" s="3">
        <v>0</v>
      </c>
    </row>
    <row r="13558" spans="1:11" x14ac:dyDescent="0.35">
      <c r="A13558" s="1">
        <v>46081</v>
      </c>
      <c r="B13558" s="4" t="s">
        <v>1210</v>
      </c>
      <c r="C13558" s="2">
        <v>67042379.890000001</v>
      </c>
      <c r="D13558" s="2">
        <v>2375971.67</v>
      </c>
      <c r="E13558" s="2">
        <v>76080264.274200007</v>
      </c>
      <c r="F13558" s="2">
        <v>76080319.209999993</v>
      </c>
      <c r="G13558" s="5">
        <f>Table3[[#This Row],[PDD]]/Table3[[#This Row],[DC]]</f>
        <v>3.5439846764067494E-2</v>
      </c>
      <c r="H13558" s="5">
        <f>Table3[[#This Row],[PDD]]/Table3[[#This Row],[PL_CVM]]</f>
        <v>3.1229780509224026E-2</v>
      </c>
      <c r="I13558" t="s">
        <v>10</v>
      </c>
      <c r="J13558" s="3">
        <v>1</v>
      </c>
      <c r="K13558" s="3">
        <v>1</v>
      </c>
    </row>
    <row r="13559" spans="1:11" x14ac:dyDescent="0.35">
      <c r="A13559" s="1">
        <v>46081</v>
      </c>
      <c r="B13559" s="4" t="s">
        <v>1211</v>
      </c>
      <c r="C13559" s="2">
        <v>0</v>
      </c>
      <c r="D13559" s="2">
        <v>0</v>
      </c>
      <c r="E13559" s="2">
        <v>369482516.10879999</v>
      </c>
      <c r="F13559" s="2">
        <v>369482753.63999999</v>
      </c>
      <c r="G13559" s="5" t="e">
        <f>Table3[[#This Row],[PDD]]/Table3[[#This Row],[DC]]</f>
        <v>#DIV/0!</v>
      </c>
      <c r="H13559" s="5">
        <f>Table3[[#This Row],[PDD]]/Table3[[#This Row],[PL_CVM]]</f>
        <v>0</v>
      </c>
      <c r="I13559" t="s">
        <v>10</v>
      </c>
      <c r="J13559" s="3">
        <v>0.15928905639629601</v>
      </c>
      <c r="K13559" s="3">
        <v>0.15928905639629601</v>
      </c>
    </row>
    <row r="13560" spans="1:11" x14ac:dyDescent="0.35">
      <c r="A13560" s="1">
        <v>46081</v>
      </c>
      <c r="B13560" s="4" t="s">
        <v>1212</v>
      </c>
      <c r="C13560" s="2">
        <v>32772732.120000001</v>
      </c>
      <c r="D13560" s="2">
        <v>4948622.8499999996</v>
      </c>
      <c r="E13560" s="2">
        <v>25739440.240499999</v>
      </c>
      <c r="F13560" s="2">
        <v>25739382.789999999</v>
      </c>
      <c r="G13560" s="5">
        <f>Table3[[#This Row],[PDD]]/Table3[[#This Row],[DC]]</f>
        <v>0.15099817835999202</v>
      </c>
      <c r="H13560" s="5">
        <f>Table3[[#This Row],[PDD]]/Table3[[#This Row],[PL_CVM]]</f>
        <v>0.19225880007979787</v>
      </c>
      <c r="I13560" t="s">
        <v>10</v>
      </c>
      <c r="J13560" s="3">
        <v>1</v>
      </c>
      <c r="K13560" s="3">
        <v>1</v>
      </c>
    </row>
    <row r="13561" spans="1:11" x14ac:dyDescent="0.35">
      <c r="A13561" s="1">
        <v>46081</v>
      </c>
      <c r="B13561" s="4" t="s">
        <v>1213</v>
      </c>
      <c r="C13561" s="2">
        <v>24879046.989999998</v>
      </c>
      <c r="D13561" s="2">
        <v>9802824.4399999995</v>
      </c>
      <c r="E13561" s="2">
        <v>21398491.491900001</v>
      </c>
      <c r="F13561" s="2">
        <v>21398518.120000001</v>
      </c>
      <c r="G13561" s="5">
        <f>Table3[[#This Row],[PDD]]/Table3[[#This Row],[DC]]</f>
        <v>0.39401929036671673</v>
      </c>
      <c r="H13561" s="5">
        <f>Table3[[#This Row],[PDD]]/Table3[[#This Row],[PL_CVM]]</f>
        <v>0.45810763086616946</v>
      </c>
      <c r="I13561" t="s">
        <v>10</v>
      </c>
      <c r="J13561" s="3">
        <v>0.37306133224492899</v>
      </c>
      <c r="K13561" s="3">
        <v>0.98500146610234196</v>
      </c>
    </row>
    <row r="13562" spans="1:11" x14ac:dyDescent="0.35">
      <c r="A13562" s="1">
        <v>46081</v>
      </c>
      <c r="B13562" s="4" t="s">
        <v>1214</v>
      </c>
      <c r="C13562" s="2">
        <v>5609920.4000000004</v>
      </c>
      <c r="D13562" s="2">
        <v>5607187.8700000001</v>
      </c>
      <c r="E13562" s="2">
        <v>180595.3732</v>
      </c>
      <c r="F13562" s="2">
        <v>180584.79</v>
      </c>
      <c r="G13562" s="5">
        <f>Table3[[#This Row],[PDD]]/Table3[[#This Row],[DC]]</f>
        <v>0.99951291109228568</v>
      </c>
      <c r="H13562" s="5">
        <f>Table3[[#This Row],[PDD]]/Table3[[#This Row],[PL_CVM]]</f>
        <v>31.050166904975772</v>
      </c>
      <c r="I13562" t="s">
        <v>10</v>
      </c>
      <c r="J13562" s="3">
        <v>1</v>
      </c>
      <c r="K13562" s="3">
        <v>1</v>
      </c>
    </row>
    <row r="13563" spans="1:11" x14ac:dyDescent="0.35">
      <c r="A13563" s="1">
        <v>46081</v>
      </c>
      <c r="B13563" s="4" t="s">
        <v>1215</v>
      </c>
      <c r="C13563" s="2">
        <v>105664141.73</v>
      </c>
      <c r="D13563" s="2">
        <v>18240631.859999999</v>
      </c>
      <c r="E13563" s="2">
        <v>89551891.549799994</v>
      </c>
      <c r="F13563" s="2">
        <v>89551754.799999997</v>
      </c>
      <c r="G13563" s="5">
        <f>Table3[[#This Row],[PDD]]/Table3[[#This Row],[DC]]</f>
        <v>0.17262840128498527</v>
      </c>
      <c r="H13563" s="5">
        <f>Table3[[#This Row],[PDD]]/Table3[[#This Row],[PL_CVM]]</f>
        <v>0.20368815665016984</v>
      </c>
      <c r="I13563" t="s">
        <v>10</v>
      </c>
      <c r="J13563" s="3">
        <v>0</v>
      </c>
      <c r="K13563" s="3">
        <v>0.24697312619578499</v>
      </c>
    </row>
    <row r="13564" spans="1:11" x14ac:dyDescent="0.35">
      <c r="A13564" s="1">
        <v>46081</v>
      </c>
      <c r="B13564" s="4" t="s">
        <v>1216</v>
      </c>
      <c r="C13564" s="2">
        <v>13281407.92</v>
      </c>
      <c r="D13564" s="2">
        <v>0</v>
      </c>
      <c r="E13564" s="2">
        <v>12993236.2645</v>
      </c>
      <c r="F13564" s="2">
        <v>12993316.529999999</v>
      </c>
      <c r="G13564" s="5">
        <f>Table3[[#This Row],[PDD]]/Table3[[#This Row],[DC]]</f>
        <v>0</v>
      </c>
      <c r="H13564" s="5">
        <f>Table3[[#This Row],[PDD]]/Table3[[#This Row],[PL_CVM]]</f>
        <v>0</v>
      </c>
      <c r="I13564" t="s">
        <v>10</v>
      </c>
      <c r="J13564" s="3">
        <v>7.7000175794040296E-2</v>
      </c>
      <c r="K13564" s="3">
        <v>7.7000175794040296E-2</v>
      </c>
    </row>
    <row r="13565" spans="1:11" x14ac:dyDescent="0.35">
      <c r="A13565" s="1">
        <v>46081</v>
      </c>
      <c r="B13565" s="4" t="s">
        <v>1217</v>
      </c>
      <c r="C13565" s="2">
        <v>139800000</v>
      </c>
      <c r="D13565" s="2">
        <v>0</v>
      </c>
      <c r="E13565" s="2">
        <v>87587252.449499995</v>
      </c>
      <c r="F13565" s="2">
        <v>87587503.569999993</v>
      </c>
      <c r="G13565" s="5">
        <f>Table3[[#This Row],[PDD]]/Table3[[#This Row],[DC]]</f>
        <v>0</v>
      </c>
      <c r="H13565" s="5">
        <f>Table3[[#This Row],[PDD]]/Table3[[#This Row],[PL_CVM]]</f>
        <v>0</v>
      </c>
      <c r="I13565" t="s">
        <v>10</v>
      </c>
      <c r="J13565" s="3">
        <v>1</v>
      </c>
      <c r="K13565" s="3">
        <v>1</v>
      </c>
    </row>
    <row r="13566" spans="1:11" x14ac:dyDescent="0.35">
      <c r="A13566" s="1">
        <v>46081</v>
      </c>
      <c r="B13566" s="4" t="s">
        <v>1218</v>
      </c>
      <c r="C13566" s="2">
        <v>366498882.54000002</v>
      </c>
      <c r="D13566" s="2">
        <v>0</v>
      </c>
      <c r="E13566" s="2">
        <v>366211540.20319998</v>
      </c>
      <c r="F13566" s="2">
        <v>366212606.24000001</v>
      </c>
      <c r="G13566" s="5">
        <f>Table3[[#This Row],[PDD]]/Table3[[#This Row],[DC]]</f>
        <v>0</v>
      </c>
      <c r="H13566" s="5">
        <f>Table3[[#This Row],[PDD]]/Table3[[#This Row],[PL_CVM]]</f>
        <v>0</v>
      </c>
      <c r="I13566" t="s">
        <v>10</v>
      </c>
      <c r="J13566" s="3">
        <v>0</v>
      </c>
      <c r="K13566" s="3">
        <v>0</v>
      </c>
    </row>
    <row r="13567" spans="1:11" x14ac:dyDescent="0.35">
      <c r="A13567" s="1">
        <v>46081</v>
      </c>
      <c r="B13567" s="4" t="s">
        <v>3344</v>
      </c>
      <c r="C13567" s="2">
        <v>63958443.43</v>
      </c>
      <c r="D13567" s="2">
        <v>5730.85</v>
      </c>
      <c r="E13567" s="2">
        <v>67408440.190099999</v>
      </c>
      <c r="F13567" s="2">
        <v>67408348.530000001</v>
      </c>
      <c r="G13567" s="5">
        <f>Table3[[#This Row],[PDD]]/Table3[[#This Row],[DC]]</f>
        <v>8.9602712209095424E-5</v>
      </c>
      <c r="H13567" s="5">
        <f>Table3[[#This Row],[PDD]]/Table3[[#This Row],[PL_CVM]]</f>
        <v>8.5016917414161133E-5</v>
      </c>
      <c r="I13567" t="s">
        <v>10</v>
      </c>
      <c r="J13567" s="3">
        <v>1</v>
      </c>
      <c r="K13567" s="3">
        <v>1</v>
      </c>
    </row>
    <row r="13568" spans="1:11" x14ac:dyDescent="0.35">
      <c r="A13568" s="1">
        <v>46081</v>
      </c>
      <c r="B13568" s="4" t="s">
        <v>1219</v>
      </c>
      <c r="C13568" s="2">
        <v>0</v>
      </c>
      <c r="D13568" s="2">
        <v>0</v>
      </c>
      <c r="E13568" s="2">
        <v>16403690.295</v>
      </c>
      <c r="F13568" s="2">
        <v>16403734.369999999</v>
      </c>
      <c r="G13568" s="5" t="e">
        <f>Table3[[#This Row],[PDD]]/Table3[[#This Row],[DC]]</f>
        <v>#DIV/0!</v>
      </c>
      <c r="H13568" s="5">
        <f>Table3[[#This Row],[PDD]]/Table3[[#This Row],[PL_CVM]]</f>
        <v>0</v>
      </c>
      <c r="I13568" t="s">
        <v>10</v>
      </c>
      <c r="J13568" s="3">
        <v>0</v>
      </c>
      <c r="K13568" s="3">
        <v>0</v>
      </c>
    </row>
    <row r="13569" spans="1:11" x14ac:dyDescent="0.35">
      <c r="A13569" s="1">
        <v>46081</v>
      </c>
      <c r="B13569" s="4" t="s">
        <v>1220</v>
      </c>
      <c r="C13569" s="2">
        <v>96713155.450000003</v>
      </c>
      <c r="D13569" s="2">
        <v>3891780.11</v>
      </c>
      <c r="E13569" s="2">
        <v>104430625.74240001</v>
      </c>
      <c r="F13569" s="2">
        <v>104430824.34</v>
      </c>
      <c r="G13569" s="5">
        <f>Table3[[#This Row],[PDD]]/Table3[[#This Row],[DC]]</f>
        <v>4.0240441870517001E-2</v>
      </c>
      <c r="H13569" s="5">
        <f>Table3[[#This Row],[PDD]]/Table3[[#This Row],[PL_CVM]]</f>
        <v>3.726658421587635E-2</v>
      </c>
      <c r="I13569" t="s">
        <v>10</v>
      </c>
      <c r="J13569" s="3">
        <v>0.199367873196098</v>
      </c>
      <c r="K13569" s="3">
        <v>0.32609952234130302</v>
      </c>
    </row>
    <row r="13570" spans="1:11" x14ac:dyDescent="0.35">
      <c r="A13570" s="1">
        <v>46081</v>
      </c>
      <c r="B13570" s="4" t="s">
        <v>1221</v>
      </c>
      <c r="C13570" s="2">
        <v>0</v>
      </c>
      <c r="D13570" s="2">
        <v>0</v>
      </c>
      <c r="E13570" s="2">
        <v>0</v>
      </c>
      <c r="F13570" s="2">
        <v>52888.2</v>
      </c>
      <c r="G13570" s="5" t="e">
        <f>Table3[[#This Row],[PDD]]/Table3[[#This Row],[DC]]</f>
        <v>#DIV/0!</v>
      </c>
      <c r="H13570" s="5">
        <f>Table3[[#This Row],[PDD]]/Table3[[#This Row],[PL_CVM]]</f>
        <v>0</v>
      </c>
      <c r="I13570" t="s">
        <v>13</v>
      </c>
      <c r="J13570" s="3" t="e">
        <v>#NUM!</v>
      </c>
      <c r="K13570" s="3" t="e">
        <v>#NUM!</v>
      </c>
    </row>
    <row r="13571" spans="1:11" x14ac:dyDescent="0.35">
      <c r="A13571" s="1">
        <v>46081</v>
      </c>
      <c r="B13571" s="4" t="s">
        <v>1222</v>
      </c>
      <c r="C13571" s="2">
        <v>3400650.5</v>
      </c>
      <c r="D13571" s="2">
        <v>0</v>
      </c>
      <c r="E13571" s="2">
        <v>1879758767.148</v>
      </c>
      <c r="F13571" s="2">
        <v>1879758995.5</v>
      </c>
      <c r="G13571" s="5">
        <f>Table3[[#This Row],[PDD]]/Table3[[#This Row],[DC]]</f>
        <v>0</v>
      </c>
      <c r="H13571" s="5">
        <f>Table3[[#This Row],[PDD]]/Table3[[#This Row],[PL_CVM]]</f>
        <v>0</v>
      </c>
      <c r="I13571" t="s">
        <v>10</v>
      </c>
      <c r="J13571" s="3">
        <v>0</v>
      </c>
      <c r="K13571" s="3">
        <v>0</v>
      </c>
    </row>
    <row r="13572" spans="1:11" x14ac:dyDescent="0.35">
      <c r="A13572" s="1">
        <v>46081</v>
      </c>
      <c r="B13572" s="4" t="s">
        <v>3345</v>
      </c>
      <c r="C13572" s="2">
        <v>0</v>
      </c>
      <c r="D13572" s="2">
        <v>0</v>
      </c>
      <c r="E13572" s="2">
        <v>223990474.51440001</v>
      </c>
      <c r="F13572" s="2">
        <v>223991034.47999999</v>
      </c>
      <c r="G13572" s="5" t="e">
        <f>Table3[[#This Row],[PDD]]/Table3[[#This Row],[DC]]</f>
        <v>#DIV/0!</v>
      </c>
      <c r="H13572" s="5">
        <f>Table3[[#This Row],[PDD]]/Table3[[#This Row],[PL_CVM]]</f>
        <v>0</v>
      </c>
      <c r="I13572" t="s">
        <v>10</v>
      </c>
      <c r="J13572" s="3">
        <v>1</v>
      </c>
      <c r="K13572" s="3">
        <v>1</v>
      </c>
    </row>
    <row r="13573" spans="1:11" x14ac:dyDescent="0.35">
      <c r="A13573" s="1">
        <v>46081</v>
      </c>
      <c r="B13573" s="4" t="s">
        <v>1223</v>
      </c>
      <c r="C13573" s="2">
        <v>720182345.63</v>
      </c>
      <c r="D13573" s="2">
        <v>425253945.57999998</v>
      </c>
      <c r="E13573" s="2">
        <v>343776371.59820002</v>
      </c>
      <c r="F13573" s="2">
        <v>343777263.44</v>
      </c>
      <c r="G13573" s="5">
        <f>Table3[[#This Row],[PDD]]/Table3[[#This Row],[DC]]</f>
        <v>0.59048093605793261</v>
      </c>
      <c r="H13573" s="5">
        <f>Table3[[#This Row],[PDD]]/Table3[[#This Row],[PL_CVM]]</f>
        <v>1.237004278074429</v>
      </c>
      <c r="I13573" t="s">
        <v>10</v>
      </c>
      <c r="J13573" s="3">
        <v>3.7337308422703698E-2</v>
      </c>
      <c r="K13573" s="3">
        <v>0.60458833619817098</v>
      </c>
    </row>
    <row r="13574" spans="1:11" x14ac:dyDescent="0.35">
      <c r="A13574" s="1">
        <v>46081</v>
      </c>
      <c r="B13574" s="4" t="s">
        <v>1224</v>
      </c>
      <c r="C13574" s="2">
        <v>86591122.049999997</v>
      </c>
      <c r="D13574" s="2">
        <v>0</v>
      </c>
      <c r="E13574" s="2">
        <v>156554400.926</v>
      </c>
      <c r="F13574" s="2">
        <v>156554001.31999999</v>
      </c>
      <c r="G13574" s="5">
        <f>Table3[[#This Row],[PDD]]/Table3[[#This Row],[DC]]</f>
        <v>0</v>
      </c>
      <c r="H13574" s="5">
        <f>Table3[[#This Row],[PDD]]/Table3[[#This Row],[PL_CVM]]</f>
        <v>0</v>
      </c>
      <c r="I13574" t="s">
        <v>10</v>
      </c>
      <c r="J13574" s="3">
        <v>1</v>
      </c>
      <c r="K13574" s="3">
        <v>1</v>
      </c>
    </row>
    <row r="13575" spans="1:11" x14ac:dyDescent="0.35">
      <c r="A13575" s="1">
        <v>46081</v>
      </c>
      <c r="B13575" s="4" t="s">
        <v>3611</v>
      </c>
      <c r="C13575" s="2">
        <v>0</v>
      </c>
      <c r="D13575" s="2">
        <v>0</v>
      </c>
      <c r="E13575" s="2">
        <v>45337925.6404</v>
      </c>
      <c r="F13575" s="2">
        <v>45318306.030000001</v>
      </c>
      <c r="G13575" s="5" t="e">
        <f>Table3[[#This Row],[PDD]]/Table3[[#This Row],[DC]]</f>
        <v>#DIV/0!</v>
      </c>
      <c r="H13575" s="5">
        <f>Table3[[#This Row],[PDD]]/Table3[[#This Row],[PL_CVM]]</f>
        <v>0</v>
      </c>
      <c r="I13575" t="s">
        <v>10</v>
      </c>
      <c r="J13575" s="3">
        <v>0</v>
      </c>
      <c r="K13575" s="3">
        <v>0</v>
      </c>
    </row>
    <row r="13576" spans="1:11" x14ac:dyDescent="0.35">
      <c r="A13576" s="1">
        <v>46081</v>
      </c>
      <c r="B13576" s="4" t="s">
        <v>1225</v>
      </c>
      <c r="C13576" s="2">
        <v>6784793.1500000004</v>
      </c>
      <c r="D13576" s="2">
        <v>0</v>
      </c>
      <c r="E13576" s="2">
        <v>36367639.751999997</v>
      </c>
      <c r="F13576" s="2">
        <v>36291791.990000002</v>
      </c>
      <c r="G13576" s="5">
        <f>Table3[[#This Row],[PDD]]/Table3[[#This Row],[DC]]</f>
        <v>0</v>
      </c>
      <c r="H13576" s="5">
        <f>Table3[[#This Row],[PDD]]/Table3[[#This Row],[PL_CVM]]</f>
        <v>0</v>
      </c>
      <c r="I13576" t="s">
        <v>10</v>
      </c>
      <c r="J13576" s="3">
        <v>0</v>
      </c>
      <c r="K13576" s="3">
        <v>0</v>
      </c>
    </row>
    <row r="13577" spans="1:11" x14ac:dyDescent="0.35">
      <c r="A13577" s="1">
        <v>46081</v>
      </c>
      <c r="B13577" s="4" t="s">
        <v>1226</v>
      </c>
      <c r="C13577" s="2">
        <v>3434131.67</v>
      </c>
      <c r="D13577" s="2">
        <v>2003428.25</v>
      </c>
      <c r="E13577" s="2">
        <v>12169038.5176</v>
      </c>
      <c r="F13577" s="2">
        <v>12169014.560000001</v>
      </c>
      <c r="G13577" s="5">
        <f>Table3[[#This Row],[PDD]]/Table3[[#This Row],[DC]]</f>
        <v>0.58338713902603512</v>
      </c>
      <c r="H13577" s="5">
        <f>Table3[[#This Row],[PDD]]/Table3[[#This Row],[PL_CVM]]</f>
        <v>0.1646335650370033</v>
      </c>
      <c r="I13577" t="s">
        <v>10</v>
      </c>
      <c r="J13577" s="3">
        <v>0.61049202916527401</v>
      </c>
      <c r="K13577" s="3">
        <v>0.69717718497888603</v>
      </c>
    </row>
    <row r="13578" spans="1:11" x14ac:dyDescent="0.35">
      <c r="A13578" s="1">
        <v>46081</v>
      </c>
      <c r="B13578" s="4" t="s">
        <v>1227</v>
      </c>
      <c r="C13578" s="2">
        <v>7507000</v>
      </c>
      <c r="D13578" s="2">
        <v>0</v>
      </c>
      <c r="E13578" s="2">
        <v>7438096.8130000001</v>
      </c>
      <c r="F13578" s="2">
        <v>7450749.3799999999</v>
      </c>
      <c r="G13578" s="5">
        <f>Table3[[#This Row],[PDD]]/Table3[[#This Row],[DC]]</f>
        <v>0</v>
      </c>
      <c r="H13578" s="5">
        <f>Table3[[#This Row],[PDD]]/Table3[[#This Row],[PL_CVM]]</f>
        <v>0</v>
      </c>
      <c r="I13578" t="s">
        <v>10</v>
      </c>
      <c r="J13578" s="3">
        <v>0</v>
      </c>
      <c r="K13578" s="3">
        <v>0</v>
      </c>
    </row>
    <row r="13579" spans="1:11" x14ac:dyDescent="0.35">
      <c r="A13579" s="1">
        <v>46081</v>
      </c>
      <c r="B13579" s="4" t="s">
        <v>1228</v>
      </c>
      <c r="C13579" s="2">
        <v>7618727.2999999998</v>
      </c>
      <c r="D13579" s="2">
        <v>0</v>
      </c>
      <c r="E13579" s="2">
        <v>8766423.1415999997</v>
      </c>
      <c r="F13579" s="2">
        <v>8766456.9000000004</v>
      </c>
      <c r="G13579" s="5">
        <f>Table3[[#This Row],[PDD]]/Table3[[#This Row],[DC]]</f>
        <v>0</v>
      </c>
      <c r="H13579" s="5">
        <f>Table3[[#This Row],[PDD]]/Table3[[#This Row],[PL_CVM]]</f>
        <v>0</v>
      </c>
      <c r="I13579" t="s">
        <v>10</v>
      </c>
      <c r="J13579" s="3">
        <v>0.92841741610416195</v>
      </c>
      <c r="K13579" s="3">
        <v>0.92841741610416195</v>
      </c>
    </row>
    <row r="13580" spans="1:11" x14ac:dyDescent="0.35">
      <c r="A13580" s="1">
        <v>46081</v>
      </c>
      <c r="B13580" s="4" t="s">
        <v>1229</v>
      </c>
      <c r="C13580" s="2">
        <v>37891372.25</v>
      </c>
      <c r="D13580" s="2">
        <v>5145163.84</v>
      </c>
      <c r="E13580" s="2">
        <v>27881316.4001</v>
      </c>
      <c r="F13580" s="2">
        <v>27881329.170000002</v>
      </c>
      <c r="G13580" s="5">
        <f>Table3[[#This Row],[PDD]]/Table3[[#This Row],[DC]]</f>
        <v>0.13578721314322417</v>
      </c>
      <c r="H13580" s="5">
        <f>Table3[[#This Row],[PDD]]/Table3[[#This Row],[PL_CVM]]</f>
        <v>0.18453796835253244</v>
      </c>
      <c r="I13580" t="s">
        <v>10</v>
      </c>
      <c r="J13580" s="3">
        <v>1</v>
      </c>
      <c r="K13580" s="3">
        <v>1</v>
      </c>
    </row>
    <row r="13581" spans="1:11" x14ac:dyDescent="0.35">
      <c r="A13581" s="1">
        <v>46081</v>
      </c>
      <c r="B13581" s="4" t="s">
        <v>1230</v>
      </c>
      <c r="C13581" s="2">
        <v>0</v>
      </c>
      <c r="D13581" s="2">
        <v>0</v>
      </c>
      <c r="E13581" s="2">
        <v>20558557.382100001</v>
      </c>
      <c r="F13581" s="2">
        <v>20558491.600000001</v>
      </c>
      <c r="G13581" s="5" t="e">
        <f>Table3[[#This Row],[PDD]]/Table3[[#This Row],[DC]]</f>
        <v>#DIV/0!</v>
      </c>
      <c r="H13581" s="5">
        <f>Table3[[#This Row],[PDD]]/Table3[[#This Row],[PL_CVM]]</f>
        <v>0</v>
      </c>
      <c r="I13581" t="s">
        <v>10</v>
      </c>
      <c r="J13581" s="3">
        <v>1</v>
      </c>
      <c r="K13581" s="3">
        <v>1</v>
      </c>
    </row>
    <row r="13582" spans="1:11" x14ac:dyDescent="0.35">
      <c r="A13582" s="1">
        <v>46081</v>
      </c>
      <c r="B13582" s="4" t="s">
        <v>1231</v>
      </c>
      <c r="C13582" s="2">
        <v>0</v>
      </c>
      <c r="D13582" s="2">
        <v>0</v>
      </c>
      <c r="E13582" s="2">
        <v>76571533.503000006</v>
      </c>
      <c r="F13582" s="2">
        <v>76571541.640000001</v>
      </c>
      <c r="G13582" s="5" t="e">
        <f>Table3[[#This Row],[PDD]]/Table3[[#This Row],[DC]]</f>
        <v>#DIV/0!</v>
      </c>
      <c r="H13582" s="5">
        <f>Table3[[#This Row],[PDD]]/Table3[[#This Row],[PL_CVM]]</f>
        <v>0</v>
      </c>
      <c r="I13582" t="s">
        <v>10</v>
      </c>
      <c r="J13582" s="3">
        <v>1</v>
      </c>
      <c r="K13582" s="3">
        <v>1</v>
      </c>
    </row>
    <row r="13583" spans="1:11" x14ac:dyDescent="0.35">
      <c r="A13583" s="1">
        <v>46081</v>
      </c>
      <c r="B13583" s="4" t="s">
        <v>1232</v>
      </c>
      <c r="C13583" s="2">
        <v>2439769354.5300002</v>
      </c>
      <c r="D13583" s="2">
        <v>1034712829.05</v>
      </c>
      <c r="E13583" s="2">
        <v>1637337415.3596001</v>
      </c>
      <c r="F13583" s="2">
        <v>1637333181.01</v>
      </c>
      <c r="G13583" s="5">
        <f>Table3[[#This Row],[PDD]]/Table3[[#This Row],[DC]]</f>
        <v>0.42410272394348036</v>
      </c>
      <c r="H13583" s="5">
        <f>Table3[[#This Row],[PDD]]/Table3[[#This Row],[PL_CVM]]</f>
        <v>0.63195007653343371</v>
      </c>
      <c r="I13583" t="s">
        <v>10</v>
      </c>
      <c r="J13583" s="3">
        <v>0.14873337082712099</v>
      </c>
      <c r="K13583" s="3">
        <v>0.34979152020856702</v>
      </c>
    </row>
    <row r="13584" spans="1:11" x14ac:dyDescent="0.35">
      <c r="A13584" s="1">
        <v>46081</v>
      </c>
      <c r="B13584" s="4" t="s">
        <v>1233</v>
      </c>
      <c r="C13584" s="2">
        <v>9598207.5700000003</v>
      </c>
      <c r="D13584" s="2">
        <v>9598207.5700000003</v>
      </c>
      <c r="E13584" s="2">
        <v>6683478.1156000001</v>
      </c>
      <c r="F13584" s="2">
        <v>6683544.5700000003</v>
      </c>
      <c r="G13584" s="5">
        <f>Table3[[#This Row],[PDD]]/Table3[[#This Row],[DC]]</f>
        <v>1</v>
      </c>
      <c r="H13584" s="5">
        <f>Table3[[#This Row],[PDD]]/Table3[[#This Row],[PL_CVM]]</f>
        <v>1.4360953936153671</v>
      </c>
      <c r="I13584" t="s">
        <v>10</v>
      </c>
      <c r="J13584" s="3">
        <v>1</v>
      </c>
      <c r="K13584" s="3">
        <v>1</v>
      </c>
    </row>
    <row r="13585" spans="1:11" x14ac:dyDescent="0.35">
      <c r="A13585" s="1">
        <v>46081</v>
      </c>
      <c r="B13585" s="4" t="s">
        <v>1234</v>
      </c>
      <c r="C13585" s="2">
        <v>27106174.190000001</v>
      </c>
      <c r="D13585" s="2">
        <v>21551455.440000001</v>
      </c>
      <c r="E13585" s="2">
        <v>6980376.6391000003</v>
      </c>
      <c r="F13585" s="2">
        <v>6980310.29</v>
      </c>
      <c r="G13585" s="5">
        <f>Table3[[#This Row],[PDD]]/Table3[[#This Row],[DC]]</f>
        <v>0.79507551633571205</v>
      </c>
      <c r="H13585" s="5">
        <f>Table3[[#This Row],[PDD]]/Table3[[#This Row],[PL_CVM]]</f>
        <v>3.0874638153084168</v>
      </c>
      <c r="I13585" t="s">
        <v>10</v>
      </c>
      <c r="J13585" s="3">
        <v>0.50411220741144702</v>
      </c>
      <c r="K13585" s="3">
        <v>0.50411220741144702</v>
      </c>
    </row>
    <row r="13586" spans="1:11" x14ac:dyDescent="0.35">
      <c r="A13586" s="1">
        <v>46081</v>
      </c>
      <c r="B13586" s="4" t="s">
        <v>1235</v>
      </c>
      <c r="C13586" s="2">
        <v>0</v>
      </c>
      <c r="D13586" s="2">
        <v>0</v>
      </c>
      <c r="E13586" s="2">
        <v>0</v>
      </c>
      <c r="F13586" s="2">
        <v>0</v>
      </c>
      <c r="G13586" s="5" t="e">
        <f>Table3[[#This Row],[PDD]]/Table3[[#This Row],[DC]]</f>
        <v>#DIV/0!</v>
      </c>
      <c r="H13586" s="5" t="e">
        <f>Table3[[#This Row],[PDD]]/Table3[[#This Row],[PL_CVM]]</f>
        <v>#DIV/0!</v>
      </c>
      <c r="I13586" t="s">
        <v>13</v>
      </c>
      <c r="J13586" s="3" t="e">
        <v>#NUM!</v>
      </c>
      <c r="K13586" s="3" t="e">
        <v>#NUM!</v>
      </c>
    </row>
    <row r="13587" spans="1:11" x14ac:dyDescent="0.35">
      <c r="A13587" s="1">
        <v>46081</v>
      </c>
      <c r="B13587" s="4" t="s">
        <v>1236</v>
      </c>
      <c r="C13587" s="2">
        <v>0</v>
      </c>
      <c r="D13587" s="2">
        <v>0</v>
      </c>
      <c r="E13587" s="2">
        <v>420149361.10949999</v>
      </c>
      <c r="F13587" s="2">
        <v>420149654.75</v>
      </c>
      <c r="G13587" s="5" t="e">
        <f>Table3[[#This Row],[PDD]]/Table3[[#This Row],[DC]]</f>
        <v>#DIV/0!</v>
      </c>
      <c r="H13587" s="5">
        <f>Table3[[#This Row],[PDD]]/Table3[[#This Row],[PL_CVM]]</f>
        <v>0</v>
      </c>
      <c r="I13587" t="s">
        <v>10</v>
      </c>
      <c r="J13587" s="3">
        <v>1</v>
      </c>
      <c r="K13587" s="3">
        <v>1</v>
      </c>
    </row>
    <row r="13588" spans="1:11" x14ac:dyDescent="0.35">
      <c r="A13588" s="1">
        <v>46081</v>
      </c>
      <c r="B13588" s="4" t="s">
        <v>1237</v>
      </c>
      <c r="C13588" s="2">
        <v>4218273.83</v>
      </c>
      <c r="D13588" s="2">
        <v>0</v>
      </c>
      <c r="E13588" s="2">
        <v>70730791.334999993</v>
      </c>
      <c r="F13588" s="2">
        <v>70318299.920000002</v>
      </c>
      <c r="G13588" s="5">
        <f>Table3[[#This Row],[PDD]]/Table3[[#This Row],[DC]]</f>
        <v>0</v>
      </c>
      <c r="H13588" s="5">
        <f>Table3[[#This Row],[PDD]]/Table3[[#This Row],[PL_CVM]]</f>
        <v>0</v>
      </c>
      <c r="I13588" t="s">
        <v>10</v>
      </c>
      <c r="J13588" s="3">
        <v>0</v>
      </c>
      <c r="K13588" s="3">
        <v>0</v>
      </c>
    </row>
    <row r="13589" spans="1:11" x14ac:dyDescent="0.35">
      <c r="A13589" s="1">
        <v>46081</v>
      </c>
      <c r="B13589" s="4" t="s">
        <v>3346</v>
      </c>
      <c r="C13589" s="2">
        <v>0</v>
      </c>
      <c r="D13589" s="2">
        <v>0</v>
      </c>
      <c r="E13589" s="2">
        <v>35972729.181999996</v>
      </c>
      <c r="F13589" s="2">
        <v>35972324.100000001</v>
      </c>
      <c r="G13589" s="5" t="e">
        <f>Table3[[#This Row],[PDD]]/Table3[[#This Row],[DC]]</f>
        <v>#DIV/0!</v>
      </c>
      <c r="H13589" s="5">
        <f>Table3[[#This Row],[PDD]]/Table3[[#This Row],[PL_CVM]]</f>
        <v>0</v>
      </c>
      <c r="I13589" t="s">
        <v>10</v>
      </c>
      <c r="J13589" s="3">
        <v>1</v>
      </c>
      <c r="K13589" s="3">
        <v>1</v>
      </c>
    </row>
    <row r="13590" spans="1:11" x14ac:dyDescent="0.35">
      <c r="A13590" s="1">
        <v>46081</v>
      </c>
      <c r="B13590" s="4" t="s">
        <v>1239</v>
      </c>
      <c r="C13590" s="2">
        <v>35402649.380000003</v>
      </c>
      <c r="D13590" s="2">
        <v>1597359.3</v>
      </c>
      <c r="E13590" s="2">
        <v>32376831.961199999</v>
      </c>
      <c r="F13590" s="2">
        <v>32376789.190000001</v>
      </c>
      <c r="G13590" s="5">
        <f>Table3[[#This Row],[PDD]]/Table3[[#This Row],[DC]]</f>
        <v>4.5119767248334677E-2</v>
      </c>
      <c r="H13590" s="5">
        <f>Table3[[#This Row],[PDD]]/Table3[[#This Row],[PL_CVM]]</f>
        <v>4.9336556834776113E-2</v>
      </c>
      <c r="I13590" t="s">
        <v>10</v>
      </c>
      <c r="J13590" s="3">
        <v>1</v>
      </c>
      <c r="K13590" s="3">
        <v>1</v>
      </c>
    </row>
    <row r="13591" spans="1:11" x14ac:dyDescent="0.35">
      <c r="A13591" s="1">
        <v>46081</v>
      </c>
      <c r="B13591" s="4" t="s">
        <v>1240</v>
      </c>
      <c r="C13591" s="2">
        <v>26684582.550000001</v>
      </c>
      <c r="D13591" s="2">
        <v>0</v>
      </c>
      <c r="E13591" s="2">
        <v>26365961.2086</v>
      </c>
      <c r="F13591" s="2">
        <v>26366256.02</v>
      </c>
      <c r="G13591" s="5">
        <f>Table3[[#This Row],[PDD]]/Table3[[#This Row],[DC]]</f>
        <v>0</v>
      </c>
      <c r="H13591" s="5">
        <f>Table3[[#This Row],[PDD]]/Table3[[#This Row],[PL_CVM]]</f>
        <v>0</v>
      </c>
      <c r="I13591" t="s">
        <v>10</v>
      </c>
      <c r="J13591" s="3">
        <v>0</v>
      </c>
      <c r="K13591" s="3">
        <v>0</v>
      </c>
    </row>
    <row r="13592" spans="1:11" x14ac:dyDescent="0.35">
      <c r="A13592" s="1">
        <v>46081</v>
      </c>
      <c r="B13592" s="4" t="s">
        <v>1241</v>
      </c>
      <c r="C13592" s="2">
        <v>39500000</v>
      </c>
      <c r="D13592" s="2">
        <v>0</v>
      </c>
      <c r="E13592" s="2">
        <v>39941137.092399999</v>
      </c>
      <c r="F13592" s="2">
        <v>39940937.399999999</v>
      </c>
      <c r="G13592" s="5">
        <f>Table3[[#This Row],[PDD]]/Table3[[#This Row],[DC]]</f>
        <v>0</v>
      </c>
      <c r="H13592" s="5">
        <f>Table3[[#This Row],[PDD]]/Table3[[#This Row],[PL_CVM]]</f>
        <v>0</v>
      </c>
      <c r="I13592" t="s">
        <v>10</v>
      </c>
      <c r="J13592" s="3">
        <v>0</v>
      </c>
      <c r="K13592" s="3">
        <v>0</v>
      </c>
    </row>
    <row r="13593" spans="1:11" x14ac:dyDescent="0.35">
      <c r="A13593" s="1">
        <v>46081</v>
      </c>
      <c r="B13593" s="4" t="s">
        <v>1242</v>
      </c>
      <c r="C13593" s="2">
        <v>43378458.170000002</v>
      </c>
      <c r="D13593" s="2">
        <v>0</v>
      </c>
      <c r="E13593" s="2">
        <v>43531708.641199999</v>
      </c>
      <c r="F13593" s="2">
        <v>43531716.439999998</v>
      </c>
      <c r="G13593" s="5">
        <f>Table3[[#This Row],[PDD]]/Table3[[#This Row],[DC]]</f>
        <v>0</v>
      </c>
      <c r="H13593" s="5">
        <f>Table3[[#This Row],[PDD]]/Table3[[#This Row],[PL_CVM]]</f>
        <v>0</v>
      </c>
      <c r="I13593" t="s">
        <v>10</v>
      </c>
      <c r="J13593" s="3">
        <v>0</v>
      </c>
      <c r="K13593" s="3">
        <v>0</v>
      </c>
    </row>
    <row r="13594" spans="1:11" x14ac:dyDescent="0.35">
      <c r="A13594" s="1">
        <v>46081</v>
      </c>
      <c r="B13594" s="4" t="s">
        <v>1243</v>
      </c>
      <c r="C13594" s="2">
        <v>233418378.22999999</v>
      </c>
      <c r="D13594" s="2">
        <v>56356207.170000002</v>
      </c>
      <c r="E13594" s="2">
        <v>180439688.85350001</v>
      </c>
      <c r="F13594" s="2">
        <v>185440304.71000001</v>
      </c>
      <c r="G13594" s="5">
        <f>Table3[[#This Row],[PDD]]/Table3[[#This Row],[DC]]</f>
        <v>0.24143860306693213</v>
      </c>
      <c r="H13594" s="5">
        <f>Table3[[#This Row],[PDD]]/Table3[[#This Row],[PL_CVM]]</f>
        <v>0.30390484559509545</v>
      </c>
      <c r="I13594" t="s">
        <v>10</v>
      </c>
      <c r="J13594" s="3">
        <v>0.58434865147161197</v>
      </c>
      <c r="K13594" s="3">
        <v>0.58434865147161197</v>
      </c>
    </row>
    <row r="13595" spans="1:11" x14ac:dyDescent="0.35">
      <c r="A13595" s="1">
        <v>46081</v>
      </c>
      <c r="B13595" s="4" t="s">
        <v>1244</v>
      </c>
      <c r="C13595" s="2">
        <v>0</v>
      </c>
      <c r="D13595" s="2">
        <v>0</v>
      </c>
      <c r="E13595" s="2">
        <v>46402611.641999997</v>
      </c>
      <c r="F13595" s="2">
        <v>46402935.450000003</v>
      </c>
      <c r="G13595" s="5" t="e">
        <f>Table3[[#This Row],[PDD]]/Table3[[#This Row],[DC]]</f>
        <v>#DIV/0!</v>
      </c>
      <c r="H13595" s="5">
        <f>Table3[[#This Row],[PDD]]/Table3[[#This Row],[PL_CVM]]</f>
        <v>0</v>
      </c>
      <c r="I13595" t="s">
        <v>10</v>
      </c>
      <c r="J13595" s="3">
        <v>1</v>
      </c>
      <c r="K13595" s="3">
        <v>1</v>
      </c>
    </row>
    <row r="13596" spans="1:11" x14ac:dyDescent="0.35">
      <c r="A13596" s="1">
        <v>46081</v>
      </c>
      <c r="B13596" s="4" t="s">
        <v>3612</v>
      </c>
      <c r="C13596" s="2">
        <v>0</v>
      </c>
      <c r="D13596" s="2">
        <v>0</v>
      </c>
      <c r="E13596" s="2">
        <v>664415717.40639997</v>
      </c>
      <c r="F13596" s="2">
        <v>663786735.38</v>
      </c>
      <c r="G13596" s="5" t="e">
        <f>Table3[[#This Row],[PDD]]/Table3[[#This Row],[DC]]</f>
        <v>#DIV/0!</v>
      </c>
      <c r="H13596" s="5">
        <f>Table3[[#This Row],[PDD]]/Table3[[#This Row],[PL_CVM]]</f>
        <v>0</v>
      </c>
      <c r="I13596" t="s">
        <v>10</v>
      </c>
      <c r="J13596" s="3">
        <v>1</v>
      </c>
      <c r="K13596" s="3">
        <v>1</v>
      </c>
    </row>
    <row r="13597" spans="1:11" x14ac:dyDescent="0.35">
      <c r="A13597" s="1">
        <v>46081</v>
      </c>
      <c r="B13597" s="4" t="s">
        <v>1245</v>
      </c>
      <c r="C13597" s="2">
        <v>0</v>
      </c>
      <c r="D13597" s="2">
        <v>0</v>
      </c>
      <c r="E13597" s="2">
        <v>41827795.987999998</v>
      </c>
      <c r="F13597" s="2">
        <v>41825472.560000002</v>
      </c>
      <c r="G13597" s="5" t="e">
        <f>Table3[[#This Row],[PDD]]/Table3[[#This Row],[DC]]</f>
        <v>#DIV/0!</v>
      </c>
      <c r="H13597" s="5">
        <f>Table3[[#This Row],[PDD]]/Table3[[#This Row],[PL_CVM]]</f>
        <v>0</v>
      </c>
      <c r="I13597" t="s">
        <v>10</v>
      </c>
      <c r="J13597" s="3">
        <v>0</v>
      </c>
      <c r="K13597" s="3">
        <v>0</v>
      </c>
    </row>
    <row r="13598" spans="1:11" x14ac:dyDescent="0.35">
      <c r="A13598" s="1">
        <v>46081</v>
      </c>
      <c r="B13598" s="4" t="s">
        <v>1246</v>
      </c>
      <c r="C13598" s="2">
        <v>50479138.289999999</v>
      </c>
      <c r="D13598" s="2">
        <v>0</v>
      </c>
      <c r="E13598" s="2">
        <v>55481376.202200003</v>
      </c>
      <c r="F13598" s="2">
        <v>55481522.549999997</v>
      </c>
      <c r="G13598" s="5">
        <f>Table3[[#This Row],[PDD]]/Table3[[#This Row],[DC]]</f>
        <v>0</v>
      </c>
      <c r="H13598" s="5">
        <f>Table3[[#This Row],[PDD]]/Table3[[#This Row],[PL_CVM]]</f>
        <v>0</v>
      </c>
      <c r="I13598" t="s">
        <v>10</v>
      </c>
      <c r="J13598" s="3">
        <v>0</v>
      </c>
      <c r="K13598" s="3">
        <v>0</v>
      </c>
    </row>
    <row r="13599" spans="1:11" x14ac:dyDescent="0.35">
      <c r="A13599" s="1">
        <v>46081</v>
      </c>
      <c r="B13599" s="4" t="s">
        <v>1247</v>
      </c>
      <c r="C13599" s="2">
        <v>127244044.86</v>
      </c>
      <c r="D13599" s="2">
        <v>0</v>
      </c>
      <c r="E13599" s="2">
        <v>157038465.016</v>
      </c>
      <c r="F13599" s="2">
        <v>157038535.84</v>
      </c>
      <c r="G13599" s="5">
        <f>Table3[[#This Row],[PDD]]/Table3[[#This Row],[DC]]</f>
        <v>0</v>
      </c>
      <c r="H13599" s="5">
        <f>Table3[[#This Row],[PDD]]/Table3[[#This Row],[PL_CVM]]</f>
        <v>0</v>
      </c>
      <c r="I13599" t="s">
        <v>10</v>
      </c>
      <c r="J13599" s="3">
        <v>7.3475406263200496E-2</v>
      </c>
      <c r="K13599" s="3">
        <v>7.3475406263200496E-2</v>
      </c>
    </row>
    <row r="13600" spans="1:11" x14ac:dyDescent="0.35">
      <c r="A13600" s="1">
        <v>46081</v>
      </c>
      <c r="B13600" s="4" t="s">
        <v>1248</v>
      </c>
      <c r="C13600" s="2">
        <v>408204816.50999999</v>
      </c>
      <c r="D13600" s="2">
        <v>0</v>
      </c>
      <c r="E13600" s="2">
        <v>474516779.01419997</v>
      </c>
      <c r="F13600" s="2">
        <v>474515187.67000002</v>
      </c>
      <c r="G13600" s="5">
        <f>Table3[[#This Row],[PDD]]/Table3[[#This Row],[DC]]</f>
        <v>0</v>
      </c>
      <c r="H13600" s="5">
        <f>Table3[[#This Row],[PDD]]/Table3[[#This Row],[PL_CVM]]</f>
        <v>0</v>
      </c>
      <c r="I13600" t="s">
        <v>10</v>
      </c>
      <c r="J13600" s="3">
        <v>3.4101594990628897E-2</v>
      </c>
      <c r="K13600" s="3">
        <v>3.4101594990628897E-2</v>
      </c>
    </row>
    <row r="13601" spans="1:11" x14ac:dyDescent="0.35">
      <c r="A13601" s="1">
        <v>46081</v>
      </c>
      <c r="B13601" s="4" t="s">
        <v>1249</v>
      </c>
      <c r="C13601" s="2">
        <v>13634455.1</v>
      </c>
      <c r="D13601" s="2">
        <v>0</v>
      </c>
      <c r="E13601" s="2">
        <v>13530426.470000001</v>
      </c>
      <c r="F13601" s="2">
        <v>13507557.1</v>
      </c>
      <c r="G13601" s="5">
        <f>Table3[[#This Row],[PDD]]/Table3[[#This Row],[DC]]</f>
        <v>0</v>
      </c>
      <c r="H13601" s="5">
        <f>Table3[[#This Row],[PDD]]/Table3[[#This Row],[PL_CVM]]</f>
        <v>0</v>
      </c>
      <c r="I13601" t="s">
        <v>10</v>
      </c>
      <c r="J13601" s="3">
        <v>0</v>
      </c>
      <c r="K13601" s="3">
        <v>0</v>
      </c>
    </row>
    <row r="13602" spans="1:11" x14ac:dyDescent="0.35">
      <c r="A13602" s="1">
        <v>46081</v>
      </c>
      <c r="B13602" s="4" t="s">
        <v>1250</v>
      </c>
      <c r="C13602" s="2">
        <v>1786635733.0599999</v>
      </c>
      <c r="D13602" s="2">
        <v>126384.19</v>
      </c>
      <c r="E13602" s="2">
        <v>1866512755.2481</v>
      </c>
      <c r="F13602" s="2">
        <v>1866513397.0599999</v>
      </c>
      <c r="G13602" s="5">
        <f>Table3[[#This Row],[PDD]]/Table3[[#This Row],[DC]]</f>
        <v>7.0738644515712081E-5</v>
      </c>
      <c r="H13602" s="5">
        <f>Table3[[#This Row],[PDD]]/Table3[[#This Row],[PL_CVM]]</f>
        <v>6.7711375765677041E-5</v>
      </c>
      <c r="I13602" t="s">
        <v>10</v>
      </c>
      <c r="J13602" s="3">
        <v>0.21482204708014599</v>
      </c>
      <c r="K13602" s="3">
        <v>0.41808320151194101</v>
      </c>
    </row>
    <row r="13603" spans="1:11" x14ac:dyDescent="0.35">
      <c r="A13603" s="1">
        <v>46081</v>
      </c>
      <c r="B13603" s="4" t="s">
        <v>1251</v>
      </c>
      <c r="C13603" s="2">
        <v>20864315.239999998</v>
      </c>
      <c r="D13603" s="2">
        <v>59598.95</v>
      </c>
      <c r="E13603" s="2">
        <v>22772150.999200001</v>
      </c>
      <c r="F13603" s="2">
        <v>22771867.73</v>
      </c>
      <c r="G13603" s="5">
        <f>Table3[[#This Row],[PDD]]/Table3[[#This Row],[DC]]</f>
        <v>2.8565016064241561E-3</v>
      </c>
      <c r="H13603" s="5">
        <f>Table3[[#This Row],[PDD]]/Table3[[#This Row],[PL_CVM]]</f>
        <v>2.6172183461914038E-3</v>
      </c>
      <c r="I13603" t="s">
        <v>10</v>
      </c>
      <c r="J13603" s="3">
        <v>0.49044287509741002</v>
      </c>
      <c r="K13603" s="3">
        <v>0.49044287509741002</v>
      </c>
    </row>
    <row r="13604" spans="1:11" x14ac:dyDescent="0.35">
      <c r="A13604" s="1">
        <v>46081</v>
      </c>
      <c r="B13604" s="4" t="s">
        <v>1252</v>
      </c>
      <c r="C13604" s="2">
        <v>214644644.33000001</v>
      </c>
      <c r="D13604" s="2">
        <v>4965145.3</v>
      </c>
      <c r="E13604" s="2">
        <v>310554448.60290003</v>
      </c>
      <c r="F13604" s="2">
        <v>310493136.91000003</v>
      </c>
      <c r="G13604" s="5">
        <f>Table3[[#This Row],[PDD]]/Table3[[#This Row],[DC]]</f>
        <v>2.3131931921704332E-2</v>
      </c>
      <c r="H13604" s="5">
        <f>Table3[[#This Row],[PDD]]/Table3[[#This Row],[PL_CVM]]</f>
        <v>1.5991159577350669E-2</v>
      </c>
      <c r="I13604" t="s">
        <v>10</v>
      </c>
      <c r="J13604" s="3">
        <v>0</v>
      </c>
      <c r="K13604" s="3">
        <v>0</v>
      </c>
    </row>
    <row r="13605" spans="1:11" x14ac:dyDescent="0.35">
      <c r="A13605" s="1">
        <v>46081</v>
      </c>
      <c r="B13605" s="4" t="s">
        <v>1253</v>
      </c>
      <c r="C13605" s="2">
        <v>0</v>
      </c>
      <c r="D13605" s="2">
        <v>0</v>
      </c>
      <c r="E13605" s="2">
        <v>402558164.39880002</v>
      </c>
      <c r="F13605" s="2">
        <v>402560252.24000001</v>
      </c>
      <c r="G13605" s="5" t="e">
        <f>Table3[[#This Row],[PDD]]/Table3[[#This Row],[DC]]</f>
        <v>#DIV/0!</v>
      </c>
      <c r="H13605" s="5">
        <f>Table3[[#This Row],[PDD]]/Table3[[#This Row],[PL_CVM]]</f>
        <v>0</v>
      </c>
      <c r="I13605" t="s">
        <v>10</v>
      </c>
      <c r="J13605" s="3">
        <v>5.7452839451264497E-2</v>
      </c>
      <c r="K13605" s="3">
        <v>0.265045781989655</v>
      </c>
    </row>
    <row r="13606" spans="1:11" x14ac:dyDescent="0.35">
      <c r="A13606" s="1">
        <v>46081</v>
      </c>
      <c r="B13606" s="4" t="s">
        <v>3276</v>
      </c>
      <c r="C13606" s="2">
        <v>30860384.039999999</v>
      </c>
      <c r="D13606" s="2">
        <v>3373265.44</v>
      </c>
      <c r="E13606" s="2">
        <v>29026349.489599999</v>
      </c>
      <c r="F13606" s="2">
        <v>29026491.210000001</v>
      </c>
      <c r="G13606" s="5">
        <f>Table3[[#This Row],[PDD]]/Table3[[#This Row],[DC]]</f>
        <v>0.10930730595016924</v>
      </c>
      <c r="H13606" s="5">
        <f>Table3[[#This Row],[PDD]]/Table3[[#This Row],[PL_CVM]]</f>
        <v>0.1162133382087142</v>
      </c>
      <c r="I13606" t="s">
        <v>10</v>
      </c>
      <c r="J13606" s="3">
        <v>8.8679739314868694E-2</v>
      </c>
      <c r="K13606" s="3">
        <v>0.64632019375091299</v>
      </c>
    </row>
    <row r="13607" spans="1:11" x14ac:dyDescent="0.35">
      <c r="A13607" s="1">
        <v>46081</v>
      </c>
      <c r="B13607" s="4" t="s">
        <v>3277</v>
      </c>
      <c r="C13607" s="2">
        <v>9590650.5299999993</v>
      </c>
      <c r="D13607" s="2">
        <v>102584.11</v>
      </c>
      <c r="E13607" s="2">
        <v>9102772.2939999998</v>
      </c>
      <c r="F13607" s="2">
        <v>9102824.5500000007</v>
      </c>
      <c r="G13607" s="5">
        <f>Table3[[#This Row],[PDD]]/Table3[[#This Row],[DC]]</f>
        <v>1.0696261914571088E-2</v>
      </c>
      <c r="H13607" s="5">
        <f>Table3[[#This Row],[PDD]]/Table3[[#This Row],[PL_CVM]]</f>
        <v>1.1269481185375586E-2</v>
      </c>
      <c r="I13607" t="s">
        <v>10</v>
      </c>
      <c r="J13607" s="3">
        <v>1</v>
      </c>
      <c r="K13607" s="3">
        <v>1</v>
      </c>
    </row>
    <row r="13608" spans="1:11" x14ac:dyDescent="0.35">
      <c r="A13608" s="1">
        <v>46081</v>
      </c>
      <c r="B13608" s="4" t="s">
        <v>3613</v>
      </c>
      <c r="C13608" s="2">
        <v>0</v>
      </c>
      <c r="D13608" s="2">
        <v>0</v>
      </c>
      <c r="E13608" s="2">
        <v>678351381.375</v>
      </c>
      <c r="F13608" s="2">
        <v>680079085.47000003</v>
      </c>
      <c r="G13608" s="5" t="e">
        <f>Table3[[#This Row],[PDD]]/Table3[[#This Row],[DC]]</f>
        <v>#DIV/0!</v>
      </c>
      <c r="H13608" s="5">
        <f>Table3[[#This Row],[PDD]]/Table3[[#This Row],[PL_CVM]]</f>
        <v>0</v>
      </c>
      <c r="I13608" t="s">
        <v>10</v>
      </c>
      <c r="J13608" s="3">
        <v>1</v>
      </c>
      <c r="K13608" s="3">
        <v>1</v>
      </c>
    </row>
    <row r="13609" spans="1:11" x14ac:dyDescent="0.35">
      <c r="A13609" s="1">
        <v>46081</v>
      </c>
      <c r="B13609" s="4" t="s">
        <v>1254</v>
      </c>
      <c r="C13609" s="2">
        <v>11277982.220000001</v>
      </c>
      <c r="D13609" s="2">
        <v>0</v>
      </c>
      <c r="E13609" s="2">
        <v>11683471.391000001</v>
      </c>
      <c r="F13609" s="2">
        <v>11683288.550000001</v>
      </c>
      <c r="G13609" s="5">
        <f>Table3[[#This Row],[PDD]]/Table3[[#This Row],[DC]]</f>
        <v>0</v>
      </c>
      <c r="H13609" s="5">
        <f>Table3[[#This Row],[PDD]]/Table3[[#This Row],[PL_CVM]]</f>
        <v>0</v>
      </c>
      <c r="I13609" t="s">
        <v>10</v>
      </c>
      <c r="J13609" s="3">
        <v>1</v>
      </c>
      <c r="K13609" s="3">
        <v>1</v>
      </c>
    </row>
    <row r="13610" spans="1:11" x14ac:dyDescent="0.35">
      <c r="A13610" s="1">
        <v>46081</v>
      </c>
      <c r="B13610" s="4" t="s">
        <v>1255</v>
      </c>
      <c r="C13610" s="2">
        <v>36377265.159999996</v>
      </c>
      <c r="D13610" s="2">
        <v>0</v>
      </c>
      <c r="E13610" s="2">
        <v>73293718.191699997</v>
      </c>
      <c r="F13610" s="2">
        <v>73293789.140000001</v>
      </c>
      <c r="G13610" s="5">
        <f>Table3[[#This Row],[PDD]]/Table3[[#This Row],[DC]]</f>
        <v>0</v>
      </c>
      <c r="H13610" s="5">
        <f>Table3[[#This Row],[PDD]]/Table3[[#This Row],[PL_CVM]]</f>
        <v>0</v>
      </c>
      <c r="I13610" t="s">
        <v>10</v>
      </c>
      <c r="J13610" s="3">
        <v>0.54465282688060701</v>
      </c>
      <c r="K13610" s="3">
        <v>1</v>
      </c>
    </row>
    <row r="13611" spans="1:11" x14ac:dyDescent="0.35">
      <c r="A13611" s="1">
        <v>46081</v>
      </c>
      <c r="B13611" s="4" t="s">
        <v>1256</v>
      </c>
      <c r="C13611" s="2">
        <v>16734394.539999999</v>
      </c>
      <c r="D13611" s="2">
        <v>0</v>
      </c>
      <c r="E13611" s="2">
        <v>8015173.2828000002</v>
      </c>
      <c r="F13611" s="2">
        <v>8015256.9000000004</v>
      </c>
      <c r="G13611" s="5">
        <f>Table3[[#This Row],[PDD]]/Table3[[#This Row],[DC]]</f>
        <v>0</v>
      </c>
      <c r="H13611" s="5">
        <f>Table3[[#This Row],[PDD]]/Table3[[#This Row],[PL_CVM]]</f>
        <v>0</v>
      </c>
      <c r="I13611" t="s">
        <v>10</v>
      </c>
      <c r="J13611" s="3">
        <v>0</v>
      </c>
      <c r="K13611" s="3">
        <v>0</v>
      </c>
    </row>
    <row r="13612" spans="1:11" x14ac:dyDescent="0.35">
      <c r="A13612" s="1">
        <v>46081</v>
      </c>
      <c r="B13612" s="4" t="s">
        <v>1257</v>
      </c>
      <c r="C13612" s="2">
        <v>227278438.78999999</v>
      </c>
      <c r="D13612" s="2">
        <v>15484479.869999999</v>
      </c>
      <c r="E13612" s="2">
        <v>216178643.65669999</v>
      </c>
      <c r="F13612" s="2">
        <v>216178635.31</v>
      </c>
      <c r="G13612" s="5">
        <f>Table3[[#This Row],[PDD]]/Table3[[#This Row],[DC]]</f>
        <v>6.8129999275062331E-2</v>
      </c>
      <c r="H13612" s="5">
        <f>Table3[[#This Row],[PDD]]/Table3[[#This Row],[PL_CVM]]</f>
        <v>7.1628169211981868E-2</v>
      </c>
      <c r="I13612" t="s">
        <v>10</v>
      </c>
      <c r="J13612" s="3">
        <v>0.38376848011752601</v>
      </c>
      <c r="K13612" s="3">
        <v>0.52334097840840799</v>
      </c>
    </row>
    <row r="13613" spans="1:11" x14ac:dyDescent="0.35">
      <c r="A13613" s="1">
        <v>46081</v>
      </c>
      <c r="B13613" s="4" t="s">
        <v>1258</v>
      </c>
      <c r="C13613" s="2">
        <v>7512859.7400000002</v>
      </c>
      <c r="D13613" s="2">
        <v>36634.15</v>
      </c>
      <c r="E13613" s="2">
        <v>10748447.210999999</v>
      </c>
      <c r="F13613" s="2">
        <v>10748350.57</v>
      </c>
      <c r="G13613" s="5">
        <f>Table3[[#This Row],[PDD]]/Table3[[#This Row],[DC]]</f>
        <v>4.8761924577071904E-3</v>
      </c>
      <c r="H13613" s="5">
        <f>Table3[[#This Row],[PDD]]/Table3[[#This Row],[PL_CVM]]</f>
        <v>3.4083508684812094E-3</v>
      </c>
      <c r="I13613" t="s">
        <v>10</v>
      </c>
      <c r="J13613" s="3">
        <v>0.75496245091992598</v>
      </c>
      <c r="K13613" s="3">
        <v>0.75496245091992598</v>
      </c>
    </row>
    <row r="13614" spans="1:11" x14ac:dyDescent="0.35">
      <c r="A13614" s="1">
        <v>46081</v>
      </c>
      <c r="B13614" s="4" t="s">
        <v>1259</v>
      </c>
      <c r="C13614" s="2">
        <v>81658800.519999996</v>
      </c>
      <c r="D13614" s="2">
        <v>0</v>
      </c>
      <c r="E13614" s="2">
        <v>90523382.101799995</v>
      </c>
      <c r="F13614" s="2">
        <v>90523453.269999996</v>
      </c>
      <c r="G13614" s="5">
        <f>Table3[[#This Row],[PDD]]/Table3[[#This Row],[DC]]</f>
        <v>0</v>
      </c>
      <c r="H13614" s="5">
        <f>Table3[[#This Row],[PDD]]/Table3[[#This Row],[PL_CVM]]</f>
        <v>0</v>
      </c>
      <c r="I13614" t="s">
        <v>10</v>
      </c>
      <c r="J13614" s="3">
        <v>0.24141156812307701</v>
      </c>
      <c r="K13614" s="3">
        <v>0.24141156812307701</v>
      </c>
    </row>
    <row r="13615" spans="1:11" x14ac:dyDescent="0.35">
      <c r="A13615" s="1">
        <v>46081</v>
      </c>
      <c r="B13615" s="4" t="s">
        <v>1260</v>
      </c>
      <c r="C13615" s="2">
        <v>81884465.540000007</v>
      </c>
      <c r="D13615" s="2">
        <v>8651365.2599999998</v>
      </c>
      <c r="E13615" s="2">
        <v>73826770.046700001</v>
      </c>
      <c r="F13615" s="2">
        <v>73826833.219999999</v>
      </c>
      <c r="G13615" s="5">
        <f>Table3[[#This Row],[PDD]]/Table3[[#This Row],[DC]]</f>
        <v>0.10565331535044173</v>
      </c>
      <c r="H13615" s="5">
        <f>Table3[[#This Row],[PDD]]/Table3[[#This Row],[PL_CVM]]</f>
        <v>0.11718456396767549</v>
      </c>
      <c r="I13615" t="s">
        <v>10</v>
      </c>
      <c r="J13615" s="3">
        <v>7.9359364032774493E-2</v>
      </c>
      <c r="K13615" s="3">
        <v>0.26656888072377</v>
      </c>
    </row>
    <row r="13616" spans="1:11" x14ac:dyDescent="0.35">
      <c r="A13616" s="1">
        <v>46081</v>
      </c>
      <c r="B13616" s="4" t="s">
        <v>1261</v>
      </c>
      <c r="C13616" s="2">
        <v>72927996.019999996</v>
      </c>
      <c r="D13616" s="2">
        <v>72358182.819999993</v>
      </c>
      <c r="E13616" s="2">
        <v>8769102.8015999999</v>
      </c>
      <c r="F13616" s="2">
        <v>8769111.3300000001</v>
      </c>
      <c r="G13616" s="5">
        <f>Table3[[#This Row],[PDD]]/Table3[[#This Row],[DC]]</f>
        <v>0.99218663296542886</v>
      </c>
      <c r="H13616" s="5">
        <f>Table3[[#This Row],[PDD]]/Table3[[#This Row],[PL_CVM]]</f>
        <v>8.2514841124727738</v>
      </c>
      <c r="I13616" t="s">
        <v>10</v>
      </c>
      <c r="J13616" s="3">
        <v>1</v>
      </c>
      <c r="K13616" s="3">
        <v>1</v>
      </c>
    </row>
    <row r="13617" spans="1:11" x14ac:dyDescent="0.35">
      <c r="A13617" s="1">
        <v>46081</v>
      </c>
      <c r="B13617" s="4" t="s">
        <v>1262</v>
      </c>
      <c r="C13617" s="2">
        <v>348343417.18000001</v>
      </c>
      <c r="D13617" s="2">
        <v>0</v>
      </c>
      <c r="E13617" s="2">
        <v>355859943.17040002</v>
      </c>
      <c r="F13617" s="2">
        <v>355859422.94999999</v>
      </c>
      <c r="G13617" s="5">
        <f>Table3[[#This Row],[PDD]]/Table3[[#This Row],[DC]]</f>
        <v>0</v>
      </c>
      <c r="H13617" s="5">
        <f>Table3[[#This Row],[PDD]]/Table3[[#This Row],[PL_CVM]]</f>
        <v>0</v>
      </c>
      <c r="I13617" t="s">
        <v>10</v>
      </c>
      <c r="J13617" s="3">
        <v>0.29125039448053602</v>
      </c>
      <c r="K13617" s="3">
        <v>0.60176574453916298</v>
      </c>
    </row>
    <row r="13618" spans="1:11" x14ac:dyDescent="0.35">
      <c r="A13618" s="1">
        <v>46081</v>
      </c>
      <c r="B13618" s="4" t="s">
        <v>1263</v>
      </c>
      <c r="C13618" s="2">
        <v>82734946.609999999</v>
      </c>
      <c r="D13618" s="2">
        <v>18903077.210000001</v>
      </c>
      <c r="E13618" s="2">
        <v>82437823.409199998</v>
      </c>
      <c r="F13618" s="2">
        <v>82751572.950000003</v>
      </c>
      <c r="G13618" s="5">
        <f>Table3[[#This Row],[PDD]]/Table3[[#This Row],[DC]]</f>
        <v>0.22847754165003867</v>
      </c>
      <c r="H13618" s="5">
        <f>Table3[[#This Row],[PDD]]/Table3[[#This Row],[PL_CVM]]</f>
        <v>0.22843163623513937</v>
      </c>
      <c r="I13618" t="s">
        <v>10</v>
      </c>
      <c r="J13618" s="3">
        <v>0.46774623767173301</v>
      </c>
      <c r="K13618" s="3">
        <v>0.46774623767173301</v>
      </c>
    </row>
    <row r="13619" spans="1:11" x14ac:dyDescent="0.35">
      <c r="A13619" s="1">
        <v>46081</v>
      </c>
      <c r="B13619" s="4" t="s">
        <v>3278</v>
      </c>
      <c r="C13619" s="2">
        <v>46074112.549999997</v>
      </c>
      <c r="D13619" s="2">
        <v>2684522.63</v>
      </c>
      <c r="E13619" s="2">
        <v>46451213.238300003</v>
      </c>
      <c r="F13619" s="2">
        <v>46452202.630000003</v>
      </c>
      <c r="G13619" s="5">
        <f>Table3[[#This Row],[PDD]]/Table3[[#This Row],[DC]]</f>
        <v>5.8265313891542332E-2</v>
      </c>
      <c r="H13619" s="5">
        <f>Table3[[#This Row],[PDD]]/Table3[[#This Row],[PL_CVM]]</f>
        <v>5.7791072931087824E-2</v>
      </c>
      <c r="I13619" t="s">
        <v>10</v>
      </c>
      <c r="J13619" s="3">
        <v>0.73815085769447297</v>
      </c>
      <c r="K13619" s="3">
        <v>0.88461156626624704</v>
      </c>
    </row>
    <row r="13620" spans="1:11" x14ac:dyDescent="0.35">
      <c r="A13620" s="1">
        <v>46081</v>
      </c>
      <c r="B13620" s="4" t="s">
        <v>1264</v>
      </c>
      <c r="C13620" s="2">
        <v>5084224912.2700005</v>
      </c>
      <c r="D13620" s="2">
        <v>0</v>
      </c>
      <c r="E13620" s="2">
        <v>3584261064.7199998</v>
      </c>
      <c r="F13620" s="2">
        <v>3584253652.54</v>
      </c>
      <c r="G13620" s="5">
        <f>Table3[[#This Row],[PDD]]/Table3[[#This Row],[DC]]</f>
        <v>0</v>
      </c>
      <c r="H13620" s="5">
        <f>Table3[[#This Row],[PDD]]/Table3[[#This Row],[PL_CVM]]</f>
        <v>0</v>
      </c>
      <c r="I13620" t="s">
        <v>10</v>
      </c>
      <c r="J13620" s="3">
        <v>1</v>
      </c>
      <c r="K13620" s="3">
        <v>1</v>
      </c>
    </row>
    <row r="13621" spans="1:11" x14ac:dyDescent="0.35">
      <c r="A13621" s="1">
        <v>46081</v>
      </c>
      <c r="B13621" s="4" t="s">
        <v>1265</v>
      </c>
      <c r="C13621" s="2">
        <v>37065695.009999998</v>
      </c>
      <c r="D13621" s="2">
        <v>0</v>
      </c>
      <c r="E13621" s="2">
        <v>37463330.529899999</v>
      </c>
      <c r="F13621" s="2">
        <v>37463601.130000003</v>
      </c>
      <c r="G13621" s="5">
        <f>Table3[[#This Row],[PDD]]/Table3[[#This Row],[DC]]</f>
        <v>0</v>
      </c>
      <c r="H13621" s="5">
        <f>Table3[[#This Row],[PDD]]/Table3[[#This Row],[PL_CVM]]</f>
        <v>0</v>
      </c>
      <c r="I13621" t="s">
        <v>10</v>
      </c>
      <c r="J13621" s="3">
        <v>1</v>
      </c>
      <c r="K13621" s="3">
        <v>1</v>
      </c>
    </row>
    <row r="13622" spans="1:11" x14ac:dyDescent="0.35">
      <c r="A13622" s="1">
        <v>46081</v>
      </c>
      <c r="B13622" s="4" t="s">
        <v>1266</v>
      </c>
      <c r="C13622" s="2">
        <v>1062633680.24</v>
      </c>
      <c r="D13622" s="2">
        <v>19297468.879999999</v>
      </c>
      <c r="E13622" s="2">
        <v>1078018899.408</v>
      </c>
      <c r="F13622" s="2">
        <v>1078016587.1600001</v>
      </c>
      <c r="G13622" s="5">
        <f>Table3[[#This Row],[PDD]]/Table3[[#This Row],[DC]]</f>
        <v>1.816003881567314E-2</v>
      </c>
      <c r="H13622" s="5">
        <f>Table3[[#This Row],[PDD]]/Table3[[#This Row],[PL_CVM]]</f>
        <v>1.7900901627904035E-2</v>
      </c>
      <c r="I13622" t="s">
        <v>10</v>
      </c>
      <c r="J13622" s="3">
        <v>1</v>
      </c>
      <c r="K13622" s="3">
        <v>1</v>
      </c>
    </row>
    <row r="13623" spans="1:11" x14ac:dyDescent="0.35">
      <c r="A13623" s="1">
        <v>46081</v>
      </c>
      <c r="B13623" s="4" t="s">
        <v>1267</v>
      </c>
      <c r="C13623" s="2">
        <v>289636427.62</v>
      </c>
      <c r="D13623" s="2">
        <v>902244.73</v>
      </c>
      <c r="E13623" s="2">
        <v>298349606.26899999</v>
      </c>
      <c r="F13623" s="2">
        <v>298349531.50999999</v>
      </c>
      <c r="G13623" s="5">
        <f>Table3[[#This Row],[PDD]]/Table3[[#This Row],[DC]]</f>
        <v>3.1150941109649912E-3</v>
      </c>
      <c r="H13623" s="5">
        <f>Table3[[#This Row],[PDD]]/Table3[[#This Row],[PL_CVM]]</f>
        <v>3.0241198148814883E-3</v>
      </c>
      <c r="I13623" t="s">
        <v>10</v>
      </c>
      <c r="J13623" s="3">
        <v>0.13910748685681201</v>
      </c>
      <c r="K13623" s="3">
        <v>0.27324434781019002</v>
      </c>
    </row>
    <row r="13624" spans="1:11" x14ac:dyDescent="0.35">
      <c r="A13624" s="1">
        <v>46081</v>
      </c>
      <c r="B13624" s="4" t="s">
        <v>1268</v>
      </c>
      <c r="C13624" s="2">
        <v>0</v>
      </c>
      <c r="D13624" s="2">
        <v>0</v>
      </c>
      <c r="E13624" s="2">
        <v>71972460</v>
      </c>
      <c r="F13624" s="2">
        <v>71972552.780000001</v>
      </c>
      <c r="G13624" s="5" t="e">
        <f>Table3[[#This Row],[PDD]]/Table3[[#This Row],[DC]]</f>
        <v>#DIV/0!</v>
      </c>
      <c r="H13624" s="5">
        <f>Table3[[#This Row],[PDD]]/Table3[[#This Row],[PL_CVM]]</f>
        <v>0</v>
      </c>
      <c r="I13624" t="s">
        <v>10</v>
      </c>
      <c r="J13624" s="3">
        <v>0</v>
      </c>
      <c r="K13624" s="3">
        <v>0.69166956360807996</v>
      </c>
    </row>
    <row r="13625" spans="1:11" x14ac:dyDescent="0.35">
      <c r="A13625" s="1">
        <v>46081</v>
      </c>
      <c r="B13625" s="4" t="s">
        <v>1269</v>
      </c>
      <c r="C13625" s="2">
        <v>178858300.58000001</v>
      </c>
      <c r="D13625" s="2">
        <v>177484353.53</v>
      </c>
      <c r="E13625" s="2">
        <v>1369744.0349999999</v>
      </c>
      <c r="F13625" s="2">
        <v>1368635.03</v>
      </c>
      <c r="G13625" s="5">
        <f>Table3[[#This Row],[PDD]]/Table3[[#This Row],[DC]]</f>
        <v>0.99231823714334422</v>
      </c>
      <c r="H13625" s="5">
        <f>Table3[[#This Row],[PDD]]/Table3[[#This Row],[PL_CVM]]</f>
        <v>129.67982671757275</v>
      </c>
      <c r="I13625" t="s">
        <v>10</v>
      </c>
      <c r="J13625" s="3">
        <v>0</v>
      </c>
      <c r="K13625" s="3">
        <v>0</v>
      </c>
    </row>
    <row r="13626" spans="1:11" x14ac:dyDescent="0.35">
      <c r="A13626" s="1">
        <v>46081</v>
      </c>
      <c r="B13626" s="4" t="s">
        <v>1270</v>
      </c>
      <c r="C13626" s="2">
        <v>20401880.620000001</v>
      </c>
      <c r="D13626" s="2">
        <v>273756.90999999997</v>
      </c>
      <c r="E13626" s="2">
        <v>21347736.376699999</v>
      </c>
      <c r="F13626" s="2">
        <v>21347731.23</v>
      </c>
      <c r="G13626" s="5">
        <f>Table3[[#This Row],[PDD]]/Table3[[#This Row],[DC]]</f>
        <v>1.3418219383738359E-2</v>
      </c>
      <c r="H13626" s="5">
        <f>Table3[[#This Row],[PDD]]/Table3[[#This Row],[PL_CVM]]</f>
        <v>1.282370042280132E-2</v>
      </c>
      <c r="I13626" t="s">
        <v>10</v>
      </c>
      <c r="J13626" s="3">
        <v>0.50136039839248203</v>
      </c>
      <c r="K13626" s="3">
        <v>0.56152954976920399</v>
      </c>
    </row>
    <row r="13627" spans="1:11" x14ac:dyDescent="0.35">
      <c r="A13627" s="1">
        <v>46081</v>
      </c>
      <c r="B13627" s="4" t="s">
        <v>1271</v>
      </c>
      <c r="C13627" s="2">
        <v>643769490.02999997</v>
      </c>
      <c r="D13627" s="2">
        <v>0</v>
      </c>
      <c r="E13627" s="2">
        <v>1987884936.3390999</v>
      </c>
      <c r="F13627" s="2">
        <v>1987886464.27</v>
      </c>
      <c r="G13627" s="5">
        <f>Table3[[#This Row],[PDD]]/Table3[[#This Row],[DC]]</f>
        <v>0</v>
      </c>
      <c r="H13627" s="5">
        <f>Table3[[#This Row],[PDD]]/Table3[[#This Row],[PL_CVM]]</f>
        <v>0</v>
      </c>
      <c r="I13627" t="s">
        <v>10</v>
      </c>
      <c r="J13627" s="3">
        <v>0</v>
      </c>
      <c r="K13627" s="3">
        <v>0</v>
      </c>
    </row>
    <row r="13628" spans="1:11" x14ac:dyDescent="0.35">
      <c r="A13628" s="1">
        <v>46081</v>
      </c>
      <c r="B13628" s="4" t="s">
        <v>1272</v>
      </c>
      <c r="C13628" s="2">
        <v>81049464.900000006</v>
      </c>
      <c r="D13628" s="2">
        <v>4955376.5</v>
      </c>
      <c r="E13628" s="2">
        <v>80835010.799899995</v>
      </c>
      <c r="F13628" s="2">
        <v>80760605.790000007</v>
      </c>
      <c r="G13628" s="5">
        <f>Table3[[#This Row],[PDD]]/Table3[[#This Row],[DC]]</f>
        <v>6.11401507229445E-2</v>
      </c>
      <c r="H13628" s="5">
        <f>Table3[[#This Row],[PDD]]/Table3[[#This Row],[PL_CVM]]</f>
        <v>6.1358832707190863E-2</v>
      </c>
      <c r="I13628" t="s">
        <v>10</v>
      </c>
      <c r="J13628" s="3">
        <v>0.23993484945787899</v>
      </c>
      <c r="K13628" s="3">
        <v>0.34239498178720201</v>
      </c>
    </row>
    <row r="13629" spans="1:11" x14ac:dyDescent="0.35">
      <c r="A13629" s="1">
        <v>46081</v>
      </c>
      <c r="B13629" s="4" t="s">
        <v>1273</v>
      </c>
      <c r="C13629" s="2">
        <v>136434659.15000001</v>
      </c>
      <c r="D13629" s="2">
        <v>0</v>
      </c>
      <c r="E13629" s="2">
        <v>137552478.33019999</v>
      </c>
      <c r="F13629" s="2">
        <v>137552118.56999999</v>
      </c>
      <c r="G13629" s="5">
        <f>Table3[[#This Row],[PDD]]/Table3[[#This Row],[DC]]</f>
        <v>0</v>
      </c>
      <c r="H13629" s="5">
        <f>Table3[[#This Row],[PDD]]/Table3[[#This Row],[PL_CVM]]</f>
        <v>0</v>
      </c>
      <c r="I13629" t="s">
        <v>10</v>
      </c>
      <c r="J13629" s="3">
        <v>1</v>
      </c>
      <c r="K13629" s="3">
        <v>1</v>
      </c>
    </row>
    <row r="13630" spans="1:11" x14ac:dyDescent="0.35">
      <c r="A13630" s="1">
        <v>46081</v>
      </c>
      <c r="B13630" s="4" t="s">
        <v>1274</v>
      </c>
      <c r="C13630" s="2">
        <v>117922290.8</v>
      </c>
      <c r="D13630" s="2">
        <v>20987816.109999999</v>
      </c>
      <c r="E13630" s="2">
        <v>142147343.86199999</v>
      </c>
      <c r="F13630" s="2">
        <v>142146970.25</v>
      </c>
      <c r="G13630" s="5">
        <f>Table3[[#This Row],[PDD]]/Table3[[#This Row],[DC]]</f>
        <v>0.17798005760926075</v>
      </c>
      <c r="H13630" s="5">
        <f>Table3[[#This Row],[PDD]]/Table3[[#This Row],[PL_CVM]]</f>
        <v>0.14764870523154888</v>
      </c>
      <c r="I13630" t="s">
        <v>10</v>
      </c>
      <c r="J13630" s="3">
        <v>0.25196082092656302</v>
      </c>
      <c r="K13630" s="3">
        <v>0.361495895565143</v>
      </c>
    </row>
    <row r="13631" spans="1:11" x14ac:dyDescent="0.35">
      <c r="A13631" s="1">
        <v>46081</v>
      </c>
      <c r="B13631" s="4" t="s">
        <v>1275</v>
      </c>
      <c r="C13631" s="2">
        <v>71318416.780000001</v>
      </c>
      <c r="D13631" s="2">
        <v>2460502.17</v>
      </c>
      <c r="E13631" s="2">
        <v>77112101.531299993</v>
      </c>
      <c r="F13631" s="2">
        <v>77112757.689999998</v>
      </c>
      <c r="G13631" s="5">
        <f>Table3[[#This Row],[PDD]]/Table3[[#This Row],[DC]]</f>
        <v>3.4500235438344795E-2</v>
      </c>
      <c r="H13631" s="5">
        <f>Table3[[#This Row],[PDD]]/Table3[[#This Row],[PL_CVM]]</f>
        <v>3.190784824336633E-2</v>
      </c>
      <c r="I13631" t="s">
        <v>10</v>
      </c>
      <c r="J13631" s="3">
        <v>0.18508742708311199</v>
      </c>
      <c r="K13631" s="3">
        <v>0.31516715353860902</v>
      </c>
    </row>
    <row r="13632" spans="1:11" x14ac:dyDescent="0.35">
      <c r="A13632" s="1">
        <v>46081</v>
      </c>
      <c r="B13632" s="4" t="s">
        <v>1276</v>
      </c>
      <c r="C13632" s="2">
        <v>123400569.94</v>
      </c>
      <c r="D13632" s="2">
        <v>0</v>
      </c>
      <c r="E13632" s="2">
        <v>113158029.21520001</v>
      </c>
      <c r="F13632" s="2">
        <v>113155313.77</v>
      </c>
      <c r="G13632" s="5">
        <f>Table3[[#This Row],[PDD]]/Table3[[#This Row],[DC]]</f>
        <v>0</v>
      </c>
      <c r="H13632" s="5">
        <f>Table3[[#This Row],[PDD]]/Table3[[#This Row],[PL_CVM]]</f>
        <v>0</v>
      </c>
      <c r="I13632" t="s">
        <v>10</v>
      </c>
      <c r="J13632" s="3">
        <v>9.6498580709933598E-2</v>
      </c>
      <c r="K13632" s="3">
        <v>0.25005763542759801</v>
      </c>
    </row>
    <row r="13633" spans="1:11" x14ac:dyDescent="0.35">
      <c r="A13633" s="1">
        <v>46081</v>
      </c>
      <c r="B13633" s="4" t="s">
        <v>1277</v>
      </c>
      <c r="C13633" s="2">
        <v>77025497</v>
      </c>
      <c r="D13633" s="2">
        <v>49746.47</v>
      </c>
      <c r="E13633" s="2">
        <v>85658951.805999994</v>
      </c>
      <c r="F13633" s="2">
        <v>85659067.170000002</v>
      </c>
      <c r="G13633" s="5">
        <f>Table3[[#This Row],[PDD]]/Table3[[#This Row],[DC]]</f>
        <v>6.4584419364408646E-4</v>
      </c>
      <c r="H13633" s="5">
        <f>Table3[[#This Row],[PDD]]/Table3[[#This Row],[PL_CVM]]</f>
        <v>5.8074961172846495E-4</v>
      </c>
      <c r="I13633" t="s">
        <v>10</v>
      </c>
      <c r="J13633" s="3">
        <v>1</v>
      </c>
      <c r="K13633" s="3">
        <v>1</v>
      </c>
    </row>
    <row r="13634" spans="1:11" x14ac:dyDescent="0.35">
      <c r="A13634" s="1">
        <v>46081</v>
      </c>
      <c r="B13634" s="4" t="s">
        <v>1278</v>
      </c>
      <c r="C13634" s="2">
        <v>44749729.049999997</v>
      </c>
      <c r="D13634" s="2">
        <v>686323.79</v>
      </c>
      <c r="E13634" s="2">
        <v>58741360.239799999</v>
      </c>
      <c r="F13634" s="2">
        <v>58741412.079999998</v>
      </c>
      <c r="G13634" s="5">
        <f>Table3[[#This Row],[PDD]]/Table3[[#This Row],[DC]]</f>
        <v>1.5336937330573628E-2</v>
      </c>
      <c r="H13634" s="5">
        <f>Table3[[#This Row],[PDD]]/Table3[[#This Row],[PL_CVM]]</f>
        <v>1.1683814973077168E-2</v>
      </c>
      <c r="I13634" t="s">
        <v>10</v>
      </c>
      <c r="J13634" s="3">
        <v>1</v>
      </c>
      <c r="K13634" s="3">
        <v>1</v>
      </c>
    </row>
    <row r="13635" spans="1:11" x14ac:dyDescent="0.35">
      <c r="A13635" s="1">
        <v>46081</v>
      </c>
      <c r="B13635" s="4" t="s">
        <v>3751</v>
      </c>
      <c r="C13635" s="2">
        <v>0</v>
      </c>
      <c r="D13635" s="2">
        <v>0</v>
      </c>
      <c r="E13635" s="2">
        <v>56187036.805100001</v>
      </c>
      <c r="F13635" s="2">
        <v>56186818.369999997</v>
      </c>
      <c r="G13635" s="5" t="e">
        <f>Table3[[#This Row],[PDD]]/Table3[[#This Row],[DC]]</f>
        <v>#DIV/0!</v>
      </c>
      <c r="H13635" s="5">
        <f>Table3[[#This Row],[PDD]]/Table3[[#This Row],[PL_CVM]]</f>
        <v>0</v>
      </c>
      <c r="I13635" t="s">
        <v>10</v>
      </c>
      <c r="J13635" s="3">
        <v>0</v>
      </c>
      <c r="K13635" s="3">
        <v>0</v>
      </c>
    </row>
    <row r="13636" spans="1:11" x14ac:dyDescent="0.35">
      <c r="A13636" s="1">
        <v>46081</v>
      </c>
      <c r="B13636" s="4" t="s">
        <v>3538</v>
      </c>
      <c r="C13636" s="2">
        <v>99906661.920000002</v>
      </c>
      <c r="D13636" s="2">
        <v>0</v>
      </c>
      <c r="E13636" s="2">
        <v>50279814</v>
      </c>
      <c r="F13636" s="2">
        <v>50281243.100000001</v>
      </c>
      <c r="G13636" s="5">
        <f>Table3[[#This Row],[PDD]]/Table3[[#This Row],[DC]]</f>
        <v>0</v>
      </c>
      <c r="H13636" s="5">
        <f>Table3[[#This Row],[PDD]]/Table3[[#This Row],[PL_CVM]]</f>
        <v>0</v>
      </c>
      <c r="I13636" t="s">
        <v>10</v>
      </c>
      <c r="J13636" s="3">
        <v>0</v>
      </c>
      <c r="K13636" s="3">
        <v>0</v>
      </c>
    </row>
    <row r="13637" spans="1:11" x14ac:dyDescent="0.35">
      <c r="A13637" s="1">
        <v>46081</v>
      </c>
      <c r="B13637" s="4" t="s">
        <v>1279</v>
      </c>
      <c r="C13637" s="2">
        <v>10977569.720000001</v>
      </c>
      <c r="D13637" s="2">
        <v>0</v>
      </c>
      <c r="E13637" s="2">
        <v>10871357.2544</v>
      </c>
      <c r="F13637" s="2">
        <v>10871407.550000001</v>
      </c>
      <c r="G13637" s="5">
        <f>Table3[[#This Row],[PDD]]/Table3[[#This Row],[DC]]</f>
        <v>0</v>
      </c>
      <c r="H13637" s="5">
        <f>Table3[[#This Row],[PDD]]/Table3[[#This Row],[PL_CVM]]</f>
        <v>0</v>
      </c>
      <c r="I13637" t="s">
        <v>10</v>
      </c>
      <c r="J13637" s="3">
        <v>0</v>
      </c>
      <c r="K13637" s="3">
        <v>0</v>
      </c>
    </row>
    <row r="13638" spans="1:11" x14ac:dyDescent="0.35">
      <c r="A13638" s="1">
        <v>46081</v>
      </c>
      <c r="B13638" s="4" t="s">
        <v>1280</v>
      </c>
      <c r="C13638" s="2">
        <v>14860289.699999999</v>
      </c>
      <c r="D13638" s="2">
        <v>14860289.699999999</v>
      </c>
      <c r="E13638" s="2">
        <v>-256836.8388</v>
      </c>
      <c r="F13638" s="2">
        <v>-256863.96</v>
      </c>
      <c r="G13638" s="5">
        <f>Table3[[#This Row],[PDD]]/Table3[[#This Row],[DC]]</f>
        <v>1</v>
      </c>
      <c r="H13638" s="5">
        <f>Table3[[#This Row],[PDD]]/Table3[[#This Row],[PL_CVM]]</f>
        <v>-57.85276260632282</v>
      </c>
      <c r="I13638" t="s">
        <v>10</v>
      </c>
      <c r="J13638" s="3">
        <v>0</v>
      </c>
      <c r="K13638" s="3">
        <v>0</v>
      </c>
    </row>
    <row r="13639" spans="1:11" x14ac:dyDescent="0.35">
      <c r="A13639" s="1">
        <v>46081</v>
      </c>
      <c r="B13639" s="4" t="s">
        <v>1281</v>
      </c>
      <c r="C13639" s="2">
        <v>18546957.41</v>
      </c>
      <c r="D13639" s="2">
        <v>6603201.8399999999</v>
      </c>
      <c r="E13639" s="2">
        <v>22151369.075100001</v>
      </c>
      <c r="F13639" s="2">
        <v>22151412.870000001</v>
      </c>
      <c r="G13639" s="5">
        <f>Table3[[#This Row],[PDD]]/Table3[[#This Row],[DC]]</f>
        <v>0.35602614995167553</v>
      </c>
      <c r="H13639" s="5">
        <f>Table3[[#This Row],[PDD]]/Table3[[#This Row],[PL_CVM]]</f>
        <v>0.29809393553143593</v>
      </c>
      <c r="I13639" t="s">
        <v>10</v>
      </c>
      <c r="J13639" s="3">
        <v>4.9775125287375599E-2</v>
      </c>
      <c r="K13639" s="3">
        <v>0.12713228741539001</v>
      </c>
    </row>
    <row r="13640" spans="1:11" x14ac:dyDescent="0.35">
      <c r="A13640" s="1">
        <v>46081</v>
      </c>
      <c r="B13640" s="4" t="s">
        <v>1282</v>
      </c>
      <c r="C13640" s="2">
        <v>16600000</v>
      </c>
      <c r="D13640" s="2">
        <v>0</v>
      </c>
      <c r="E13640" s="2">
        <v>16661136.1174</v>
      </c>
      <c r="F13640" s="2">
        <v>16661043.890000001</v>
      </c>
      <c r="G13640" s="5">
        <f>Table3[[#This Row],[PDD]]/Table3[[#This Row],[DC]]</f>
        <v>0</v>
      </c>
      <c r="H13640" s="5">
        <f>Table3[[#This Row],[PDD]]/Table3[[#This Row],[PL_CVM]]</f>
        <v>0</v>
      </c>
      <c r="I13640" t="s">
        <v>10</v>
      </c>
      <c r="J13640" s="3">
        <v>0</v>
      </c>
      <c r="K13640" s="3">
        <v>0</v>
      </c>
    </row>
    <row r="13641" spans="1:11" x14ac:dyDescent="0.35">
      <c r="A13641" s="1">
        <v>46081</v>
      </c>
      <c r="B13641" s="4" t="s">
        <v>3614</v>
      </c>
      <c r="C13641" s="2">
        <v>0</v>
      </c>
      <c r="D13641" s="2">
        <v>0</v>
      </c>
      <c r="E13641" s="2">
        <v>260506220.67699999</v>
      </c>
      <c r="F13641" s="2">
        <v>260796009.03999999</v>
      </c>
      <c r="G13641" s="5" t="e">
        <f>Table3[[#This Row],[PDD]]/Table3[[#This Row],[DC]]</f>
        <v>#DIV/0!</v>
      </c>
      <c r="H13641" s="5">
        <f>Table3[[#This Row],[PDD]]/Table3[[#This Row],[PL_CVM]]</f>
        <v>0</v>
      </c>
      <c r="I13641" t="s">
        <v>10</v>
      </c>
      <c r="J13641" s="3">
        <v>1</v>
      </c>
      <c r="K13641" s="3">
        <v>1</v>
      </c>
    </row>
    <row r="13642" spans="1:11" x14ac:dyDescent="0.35">
      <c r="A13642" s="1">
        <v>46081</v>
      </c>
      <c r="B13642" s="4" t="s">
        <v>1283</v>
      </c>
      <c r="C13642" s="2">
        <v>92830429.079999998</v>
      </c>
      <c r="D13642" s="2">
        <v>36132287.75</v>
      </c>
      <c r="E13642" s="2">
        <v>56903234.717699997</v>
      </c>
      <c r="F13642" s="2">
        <v>56903219.869999997</v>
      </c>
      <c r="G13642" s="5">
        <f>Table3[[#This Row],[PDD]]/Table3[[#This Row],[DC]]</f>
        <v>0.38922892103473622</v>
      </c>
      <c r="H13642" s="5">
        <f>Table3[[#This Row],[PDD]]/Table3[[#This Row],[PL_CVM]]</f>
        <v>0.63497791219103472</v>
      </c>
      <c r="I13642" t="s">
        <v>10</v>
      </c>
      <c r="J13642" s="3">
        <v>1</v>
      </c>
      <c r="K13642" s="3">
        <v>1</v>
      </c>
    </row>
    <row r="13643" spans="1:11" x14ac:dyDescent="0.35">
      <c r="A13643" s="1">
        <v>46081</v>
      </c>
      <c r="B13643" s="4" t="s">
        <v>1284</v>
      </c>
      <c r="C13643" s="2">
        <v>2239360.9700000002</v>
      </c>
      <c r="D13643" s="2">
        <v>0</v>
      </c>
      <c r="E13643" s="2">
        <v>16116462.835200001</v>
      </c>
      <c r="F13643" s="2">
        <v>16107689.6</v>
      </c>
      <c r="G13643" s="5">
        <f>Table3[[#This Row],[PDD]]/Table3[[#This Row],[DC]]</f>
        <v>0</v>
      </c>
      <c r="H13643" s="5">
        <f>Table3[[#This Row],[PDD]]/Table3[[#This Row],[PL_CVM]]</f>
        <v>0</v>
      </c>
      <c r="I13643" t="s">
        <v>10</v>
      </c>
      <c r="J13643" s="3">
        <v>0</v>
      </c>
      <c r="K13643" s="3">
        <v>0</v>
      </c>
    </row>
    <row r="13644" spans="1:11" x14ac:dyDescent="0.35">
      <c r="A13644" s="1">
        <v>46081</v>
      </c>
      <c r="B13644" s="4" t="s">
        <v>1285</v>
      </c>
      <c r="C13644" s="2">
        <v>18856332.710000001</v>
      </c>
      <c r="D13644" s="2">
        <v>618368.96</v>
      </c>
      <c r="E13644" s="2">
        <v>22370791.785</v>
      </c>
      <c r="F13644" s="2">
        <v>22370722.93</v>
      </c>
      <c r="G13644" s="5">
        <f>Table3[[#This Row],[PDD]]/Table3[[#This Row],[DC]]</f>
        <v>3.2793702227796546E-2</v>
      </c>
      <c r="H13644" s="5">
        <f>Table3[[#This Row],[PDD]]/Table3[[#This Row],[PL_CVM]]</f>
        <v>2.7641885420284895E-2</v>
      </c>
      <c r="I13644" t="s">
        <v>10</v>
      </c>
      <c r="J13644" s="3">
        <v>0.74473226338689502</v>
      </c>
      <c r="K13644" s="3">
        <v>0.77146190120869695</v>
      </c>
    </row>
    <row r="13645" spans="1:11" x14ac:dyDescent="0.35">
      <c r="A13645" s="1">
        <v>46081</v>
      </c>
      <c r="B13645" s="4" t="s">
        <v>1286</v>
      </c>
      <c r="C13645" s="2">
        <v>17519322.739999998</v>
      </c>
      <c r="D13645" s="2">
        <v>12219322.73</v>
      </c>
      <c r="E13645" s="2">
        <v>4934738.9222999997</v>
      </c>
      <c r="F13645" s="2">
        <v>4934734.8600000003</v>
      </c>
      <c r="G13645" s="5">
        <f>Table3[[#This Row],[PDD]]/Table3[[#This Row],[DC]]</f>
        <v>0.6974768894519493</v>
      </c>
      <c r="H13645" s="5">
        <f>Table3[[#This Row],[PDD]]/Table3[[#This Row],[PL_CVM]]</f>
        <v>2.4761862747778913</v>
      </c>
      <c r="I13645" t="s">
        <v>10</v>
      </c>
      <c r="J13645" s="3">
        <v>0</v>
      </c>
      <c r="K13645" s="3">
        <v>0</v>
      </c>
    </row>
    <row r="13646" spans="1:11" x14ac:dyDescent="0.35">
      <c r="A13646" s="1">
        <v>46081</v>
      </c>
      <c r="B13646" s="4" t="s">
        <v>1287</v>
      </c>
      <c r="C13646" s="2">
        <v>14087866.619999999</v>
      </c>
      <c r="D13646" s="2">
        <v>0</v>
      </c>
      <c r="E13646" s="2">
        <v>127155968.0238</v>
      </c>
      <c r="F13646" s="2">
        <v>127156025.84</v>
      </c>
      <c r="G13646" s="5">
        <f>Table3[[#This Row],[PDD]]/Table3[[#This Row],[DC]]</f>
        <v>0</v>
      </c>
      <c r="H13646" s="5">
        <f>Table3[[#This Row],[PDD]]/Table3[[#This Row],[PL_CVM]]</f>
        <v>0</v>
      </c>
      <c r="I13646" t="s">
        <v>10</v>
      </c>
      <c r="J13646" s="3">
        <v>1</v>
      </c>
      <c r="K13646" s="3">
        <v>1</v>
      </c>
    </row>
    <row r="13647" spans="1:11" x14ac:dyDescent="0.35">
      <c r="A13647" s="1">
        <v>46081</v>
      </c>
      <c r="B13647" s="4" t="s">
        <v>1288</v>
      </c>
      <c r="C13647" s="2">
        <v>294087490.88</v>
      </c>
      <c r="D13647" s="2">
        <v>10813280.23</v>
      </c>
      <c r="E13647" s="2">
        <v>284604123.5126</v>
      </c>
      <c r="F13647" s="2">
        <v>284603758.23000002</v>
      </c>
      <c r="G13647" s="5">
        <f>Table3[[#This Row],[PDD]]/Table3[[#This Row],[DC]]</f>
        <v>3.6768922736711271E-2</v>
      </c>
      <c r="H13647" s="5">
        <f>Table3[[#This Row],[PDD]]/Table3[[#This Row],[PL_CVM]]</f>
        <v>3.7994158254443508E-2</v>
      </c>
      <c r="I13647" t="s">
        <v>10</v>
      </c>
      <c r="J13647" s="3">
        <v>0.17698891539345499</v>
      </c>
      <c r="K13647" s="3">
        <v>0.332363014314556</v>
      </c>
    </row>
    <row r="13648" spans="1:11" x14ac:dyDescent="0.35">
      <c r="A13648" s="1">
        <v>46081</v>
      </c>
      <c r="B13648" s="4" t="s">
        <v>1289</v>
      </c>
      <c r="C13648" s="2">
        <v>1734004.99</v>
      </c>
      <c r="D13648" s="2">
        <v>0</v>
      </c>
      <c r="E13648" s="2">
        <v>36600989945.020302</v>
      </c>
      <c r="F13648" s="2">
        <v>1551096.42</v>
      </c>
      <c r="G13648" s="5">
        <f>Table3[[#This Row],[PDD]]/Table3[[#This Row],[DC]]</f>
        <v>0</v>
      </c>
      <c r="H13648" s="5">
        <f>Table3[[#This Row],[PDD]]/Table3[[#This Row],[PL_CVM]]</f>
        <v>0</v>
      </c>
      <c r="I13648" t="s">
        <v>13</v>
      </c>
      <c r="J13648" s="3">
        <v>2.6719031410598601E-9</v>
      </c>
      <c r="K13648" s="3">
        <v>2.6719031410598601E-9</v>
      </c>
    </row>
    <row r="13649" spans="1:11" x14ac:dyDescent="0.35">
      <c r="A13649" s="1">
        <v>46081</v>
      </c>
      <c r="B13649" s="4" t="s">
        <v>1290</v>
      </c>
      <c r="C13649" s="2">
        <v>84048842.040000007</v>
      </c>
      <c r="D13649" s="2">
        <v>3418625.36</v>
      </c>
      <c r="E13649" s="2">
        <v>82732537.956</v>
      </c>
      <c r="F13649" s="2">
        <v>82732646.599999994</v>
      </c>
      <c r="G13649" s="5">
        <f>Table3[[#This Row],[PDD]]/Table3[[#This Row],[DC]]</f>
        <v>4.067427078142289E-2</v>
      </c>
      <c r="H13649" s="5">
        <f>Table3[[#This Row],[PDD]]/Table3[[#This Row],[PL_CVM]]</f>
        <v>4.1321358623138744E-2</v>
      </c>
      <c r="I13649" t="s">
        <v>10</v>
      </c>
      <c r="J13649" s="3">
        <v>1</v>
      </c>
      <c r="K13649" s="3">
        <v>1</v>
      </c>
    </row>
    <row r="13650" spans="1:11" x14ac:dyDescent="0.35">
      <c r="A13650" s="1">
        <v>46081</v>
      </c>
      <c r="B13650" s="4" t="s">
        <v>1291</v>
      </c>
      <c r="C13650" s="2">
        <v>71433619.489999995</v>
      </c>
      <c r="D13650" s="2">
        <v>6800321.79</v>
      </c>
      <c r="E13650" s="2">
        <v>68473576.752599999</v>
      </c>
      <c r="F13650" s="2">
        <v>68473443.790000007</v>
      </c>
      <c r="G13650" s="5">
        <f>Table3[[#This Row],[PDD]]/Table3[[#This Row],[DC]]</f>
        <v>9.5197777160822408E-2</v>
      </c>
      <c r="H13650" s="5">
        <f>Table3[[#This Row],[PDD]]/Table3[[#This Row],[PL_CVM]]</f>
        <v>9.9313272614939399E-2</v>
      </c>
      <c r="I13650" t="s">
        <v>10</v>
      </c>
      <c r="J13650" s="3">
        <v>0.490863527921721</v>
      </c>
      <c r="K13650" s="3">
        <v>0.490863527921721</v>
      </c>
    </row>
    <row r="13651" spans="1:11" x14ac:dyDescent="0.35">
      <c r="A13651" s="1">
        <v>46081</v>
      </c>
      <c r="B13651" s="4" t="s">
        <v>1292</v>
      </c>
      <c r="C13651" s="2">
        <v>9358387.6300000008</v>
      </c>
      <c r="D13651" s="2">
        <v>325937.42</v>
      </c>
      <c r="E13651" s="2">
        <v>11577481.7072</v>
      </c>
      <c r="F13651" s="2">
        <v>11577474.470000001</v>
      </c>
      <c r="G13651" s="5">
        <f>Table3[[#This Row],[PDD]]/Table3[[#This Row],[DC]]</f>
        <v>3.4828373528271978E-2</v>
      </c>
      <c r="H13651" s="5">
        <f>Table3[[#This Row],[PDD]]/Table3[[#This Row],[PL_CVM]]</f>
        <v>2.8152721981342443E-2</v>
      </c>
      <c r="I13651" t="s">
        <v>10</v>
      </c>
      <c r="J13651" s="3">
        <v>0.762388575065578</v>
      </c>
      <c r="K13651" s="3">
        <v>0.762388575065578</v>
      </c>
    </row>
    <row r="13652" spans="1:11" x14ac:dyDescent="0.35">
      <c r="A13652" s="1">
        <v>46081</v>
      </c>
      <c r="B13652" s="4" t="s">
        <v>1293</v>
      </c>
      <c r="C13652" s="2">
        <v>0</v>
      </c>
      <c r="D13652" s="2">
        <v>0</v>
      </c>
      <c r="E13652" s="2">
        <v>44729443.130400002</v>
      </c>
      <c r="F13652" s="2">
        <v>44917538.049999997</v>
      </c>
      <c r="G13652" s="5" t="e">
        <f>Table3[[#This Row],[PDD]]/Table3[[#This Row],[DC]]</f>
        <v>#DIV/0!</v>
      </c>
      <c r="H13652" s="5">
        <f>Table3[[#This Row],[PDD]]/Table3[[#This Row],[PL_CVM]]</f>
        <v>0</v>
      </c>
      <c r="I13652" t="s">
        <v>10</v>
      </c>
      <c r="J13652" s="3">
        <v>0</v>
      </c>
      <c r="K13652" s="3">
        <v>0</v>
      </c>
    </row>
    <row r="13653" spans="1:11" x14ac:dyDescent="0.35">
      <c r="A13653" s="1">
        <v>46081</v>
      </c>
      <c r="B13653" s="4" t="s">
        <v>1294</v>
      </c>
      <c r="C13653" s="2">
        <v>0</v>
      </c>
      <c r="D13653" s="2">
        <v>0</v>
      </c>
      <c r="E13653" s="2">
        <v>31334299.171999998</v>
      </c>
      <c r="F13653" s="2">
        <v>31597710.800000001</v>
      </c>
      <c r="G13653" s="5" t="e">
        <f>Table3[[#This Row],[PDD]]/Table3[[#This Row],[DC]]</f>
        <v>#DIV/0!</v>
      </c>
      <c r="H13653" s="5">
        <f>Table3[[#This Row],[PDD]]/Table3[[#This Row],[PL_CVM]]</f>
        <v>0</v>
      </c>
      <c r="I13653" t="s">
        <v>10</v>
      </c>
      <c r="J13653" s="3">
        <v>0</v>
      </c>
      <c r="K13653" s="3">
        <v>0</v>
      </c>
    </row>
    <row r="13654" spans="1:11" x14ac:dyDescent="0.35">
      <c r="A13654" s="1">
        <v>46081</v>
      </c>
      <c r="B13654" s="4" t="s">
        <v>1295</v>
      </c>
      <c r="C13654" s="2">
        <v>520800203.83999997</v>
      </c>
      <c r="D13654" s="2">
        <v>14770845.810000001</v>
      </c>
      <c r="E13654" s="2">
        <v>596048768.09459996</v>
      </c>
      <c r="F13654" s="2">
        <v>596049867.86000001</v>
      </c>
      <c r="G13654" s="5">
        <f>Table3[[#This Row],[PDD]]/Table3[[#This Row],[DC]]</f>
        <v>2.8361828012144739E-2</v>
      </c>
      <c r="H13654" s="5">
        <f>Table3[[#This Row],[PDD]]/Table3[[#This Row],[PL_CVM]]</f>
        <v>2.4781224871388396E-2</v>
      </c>
      <c r="I13654" t="s">
        <v>10</v>
      </c>
      <c r="J13654" s="3">
        <v>0.32536236322733397</v>
      </c>
      <c r="K13654" s="3">
        <v>0.44254540816152699</v>
      </c>
    </row>
    <row r="13655" spans="1:11" x14ac:dyDescent="0.35">
      <c r="A13655" s="1">
        <v>46081</v>
      </c>
      <c r="B13655" s="4" t="s">
        <v>1297</v>
      </c>
      <c r="C13655" s="2">
        <v>118876783.5</v>
      </c>
      <c r="D13655" s="2">
        <v>16440594.68</v>
      </c>
      <c r="E13655" s="2">
        <v>103751327.49959999</v>
      </c>
      <c r="F13655" s="2">
        <v>103751904.62</v>
      </c>
      <c r="G13655" s="5">
        <f>Table3[[#This Row],[PDD]]/Table3[[#This Row],[DC]]</f>
        <v>0.13829945760603457</v>
      </c>
      <c r="H13655" s="5">
        <f>Table3[[#This Row],[PDD]]/Table3[[#This Row],[PL_CVM]]</f>
        <v>0.15846065419439814</v>
      </c>
      <c r="I13655" t="s">
        <v>10</v>
      </c>
      <c r="J13655" s="3">
        <v>0</v>
      </c>
      <c r="K13655" s="3">
        <v>0</v>
      </c>
    </row>
    <row r="13656" spans="1:11" x14ac:dyDescent="0.35">
      <c r="A13656" s="1">
        <v>46081</v>
      </c>
      <c r="B13656" s="4" t="s">
        <v>1298</v>
      </c>
      <c r="C13656" s="2">
        <v>0</v>
      </c>
      <c r="D13656" s="2">
        <v>0</v>
      </c>
      <c r="E13656" s="2">
        <v>217341605.94659999</v>
      </c>
      <c r="F13656" s="2">
        <v>217573383.25999999</v>
      </c>
      <c r="G13656" s="5" t="e">
        <f>Table3[[#This Row],[PDD]]/Table3[[#This Row],[DC]]</f>
        <v>#DIV/0!</v>
      </c>
      <c r="H13656" s="5">
        <f>Table3[[#This Row],[PDD]]/Table3[[#This Row],[PL_CVM]]</f>
        <v>0</v>
      </c>
      <c r="I13656" t="s">
        <v>10</v>
      </c>
      <c r="J13656" s="3">
        <v>1</v>
      </c>
      <c r="K13656" s="3">
        <v>1</v>
      </c>
    </row>
    <row r="13657" spans="1:11" x14ac:dyDescent="0.35">
      <c r="A13657" s="1">
        <v>46081</v>
      </c>
      <c r="B13657" s="4" t="s">
        <v>1299</v>
      </c>
      <c r="C13657" s="2">
        <v>69212969.290000007</v>
      </c>
      <c r="D13657" s="2">
        <v>0</v>
      </c>
      <c r="E13657" s="2">
        <v>69212925.859899998</v>
      </c>
      <c r="F13657" s="2">
        <v>69212904.989999995</v>
      </c>
      <c r="G13657" s="5">
        <f>Table3[[#This Row],[PDD]]/Table3[[#This Row],[DC]]</f>
        <v>0</v>
      </c>
      <c r="H13657" s="5">
        <f>Table3[[#This Row],[PDD]]/Table3[[#This Row],[PL_CVM]]</f>
        <v>0</v>
      </c>
      <c r="I13657" t="s">
        <v>10</v>
      </c>
      <c r="J13657" s="3">
        <v>0.15014746498993101</v>
      </c>
      <c r="K13657" s="3">
        <v>0.15014746498993101</v>
      </c>
    </row>
    <row r="13658" spans="1:11" x14ac:dyDescent="0.35">
      <c r="A13658" s="1">
        <v>46081</v>
      </c>
      <c r="B13658" s="4" t="s">
        <v>1300</v>
      </c>
      <c r="C13658" s="2">
        <v>16629727.33</v>
      </c>
      <c r="D13658" s="2">
        <v>438113.5</v>
      </c>
      <c r="E13658" s="2">
        <v>16644100.581</v>
      </c>
      <c r="F13658" s="2">
        <v>16644146.93</v>
      </c>
      <c r="G13658" s="5">
        <f>Table3[[#This Row],[PDD]]/Table3[[#This Row],[DC]]</f>
        <v>2.6345200453746706E-2</v>
      </c>
      <c r="H13658" s="5">
        <f>Table3[[#This Row],[PDD]]/Table3[[#This Row],[PL_CVM]]</f>
        <v>2.6322376379069853E-2</v>
      </c>
      <c r="I13658" t="s">
        <v>10</v>
      </c>
      <c r="J13658" s="3">
        <v>1</v>
      </c>
      <c r="K13658" s="3">
        <v>1</v>
      </c>
    </row>
    <row r="13659" spans="1:11" x14ac:dyDescent="0.35">
      <c r="A13659" s="1">
        <v>46081</v>
      </c>
      <c r="B13659" s="4" t="s">
        <v>1301</v>
      </c>
      <c r="C13659" s="2">
        <v>59367560.130000003</v>
      </c>
      <c r="D13659" s="2">
        <v>0</v>
      </c>
      <c r="E13659" s="2">
        <v>81893699.392700002</v>
      </c>
      <c r="F13659" s="2">
        <v>81893642.859999999</v>
      </c>
      <c r="G13659" s="5">
        <f>Table3[[#This Row],[PDD]]/Table3[[#This Row],[DC]]</f>
        <v>0</v>
      </c>
      <c r="H13659" s="5">
        <f>Table3[[#This Row],[PDD]]/Table3[[#This Row],[PL_CVM]]</f>
        <v>0</v>
      </c>
      <c r="I13659" t="s">
        <v>10</v>
      </c>
      <c r="J13659" s="3">
        <v>0.61782275758335203</v>
      </c>
      <c r="K13659" s="3">
        <v>0.61782275758335203</v>
      </c>
    </row>
    <row r="13660" spans="1:11" x14ac:dyDescent="0.35">
      <c r="A13660" s="1">
        <v>46081</v>
      </c>
      <c r="B13660" s="4" t="s">
        <v>1302</v>
      </c>
      <c r="C13660" s="2">
        <v>0</v>
      </c>
      <c r="D13660" s="2">
        <v>0</v>
      </c>
      <c r="E13660" s="2">
        <v>974044999.74339998</v>
      </c>
      <c r="F13660" s="2">
        <v>973891636.57000005</v>
      </c>
      <c r="G13660" s="5" t="e">
        <f>Table3[[#This Row],[PDD]]/Table3[[#This Row],[DC]]</f>
        <v>#DIV/0!</v>
      </c>
      <c r="H13660" s="5">
        <f>Table3[[#This Row],[PDD]]/Table3[[#This Row],[PL_CVM]]</f>
        <v>0</v>
      </c>
      <c r="I13660" t="s">
        <v>10</v>
      </c>
      <c r="J13660" s="3">
        <v>0</v>
      </c>
      <c r="K13660" s="3">
        <v>0</v>
      </c>
    </row>
    <row r="13661" spans="1:11" x14ac:dyDescent="0.35">
      <c r="A13661" s="1">
        <v>46081</v>
      </c>
      <c r="B13661" s="4" t="s">
        <v>3280</v>
      </c>
      <c r="C13661" s="2">
        <v>10722424.59</v>
      </c>
      <c r="D13661" s="2">
        <v>3135152.16</v>
      </c>
      <c r="E13661" s="2">
        <v>8268986.3898</v>
      </c>
      <c r="F13661" s="2">
        <v>8268976.6299999999</v>
      </c>
      <c r="G13661" s="5">
        <f>Table3[[#This Row],[PDD]]/Table3[[#This Row],[DC]]</f>
        <v>0.29239209226278179</v>
      </c>
      <c r="H13661" s="5">
        <f>Table3[[#This Row],[PDD]]/Table3[[#This Row],[PL_CVM]]</f>
        <v>0.37914633216226662</v>
      </c>
      <c r="I13661" t="s">
        <v>10</v>
      </c>
      <c r="J13661" s="3">
        <v>0.13314754495884801</v>
      </c>
      <c r="K13661" s="3">
        <v>0.37346239515030699</v>
      </c>
    </row>
    <row r="13662" spans="1:11" x14ac:dyDescent="0.35">
      <c r="A13662" s="1">
        <v>46081</v>
      </c>
      <c r="B13662" s="4" t="s">
        <v>1303</v>
      </c>
      <c r="C13662" s="2">
        <v>0</v>
      </c>
      <c r="D13662" s="2">
        <v>0</v>
      </c>
      <c r="E13662" s="2">
        <v>18009102.7291</v>
      </c>
      <c r="F13662" s="2">
        <v>18009106.25</v>
      </c>
      <c r="G13662" s="5" t="e">
        <f>Table3[[#This Row],[PDD]]/Table3[[#This Row],[DC]]</f>
        <v>#DIV/0!</v>
      </c>
      <c r="H13662" s="5">
        <f>Table3[[#This Row],[PDD]]/Table3[[#This Row],[PL_CVM]]</f>
        <v>0</v>
      </c>
      <c r="I13662" t="s">
        <v>10</v>
      </c>
      <c r="J13662" s="3">
        <v>0.924366026420681</v>
      </c>
      <c r="K13662" s="3">
        <v>0.924366026420681</v>
      </c>
    </row>
    <row r="13663" spans="1:11" x14ac:dyDescent="0.35">
      <c r="A13663" s="1">
        <v>46081</v>
      </c>
      <c r="B13663" s="4" t="s">
        <v>1304</v>
      </c>
      <c r="C13663" s="2">
        <v>22116898.350000001</v>
      </c>
      <c r="D13663" s="2">
        <v>0</v>
      </c>
      <c r="E13663" s="2">
        <v>22445184.0064</v>
      </c>
      <c r="F13663" s="2">
        <v>22445138.620000001</v>
      </c>
      <c r="G13663" s="5">
        <f>Table3[[#This Row],[PDD]]/Table3[[#This Row],[DC]]</f>
        <v>0</v>
      </c>
      <c r="H13663" s="5">
        <f>Table3[[#This Row],[PDD]]/Table3[[#This Row],[PL_CVM]]</f>
        <v>0</v>
      </c>
      <c r="I13663" t="s">
        <v>10</v>
      </c>
      <c r="J13663" s="3">
        <v>0.83158729884672999</v>
      </c>
      <c r="K13663" s="3">
        <v>0.83158729884672999</v>
      </c>
    </row>
    <row r="13664" spans="1:11" x14ac:dyDescent="0.35">
      <c r="A13664" s="1">
        <v>46081</v>
      </c>
      <c r="B13664" s="4" t="s">
        <v>1306</v>
      </c>
      <c r="C13664" s="2">
        <v>54021596.140000001</v>
      </c>
      <c r="D13664" s="2">
        <v>0</v>
      </c>
      <c r="E13664" s="2">
        <v>58238628.129900001</v>
      </c>
      <c r="F13664" s="2">
        <v>58238692.75</v>
      </c>
      <c r="G13664" s="5">
        <f>Table3[[#This Row],[PDD]]/Table3[[#This Row],[DC]]</f>
        <v>0</v>
      </c>
      <c r="H13664" s="5">
        <f>Table3[[#This Row],[PDD]]/Table3[[#This Row],[PL_CVM]]</f>
        <v>0</v>
      </c>
      <c r="I13664" t="s">
        <v>10</v>
      </c>
      <c r="J13664" s="3">
        <v>0.61468695117014405</v>
      </c>
      <c r="K13664" s="3">
        <v>0.61468695117014405</v>
      </c>
    </row>
    <row r="13665" spans="1:11" x14ac:dyDescent="0.35">
      <c r="A13665" s="1">
        <v>46081</v>
      </c>
      <c r="B13665" s="4" t="s">
        <v>1307</v>
      </c>
      <c r="C13665" s="2">
        <v>11160560.58</v>
      </c>
      <c r="D13665" s="2">
        <v>0</v>
      </c>
      <c r="E13665" s="2">
        <v>11363603.220899999</v>
      </c>
      <c r="F13665" s="2">
        <v>11363617.18</v>
      </c>
      <c r="G13665" s="5">
        <f>Table3[[#This Row],[PDD]]/Table3[[#This Row],[DC]]</f>
        <v>0</v>
      </c>
      <c r="H13665" s="5">
        <f>Table3[[#This Row],[PDD]]/Table3[[#This Row],[PL_CVM]]</f>
        <v>0</v>
      </c>
      <c r="I13665" t="s">
        <v>10</v>
      </c>
      <c r="J13665" s="3">
        <v>1</v>
      </c>
      <c r="K13665" s="3">
        <v>1</v>
      </c>
    </row>
    <row r="13666" spans="1:11" x14ac:dyDescent="0.35">
      <c r="A13666" s="1">
        <v>46081</v>
      </c>
      <c r="B13666" s="4" t="s">
        <v>1308</v>
      </c>
      <c r="C13666" s="2">
        <v>136334813.63999999</v>
      </c>
      <c r="D13666" s="2">
        <v>29107636.949999999</v>
      </c>
      <c r="E13666" s="2">
        <v>119539632.3624</v>
      </c>
      <c r="F13666" s="2">
        <v>119539196.18000001</v>
      </c>
      <c r="G13666" s="5">
        <f>Table3[[#This Row],[PDD]]/Table3[[#This Row],[DC]]</f>
        <v>0.21350113131676263</v>
      </c>
      <c r="H13666" s="5">
        <f>Table3[[#This Row],[PDD]]/Table3[[#This Row],[PL_CVM]]</f>
        <v>0.24349868394773405</v>
      </c>
      <c r="I13666" t="s">
        <v>10</v>
      </c>
      <c r="J13666" s="3">
        <v>0.23880044388507701</v>
      </c>
      <c r="K13666" s="3">
        <v>0.48771103282008998</v>
      </c>
    </row>
    <row r="13667" spans="1:11" x14ac:dyDescent="0.35">
      <c r="A13667" s="1">
        <v>46081</v>
      </c>
      <c r="B13667" s="4" t="s">
        <v>1309</v>
      </c>
      <c r="C13667" s="2">
        <v>116489.02</v>
      </c>
      <c r="D13667" s="2">
        <v>38362.620000000003</v>
      </c>
      <c r="E13667" s="2">
        <v>46014925.884199999</v>
      </c>
      <c r="F13667" s="2">
        <v>46014951.68</v>
      </c>
      <c r="G13667" s="5">
        <f>Table3[[#This Row],[PDD]]/Table3[[#This Row],[DC]]</f>
        <v>0.32932391396201977</v>
      </c>
      <c r="H13667" s="5">
        <f>Table3[[#This Row],[PDD]]/Table3[[#This Row],[PL_CVM]]</f>
        <v>8.3369901737121636E-4</v>
      </c>
      <c r="I13667" t="s">
        <v>10</v>
      </c>
      <c r="J13667" s="3">
        <v>1</v>
      </c>
      <c r="K13667" s="3">
        <v>1</v>
      </c>
    </row>
    <row r="13668" spans="1:11" x14ac:dyDescent="0.35">
      <c r="A13668" s="1">
        <v>46081</v>
      </c>
      <c r="B13668" s="4" t="s">
        <v>1310</v>
      </c>
      <c r="C13668" s="2">
        <v>4767395020.3800001</v>
      </c>
      <c r="D13668" s="2">
        <v>1048116661.35</v>
      </c>
      <c r="E13668" s="2">
        <v>3838759576.1747999</v>
      </c>
      <c r="F13668" s="2">
        <v>3838757884.7399998</v>
      </c>
      <c r="G13668" s="5">
        <f>Table3[[#This Row],[PDD]]/Table3[[#This Row],[DC]]</f>
        <v>0.21985102070825602</v>
      </c>
      <c r="H13668" s="5">
        <f>Table3[[#This Row],[PDD]]/Table3[[#This Row],[PL_CVM]]</f>
        <v>0.27303536529785316</v>
      </c>
      <c r="I13668" t="s">
        <v>10</v>
      </c>
      <c r="J13668" s="3">
        <v>1</v>
      </c>
      <c r="K13668" s="3">
        <v>1</v>
      </c>
    </row>
    <row r="13669" spans="1:11" x14ac:dyDescent="0.35">
      <c r="A13669" s="1">
        <v>46081</v>
      </c>
      <c r="B13669" s="4" t="s">
        <v>1311</v>
      </c>
      <c r="C13669" s="2">
        <v>165158.37</v>
      </c>
      <c r="D13669" s="2">
        <v>144135.85</v>
      </c>
      <c r="E13669" s="2">
        <v>1626080</v>
      </c>
      <c r="F13669" s="2">
        <v>1626095.75</v>
      </c>
      <c r="G13669" s="5">
        <f>Table3[[#This Row],[PDD]]/Table3[[#This Row],[DC]]</f>
        <v>0.87271296029380774</v>
      </c>
      <c r="H13669" s="5">
        <f>Table3[[#This Row],[PDD]]/Table3[[#This Row],[PL_CVM]]</f>
        <v>8.8639214511199604E-2</v>
      </c>
      <c r="I13669" t="s">
        <v>10</v>
      </c>
      <c r="J13669" s="3">
        <v>0</v>
      </c>
      <c r="K13669" s="3">
        <v>0</v>
      </c>
    </row>
    <row r="13670" spans="1:11" x14ac:dyDescent="0.35">
      <c r="A13670" s="1">
        <v>46081</v>
      </c>
      <c r="B13670" s="4" t="s">
        <v>1312</v>
      </c>
      <c r="C13670" s="2">
        <v>110111064.29000001</v>
      </c>
      <c r="D13670" s="2">
        <v>15622283.34</v>
      </c>
      <c r="E13670" s="2">
        <v>99696394.317900002</v>
      </c>
      <c r="F13670" s="2">
        <v>99696014.359999999</v>
      </c>
      <c r="G13670" s="5">
        <f>Table3[[#This Row],[PDD]]/Table3[[#This Row],[DC]]</f>
        <v>0.14187750741247512</v>
      </c>
      <c r="H13670" s="5">
        <f>Table3[[#This Row],[PDD]]/Table3[[#This Row],[PL_CVM]]</f>
        <v>0.15669917639423675</v>
      </c>
      <c r="I13670" t="s">
        <v>10</v>
      </c>
      <c r="J13670" s="3">
        <v>0.26277562199153998</v>
      </c>
      <c r="K13670" s="3">
        <v>0.42434272302267501</v>
      </c>
    </row>
    <row r="13671" spans="1:11" x14ac:dyDescent="0.35">
      <c r="A13671" s="1">
        <v>46081</v>
      </c>
      <c r="B13671" s="4" t="s">
        <v>1313</v>
      </c>
      <c r="C13671" s="2">
        <v>0</v>
      </c>
      <c r="D13671" s="2">
        <v>0</v>
      </c>
      <c r="E13671" s="2">
        <v>137632973.93079999</v>
      </c>
      <c r="F13671" s="2">
        <v>137554449.41</v>
      </c>
      <c r="G13671" s="5" t="e">
        <f>Table3[[#This Row],[PDD]]/Table3[[#This Row],[DC]]</f>
        <v>#DIV/0!</v>
      </c>
      <c r="H13671" s="5">
        <f>Table3[[#This Row],[PDD]]/Table3[[#This Row],[PL_CVM]]</f>
        <v>0</v>
      </c>
      <c r="I13671" t="s">
        <v>10</v>
      </c>
      <c r="J13671" s="3">
        <v>0</v>
      </c>
      <c r="K13671" s="3">
        <v>0</v>
      </c>
    </row>
    <row r="13672" spans="1:11" x14ac:dyDescent="0.35">
      <c r="A13672" s="1">
        <v>46081</v>
      </c>
      <c r="B13672" s="4" t="s">
        <v>1314</v>
      </c>
      <c r="C13672" s="2">
        <v>12142848.83</v>
      </c>
      <c r="D13672" s="2">
        <v>2273585.35</v>
      </c>
      <c r="E13672" s="2">
        <v>10858815.3137</v>
      </c>
      <c r="F13672" s="2">
        <v>10858818.65</v>
      </c>
      <c r="G13672" s="5">
        <f>Table3[[#This Row],[PDD]]/Table3[[#This Row],[DC]]</f>
        <v>0.18723656876818751</v>
      </c>
      <c r="H13672" s="5">
        <f>Table3[[#This Row],[PDD]]/Table3[[#This Row],[PL_CVM]]</f>
        <v>0.20937685979312307</v>
      </c>
      <c r="I13672" t="s">
        <v>10</v>
      </c>
      <c r="J13672" s="3">
        <v>0.30838048720427103</v>
      </c>
      <c r="K13672" s="3">
        <v>0.30838048720427103</v>
      </c>
    </row>
    <row r="13673" spans="1:11" x14ac:dyDescent="0.35">
      <c r="A13673" s="1">
        <v>46081</v>
      </c>
      <c r="B13673" s="4" t="s">
        <v>1315</v>
      </c>
      <c r="C13673" s="2">
        <v>19838920.030000001</v>
      </c>
      <c r="D13673" s="2">
        <v>6995586.1200000001</v>
      </c>
      <c r="E13673" s="2">
        <v>43863.695399999997</v>
      </c>
      <c r="F13673" s="2">
        <v>43873</v>
      </c>
      <c r="G13673" s="5">
        <f>Table3[[#This Row],[PDD]]/Table3[[#This Row],[DC]]</f>
        <v>0.35261930132393399</v>
      </c>
      <c r="H13673" s="5">
        <f>Table3[[#This Row],[PDD]]/Table3[[#This Row],[PL_CVM]]</f>
        <v>159.45082670435119</v>
      </c>
      <c r="I13673" t="s">
        <v>10</v>
      </c>
      <c r="J13673" s="3">
        <v>-1.4057361432434201</v>
      </c>
      <c r="K13673" s="3">
        <v>-1.4057361432434201</v>
      </c>
    </row>
    <row r="13674" spans="1:11" x14ac:dyDescent="0.35">
      <c r="A13674" s="1">
        <v>46081</v>
      </c>
      <c r="B13674" s="4" t="s">
        <v>1316</v>
      </c>
      <c r="C13674" s="2">
        <v>161825887.56999999</v>
      </c>
      <c r="D13674" s="2">
        <v>59426.65</v>
      </c>
      <c r="E13674" s="2">
        <v>188656484.9508</v>
      </c>
      <c r="F13674" s="2">
        <v>188656640.68000001</v>
      </c>
      <c r="G13674" s="5">
        <f>Table3[[#This Row],[PDD]]/Table3[[#This Row],[DC]]</f>
        <v>3.6722585546947298E-4</v>
      </c>
      <c r="H13674" s="5">
        <f>Table3[[#This Row],[PDD]]/Table3[[#This Row],[PL_CVM]]</f>
        <v>3.1499898326293042E-4</v>
      </c>
      <c r="I13674" t="s">
        <v>10</v>
      </c>
      <c r="J13674" s="3">
        <v>1</v>
      </c>
      <c r="K13674" s="3">
        <v>1</v>
      </c>
    </row>
    <row r="13675" spans="1:11" x14ac:dyDescent="0.35">
      <c r="A13675" s="1">
        <v>46081</v>
      </c>
      <c r="B13675" s="4" t="s">
        <v>3752</v>
      </c>
      <c r="C13675" s="2">
        <v>0</v>
      </c>
      <c r="D13675" s="2">
        <v>0</v>
      </c>
      <c r="E13675" s="2">
        <v>130148563.75040001</v>
      </c>
      <c r="F13675" s="2">
        <v>130135767.45999999</v>
      </c>
      <c r="G13675" s="5" t="e">
        <f>Table3[[#This Row],[PDD]]/Table3[[#This Row],[DC]]</f>
        <v>#DIV/0!</v>
      </c>
      <c r="H13675" s="5">
        <f>Table3[[#This Row],[PDD]]/Table3[[#This Row],[PL_CVM]]</f>
        <v>0</v>
      </c>
      <c r="I13675" t="s">
        <v>10</v>
      </c>
      <c r="J13675" s="3">
        <v>0</v>
      </c>
      <c r="K13675" s="3">
        <v>0</v>
      </c>
    </row>
    <row r="13676" spans="1:11" x14ac:dyDescent="0.35">
      <c r="A13676" s="1">
        <v>46081</v>
      </c>
      <c r="B13676" s="4" t="s">
        <v>1317</v>
      </c>
      <c r="C13676" s="2">
        <v>0</v>
      </c>
      <c r="D13676" s="2">
        <v>0</v>
      </c>
      <c r="E13676" s="2">
        <v>1172242046.312</v>
      </c>
      <c r="F13676" s="2">
        <v>1172231977.8699999</v>
      </c>
      <c r="G13676" s="5" t="e">
        <f>Table3[[#This Row],[PDD]]/Table3[[#This Row],[DC]]</f>
        <v>#DIV/0!</v>
      </c>
      <c r="H13676" s="5">
        <f>Table3[[#This Row],[PDD]]/Table3[[#This Row],[PL_CVM]]</f>
        <v>0</v>
      </c>
      <c r="I13676" t="s">
        <v>10</v>
      </c>
      <c r="J13676" s="3">
        <v>1</v>
      </c>
      <c r="K13676" s="3">
        <v>1</v>
      </c>
    </row>
    <row r="13677" spans="1:11" x14ac:dyDescent="0.35">
      <c r="A13677" s="1">
        <v>46081</v>
      </c>
      <c r="B13677" s="4" t="s">
        <v>1318</v>
      </c>
      <c r="C13677" s="2">
        <v>17644926.32</v>
      </c>
      <c r="D13677" s="2">
        <v>11254072.529999999</v>
      </c>
      <c r="E13677" s="2">
        <v>4481108.8569</v>
      </c>
      <c r="F13677" s="2">
        <v>4481118.09</v>
      </c>
      <c r="G13677" s="5">
        <f>Table3[[#This Row],[PDD]]/Table3[[#This Row],[DC]]</f>
        <v>0.63780785059124001</v>
      </c>
      <c r="H13677" s="5">
        <f>Table3[[#This Row],[PDD]]/Table3[[#This Row],[PL_CVM]]</f>
        <v>2.5114429711447306</v>
      </c>
      <c r="I13677" t="s">
        <v>10</v>
      </c>
      <c r="J13677" s="3">
        <v>1</v>
      </c>
      <c r="K13677" s="3">
        <v>1</v>
      </c>
    </row>
    <row r="13678" spans="1:11" x14ac:dyDescent="0.35">
      <c r="A13678" s="1">
        <v>46081</v>
      </c>
      <c r="B13678" s="4" t="s">
        <v>1319</v>
      </c>
      <c r="C13678" s="2">
        <v>0</v>
      </c>
      <c r="D13678" s="2">
        <v>0</v>
      </c>
      <c r="E13678" s="2">
        <v>57328086.673</v>
      </c>
      <c r="F13678" s="2">
        <v>57321976.409999996</v>
      </c>
      <c r="G13678" s="5" t="e">
        <f>Table3[[#This Row],[PDD]]/Table3[[#This Row],[DC]]</f>
        <v>#DIV/0!</v>
      </c>
      <c r="H13678" s="5">
        <f>Table3[[#This Row],[PDD]]/Table3[[#This Row],[PL_CVM]]</f>
        <v>0</v>
      </c>
      <c r="I13678" t="s">
        <v>10</v>
      </c>
      <c r="J13678" s="3">
        <v>1</v>
      </c>
      <c r="K13678" s="3">
        <v>1</v>
      </c>
    </row>
    <row r="13679" spans="1:11" x14ac:dyDescent="0.35">
      <c r="A13679" s="1">
        <v>46081</v>
      </c>
      <c r="B13679" s="4" t="s">
        <v>1320</v>
      </c>
      <c r="C13679" s="2">
        <v>113283469.90000001</v>
      </c>
      <c r="D13679" s="2">
        <v>60370020.579999998</v>
      </c>
      <c r="E13679" s="2">
        <v>58449156.915200002</v>
      </c>
      <c r="F13679" s="2">
        <v>58448502.049999997</v>
      </c>
      <c r="G13679" s="5">
        <f>Table3[[#This Row],[PDD]]/Table3[[#This Row],[DC]]</f>
        <v>0.53291111786469025</v>
      </c>
      <c r="H13679" s="5">
        <f>Table3[[#This Row],[PDD]]/Table3[[#This Row],[PL_CVM]]</f>
        <v>1.0328754110474248</v>
      </c>
      <c r="I13679" t="s">
        <v>10</v>
      </c>
      <c r="J13679" s="3">
        <v>0.74166380957202005</v>
      </c>
      <c r="K13679" s="3">
        <v>0.74166380957202005</v>
      </c>
    </row>
    <row r="13680" spans="1:11" x14ac:dyDescent="0.35">
      <c r="A13680" s="1">
        <v>46081</v>
      </c>
      <c r="B13680" s="4" t="s">
        <v>1321</v>
      </c>
      <c r="C13680" s="2">
        <v>26889698.079999998</v>
      </c>
      <c r="D13680" s="2">
        <v>0</v>
      </c>
      <c r="E13680" s="2">
        <v>35748771.127499998</v>
      </c>
      <c r="F13680" s="2">
        <v>35748834.770000003</v>
      </c>
      <c r="G13680" s="5">
        <f>Table3[[#This Row],[PDD]]/Table3[[#This Row],[DC]]</f>
        <v>0</v>
      </c>
      <c r="H13680" s="5">
        <f>Table3[[#This Row],[PDD]]/Table3[[#This Row],[PL_CVM]]</f>
        <v>0</v>
      </c>
      <c r="I13680" t="s">
        <v>10</v>
      </c>
      <c r="J13680" s="3">
        <v>0.43626594370687899</v>
      </c>
      <c r="K13680" s="3">
        <v>0.43626594370687899</v>
      </c>
    </row>
    <row r="13681" spans="1:11" x14ac:dyDescent="0.35">
      <c r="A13681" s="1">
        <v>46081</v>
      </c>
      <c r="B13681" s="4" t="s">
        <v>1322</v>
      </c>
      <c r="C13681" s="2">
        <v>189156537.36000001</v>
      </c>
      <c r="D13681" s="2">
        <v>0</v>
      </c>
      <c r="E13681" s="2">
        <v>190104245.68810001</v>
      </c>
      <c r="F13681" s="2">
        <v>190104161.28</v>
      </c>
      <c r="G13681" s="5">
        <f>Table3[[#This Row],[PDD]]/Table3[[#This Row],[DC]]</f>
        <v>0</v>
      </c>
      <c r="H13681" s="5">
        <f>Table3[[#This Row],[PDD]]/Table3[[#This Row],[PL_CVM]]</f>
        <v>0</v>
      </c>
      <c r="I13681" t="s">
        <v>10</v>
      </c>
      <c r="J13681" s="3">
        <v>0.157096621638837</v>
      </c>
      <c r="K13681" s="3">
        <v>0.41400411491875799</v>
      </c>
    </row>
    <row r="13682" spans="1:11" x14ac:dyDescent="0.35">
      <c r="A13682" s="1">
        <v>46081</v>
      </c>
      <c r="B13682" s="4" t="s">
        <v>1323</v>
      </c>
      <c r="C13682" s="2">
        <v>74846972.590000004</v>
      </c>
      <c r="D13682" s="2">
        <v>0</v>
      </c>
      <c r="E13682" s="2">
        <v>79373361.590599999</v>
      </c>
      <c r="F13682" s="2">
        <v>79373467.040000007</v>
      </c>
      <c r="G13682" s="5">
        <f>Table3[[#This Row],[PDD]]/Table3[[#This Row],[DC]]</f>
        <v>0</v>
      </c>
      <c r="H13682" s="5">
        <f>Table3[[#This Row],[PDD]]/Table3[[#This Row],[PL_CVM]]</f>
        <v>0</v>
      </c>
      <c r="I13682" t="s">
        <v>10</v>
      </c>
      <c r="J13682" s="3">
        <v>0</v>
      </c>
      <c r="K13682" s="3">
        <v>0</v>
      </c>
    </row>
    <row r="13683" spans="1:11" x14ac:dyDescent="0.35">
      <c r="A13683" s="1">
        <v>46081</v>
      </c>
      <c r="B13683" s="4" t="s">
        <v>1324</v>
      </c>
      <c r="C13683" s="2">
        <v>9203353.4000000004</v>
      </c>
      <c r="D13683" s="2">
        <v>0</v>
      </c>
      <c r="E13683" s="2">
        <v>9965661.7643999998</v>
      </c>
      <c r="F13683" s="2">
        <v>9828200.2599999998</v>
      </c>
      <c r="G13683" s="5">
        <f>Table3[[#This Row],[PDD]]/Table3[[#This Row],[DC]]</f>
        <v>0</v>
      </c>
      <c r="H13683" s="5">
        <f>Table3[[#This Row],[PDD]]/Table3[[#This Row],[PL_CVM]]</f>
        <v>0</v>
      </c>
      <c r="I13683" t="s">
        <v>10</v>
      </c>
      <c r="J13683" s="3">
        <v>0</v>
      </c>
      <c r="K13683" s="3">
        <v>0</v>
      </c>
    </row>
    <row r="13684" spans="1:11" x14ac:dyDescent="0.35">
      <c r="A13684" s="1">
        <v>46081</v>
      </c>
      <c r="B13684" s="4" t="s">
        <v>1325</v>
      </c>
      <c r="C13684" s="2">
        <v>0</v>
      </c>
      <c r="D13684" s="2">
        <v>0</v>
      </c>
      <c r="E13684" s="2">
        <v>0</v>
      </c>
      <c r="F13684" s="2">
        <v>0</v>
      </c>
      <c r="G13684" s="5" t="e">
        <f>Table3[[#This Row],[PDD]]/Table3[[#This Row],[DC]]</f>
        <v>#DIV/0!</v>
      </c>
      <c r="H13684" s="5" t="e">
        <f>Table3[[#This Row],[PDD]]/Table3[[#This Row],[PL_CVM]]</f>
        <v>#DIV/0!</v>
      </c>
      <c r="I13684" t="s">
        <v>13</v>
      </c>
      <c r="J13684" s="3" t="e">
        <v>#NUM!</v>
      </c>
      <c r="K13684" s="3" t="e">
        <v>#NUM!</v>
      </c>
    </row>
    <row r="13685" spans="1:11" x14ac:dyDescent="0.35">
      <c r="A13685" s="1">
        <v>46081</v>
      </c>
      <c r="B13685" s="4" t="s">
        <v>1327</v>
      </c>
      <c r="C13685" s="2">
        <v>158030991.03</v>
      </c>
      <c r="D13685" s="2">
        <v>43075220.409999996</v>
      </c>
      <c r="E13685" s="2">
        <v>118043597.87809999</v>
      </c>
      <c r="F13685" s="2">
        <v>118043424.31</v>
      </c>
      <c r="G13685" s="5">
        <f>Table3[[#This Row],[PDD]]/Table3[[#This Row],[DC]]</f>
        <v>0.27257451294362106</v>
      </c>
      <c r="H13685" s="5">
        <f>Table3[[#This Row],[PDD]]/Table3[[#This Row],[PL_CVM]]</f>
        <v>0.36490995294136769</v>
      </c>
      <c r="I13685" t="s">
        <v>10</v>
      </c>
      <c r="J13685" s="3">
        <v>0.251333305979351</v>
      </c>
      <c r="K13685" s="3">
        <v>0.60358358735199502</v>
      </c>
    </row>
    <row r="13686" spans="1:11" x14ac:dyDescent="0.35">
      <c r="A13686" s="1">
        <v>46081</v>
      </c>
      <c r="B13686" s="4" t="s">
        <v>1328</v>
      </c>
      <c r="C13686" s="2">
        <v>518863831.26999998</v>
      </c>
      <c r="D13686" s="2">
        <v>175865910.02000001</v>
      </c>
      <c r="E13686" s="2">
        <v>344495150</v>
      </c>
      <c r="F13686" s="2">
        <v>344495662.63</v>
      </c>
      <c r="G13686" s="5">
        <f>Table3[[#This Row],[PDD]]/Table3[[#This Row],[DC]]</f>
        <v>0.33894424591041705</v>
      </c>
      <c r="H13686" s="5">
        <f>Table3[[#This Row],[PDD]]/Table3[[#This Row],[PL_CVM]]</f>
        <v>0.5105025377602096</v>
      </c>
      <c r="I13686" t="s">
        <v>10</v>
      </c>
      <c r="J13686" s="3">
        <v>0</v>
      </c>
      <c r="K13686" s="3">
        <v>0.65539538074774095</v>
      </c>
    </row>
    <row r="13687" spans="1:11" x14ac:dyDescent="0.35">
      <c r="A13687" s="1">
        <v>46081</v>
      </c>
      <c r="B13687" s="4" t="s">
        <v>1329</v>
      </c>
      <c r="C13687" s="2">
        <v>241023077.15000001</v>
      </c>
      <c r="D13687" s="2">
        <v>6248756.71</v>
      </c>
      <c r="E13687" s="2">
        <v>242263789.06459999</v>
      </c>
      <c r="F13687" s="2">
        <v>242264164.69999999</v>
      </c>
      <c r="G13687" s="5">
        <f>Table3[[#This Row],[PDD]]/Table3[[#This Row],[DC]]</f>
        <v>2.5925968516745408E-2</v>
      </c>
      <c r="H13687" s="5">
        <f>Table3[[#This Row],[PDD]]/Table3[[#This Row],[PL_CVM]]</f>
        <v>2.5793153179455765E-2</v>
      </c>
      <c r="I13687" t="s">
        <v>10</v>
      </c>
      <c r="J13687" s="3">
        <v>5.4383776354570298E-2</v>
      </c>
      <c r="K13687" s="3">
        <v>0.15990877269846501</v>
      </c>
    </row>
    <row r="13688" spans="1:11" x14ac:dyDescent="0.35">
      <c r="A13688" s="1">
        <v>46081</v>
      </c>
      <c r="B13688" s="4" t="s">
        <v>1330</v>
      </c>
      <c r="C13688" s="2">
        <v>0</v>
      </c>
      <c r="D13688" s="2">
        <v>0</v>
      </c>
      <c r="E13688" s="2">
        <v>1766397.4305</v>
      </c>
      <c r="F13688" s="2">
        <v>1766394.92</v>
      </c>
      <c r="G13688" s="5" t="e">
        <f>Table3[[#This Row],[PDD]]/Table3[[#This Row],[DC]]</f>
        <v>#DIV/0!</v>
      </c>
      <c r="H13688" s="5">
        <f>Table3[[#This Row],[PDD]]/Table3[[#This Row],[PL_CVM]]</f>
        <v>0</v>
      </c>
      <c r="I13688" t="s">
        <v>10</v>
      </c>
      <c r="J13688" s="3">
        <v>0</v>
      </c>
      <c r="K13688" s="3">
        <v>0</v>
      </c>
    </row>
    <row r="13689" spans="1:11" x14ac:dyDescent="0.35">
      <c r="A13689" s="1">
        <v>46081</v>
      </c>
      <c r="B13689" s="4" t="s">
        <v>1331</v>
      </c>
      <c r="C13689" s="2">
        <v>200340463.38999999</v>
      </c>
      <c r="D13689" s="2">
        <v>0</v>
      </c>
      <c r="E13689" s="2">
        <v>176405007.5474</v>
      </c>
      <c r="F13689" s="2">
        <v>176405250.55000001</v>
      </c>
      <c r="G13689" s="5">
        <f>Table3[[#This Row],[PDD]]/Table3[[#This Row],[DC]]</f>
        <v>0</v>
      </c>
      <c r="H13689" s="5">
        <f>Table3[[#This Row],[PDD]]/Table3[[#This Row],[PL_CVM]]</f>
        <v>0</v>
      </c>
      <c r="I13689" t="s">
        <v>10</v>
      </c>
      <c r="J13689" s="3">
        <v>7.6531045192537603E-2</v>
      </c>
      <c r="K13689" s="3">
        <v>0.30235958912145999</v>
      </c>
    </row>
    <row r="13690" spans="1:11" x14ac:dyDescent="0.35">
      <c r="A13690" s="1">
        <v>46081</v>
      </c>
      <c r="B13690" s="4" t="s">
        <v>1332</v>
      </c>
      <c r="C13690" s="2">
        <v>4057081.06</v>
      </c>
      <c r="D13690" s="2">
        <v>349115.41</v>
      </c>
      <c r="E13690" s="2">
        <v>4171774.6035000002</v>
      </c>
      <c r="F13690" s="2">
        <v>4171742.79</v>
      </c>
      <c r="G13690" s="5">
        <f>Table3[[#This Row],[PDD]]/Table3[[#This Row],[DC]]</f>
        <v>8.605088358771909E-2</v>
      </c>
      <c r="H13690" s="5">
        <f>Table3[[#This Row],[PDD]]/Table3[[#This Row],[PL_CVM]]</f>
        <v>8.3685746598965174E-2</v>
      </c>
      <c r="I13690" t="s">
        <v>10</v>
      </c>
      <c r="J13690" s="3">
        <v>1</v>
      </c>
      <c r="K13690" s="3">
        <v>1</v>
      </c>
    </row>
    <row r="13691" spans="1:11" x14ac:dyDescent="0.35">
      <c r="A13691" s="1">
        <v>46081</v>
      </c>
      <c r="B13691" s="4" t="s">
        <v>1333</v>
      </c>
      <c r="C13691" s="2">
        <v>144630038.96000001</v>
      </c>
      <c r="D13691" s="2">
        <v>2040623.65</v>
      </c>
      <c r="E13691" s="2">
        <v>184556109.14340001</v>
      </c>
      <c r="F13691" s="2">
        <v>184556306.31</v>
      </c>
      <c r="G13691" s="5">
        <f>Table3[[#This Row],[PDD]]/Table3[[#This Row],[DC]]</f>
        <v>1.4109265714602831E-2</v>
      </c>
      <c r="H13691" s="5">
        <f>Table3[[#This Row],[PDD]]/Table3[[#This Row],[PL_CVM]]</f>
        <v>1.1056916400203393E-2</v>
      </c>
      <c r="I13691" t="s">
        <v>10</v>
      </c>
      <c r="J13691" s="3">
        <v>1</v>
      </c>
      <c r="K13691" s="3">
        <v>1</v>
      </c>
    </row>
    <row r="13692" spans="1:11" x14ac:dyDescent="0.35">
      <c r="A13692" s="1">
        <v>46081</v>
      </c>
      <c r="B13692" s="4" t="s">
        <v>1334</v>
      </c>
      <c r="C13692" s="2">
        <v>191305452.87</v>
      </c>
      <c r="D13692" s="2">
        <v>0</v>
      </c>
      <c r="E13692" s="2">
        <v>194413822.45320001</v>
      </c>
      <c r="F13692" s="2">
        <v>194413812.78999999</v>
      </c>
      <c r="G13692" s="5">
        <f>Table3[[#This Row],[PDD]]/Table3[[#This Row],[DC]]</f>
        <v>0</v>
      </c>
      <c r="H13692" s="5">
        <f>Table3[[#This Row],[PDD]]/Table3[[#This Row],[PL_CVM]]</f>
        <v>0</v>
      </c>
      <c r="I13692" t="s">
        <v>10</v>
      </c>
      <c r="J13692" s="3">
        <v>0.51806317436223104</v>
      </c>
      <c r="K13692" s="3">
        <v>0.65171868406476297</v>
      </c>
    </row>
    <row r="13693" spans="1:11" x14ac:dyDescent="0.35">
      <c r="A13693" s="1">
        <v>46081</v>
      </c>
      <c r="B13693" s="4" t="s">
        <v>1335</v>
      </c>
      <c r="C13693" s="2">
        <v>3336562.38</v>
      </c>
      <c r="D13693" s="2">
        <v>435875.2</v>
      </c>
      <c r="E13693" s="2">
        <v>3223530</v>
      </c>
      <c r="F13693" s="2">
        <v>3223519.6</v>
      </c>
      <c r="G13693" s="5">
        <f>Table3[[#This Row],[PDD]]/Table3[[#This Row],[DC]]</f>
        <v>0.13063601106717507</v>
      </c>
      <c r="H13693" s="5">
        <f>Table3[[#This Row],[PDD]]/Table3[[#This Row],[PL_CVM]]</f>
        <v>0.13521717069751957</v>
      </c>
      <c r="I13693" t="s">
        <v>10</v>
      </c>
      <c r="J13693" s="3">
        <v>1</v>
      </c>
      <c r="K13693" s="3">
        <v>1</v>
      </c>
    </row>
    <row r="13694" spans="1:11" x14ac:dyDescent="0.35">
      <c r="A13694" s="1">
        <v>46081</v>
      </c>
      <c r="B13694" s="4" t="s">
        <v>1336</v>
      </c>
      <c r="C13694" s="2">
        <v>98069449.700000003</v>
      </c>
      <c r="D13694" s="2">
        <v>0</v>
      </c>
      <c r="E13694" s="2">
        <v>99002896.599999994</v>
      </c>
      <c r="F13694" s="2">
        <v>99002799.870000005</v>
      </c>
      <c r="G13694" s="5">
        <f>Table3[[#This Row],[PDD]]/Table3[[#This Row],[DC]]</f>
        <v>0</v>
      </c>
      <c r="H13694" s="5">
        <f>Table3[[#This Row],[PDD]]/Table3[[#This Row],[PL_CVM]]</f>
        <v>0</v>
      </c>
      <c r="I13694" t="s">
        <v>10</v>
      </c>
      <c r="J13694" s="3">
        <v>0</v>
      </c>
      <c r="K13694" s="3">
        <v>0</v>
      </c>
    </row>
    <row r="13695" spans="1:11" x14ac:dyDescent="0.35">
      <c r="A13695" s="1">
        <v>46081</v>
      </c>
      <c r="B13695" s="4" t="s">
        <v>1337</v>
      </c>
      <c r="C13695" s="2">
        <v>15195225.310000001</v>
      </c>
      <c r="D13695" s="2">
        <v>7683515.0499999998</v>
      </c>
      <c r="E13695" s="2">
        <v>8782800.7427999992</v>
      </c>
      <c r="F13695" s="2">
        <v>8782782.0700000003</v>
      </c>
      <c r="G13695" s="5">
        <f>Table3[[#This Row],[PDD]]/Table3[[#This Row],[DC]]</f>
        <v>0.50565324917844201</v>
      </c>
      <c r="H13695" s="5">
        <f>Table3[[#This Row],[PDD]]/Table3[[#This Row],[PL_CVM]]</f>
        <v>0.87483840413678848</v>
      </c>
      <c r="I13695" t="s">
        <v>10</v>
      </c>
      <c r="J13695" s="3">
        <v>0</v>
      </c>
      <c r="K13695" s="3">
        <v>0</v>
      </c>
    </row>
    <row r="13696" spans="1:11" x14ac:dyDescent="0.35">
      <c r="A13696" s="1">
        <v>46081</v>
      </c>
      <c r="B13696" s="4" t="s">
        <v>1338</v>
      </c>
      <c r="C13696" s="2">
        <v>1369937003.8599999</v>
      </c>
      <c r="D13696" s="2">
        <v>0</v>
      </c>
      <c r="E13696" s="2">
        <v>1701866771.904</v>
      </c>
      <c r="F13696" s="2">
        <v>1701906446.8299999</v>
      </c>
      <c r="G13696" s="5">
        <f>Table3[[#This Row],[PDD]]/Table3[[#This Row],[DC]]</f>
        <v>0</v>
      </c>
      <c r="H13696" s="5">
        <f>Table3[[#This Row],[PDD]]/Table3[[#This Row],[PL_CVM]]</f>
        <v>0</v>
      </c>
      <c r="I13696" t="s">
        <v>10</v>
      </c>
      <c r="J13696" s="3">
        <v>0</v>
      </c>
      <c r="K13696" s="3">
        <v>0</v>
      </c>
    </row>
    <row r="13697" spans="1:11" x14ac:dyDescent="0.35">
      <c r="A13697" s="1">
        <v>46081</v>
      </c>
      <c r="B13697" s="4" t="s">
        <v>3511</v>
      </c>
      <c r="C13697" s="2">
        <v>0</v>
      </c>
      <c r="D13697" s="2">
        <v>0</v>
      </c>
      <c r="E13697" s="2">
        <v>104700599.04899999</v>
      </c>
      <c r="F13697" s="2">
        <v>104822996.40000001</v>
      </c>
      <c r="G13697" s="5" t="e">
        <f>Table3[[#This Row],[PDD]]/Table3[[#This Row],[DC]]</f>
        <v>#DIV/0!</v>
      </c>
      <c r="H13697" s="5">
        <f>Table3[[#This Row],[PDD]]/Table3[[#This Row],[PL_CVM]]</f>
        <v>0</v>
      </c>
      <c r="I13697" t="s">
        <v>10</v>
      </c>
      <c r="J13697" s="3">
        <v>1</v>
      </c>
      <c r="K13697" s="3">
        <v>1</v>
      </c>
    </row>
    <row r="13698" spans="1:11" x14ac:dyDescent="0.35">
      <c r="A13698" s="1">
        <v>46081</v>
      </c>
      <c r="B13698" s="4" t="s">
        <v>1339</v>
      </c>
      <c r="C13698" s="2">
        <v>0</v>
      </c>
      <c r="D13698" s="2">
        <v>0</v>
      </c>
      <c r="E13698" s="2">
        <v>694930382.40960002</v>
      </c>
      <c r="F13698" s="2">
        <v>694930595.05999994</v>
      </c>
      <c r="G13698" s="5" t="e">
        <f>Table3[[#This Row],[PDD]]/Table3[[#This Row],[DC]]</f>
        <v>#DIV/0!</v>
      </c>
      <c r="H13698" s="5">
        <f>Table3[[#This Row],[PDD]]/Table3[[#This Row],[PL_CVM]]</f>
        <v>0</v>
      </c>
      <c r="I13698" t="s">
        <v>10</v>
      </c>
      <c r="J13698" s="3">
        <v>1</v>
      </c>
      <c r="K13698" s="3">
        <v>1</v>
      </c>
    </row>
    <row r="13699" spans="1:11" x14ac:dyDescent="0.35">
      <c r="A13699" s="1">
        <v>46081</v>
      </c>
      <c r="B13699" s="4" t="s">
        <v>1340</v>
      </c>
      <c r="C13699" s="2">
        <v>0</v>
      </c>
      <c r="D13699" s="2">
        <v>0</v>
      </c>
      <c r="E13699" s="2">
        <v>276588962.57520002</v>
      </c>
      <c r="F13699" s="2">
        <v>276588699.14999998</v>
      </c>
      <c r="G13699" s="5" t="e">
        <f>Table3[[#This Row],[PDD]]/Table3[[#This Row],[DC]]</f>
        <v>#DIV/0!</v>
      </c>
      <c r="H13699" s="5">
        <f>Table3[[#This Row],[PDD]]/Table3[[#This Row],[PL_CVM]]</f>
        <v>0</v>
      </c>
      <c r="I13699" t="s">
        <v>10</v>
      </c>
      <c r="J13699" s="3">
        <v>1</v>
      </c>
      <c r="K13699" s="3">
        <v>1</v>
      </c>
    </row>
    <row r="13700" spans="1:11" x14ac:dyDescent="0.35">
      <c r="A13700" s="1">
        <v>46081</v>
      </c>
      <c r="B13700" s="4" t="s">
        <v>3717</v>
      </c>
      <c r="C13700" s="2">
        <v>0</v>
      </c>
      <c r="D13700" s="2">
        <v>0</v>
      </c>
      <c r="E13700" s="2">
        <v>97387166.275000006</v>
      </c>
      <c r="F13700" s="2">
        <v>97465935.120000005</v>
      </c>
      <c r="G13700" s="5" t="e">
        <f>Table3[[#This Row],[PDD]]/Table3[[#This Row],[DC]]</f>
        <v>#DIV/0!</v>
      </c>
      <c r="H13700" s="5">
        <f>Table3[[#This Row],[PDD]]/Table3[[#This Row],[PL_CVM]]</f>
        <v>0</v>
      </c>
      <c r="I13700" t="s">
        <v>10</v>
      </c>
      <c r="J13700" s="3">
        <v>1</v>
      </c>
      <c r="K13700" s="3">
        <v>1</v>
      </c>
    </row>
    <row r="13701" spans="1:11" x14ac:dyDescent="0.35">
      <c r="A13701" s="1">
        <v>46081</v>
      </c>
      <c r="B13701" s="4" t="s">
        <v>1341</v>
      </c>
      <c r="C13701" s="2">
        <v>7690887.3300000001</v>
      </c>
      <c r="D13701" s="2">
        <v>4999970.18</v>
      </c>
      <c r="E13701" s="2">
        <v>6018750</v>
      </c>
      <c r="F13701" s="2">
        <v>6018753.0700000003</v>
      </c>
      <c r="G13701" s="5">
        <f>Table3[[#This Row],[PDD]]/Table3[[#This Row],[DC]]</f>
        <v>0.65011616546461615</v>
      </c>
      <c r="H13701" s="5">
        <f>Table3[[#This Row],[PDD]]/Table3[[#This Row],[PL_CVM]]</f>
        <v>0.83073190108462103</v>
      </c>
      <c r="I13701" t="s">
        <v>10</v>
      </c>
      <c r="J13701" s="3">
        <v>1</v>
      </c>
      <c r="K13701" s="3">
        <v>1</v>
      </c>
    </row>
    <row r="13702" spans="1:11" x14ac:dyDescent="0.35">
      <c r="A13702" s="1">
        <v>46081</v>
      </c>
      <c r="B13702" s="4" t="s">
        <v>1342</v>
      </c>
      <c r="C13702" s="2">
        <v>5918574.46</v>
      </c>
      <c r="D13702" s="2">
        <v>585322.13</v>
      </c>
      <c r="E13702" s="2">
        <v>20629993.013999999</v>
      </c>
      <c r="F13702" s="2">
        <v>20658001.02</v>
      </c>
      <c r="G13702" s="5">
        <f>Table3[[#This Row],[PDD]]/Table3[[#This Row],[DC]]</f>
        <v>9.8895795593319277E-2</v>
      </c>
      <c r="H13702" s="5">
        <f>Table3[[#This Row],[PDD]]/Table3[[#This Row],[PL_CVM]]</f>
        <v>2.8333919116052014E-2</v>
      </c>
      <c r="I13702" t="s">
        <v>10</v>
      </c>
      <c r="J13702" s="3">
        <v>1</v>
      </c>
      <c r="K13702" s="3">
        <v>1</v>
      </c>
    </row>
    <row r="13703" spans="1:11" x14ac:dyDescent="0.35">
      <c r="A13703" s="1">
        <v>46081</v>
      </c>
      <c r="B13703" s="4" t="s">
        <v>3283</v>
      </c>
      <c r="C13703" s="2">
        <v>8719725.6899999995</v>
      </c>
      <c r="D13703" s="2">
        <v>583774.13</v>
      </c>
      <c r="E13703" s="2">
        <v>16528046.967599999</v>
      </c>
      <c r="F13703" s="2">
        <v>16528041.83</v>
      </c>
      <c r="G13703" s="5">
        <f>Table3[[#This Row],[PDD]]/Table3[[#This Row],[DC]]</f>
        <v>6.6948680584010434E-2</v>
      </c>
      <c r="H13703" s="5">
        <f>Table3[[#This Row],[PDD]]/Table3[[#This Row],[PL_CVM]]</f>
        <v>3.5320223412091886E-2</v>
      </c>
      <c r="I13703" t="s">
        <v>10</v>
      </c>
      <c r="J13703" s="3">
        <v>0.253018653698033</v>
      </c>
      <c r="K13703" s="3">
        <v>0.71756794954958703</v>
      </c>
    </row>
    <row r="13704" spans="1:11" x14ac:dyDescent="0.35">
      <c r="A13704" s="1">
        <v>46081</v>
      </c>
      <c r="B13704" s="4" t="s">
        <v>1343</v>
      </c>
      <c r="C13704" s="2">
        <v>0</v>
      </c>
      <c r="D13704" s="2">
        <v>0</v>
      </c>
      <c r="E13704" s="2">
        <v>1263407971.5998001</v>
      </c>
      <c r="F13704" s="2">
        <v>1263415592.6600001</v>
      </c>
      <c r="G13704" s="5" t="e">
        <f>Table3[[#This Row],[PDD]]/Table3[[#This Row],[DC]]</f>
        <v>#DIV/0!</v>
      </c>
      <c r="H13704" s="5">
        <f>Table3[[#This Row],[PDD]]/Table3[[#This Row],[PL_CVM]]</f>
        <v>0</v>
      </c>
      <c r="I13704" t="s">
        <v>10</v>
      </c>
      <c r="J13704" s="3">
        <v>1</v>
      </c>
      <c r="K13704" s="3">
        <v>1</v>
      </c>
    </row>
    <row r="13705" spans="1:11" x14ac:dyDescent="0.35">
      <c r="A13705" s="1">
        <v>46081</v>
      </c>
      <c r="B13705" s="4" t="s">
        <v>1344</v>
      </c>
      <c r="C13705" s="2">
        <v>14578810.800000001</v>
      </c>
      <c r="D13705" s="2">
        <v>514477.69</v>
      </c>
      <c r="E13705" s="2">
        <v>13883999.644400001</v>
      </c>
      <c r="F13705" s="2">
        <v>13883987.140000001</v>
      </c>
      <c r="G13705" s="5">
        <f>Table3[[#This Row],[PDD]]/Table3[[#This Row],[DC]]</f>
        <v>3.5289414003507061E-2</v>
      </c>
      <c r="H13705" s="5">
        <f>Table3[[#This Row],[PDD]]/Table3[[#This Row],[PL_CVM]]</f>
        <v>3.7055471516375948E-2</v>
      </c>
      <c r="I13705" t="s">
        <v>10</v>
      </c>
      <c r="J13705" s="3">
        <v>0.43670707453853602</v>
      </c>
      <c r="K13705" s="3">
        <v>0.844871698720569</v>
      </c>
    </row>
    <row r="13706" spans="1:11" x14ac:dyDescent="0.35">
      <c r="A13706" s="1">
        <v>46081</v>
      </c>
      <c r="B13706" s="4" t="s">
        <v>1345</v>
      </c>
      <c r="C13706" s="2">
        <v>0</v>
      </c>
      <c r="D13706" s="2">
        <v>0</v>
      </c>
      <c r="E13706" s="2">
        <v>807183608.32780004</v>
      </c>
      <c r="F13706" s="2">
        <v>807185082.51999998</v>
      </c>
      <c r="G13706" s="5" t="e">
        <f>Table3[[#This Row],[PDD]]/Table3[[#This Row],[DC]]</f>
        <v>#DIV/0!</v>
      </c>
      <c r="H13706" s="5">
        <f>Table3[[#This Row],[PDD]]/Table3[[#This Row],[PL_CVM]]</f>
        <v>0</v>
      </c>
      <c r="I13706" t="s">
        <v>10</v>
      </c>
      <c r="J13706" s="3">
        <v>1</v>
      </c>
      <c r="K13706" s="3">
        <v>1</v>
      </c>
    </row>
    <row r="13707" spans="1:11" x14ac:dyDescent="0.35">
      <c r="A13707" s="1">
        <v>46081</v>
      </c>
      <c r="B13707" s="4" t="s">
        <v>1346</v>
      </c>
      <c r="C13707" s="2">
        <v>0</v>
      </c>
      <c r="D13707" s="2">
        <v>0</v>
      </c>
      <c r="E13707" s="2">
        <v>101539024.02159999</v>
      </c>
      <c r="F13707" s="2">
        <v>101539025.36</v>
      </c>
      <c r="G13707" s="5" t="e">
        <f>Table3[[#This Row],[PDD]]/Table3[[#This Row],[DC]]</f>
        <v>#DIV/0!</v>
      </c>
      <c r="H13707" s="5">
        <f>Table3[[#This Row],[PDD]]/Table3[[#This Row],[PL_CVM]]</f>
        <v>0</v>
      </c>
      <c r="I13707" t="s">
        <v>10</v>
      </c>
      <c r="J13707" s="3">
        <v>0.137946667647902</v>
      </c>
      <c r="K13707" s="3">
        <v>0.137946667647902</v>
      </c>
    </row>
    <row r="13708" spans="1:11" x14ac:dyDescent="0.35">
      <c r="A13708" s="1">
        <v>46081</v>
      </c>
      <c r="B13708" s="4" t="s">
        <v>1347</v>
      </c>
      <c r="C13708" s="2">
        <v>300081848.17000002</v>
      </c>
      <c r="D13708" s="2">
        <v>0</v>
      </c>
      <c r="E13708" s="2">
        <v>389641375</v>
      </c>
      <c r="F13708" s="2">
        <v>389642831.26999998</v>
      </c>
      <c r="G13708" s="5">
        <f>Table3[[#This Row],[PDD]]/Table3[[#This Row],[DC]]</f>
        <v>0</v>
      </c>
      <c r="H13708" s="5">
        <f>Table3[[#This Row],[PDD]]/Table3[[#This Row],[PL_CVM]]</f>
        <v>0</v>
      </c>
      <c r="I13708" t="s">
        <v>10</v>
      </c>
      <c r="J13708" s="3">
        <v>6.63029561478167E-2</v>
      </c>
      <c r="K13708" s="3">
        <v>6.63029561478167E-2</v>
      </c>
    </row>
    <row r="13709" spans="1:11" x14ac:dyDescent="0.35">
      <c r="A13709" s="1">
        <v>46081</v>
      </c>
      <c r="B13709" s="4" t="s">
        <v>3284</v>
      </c>
      <c r="C13709" s="2">
        <v>451447215.77999997</v>
      </c>
      <c r="D13709" s="2">
        <v>0</v>
      </c>
      <c r="E13709" s="2">
        <v>452398947.3265</v>
      </c>
      <c r="F13709" s="2">
        <v>452398317.41000003</v>
      </c>
      <c r="G13709" s="5">
        <f>Table3[[#This Row],[PDD]]/Table3[[#This Row],[DC]]</f>
        <v>0</v>
      </c>
      <c r="H13709" s="5">
        <f>Table3[[#This Row],[PDD]]/Table3[[#This Row],[PL_CVM]]</f>
        <v>0</v>
      </c>
      <c r="I13709" t="s">
        <v>10</v>
      </c>
      <c r="J13709" s="3">
        <v>0.23360234279508399</v>
      </c>
      <c r="K13709" s="3">
        <v>0.42297045423958601</v>
      </c>
    </row>
    <row r="13710" spans="1:11" x14ac:dyDescent="0.35">
      <c r="A13710" s="1">
        <v>46081</v>
      </c>
      <c r="B13710" s="4" t="s">
        <v>1348</v>
      </c>
      <c r="C13710" s="2">
        <v>292990558.44</v>
      </c>
      <c r="D13710" s="2">
        <v>2528298.12</v>
      </c>
      <c r="E13710" s="2">
        <v>318814264.79299998</v>
      </c>
      <c r="F13710" s="2">
        <v>322141032.44</v>
      </c>
      <c r="G13710" s="5">
        <f>Table3[[#This Row],[PDD]]/Table3[[#This Row],[DC]]</f>
        <v>8.6292818903847268E-3</v>
      </c>
      <c r="H13710" s="5">
        <f>Table3[[#This Row],[PDD]]/Table3[[#This Row],[PL_CVM]]</f>
        <v>7.8484199943417814E-3</v>
      </c>
      <c r="I13710" t="s">
        <v>10</v>
      </c>
      <c r="J13710" s="3">
        <v>1</v>
      </c>
      <c r="K13710" s="3">
        <v>1</v>
      </c>
    </row>
    <row r="13711" spans="1:11" x14ac:dyDescent="0.35">
      <c r="A13711" s="1">
        <v>46081</v>
      </c>
      <c r="B13711" s="4" t="s">
        <v>1349</v>
      </c>
      <c r="C13711" s="2">
        <v>137783990.22</v>
      </c>
      <c r="D13711" s="2">
        <v>0</v>
      </c>
      <c r="E13711" s="2">
        <v>180283220</v>
      </c>
      <c r="F13711" s="2">
        <v>180283979.47999999</v>
      </c>
      <c r="G13711" s="5">
        <f>Table3[[#This Row],[PDD]]/Table3[[#This Row],[DC]]</f>
        <v>0</v>
      </c>
      <c r="H13711" s="5">
        <f>Table3[[#This Row],[PDD]]/Table3[[#This Row],[PL_CVM]]</f>
        <v>0</v>
      </c>
      <c r="I13711" t="s">
        <v>10</v>
      </c>
      <c r="J13711" s="3">
        <v>0.13231525374352601</v>
      </c>
      <c r="K13711" s="3">
        <v>0.13231525374352601</v>
      </c>
    </row>
    <row r="13712" spans="1:11" x14ac:dyDescent="0.35">
      <c r="A13712" s="1">
        <v>46081</v>
      </c>
      <c r="B13712" s="4" t="s">
        <v>1350</v>
      </c>
      <c r="C13712" s="2">
        <v>33972318.18</v>
      </c>
      <c r="D13712" s="2">
        <v>5737370.5099999998</v>
      </c>
      <c r="E13712" s="2">
        <v>34384172.5233</v>
      </c>
      <c r="F13712" s="2">
        <v>34384094.659999996</v>
      </c>
      <c r="G13712" s="5">
        <f>Table3[[#This Row],[PDD]]/Table3[[#This Row],[DC]]</f>
        <v>0.16888369170455003</v>
      </c>
      <c r="H13712" s="5">
        <f>Table3[[#This Row],[PDD]]/Table3[[#This Row],[PL_CVM]]</f>
        <v>0.16686117714404874</v>
      </c>
      <c r="I13712" t="s">
        <v>10</v>
      </c>
      <c r="J13712" s="3">
        <v>1</v>
      </c>
      <c r="K13712" s="3">
        <v>1</v>
      </c>
    </row>
    <row r="13713" spans="1:11" x14ac:dyDescent="0.35">
      <c r="A13713" s="1">
        <v>46081</v>
      </c>
      <c r="B13713" s="4" t="s">
        <v>1351</v>
      </c>
      <c r="C13713" s="2">
        <v>114013656.2</v>
      </c>
      <c r="D13713" s="2">
        <v>0</v>
      </c>
      <c r="E13713" s="2">
        <v>43464484.557099998</v>
      </c>
      <c r="F13713" s="2">
        <v>43464322.780000001</v>
      </c>
      <c r="G13713" s="5">
        <f>Table3[[#This Row],[PDD]]/Table3[[#This Row],[DC]]</f>
        <v>0</v>
      </c>
      <c r="H13713" s="5">
        <f>Table3[[#This Row],[PDD]]/Table3[[#This Row],[PL_CVM]]</f>
        <v>0</v>
      </c>
      <c r="I13713" t="s">
        <v>10</v>
      </c>
      <c r="J13713" s="3">
        <v>0</v>
      </c>
      <c r="K13713" s="3">
        <v>0</v>
      </c>
    </row>
    <row r="13714" spans="1:11" x14ac:dyDescent="0.35">
      <c r="A13714" s="1">
        <v>46081</v>
      </c>
      <c r="B13714" s="4" t="s">
        <v>1352</v>
      </c>
      <c r="C13714" s="2">
        <v>0</v>
      </c>
      <c r="D13714" s="2">
        <v>0</v>
      </c>
      <c r="E13714" s="2">
        <v>6216400</v>
      </c>
      <c r="F13714" s="2">
        <v>6216393.8200000003</v>
      </c>
      <c r="G13714" s="5" t="e">
        <f>Table3[[#This Row],[PDD]]/Table3[[#This Row],[DC]]</f>
        <v>#DIV/0!</v>
      </c>
      <c r="H13714" s="5">
        <f>Table3[[#This Row],[PDD]]/Table3[[#This Row],[PL_CVM]]</f>
        <v>0</v>
      </c>
      <c r="I13714" t="s">
        <v>10</v>
      </c>
      <c r="J13714" s="3">
        <v>0</v>
      </c>
      <c r="K13714" s="3">
        <v>0</v>
      </c>
    </row>
    <row r="13715" spans="1:11" x14ac:dyDescent="0.35">
      <c r="A13715" s="1">
        <v>46081</v>
      </c>
      <c r="B13715" s="4" t="s">
        <v>1353</v>
      </c>
      <c r="C13715" s="2">
        <v>75131611.689999998</v>
      </c>
      <c r="D13715" s="2">
        <v>65859019.670000002</v>
      </c>
      <c r="E13715" s="2">
        <v>11224422.1152</v>
      </c>
      <c r="F13715" s="2">
        <v>11224436.640000001</v>
      </c>
      <c r="G13715" s="5">
        <f>Table3[[#This Row],[PDD]]/Table3[[#This Row],[DC]]</f>
        <v>0.8765820163919873</v>
      </c>
      <c r="H13715" s="5">
        <f>Table3[[#This Row],[PDD]]/Table3[[#This Row],[PL_CVM]]</f>
        <v>5.86746772085659</v>
      </c>
      <c r="I13715" t="s">
        <v>10</v>
      </c>
      <c r="J13715" s="3">
        <v>0</v>
      </c>
      <c r="K13715" s="3">
        <v>0</v>
      </c>
    </row>
    <row r="13716" spans="1:11" x14ac:dyDescent="0.35">
      <c r="A13716" s="1">
        <v>46081</v>
      </c>
      <c r="B13716" s="4" t="s">
        <v>1356</v>
      </c>
      <c r="C13716" s="2">
        <v>59937675.079999998</v>
      </c>
      <c r="D13716" s="2">
        <v>0</v>
      </c>
      <c r="E13716" s="2">
        <v>92423958.748600006</v>
      </c>
      <c r="F13716" s="2">
        <v>92424029.040000007</v>
      </c>
      <c r="G13716" s="5">
        <f>Table3[[#This Row],[PDD]]/Table3[[#This Row],[DC]]</f>
        <v>0</v>
      </c>
      <c r="H13716" s="5">
        <f>Table3[[#This Row],[PDD]]/Table3[[#This Row],[PL_CVM]]</f>
        <v>0</v>
      </c>
      <c r="I13716" t="s">
        <v>10</v>
      </c>
      <c r="J13716" s="3">
        <v>1</v>
      </c>
      <c r="K13716" s="3">
        <v>1</v>
      </c>
    </row>
    <row r="13717" spans="1:11" x14ac:dyDescent="0.35">
      <c r="A13717" s="1">
        <v>46081</v>
      </c>
      <c r="B13717" s="4" t="s">
        <v>3753</v>
      </c>
      <c r="C13717" s="2">
        <v>0</v>
      </c>
      <c r="D13717" s="2">
        <v>0</v>
      </c>
      <c r="E13717" s="2">
        <v>207983103.17609999</v>
      </c>
      <c r="F13717" s="2">
        <v>207715497.44999999</v>
      </c>
      <c r="G13717" s="5" t="e">
        <f>Table3[[#This Row],[PDD]]/Table3[[#This Row],[DC]]</f>
        <v>#DIV/0!</v>
      </c>
      <c r="H13717" s="5">
        <f>Table3[[#This Row],[PDD]]/Table3[[#This Row],[PL_CVM]]</f>
        <v>0</v>
      </c>
      <c r="I13717" t="s">
        <v>10</v>
      </c>
      <c r="J13717" s="3">
        <v>1</v>
      </c>
      <c r="K13717" s="3">
        <v>1</v>
      </c>
    </row>
    <row r="13718" spans="1:11" x14ac:dyDescent="0.35">
      <c r="A13718" s="1">
        <v>46081</v>
      </c>
      <c r="B13718" s="4" t="s">
        <v>1357</v>
      </c>
      <c r="C13718" s="2">
        <v>158834496.49000001</v>
      </c>
      <c r="D13718" s="2">
        <v>0</v>
      </c>
      <c r="E13718" s="2">
        <v>144918888.8448</v>
      </c>
      <c r="F13718" s="2">
        <v>144919058.84999999</v>
      </c>
      <c r="G13718" s="5">
        <f>Table3[[#This Row],[PDD]]/Table3[[#This Row],[DC]]</f>
        <v>0</v>
      </c>
      <c r="H13718" s="5">
        <f>Table3[[#This Row],[PDD]]/Table3[[#This Row],[PL_CVM]]</f>
        <v>0</v>
      </c>
      <c r="I13718" t="s">
        <v>10</v>
      </c>
      <c r="J13718" s="3">
        <v>0</v>
      </c>
      <c r="K13718" s="3">
        <v>0</v>
      </c>
    </row>
    <row r="13719" spans="1:11" x14ac:dyDescent="0.35">
      <c r="A13719" s="1">
        <v>46081</v>
      </c>
      <c r="B13719" s="4" t="s">
        <v>1358</v>
      </c>
      <c r="C13719" s="2">
        <v>46909787.859999999</v>
      </c>
      <c r="D13719" s="2">
        <v>0</v>
      </c>
      <c r="E13719" s="2">
        <v>48925996.557599999</v>
      </c>
      <c r="F13719" s="2">
        <v>48925438.600000001</v>
      </c>
      <c r="G13719" s="5">
        <f>Table3[[#This Row],[PDD]]/Table3[[#This Row],[DC]]</f>
        <v>0</v>
      </c>
      <c r="H13719" s="5">
        <f>Table3[[#This Row],[PDD]]/Table3[[#This Row],[PL_CVM]]</f>
        <v>0</v>
      </c>
      <c r="I13719" t="s">
        <v>10</v>
      </c>
      <c r="J13719" s="3">
        <v>4.9486672079322197E-2</v>
      </c>
      <c r="K13719" s="3">
        <v>0.17347208260966099</v>
      </c>
    </row>
    <row r="13720" spans="1:11" x14ac:dyDescent="0.35">
      <c r="A13720" s="1">
        <v>46081</v>
      </c>
      <c r="B13720" s="4" t="s">
        <v>1359</v>
      </c>
      <c r="C13720" s="2">
        <v>554633140.00999999</v>
      </c>
      <c r="D13720" s="2">
        <v>42737907.07</v>
      </c>
      <c r="E13720" s="2">
        <v>613793985.9052</v>
      </c>
      <c r="F13720" s="2">
        <v>613028043.79999995</v>
      </c>
      <c r="G13720" s="5">
        <f>Table3[[#This Row],[PDD]]/Table3[[#This Row],[DC]]</f>
        <v>7.7056172786987523E-2</v>
      </c>
      <c r="H13720" s="5">
        <f>Table3[[#This Row],[PDD]]/Table3[[#This Row],[PL_CVM]]</f>
        <v>6.9716071723373255E-2</v>
      </c>
      <c r="I13720" t="s">
        <v>10</v>
      </c>
      <c r="J13720" s="3">
        <v>0.186850254852307</v>
      </c>
      <c r="K13720" s="3">
        <v>0.27296452841275798</v>
      </c>
    </row>
    <row r="13721" spans="1:11" x14ac:dyDescent="0.35">
      <c r="A13721" s="1">
        <v>46081</v>
      </c>
      <c r="B13721" s="4" t="s">
        <v>1360</v>
      </c>
      <c r="C13721" s="2">
        <v>0</v>
      </c>
      <c r="D13721" s="2">
        <v>0</v>
      </c>
      <c r="E13721" s="2">
        <v>73862740.765799999</v>
      </c>
      <c r="F13721" s="2">
        <v>74033005.209999993</v>
      </c>
      <c r="G13721" s="5" t="e">
        <f>Table3[[#This Row],[PDD]]/Table3[[#This Row],[DC]]</f>
        <v>#DIV/0!</v>
      </c>
      <c r="H13721" s="5">
        <f>Table3[[#This Row],[PDD]]/Table3[[#This Row],[PL_CVM]]</f>
        <v>0</v>
      </c>
      <c r="I13721" t="s">
        <v>10</v>
      </c>
      <c r="J13721" s="3">
        <v>0</v>
      </c>
      <c r="K13721" s="3">
        <v>0</v>
      </c>
    </row>
    <row r="13722" spans="1:11" x14ac:dyDescent="0.35">
      <c r="A13722" s="1">
        <v>46081</v>
      </c>
      <c r="B13722" s="4" t="s">
        <v>1361</v>
      </c>
      <c r="C13722" s="2">
        <v>4099566.07</v>
      </c>
      <c r="D13722" s="2">
        <v>0</v>
      </c>
      <c r="E13722" s="2">
        <v>35328177.502800003</v>
      </c>
      <c r="F13722" s="2">
        <v>35328156.280000001</v>
      </c>
      <c r="G13722" s="5">
        <f>Table3[[#This Row],[PDD]]/Table3[[#This Row],[DC]]</f>
        <v>0</v>
      </c>
      <c r="H13722" s="5">
        <f>Table3[[#This Row],[PDD]]/Table3[[#This Row],[PL_CVM]]</f>
        <v>0</v>
      </c>
      <c r="I13722" t="s">
        <v>10</v>
      </c>
      <c r="J13722" s="3">
        <v>0</v>
      </c>
      <c r="K13722" s="3">
        <v>0</v>
      </c>
    </row>
    <row r="13723" spans="1:11" x14ac:dyDescent="0.35">
      <c r="A13723" s="1">
        <v>46081</v>
      </c>
      <c r="B13723" s="4" t="s">
        <v>3512</v>
      </c>
      <c r="C13723" s="2">
        <v>0</v>
      </c>
      <c r="D13723" s="2">
        <v>0</v>
      </c>
      <c r="E13723" s="2">
        <v>11016597.553300001</v>
      </c>
      <c r="F13723" s="2">
        <v>11043078.800000001</v>
      </c>
      <c r="G13723" s="5" t="e">
        <f>Table3[[#This Row],[PDD]]/Table3[[#This Row],[DC]]</f>
        <v>#DIV/0!</v>
      </c>
      <c r="H13723" s="5">
        <f>Table3[[#This Row],[PDD]]/Table3[[#This Row],[PL_CVM]]</f>
        <v>0</v>
      </c>
      <c r="I13723" t="s">
        <v>10</v>
      </c>
      <c r="J13723" s="3">
        <v>1</v>
      </c>
      <c r="K13723" s="3">
        <v>1</v>
      </c>
    </row>
    <row r="13724" spans="1:11" x14ac:dyDescent="0.35">
      <c r="A13724" s="1">
        <v>46081</v>
      </c>
      <c r="B13724" s="4" t="s">
        <v>1362</v>
      </c>
      <c r="C13724" s="2">
        <v>112579628.97</v>
      </c>
      <c r="D13724" s="2">
        <v>35910988.530000001</v>
      </c>
      <c r="E13724" s="2">
        <v>74672084.593500003</v>
      </c>
      <c r="F13724" s="2">
        <v>74671392.549999997</v>
      </c>
      <c r="G13724" s="5">
        <f>Table3[[#This Row],[PDD]]/Table3[[#This Row],[DC]]</f>
        <v>0.31898300659322204</v>
      </c>
      <c r="H13724" s="5">
        <f>Table3[[#This Row],[PDD]]/Table3[[#This Row],[PL_CVM]]</f>
        <v>0.4809203003138583</v>
      </c>
      <c r="I13724" t="s">
        <v>10</v>
      </c>
      <c r="J13724" s="3">
        <v>1</v>
      </c>
      <c r="K13724" s="3">
        <v>1</v>
      </c>
    </row>
    <row r="13725" spans="1:11" x14ac:dyDescent="0.35">
      <c r="A13725" s="1">
        <v>46081</v>
      </c>
      <c r="B13725" s="4" t="s">
        <v>1363</v>
      </c>
      <c r="C13725" s="2">
        <v>243833491.47999999</v>
      </c>
      <c r="D13725" s="2">
        <v>0</v>
      </c>
      <c r="E13725" s="2">
        <v>240811227.3908</v>
      </c>
      <c r="F13725" s="2">
        <v>240814462.13</v>
      </c>
      <c r="G13725" s="5">
        <f>Table3[[#This Row],[PDD]]/Table3[[#This Row],[DC]]</f>
        <v>0</v>
      </c>
      <c r="H13725" s="5">
        <f>Table3[[#This Row],[PDD]]/Table3[[#This Row],[PL_CVM]]</f>
        <v>0</v>
      </c>
      <c r="I13725" t="s">
        <v>10</v>
      </c>
      <c r="J13725" s="3">
        <v>0</v>
      </c>
      <c r="K13725" s="3">
        <v>0</v>
      </c>
    </row>
    <row r="13726" spans="1:11" x14ac:dyDescent="0.35">
      <c r="A13726" s="1">
        <v>46081</v>
      </c>
      <c r="B13726" s="4" t="s">
        <v>1364</v>
      </c>
      <c r="C13726" s="2">
        <v>0</v>
      </c>
      <c r="D13726" s="2">
        <v>0</v>
      </c>
      <c r="E13726" s="2">
        <v>100934068.46600001</v>
      </c>
      <c r="F13726" s="2">
        <v>100934060.16</v>
      </c>
      <c r="G13726" s="5" t="e">
        <f>Table3[[#This Row],[PDD]]/Table3[[#This Row],[DC]]</f>
        <v>#DIV/0!</v>
      </c>
      <c r="H13726" s="5">
        <f>Table3[[#This Row],[PDD]]/Table3[[#This Row],[PL_CVM]]</f>
        <v>0</v>
      </c>
      <c r="I13726" t="s">
        <v>10</v>
      </c>
      <c r="J13726" s="3">
        <v>1</v>
      </c>
      <c r="K13726" s="3">
        <v>1</v>
      </c>
    </row>
    <row r="13727" spans="1:11" x14ac:dyDescent="0.35">
      <c r="A13727" s="1">
        <v>46081</v>
      </c>
      <c r="B13727" s="4" t="s">
        <v>1365</v>
      </c>
      <c r="C13727" s="2">
        <v>0</v>
      </c>
      <c r="D13727" s="2">
        <v>0</v>
      </c>
      <c r="E13727" s="2">
        <v>15156823.4286</v>
      </c>
      <c r="F13727" s="2">
        <v>15156774.85</v>
      </c>
      <c r="G13727" s="5" t="e">
        <f>Table3[[#This Row],[PDD]]/Table3[[#This Row],[DC]]</f>
        <v>#DIV/0!</v>
      </c>
      <c r="H13727" s="5">
        <f>Table3[[#This Row],[PDD]]/Table3[[#This Row],[PL_CVM]]</f>
        <v>0</v>
      </c>
      <c r="I13727" t="s">
        <v>10</v>
      </c>
      <c r="J13727" s="3">
        <v>1</v>
      </c>
      <c r="K13727" s="3">
        <v>1</v>
      </c>
    </row>
    <row r="13728" spans="1:11" x14ac:dyDescent="0.35">
      <c r="A13728" s="1">
        <v>46081</v>
      </c>
      <c r="B13728" s="4" t="s">
        <v>1366</v>
      </c>
      <c r="C13728" s="2">
        <v>163765332.25</v>
      </c>
      <c r="D13728" s="2">
        <v>1830758.42</v>
      </c>
      <c r="E13728" s="2">
        <v>184130687.60960001</v>
      </c>
      <c r="F13728" s="2">
        <v>198097364.75</v>
      </c>
      <c r="G13728" s="5">
        <f>Table3[[#This Row],[PDD]]/Table3[[#This Row],[DC]]</f>
        <v>1.1179157364058044E-2</v>
      </c>
      <c r="H13728" s="5">
        <f>Table3[[#This Row],[PDD]]/Table3[[#This Row],[PL_CVM]]</f>
        <v>9.2417101171962963E-3</v>
      </c>
      <c r="I13728" t="s">
        <v>13</v>
      </c>
      <c r="J13728" s="3">
        <v>0.17835279095915199</v>
      </c>
      <c r="K13728" s="3">
        <v>0.36470434501706001</v>
      </c>
    </row>
    <row r="13729" spans="1:11" x14ac:dyDescent="0.35">
      <c r="A13729" s="1">
        <v>46081</v>
      </c>
      <c r="B13729" s="4" t="s">
        <v>1367</v>
      </c>
      <c r="C13729" s="2">
        <v>320944950.58999997</v>
      </c>
      <c r="D13729" s="2">
        <v>0</v>
      </c>
      <c r="E13729" s="2">
        <v>324207488.884</v>
      </c>
      <c r="F13729" s="2">
        <v>324207086.02999997</v>
      </c>
      <c r="G13729" s="5">
        <f>Table3[[#This Row],[PDD]]/Table3[[#This Row],[DC]]</f>
        <v>0</v>
      </c>
      <c r="H13729" s="5">
        <f>Table3[[#This Row],[PDD]]/Table3[[#This Row],[PL_CVM]]</f>
        <v>0</v>
      </c>
      <c r="I13729" t="s">
        <v>10</v>
      </c>
      <c r="J13729" s="3">
        <v>0.49084298005508997</v>
      </c>
      <c r="K13729" s="3">
        <v>0.49084298005508997</v>
      </c>
    </row>
    <row r="13730" spans="1:11" x14ac:dyDescent="0.35">
      <c r="A13730" s="1">
        <v>46081</v>
      </c>
      <c r="B13730" s="4" t="s">
        <v>1368</v>
      </c>
      <c r="C13730" s="2">
        <v>604619752.88</v>
      </c>
      <c r="D13730" s="2">
        <v>8735468.4299999997</v>
      </c>
      <c r="E13730" s="2">
        <v>669160597.53820002</v>
      </c>
      <c r="F13730" s="2">
        <v>669160515.01999998</v>
      </c>
      <c r="G13730" s="5">
        <f>Table3[[#This Row],[PDD]]/Table3[[#This Row],[DC]]</f>
        <v>1.4447871390886801E-2</v>
      </c>
      <c r="H13730" s="5">
        <f>Table3[[#This Row],[PDD]]/Table3[[#This Row],[PL_CVM]]</f>
        <v>1.3054369219228234E-2</v>
      </c>
      <c r="I13730" t="s">
        <v>10</v>
      </c>
      <c r="J13730" s="3">
        <v>0.22517922426147999</v>
      </c>
      <c r="K13730" s="3">
        <v>0.40873769284149503</v>
      </c>
    </row>
    <row r="13731" spans="1:11" x14ac:dyDescent="0.35">
      <c r="A13731" s="1">
        <v>46081</v>
      </c>
      <c r="B13731" s="4" t="s">
        <v>1369</v>
      </c>
      <c r="C13731" s="2">
        <v>0</v>
      </c>
      <c r="D13731" s="2">
        <v>0</v>
      </c>
      <c r="E13731" s="2">
        <v>0</v>
      </c>
      <c r="F13731" s="2">
        <v>0</v>
      </c>
      <c r="G13731" s="5" t="e">
        <f>Table3[[#This Row],[PDD]]/Table3[[#This Row],[DC]]</f>
        <v>#DIV/0!</v>
      </c>
      <c r="H13731" s="5" t="e">
        <f>Table3[[#This Row],[PDD]]/Table3[[#This Row],[PL_CVM]]</f>
        <v>#DIV/0!</v>
      </c>
      <c r="I13731" t="s">
        <v>13</v>
      </c>
      <c r="J13731" s="3" t="e">
        <v>#NUM!</v>
      </c>
      <c r="K13731" s="3" t="e">
        <v>#NUM!</v>
      </c>
    </row>
    <row r="13732" spans="1:11" x14ac:dyDescent="0.35">
      <c r="A13732" s="1">
        <v>46081</v>
      </c>
      <c r="B13732" s="4" t="s">
        <v>1370</v>
      </c>
      <c r="C13732" s="2">
        <v>89954926.700000003</v>
      </c>
      <c r="D13732" s="2">
        <v>25000</v>
      </c>
      <c r="E13732" s="2">
        <v>97500000</v>
      </c>
      <c r="F13732" s="2">
        <v>97812583.5</v>
      </c>
      <c r="G13732" s="5">
        <f>Table3[[#This Row],[PDD]]/Table3[[#This Row],[DC]]</f>
        <v>2.7791696260700746E-4</v>
      </c>
      <c r="H13732" s="5">
        <f>Table3[[#This Row],[PDD]]/Table3[[#This Row],[PL_CVM]]</f>
        <v>2.5559083612181657E-4</v>
      </c>
      <c r="I13732" t="s">
        <v>10</v>
      </c>
      <c r="J13732" s="3">
        <v>0</v>
      </c>
      <c r="K13732" s="3">
        <v>0</v>
      </c>
    </row>
    <row r="13733" spans="1:11" x14ac:dyDescent="0.35">
      <c r="A13733" s="1">
        <v>46081</v>
      </c>
      <c r="B13733" s="4" t="s">
        <v>1371</v>
      </c>
      <c r="C13733" s="2">
        <v>0</v>
      </c>
      <c r="D13733" s="2">
        <v>0</v>
      </c>
      <c r="E13733" s="2">
        <v>1785268.7126</v>
      </c>
      <c r="F13733" s="2">
        <v>1785294.88</v>
      </c>
      <c r="G13733" s="5" t="e">
        <f>Table3[[#This Row],[PDD]]/Table3[[#This Row],[DC]]</f>
        <v>#DIV/0!</v>
      </c>
      <c r="H13733" s="5">
        <f>Table3[[#This Row],[PDD]]/Table3[[#This Row],[PL_CVM]]</f>
        <v>0</v>
      </c>
      <c r="I13733" t="s">
        <v>10</v>
      </c>
      <c r="J13733" s="3">
        <v>0.30615207040961601</v>
      </c>
      <c r="K13733" s="3">
        <v>1</v>
      </c>
    </row>
    <row r="13734" spans="1:11" x14ac:dyDescent="0.35">
      <c r="A13734" s="1">
        <v>46081</v>
      </c>
      <c r="B13734" s="4" t="s">
        <v>1372</v>
      </c>
      <c r="C13734" s="2">
        <v>27192824.219999999</v>
      </c>
      <c r="D13734" s="2">
        <v>0</v>
      </c>
      <c r="E13734" s="2">
        <v>39492594.082800001</v>
      </c>
      <c r="F13734" s="2">
        <v>39489516.460000001</v>
      </c>
      <c r="G13734" s="5">
        <f>Table3[[#This Row],[PDD]]/Table3[[#This Row],[DC]]</f>
        <v>0</v>
      </c>
      <c r="H13734" s="5">
        <f>Table3[[#This Row],[PDD]]/Table3[[#This Row],[PL_CVM]]</f>
        <v>0</v>
      </c>
      <c r="I13734" t="s">
        <v>10</v>
      </c>
      <c r="J13734" s="3">
        <v>0.10704776885348299</v>
      </c>
      <c r="K13734" s="3">
        <v>0.10704776885348299</v>
      </c>
    </row>
    <row r="13735" spans="1:11" x14ac:dyDescent="0.35">
      <c r="A13735" s="1">
        <v>46081</v>
      </c>
      <c r="B13735" s="4" t="s">
        <v>1373</v>
      </c>
      <c r="C13735" s="2">
        <v>0</v>
      </c>
      <c r="D13735" s="2">
        <v>0</v>
      </c>
      <c r="E13735" s="2">
        <v>8949294.6989999991</v>
      </c>
      <c r="F13735" s="2">
        <v>8949345.4900000002</v>
      </c>
      <c r="G13735" s="5" t="e">
        <f>Table3[[#This Row],[PDD]]/Table3[[#This Row],[DC]]</f>
        <v>#DIV/0!</v>
      </c>
      <c r="H13735" s="5">
        <f>Table3[[#This Row],[PDD]]/Table3[[#This Row],[PL_CVM]]</f>
        <v>0</v>
      </c>
      <c r="I13735" t="s">
        <v>10</v>
      </c>
      <c r="J13735" s="3">
        <v>1</v>
      </c>
      <c r="K13735" s="3">
        <v>1</v>
      </c>
    </row>
    <row r="13736" spans="1:11" x14ac:dyDescent="0.35">
      <c r="A13736" s="1">
        <v>46081</v>
      </c>
      <c r="B13736" s="4" t="s">
        <v>1374</v>
      </c>
      <c r="C13736" s="2">
        <v>0</v>
      </c>
      <c r="D13736" s="2">
        <v>0</v>
      </c>
      <c r="E13736" s="2">
        <v>18288640</v>
      </c>
      <c r="F13736" s="2">
        <v>18288597.780000001</v>
      </c>
      <c r="G13736" s="5" t="e">
        <f>Table3[[#This Row],[PDD]]/Table3[[#This Row],[DC]]</f>
        <v>#DIV/0!</v>
      </c>
      <c r="H13736" s="5">
        <f>Table3[[#This Row],[PDD]]/Table3[[#This Row],[PL_CVM]]</f>
        <v>0</v>
      </c>
      <c r="I13736" t="s">
        <v>10</v>
      </c>
      <c r="J13736" s="3">
        <v>1</v>
      </c>
      <c r="K13736" s="3">
        <v>1</v>
      </c>
    </row>
    <row r="13737" spans="1:11" x14ac:dyDescent="0.35">
      <c r="A13737" s="1">
        <v>46081</v>
      </c>
      <c r="B13737" s="4" t="s">
        <v>1375</v>
      </c>
      <c r="C13737" s="2">
        <v>34839288.869999997</v>
      </c>
      <c r="D13737" s="2">
        <v>4623424.96</v>
      </c>
      <c r="E13737" s="2">
        <v>32026318.293400001</v>
      </c>
      <c r="F13737" s="2">
        <v>32039293.640000001</v>
      </c>
      <c r="G13737" s="5">
        <f>Table3[[#This Row],[PDD]]/Table3[[#This Row],[DC]]</f>
        <v>0.13270721389440349</v>
      </c>
      <c r="H13737" s="5">
        <f>Table3[[#This Row],[PDD]]/Table3[[#This Row],[PL_CVM]]</f>
        <v>0.14430483430595381</v>
      </c>
      <c r="I13737" t="s">
        <v>10</v>
      </c>
      <c r="J13737" s="3">
        <v>0</v>
      </c>
      <c r="K13737" s="3">
        <v>0.101061360339599</v>
      </c>
    </row>
    <row r="13738" spans="1:11" x14ac:dyDescent="0.35">
      <c r="A13738" s="1">
        <v>46081</v>
      </c>
      <c r="B13738" s="4" t="s">
        <v>1376</v>
      </c>
      <c r="C13738" s="2">
        <v>0</v>
      </c>
      <c r="D13738" s="2">
        <v>0</v>
      </c>
      <c r="E13738" s="2">
        <v>128359840.0722</v>
      </c>
      <c r="F13738" s="2">
        <v>128717478.20999999</v>
      </c>
      <c r="G13738" s="5" t="e">
        <f>Table3[[#This Row],[PDD]]/Table3[[#This Row],[DC]]</f>
        <v>#DIV/0!</v>
      </c>
      <c r="H13738" s="5">
        <f>Table3[[#This Row],[PDD]]/Table3[[#This Row],[PL_CVM]]</f>
        <v>0</v>
      </c>
      <c r="I13738" t="s">
        <v>10</v>
      </c>
      <c r="J13738" s="3">
        <v>1</v>
      </c>
      <c r="K13738" s="3">
        <v>1</v>
      </c>
    </row>
    <row r="13739" spans="1:11" x14ac:dyDescent="0.35">
      <c r="A13739" s="1">
        <v>46081</v>
      </c>
      <c r="B13739" s="4" t="s">
        <v>1377</v>
      </c>
      <c r="C13739" s="2">
        <v>0</v>
      </c>
      <c r="D13739" s="2">
        <v>0</v>
      </c>
      <c r="E13739" s="2">
        <v>103293886.9445</v>
      </c>
      <c r="F13739" s="2">
        <v>103304793.06999999</v>
      </c>
      <c r="G13739" s="5" t="e">
        <f>Table3[[#This Row],[PDD]]/Table3[[#This Row],[DC]]</f>
        <v>#DIV/0!</v>
      </c>
      <c r="H13739" s="5">
        <f>Table3[[#This Row],[PDD]]/Table3[[#This Row],[PL_CVM]]</f>
        <v>0</v>
      </c>
      <c r="I13739" t="s">
        <v>10</v>
      </c>
      <c r="J13739" s="3">
        <v>1</v>
      </c>
      <c r="K13739" s="3">
        <v>1</v>
      </c>
    </row>
    <row r="13740" spans="1:11" x14ac:dyDescent="0.35">
      <c r="A13740" s="1">
        <v>46081</v>
      </c>
      <c r="B13740" s="4" t="s">
        <v>3285</v>
      </c>
      <c r="C13740" s="2">
        <v>351538152.08999997</v>
      </c>
      <c r="D13740" s="2">
        <v>12079757.199999999</v>
      </c>
      <c r="E13740" s="2">
        <v>464250095.2385</v>
      </c>
      <c r="F13740" s="2">
        <v>464249380.11000001</v>
      </c>
      <c r="G13740" s="5">
        <f>Table3[[#This Row],[PDD]]/Table3[[#This Row],[DC]]</f>
        <v>3.4362578082015316E-2</v>
      </c>
      <c r="H13740" s="5">
        <f>Table3[[#This Row],[PDD]]/Table3[[#This Row],[PL_CVM]]</f>
        <v>2.6019974861652591E-2</v>
      </c>
      <c r="I13740" t="s">
        <v>10</v>
      </c>
      <c r="J13740" s="3">
        <v>1</v>
      </c>
      <c r="K13740" s="3">
        <v>1</v>
      </c>
    </row>
    <row r="13741" spans="1:11" x14ac:dyDescent="0.35">
      <c r="A13741" s="1">
        <v>46081</v>
      </c>
      <c r="B13741" s="4" t="s">
        <v>1378</v>
      </c>
      <c r="C13741" s="2">
        <v>0</v>
      </c>
      <c r="D13741" s="2">
        <v>0</v>
      </c>
      <c r="E13741" s="2">
        <v>0</v>
      </c>
      <c r="F13741" s="2">
        <v>282895479.91000003</v>
      </c>
      <c r="G13741" s="5" t="e">
        <f>Table3[[#This Row],[PDD]]/Table3[[#This Row],[DC]]</f>
        <v>#DIV/0!</v>
      </c>
      <c r="H13741" s="5">
        <f>Table3[[#This Row],[PDD]]/Table3[[#This Row],[PL_CVM]]</f>
        <v>0</v>
      </c>
      <c r="I13741" t="s">
        <v>13</v>
      </c>
      <c r="J13741" s="3" t="e">
        <v>#NUM!</v>
      </c>
      <c r="K13741" s="3" t="e">
        <v>#NUM!</v>
      </c>
    </row>
    <row r="13742" spans="1:11" x14ac:dyDescent="0.35">
      <c r="A13742" s="1">
        <v>46081</v>
      </c>
      <c r="B13742" s="4" t="s">
        <v>1379</v>
      </c>
      <c r="C13742" s="2">
        <v>198296380.59</v>
      </c>
      <c r="D13742" s="2">
        <v>516119.32</v>
      </c>
      <c r="E13742" s="2">
        <v>354456800.10000002</v>
      </c>
      <c r="F13742" s="2">
        <v>354456584.67000002</v>
      </c>
      <c r="G13742" s="5">
        <f>Table3[[#This Row],[PDD]]/Table3[[#This Row],[DC]]</f>
        <v>2.6027672238109808E-3</v>
      </c>
      <c r="H13742" s="5">
        <f>Table3[[#This Row],[PDD]]/Table3[[#This Row],[PL_CVM]]</f>
        <v>1.4560861395211727E-3</v>
      </c>
      <c r="I13742" t="s">
        <v>10</v>
      </c>
      <c r="J13742" s="3">
        <v>0</v>
      </c>
      <c r="K13742" s="3">
        <v>0</v>
      </c>
    </row>
    <row r="13743" spans="1:11" x14ac:dyDescent="0.35">
      <c r="A13743" s="1">
        <v>46081</v>
      </c>
      <c r="B13743" s="4" t="s">
        <v>1380</v>
      </c>
      <c r="C13743" s="2">
        <v>0</v>
      </c>
      <c r="D13743" s="2">
        <v>0</v>
      </c>
      <c r="E13743" s="2">
        <v>3099680.8760000002</v>
      </c>
      <c r="F13743" s="2">
        <v>3099678.31</v>
      </c>
      <c r="G13743" s="5" t="e">
        <f>Table3[[#This Row],[PDD]]/Table3[[#This Row],[DC]]</f>
        <v>#DIV/0!</v>
      </c>
      <c r="H13743" s="5">
        <f>Table3[[#This Row],[PDD]]/Table3[[#This Row],[PL_CVM]]</f>
        <v>0</v>
      </c>
      <c r="I13743" t="s">
        <v>10</v>
      </c>
      <c r="J13743" s="3">
        <v>1</v>
      </c>
      <c r="K13743" s="3">
        <v>1</v>
      </c>
    </row>
    <row r="13744" spans="1:11" x14ac:dyDescent="0.35">
      <c r="A13744" s="1">
        <v>46081</v>
      </c>
      <c r="B13744" s="4" t="s">
        <v>1381</v>
      </c>
      <c r="C13744" s="2">
        <v>1928690612.3099999</v>
      </c>
      <c r="D13744" s="2">
        <v>0</v>
      </c>
      <c r="E13744" s="2">
        <v>2100321701.4860001</v>
      </c>
      <c r="F13744" s="2">
        <v>2100317846.6500001</v>
      </c>
      <c r="G13744" s="5">
        <f>Table3[[#This Row],[PDD]]/Table3[[#This Row],[DC]]</f>
        <v>0</v>
      </c>
      <c r="H13744" s="5">
        <f>Table3[[#This Row],[PDD]]/Table3[[#This Row],[PL_CVM]]</f>
        <v>0</v>
      </c>
      <c r="I13744" t="s">
        <v>10</v>
      </c>
      <c r="J13744" s="3">
        <v>1</v>
      </c>
      <c r="K13744" s="3">
        <v>1</v>
      </c>
    </row>
    <row r="13745" spans="1:11" x14ac:dyDescent="0.35">
      <c r="A13745" s="1">
        <v>46081</v>
      </c>
      <c r="B13745" s="4" t="s">
        <v>1382</v>
      </c>
      <c r="C13745" s="2">
        <v>0</v>
      </c>
      <c r="D13745" s="2">
        <v>0</v>
      </c>
      <c r="E13745" s="2">
        <v>99768597.866999999</v>
      </c>
      <c r="F13745" s="2">
        <v>99605098.640000001</v>
      </c>
      <c r="G13745" s="5" t="e">
        <f>Table3[[#This Row],[PDD]]/Table3[[#This Row],[DC]]</f>
        <v>#DIV/0!</v>
      </c>
      <c r="H13745" s="5">
        <f>Table3[[#This Row],[PDD]]/Table3[[#This Row],[PL_CVM]]</f>
        <v>0</v>
      </c>
      <c r="I13745" t="s">
        <v>10</v>
      </c>
      <c r="J13745" s="3">
        <v>0</v>
      </c>
      <c r="K13745" s="3">
        <v>0</v>
      </c>
    </row>
    <row r="13746" spans="1:11" x14ac:dyDescent="0.35">
      <c r="A13746" s="1">
        <v>46081</v>
      </c>
      <c r="B13746" s="4" t="s">
        <v>1383</v>
      </c>
      <c r="C13746" s="2">
        <v>1614604.33</v>
      </c>
      <c r="D13746" s="2">
        <v>351982.82</v>
      </c>
      <c r="E13746" s="2">
        <v>945264.44739999995</v>
      </c>
      <c r="F13746" s="2">
        <v>944661.57</v>
      </c>
      <c r="G13746" s="5">
        <f>Table3[[#This Row],[PDD]]/Table3[[#This Row],[DC]]</f>
        <v>0.21799942776073195</v>
      </c>
      <c r="H13746" s="5">
        <f>Table3[[#This Row],[PDD]]/Table3[[#This Row],[PL_CVM]]</f>
        <v>0.3726020314343898</v>
      </c>
      <c r="I13746" t="s">
        <v>10</v>
      </c>
      <c r="J13746" s="3">
        <v>0</v>
      </c>
      <c r="K13746" s="3">
        <v>0</v>
      </c>
    </row>
    <row r="13747" spans="1:11" x14ac:dyDescent="0.35">
      <c r="A13747" s="1">
        <v>46081</v>
      </c>
      <c r="B13747" s="4" t="s">
        <v>1384</v>
      </c>
      <c r="C13747" s="2">
        <v>21751850.640000001</v>
      </c>
      <c r="D13747" s="2">
        <v>0</v>
      </c>
      <c r="E13747" s="2">
        <v>21999326.627599999</v>
      </c>
      <c r="F13747" s="2">
        <v>21999364.899999999</v>
      </c>
      <c r="G13747" s="5">
        <f>Table3[[#This Row],[PDD]]/Table3[[#This Row],[DC]]</f>
        <v>0</v>
      </c>
      <c r="H13747" s="5">
        <f>Table3[[#This Row],[PDD]]/Table3[[#This Row],[PL_CVM]]</f>
        <v>0</v>
      </c>
      <c r="I13747" t="s">
        <v>10</v>
      </c>
      <c r="J13747" s="3">
        <v>0</v>
      </c>
      <c r="K13747" s="3">
        <v>0</v>
      </c>
    </row>
    <row r="13748" spans="1:11" x14ac:dyDescent="0.35">
      <c r="A13748" s="1">
        <v>46081</v>
      </c>
      <c r="B13748" s="4" t="s">
        <v>1385</v>
      </c>
      <c r="C13748" s="2">
        <v>2500000</v>
      </c>
      <c r="D13748" s="2">
        <v>0</v>
      </c>
      <c r="E13748" s="2">
        <v>2375606.7089999998</v>
      </c>
      <c r="F13748" s="2">
        <v>2358647.4900000002</v>
      </c>
      <c r="G13748" s="5">
        <f>Table3[[#This Row],[PDD]]/Table3[[#This Row],[DC]]</f>
        <v>0</v>
      </c>
      <c r="H13748" s="5">
        <f>Table3[[#This Row],[PDD]]/Table3[[#This Row],[PL_CVM]]</f>
        <v>0</v>
      </c>
      <c r="I13748" t="s">
        <v>10</v>
      </c>
      <c r="J13748" s="3">
        <v>0</v>
      </c>
      <c r="K13748" s="3">
        <v>0</v>
      </c>
    </row>
    <row r="13749" spans="1:11" x14ac:dyDescent="0.35">
      <c r="A13749" s="1">
        <v>46081</v>
      </c>
      <c r="B13749" s="4" t="s">
        <v>1386</v>
      </c>
      <c r="C13749" s="2">
        <v>5007518.5999999996</v>
      </c>
      <c r="D13749" s="2">
        <v>0</v>
      </c>
      <c r="E13749" s="2">
        <v>6171533.5670999996</v>
      </c>
      <c r="F13749" s="2">
        <v>6171766.7300000004</v>
      </c>
      <c r="G13749" s="5">
        <f>Table3[[#This Row],[PDD]]/Table3[[#This Row],[DC]]</f>
        <v>0</v>
      </c>
      <c r="H13749" s="5">
        <f>Table3[[#This Row],[PDD]]/Table3[[#This Row],[PL_CVM]]</f>
        <v>0</v>
      </c>
      <c r="I13749" t="s">
        <v>10</v>
      </c>
      <c r="J13749" s="3">
        <v>0</v>
      </c>
      <c r="K13749" s="3">
        <v>0</v>
      </c>
    </row>
    <row r="13750" spans="1:11" x14ac:dyDescent="0.35">
      <c r="A13750" s="1">
        <v>46081</v>
      </c>
      <c r="B13750" s="4" t="s">
        <v>1387</v>
      </c>
      <c r="C13750" s="2">
        <v>1169292039.4400001</v>
      </c>
      <c r="D13750" s="2">
        <v>99846226.200000003</v>
      </c>
      <c r="E13750" s="2">
        <v>1191358268.0824001</v>
      </c>
      <c r="F13750" s="2">
        <v>1191360862.77</v>
      </c>
      <c r="G13750" s="5">
        <f>Table3[[#This Row],[PDD]]/Table3[[#This Row],[DC]]</f>
        <v>8.5390324086888153E-2</v>
      </c>
      <c r="H13750" s="5">
        <f>Table3[[#This Row],[PDD]]/Table3[[#This Row],[PL_CVM]]</f>
        <v>8.3808549802324647E-2</v>
      </c>
      <c r="I13750" t="s">
        <v>10</v>
      </c>
      <c r="J13750" s="3">
        <v>0</v>
      </c>
      <c r="K13750" s="3">
        <v>0.17571918702453701</v>
      </c>
    </row>
    <row r="13751" spans="1:11" x14ac:dyDescent="0.35">
      <c r="A13751" s="1">
        <v>46081</v>
      </c>
      <c r="B13751" s="4" t="s">
        <v>1388</v>
      </c>
      <c r="C13751" s="2">
        <v>7800000.0999999996</v>
      </c>
      <c r="D13751" s="2">
        <v>0</v>
      </c>
      <c r="E13751" s="2">
        <v>8014633.2489999998</v>
      </c>
      <c r="F13751" s="2">
        <v>8014623.5099999998</v>
      </c>
      <c r="G13751" s="5">
        <f>Table3[[#This Row],[PDD]]/Table3[[#This Row],[DC]]</f>
        <v>0</v>
      </c>
      <c r="H13751" s="5">
        <f>Table3[[#This Row],[PDD]]/Table3[[#This Row],[PL_CVM]]</f>
        <v>0</v>
      </c>
      <c r="I13751" t="s">
        <v>10</v>
      </c>
      <c r="J13751" s="3">
        <v>1</v>
      </c>
      <c r="K13751" s="3">
        <v>1</v>
      </c>
    </row>
    <row r="13752" spans="1:11" x14ac:dyDescent="0.35">
      <c r="A13752" s="1">
        <v>46081</v>
      </c>
      <c r="B13752" s="4" t="s">
        <v>1389</v>
      </c>
      <c r="C13752" s="2">
        <v>0</v>
      </c>
      <c r="D13752" s="2">
        <v>0</v>
      </c>
      <c r="E13752" s="2">
        <v>0</v>
      </c>
      <c r="F13752" s="2">
        <v>0</v>
      </c>
      <c r="G13752" s="5" t="e">
        <f>Table3[[#This Row],[PDD]]/Table3[[#This Row],[DC]]</f>
        <v>#DIV/0!</v>
      </c>
      <c r="H13752" s="5" t="e">
        <f>Table3[[#This Row],[PDD]]/Table3[[#This Row],[PL_CVM]]</f>
        <v>#DIV/0!</v>
      </c>
      <c r="I13752" t="s">
        <v>13</v>
      </c>
      <c r="J13752" s="3" t="e">
        <v>#NUM!</v>
      </c>
      <c r="K13752" s="3" t="e">
        <v>#NUM!</v>
      </c>
    </row>
    <row r="13753" spans="1:11" x14ac:dyDescent="0.35">
      <c r="A13753" s="1">
        <v>46081</v>
      </c>
      <c r="B13753" s="4" t="s">
        <v>1390</v>
      </c>
      <c r="C13753" s="2">
        <v>181859978.50999999</v>
      </c>
      <c r="D13753" s="2">
        <v>96242537.549999997</v>
      </c>
      <c r="E13753" s="2">
        <v>132988800.336</v>
      </c>
      <c r="F13753" s="2">
        <v>132988851.87</v>
      </c>
      <c r="G13753" s="5">
        <f>Table3[[#This Row],[PDD]]/Table3[[#This Row],[DC]]</f>
        <v>0.52921230024619126</v>
      </c>
      <c r="H13753" s="5">
        <f>Table3[[#This Row],[PDD]]/Table3[[#This Row],[PL_CVM]]</f>
        <v>0.72368876185260655</v>
      </c>
      <c r="I13753" t="s">
        <v>10</v>
      </c>
      <c r="J13753" s="3">
        <v>1</v>
      </c>
      <c r="K13753" s="3">
        <v>1</v>
      </c>
    </row>
    <row r="13754" spans="1:11" x14ac:dyDescent="0.35">
      <c r="A13754" s="1">
        <v>46081</v>
      </c>
      <c r="B13754" s="4" t="s">
        <v>1391</v>
      </c>
      <c r="C13754" s="2">
        <v>195424184.94</v>
      </c>
      <c r="D13754" s="2">
        <v>0</v>
      </c>
      <c r="E13754" s="2">
        <v>168077112.68040001</v>
      </c>
      <c r="F13754" s="2">
        <v>168076802.96000001</v>
      </c>
      <c r="G13754" s="5">
        <f>Table3[[#This Row],[PDD]]/Table3[[#This Row],[DC]]</f>
        <v>0</v>
      </c>
      <c r="H13754" s="5">
        <f>Table3[[#This Row],[PDD]]/Table3[[#This Row],[PL_CVM]]</f>
        <v>0</v>
      </c>
      <c r="I13754" t="s">
        <v>10</v>
      </c>
      <c r="J13754" s="3">
        <v>1</v>
      </c>
      <c r="K13754" s="3">
        <v>1</v>
      </c>
    </row>
    <row r="13755" spans="1:11" x14ac:dyDescent="0.35">
      <c r="A13755" s="1">
        <v>46081</v>
      </c>
      <c r="B13755" s="4" t="s">
        <v>1392</v>
      </c>
      <c r="C13755" s="2">
        <v>0</v>
      </c>
      <c r="D13755" s="2">
        <v>0</v>
      </c>
      <c r="E13755" s="2">
        <v>150581257.1376</v>
      </c>
      <c r="F13755" s="2">
        <v>150581767.18000001</v>
      </c>
      <c r="G13755" s="5" t="e">
        <f>Table3[[#This Row],[PDD]]/Table3[[#This Row],[DC]]</f>
        <v>#DIV/0!</v>
      </c>
      <c r="H13755" s="5">
        <f>Table3[[#This Row],[PDD]]/Table3[[#This Row],[PL_CVM]]</f>
        <v>0</v>
      </c>
      <c r="I13755" t="s">
        <v>10</v>
      </c>
      <c r="J13755" s="3">
        <v>0</v>
      </c>
      <c r="K13755" s="3">
        <v>0</v>
      </c>
    </row>
    <row r="13756" spans="1:11" x14ac:dyDescent="0.35">
      <c r="A13756" s="1">
        <v>46081</v>
      </c>
      <c r="B13756" s="4" t="s">
        <v>1393</v>
      </c>
      <c r="C13756" s="2">
        <v>103415645.06</v>
      </c>
      <c r="D13756" s="2">
        <v>0</v>
      </c>
      <c r="E13756" s="2">
        <v>9944650</v>
      </c>
      <c r="F13756" s="2">
        <v>99446254.540000007</v>
      </c>
      <c r="G13756" s="5">
        <f>Table3[[#This Row],[PDD]]/Table3[[#This Row],[DC]]</f>
        <v>0</v>
      </c>
      <c r="H13756" s="5">
        <f>Table3[[#This Row],[PDD]]/Table3[[#This Row],[PL_CVM]]</f>
        <v>0</v>
      </c>
      <c r="I13756" t="s">
        <v>13</v>
      </c>
      <c r="J13756" s="3">
        <v>0</v>
      </c>
      <c r="K13756" s="3">
        <v>0</v>
      </c>
    </row>
    <row r="13757" spans="1:11" x14ac:dyDescent="0.35">
      <c r="A13757" s="1">
        <v>46081</v>
      </c>
      <c r="B13757" s="4" t="s">
        <v>1394</v>
      </c>
      <c r="C13757" s="2">
        <v>38270184.969999999</v>
      </c>
      <c r="D13757" s="2">
        <v>0</v>
      </c>
      <c r="E13757" s="2">
        <v>66113158.884000003</v>
      </c>
      <c r="F13757" s="2">
        <v>66134961.990000002</v>
      </c>
      <c r="G13757" s="5">
        <f>Table3[[#This Row],[PDD]]/Table3[[#This Row],[DC]]</f>
        <v>0</v>
      </c>
      <c r="H13757" s="5">
        <f>Table3[[#This Row],[PDD]]/Table3[[#This Row],[PL_CVM]]</f>
        <v>0</v>
      </c>
      <c r="I13757" t="s">
        <v>10</v>
      </c>
      <c r="J13757" s="3">
        <v>0</v>
      </c>
      <c r="K13757" s="3">
        <v>0</v>
      </c>
    </row>
    <row r="13758" spans="1:11" x14ac:dyDescent="0.35">
      <c r="A13758" s="1">
        <v>46081</v>
      </c>
      <c r="B13758" s="4" t="s">
        <v>1395</v>
      </c>
      <c r="C13758" s="2">
        <v>59603107.600000001</v>
      </c>
      <c r="D13758" s="2">
        <v>1282622.74</v>
      </c>
      <c r="E13758" s="2">
        <v>42715588.754000001</v>
      </c>
      <c r="F13758" s="2">
        <v>42760271.689999998</v>
      </c>
      <c r="G13758" s="5">
        <f>Table3[[#This Row],[PDD]]/Table3[[#This Row],[DC]]</f>
        <v>2.1519393730403413E-2</v>
      </c>
      <c r="H13758" s="5">
        <f>Table3[[#This Row],[PDD]]/Table3[[#This Row],[PL_CVM]]</f>
        <v>2.9995663949440168E-2</v>
      </c>
      <c r="I13758" t="s">
        <v>10</v>
      </c>
      <c r="J13758" s="3">
        <v>0.32951505602932701</v>
      </c>
      <c r="K13758" s="3">
        <v>0.32951505602932701</v>
      </c>
    </row>
    <row r="13759" spans="1:11" x14ac:dyDescent="0.35">
      <c r="A13759" s="1">
        <v>46081</v>
      </c>
      <c r="B13759" s="4" t="s">
        <v>1396</v>
      </c>
      <c r="C13759" s="2">
        <v>95589188.560000002</v>
      </c>
      <c r="D13759" s="2">
        <v>105176.86</v>
      </c>
      <c r="E13759" s="2">
        <v>99399821.925600007</v>
      </c>
      <c r="F13759" s="2">
        <v>99399711.920000002</v>
      </c>
      <c r="G13759" s="5">
        <f>Table3[[#This Row],[PDD]]/Table3[[#This Row],[DC]]</f>
        <v>1.1003007932636854E-3</v>
      </c>
      <c r="H13759" s="5">
        <f>Table3[[#This Row],[PDD]]/Table3[[#This Row],[PL_CVM]]</f>
        <v>1.0581203704558987E-3</v>
      </c>
      <c r="I13759" t="s">
        <v>10</v>
      </c>
      <c r="J13759" s="3">
        <v>1</v>
      </c>
      <c r="K13759" s="3">
        <v>1</v>
      </c>
    </row>
    <row r="13760" spans="1:11" x14ac:dyDescent="0.35">
      <c r="A13760" s="1">
        <v>46081</v>
      </c>
      <c r="B13760" s="4" t="s">
        <v>1397</v>
      </c>
      <c r="C13760" s="2">
        <v>0</v>
      </c>
      <c r="D13760" s="2">
        <v>0</v>
      </c>
      <c r="E13760" s="2">
        <v>0</v>
      </c>
      <c r="F13760" s="2">
        <v>0</v>
      </c>
      <c r="G13760" s="5" t="e">
        <f>Table3[[#This Row],[PDD]]/Table3[[#This Row],[DC]]</f>
        <v>#DIV/0!</v>
      </c>
      <c r="H13760" s="5" t="e">
        <f>Table3[[#This Row],[PDD]]/Table3[[#This Row],[PL_CVM]]</f>
        <v>#DIV/0!</v>
      </c>
      <c r="I13760" t="s">
        <v>13</v>
      </c>
      <c r="J13760" s="3" t="e">
        <v>#NUM!</v>
      </c>
      <c r="K13760" s="3" t="e">
        <v>#NUM!</v>
      </c>
    </row>
    <row r="13761" spans="1:11" x14ac:dyDescent="0.35">
      <c r="A13761" s="1">
        <v>46081</v>
      </c>
      <c r="B13761" s="4" t="s">
        <v>1398</v>
      </c>
      <c r="C13761" s="2">
        <v>39369231.93</v>
      </c>
      <c r="D13761" s="2">
        <v>0</v>
      </c>
      <c r="E13761" s="2">
        <v>39860936.786600001</v>
      </c>
      <c r="F13761" s="2">
        <v>39861976.57</v>
      </c>
      <c r="G13761" s="5">
        <f>Table3[[#This Row],[PDD]]/Table3[[#This Row],[DC]]</f>
        <v>0</v>
      </c>
      <c r="H13761" s="5">
        <f>Table3[[#This Row],[PDD]]/Table3[[#This Row],[PL_CVM]]</f>
        <v>0</v>
      </c>
      <c r="I13761" t="s">
        <v>10</v>
      </c>
      <c r="J13761" s="3">
        <v>0.35913293273158597</v>
      </c>
      <c r="K13761" s="3">
        <v>0.35913293273158597</v>
      </c>
    </row>
    <row r="13762" spans="1:11" x14ac:dyDescent="0.35">
      <c r="A13762" s="1">
        <v>46081</v>
      </c>
      <c r="B13762" s="4" t="s">
        <v>1399</v>
      </c>
      <c r="C13762" s="2">
        <v>20461813.690000001</v>
      </c>
      <c r="D13762" s="2">
        <v>0</v>
      </c>
      <c r="E13762" s="2">
        <v>21683596.951200001</v>
      </c>
      <c r="F13762" s="2">
        <v>21683317.530000001</v>
      </c>
      <c r="G13762" s="5">
        <f>Table3[[#This Row],[PDD]]/Table3[[#This Row],[DC]]</f>
        <v>0</v>
      </c>
      <c r="H13762" s="5">
        <f>Table3[[#This Row],[PDD]]/Table3[[#This Row],[PL_CVM]]</f>
        <v>0</v>
      </c>
      <c r="I13762" t="s">
        <v>10</v>
      </c>
      <c r="J13762" s="3">
        <v>0</v>
      </c>
      <c r="K13762" s="3">
        <v>0</v>
      </c>
    </row>
    <row r="13763" spans="1:11" x14ac:dyDescent="0.35">
      <c r="A13763" s="1">
        <v>46081</v>
      </c>
      <c r="B13763" s="4" t="s">
        <v>1400</v>
      </c>
      <c r="C13763" s="2">
        <v>13360745.789999999</v>
      </c>
      <c r="D13763" s="2">
        <v>1318699.9099999999</v>
      </c>
      <c r="E13763" s="2">
        <v>14712893.2217</v>
      </c>
      <c r="F13763" s="2">
        <v>14712933.77</v>
      </c>
      <c r="G13763" s="5">
        <f>Table3[[#This Row],[PDD]]/Table3[[#This Row],[DC]]</f>
        <v>9.8699573416552527E-2</v>
      </c>
      <c r="H13763" s="5">
        <f>Table3[[#This Row],[PDD]]/Table3[[#This Row],[PL_CVM]]</f>
        <v>8.9628617284260359E-2</v>
      </c>
      <c r="I13763" t="s">
        <v>10</v>
      </c>
      <c r="J13763" s="3">
        <v>0.93925632966724304</v>
      </c>
      <c r="K13763" s="3">
        <v>0.93925632966724304</v>
      </c>
    </row>
    <row r="13764" spans="1:11" x14ac:dyDescent="0.35">
      <c r="A13764" s="1">
        <v>46081</v>
      </c>
      <c r="B13764" s="4" t="s">
        <v>1401</v>
      </c>
      <c r="C13764" s="2">
        <v>15836387.619999999</v>
      </c>
      <c r="D13764" s="2">
        <v>69226.22</v>
      </c>
      <c r="E13764" s="2">
        <v>22155045.582899999</v>
      </c>
      <c r="F13764" s="2">
        <v>22163243.879999999</v>
      </c>
      <c r="G13764" s="5">
        <f>Table3[[#This Row],[PDD]]/Table3[[#This Row],[DC]]</f>
        <v>4.3713390743589289E-3</v>
      </c>
      <c r="H13764" s="5">
        <f>Table3[[#This Row],[PDD]]/Table3[[#This Row],[PL_CVM]]</f>
        <v>3.1234696678345626E-3</v>
      </c>
      <c r="I13764" t="s">
        <v>10</v>
      </c>
      <c r="J13764" s="3">
        <v>0.65126127836706305</v>
      </c>
      <c r="K13764" s="3">
        <v>0.65126127836706305</v>
      </c>
    </row>
    <row r="13765" spans="1:11" x14ac:dyDescent="0.35">
      <c r="A13765" s="1">
        <v>46081</v>
      </c>
      <c r="B13765" s="4" t="s">
        <v>1402</v>
      </c>
      <c r="C13765" s="2">
        <v>0</v>
      </c>
      <c r="D13765" s="2">
        <v>0</v>
      </c>
      <c r="E13765" s="2">
        <v>74856452.028600007</v>
      </c>
      <c r="F13765" s="2">
        <v>74856466.480000004</v>
      </c>
      <c r="G13765" s="5" t="e">
        <f>Table3[[#This Row],[PDD]]/Table3[[#This Row],[DC]]</f>
        <v>#DIV/0!</v>
      </c>
      <c r="H13765" s="5">
        <f>Table3[[#This Row],[PDD]]/Table3[[#This Row],[PL_CVM]]</f>
        <v>0</v>
      </c>
      <c r="I13765" t="s">
        <v>10</v>
      </c>
      <c r="J13765" s="3">
        <v>0.102530659789588</v>
      </c>
      <c r="K13765" s="3">
        <v>0.192729297542554</v>
      </c>
    </row>
    <row r="13766" spans="1:11" x14ac:dyDescent="0.35">
      <c r="A13766" s="1">
        <v>46081</v>
      </c>
      <c r="B13766" s="4" t="s">
        <v>1403</v>
      </c>
      <c r="C13766" s="2">
        <v>16936088.309999999</v>
      </c>
      <c r="D13766" s="2">
        <v>52947.98</v>
      </c>
      <c r="E13766" s="2">
        <v>16976358.048900001</v>
      </c>
      <c r="F13766" s="2">
        <v>16976401.960000001</v>
      </c>
      <c r="G13766" s="5">
        <f>Table3[[#This Row],[PDD]]/Table3[[#This Row],[DC]]</f>
        <v>3.1263405711421922E-3</v>
      </c>
      <c r="H13766" s="5">
        <f>Table3[[#This Row],[PDD]]/Table3[[#This Row],[PL_CVM]]</f>
        <v>3.1189164891804906E-3</v>
      </c>
      <c r="I13766" t="s">
        <v>10</v>
      </c>
      <c r="J13766" s="3">
        <v>0.21868980227125701</v>
      </c>
      <c r="K13766" s="3">
        <v>0.39677102608803899</v>
      </c>
    </row>
    <row r="13767" spans="1:11" x14ac:dyDescent="0.35">
      <c r="A13767" s="1">
        <v>46081</v>
      </c>
      <c r="B13767" s="4" t="s">
        <v>1404</v>
      </c>
      <c r="C13767" s="2">
        <v>0</v>
      </c>
      <c r="D13767" s="2">
        <v>0</v>
      </c>
      <c r="E13767" s="2">
        <v>29989205.339600001</v>
      </c>
      <c r="F13767" s="2">
        <v>29989218.449999999</v>
      </c>
      <c r="G13767" s="5" t="e">
        <f>Table3[[#This Row],[PDD]]/Table3[[#This Row],[DC]]</f>
        <v>#DIV/0!</v>
      </c>
      <c r="H13767" s="5">
        <f>Table3[[#This Row],[PDD]]/Table3[[#This Row],[PL_CVM]]</f>
        <v>0</v>
      </c>
      <c r="I13767" t="s">
        <v>10</v>
      </c>
      <c r="J13767" s="3">
        <v>0.15651664894907799</v>
      </c>
      <c r="K13767" s="3">
        <v>0.250561601876718</v>
      </c>
    </row>
    <row r="13768" spans="1:11" x14ac:dyDescent="0.35">
      <c r="A13768" s="1">
        <v>46081</v>
      </c>
      <c r="B13768" s="4" t="s">
        <v>1405</v>
      </c>
      <c r="C13768" s="2">
        <v>1431569.28</v>
      </c>
      <c r="D13768" s="2">
        <v>0</v>
      </c>
      <c r="E13768" s="2">
        <v>1452492.0192</v>
      </c>
      <c r="F13768" s="2">
        <v>1452501.94</v>
      </c>
      <c r="G13768" s="5">
        <f>Table3[[#This Row],[PDD]]/Table3[[#This Row],[DC]]</f>
        <v>0</v>
      </c>
      <c r="H13768" s="5">
        <f>Table3[[#This Row],[PDD]]/Table3[[#This Row],[PL_CVM]]</f>
        <v>0</v>
      </c>
      <c r="I13768" t="s">
        <v>10</v>
      </c>
      <c r="J13768" s="3">
        <v>1</v>
      </c>
      <c r="K13768" s="3">
        <v>1</v>
      </c>
    </row>
    <row r="13769" spans="1:11" x14ac:dyDescent="0.35">
      <c r="A13769" s="1">
        <v>46081</v>
      </c>
      <c r="B13769" s="4" t="s">
        <v>1406</v>
      </c>
      <c r="C13769" s="2">
        <v>0</v>
      </c>
      <c r="D13769" s="2">
        <v>0</v>
      </c>
      <c r="E13769" s="2">
        <v>55478447.019000001</v>
      </c>
      <c r="F13769" s="2">
        <v>55354106.030000001</v>
      </c>
      <c r="G13769" s="5" t="e">
        <f>Table3[[#This Row],[PDD]]/Table3[[#This Row],[DC]]</f>
        <v>#DIV/0!</v>
      </c>
      <c r="H13769" s="5">
        <f>Table3[[#This Row],[PDD]]/Table3[[#This Row],[PL_CVM]]</f>
        <v>0</v>
      </c>
      <c r="I13769" t="s">
        <v>10</v>
      </c>
      <c r="J13769" s="3">
        <v>1</v>
      </c>
      <c r="K13769" s="3">
        <v>1</v>
      </c>
    </row>
    <row r="13770" spans="1:11" x14ac:dyDescent="0.35">
      <c r="A13770" s="1">
        <v>46081</v>
      </c>
      <c r="B13770" s="4" t="s">
        <v>3754</v>
      </c>
      <c r="C13770" s="2">
        <v>0</v>
      </c>
      <c r="D13770" s="2">
        <v>0</v>
      </c>
      <c r="E13770" s="2">
        <v>12900687.264</v>
      </c>
      <c r="F13770" s="2">
        <v>12897569.92</v>
      </c>
      <c r="G13770" s="5" t="e">
        <f>Table3[[#This Row],[PDD]]/Table3[[#This Row],[DC]]</f>
        <v>#DIV/0!</v>
      </c>
      <c r="H13770" s="5">
        <f>Table3[[#This Row],[PDD]]/Table3[[#This Row],[PL_CVM]]</f>
        <v>0</v>
      </c>
      <c r="I13770" t="s">
        <v>10</v>
      </c>
      <c r="J13770" s="3">
        <v>1</v>
      </c>
      <c r="K13770" s="3">
        <v>1</v>
      </c>
    </row>
    <row r="13771" spans="1:11" x14ac:dyDescent="0.35">
      <c r="A13771" s="1">
        <v>46081</v>
      </c>
      <c r="B13771" s="4" t="s">
        <v>1407</v>
      </c>
      <c r="C13771" s="2">
        <v>808574628.11000001</v>
      </c>
      <c r="D13771" s="2">
        <v>195713469.11000001</v>
      </c>
      <c r="E13771" s="2">
        <v>622389116.14520001</v>
      </c>
      <c r="F13771" s="2">
        <v>622390331.11000001</v>
      </c>
      <c r="G13771" s="5">
        <f>Table3[[#This Row],[PDD]]/Table3[[#This Row],[DC]]</f>
        <v>0.24204750224165431</v>
      </c>
      <c r="H13771" s="5">
        <f>Table3[[#This Row],[PDD]]/Table3[[#This Row],[PL_CVM]]</f>
        <v>0.31445454617033569</v>
      </c>
      <c r="I13771" t="s">
        <v>10</v>
      </c>
      <c r="J13771" s="3">
        <v>0.31608841806819798</v>
      </c>
      <c r="K13771" s="3">
        <v>0.31608841806819798</v>
      </c>
    </row>
    <row r="13772" spans="1:11" x14ac:dyDescent="0.35">
      <c r="A13772" s="1">
        <v>46081</v>
      </c>
      <c r="B13772" s="4" t="s">
        <v>1408</v>
      </c>
      <c r="C13772" s="2">
        <v>0</v>
      </c>
      <c r="D13772" s="2">
        <v>0</v>
      </c>
      <c r="E13772" s="2">
        <v>51960804.076399997</v>
      </c>
      <c r="F13772" s="2">
        <v>52022984.450000003</v>
      </c>
      <c r="G13772" s="5" t="e">
        <f>Table3[[#This Row],[PDD]]/Table3[[#This Row],[DC]]</f>
        <v>#DIV/0!</v>
      </c>
      <c r="H13772" s="5">
        <f>Table3[[#This Row],[PDD]]/Table3[[#This Row],[PL_CVM]]</f>
        <v>0</v>
      </c>
      <c r="I13772" t="s">
        <v>10</v>
      </c>
      <c r="J13772" s="3">
        <v>0.84232495032306198</v>
      </c>
      <c r="K13772" s="3">
        <v>1</v>
      </c>
    </row>
    <row r="13773" spans="1:11" x14ac:dyDescent="0.35">
      <c r="A13773" s="1">
        <v>46081</v>
      </c>
      <c r="B13773" s="4" t="s">
        <v>1409</v>
      </c>
      <c r="C13773" s="2">
        <v>0</v>
      </c>
      <c r="D13773" s="2">
        <v>0</v>
      </c>
      <c r="E13773" s="2">
        <v>16790786.996100001</v>
      </c>
      <c r="F13773" s="2">
        <v>8752056.1199999992</v>
      </c>
      <c r="G13773" s="5" t="e">
        <f>Table3[[#This Row],[PDD]]/Table3[[#This Row],[DC]]</f>
        <v>#DIV/0!</v>
      </c>
      <c r="H13773" s="5">
        <f>Table3[[#This Row],[PDD]]/Table3[[#This Row],[PL_CVM]]</f>
        <v>0</v>
      </c>
      <c r="I13773" t="s">
        <v>13</v>
      </c>
      <c r="J13773" s="3">
        <v>0.52124065505880302</v>
      </c>
      <c r="K13773" s="3">
        <v>0.52124065505880302</v>
      </c>
    </row>
    <row r="13774" spans="1:11" x14ac:dyDescent="0.35">
      <c r="A13774" s="1">
        <v>46081</v>
      </c>
      <c r="B13774" s="4" t="s">
        <v>1410</v>
      </c>
      <c r="C13774" s="2">
        <v>389799766.83999997</v>
      </c>
      <c r="D13774" s="2">
        <v>8614366.0500000007</v>
      </c>
      <c r="E13774" s="2">
        <v>466216264.17479998</v>
      </c>
      <c r="F13774" s="2">
        <v>480369760.91000003</v>
      </c>
      <c r="G13774" s="5">
        <f>Table3[[#This Row],[PDD]]/Table3[[#This Row],[DC]]</f>
        <v>2.209946434764266E-2</v>
      </c>
      <c r="H13774" s="5">
        <f>Table3[[#This Row],[PDD]]/Table3[[#This Row],[PL_CVM]]</f>
        <v>1.7932781684011852E-2</v>
      </c>
      <c r="I13774" t="s">
        <v>10</v>
      </c>
      <c r="J13774" s="3">
        <v>0</v>
      </c>
      <c r="K13774" s="3">
        <v>0.12987977646377699</v>
      </c>
    </row>
    <row r="13775" spans="1:11" x14ac:dyDescent="0.35">
      <c r="A13775" s="1">
        <v>46081</v>
      </c>
      <c r="B13775" s="4" t="s">
        <v>1411</v>
      </c>
      <c r="C13775" s="2">
        <v>11994308.35</v>
      </c>
      <c r="D13775" s="2">
        <v>0</v>
      </c>
      <c r="E13775" s="2">
        <v>13332797.066</v>
      </c>
      <c r="F13775" s="2">
        <v>13332825.130000001</v>
      </c>
      <c r="G13775" s="5">
        <f>Table3[[#This Row],[PDD]]/Table3[[#This Row],[DC]]</f>
        <v>0</v>
      </c>
      <c r="H13775" s="5">
        <f>Table3[[#This Row],[PDD]]/Table3[[#This Row],[PL_CVM]]</f>
        <v>0</v>
      </c>
      <c r="I13775" t="s">
        <v>10</v>
      </c>
      <c r="J13775" s="3">
        <v>1</v>
      </c>
      <c r="K13775" s="3">
        <v>1</v>
      </c>
    </row>
    <row r="13776" spans="1:11" x14ac:dyDescent="0.35">
      <c r="A13776" s="1">
        <v>46081</v>
      </c>
      <c r="B13776" s="4" t="s">
        <v>1412</v>
      </c>
      <c r="C13776" s="2">
        <v>0</v>
      </c>
      <c r="D13776" s="2">
        <v>0</v>
      </c>
      <c r="E13776" s="2">
        <v>160125690.71520001</v>
      </c>
      <c r="F13776" s="2">
        <v>160125960</v>
      </c>
      <c r="G13776" s="5" t="e">
        <f>Table3[[#This Row],[PDD]]/Table3[[#This Row],[DC]]</f>
        <v>#DIV/0!</v>
      </c>
      <c r="H13776" s="5">
        <f>Table3[[#This Row],[PDD]]/Table3[[#This Row],[PL_CVM]]</f>
        <v>0</v>
      </c>
      <c r="I13776" t="s">
        <v>10</v>
      </c>
      <c r="J13776" s="3">
        <v>1</v>
      </c>
      <c r="K13776" s="3">
        <v>1</v>
      </c>
    </row>
    <row r="13777" spans="1:11" x14ac:dyDescent="0.35">
      <c r="A13777" s="1">
        <v>46081</v>
      </c>
      <c r="B13777" s="4" t="s">
        <v>1413</v>
      </c>
      <c r="C13777" s="2">
        <v>24322093.59</v>
      </c>
      <c r="D13777" s="2">
        <v>1656426.4</v>
      </c>
      <c r="E13777" s="2">
        <v>24802233.176800001</v>
      </c>
      <c r="F13777" s="2">
        <v>24802193.600000001</v>
      </c>
      <c r="G13777" s="5">
        <f>Table3[[#This Row],[PDD]]/Table3[[#This Row],[DC]]</f>
        <v>6.8103775436545388E-2</v>
      </c>
      <c r="H13777" s="5">
        <f>Table3[[#This Row],[PDD]]/Table3[[#This Row],[PL_CVM]]</f>
        <v>6.6785479813366175E-2</v>
      </c>
      <c r="I13777" t="s">
        <v>10</v>
      </c>
      <c r="J13777" s="3">
        <v>0.63519580622427796</v>
      </c>
      <c r="K13777" s="3">
        <v>0.75003496510148204</v>
      </c>
    </row>
    <row r="13778" spans="1:11" x14ac:dyDescent="0.35">
      <c r="A13778" s="1">
        <v>46081</v>
      </c>
      <c r="B13778" s="4" t="s">
        <v>1414</v>
      </c>
      <c r="C13778" s="2">
        <v>1112734.3799999999</v>
      </c>
      <c r="D13778" s="2">
        <v>1023715.63</v>
      </c>
      <c r="E13778" s="2">
        <v>106768.19779999999</v>
      </c>
      <c r="F13778" s="2">
        <v>106766.19</v>
      </c>
      <c r="G13778" s="5">
        <f>Table3[[#This Row],[PDD]]/Table3[[#This Row],[DC]]</f>
        <v>0.92000000035947493</v>
      </c>
      <c r="H13778" s="5">
        <f>Table3[[#This Row],[PDD]]/Table3[[#This Row],[PL_CVM]]</f>
        <v>9.5883877658273651</v>
      </c>
      <c r="I13778" t="s">
        <v>10</v>
      </c>
      <c r="J13778" s="3">
        <v>1</v>
      </c>
      <c r="K13778" s="3">
        <v>1</v>
      </c>
    </row>
    <row r="13779" spans="1:11" x14ac:dyDescent="0.35">
      <c r="A13779" s="1">
        <v>46081</v>
      </c>
      <c r="B13779" s="4" t="s">
        <v>3755</v>
      </c>
      <c r="C13779" s="2">
        <v>0</v>
      </c>
      <c r="D13779" s="2">
        <v>0</v>
      </c>
      <c r="E13779" s="2">
        <v>0</v>
      </c>
      <c r="F13779" s="2">
        <v>0</v>
      </c>
      <c r="G13779" s="5" t="e">
        <f>Table3[[#This Row],[PDD]]/Table3[[#This Row],[DC]]</f>
        <v>#DIV/0!</v>
      </c>
      <c r="H13779" s="5" t="e">
        <f>Table3[[#This Row],[PDD]]/Table3[[#This Row],[PL_CVM]]</f>
        <v>#DIV/0!</v>
      </c>
      <c r="I13779" t="s">
        <v>13</v>
      </c>
      <c r="J13779" s="3" t="e">
        <v>#NUM!</v>
      </c>
      <c r="K13779" s="3" t="e">
        <v>#NUM!</v>
      </c>
    </row>
    <row r="13780" spans="1:11" x14ac:dyDescent="0.35">
      <c r="A13780" s="1">
        <v>46081</v>
      </c>
      <c r="B13780" s="4" t="s">
        <v>1415</v>
      </c>
      <c r="C13780" s="2">
        <v>464097.68</v>
      </c>
      <c r="D13780" s="2">
        <v>12524.91</v>
      </c>
      <c r="E13780" s="2">
        <v>5280494.4260999998</v>
      </c>
      <c r="F13780" s="2">
        <v>5280491.03</v>
      </c>
      <c r="G13780" s="5">
        <f>Table3[[#This Row],[PDD]]/Table3[[#This Row],[DC]]</f>
        <v>2.6987659149685903E-2</v>
      </c>
      <c r="H13780" s="5">
        <f>Table3[[#This Row],[PDD]]/Table3[[#This Row],[PL_CVM]]</f>
        <v>2.3719214612509245E-3</v>
      </c>
      <c r="I13780" t="s">
        <v>10</v>
      </c>
      <c r="J13780" s="3">
        <v>0.97115919559591701</v>
      </c>
      <c r="K13780" s="3">
        <v>0.97115919559591701</v>
      </c>
    </row>
    <row r="13781" spans="1:11" x14ac:dyDescent="0.35">
      <c r="A13781" s="1">
        <v>46081</v>
      </c>
      <c r="B13781" s="4" t="s">
        <v>1416</v>
      </c>
      <c r="C13781" s="2">
        <v>83617968.400000006</v>
      </c>
      <c r="D13781" s="2">
        <v>0</v>
      </c>
      <c r="E13781" s="2">
        <v>83413723.9155</v>
      </c>
      <c r="F13781" s="2">
        <v>83413402.790000007</v>
      </c>
      <c r="G13781" s="5">
        <f>Table3[[#This Row],[PDD]]/Table3[[#This Row],[DC]]</f>
        <v>0</v>
      </c>
      <c r="H13781" s="5">
        <f>Table3[[#This Row],[PDD]]/Table3[[#This Row],[PL_CVM]]</f>
        <v>0</v>
      </c>
      <c r="I13781" t="s">
        <v>10</v>
      </c>
      <c r="J13781" s="3">
        <v>0</v>
      </c>
      <c r="K13781" s="3">
        <v>0</v>
      </c>
    </row>
    <row r="13782" spans="1:11" x14ac:dyDescent="0.35">
      <c r="A13782" s="1">
        <v>46081</v>
      </c>
      <c r="B13782" s="4" t="s">
        <v>1417</v>
      </c>
      <c r="C13782" s="2">
        <v>36349514.869999997</v>
      </c>
      <c r="D13782" s="2">
        <v>1141855.5900000001</v>
      </c>
      <c r="E13782" s="2">
        <v>37778115.661799997</v>
      </c>
      <c r="F13782" s="2">
        <v>37777851.979999997</v>
      </c>
      <c r="G13782" s="5">
        <f>Table3[[#This Row],[PDD]]/Table3[[#This Row],[DC]]</f>
        <v>3.1413227771642065E-2</v>
      </c>
      <c r="H13782" s="5">
        <f>Table3[[#This Row],[PDD]]/Table3[[#This Row],[PL_CVM]]</f>
        <v>3.0225529778784427E-2</v>
      </c>
      <c r="I13782" t="s">
        <v>10</v>
      </c>
      <c r="J13782" s="3">
        <v>0.52086483631837199</v>
      </c>
      <c r="K13782" s="3">
        <v>0.52086483631837199</v>
      </c>
    </row>
    <row r="13783" spans="1:11" x14ac:dyDescent="0.35">
      <c r="A13783" s="1">
        <v>46081</v>
      </c>
      <c r="B13783" s="4" t="s">
        <v>1418</v>
      </c>
      <c r="C13783" s="2">
        <v>104167144.09</v>
      </c>
      <c r="D13783" s="2">
        <v>14765098.449999999</v>
      </c>
      <c r="E13783" s="2">
        <v>94815920.030599996</v>
      </c>
      <c r="F13783" s="2">
        <v>94815768.900000006</v>
      </c>
      <c r="G13783" s="5">
        <f>Table3[[#This Row],[PDD]]/Table3[[#This Row],[DC]]</f>
        <v>0.14174429546847336</v>
      </c>
      <c r="H13783" s="5">
        <f>Table3[[#This Row],[PDD]]/Table3[[#This Row],[PL_CVM]]</f>
        <v>0.15572408072303254</v>
      </c>
      <c r="I13783" t="s">
        <v>10</v>
      </c>
      <c r="J13783" s="3">
        <v>0.37512954595727199</v>
      </c>
      <c r="K13783" s="3">
        <v>0.37512954595727199</v>
      </c>
    </row>
    <row r="13784" spans="1:11" x14ac:dyDescent="0.35">
      <c r="A13784" s="1">
        <v>46081</v>
      </c>
      <c r="B13784" s="4" t="s">
        <v>3286</v>
      </c>
      <c r="C13784" s="2">
        <v>41964557.670000002</v>
      </c>
      <c r="D13784" s="2">
        <v>122239.67999999999</v>
      </c>
      <c r="E13784" s="2">
        <v>43287596.583999999</v>
      </c>
      <c r="F13784" s="2">
        <v>43287559.68</v>
      </c>
      <c r="G13784" s="5">
        <f>Table3[[#This Row],[PDD]]/Table3[[#This Row],[DC]]</f>
        <v>2.9129266883084004E-3</v>
      </c>
      <c r="H13784" s="5">
        <f>Table3[[#This Row],[PDD]]/Table3[[#This Row],[PL_CVM]]</f>
        <v>2.8238986189946386E-3</v>
      </c>
      <c r="I13784" t="s">
        <v>10</v>
      </c>
      <c r="J13784" s="3">
        <v>0.39750777868919901</v>
      </c>
      <c r="K13784" s="3">
        <v>0.39750777868919901</v>
      </c>
    </row>
    <row r="13785" spans="1:11" x14ac:dyDescent="0.35">
      <c r="A13785" s="1">
        <v>46081</v>
      </c>
      <c r="B13785" s="4" t="s">
        <v>1419</v>
      </c>
      <c r="C13785" s="2">
        <v>399278299.66000003</v>
      </c>
      <c r="D13785" s="2">
        <v>0</v>
      </c>
      <c r="E13785" s="2">
        <v>201071150.56760001</v>
      </c>
      <c r="F13785" s="2">
        <v>201070933.50999999</v>
      </c>
      <c r="G13785" s="5">
        <f>Table3[[#This Row],[PDD]]/Table3[[#This Row],[DC]]</f>
        <v>0</v>
      </c>
      <c r="H13785" s="5">
        <f>Table3[[#This Row],[PDD]]/Table3[[#This Row],[PL_CVM]]</f>
        <v>0</v>
      </c>
      <c r="I13785" t="s">
        <v>10</v>
      </c>
      <c r="J13785" s="3">
        <v>0.44458174370443199</v>
      </c>
      <c r="K13785" s="3">
        <v>0.51048490523851298</v>
      </c>
    </row>
    <row r="13786" spans="1:11" x14ac:dyDescent="0.35">
      <c r="A13786" s="1">
        <v>46081</v>
      </c>
      <c r="B13786" s="4" t="s">
        <v>3287</v>
      </c>
      <c r="C13786" s="2">
        <v>46498688.68</v>
      </c>
      <c r="D13786" s="2">
        <v>0</v>
      </c>
      <c r="E13786" s="2">
        <v>46457623.421800002</v>
      </c>
      <c r="F13786" s="2">
        <v>46457523.600000001</v>
      </c>
      <c r="G13786" s="5">
        <f>Table3[[#This Row],[PDD]]/Table3[[#This Row],[DC]]</f>
        <v>0</v>
      </c>
      <c r="H13786" s="5">
        <f>Table3[[#This Row],[PDD]]/Table3[[#This Row],[PL_CVM]]</f>
        <v>0</v>
      </c>
      <c r="I13786" t="s">
        <v>10</v>
      </c>
      <c r="J13786" s="3">
        <v>6.4389207511555899E-3</v>
      </c>
      <c r="K13786" s="3">
        <v>6.4389207511555899E-3</v>
      </c>
    </row>
    <row r="13787" spans="1:11" x14ac:dyDescent="0.35">
      <c r="A13787" s="1">
        <v>46081</v>
      </c>
      <c r="B13787" s="4" t="s">
        <v>1421</v>
      </c>
      <c r="C13787" s="2">
        <v>1831397.86</v>
      </c>
      <c r="D13787" s="2">
        <v>0</v>
      </c>
      <c r="E13787" s="2">
        <v>1893236.9328000001</v>
      </c>
      <c r="F13787" s="2">
        <v>1893214.54</v>
      </c>
      <c r="G13787" s="5">
        <f>Table3[[#This Row],[PDD]]/Table3[[#This Row],[DC]]</f>
        <v>0</v>
      </c>
      <c r="H13787" s="5">
        <f>Table3[[#This Row],[PDD]]/Table3[[#This Row],[PL_CVM]]</f>
        <v>0</v>
      </c>
      <c r="I13787" t="s">
        <v>10</v>
      </c>
      <c r="J13787" s="3">
        <v>0.99898221550265798</v>
      </c>
      <c r="K13787" s="3">
        <v>0.99898221550265798</v>
      </c>
    </row>
    <row r="13788" spans="1:11" x14ac:dyDescent="0.35">
      <c r="A13788" s="1">
        <v>46081</v>
      </c>
      <c r="B13788" s="4" t="s">
        <v>1422</v>
      </c>
      <c r="C13788" s="2">
        <v>0</v>
      </c>
      <c r="D13788" s="2">
        <v>0</v>
      </c>
      <c r="E13788" s="2">
        <v>41947095.259800002</v>
      </c>
      <c r="F13788" s="2">
        <v>41947078.689999998</v>
      </c>
      <c r="G13788" s="5" t="e">
        <f>Table3[[#This Row],[PDD]]/Table3[[#This Row],[DC]]</f>
        <v>#DIV/0!</v>
      </c>
      <c r="H13788" s="5">
        <f>Table3[[#This Row],[PDD]]/Table3[[#This Row],[PL_CVM]]</f>
        <v>0</v>
      </c>
      <c r="I13788" t="s">
        <v>10</v>
      </c>
      <c r="J13788" s="3">
        <v>1</v>
      </c>
      <c r="K13788" s="3">
        <v>1</v>
      </c>
    </row>
    <row r="13789" spans="1:11" x14ac:dyDescent="0.35">
      <c r="A13789" s="1">
        <v>46081</v>
      </c>
      <c r="B13789" s="4" t="s">
        <v>1423</v>
      </c>
      <c r="C13789" s="2">
        <v>0</v>
      </c>
      <c r="D13789" s="2">
        <v>0</v>
      </c>
      <c r="E13789" s="2">
        <v>20776122.870900001</v>
      </c>
      <c r="F13789" s="2">
        <v>20776124.620000001</v>
      </c>
      <c r="G13789" s="5" t="e">
        <f>Table3[[#This Row],[PDD]]/Table3[[#This Row],[DC]]</f>
        <v>#DIV/0!</v>
      </c>
      <c r="H13789" s="5">
        <f>Table3[[#This Row],[PDD]]/Table3[[#This Row],[PL_CVM]]</f>
        <v>0</v>
      </c>
      <c r="I13789" t="s">
        <v>10</v>
      </c>
      <c r="J13789" s="3">
        <v>1</v>
      </c>
      <c r="K13789" s="3">
        <v>1</v>
      </c>
    </row>
    <row r="13790" spans="1:11" x14ac:dyDescent="0.35">
      <c r="A13790" s="1">
        <v>46081</v>
      </c>
      <c r="B13790" s="4" t="s">
        <v>1424</v>
      </c>
      <c r="C13790" s="2">
        <v>0</v>
      </c>
      <c r="D13790" s="2">
        <v>0</v>
      </c>
      <c r="E13790" s="2">
        <v>54862305</v>
      </c>
      <c r="F13790" s="2">
        <v>54862347.670000002</v>
      </c>
      <c r="G13790" s="5" t="e">
        <f>Table3[[#This Row],[PDD]]/Table3[[#This Row],[DC]]</f>
        <v>#DIV/0!</v>
      </c>
      <c r="H13790" s="5">
        <f>Table3[[#This Row],[PDD]]/Table3[[#This Row],[PL_CVM]]</f>
        <v>0</v>
      </c>
      <c r="I13790" t="s">
        <v>10</v>
      </c>
      <c r="J13790" s="3">
        <v>1</v>
      </c>
      <c r="K13790" s="3">
        <v>1</v>
      </c>
    </row>
    <row r="13791" spans="1:11" x14ac:dyDescent="0.35">
      <c r="A13791" s="1">
        <v>46081</v>
      </c>
      <c r="B13791" s="4" t="s">
        <v>1425</v>
      </c>
      <c r="C13791" s="2">
        <v>50364674.009999998</v>
      </c>
      <c r="D13791" s="2">
        <v>28991079.25</v>
      </c>
      <c r="E13791" s="2">
        <v>22139248.8708</v>
      </c>
      <c r="F13791" s="2">
        <v>22137911.239999998</v>
      </c>
      <c r="G13791" s="5">
        <f>Table3[[#This Row],[PDD]]/Table3[[#This Row],[DC]]</f>
        <v>0.57562328794670181</v>
      </c>
      <c r="H13791" s="5">
        <f>Table3[[#This Row],[PDD]]/Table3[[#This Row],[PL_CVM]]</f>
        <v>1.3095670560652226</v>
      </c>
      <c r="I13791" t="s">
        <v>10</v>
      </c>
      <c r="J13791" s="3">
        <v>1</v>
      </c>
      <c r="K13791" s="3">
        <v>1</v>
      </c>
    </row>
    <row r="13792" spans="1:11" x14ac:dyDescent="0.35">
      <c r="A13792" s="1">
        <v>46081</v>
      </c>
      <c r="B13792" s="4" t="s">
        <v>1426</v>
      </c>
      <c r="C13792" s="2">
        <v>66234405.859999999</v>
      </c>
      <c r="D13792" s="2">
        <v>3993590.51</v>
      </c>
      <c r="E13792" s="2">
        <v>67785955.134200007</v>
      </c>
      <c r="F13792" s="2">
        <v>67785810.310000002</v>
      </c>
      <c r="G13792" s="5">
        <f>Table3[[#This Row],[PDD]]/Table3[[#This Row],[DC]]</f>
        <v>6.0294803858303984E-2</v>
      </c>
      <c r="H13792" s="5">
        <f>Table3[[#This Row],[PDD]]/Table3[[#This Row],[PL_CVM]]</f>
        <v>5.891484503521309E-2</v>
      </c>
      <c r="I13792" t="s">
        <v>10</v>
      </c>
      <c r="J13792" s="3">
        <v>0.28323294468286397</v>
      </c>
      <c r="K13792" s="3">
        <v>0.34865339846301102</v>
      </c>
    </row>
    <row r="13793" spans="1:11" x14ac:dyDescent="0.35">
      <c r="A13793" s="1">
        <v>46081</v>
      </c>
      <c r="B13793" s="4" t="s">
        <v>3288</v>
      </c>
      <c r="C13793" s="2">
        <v>0</v>
      </c>
      <c r="D13793" s="2">
        <v>0</v>
      </c>
      <c r="E13793" s="2">
        <v>0</v>
      </c>
      <c r="F13793" s="2">
        <v>0</v>
      </c>
      <c r="G13793" s="5" t="e">
        <f>Table3[[#This Row],[PDD]]/Table3[[#This Row],[DC]]</f>
        <v>#DIV/0!</v>
      </c>
      <c r="H13793" s="5" t="e">
        <f>Table3[[#This Row],[PDD]]/Table3[[#This Row],[PL_CVM]]</f>
        <v>#DIV/0!</v>
      </c>
      <c r="I13793" t="s">
        <v>13</v>
      </c>
      <c r="J13793" s="3" t="e">
        <v>#NUM!</v>
      </c>
      <c r="K13793" s="3" t="e">
        <v>#NUM!</v>
      </c>
    </row>
    <row r="13794" spans="1:11" x14ac:dyDescent="0.35">
      <c r="A13794" s="1">
        <v>46081</v>
      </c>
      <c r="B13794" s="4" t="s">
        <v>3289</v>
      </c>
      <c r="C13794" s="2">
        <v>28783417.75</v>
      </c>
      <c r="D13794" s="2">
        <v>3146831.79</v>
      </c>
      <c r="E13794" s="2">
        <v>25718834.296999998</v>
      </c>
      <c r="F13794" s="2">
        <v>25718866.969999999</v>
      </c>
      <c r="G13794" s="5">
        <f>Table3[[#This Row],[PDD]]/Table3[[#This Row],[DC]]</f>
        <v>0.10932794073768394</v>
      </c>
      <c r="H13794" s="5">
        <f>Table3[[#This Row],[PDD]]/Table3[[#This Row],[PL_CVM]]</f>
        <v>0.12235499307456467</v>
      </c>
      <c r="I13794" t="s">
        <v>10</v>
      </c>
      <c r="J13794" s="3">
        <v>0.32165631853559401</v>
      </c>
      <c r="K13794" s="3">
        <v>0.52928088029976705</v>
      </c>
    </row>
    <row r="13795" spans="1:11" x14ac:dyDescent="0.35">
      <c r="A13795" s="1">
        <v>46081</v>
      </c>
      <c r="B13795" s="4" t="s">
        <v>3290</v>
      </c>
      <c r="C13795" s="2">
        <v>46476854.240000002</v>
      </c>
      <c r="D13795" s="2">
        <v>0</v>
      </c>
      <c r="E13795" s="2">
        <v>50955335.021799996</v>
      </c>
      <c r="F13795" s="2">
        <v>50955424.200000003</v>
      </c>
      <c r="G13795" s="5">
        <f>Table3[[#This Row],[PDD]]/Table3[[#This Row],[DC]]</f>
        <v>0</v>
      </c>
      <c r="H13795" s="5">
        <f>Table3[[#This Row],[PDD]]/Table3[[#This Row],[PL_CVM]]</f>
        <v>0</v>
      </c>
      <c r="I13795" t="s">
        <v>10</v>
      </c>
      <c r="J13795" s="3">
        <v>0.26281246144825998</v>
      </c>
      <c r="K13795" s="3">
        <v>0.50248534660886501</v>
      </c>
    </row>
    <row r="13796" spans="1:11" x14ac:dyDescent="0.35">
      <c r="A13796" s="1">
        <v>46081</v>
      </c>
      <c r="B13796" s="4" t="s">
        <v>3291</v>
      </c>
      <c r="C13796" s="2">
        <v>83745517.329999998</v>
      </c>
      <c r="D13796" s="2">
        <v>582239.52</v>
      </c>
      <c r="E13796" s="2">
        <v>77149956.849000007</v>
      </c>
      <c r="F13796" s="2">
        <v>77150018.290000007</v>
      </c>
      <c r="G13796" s="5">
        <f>Table3[[#This Row],[PDD]]/Table3[[#This Row],[DC]]</f>
        <v>6.9524857993972346E-3</v>
      </c>
      <c r="H13796" s="5">
        <f>Table3[[#This Row],[PDD]]/Table3[[#This Row],[PL_CVM]]</f>
        <v>7.5468487617386401E-3</v>
      </c>
      <c r="I13796" t="s">
        <v>10</v>
      </c>
      <c r="J13796" s="3">
        <v>0.97369953120036901</v>
      </c>
      <c r="K13796" s="3">
        <v>0.97369953120036901</v>
      </c>
    </row>
    <row r="13797" spans="1:11" x14ac:dyDescent="0.35">
      <c r="A13797" s="1">
        <v>46081</v>
      </c>
      <c r="B13797" s="4" t="s">
        <v>3292</v>
      </c>
      <c r="C13797" s="2">
        <v>14194436.57</v>
      </c>
      <c r="D13797" s="2">
        <v>0</v>
      </c>
      <c r="E13797" s="2">
        <v>13825670.736</v>
      </c>
      <c r="F13797" s="2">
        <v>13825651.699999999</v>
      </c>
      <c r="G13797" s="5">
        <f>Table3[[#This Row],[PDD]]/Table3[[#This Row],[DC]]</f>
        <v>0</v>
      </c>
      <c r="H13797" s="5">
        <f>Table3[[#This Row],[PDD]]/Table3[[#This Row],[PL_CVM]]</f>
        <v>0</v>
      </c>
      <c r="I13797" t="s">
        <v>10</v>
      </c>
      <c r="J13797" s="3">
        <v>1</v>
      </c>
      <c r="K13797" s="3">
        <v>1</v>
      </c>
    </row>
    <row r="13798" spans="1:11" x14ac:dyDescent="0.35">
      <c r="A13798" s="1">
        <v>46081</v>
      </c>
      <c r="B13798" s="4" t="s">
        <v>1427</v>
      </c>
      <c r="C13798" s="2">
        <v>126832802.04000001</v>
      </c>
      <c r="D13798" s="2">
        <v>0</v>
      </c>
      <c r="E13798" s="2">
        <v>149273702.5</v>
      </c>
      <c r="F13798" s="2">
        <v>149274183.97999999</v>
      </c>
      <c r="G13798" s="5">
        <f>Table3[[#This Row],[PDD]]/Table3[[#This Row],[DC]]</f>
        <v>0</v>
      </c>
      <c r="H13798" s="5">
        <f>Table3[[#This Row],[PDD]]/Table3[[#This Row],[PL_CVM]]</f>
        <v>0</v>
      </c>
      <c r="I13798" t="s">
        <v>10</v>
      </c>
      <c r="J13798" s="3">
        <v>7.7814208433665696E-2</v>
      </c>
      <c r="K13798" s="3">
        <v>7.7814208433665696E-2</v>
      </c>
    </row>
    <row r="13799" spans="1:11" x14ac:dyDescent="0.35">
      <c r="A13799" s="1">
        <v>46081</v>
      </c>
      <c r="B13799" s="4" t="s">
        <v>1428</v>
      </c>
      <c r="C13799" s="2">
        <v>0</v>
      </c>
      <c r="D13799" s="2">
        <v>0</v>
      </c>
      <c r="E13799" s="2">
        <v>25322689.693500001</v>
      </c>
      <c r="F13799" s="2">
        <v>25322664.84</v>
      </c>
      <c r="G13799" s="5" t="e">
        <f>Table3[[#This Row],[PDD]]/Table3[[#This Row],[DC]]</f>
        <v>#DIV/0!</v>
      </c>
      <c r="H13799" s="5">
        <f>Table3[[#This Row],[PDD]]/Table3[[#This Row],[PL_CVM]]</f>
        <v>0</v>
      </c>
      <c r="I13799" t="s">
        <v>10</v>
      </c>
      <c r="J13799" s="3">
        <v>1</v>
      </c>
      <c r="K13799" s="3">
        <v>1</v>
      </c>
    </row>
    <row r="13800" spans="1:11" x14ac:dyDescent="0.35">
      <c r="A13800" s="1">
        <v>46081</v>
      </c>
      <c r="B13800" s="4" t="s">
        <v>1429</v>
      </c>
      <c r="C13800" s="2">
        <v>0</v>
      </c>
      <c r="D13800" s="2">
        <v>0</v>
      </c>
      <c r="E13800" s="2">
        <v>30443826.854800001</v>
      </c>
      <c r="F13800" s="2">
        <v>30443814.670000002</v>
      </c>
      <c r="G13800" s="5" t="e">
        <f>Table3[[#This Row],[PDD]]/Table3[[#This Row],[DC]]</f>
        <v>#DIV/0!</v>
      </c>
      <c r="H13800" s="5">
        <f>Table3[[#This Row],[PDD]]/Table3[[#This Row],[PL_CVM]]</f>
        <v>0</v>
      </c>
      <c r="I13800" t="s">
        <v>10</v>
      </c>
      <c r="J13800" s="3">
        <v>1</v>
      </c>
      <c r="K13800" s="3">
        <v>1</v>
      </c>
    </row>
    <row r="13801" spans="1:11" x14ac:dyDescent="0.35">
      <c r="A13801" s="1">
        <v>46081</v>
      </c>
      <c r="B13801" s="4" t="s">
        <v>1430</v>
      </c>
      <c r="C13801" s="2">
        <v>23071284.949999999</v>
      </c>
      <c r="D13801" s="2">
        <v>0</v>
      </c>
      <c r="E13801" s="2">
        <v>23714173.436799999</v>
      </c>
      <c r="F13801" s="2">
        <v>23714193.969999999</v>
      </c>
      <c r="G13801" s="5">
        <f>Table3[[#This Row],[PDD]]/Table3[[#This Row],[DC]]</f>
        <v>0</v>
      </c>
      <c r="H13801" s="5">
        <f>Table3[[#This Row],[PDD]]/Table3[[#This Row],[PL_CVM]]</f>
        <v>0</v>
      </c>
      <c r="I13801" t="s">
        <v>10</v>
      </c>
      <c r="J13801" s="3">
        <v>1</v>
      </c>
      <c r="K13801" s="3">
        <v>1</v>
      </c>
    </row>
    <row r="13802" spans="1:11" x14ac:dyDescent="0.35">
      <c r="A13802" s="1">
        <v>46081</v>
      </c>
      <c r="B13802" s="4" t="s">
        <v>1431</v>
      </c>
      <c r="C13802" s="2">
        <v>164535214.84</v>
      </c>
      <c r="D13802" s="2">
        <v>0</v>
      </c>
      <c r="E13802" s="2">
        <v>173583834.4524</v>
      </c>
      <c r="F13802" s="2">
        <v>173584094.66</v>
      </c>
      <c r="G13802" s="5">
        <f>Table3[[#This Row],[PDD]]/Table3[[#This Row],[DC]]</f>
        <v>0</v>
      </c>
      <c r="H13802" s="5">
        <f>Table3[[#This Row],[PDD]]/Table3[[#This Row],[PL_CVM]]</f>
        <v>0</v>
      </c>
      <c r="I13802" t="s">
        <v>10</v>
      </c>
      <c r="J13802" s="3">
        <v>0.21207272162486199</v>
      </c>
      <c r="K13802" s="3">
        <v>0.27645625155007902</v>
      </c>
    </row>
    <row r="13803" spans="1:11" x14ac:dyDescent="0.35">
      <c r="A13803" s="1">
        <v>46081</v>
      </c>
      <c r="B13803" s="4" t="s">
        <v>1432</v>
      </c>
      <c r="C13803" s="2">
        <v>53862567.149999999</v>
      </c>
      <c r="D13803" s="2">
        <v>0</v>
      </c>
      <c r="E13803" s="2">
        <v>26574021.390000001</v>
      </c>
      <c r="F13803" s="2">
        <v>26574139.66</v>
      </c>
      <c r="G13803" s="5">
        <f>Table3[[#This Row],[PDD]]/Table3[[#This Row],[DC]]</f>
        <v>0</v>
      </c>
      <c r="H13803" s="5">
        <f>Table3[[#This Row],[PDD]]/Table3[[#This Row],[PL_CVM]]</f>
        <v>0</v>
      </c>
      <c r="I13803" t="s">
        <v>10</v>
      </c>
      <c r="J13803" s="3">
        <v>0</v>
      </c>
      <c r="K13803" s="3">
        <v>0</v>
      </c>
    </row>
    <row r="13804" spans="1:11" x14ac:dyDescent="0.35">
      <c r="A13804" s="1">
        <v>46081</v>
      </c>
      <c r="B13804" s="4" t="s">
        <v>1433</v>
      </c>
      <c r="C13804" s="2">
        <v>163367348.99000001</v>
      </c>
      <c r="D13804" s="2">
        <v>2036615.89</v>
      </c>
      <c r="E13804" s="2">
        <v>163782117.18259999</v>
      </c>
      <c r="F13804" s="2">
        <v>163782130.88</v>
      </c>
      <c r="G13804" s="5">
        <f>Table3[[#This Row],[PDD]]/Table3[[#This Row],[DC]]</f>
        <v>1.2466480619237229E-2</v>
      </c>
      <c r="H13804" s="5">
        <f>Table3[[#This Row],[PDD]]/Table3[[#This Row],[PL_CVM]]</f>
        <v>1.2434908979735947E-2</v>
      </c>
      <c r="I13804" t="s">
        <v>10</v>
      </c>
      <c r="J13804" s="3">
        <v>0.160122667367046</v>
      </c>
      <c r="K13804" s="3">
        <v>0.45468958236798002</v>
      </c>
    </row>
    <row r="13805" spans="1:11" x14ac:dyDescent="0.35">
      <c r="A13805" s="1">
        <v>46081</v>
      </c>
      <c r="B13805" s="4" t="s">
        <v>1434</v>
      </c>
      <c r="C13805" s="2">
        <v>139161936.53999999</v>
      </c>
      <c r="D13805" s="2">
        <v>0</v>
      </c>
      <c r="E13805" s="2">
        <v>148545533.61379999</v>
      </c>
      <c r="F13805" s="2">
        <v>148545412.31999999</v>
      </c>
      <c r="G13805" s="5">
        <f>Table3[[#This Row],[PDD]]/Table3[[#This Row],[DC]]</f>
        <v>0</v>
      </c>
      <c r="H13805" s="5">
        <f>Table3[[#This Row],[PDD]]/Table3[[#This Row],[PL_CVM]]</f>
        <v>0</v>
      </c>
      <c r="I13805" t="s">
        <v>10</v>
      </c>
      <c r="J13805" s="3">
        <v>0.17350556082155799</v>
      </c>
      <c r="K13805" s="3">
        <v>0.52018728131736602</v>
      </c>
    </row>
    <row r="13806" spans="1:11" x14ac:dyDescent="0.35">
      <c r="A13806" s="1">
        <v>46081</v>
      </c>
      <c r="B13806" s="4" t="s">
        <v>1435</v>
      </c>
      <c r="C13806" s="2">
        <v>64506060.899999999</v>
      </c>
      <c r="D13806" s="2">
        <v>20835822.329999998</v>
      </c>
      <c r="E13806" s="2">
        <v>47343748.125600003</v>
      </c>
      <c r="F13806" s="2">
        <v>47343849.810000002</v>
      </c>
      <c r="G13806" s="5">
        <f>Table3[[#This Row],[PDD]]/Table3[[#This Row],[DC]]</f>
        <v>0.32300565310135065</v>
      </c>
      <c r="H13806" s="5">
        <f>Table3[[#This Row],[PDD]]/Table3[[#This Row],[PL_CVM]]</f>
        <v>0.44009564945854995</v>
      </c>
      <c r="I13806" t="s">
        <v>10</v>
      </c>
      <c r="J13806" s="3">
        <v>0.67520705436320705</v>
      </c>
      <c r="K13806" s="3">
        <v>0.67520705436320705</v>
      </c>
    </row>
    <row r="13807" spans="1:11" x14ac:dyDescent="0.35">
      <c r="A13807" s="1">
        <v>46081</v>
      </c>
      <c r="B13807" s="4" t="s">
        <v>1436</v>
      </c>
      <c r="C13807" s="2">
        <v>3016129.84</v>
      </c>
      <c r="D13807" s="2">
        <v>1055645.48</v>
      </c>
      <c r="E13807" s="2">
        <v>3868250</v>
      </c>
      <c r="F13807" s="2">
        <v>3868249.37</v>
      </c>
      <c r="G13807" s="5">
        <f>Table3[[#This Row],[PDD]]/Table3[[#This Row],[DC]]</f>
        <v>0.35000001193582569</v>
      </c>
      <c r="H13807" s="5">
        <f>Table3[[#This Row],[PDD]]/Table3[[#This Row],[PL_CVM]]</f>
        <v>0.27290005866400491</v>
      </c>
      <c r="I13807" t="s">
        <v>10</v>
      </c>
      <c r="J13807" s="3">
        <v>1</v>
      </c>
      <c r="K13807" s="3">
        <v>1</v>
      </c>
    </row>
    <row r="13808" spans="1:11" x14ac:dyDescent="0.35">
      <c r="A13808" s="1">
        <v>46081</v>
      </c>
      <c r="B13808" s="4" t="s">
        <v>1437</v>
      </c>
      <c r="C13808" s="2">
        <v>0</v>
      </c>
      <c r="D13808" s="2">
        <v>0</v>
      </c>
      <c r="E13808" s="2">
        <v>27029732.651999999</v>
      </c>
      <c r="F13808" s="2">
        <v>27029553.48</v>
      </c>
      <c r="G13808" s="5" t="e">
        <f>Table3[[#This Row],[PDD]]/Table3[[#This Row],[DC]]</f>
        <v>#DIV/0!</v>
      </c>
      <c r="H13808" s="5">
        <f>Table3[[#This Row],[PDD]]/Table3[[#This Row],[PL_CVM]]</f>
        <v>0</v>
      </c>
      <c r="I13808" t="s">
        <v>10</v>
      </c>
      <c r="J13808" s="3">
        <v>1</v>
      </c>
      <c r="K13808" s="3">
        <v>1</v>
      </c>
    </row>
    <row r="13809" spans="1:11" x14ac:dyDescent="0.35">
      <c r="A13809" s="1">
        <v>46081</v>
      </c>
      <c r="B13809" s="4" t="s">
        <v>1438</v>
      </c>
      <c r="C13809" s="2">
        <v>56707385.670000002</v>
      </c>
      <c r="D13809" s="2">
        <v>0</v>
      </c>
      <c r="E13809" s="2">
        <v>81355631.427200004</v>
      </c>
      <c r="F13809" s="2">
        <v>81355310.439999998</v>
      </c>
      <c r="G13809" s="5">
        <f>Table3[[#This Row],[PDD]]/Table3[[#This Row],[DC]]</f>
        <v>0</v>
      </c>
      <c r="H13809" s="5">
        <f>Table3[[#This Row],[PDD]]/Table3[[#This Row],[PL_CVM]]</f>
        <v>0</v>
      </c>
      <c r="I13809" t="s">
        <v>10</v>
      </c>
      <c r="J13809" s="3">
        <v>0</v>
      </c>
      <c r="K13809" s="3">
        <v>0</v>
      </c>
    </row>
    <row r="13810" spans="1:11" x14ac:dyDescent="0.35">
      <c r="A13810" s="1">
        <v>46081</v>
      </c>
      <c r="B13810" s="4" t="s">
        <v>1439</v>
      </c>
      <c r="C13810" s="2">
        <v>0</v>
      </c>
      <c r="D13810" s="2">
        <v>0</v>
      </c>
      <c r="E13810" s="2">
        <v>10961840.6744</v>
      </c>
      <c r="F13810" s="2">
        <v>10961671.310000001</v>
      </c>
      <c r="G13810" s="5" t="e">
        <f>Table3[[#This Row],[PDD]]/Table3[[#This Row],[DC]]</f>
        <v>#DIV/0!</v>
      </c>
      <c r="H13810" s="5">
        <f>Table3[[#This Row],[PDD]]/Table3[[#This Row],[PL_CVM]]</f>
        <v>0</v>
      </c>
      <c r="I13810" t="s">
        <v>10</v>
      </c>
      <c r="J13810" s="3">
        <v>1</v>
      </c>
      <c r="K13810" s="3">
        <v>1</v>
      </c>
    </row>
    <row r="13811" spans="1:11" x14ac:dyDescent="0.35">
      <c r="A13811" s="1">
        <v>46081</v>
      </c>
      <c r="B13811" s="4" t="s">
        <v>1440</v>
      </c>
      <c r="C13811" s="2">
        <v>15812193.029999999</v>
      </c>
      <c r="D13811" s="2">
        <v>0</v>
      </c>
      <c r="E13811" s="2">
        <v>26867904.225000001</v>
      </c>
      <c r="F13811" s="2">
        <v>26867895.030000001</v>
      </c>
      <c r="G13811" s="5">
        <f>Table3[[#This Row],[PDD]]/Table3[[#This Row],[DC]]</f>
        <v>0</v>
      </c>
      <c r="H13811" s="5">
        <f>Table3[[#This Row],[PDD]]/Table3[[#This Row],[PL_CVM]]</f>
        <v>0</v>
      </c>
      <c r="I13811" t="s">
        <v>10</v>
      </c>
      <c r="J13811" s="3">
        <v>0</v>
      </c>
      <c r="K13811" s="3">
        <v>0</v>
      </c>
    </row>
    <row r="13812" spans="1:11" x14ac:dyDescent="0.35">
      <c r="A13812" s="1">
        <v>46081</v>
      </c>
      <c r="B13812" s="4" t="s">
        <v>1441</v>
      </c>
      <c r="C13812" s="2">
        <v>22893253.149999999</v>
      </c>
      <c r="D13812" s="2">
        <v>0</v>
      </c>
      <c r="E13812" s="2">
        <v>24530371.873399999</v>
      </c>
      <c r="F13812" s="2">
        <v>24530384.789999999</v>
      </c>
      <c r="G13812" s="5">
        <f>Table3[[#This Row],[PDD]]/Table3[[#This Row],[DC]]</f>
        <v>0</v>
      </c>
      <c r="H13812" s="5">
        <f>Table3[[#This Row],[PDD]]/Table3[[#This Row],[PL_CVM]]</f>
        <v>0</v>
      </c>
      <c r="I13812" t="s">
        <v>10</v>
      </c>
      <c r="J13812" s="3">
        <v>0.26041375395645799</v>
      </c>
      <c r="K13812" s="3">
        <v>0.33583252431786997</v>
      </c>
    </row>
    <row r="13813" spans="1:11" x14ac:dyDescent="0.35">
      <c r="A13813" s="1">
        <v>46081</v>
      </c>
      <c r="B13813" s="4" t="s">
        <v>1442</v>
      </c>
      <c r="C13813" s="2">
        <v>107500909.59</v>
      </c>
      <c r="D13813" s="2">
        <v>0</v>
      </c>
      <c r="E13813" s="2">
        <v>106588047.0008</v>
      </c>
      <c r="F13813" s="2">
        <v>106588242.20999999</v>
      </c>
      <c r="G13813" s="5">
        <f>Table3[[#This Row],[PDD]]/Table3[[#This Row],[DC]]</f>
        <v>0</v>
      </c>
      <c r="H13813" s="5">
        <f>Table3[[#This Row],[PDD]]/Table3[[#This Row],[PL_CVM]]</f>
        <v>0</v>
      </c>
      <c r="I13813" t="s">
        <v>10</v>
      </c>
      <c r="J13813" s="3">
        <v>0.157210022928502</v>
      </c>
      <c r="K13813" s="3">
        <v>0.157210022928502</v>
      </c>
    </row>
    <row r="13814" spans="1:11" x14ac:dyDescent="0.35">
      <c r="A13814" s="1">
        <v>46081</v>
      </c>
      <c r="B13814" s="4" t="s">
        <v>1443</v>
      </c>
      <c r="C13814" s="2">
        <v>40897159.270000003</v>
      </c>
      <c r="D13814" s="2">
        <v>15467569.390000001</v>
      </c>
      <c r="E13814" s="2">
        <v>16168013.212200001</v>
      </c>
      <c r="F13814" s="2">
        <v>16168122.6</v>
      </c>
      <c r="G13814" s="5">
        <f>Table3[[#This Row],[PDD]]/Table3[[#This Row],[DC]]</f>
        <v>0.37820644920309154</v>
      </c>
      <c r="H13814" s="5">
        <f>Table3[[#This Row],[PDD]]/Table3[[#This Row],[PL_CVM]]</f>
        <v>0.95667071388981184</v>
      </c>
      <c r="I13814" t="s">
        <v>10</v>
      </c>
      <c r="J13814" s="3">
        <v>1</v>
      </c>
      <c r="K13814" s="3">
        <v>1</v>
      </c>
    </row>
    <row r="13815" spans="1:11" x14ac:dyDescent="0.35">
      <c r="A13815" s="1">
        <v>46081</v>
      </c>
      <c r="B13815" s="4" t="s">
        <v>1444</v>
      </c>
      <c r="C13815" s="2">
        <v>65182707.369999997</v>
      </c>
      <c r="D13815" s="2">
        <v>44082.75</v>
      </c>
      <c r="E13815" s="2">
        <v>78463490.085800007</v>
      </c>
      <c r="F13815" s="2">
        <v>78462799.25</v>
      </c>
      <c r="G13815" s="5">
        <f>Table3[[#This Row],[PDD]]/Table3[[#This Row],[DC]]</f>
        <v>6.7629516751691195E-4</v>
      </c>
      <c r="H13815" s="5">
        <f>Table3[[#This Row],[PDD]]/Table3[[#This Row],[PL_CVM]]</f>
        <v>5.6182994261449321E-4</v>
      </c>
      <c r="I13815" t="s">
        <v>10</v>
      </c>
      <c r="J13815" s="3">
        <v>0</v>
      </c>
      <c r="K13815" s="3">
        <v>0</v>
      </c>
    </row>
    <row r="13816" spans="1:11" x14ac:dyDescent="0.35">
      <c r="A13816" s="1">
        <v>46081</v>
      </c>
      <c r="B13816" s="4" t="s">
        <v>1445</v>
      </c>
      <c r="C13816" s="2">
        <v>110597638.26000001</v>
      </c>
      <c r="D13816" s="2">
        <v>0</v>
      </c>
      <c r="E13816" s="2">
        <v>94777926.374400005</v>
      </c>
      <c r="F13816" s="2">
        <v>94778000.400000006</v>
      </c>
      <c r="G13816" s="5">
        <f>Table3[[#This Row],[PDD]]/Table3[[#This Row],[DC]]</f>
        <v>0</v>
      </c>
      <c r="H13816" s="5">
        <f>Table3[[#This Row],[PDD]]/Table3[[#This Row],[PL_CVM]]</f>
        <v>0</v>
      </c>
      <c r="I13816" t="s">
        <v>10</v>
      </c>
      <c r="J13816" s="3">
        <v>1</v>
      </c>
      <c r="K13816" s="3">
        <v>1</v>
      </c>
    </row>
    <row r="13817" spans="1:11" x14ac:dyDescent="0.35">
      <c r="A13817" s="1">
        <v>46081</v>
      </c>
      <c r="B13817" s="4" t="s">
        <v>1446</v>
      </c>
      <c r="C13817" s="2">
        <v>15311417.359999999</v>
      </c>
      <c r="D13817" s="2">
        <v>0</v>
      </c>
      <c r="E13817" s="2">
        <v>16029000</v>
      </c>
      <c r="F13817" s="2">
        <v>16029049.199999999</v>
      </c>
      <c r="G13817" s="5">
        <f>Table3[[#This Row],[PDD]]/Table3[[#This Row],[DC]]</f>
        <v>0</v>
      </c>
      <c r="H13817" s="5">
        <f>Table3[[#This Row],[PDD]]/Table3[[#This Row],[PL_CVM]]</f>
        <v>0</v>
      </c>
      <c r="I13817" t="s">
        <v>10</v>
      </c>
      <c r="J13817" s="3">
        <v>1</v>
      </c>
      <c r="K13817" s="3">
        <v>1</v>
      </c>
    </row>
    <row r="13818" spans="1:11" x14ac:dyDescent="0.35">
      <c r="A13818" s="1">
        <v>46081</v>
      </c>
      <c r="B13818" s="4" t="s">
        <v>1447</v>
      </c>
      <c r="C13818" s="2">
        <v>34485384.369999997</v>
      </c>
      <c r="D13818" s="2">
        <v>0</v>
      </c>
      <c r="E13818" s="2">
        <v>43259330.025600001</v>
      </c>
      <c r="F13818" s="2">
        <v>43259390.93</v>
      </c>
      <c r="G13818" s="5">
        <f>Table3[[#This Row],[PDD]]/Table3[[#This Row],[DC]]</f>
        <v>0</v>
      </c>
      <c r="H13818" s="5">
        <f>Table3[[#This Row],[PDD]]/Table3[[#This Row],[PL_CVM]]</f>
        <v>0</v>
      </c>
      <c r="I13818" t="s">
        <v>10</v>
      </c>
      <c r="J13818" s="3">
        <v>1</v>
      </c>
      <c r="K13818" s="3">
        <v>1</v>
      </c>
    </row>
    <row r="13819" spans="1:11" x14ac:dyDescent="0.35">
      <c r="A13819" s="1">
        <v>46081</v>
      </c>
      <c r="B13819" s="4" t="s">
        <v>1448</v>
      </c>
      <c r="C13819" s="2">
        <v>129809906.09</v>
      </c>
      <c r="D13819" s="2">
        <v>0</v>
      </c>
      <c r="E13819" s="2">
        <v>137818236.375</v>
      </c>
      <c r="F13819" s="2">
        <v>137818109.72999999</v>
      </c>
      <c r="G13819" s="5">
        <f>Table3[[#This Row],[PDD]]/Table3[[#This Row],[DC]]</f>
        <v>0</v>
      </c>
      <c r="H13819" s="5">
        <f>Table3[[#This Row],[PDD]]/Table3[[#This Row],[PL_CVM]]</f>
        <v>0</v>
      </c>
      <c r="I13819" t="s">
        <v>10</v>
      </c>
      <c r="J13819" s="3">
        <v>1</v>
      </c>
      <c r="K13819" s="3">
        <v>1</v>
      </c>
    </row>
    <row r="13820" spans="1:11" x14ac:dyDescent="0.35">
      <c r="A13820" s="1">
        <v>46081</v>
      </c>
      <c r="B13820" s="4" t="s">
        <v>1449</v>
      </c>
      <c r="C13820" s="2">
        <v>751467199.03999996</v>
      </c>
      <c r="D13820" s="2">
        <v>0</v>
      </c>
      <c r="E13820" s="2">
        <v>374886967.04939997</v>
      </c>
      <c r="F13820" s="2">
        <v>374887799.47000003</v>
      </c>
      <c r="G13820" s="5">
        <f>Table3[[#This Row],[PDD]]/Table3[[#This Row],[DC]]</f>
        <v>0</v>
      </c>
      <c r="H13820" s="5">
        <f>Table3[[#This Row],[PDD]]/Table3[[#This Row],[PL_CVM]]</f>
        <v>0</v>
      </c>
      <c r="I13820" t="s">
        <v>10</v>
      </c>
      <c r="J13820" s="3">
        <v>1</v>
      </c>
      <c r="K13820" s="3">
        <v>1</v>
      </c>
    </row>
    <row r="13821" spans="1:11" x14ac:dyDescent="0.35">
      <c r="A13821" s="1">
        <v>46081</v>
      </c>
      <c r="B13821" s="4" t="s">
        <v>1450</v>
      </c>
      <c r="C13821" s="2">
        <v>0</v>
      </c>
      <c r="D13821" s="2">
        <v>0</v>
      </c>
      <c r="E13821" s="2">
        <v>195863334.20640001</v>
      </c>
      <c r="F13821" s="2">
        <v>195864676.66999999</v>
      </c>
      <c r="G13821" s="5" t="e">
        <f>Table3[[#This Row],[PDD]]/Table3[[#This Row],[DC]]</f>
        <v>#DIV/0!</v>
      </c>
      <c r="H13821" s="5">
        <f>Table3[[#This Row],[PDD]]/Table3[[#This Row],[PL_CVM]]</f>
        <v>0</v>
      </c>
      <c r="I13821" t="s">
        <v>10</v>
      </c>
      <c r="J13821" s="3">
        <v>1</v>
      </c>
      <c r="K13821" s="3">
        <v>1</v>
      </c>
    </row>
    <row r="13822" spans="1:11" x14ac:dyDescent="0.35">
      <c r="A13822" s="1">
        <v>46081</v>
      </c>
      <c r="B13822" s="4" t="s">
        <v>1451</v>
      </c>
      <c r="C13822" s="2">
        <v>1210657263.4100001</v>
      </c>
      <c r="D13822" s="2">
        <v>0</v>
      </c>
      <c r="E13822" s="2">
        <v>1236400242.6801</v>
      </c>
      <c r="F13822" s="2">
        <v>1236397883.1300001</v>
      </c>
      <c r="G13822" s="5">
        <f>Table3[[#This Row],[PDD]]/Table3[[#This Row],[DC]]</f>
        <v>0</v>
      </c>
      <c r="H13822" s="5">
        <f>Table3[[#This Row],[PDD]]/Table3[[#This Row],[PL_CVM]]</f>
        <v>0</v>
      </c>
      <c r="I13822" t="s">
        <v>10</v>
      </c>
      <c r="J13822" s="3">
        <v>0.37338850645910698</v>
      </c>
      <c r="K13822" s="3">
        <v>0.37338850645910698</v>
      </c>
    </row>
    <row r="13823" spans="1:11" x14ac:dyDescent="0.35">
      <c r="A13823" s="1">
        <v>46081</v>
      </c>
      <c r="B13823" s="4" t="s">
        <v>1452</v>
      </c>
      <c r="C13823" s="2">
        <v>64173241.460000001</v>
      </c>
      <c r="D13823" s="2">
        <v>1811482.66</v>
      </c>
      <c r="E13823" s="2">
        <v>67091452.396799996</v>
      </c>
      <c r="F13823" s="2">
        <v>67091354.210000001</v>
      </c>
      <c r="G13823" s="5">
        <f>Table3[[#This Row],[PDD]]/Table3[[#This Row],[DC]]</f>
        <v>2.8228006234173479E-2</v>
      </c>
      <c r="H13823" s="5">
        <f>Table3[[#This Row],[PDD]]/Table3[[#This Row],[PL_CVM]]</f>
        <v>2.7000239916606088E-2</v>
      </c>
      <c r="I13823" t="s">
        <v>10</v>
      </c>
      <c r="J13823" s="3">
        <v>0.79100751819364701</v>
      </c>
      <c r="K13823" s="3">
        <v>1</v>
      </c>
    </row>
    <row r="13824" spans="1:11" x14ac:dyDescent="0.35">
      <c r="A13824" s="1">
        <v>46081</v>
      </c>
      <c r="B13824" s="4" t="s">
        <v>1453</v>
      </c>
      <c r="C13824" s="2">
        <v>0</v>
      </c>
      <c r="D13824" s="2">
        <v>0</v>
      </c>
      <c r="E13824" s="2">
        <v>39783586.243000001</v>
      </c>
      <c r="F13824" s="2">
        <v>39693048.380000003</v>
      </c>
      <c r="G13824" s="5" t="e">
        <f>Table3[[#This Row],[PDD]]/Table3[[#This Row],[DC]]</f>
        <v>#DIV/0!</v>
      </c>
      <c r="H13824" s="5">
        <f>Table3[[#This Row],[PDD]]/Table3[[#This Row],[PL_CVM]]</f>
        <v>0</v>
      </c>
      <c r="I13824" t="s">
        <v>10</v>
      </c>
      <c r="J13824" s="3">
        <v>1</v>
      </c>
      <c r="K13824" s="3">
        <v>1</v>
      </c>
    </row>
    <row r="13825" spans="1:11" x14ac:dyDescent="0.35">
      <c r="A13825" s="1">
        <v>46081</v>
      </c>
      <c r="B13825" s="4" t="s">
        <v>3513</v>
      </c>
      <c r="C13825" s="2">
        <v>0</v>
      </c>
      <c r="D13825" s="2">
        <v>0</v>
      </c>
      <c r="E13825" s="2">
        <v>410778108.65069997</v>
      </c>
      <c r="F13825" s="2">
        <v>409824249.69999999</v>
      </c>
      <c r="G13825" s="5" t="e">
        <f>Table3[[#This Row],[PDD]]/Table3[[#This Row],[DC]]</f>
        <v>#DIV/0!</v>
      </c>
      <c r="H13825" s="5">
        <f>Table3[[#This Row],[PDD]]/Table3[[#This Row],[PL_CVM]]</f>
        <v>0</v>
      </c>
      <c r="I13825" t="s">
        <v>10</v>
      </c>
      <c r="J13825" s="3">
        <v>1</v>
      </c>
      <c r="K13825" s="3">
        <v>1</v>
      </c>
    </row>
    <row r="13826" spans="1:11" x14ac:dyDescent="0.35">
      <c r="A13826" s="1">
        <v>46081</v>
      </c>
      <c r="B13826" s="4" t="s">
        <v>1454</v>
      </c>
      <c r="C13826" s="2">
        <v>0</v>
      </c>
      <c r="D13826" s="2">
        <v>0</v>
      </c>
      <c r="E13826" s="2">
        <v>2257854.9915</v>
      </c>
      <c r="F13826" s="2">
        <v>2317493.73</v>
      </c>
      <c r="G13826" s="5" t="e">
        <f>Table3[[#This Row],[PDD]]/Table3[[#This Row],[DC]]</f>
        <v>#DIV/0!</v>
      </c>
      <c r="H13826" s="5">
        <f>Table3[[#This Row],[PDD]]/Table3[[#This Row],[PL_CVM]]</f>
        <v>0</v>
      </c>
      <c r="I13826" t="s">
        <v>10</v>
      </c>
      <c r="J13826" s="3">
        <v>1</v>
      </c>
      <c r="K13826" s="3">
        <v>1</v>
      </c>
    </row>
    <row r="13827" spans="1:11" x14ac:dyDescent="0.35">
      <c r="A13827" s="1">
        <v>46081</v>
      </c>
      <c r="B13827" s="4" t="s">
        <v>1455</v>
      </c>
      <c r="C13827" s="2">
        <v>0</v>
      </c>
      <c r="D13827" s="2">
        <v>0</v>
      </c>
      <c r="E13827" s="2">
        <v>1925000</v>
      </c>
      <c r="F13827" s="2">
        <v>1869600.74</v>
      </c>
      <c r="G13827" s="5" t="e">
        <f>Table3[[#This Row],[PDD]]/Table3[[#This Row],[DC]]</f>
        <v>#DIV/0!</v>
      </c>
      <c r="H13827" s="5">
        <f>Table3[[#This Row],[PDD]]/Table3[[#This Row],[PL_CVM]]</f>
        <v>0</v>
      </c>
      <c r="I13827" t="s">
        <v>10</v>
      </c>
      <c r="J13827" s="3">
        <v>1</v>
      </c>
      <c r="K13827" s="3">
        <v>1</v>
      </c>
    </row>
    <row r="13828" spans="1:11" x14ac:dyDescent="0.35">
      <c r="A13828" s="1">
        <v>46081</v>
      </c>
      <c r="B13828" s="4" t="s">
        <v>1456</v>
      </c>
      <c r="C13828" s="2">
        <v>4959682.6100000003</v>
      </c>
      <c r="D13828" s="2">
        <v>2351684.33</v>
      </c>
      <c r="E13828" s="2">
        <v>2846854.3627999998</v>
      </c>
      <c r="F13828" s="2">
        <v>2846905.74</v>
      </c>
      <c r="G13828" s="5">
        <f>Table3[[#This Row],[PDD]]/Table3[[#This Row],[DC]]</f>
        <v>0.4741602467178842</v>
      </c>
      <c r="H13828" s="5">
        <f>Table3[[#This Row],[PDD]]/Table3[[#This Row],[PL_CVM]]</f>
        <v>0.82604924250143941</v>
      </c>
      <c r="I13828" t="s">
        <v>10</v>
      </c>
      <c r="J13828" s="3">
        <v>0</v>
      </c>
      <c r="K13828" s="3">
        <v>0</v>
      </c>
    </row>
    <row r="13829" spans="1:11" x14ac:dyDescent="0.35">
      <c r="A13829" s="1">
        <v>46081</v>
      </c>
      <c r="B13829" s="4" t="s">
        <v>1457</v>
      </c>
      <c r="C13829" s="2">
        <v>18973972.190000001</v>
      </c>
      <c r="D13829" s="2">
        <v>11729566.92</v>
      </c>
      <c r="E13829" s="2">
        <v>2805948.4084000001</v>
      </c>
      <c r="F13829" s="2">
        <v>2896530.62</v>
      </c>
      <c r="G13829" s="5">
        <f>Table3[[#This Row],[PDD]]/Table3[[#This Row],[DC]]</f>
        <v>0.61819247981094461</v>
      </c>
      <c r="H13829" s="5">
        <f>Table3[[#This Row],[PDD]]/Table3[[#This Row],[PL_CVM]]</f>
        <v>4.049522846059193</v>
      </c>
      <c r="I13829" t="s">
        <v>10</v>
      </c>
      <c r="J13829" s="3">
        <v>1</v>
      </c>
      <c r="K13829" s="3">
        <v>1</v>
      </c>
    </row>
    <row r="13830" spans="1:11" x14ac:dyDescent="0.35">
      <c r="A13830" s="1">
        <v>46081</v>
      </c>
      <c r="B13830" s="4" t="s">
        <v>1458</v>
      </c>
      <c r="C13830" s="2">
        <v>1194732283.5999999</v>
      </c>
      <c r="D13830" s="2">
        <v>361111550.79000002</v>
      </c>
      <c r="E13830" s="2">
        <v>936243329.75</v>
      </c>
      <c r="F13830" s="2">
        <v>937808228.59000003</v>
      </c>
      <c r="G13830" s="5">
        <f>Table3[[#This Row],[PDD]]/Table3[[#This Row],[DC]]</f>
        <v>0.3022531120544335</v>
      </c>
      <c r="H13830" s="5">
        <f>Table3[[#This Row],[PDD]]/Table3[[#This Row],[PL_CVM]]</f>
        <v>0.38505905555225645</v>
      </c>
      <c r="I13830" t="s">
        <v>10</v>
      </c>
      <c r="J13830" s="3">
        <v>0.25414154897534502</v>
      </c>
      <c r="K13830" s="3">
        <v>0.38776599891712099</v>
      </c>
    </row>
    <row r="13831" spans="1:11" x14ac:dyDescent="0.35">
      <c r="A13831" s="1">
        <v>46081</v>
      </c>
      <c r="B13831" s="4" t="s">
        <v>1459</v>
      </c>
      <c r="C13831" s="2">
        <v>2335733.65</v>
      </c>
      <c r="D13831" s="2">
        <v>2335733.65</v>
      </c>
      <c r="E13831" s="2">
        <v>4519046.2712000003</v>
      </c>
      <c r="F13831" s="2">
        <v>4518975.92</v>
      </c>
      <c r="G13831" s="5">
        <f>Table3[[#This Row],[PDD]]/Table3[[#This Row],[DC]]</f>
        <v>1</v>
      </c>
      <c r="H13831" s="5">
        <f>Table3[[#This Row],[PDD]]/Table3[[#This Row],[PL_CVM]]</f>
        <v>0.5168723381911714</v>
      </c>
      <c r="I13831" t="s">
        <v>10</v>
      </c>
      <c r="J13831" s="3">
        <v>0</v>
      </c>
      <c r="K13831" s="3">
        <v>0</v>
      </c>
    </row>
    <row r="13832" spans="1:11" x14ac:dyDescent="0.35">
      <c r="A13832" s="1">
        <v>46081</v>
      </c>
      <c r="B13832" s="4" t="s">
        <v>3293</v>
      </c>
      <c r="C13832" s="2">
        <v>124940205.79000001</v>
      </c>
      <c r="D13832" s="2">
        <v>23719529.039999999</v>
      </c>
      <c r="E13832" s="2">
        <v>166562158.94679999</v>
      </c>
      <c r="F13832" s="2">
        <v>166562069.06999999</v>
      </c>
      <c r="G13832" s="5">
        <f>Table3[[#This Row],[PDD]]/Table3[[#This Row],[DC]]</f>
        <v>0.18984704635326019</v>
      </c>
      <c r="H13832" s="5">
        <f>Table3[[#This Row],[PDD]]/Table3[[#This Row],[PL_CVM]]</f>
        <v>0.14240654653510304</v>
      </c>
      <c r="I13832" t="s">
        <v>10</v>
      </c>
      <c r="J13832" s="3">
        <v>0.233866310202197</v>
      </c>
      <c r="K13832" s="3">
        <v>0.27635819069145401</v>
      </c>
    </row>
    <row r="13833" spans="1:11" x14ac:dyDescent="0.35">
      <c r="A13833" s="1">
        <v>46081</v>
      </c>
      <c r="B13833" s="4" t="s">
        <v>3294</v>
      </c>
      <c r="C13833" s="2">
        <v>428454089.10000002</v>
      </c>
      <c r="D13833" s="2">
        <v>39324765.009999998</v>
      </c>
      <c r="E13833" s="2">
        <v>388393344.23519999</v>
      </c>
      <c r="F13833" s="2">
        <v>388393318.44999999</v>
      </c>
      <c r="G13833" s="5">
        <f>Table3[[#This Row],[PDD]]/Table3[[#This Row],[DC]]</f>
        <v>9.1782914460227516E-2</v>
      </c>
      <c r="H13833" s="5">
        <f>Table3[[#This Row],[PDD]]/Table3[[#This Row],[PL_CVM]]</f>
        <v>0.10124984942309838</v>
      </c>
      <c r="I13833" t="s">
        <v>10</v>
      </c>
      <c r="J13833" s="3">
        <v>1</v>
      </c>
      <c r="K13833" s="3">
        <v>1</v>
      </c>
    </row>
    <row r="13834" spans="1:11" x14ac:dyDescent="0.35">
      <c r="A13834" s="1">
        <v>46081</v>
      </c>
      <c r="B13834" s="4" t="s">
        <v>1460</v>
      </c>
      <c r="C13834" s="2">
        <v>31856853.550000001</v>
      </c>
      <c r="D13834" s="2">
        <v>3763054.57</v>
      </c>
      <c r="E13834" s="2">
        <v>31670308.000599999</v>
      </c>
      <c r="F13834" s="2">
        <v>31670398.210000001</v>
      </c>
      <c r="G13834" s="5">
        <f>Table3[[#This Row],[PDD]]/Table3[[#This Row],[DC]]</f>
        <v>0.11812386192169941</v>
      </c>
      <c r="H13834" s="5">
        <f>Table3[[#This Row],[PDD]]/Table3[[#This Row],[PL_CVM]]</f>
        <v>0.11881930075674914</v>
      </c>
      <c r="I13834" t="s">
        <v>10</v>
      </c>
      <c r="J13834" s="3">
        <v>0.66447828693681499</v>
      </c>
      <c r="K13834" s="3">
        <v>0.66447828693681499</v>
      </c>
    </row>
    <row r="13835" spans="1:11" x14ac:dyDescent="0.35">
      <c r="A13835" s="1">
        <v>46081</v>
      </c>
      <c r="B13835" s="4" t="s">
        <v>1461</v>
      </c>
      <c r="C13835" s="2">
        <v>185811037.59999999</v>
      </c>
      <c r="D13835" s="2">
        <v>2206403.75</v>
      </c>
      <c r="E13835" s="2">
        <v>212003660.7157</v>
      </c>
      <c r="F13835" s="2">
        <v>212003987.24000001</v>
      </c>
      <c r="G13835" s="5">
        <f>Table3[[#This Row],[PDD]]/Table3[[#This Row],[DC]]</f>
        <v>1.1874449324963029E-2</v>
      </c>
      <c r="H13835" s="5">
        <f>Table3[[#This Row],[PDD]]/Table3[[#This Row],[PL_CVM]]</f>
        <v>1.0407369119441283E-2</v>
      </c>
      <c r="I13835" t="s">
        <v>10</v>
      </c>
      <c r="J13835" s="3">
        <v>0.10839441213619699</v>
      </c>
      <c r="K13835" s="3">
        <v>0.41529531882644399</v>
      </c>
    </row>
    <row r="13836" spans="1:11" x14ac:dyDescent="0.35">
      <c r="A13836" s="1">
        <v>46081</v>
      </c>
      <c r="B13836" s="4" t="s">
        <v>1462</v>
      </c>
      <c r="C13836" s="2">
        <v>37669866.149999999</v>
      </c>
      <c r="D13836" s="2">
        <v>2181837.2799999998</v>
      </c>
      <c r="E13836" s="2">
        <v>40981455.966700003</v>
      </c>
      <c r="F13836" s="2">
        <v>40981324.07</v>
      </c>
      <c r="G13836" s="5">
        <f>Table3[[#This Row],[PDD]]/Table3[[#This Row],[DC]]</f>
        <v>5.7919963700216119E-2</v>
      </c>
      <c r="H13836" s="5">
        <f>Table3[[#This Row],[PDD]]/Table3[[#This Row],[PL_CVM]]</f>
        <v>5.3239794699488335E-2</v>
      </c>
      <c r="I13836" t="s">
        <v>10</v>
      </c>
      <c r="J13836" s="3">
        <v>0.22101051796353099</v>
      </c>
      <c r="K13836" s="3">
        <v>0.22101051796353099</v>
      </c>
    </row>
    <row r="13837" spans="1:11" x14ac:dyDescent="0.35">
      <c r="A13837" s="1">
        <v>46081</v>
      </c>
      <c r="B13837" s="4" t="s">
        <v>1463</v>
      </c>
      <c r="C13837" s="2">
        <v>19524743.59</v>
      </c>
      <c r="D13837" s="2">
        <v>11270525.58</v>
      </c>
      <c r="E13837" s="2">
        <v>8583377.0921999998</v>
      </c>
      <c r="F13837" s="2">
        <v>8583327.4700000007</v>
      </c>
      <c r="G13837" s="5">
        <f>Table3[[#This Row],[PDD]]/Table3[[#This Row],[DC]]</f>
        <v>0.57724320568145293</v>
      </c>
      <c r="H13837" s="5">
        <f>Table3[[#This Row],[PDD]]/Table3[[#This Row],[PL_CVM]]</f>
        <v>1.3130718383275197</v>
      </c>
      <c r="I13837" t="s">
        <v>10</v>
      </c>
      <c r="J13837" s="3">
        <v>1</v>
      </c>
      <c r="K13837" s="3">
        <v>1</v>
      </c>
    </row>
    <row r="13838" spans="1:11" x14ac:dyDescent="0.35">
      <c r="A13838" s="1">
        <v>46081</v>
      </c>
      <c r="B13838" s="4" t="s">
        <v>1464</v>
      </c>
      <c r="C13838" s="2">
        <v>8946418.3699999992</v>
      </c>
      <c r="D13838" s="2">
        <v>9000</v>
      </c>
      <c r="E13838" s="2">
        <v>14511223.1304</v>
      </c>
      <c r="F13838" s="2">
        <v>14563297.810000001</v>
      </c>
      <c r="G13838" s="5">
        <f>Table3[[#This Row],[PDD]]/Table3[[#This Row],[DC]]</f>
        <v>1.0059891710608657E-3</v>
      </c>
      <c r="H13838" s="5">
        <f>Table3[[#This Row],[PDD]]/Table3[[#This Row],[PL_CVM]]</f>
        <v>6.1799189424115739E-4</v>
      </c>
      <c r="I13838" t="s">
        <v>10</v>
      </c>
      <c r="J13838" s="3">
        <v>0.26603770583007902</v>
      </c>
      <c r="K13838" s="3">
        <v>0.26603770583007902</v>
      </c>
    </row>
    <row r="13839" spans="1:11" x14ac:dyDescent="0.35">
      <c r="A13839" s="1">
        <v>46081</v>
      </c>
      <c r="B13839" s="4" t="s">
        <v>1465</v>
      </c>
      <c r="C13839" s="2">
        <v>360652506.38999999</v>
      </c>
      <c r="D13839" s="2">
        <v>0</v>
      </c>
      <c r="E13839" s="2">
        <v>371103925.79000002</v>
      </c>
      <c r="F13839" s="2">
        <v>371102845.64999998</v>
      </c>
      <c r="G13839" s="5">
        <f>Table3[[#This Row],[PDD]]/Table3[[#This Row],[DC]]</f>
        <v>0</v>
      </c>
      <c r="H13839" s="5">
        <f>Table3[[#This Row],[PDD]]/Table3[[#This Row],[PL_CVM]]</f>
        <v>0</v>
      </c>
      <c r="I13839" t="s">
        <v>10</v>
      </c>
      <c r="J13839" s="3">
        <v>6.7639006341862803E-2</v>
      </c>
      <c r="K13839" s="3">
        <v>6.7639006341862803E-2</v>
      </c>
    </row>
    <row r="13840" spans="1:11" x14ac:dyDescent="0.35">
      <c r="A13840" s="1">
        <v>46081</v>
      </c>
      <c r="B13840" s="4" t="s">
        <v>1466</v>
      </c>
      <c r="C13840" s="2">
        <v>0</v>
      </c>
      <c r="D13840" s="2">
        <v>0</v>
      </c>
      <c r="E13840" s="2">
        <v>153682541.8989</v>
      </c>
      <c r="F13840" s="2">
        <v>153868098.53999999</v>
      </c>
      <c r="G13840" s="5" t="e">
        <f>Table3[[#This Row],[PDD]]/Table3[[#This Row],[DC]]</f>
        <v>#DIV/0!</v>
      </c>
      <c r="H13840" s="5">
        <f>Table3[[#This Row],[PDD]]/Table3[[#This Row],[PL_CVM]]</f>
        <v>0</v>
      </c>
      <c r="I13840" t="s">
        <v>10</v>
      </c>
      <c r="J13840" s="3">
        <v>1</v>
      </c>
      <c r="K13840" s="3">
        <v>1</v>
      </c>
    </row>
    <row r="13841" spans="1:11" x14ac:dyDescent="0.35">
      <c r="A13841" s="1">
        <v>46081</v>
      </c>
      <c r="B13841" s="4" t="s">
        <v>1467</v>
      </c>
      <c r="C13841" s="2">
        <v>0</v>
      </c>
      <c r="D13841" s="2">
        <v>0</v>
      </c>
      <c r="E13841" s="2">
        <v>258487951.63190001</v>
      </c>
      <c r="F13841" s="2">
        <v>259089585.72999999</v>
      </c>
      <c r="G13841" s="5" t="e">
        <f>Table3[[#This Row],[PDD]]/Table3[[#This Row],[DC]]</f>
        <v>#DIV/0!</v>
      </c>
      <c r="H13841" s="5">
        <f>Table3[[#This Row],[PDD]]/Table3[[#This Row],[PL_CVM]]</f>
        <v>0</v>
      </c>
      <c r="I13841" t="s">
        <v>10</v>
      </c>
      <c r="J13841" s="3">
        <v>0</v>
      </c>
      <c r="K13841" s="3">
        <v>0</v>
      </c>
    </row>
    <row r="13842" spans="1:11" x14ac:dyDescent="0.35">
      <c r="A13842" s="1">
        <v>46081</v>
      </c>
      <c r="B13842" s="4" t="s">
        <v>1468</v>
      </c>
      <c r="C13842" s="2">
        <v>212924394.18000001</v>
      </c>
      <c r="D13842" s="2">
        <v>17191478.300000001</v>
      </c>
      <c r="E13842" s="2">
        <v>192234935.16850001</v>
      </c>
      <c r="F13842" s="2">
        <v>192260351.97</v>
      </c>
      <c r="G13842" s="5">
        <f>Table3[[#This Row],[PDD]]/Table3[[#This Row],[DC]]</f>
        <v>8.0739824885761244E-2</v>
      </c>
      <c r="H13842" s="5">
        <f>Table3[[#This Row],[PDD]]/Table3[[#This Row],[PL_CVM]]</f>
        <v>8.9417699093167852E-2</v>
      </c>
      <c r="I13842" t="s">
        <v>10</v>
      </c>
      <c r="J13842" s="3">
        <v>0</v>
      </c>
      <c r="K13842" s="3">
        <v>0</v>
      </c>
    </row>
    <row r="13843" spans="1:11" x14ac:dyDescent="0.35">
      <c r="A13843" s="1">
        <v>46081</v>
      </c>
      <c r="B13843" s="4" t="s">
        <v>3295</v>
      </c>
      <c r="C13843" s="2">
        <v>7212770.9199999999</v>
      </c>
      <c r="D13843" s="2">
        <v>1008507.62</v>
      </c>
      <c r="E13843" s="2">
        <v>7089261.0296</v>
      </c>
      <c r="F13843" s="2">
        <v>7089182.8099999996</v>
      </c>
      <c r="G13843" s="5">
        <f>Table3[[#This Row],[PDD]]/Table3[[#This Row],[DC]]</f>
        <v>0.13982249418230519</v>
      </c>
      <c r="H13843" s="5">
        <f>Table3[[#This Row],[PDD]]/Table3[[#This Row],[PL_CVM]]</f>
        <v>0.14226006678476388</v>
      </c>
      <c r="I13843" t="s">
        <v>10</v>
      </c>
      <c r="J13843" s="3">
        <v>1</v>
      </c>
      <c r="K13843" s="3">
        <v>1</v>
      </c>
    </row>
    <row r="13844" spans="1:11" x14ac:dyDescent="0.35">
      <c r="A13844" s="1">
        <v>46081</v>
      </c>
      <c r="B13844" s="4" t="s">
        <v>1469</v>
      </c>
      <c r="C13844" s="2">
        <v>598527012.20000005</v>
      </c>
      <c r="D13844" s="2">
        <v>0</v>
      </c>
      <c r="E13844" s="2">
        <v>146978350.0896</v>
      </c>
      <c r="F13844" s="2">
        <v>146977538.56</v>
      </c>
      <c r="G13844" s="5">
        <f>Table3[[#This Row],[PDD]]/Table3[[#This Row],[DC]]</f>
        <v>0</v>
      </c>
      <c r="H13844" s="5">
        <f>Table3[[#This Row],[PDD]]/Table3[[#This Row],[PL_CVM]]</f>
        <v>0</v>
      </c>
      <c r="I13844" t="s">
        <v>10</v>
      </c>
      <c r="J13844" s="3">
        <v>0</v>
      </c>
      <c r="K13844" s="3">
        <v>0</v>
      </c>
    </row>
    <row r="13845" spans="1:11" x14ac:dyDescent="0.35">
      <c r="A13845" s="1">
        <v>46081</v>
      </c>
      <c r="B13845" s="4" t="s">
        <v>3296</v>
      </c>
      <c r="C13845" s="2">
        <v>0</v>
      </c>
      <c r="D13845" s="2">
        <v>0</v>
      </c>
      <c r="E13845" s="2">
        <v>178526061.83489999</v>
      </c>
      <c r="F13845" s="2">
        <v>178525812.34999999</v>
      </c>
      <c r="G13845" s="5" t="e">
        <f>Table3[[#This Row],[PDD]]/Table3[[#This Row],[DC]]</f>
        <v>#DIV/0!</v>
      </c>
      <c r="H13845" s="5">
        <f>Table3[[#This Row],[PDD]]/Table3[[#This Row],[PL_CVM]]</f>
        <v>0</v>
      </c>
      <c r="I13845" t="s">
        <v>10</v>
      </c>
      <c r="J13845" s="3">
        <v>6.10037570316861E-3</v>
      </c>
      <c r="K13845" s="3">
        <v>0.481638139404646</v>
      </c>
    </row>
    <row r="13846" spans="1:11" x14ac:dyDescent="0.35">
      <c r="A13846" s="1">
        <v>46081</v>
      </c>
      <c r="B13846" s="4" t="s">
        <v>3297</v>
      </c>
      <c r="C13846" s="2">
        <v>19636151.670000002</v>
      </c>
      <c r="D13846" s="2">
        <v>24092.29</v>
      </c>
      <c r="E13846" s="2">
        <v>20655728.5427</v>
      </c>
      <c r="F13846" s="2">
        <v>20655707</v>
      </c>
      <c r="G13846" s="5">
        <f>Table3[[#This Row],[PDD]]/Table3[[#This Row],[DC]]</f>
        <v>1.2269354201825636E-3</v>
      </c>
      <c r="H13846" s="5">
        <f>Table3[[#This Row],[PDD]]/Table3[[#This Row],[PL_CVM]]</f>
        <v>1.1663745036662265E-3</v>
      </c>
      <c r="I13846" t="s">
        <v>10</v>
      </c>
      <c r="J13846" s="3">
        <v>0.3623581454814</v>
      </c>
      <c r="K13846" s="3">
        <v>0.3623581454814</v>
      </c>
    </row>
    <row r="13847" spans="1:11" x14ac:dyDescent="0.35">
      <c r="A13847" s="1">
        <v>46081</v>
      </c>
      <c r="B13847" s="4" t="s">
        <v>1470</v>
      </c>
      <c r="C13847" s="2">
        <v>37913814.200000003</v>
      </c>
      <c r="D13847" s="2">
        <v>0</v>
      </c>
      <c r="E13847" s="2">
        <v>38155160.602499999</v>
      </c>
      <c r="F13847" s="2">
        <v>38155127.789999999</v>
      </c>
      <c r="G13847" s="5">
        <f>Table3[[#This Row],[PDD]]/Table3[[#This Row],[DC]]</f>
        <v>0</v>
      </c>
      <c r="H13847" s="5">
        <f>Table3[[#This Row],[PDD]]/Table3[[#This Row],[PL_CVM]]</f>
        <v>0</v>
      </c>
      <c r="I13847" t="s">
        <v>10</v>
      </c>
      <c r="J13847" s="3">
        <v>0.23283115924869</v>
      </c>
      <c r="K13847" s="3">
        <v>0.33460501835401801</v>
      </c>
    </row>
    <row r="13848" spans="1:11" x14ac:dyDescent="0.35">
      <c r="A13848" s="1">
        <v>46081</v>
      </c>
      <c r="B13848" s="4" t="s">
        <v>1471</v>
      </c>
      <c r="C13848" s="2">
        <v>0</v>
      </c>
      <c r="D13848" s="2">
        <v>0</v>
      </c>
      <c r="E13848" s="2">
        <v>29592366.832800001</v>
      </c>
      <c r="F13848" s="2">
        <v>29592288.920000002</v>
      </c>
      <c r="G13848" s="5" t="e">
        <f>Table3[[#This Row],[PDD]]/Table3[[#This Row],[DC]]</f>
        <v>#DIV/0!</v>
      </c>
      <c r="H13848" s="5">
        <f>Table3[[#This Row],[PDD]]/Table3[[#This Row],[PL_CVM]]</f>
        <v>0</v>
      </c>
      <c r="I13848" t="s">
        <v>10</v>
      </c>
      <c r="J13848" s="3">
        <v>1</v>
      </c>
      <c r="K13848" s="3">
        <v>1</v>
      </c>
    </row>
    <row r="13849" spans="1:11" x14ac:dyDescent="0.35">
      <c r="A13849" s="1">
        <v>46081</v>
      </c>
      <c r="B13849" s="4" t="s">
        <v>1472</v>
      </c>
      <c r="C13849" s="2">
        <v>0</v>
      </c>
      <c r="D13849" s="2">
        <v>0</v>
      </c>
      <c r="E13849" s="2">
        <v>78333998.614199996</v>
      </c>
      <c r="F13849" s="2">
        <v>78334044.430000007</v>
      </c>
      <c r="G13849" s="5" t="e">
        <f>Table3[[#This Row],[PDD]]/Table3[[#This Row],[DC]]</f>
        <v>#DIV/0!</v>
      </c>
      <c r="H13849" s="5">
        <f>Table3[[#This Row],[PDD]]/Table3[[#This Row],[PL_CVM]]</f>
        <v>0</v>
      </c>
      <c r="I13849" t="s">
        <v>10</v>
      </c>
      <c r="J13849" s="3">
        <v>1</v>
      </c>
      <c r="K13849" s="3">
        <v>1</v>
      </c>
    </row>
    <row r="13850" spans="1:11" x14ac:dyDescent="0.35">
      <c r="A13850" s="1">
        <v>46081</v>
      </c>
      <c r="B13850" s="4" t="s">
        <v>1473</v>
      </c>
      <c r="C13850" s="2">
        <v>0</v>
      </c>
      <c r="D13850" s="2">
        <v>0</v>
      </c>
      <c r="E13850" s="2">
        <v>39700437.465000004</v>
      </c>
      <c r="F13850" s="2">
        <v>39700477.43</v>
      </c>
      <c r="G13850" s="5" t="e">
        <f>Table3[[#This Row],[PDD]]/Table3[[#This Row],[DC]]</f>
        <v>#DIV/0!</v>
      </c>
      <c r="H13850" s="5">
        <f>Table3[[#This Row],[PDD]]/Table3[[#This Row],[PL_CVM]]</f>
        <v>0</v>
      </c>
      <c r="I13850" t="s">
        <v>10</v>
      </c>
      <c r="J13850" s="3">
        <v>0.81525806680427704</v>
      </c>
      <c r="K13850" s="3">
        <v>1</v>
      </c>
    </row>
    <row r="13851" spans="1:11" x14ac:dyDescent="0.35">
      <c r="A13851" s="1">
        <v>46081</v>
      </c>
      <c r="B13851" s="4" t="s">
        <v>1474</v>
      </c>
      <c r="C13851" s="2">
        <v>160737739.96000001</v>
      </c>
      <c r="D13851" s="2">
        <v>285676.62</v>
      </c>
      <c r="E13851" s="2">
        <v>165397221.3784</v>
      </c>
      <c r="F13851" s="2">
        <v>165397225.74000001</v>
      </c>
      <c r="G13851" s="5">
        <f>Table3[[#This Row],[PDD]]/Table3[[#This Row],[DC]]</f>
        <v>1.7772840408922718E-3</v>
      </c>
      <c r="H13851" s="5">
        <f>Table3[[#This Row],[PDD]]/Table3[[#This Row],[PL_CVM]]</f>
        <v>1.7272153067976845E-3</v>
      </c>
      <c r="I13851" t="s">
        <v>10</v>
      </c>
      <c r="J13851" s="3">
        <v>1</v>
      </c>
      <c r="K13851" s="3">
        <v>1</v>
      </c>
    </row>
    <row r="13852" spans="1:11" x14ac:dyDescent="0.35">
      <c r="A13852" s="1">
        <v>46081</v>
      </c>
      <c r="B13852" s="4" t="s">
        <v>1475</v>
      </c>
      <c r="C13852" s="2">
        <v>10712733.41</v>
      </c>
      <c r="D13852" s="2">
        <v>1006546.31</v>
      </c>
      <c r="E13852" s="2">
        <v>10763897.8796</v>
      </c>
      <c r="F13852" s="2">
        <v>10763901.41</v>
      </c>
      <c r="G13852" s="5">
        <f>Table3[[#This Row],[PDD]]/Table3[[#This Row],[DC]]</f>
        <v>9.3957935055157885E-2</v>
      </c>
      <c r="H13852" s="5">
        <f>Table3[[#This Row],[PDD]]/Table3[[#This Row],[PL_CVM]]</f>
        <v>9.3511290345421327E-2</v>
      </c>
      <c r="I13852" t="s">
        <v>10</v>
      </c>
      <c r="J13852" s="3">
        <v>1</v>
      </c>
      <c r="K13852" s="3">
        <v>1</v>
      </c>
    </row>
    <row r="13853" spans="1:11" x14ac:dyDescent="0.35">
      <c r="A13853" s="1">
        <v>46081</v>
      </c>
      <c r="B13853" s="4" t="s">
        <v>1476</v>
      </c>
      <c r="C13853" s="2">
        <v>84359732.340000004</v>
      </c>
      <c r="D13853" s="2">
        <v>5388</v>
      </c>
      <c r="E13853" s="2">
        <v>141872862.44510001</v>
      </c>
      <c r="F13853" s="2">
        <v>141872678.24000001</v>
      </c>
      <c r="G13853" s="5">
        <f>Table3[[#This Row],[PDD]]/Table3[[#This Row],[DC]]</f>
        <v>6.3869334936773216E-5</v>
      </c>
      <c r="H13853" s="5">
        <f>Table3[[#This Row],[PDD]]/Table3[[#This Row],[PL_CVM]]</f>
        <v>3.7977714009778181E-5</v>
      </c>
      <c r="I13853" t="s">
        <v>10</v>
      </c>
      <c r="J13853" s="3">
        <v>9.6191757639914593E-3</v>
      </c>
      <c r="K13853" s="3">
        <v>0.29187260855559199</v>
      </c>
    </row>
    <row r="13854" spans="1:11" x14ac:dyDescent="0.35">
      <c r="A13854" s="1">
        <v>46081</v>
      </c>
      <c r="B13854" s="4" t="s">
        <v>1477</v>
      </c>
      <c r="C13854" s="2">
        <v>131642009.84</v>
      </c>
      <c r="D13854" s="2">
        <v>123702670.58</v>
      </c>
      <c r="E13854" s="2">
        <v>10038480</v>
      </c>
      <c r="F13854" s="2">
        <v>9536593.7799999993</v>
      </c>
      <c r="G13854" s="5">
        <f>Table3[[#This Row],[PDD]]/Table3[[#This Row],[DC]]</f>
        <v>0.93968992672134366</v>
      </c>
      <c r="H13854" s="5">
        <f>Table3[[#This Row],[PDD]]/Table3[[#This Row],[PL_CVM]]</f>
        <v>12.971368334826987</v>
      </c>
      <c r="I13854" t="s">
        <v>13</v>
      </c>
      <c r="J13854" s="3">
        <v>0</v>
      </c>
      <c r="K13854" s="3">
        <v>0</v>
      </c>
    </row>
    <row r="13855" spans="1:11" x14ac:dyDescent="0.35">
      <c r="A13855" s="1">
        <v>46081</v>
      </c>
      <c r="B13855" s="4" t="s">
        <v>1478</v>
      </c>
      <c r="C13855" s="2">
        <v>0</v>
      </c>
      <c r="D13855" s="2">
        <v>0</v>
      </c>
      <c r="E13855" s="2">
        <v>176507466.12619999</v>
      </c>
      <c r="F13855" s="2">
        <v>176050294.80000001</v>
      </c>
      <c r="G13855" s="5" t="e">
        <f>Table3[[#This Row],[PDD]]/Table3[[#This Row],[DC]]</f>
        <v>#DIV/0!</v>
      </c>
      <c r="H13855" s="5">
        <f>Table3[[#This Row],[PDD]]/Table3[[#This Row],[PL_CVM]]</f>
        <v>0</v>
      </c>
      <c r="I13855" t="s">
        <v>10</v>
      </c>
      <c r="J13855" s="3">
        <v>0</v>
      </c>
      <c r="K13855" s="3">
        <v>0</v>
      </c>
    </row>
    <row r="13856" spans="1:11" x14ac:dyDescent="0.35">
      <c r="A13856" s="1">
        <v>46081</v>
      </c>
      <c r="B13856" s="4" t="s">
        <v>1479</v>
      </c>
      <c r="C13856" s="2">
        <v>23333124.420000002</v>
      </c>
      <c r="D13856" s="2">
        <v>23083154.09</v>
      </c>
      <c r="E13856" s="2">
        <v>5384138.3776000002</v>
      </c>
      <c r="F13856" s="2">
        <v>5384082.7999999998</v>
      </c>
      <c r="G13856" s="5">
        <f>Table3[[#This Row],[PDD]]/Table3[[#This Row],[DC]]</f>
        <v>0.98928688993807701</v>
      </c>
      <c r="H13856" s="5">
        <f>Table3[[#This Row],[PDD]]/Table3[[#This Row],[PL_CVM]]</f>
        <v>4.2872955241327269</v>
      </c>
      <c r="I13856" t="s">
        <v>10</v>
      </c>
      <c r="J13856" s="3">
        <v>0</v>
      </c>
      <c r="K13856" s="3">
        <v>0</v>
      </c>
    </row>
    <row r="13857" spans="1:11" x14ac:dyDescent="0.35">
      <c r="A13857" s="1">
        <v>46081</v>
      </c>
      <c r="B13857" s="4" t="s">
        <v>1480</v>
      </c>
      <c r="C13857" s="2">
        <v>65061773.719999999</v>
      </c>
      <c r="D13857" s="2">
        <v>39671224.270000003</v>
      </c>
      <c r="E13857" s="2">
        <v>30076366.25</v>
      </c>
      <c r="F13857" s="2">
        <v>30077705.050000001</v>
      </c>
      <c r="G13857" s="5">
        <f>Table3[[#This Row],[PDD]]/Table3[[#This Row],[DC]]</f>
        <v>0.60974704502722565</v>
      </c>
      <c r="H13857" s="5">
        <f>Table3[[#This Row],[PDD]]/Table3[[#This Row],[PL_CVM]]</f>
        <v>1.3189578195561167</v>
      </c>
      <c r="I13857" t="s">
        <v>10</v>
      </c>
      <c r="J13857" s="3">
        <v>0.20308358394192599</v>
      </c>
      <c r="K13857" s="3">
        <v>0.34488096613067398</v>
      </c>
    </row>
    <row r="13858" spans="1:11" x14ac:dyDescent="0.35">
      <c r="A13858" s="1">
        <v>46081</v>
      </c>
      <c r="B13858" s="4" t="s">
        <v>1481</v>
      </c>
      <c r="C13858" s="2">
        <v>74776153</v>
      </c>
      <c r="D13858" s="2">
        <v>71183382.340000004</v>
      </c>
      <c r="E13858" s="2">
        <v>1725326.6295</v>
      </c>
      <c r="F13858" s="2">
        <v>1690260.23</v>
      </c>
      <c r="G13858" s="5">
        <f>Table3[[#This Row],[PDD]]/Table3[[#This Row],[DC]]</f>
        <v>0.95195298880914614</v>
      </c>
      <c r="H13858" s="5">
        <f>Table3[[#This Row],[PDD]]/Table3[[#This Row],[PL_CVM]]</f>
        <v>42.113859793056839</v>
      </c>
      <c r="I13858" t="s">
        <v>10</v>
      </c>
      <c r="J13858" s="3">
        <v>0</v>
      </c>
      <c r="K13858" s="3">
        <v>1</v>
      </c>
    </row>
    <row r="13859" spans="1:11" x14ac:dyDescent="0.35">
      <c r="A13859" s="1">
        <v>46081</v>
      </c>
      <c r="B13859" s="4" t="s">
        <v>1482</v>
      </c>
      <c r="C13859" s="2">
        <v>132759331.06999999</v>
      </c>
      <c r="D13859" s="2">
        <v>0</v>
      </c>
      <c r="E13859" s="2">
        <v>79856731.9023</v>
      </c>
      <c r="F13859" s="2">
        <v>79856749.680000007</v>
      </c>
      <c r="G13859" s="5">
        <f>Table3[[#This Row],[PDD]]/Table3[[#This Row],[DC]]</f>
        <v>0</v>
      </c>
      <c r="H13859" s="5">
        <f>Table3[[#This Row],[PDD]]/Table3[[#This Row],[PL_CVM]]</f>
        <v>0</v>
      </c>
      <c r="I13859" t="s">
        <v>10</v>
      </c>
      <c r="J13859" s="3">
        <v>0</v>
      </c>
      <c r="K13859" s="3">
        <v>0</v>
      </c>
    </row>
    <row r="13860" spans="1:11" x14ac:dyDescent="0.35">
      <c r="A13860" s="1">
        <v>46081</v>
      </c>
      <c r="B13860" s="4" t="s">
        <v>1483</v>
      </c>
      <c r="C13860" s="2">
        <v>82651586.140000001</v>
      </c>
      <c r="D13860" s="2">
        <v>10087457.34</v>
      </c>
      <c r="E13860" s="2">
        <v>74980025.422399998</v>
      </c>
      <c r="F13860" s="2">
        <v>74979802.090000004</v>
      </c>
      <c r="G13860" s="5">
        <f>Table3[[#This Row],[PDD]]/Table3[[#This Row],[DC]]</f>
        <v>0.12204795831641133</v>
      </c>
      <c r="H13860" s="5">
        <f>Table3[[#This Row],[PDD]]/Table3[[#This Row],[PL_CVM]]</f>
        <v>0.13453566238934306</v>
      </c>
      <c r="I13860" t="s">
        <v>10</v>
      </c>
      <c r="J13860" s="3">
        <v>0.32259253749431099</v>
      </c>
      <c r="K13860" s="3">
        <v>0.32259253749431099</v>
      </c>
    </row>
    <row r="13861" spans="1:11" x14ac:dyDescent="0.35">
      <c r="A13861" s="1">
        <v>46081</v>
      </c>
      <c r="B13861" s="4" t="s">
        <v>3298</v>
      </c>
      <c r="C13861" s="2">
        <v>60959087.82</v>
      </c>
      <c r="D13861" s="2">
        <v>8579688.3800000008</v>
      </c>
      <c r="E13861" s="2">
        <v>49211659.443700001</v>
      </c>
      <c r="F13861" s="2">
        <v>49211602.729999997</v>
      </c>
      <c r="G13861" s="5">
        <f>Table3[[#This Row],[PDD]]/Table3[[#This Row],[DC]]</f>
        <v>0.1407450256692506</v>
      </c>
      <c r="H13861" s="5">
        <f>Table3[[#This Row],[PDD]]/Table3[[#This Row],[PL_CVM]]</f>
        <v>0.17434279527680813</v>
      </c>
      <c r="I13861" t="s">
        <v>10</v>
      </c>
      <c r="J13861" s="3">
        <v>0.91413503657940698</v>
      </c>
      <c r="K13861" s="3">
        <v>1</v>
      </c>
    </row>
    <row r="13862" spans="1:11" x14ac:dyDescent="0.35">
      <c r="A13862" s="1">
        <v>46081</v>
      </c>
      <c r="B13862" s="4" t="s">
        <v>3299</v>
      </c>
      <c r="C13862" s="2">
        <v>1164869.54</v>
      </c>
      <c r="D13862" s="2">
        <v>456209.62</v>
      </c>
      <c r="E13862" s="2">
        <v>816655.32960000006</v>
      </c>
      <c r="F13862" s="2">
        <v>816658.79</v>
      </c>
      <c r="G13862" s="5">
        <f>Table3[[#This Row],[PDD]]/Table3[[#This Row],[DC]]</f>
        <v>0.39164009731081129</v>
      </c>
      <c r="H13862" s="5">
        <f>Table3[[#This Row],[PDD]]/Table3[[#This Row],[PL_CVM]]</f>
        <v>0.55862941241347563</v>
      </c>
      <c r="I13862" t="s">
        <v>10</v>
      </c>
      <c r="J13862" s="3">
        <v>1</v>
      </c>
      <c r="K13862" s="3">
        <v>1</v>
      </c>
    </row>
    <row r="13863" spans="1:11" x14ac:dyDescent="0.35">
      <c r="A13863" s="1">
        <v>46081</v>
      </c>
      <c r="B13863" s="4" t="s">
        <v>3300</v>
      </c>
      <c r="C13863" s="2">
        <v>0</v>
      </c>
      <c r="D13863" s="2">
        <v>0</v>
      </c>
      <c r="E13863" s="2">
        <v>-34749.065399999999</v>
      </c>
      <c r="F13863" s="2">
        <v>-34718.629999999997</v>
      </c>
      <c r="G13863" s="5" t="e">
        <f>Table3[[#This Row],[PDD]]/Table3[[#This Row],[DC]]</f>
        <v>#DIV/0!</v>
      </c>
      <c r="H13863" s="5">
        <f>Table3[[#This Row],[PDD]]/Table3[[#This Row],[PL_CVM]]</f>
        <v>0</v>
      </c>
      <c r="I13863" t="s">
        <v>10</v>
      </c>
      <c r="J13863" s="3">
        <v>1</v>
      </c>
      <c r="K13863" s="3">
        <v>1</v>
      </c>
    </row>
    <row r="13864" spans="1:11" x14ac:dyDescent="0.35">
      <c r="A13864" s="1">
        <v>46081</v>
      </c>
      <c r="B13864" s="4" t="s">
        <v>3301</v>
      </c>
      <c r="C13864" s="2">
        <v>109996745.28</v>
      </c>
      <c r="D13864" s="2">
        <v>0</v>
      </c>
      <c r="E13864" s="2">
        <v>109953024.4848</v>
      </c>
      <c r="F13864" s="2">
        <v>109953066.06999999</v>
      </c>
      <c r="G13864" s="5">
        <f>Table3[[#This Row],[PDD]]/Table3[[#This Row],[DC]]</f>
        <v>0</v>
      </c>
      <c r="H13864" s="5">
        <f>Table3[[#This Row],[PDD]]/Table3[[#This Row],[PL_CVM]]</f>
        <v>0</v>
      </c>
      <c r="I13864" t="s">
        <v>10</v>
      </c>
      <c r="J13864" s="3">
        <v>1</v>
      </c>
      <c r="K13864" s="3">
        <v>1</v>
      </c>
    </row>
    <row r="13865" spans="1:11" x14ac:dyDescent="0.35">
      <c r="A13865" s="1">
        <v>46081</v>
      </c>
      <c r="B13865" s="4" t="s">
        <v>3756</v>
      </c>
      <c r="C13865" s="2">
        <v>0</v>
      </c>
      <c r="D13865" s="2">
        <v>0</v>
      </c>
      <c r="E13865" s="2">
        <v>0</v>
      </c>
      <c r="F13865" s="2">
        <v>0</v>
      </c>
      <c r="G13865" s="5" t="e">
        <f>Table3[[#This Row],[PDD]]/Table3[[#This Row],[DC]]</f>
        <v>#DIV/0!</v>
      </c>
      <c r="H13865" s="5" t="e">
        <f>Table3[[#This Row],[PDD]]/Table3[[#This Row],[PL_CVM]]</f>
        <v>#DIV/0!</v>
      </c>
      <c r="I13865" t="s">
        <v>13</v>
      </c>
      <c r="J13865" s="3" t="e">
        <v>#NUM!</v>
      </c>
      <c r="K13865" s="3" t="e">
        <v>#NUM!</v>
      </c>
    </row>
    <row r="13866" spans="1:11" x14ac:dyDescent="0.35">
      <c r="A13866" s="1">
        <v>46081</v>
      </c>
      <c r="B13866" s="4" t="s">
        <v>1484</v>
      </c>
      <c r="C13866" s="2">
        <v>0</v>
      </c>
      <c r="D13866" s="2">
        <v>0</v>
      </c>
      <c r="E13866" s="2">
        <v>11656062.3802</v>
      </c>
      <c r="F13866" s="2">
        <v>11656036.27</v>
      </c>
      <c r="G13866" s="5" t="e">
        <f>Table3[[#This Row],[PDD]]/Table3[[#This Row],[DC]]</f>
        <v>#DIV/0!</v>
      </c>
      <c r="H13866" s="5">
        <f>Table3[[#This Row],[PDD]]/Table3[[#This Row],[PL_CVM]]</f>
        <v>0</v>
      </c>
      <c r="I13866" t="s">
        <v>10</v>
      </c>
      <c r="J13866" s="3">
        <v>0.66345813970045897</v>
      </c>
      <c r="K13866" s="3">
        <v>0.66345813970045897</v>
      </c>
    </row>
    <row r="13867" spans="1:11" x14ac:dyDescent="0.35">
      <c r="A13867" s="1">
        <v>46081</v>
      </c>
      <c r="B13867" s="4" t="s">
        <v>1485</v>
      </c>
      <c r="C13867" s="2">
        <v>18017719.710000001</v>
      </c>
      <c r="D13867" s="2">
        <v>0</v>
      </c>
      <c r="E13867" s="2">
        <v>21773610.0418</v>
      </c>
      <c r="F13867" s="2">
        <v>21773959.32</v>
      </c>
      <c r="G13867" s="5">
        <f>Table3[[#This Row],[PDD]]/Table3[[#This Row],[DC]]</f>
        <v>0</v>
      </c>
      <c r="H13867" s="5">
        <f>Table3[[#This Row],[PDD]]/Table3[[#This Row],[PL_CVM]]</f>
        <v>0</v>
      </c>
      <c r="I13867" t="s">
        <v>10</v>
      </c>
      <c r="J13867" s="3">
        <v>0.44296357027080602</v>
      </c>
      <c r="K13867" s="3">
        <v>0.44296357027080602</v>
      </c>
    </row>
    <row r="13868" spans="1:11" x14ac:dyDescent="0.35">
      <c r="A13868" s="1">
        <v>46081</v>
      </c>
      <c r="B13868" s="4" t="s">
        <v>1486</v>
      </c>
      <c r="C13868" s="2">
        <v>35559233.060000002</v>
      </c>
      <c r="D13868" s="2">
        <v>639251.07999999996</v>
      </c>
      <c r="E13868" s="2">
        <v>46989926.635200001</v>
      </c>
      <c r="F13868" s="2">
        <v>46990157.630000003</v>
      </c>
      <c r="G13868" s="5">
        <f>Table3[[#This Row],[PDD]]/Table3[[#This Row],[DC]]</f>
        <v>1.7977077259269773E-2</v>
      </c>
      <c r="H13868" s="5">
        <f>Table3[[#This Row],[PDD]]/Table3[[#This Row],[PL_CVM]]</f>
        <v>1.3603935637617054E-2</v>
      </c>
      <c r="I13868" t="s">
        <v>10</v>
      </c>
      <c r="J13868" s="3">
        <v>0.42999272571888297</v>
      </c>
      <c r="K13868" s="3">
        <v>0.42999272571888297</v>
      </c>
    </row>
    <row r="13869" spans="1:11" x14ac:dyDescent="0.35">
      <c r="A13869" s="1">
        <v>46081</v>
      </c>
      <c r="B13869" s="4" t="s">
        <v>1488</v>
      </c>
      <c r="C13869" s="2">
        <v>642270495.72000003</v>
      </c>
      <c r="D13869" s="2">
        <v>100986287.08</v>
      </c>
      <c r="E13869" s="2">
        <v>583608325.72759998</v>
      </c>
      <c r="F13869" s="2">
        <v>583607097.66999996</v>
      </c>
      <c r="G13869" s="5">
        <f>Table3[[#This Row],[PDD]]/Table3[[#This Row],[DC]]</f>
        <v>0.15723326503857543</v>
      </c>
      <c r="H13869" s="5">
        <f>Table3[[#This Row],[PDD]]/Table3[[#This Row],[PL_CVM]]</f>
        <v>0.17303814069975995</v>
      </c>
      <c r="I13869" t="s">
        <v>10</v>
      </c>
      <c r="J13869" s="3">
        <v>8.5618210935740499E-2</v>
      </c>
      <c r="K13869" s="3">
        <v>8.5618210935740499E-2</v>
      </c>
    </row>
    <row r="13870" spans="1:11" x14ac:dyDescent="0.35">
      <c r="A13870" s="1">
        <v>46081</v>
      </c>
      <c r="B13870" s="4" t="s">
        <v>3514</v>
      </c>
      <c r="C13870" s="2">
        <v>0</v>
      </c>
      <c r="D13870" s="2">
        <v>0</v>
      </c>
      <c r="E13870" s="2">
        <v>52095194.997299999</v>
      </c>
      <c r="F13870" s="2">
        <v>52187651.030000001</v>
      </c>
      <c r="G13870" s="5" t="e">
        <f>Table3[[#This Row],[PDD]]/Table3[[#This Row],[DC]]</f>
        <v>#DIV/0!</v>
      </c>
      <c r="H13870" s="5">
        <f>Table3[[#This Row],[PDD]]/Table3[[#This Row],[PL_CVM]]</f>
        <v>0</v>
      </c>
      <c r="I13870" t="s">
        <v>10</v>
      </c>
      <c r="J13870" s="3">
        <v>1</v>
      </c>
      <c r="K13870" s="3">
        <v>1</v>
      </c>
    </row>
    <row r="13871" spans="1:11" x14ac:dyDescent="0.35">
      <c r="A13871" s="1">
        <v>46081</v>
      </c>
      <c r="B13871" s="4" t="s">
        <v>1489</v>
      </c>
      <c r="C13871" s="2">
        <v>566478590.49000001</v>
      </c>
      <c r="D13871" s="2">
        <v>0</v>
      </c>
      <c r="E13871" s="2">
        <v>573505298.09399998</v>
      </c>
      <c r="F13871" s="2">
        <v>573506178.10000002</v>
      </c>
      <c r="G13871" s="5">
        <f>Table3[[#This Row],[PDD]]/Table3[[#This Row],[DC]]</f>
        <v>0</v>
      </c>
      <c r="H13871" s="5">
        <f>Table3[[#This Row],[PDD]]/Table3[[#This Row],[PL_CVM]]</f>
        <v>0</v>
      </c>
      <c r="I13871" t="s">
        <v>10</v>
      </c>
      <c r="J13871" s="3">
        <v>5.4753796343923501E-2</v>
      </c>
      <c r="K13871" s="3">
        <v>5.4753796343923501E-2</v>
      </c>
    </row>
    <row r="13872" spans="1:11" x14ac:dyDescent="0.35">
      <c r="A13872" s="1">
        <v>46081</v>
      </c>
      <c r="B13872" s="4" t="s">
        <v>1490</v>
      </c>
      <c r="C13872" s="2">
        <v>62045640.75</v>
      </c>
      <c r="D13872" s="2">
        <v>2196040.38</v>
      </c>
      <c r="E13872" s="2">
        <v>60775740.729000002</v>
      </c>
      <c r="F13872" s="2">
        <v>60775626.509999998</v>
      </c>
      <c r="G13872" s="5">
        <f>Table3[[#This Row],[PDD]]/Table3[[#This Row],[DC]]</f>
        <v>3.5393951185845395E-2</v>
      </c>
      <c r="H13872" s="5">
        <f>Table3[[#This Row],[PDD]]/Table3[[#This Row],[PL_CVM]]</f>
        <v>3.613357041475606E-2</v>
      </c>
      <c r="I13872" t="s">
        <v>10</v>
      </c>
      <c r="J13872" s="3">
        <v>1</v>
      </c>
      <c r="K13872" s="3">
        <v>1</v>
      </c>
    </row>
    <row r="13873" spans="1:11" x14ac:dyDescent="0.35">
      <c r="A13873" s="1">
        <v>46081</v>
      </c>
      <c r="B13873" s="4" t="s">
        <v>1491</v>
      </c>
      <c r="C13873" s="2">
        <v>63045776.049999997</v>
      </c>
      <c r="D13873" s="2">
        <v>18280338.75</v>
      </c>
      <c r="E13873" s="2">
        <v>61137260.762400001</v>
      </c>
      <c r="F13873" s="2">
        <v>61137181.369999997</v>
      </c>
      <c r="G13873" s="5">
        <f>Table3[[#This Row],[PDD]]/Table3[[#This Row],[DC]]</f>
        <v>0.28995342583303801</v>
      </c>
      <c r="H13873" s="5">
        <f>Table3[[#This Row],[PDD]]/Table3[[#This Row],[PL_CVM]]</f>
        <v>0.29900525899890701</v>
      </c>
      <c r="I13873" t="s">
        <v>10</v>
      </c>
      <c r="J13873" s="3">
        <v>0.44711748629424403</v>
      </c>
      <c r="K13873" s="3">
        <v>0.52964162847993501</v>
      </c>
    </row>
    <row r="13874" spans="1:11" x14ac:dyDescent="0.35">
      <c r="A13874" s="1">
        <v>46081</v>
      </c>
      <c r="B13874" s="4" t="s">
        <v>1492</v>
      </c>
      <c r="C13874" s="2">
        <v>111391366.89</v>
      </c>
      <c r="D13874" s="2">
        <v>57820.46</v>
      </c>
      <c r="E13874" s="2">
        <v>147813403.55849999</v>
      </c>
      <c r="F13874" s="2">
        <v>147813453.49000001</v>
      </c>
      <c r="G13874" s="5">
        <f>Table3[[#This Row],[PDD]]/Table3[[#This Row],[DC]]</f>
        <v>5.19074876395926E-4</v>
      </c>
      <c r="H13874" s="5">
        <f>Table3[[#This Row],[PDD]]/Table3[[#This Row],[PL_CVM]]</f>
        <v>3.9117183608670448E-4</v>
      </c>
      <c r="I13874" t="s">
        <v>10</v>
      </c>
      <c r="J13874" s="3">
        <v>0.34733276399512097</v>
      </c>
      <c r="K13874" s="3">
        <v>0.45463900022370901</v>
      </c>
    </row>
    <row r="13875" spans="1:11" x14ac:dyDescent="0.35">
      <c r="A13875" s="1">
        <v>46081</v>
      </c>
      <c r="B13875" s="4" t="s">
        <v>1493</v>
      </c>
      <c r="C13875" s="2">
        <v>959314136.92999995</v>
      </c>
      <c r="D13875" s="2">
        <v>573892846.29999995</v>
      </c>
      <c r="E13875" s="2">
        <v>401905242.23949999</v>
      </c>
      <c r="F13875" s="2">
        <v>401905714.26999998</v>
      </c>
      <c r="G13875" s="5">
        <f>Table3[[#This Row],[PDD]]/Table3[[#This Row],[DC]]</f>
        <v>0.59823244983814539</v>
      </c>
      <c r="H13875" s="5">
        <f>Table3[[#This Row],[PDD]]/Table3[[#This Row],[PL_CVM]]</f>
        <v>1.4279290538139977</v>
      </c>
      <c r="I13875" t="s">
        <v>10</v>
      </c>
      <c r="J13875" s="3">
        <v>0.59228604055666301</v>
      </c>
      <c r="K13875" s="3">
        <v>0.59228604055666301</v>
      </c>
    </row>
    <row r="13876" spans="1:11" x14ac:dyDescent="0.35">
      <c r="A13876" s="1">
        <v>46081</v>
      </c>
      <c r="B13876" s="4" t="s">
        <v>1494</v>
      </c>
      <c r="C13876" s="2">
        <v>42566384.670000002</v>
      </c>
      <c r="D13876" s="2">
        <v>25145911.289999999</v>
      </c>
      <c r="E13876" s="2">
        <v>20491783.947700001</v>
      </c>
      <c r="F13876" s="2">
        <v>20496491.57</v>
      </c>
      <c r="G13876" s="5">
        <f>Table3[[#This Row],[PDD]]/Table3[[#This Row],[DC]]</f>
        <v>0.59074576065000817</v>
      </c>
      <c r="H13876" s="5">
        <f>Table3[[#This Row],[PDD]]/Table3[[#This Row],[PL_CVM]]</f>
        <v>1.2268397839757703</v>
      </c>
      <c r="I13876" t="s">
        <v>10</v>
      </c>
      <c r="J13876" s="3">
        <v>1</v>
      </c>
      <c r="K13876" s="3">
        <v>1</v>
      </c>
    </row>
    <row r="13877" spans="1:11" x14ac:dyDescent="0.35">
      <c r="A13877" s="1">
        <v>46081</v>
      </c>
      <c r="B13877" s="4" t="s">
        <v>1495</v>
      </c>
      <c r="C13877" s="2">
        <v>526025988.25</v>
      </c>
      <c r="D13877" s="2">
        <v>8514569.7300000004</v>
      </c>
      <c r="E13877" s="2">
        <v>528515815.29000002</v>
      </c>
      <c r="F13877" s="2">
        <v>528518152.25999999</v>
      </c>
      <c r="G13877" s="5">
        <f>Table3[[#This Row],[PDD]]/Table3[[#This Row],[DC]]</f>
        <v>1.6186595187676074E-2</v>
      </c>
      <c r="H13877" s="5">
        <f>Table3[[#This Row],[PDD]]/Table3[[#This Row],[PL_CVM]]</f>
        <v>1.6110269237850756E-2</v>
      </c>
      <c r="I13877" t="s">
        <v>10</v>
      </c>
      <c r="J13877" s="3">
        <v>5.4043821122793302E-2</v>
      </c>
      <c r="K13877" s="3">
        <v>0.27910871911951901</v>
      </c>
    </row>
    <row r="13878" spans="1:11" x14ac:dyDescent="0.35">
      <c r="A13878" s="1">
        <v>46081</v>
      </c>
      <c r="B13878" s="4" t="s">
        <v>1496</v>
      </c>
      <c r="C13878" s="2">
        <v>150382399.66999999</v>
      </c>
      <c r="D13878" s="2">
        <v>120309498.39</v>
      </c>
      <c r="E13878" s="2">
        <v>14608401</v>
      </c>
      <c r="F13878" s="2">
        <v>35374909.829999998</v>
      </c>
      <c r="G13878" s="5">
        <f>Table3[[#This Row],[PDD]]/Table3[[#This Row],[DC]]</f>
        <v>0.80002379702683202</v>
      </c>
      <c r="H13878" s="5">
        <f>Table3[[#This Row],[PDD]]/Table3[[#This Row],[PL_CVM]]</f>
        <v>3.400983888529109</v>
      </c>
      <c r="I13878" t="s">
        <v>13</v>
      </c>
      <c r="J13878" s="3">
        <v>0</v>
      </c>
      <c r="K13878" s="3">
        <v>1</v>
      </c>
    </row>
    <row r="13879" spans="1:11" x14ac:dyDescent="0.35">
      <c r="A13879" s="1">
        <v>46081</v>
      </c>
      <c r="B13879" s="4" t="s">
        <v>1497</v>
      </c>
      <c r="C13879" s="2">
        <v>46184813</v>
      </c>
      <c r="D13879" s="2">
        <v>0</v>
      </c>
      <c r="E13879" s="2">
        <v>50538020.920199998</v>
      </c>
      <c r="F13879" s="2">
        <v>50537973.939999998</v>
      </c>
      <c r="G13879" s="5">
        <f>Table3[[#This Row],[PDD]]/Table3[[#This Row],[DC]]</f>
        <v>0</v>
      </c>
      <c r="H13879" s="5">
        <f>Table3[[#This Row],[PDD]]/Table3[[#This Row],[PL_CVM]]</f>
        <v>0</v>
      </c>
      <c r="I13879" t="s">
        <v>10</v>
      </c>
      <c r="J13879" s="3">
        <v>1</v>
      </c>
      <c r="K13879" s="3">
        <v>1</v>
      </c>
    </row>
    <row r="13880" spans="1:11" x14ac:dyDescent="0.35">
      <c r="A13880" s="1">
        <v>46081</v>
      </c>
      <c r="B13880" s="4" t="s">
        <v>1498</v>
      </c>
      <c r="C13880" s="2">
        <v>7035382.7000000002</v>
      </c>
      <c r="D13880" s="2">
        <v>60539.02</v>
      </c>
      <c r="E13880" s="2">
        <v>11925913.755000001</v>
      </c>
      <c r="F13880" s="2">
        <v>7777664.0700000003</v>
      </c>
      <c r="G13880" s="5">
        <f>Table3[[#This Row],[PDD]]/Table3[[#This Row],[DC]]</f>
        <v>8.6049363028965001E-3</v>
      </c>
      <c r="H13880" s="5">
        <f>Table3[[#This Row],[PDD]]/Table3[[#This Row],[PL_CVM]]</f>
        <v>7.7837020801028237E-3</v>
      </c>
      <c r="I13880" t="s">
        <v>13</v>
      </c>
      <c r="J13880" s="3">
        <v>0</v>
      </c>
      <c r="K13880" s="3">
        <v>0</v>
      </c>
    </row>
    <row r="13881" spans="1:11" x14ac:dyDescent="0.35">
      <c r="A13881" s="1">
        <v>46081</v>
      </c>
      <c r="B13881" s="4" t="s">
        <v>1499</v>
      </c>
      <c r="C13881" s="2">
        <v>0</v>
      </c>
      <c r="D13881" s="2">
        <v>0</v>
      </c>
      <c r="E13881" s="2">
        <v>300457576.83240002</v>
      </c>
      <c r="F13881" s="2">
        <v>300457922.60000002</v>
      </c>
      <c r="G13881" s="5" t="e">
        <f>Table3[[#This Row],[PDD]]/Table3[[#This Row],[DC]]</f>
        <v>#DIV/0!</v>
      </c>
      <c r="H13881" s="5">
        <f>Table3[[#This Row],[PDD]]/Table3[[#This Row],[PL_CVM]]</f>
        <v>0</v>
      </c>
      <c r="I13881" t="s">
        <v>10</v>
      </c>
      <c r="J13881" s="3">
        <v>1</v>
      </c>
      <c r="K13881" s="3">
        <v>1</v>
      </c>
    </row>
    <row r="13882" spans="1:11" x14ac:dyDescent="0.35">
      <c r="A13882" s="1">
        <v>46081</v>
      </c>
      <c r="B13882" s="4" t="s">
        <v>1500</v>
      </c>
      <c r="C13882" s="2">
        <v>27284849.559999999</v>
      </c>
      <c r="D13882" s="2">
        <v>779654.39</v>
      </c>
      <c r="E13882" s="2">
        <v>32908729.531199999</v>
      </c>
      <c r="F13882" s="2">
        <v>32908715.579999998</v>
      </c>
      <c r="G13882" s="5">
        <f>Table3[[#This Row],[PDD]]/Table3[[#This Row],[DC]]</f>
        <v>2.857462667278126E-2</v>
      </c>
      <c r="H13882" s="5">
        <f>Table3[[#This Row],[PDD]]/Table3[[#This Row],[PL_CVM]]</f>
        <v>2.3691425698602123E-2</v>
      </c>
      <c r="I13882" t="s">
        <v>10</v>
      </c>
      <c r="J13882" s="3">
        <v>0.22837348902438601</v>
      </c>
      <c r="K13882" s="3">
        <v>0.22837348902438601</v>
      </c>
    </row>
    <row r="13883" spans="1:11" x14ac:dyDescent="0.35">
      <c r="A13883" s="1">
        <v>46081</v>
      </c>
      <c r="B13883" s="4" t="s">
        <v>1501</v>
      </c>
      <c r="C13883" s="2">
        <v>23155304.190000001</v>
      </c>
      <c r="D13883" s="2">
        <v>0</v>
      </c>
      <c r="E13883" s="2">
        <v>26848073.1899</v>
      </c>
      <c r="F13883" s="2">
        <v>26848112.379999999</v>
      </c>
      <c r="G13883" s="5">
        <f>Table3[[#This Row],[PDD]]/Table3[[#This Row],[DC]]</f>
        <v>0</v>
      </c>
      <c r="H13883" s="5">
        <f>Table3[[#This Row],[PDD]]/Table3[[#This Row],[PL_CVM]]</f>
        <v>0</v>
      </c>
      <c r="I13883" t="s">
        <v>10</v>
      </c>
      <c r="J13883" s="3">
        <v>1</v>
      </c>
      <c r="K13883" s="3">
        <v>1</v>
      </c>
    </row>
    <row r="13884" spans="1:11" x14ac:dyDescent="0.35">
      <c r="A13884" s="1">
        <v>46081</v>
      </c>
      <c r="B13884" s="4" t="s">
        <v>1502</v>
      </c>
      <c r="C13884" s="2">
        <v>316802772.98000002</v>
      </c>
      <c r="D13884" s="2">
        <v>10977909.689999999</v>
      </c>
      <c r="E13884" s="2">
        <v>325769084.6329</v>
      </c>
      <c r="F13884" s="2">
        <v>325783483.69999999</v>
      </c>
      <c r="G13884" s="5">
        <f>Table3[[#This Row],[PDD]]/Table3[[#This Row],[DC]]</f>
        <v>3.4652189394481857E-2</v>
      </c>
      <c r="H13884" s="5">
        <f>Table3[[#This Row],[PDD]]/Table3[[#This Row],[PL_CVM]]</f>
        <v>3.3696949781865201E-2</v>
      </c>
      <c r="I13884" t="s">
        <v>10</v>
      </c>
      <c r="J13884" s="3">
        <v>0.31780045993856199</v>
      </c>
      <c r="K13884" s="3">
        <v>0.528722863826671</v>
      </c>
    </row>
    <row r="13885" spans="1:11" x14ac:dyDescent="0.35">
      <c r="A13885" s="1">
        <v>46081</v>
      </c>
      <c r="B13885" s="4" t="s">
        <v>1503</v>
      </c>
      <c r="C13885" s="2">
        <v>13303114.310000001</v>
      </c>
      <c r="D13885" s="2">
        <v>22517.09</v>
      </c>
      <c r="E13885" s="2">
        <v>13900319.007300001</v>
      </c>
      <c r="F13885" s="2">
        <v>13900280.77</v>
      </c>
      <c r="G13885" s="5">
        <f>Table3[[#This Row],[PDD]]/Table3[[#This Row],[DC]]</f>
        <v>1.6926179445871422E-3</v>
      </c>
      <c r="H13885" s="5">
        <f>Table3[[#This Row],[PDD]]/Table3[[#This Row],[PL_CVM]]</f>
        <v>1.6199018115229051E-3</v>
      </c>
      <c r="I13885" t="s">
        <v>10</v>
      </c>
      <c r="J13885" s="3">
        <v>1</v>
      </c>
      <c r="K13885" s="3">
        <v>1</v>
      </c>
    </row>
    <row r="13886" spans="1:11" x14ac:dyDescent="0.35">
      <c r="A13886" s="1">
        <v>46081</v>
      </c>
      <c r="B13886" s="4" t="s">
        <v>1504</v>
      </c>
      <c r="C13886" s="2">
        <v>49849722.829999998</v>
      </c>
      <c r="D13886" s="2">
        <v>0</v>
      </c>
      <c r="E13886" s="2">
        <v>57821326.5</v>
      </c>
      <c r="F13886" s="2">
        <v>57821322.109999999</v>
      </c>
      <c r="G13886" s="5">
        <f>Table3[[#This Row],[PDD]]/Table3[[#This Row],[DC]]</f>
        <v>0</v>
      </c>
      <c r="H13886" s="5">
        <f>Table3[[#This Row],[PDD]]/Table3[[#This Row],[PL_CVM]]</f>
        <v>0</v>
      </c>
      <c r="I13886" t="s">
        <v>10</v>
      </c>
      <c r="J13886" s="3">
        <v>1</v>
      </c>
      <c r="K13886" s="3">
        <v>1</v>
      </c>
    </row>
    <row r="13887" spans="1:11" x14ac:dyDescent="0.35">
      <c r="A13887" s="1">
        <v>46081</v>
      </c>
      <c r="B13887" s="4" t="s">
        <v>1505</v>
      </c>
      <c r="C13887" s="2">
        <v>113925946.17</v>
      </c>
      <c r="D13887" s="2">
        <v>2316721.7599999998</v>
      </c>
      <c r="E13887" s="2">
        <v>114379197.5702</v>
      </c>
      <c r="F13887" s="2">
        <v>113702980.86</v>
      </c>
      <c r="G13887" s="5">
        <f>Table3[[#This Row],[PDD]]/Table3[[#This Row],[DC]]</f>
        <v>2.033533043072553E-2</v>
      </c>
      <c r="H13887" s="5">
        <f>Table3[[#This Row],[PDD]]/Table3[[#This Row],[PL_CVM]]</f>
        <v>2.037520689851156E-2</v>
      </c>
      <c r="I13887" t="s">
        <v>10</v>
      </c>
      <c r="J13887" s="3">
        <v>0.673097765812254</v>
      </c>
      <c r="K13887" s="3">
        <v>0.72605942204770801</v>
      </c>
    </row>
    <row r="13888" spans="1:11" x14ac:dyDescent="0.35">
      <c r="A13888" s="1">
        <v>46081</v>
      </c>
      <c r="B13888" s="4" t="s">
        <v>1506</v>
      </c>
      <c r="C13888" s="2">
        <v>216998725.66999999</v>
      </c>
      <c r="D13888" s="2">
        <v>3692968.31</v>
      </c>
      <c r="E13888" s="2">
        <v>225832036.2536</v>
      </c>
      <c r="F13888" s="2">
        <v>225832582.27000001</v>
      </c>
      <c r="G13888" s="5">
        <f>Table3[[#This Row],[PDD]]/Table3[[#This Row],[DC]]</f>
        <v>1.7018387083139224E-2</v>
      </c>
      <c r="H13888" s="5">
        <f>Table3[[#This Row],[PDD]]/Table3[[#This Row],[PL_CVM]]</f>
        <v>1.635268158774705E-2</v>
      </c>
      <c r="I13888" t="s">
        <v>10</v>
      </c>
      <c r="J13888" s="3">
        <v>1</v>
      </c>
      <c r="K13888" s="3">
        <v>1</v>
      </c>
    </row>
    <row r="13889" spans="1:11" x14ac:dyDescent="0.35">
      <c r="A13889" s="1">
        <v>46081</v>
      </c>
      <c r="B13889" s="4" t="s">
        <v>1507</v>
      </c>
      <c r="C13889" s="2">
        <v>85810934.640000001</v>
      </c>
      <c r="D13889" s="2">
        <v>36405838.640000001</v>
      </c>
      <c r="E13889" s="2">
        <v>102814869.27599999</v>
      </c>
      <c r="F13889" s="2">
        <v>102814801.45999999</v>
      </c>
      <c r="G13889" s="5">
        <f>Table3[[#This Row],[PDD]]/Table3[[#This Row],[DC]]</f>
        <v>0.42425640499934308</v>
      </c>
      <c r="H13889" s="5">
        <f>Table3[[#This Row],[PDD]]/Table3[[#This Row],[PL_CVM]]</f>
        <v>0.35409141605125466</v>
      </c>
      <c r="I13889" t="s">
        <v>10</v>
      </c>
      <c r="J13889" s="3">
        <v>0.46958794067027099</v>
      </c>
      <c r="K13889" s="3">
        <v>0.51858198227020402</v>
      </c>
    </row>
    <row r="13890" spans="1:11" x14ac:dyDescent="0.35">
      <c r="A13890" s="1">
        <v>46081</v>
      </c>
      <c r="B13890" s="4" t="s">
        <v>1508</v>
      </c>
      <c r="C13890" s="2">
        <v>11571992.199999999</v>
      </c>
      <c r="D13890" s="2">
        <v>22326.080000000002</v>
      </c>
      <c r="E13890" s="2">
        <v>11506930.516899999</v>
      </c>
      <c r="F13890" s="2">
        <v>11506948.77</v>
      </c>
      <c r="G13890" s="5">
        <f>Table3[[#This Row],[PDD]]/Table3[[#This Row],[DC]]</f>
        <v>1.9293203464136454E-3</v>
      </c>
      <c r="H13890" s="5">
        <f>Table3[[#This Row],[PDD]]/Table3[[#This Row],[PL_CVM]]</f>
        <v>1.9402258970863571E-3</v>
      </c>
      <c r="I13890" t="s">
        <v>10</v>
      </c>
      <c r="J13890" s="3">
        <v>1</v>
      </c>
      <c r="K13890" s="3">
        <v>1</v>
      </c>
    </row>
    <row r="13891" spans="1:11" x14ac:dyDescent="0.35">
      <c r="A13891" s="1">
        <v>46081</v>
      </c>
      <c r="B13891" s="4" t="s">
        <v>1509</v>
      </c>
      <c r="C13891" s="2">
        <v>106249178.52</v>
      </c>
      <c r="D13891" s="2">
        <v>243376.9</v>
      </c>
      <c r="E13891" s="2">
        <v>106503246.344</v>
      </c>
      <c r="F13891" s="2">
        <v>106503590.02</v>
      </c>
      <c r="G13891" s="5">
        <f>Table3[[#This Row],[PDD]]/Table3[[#This Row],[DC]]</f>
        <v>2.2906238277803485E-3</v>
      </c>
      <c r="H13891" s="5">
        <f>Table3[[#This Row],[PDD]]/Table3[[#This Row],[PL_CVM]]</f>
        <v>2.2851520775430852E-3</v>
      </c>
      <c r="I13891" t="s">
        <v>10</v>
      </c>
      <c r="J13891" s="3">
        <v>1</v>
      </c>
      <c r="K13891" s="3">
        <v>1</v>
      </c>
    </row>
    <row r="13892" spans="1:11" x14ac:dyDescent="0.35">
      <c r="A13892" s="1">
        <v>46081</v>
      </c>
      <c r="B13892" s="4" t="s">
        <v>1510</v>
      </c>
      <c r="C13892" s="2">
        <v>86102730.549999997</v>
      </c>
      <c r="D13892" s="2">
        <v>0</v>
      </c>
      <c r="E13892" s="2">
        <v>89799886.164700001</v>
      </c>
      <c r="F13892" s="2">
        <v>89799838.030000001</v>
      </c>
      <c r="G13892" s="5">
        <f>Table3[[#This Row],[PDD]]/Table3[[#This Row],[DC]]</f>
        <v>0</v>
      </c>
      <c r="H13892" s="5">
        <f>Table3[[#This Row],[PDD]]/Table3[[#This Row],[PL_CVM]]</f>
        <v>0</v>
      </c>
      <c r="I13892" t="s">
        <v>10</v>
      </c>
      <c r="J13892" s="3">
        <v>0.15900627398805001</v>
      </c>
      <c r="K13892" s="3">
        <v>0.28087599236417399</v>
      </c>
    </row>
    <row r="13893" spans="1:11" x14ac:dyDescent="0.35">
      <c r="A13893" s="1">
        <v>46081</v>
      </c>
      <c r="B13893" s="4" t="s">
        <v>1511</v>
      </c>
      <c r="C13893" s="2">
        <v>128061251.73</v>
      </c>
      <c r="D13893" s="2">
        <v>0</v>
      </c>
      <c r="E13893" s="2">
        <v>122267848.896</v>
      </c>
      <c r="F13893" s="2">
        <v>122267737.93000001</v>
      </c>
      <c r="G13893" s="5">
        <f>Table3[[#This Row],[PDD]]/Table3[[#This Row],[DC]]</f>
        <v>0</v>
      </c>
      <c r="H13893" s="5">
        <f>Table3[[#This Row],[PDD]]/Table3[[#This Row],[PL_CVM]]</f>
        <v>0</v>
      </c>
      <c r="I13893" t="s">
        <v>10</v>
      </c>
      <c r="J13893" s="3">
        <v>1</v>
      </c>
      <c r="K13893" s="3">
        <v>1</v>
      </c>
    </row>
    <row r="13894" spans="1:11" x14ac:dyDescent="0.35">
      <c r="A13894" s="1">
        <v>46081</v>
      </c>
      <c r="B13894" s="4" t="s">
        <v>1512</v>
      </c>
      <c r="C13894" s="2">
        <v>90391892.230000004</v>
      </c>
      <c r="D13894" s="2">
        <v>0</v>
      </c>
      <c r="E13894" s="2">
        <v>89859445.011399999</v>
      </c>
      <c r="F13894" s="2">
        <v>89858882.670000002</v>
      </c>
      <c r="G13894" s="5">
        <f>Table3[[#This Row],[PDD]]/Table3[[#This Row],[DC]]</f>
        <v>0</v>
      </c>
      <c r="H13894" s="5">
        <f>Table3[[#This Row],[PDD]]/Table3[[#This Row],[PL_CVM]]</f>
        <v>0</v>
      </c>
      <c r="I13894" t="s">
        <v>10</v>
      </c>
      <c r="J13894" s="3">
        <v>1</v>
      </c>
      <c r="K13894" s="3">
        <v>1</v>
      </c>
    </row>
    <row r="13895" spans="1:11" x14ac:dyDescent="0.35">
      <c r="A13895" s="1">
        <v>46081</v>
      </c>
      <c r="B13895" s="4" t="s">
        <v>1513</v>
      </c>
      <c r="C13895" s="2">
        <v>75176152.879999995</v>
      </c>
      <c r="D13895" s="2">
        <v>4087780.24</v>
      </c>
      <c r="E13895" s="2">
        <v>84889131.363700002</v>
      </c>
      <c r="F13895" s="2">
        <v>84889075.900000006</v>
      </c>
      <c r="G13895" s="5">
        <f>Table3[[#This Row],[PDD]]/Table3[[#This Row],[DC]]</f>
        <v>5.4376023291922419E-2</v>
      </c>
      <c r="H13895" s="5">
        <f>Table3[[#This Row],[PDD]]/Table3[[#This Row],[PL_CVM]]</f>
        <v>4.8154373182427351E-2</v>
      </c>
      <c r="I13895" t="s">
        <v>10</v>
      </c>
      <c r="J13895" s="3">
        <v>0.24800447519483701</v>
      </c>
      <c r="K13895" s="3">
        <v>0.46162027820509399</v>
      </c>
    </row>
    <row r="13896" spans="1:11" x14ac:dyDescent="0.35">
      <c r="A13896" s="1">
        <v>46081</v>
      </c>
      <c r="B13896" s="4" t="s">
        <v>1514</v>
      </c>
      <c r="C13896" s="2">
        <v>24912781.23</v>
      </c>
      <c r="D13896" s="2">
        <v>0</v>
      </c>
      <c r="E13896" s="2">
        <v>24168601.9998</v>
      </c>
      <c r="F13896" s="2">
        <v>24168637.859999999</v>
      </c>
      <c r="G13896" s="5">
        <f>Table3[[#This Row],[PDD]]/Table3[[#This Row],[DC]]</f>
        <v>0</v>
      </c>
      <c r="H13896" s="5">
        <f>Table3[[#This Row],[PDD]]/Table3[[#This Row],[PL_CVM]]</f>
        <v>0</v>
      </c>
      <c r="I13896" t="s">
        <v>10</v>
      </c>
      <c r="J13896" s="3">
        <v>1</v>
      </c>
      <c r="K13896" s="3">
        <v>1</v>
      </c>
    </row>
    <row r="13897" spans="1:11" x14ac:dyDescent="0.35">
      <c r="A13897" s="1">
        <v>46081</v>
      </c>
      <c r="B13897" s="4" t="s">
        <v>1515</v>
      </c>
      <c r="C13897" s="2">
        <v>57904781.020000003</v>
      </c>
      <c r="D13897" s="2">
        <v>19404577.559999999</v>
      </c>
      <c r="E13897" s="2">
        <v>42301911.184199996</v>
      </c>
      <c r="F13897" s="2">
        <v>42301995.600000001</v>
      </c>
      <c r="G13897" s="5">
        <f>Table3[[#This Row],[PDD]]/Table3[[#This Row],[DC]]</f>
        <v>0.33511183736793271</v>
      </c>
      <c r="H13897" s="5">
        <f>Table3[[#This Row],[PDD]]/Table3[[#This Row],[PL_CVM]]</f>
        <v>0.45871541719889919</v>
      </c>
      <c r="I13897" t="s">
        <v>10</v>
      </c>
      <c r="J13897" s="3">
        <v>1</v>
      </c>
      <c r="K13897" s="3">
        <v>1</v>
      </c>
    </row>
    <row r="13898" spans="1:11" x14ac:dyDescent="0.35">
      <c r="A13898" s="1">
        <v>46081</v>
      </c>
      <c r="B13898" s="4" t="s">
        <v>1516</v>
      </c>
      <c r="C13898" s="2">
        <v>77029827.040000007</v>
      </c>
      <c r="D13898" s="2">
        <v>1246095.72</v>
      </c>
      <c r="E13898" s="2">
        <v>78197517.618499994</v>
      </c>
      <c r="F13898" s="2">
        <v>78197801.799999997</v>
      </c>
      <c r="G13898" s="5">
        <f>Table3[[#This Row],[PDD]]/Table3[[#This Row],[DC]]</f>
        <v>1.6176794988166442E-2</v>
      </c>
      <c r="H13898" s="5">
        <f>Table3[[#This Row],[PDD]]/Table3[[#This Row],[PL_CVM]]</f>
        <v>1.5935175814622452E-2</v>
      </c>
      <c r="I13898" t="s">
        <v>10</v>
      </c>
      <c r="J13898" s="3">
        <v>0.136221590287156</v>
      </c>
      <c r="K13898" s="3">
        <v>0.29267147112718001</v>
      </c>
    </row>
    <row r="13899" spans="1:11" x14ac:dyDescent="0.35">
      <c r="A13899" s="1">
        <v>46081</v>
      </c>
      <c r="B13899" s="4" t="s">
        <v>1517</v>
      </c>
      <c r="C13899" s="2">
        <v>6013956.7999999998</v>
      </c>
      <c r="D13899" s="2">
        <v>605514.71</v>
      </c>
      <c r="E13899" s="2">
        <v>5762858.8004999999</v>
      </c>
      <c r="F13899" s="2">
        <v>5763016.4400000004</v>
      </c>
      <c r="G13899" s="5">
        <f>Table3[[#This Row],[PDD]]/Table3[[#This Row],[DC]]</f>
        <v>0.10068491180382273</v>
      </c>
      <c r="H13899" s="5">
        <f>Table3[[#This Row],[PDD]]/Table3[[#This Row],[PL_CVM]]</f>
        <v>0.10506905824478265</v>
      </c>
      <c r="I13899" t="s">
        <v>10</v>
      </c>
      <c r="J13899" s="3">
        <v>0.270459606760584</v>
      </c>
      <c r="K13899" s="3">
        <v>0.270459606760584</v>
      </c>
    </row>
    <row r="13900" spans="1:11" x14ac:dyDescent="0.35">
      <c r="A13900" s="1">
        <v>46081</v>
      </c>
      <c r="B13900" s="4" t="s">
        <v>1518</v>
      </c>
      <c r="C13900" s="2">
        <v>494950431.04000002</v>
      </c>
      <c r="D13900" s="2">
        <v>3605109.63</v>
      </c>
      <c r="E13900" s="2">
        <v>516374280.19679999</v>
      </c>
      <c r="F13900" s="2">
        <v>517902739.62</v>
      </c>
      <c r="G13900" s="5">
        <f>Table3[[#This Row],[PDD]]/Table3[[#This Row],[DC]]</f>
        <v>7.2837791502168596E-3</v>
      </c>
      <c r="H13900" s="5">
        <f>Table3[[#This Row],[PDD]]/Table3[[#This Row],[PL_CVM]]</f>
        <v>6.9609781030414543E-3</v>
      </c>
      <c r="I13900" t="s">
        <v>10</v>
      </c>
      <c r="J13900" s="3">
        <v>0.99580467244035797</v>
      </c>
      <c r="K13900" s="3">
        <v>0.99580467244035797</v>
      </c>
    </row>
    <row r="13901" spans="1:11" x14ac:dyDescent="0.35">
      <c r="A13901" s="1">
        <v>46081</v>
      </c>
      <c r="B13901" s="4" t="s">
        <v>1519</v>
      </c>
      <c r="C13901" s="2">
        <v>42120397.890000001</v>
      </c>
      <c r="D13901" s="2">
        <v>0</v>
      </c>
      <c r="E13901" s="2">
        <v>43382487.484800003</v>
      </c>
      <c r="F13901" s="2">
        <v>43382263.25</v>
      </c>
      <c r="G13901" s="5">
        <f>Table3[[#This Row],[PDD]]/Table3[[#This Row],[DC]]</f>
        <v>0</v>
      </c>
      <c r="H13901" s="5">
        <f>Table3[[#This Row],[PDD]]/Table3[[#This Row],[PL_CVM]]</f>
        <v>0</v>
      </c>
      <c r="I13901" t="s">
        <v>10</v>
      </c>
      <c r="J13901" s="3">
        <v>1</v>
      </c>
      <c r="K13901" s="3">
        <v>1</v>
      </c>
    </row>
    <row r="13902" spans="1:11" x14ac:dyDescent="0.35">
      <c r="A13902" s="1">
        <v>46081</v>
      </c>
      <c r="B13902" s="4" t="s">
        <v>1520</v>
      </c>
      <c r="C13902" s="2">
        <v>48493426.619999997</v>
      </c>
      <c r="D13902" s="2">
        <v>0</v>
      </c>
      <c r="E13902" s="2">
        <v>48494448.343800001</v>
      </c>
      <c r="F13902" s="2">
        <v>48494432.969999999</v>
      </c>
      <c r="G13902" s="5">
        <f>Table3[[#This Row],[PDD]]/Table3[[#This Row],[DC]]</f>
        <v>0</v>
      </c>
      <c r="H13902" s="5">
        <f>Table3[[#This Row],[PDD]]/Table3[[#This Row],[PL_CVM]]</f>
        <v>0</v>
      </c>
      <c r="I13902" t="s">
        <v>10</v>
      </c>
      <c r="J13902" s="3">
        <v>1</v>
      </c>
      <c r="K13902" s="3">
        <v>1</v>
      </c>
    </row>
    <row r="13903" spans="1:11" x14ac:dyDescent="0.35">
      <c r="A13903" s="1">
        <v>46081</v>
      </c>
      <c r="B13903" s="4" t="s">
        <v>1521</v>
      </c>
      <c r="C13903" s="2">
        <v>0</v>
      </c>
      <c r="D13903" s="2">
        <v>0</v>
      </c>
      <c r="E13903" s="2">
        <v>93512181.185000002</v>
      </c>
      <c r="F13903" s="2">
        <v>93419764.359999999</v>
      </c>
      <c r="G13903" s="5" t="e">
        <f>Table3[[#This Row],[PDD]]/Table3[[#This Row],[DC]]</f>
        <v>#DIV/0!</v>
      </c>
      <c r="H13903" s="5">
        <f>Table3[[#This Row],[PDD]]/Table3[[#This Row],[PL_CVM]]</f>
        <v>0</v>
      </c>
      <c r="I13903" t="s">
        <v>10</v>
      </c>
      <c r="J13903" s="3">
        <v>1</v>
      </c>
      <c r="K13903" s="3">
        <v>1</v>
      </c>
    </row>
    <row r="13904" spans="1:11" x14ac:dyDescent="0.35">
      <c r="A13904" s="1">
        <v>46081</v>
      </c>
      <c r="B13904" s="4" t="s">
        <v>1522</v>
      </c>
      <c r="C13904" s="2">
        <v>126582592.77</v>
      </c>
      <c r="D13904" s="2">
        <v>0</v>
      </c>
      <c r="E13904" s="2">
        <v>127207443.6822</v>
      </c>
      <c r="F13904" s="2">
        <v>127207259.81</v>
      </c>
      <c r="G13904" s="5">
        <f>Table3[[#This Row],[PDD]]/Table3[[#This Row],[DC]]</f>
        <v>0</v>
      </c>
      <c r="H13904" s="5">
        <f>Table3[[#This Row],[PDD]]/Table3[[#This Row],[PL_CVM]]</f>
        <v>0</v>
      </c>
      <c r="I13904" t="s">
        <v>10</v>
      </c>
      <c r="J13904" s="3">
        <v>1</v>
      </c>
      <c r="K13904" s="3">
        <v>1</v>
      </c>
    </row>
    <row r="13905" spans="1:11" x14ac:dyDescent="0.35">
      <c r="A13905" s="1">
        <v>46081</v>
      </c>
      <c r="B13905" s="4" t="s">
        <v>1523</v>
      </c>
      <c r="C13905" s="2">
        <v>17490857</v>
      </c>
      <c r="D13905" s="2">
        <v>938302.67</v>
      </c>
      <c r="E13905" s="2">
        <v>16707246.7664</v>
      </c>
      <c r="F13905" s="2">
        <v>16707312.49</v>
      </c>
      <c r="G13905" s="5">
        <f>Table3[[#This Row],[PDD]]/Table3[[#This Row],[DC]]</f>
        <v>5.3645322810654733E-2</v>
      </c>
      <c r="H13905" s="5">
        <f>Table3[[#This Row],[PDD]]/Table3[[#This Row],[PL_CVM]]</f>
        <v>5.6161197114234382E-2</v>
      </c>
      <c r="I13905" t="s">
        <v>10</v>
      </c>
      <c r="J13905" s="3">
        <v>0.89361203405610601</v>
      </c>
      <c r="K13905" s="3">
        <v>0.89361203405610601</v>
      </c>
    </row>
    <row r="13906" spans="1:11" x14ac:dyDescent="0.35">
      <c r="A13906" s="1">
        <v>46081</v>
      </c>
      <c r="B13906" s="4" t="s">
        <v>1524</v>
      </c>
      <c r="C13906" s="2">
        <v>0</v>
      </c>
      <c r="D13906" s="2">
        <v>0</v>
      </c>
      <c r="E13906" s="2">
        <v>104594413.0394</v>
      </c>
      <c r="F13906" s="2">
        <v>104592689.90000001</v>
      </c>
      <c r="G13906" s="5" t="e">
        <f>Table3[[#This Row],[PDD]]/Table3[[#This Row],[DC]]</f>
        <v>#DIV/0!</v>
      </c>
      <c r="H13906" s="5">
        <f>Table3[[#This Row],[PDD]]/Table3[[#This Row],[PL_CVM]]</f>
        <v>0</v>
      </c>
      <c r="I13906" t="s">
        <v>10</v>
      </c>
      <c r="J13906" s="3">
        <v>1.23233591254483E-2</v>
      </c>
      <c r="K13906" s="3">
        <v>1.23233591254483E-2</v>
      </c>
    </row>
    <row r="13907" spans="1:11" x14ac:dyDescent="0.35">
      <c r="A13907" s="1">
        <v>46081</v>
      </c>
      <c r="B13907" s="4" t="s">
        <v>1525</v>
      </c>
      <c r="C13907" s="2">
        <v>0</v>
      </c>
      <c r="D13907" s="2">
        <v>0</v>
      </c>
      <c r="E13907" s="2">
        <v>38736062.803599998</v>
      </c>
      <c r="F13907" s="2">
        <v>38546663.859999999</v>
      </c>
      <c r="G13907" s="5" t="e">
        <f>Table3[[#This Row],[PDD]]/Table3[[#This Row],[DC]]</f>
        <v>#DIV/0!</v>
      </c>
      <c r="H13907" s="5">
        <f>Table3[[#This Row],[PDD]]/Table3[[#This Row],[PL_CVM]]</f>
        <v>0</v>
      </c>
      <c r="I13907" t="s">
        <v>10</v>
      </c>
      <c r="J13907" s="3">
        <v>1</v>
      </c>
      <c r="K13907" s="3">
        <v>1</v>
      </c>
    </row>
    <row r="13908" spans="1:11" x14ac:dyDescent="0.35">
      <c r="A13908" s="1">
        <v>46081</v>
      </c>
      <c r="B13908" s="4" t="s">
        <v>1526</v>
      </c>
      <c r="C13908" s="2">
        <v>0</v>
      </c>
      <c r="D13908" s="2">
        <v>0</v>
      </c>
      <c r="E13908" s="2">
        <v>48503109.6303</v>
      </c>
      <c r="F13908" s="2">
        <v>48598539.310000002</v>
      </c>
      <c r="G13908" s="5" t="e">
        <f>Table3[[#This Row],[PDD]]/Table3[[#This Row],[DC]]</f>
        <v>#DIV/0!</v>
      </c>
      <c r="H13908" s="5">
        <f>Table3[[#This Row],[PDD]]/Table3[[#This Row],[PL_CVM]]</f>
        <v>0</v>
      </c>
      <c r="I13908" t="s">
        <v>10</v>
      </c>
      <c r="J13908" s="3">
        <v>1</v>
      </c>
      <c r="K13908" s="3">
        <v>1</v>
      </c>
    </row>
    <row r="13909" spans="1:11" x14ac:dyDescent="0.35">
      <c r="A13909" s="1">
        <v>46081</v>
      </c>
      <c r="B13909" s="4" t="s">
        <v>1527</v>
      </c>
      <c r="C13909" s="2">
        <v>0</v>
      </c>
      <c r="D13909" s="2">
        <v>0</v>
      </c>
      <c r="E13909" s="2">
        <v>20395883.9133</v>
      </c>
      <c r="F13909" s="2">
        <v>20395908.489999998</v>
      </c>
      <c r="G13909" s="5" t="e">
        <f>Table3[[#This Row],[PDD]]/Table3[[#This Row],[DC]]</f>
        <v>#DIV/0!</v>
      </c>
      <c r="H13909" s="5">
        <f>Table3[[#This Row],[PDD]]/Table3[[#This Row],[PL_CVM]]</f>
        <v>0</v>
      </c>
      <c r="I13909" t="s">
        <v>10</v>
      </c>
      <c r="J13909" s="3">
        <v>1</v>
      </c>
      <c r="K13909" s="3">
        <v>1</v>
      </c>
    </row>
    <row r="13910" spans="1:11" x14ac:dyDescent="0.35">
      <c r="A13910" s="1">
        <v>46081</v>
      </c>
      <c r="B13910" s="4" t="s">
        <v>1528</v>
      </c>
      <c r="C13910" s="2">
        <v>0</v>
      </c>
      <c r="D13910" s="2">
        <v>0</v>
      </c>
      <c r="E13910" s="2">
        <v>105903067.8741</v>
      </c>
      <c r="F13910" s="2">
        <v>105922858.29000001</v>
      </c>
      <c r="G13910" s="5" t="e">
        <f>Table3[[#This Row],[PDD]]/Table3[[#This Row],[DC]]</f>
        <v>#DIV/0!</v>
      </c>
      <c r="H13910" s="5">
        <f>Table3[[#This Row],[PDD]]/Table3[[#This Row],[PL_CVM]]</f>
        <v>0</v>
      </c>
      <c r="I13910" t="s">
        <v>10</v>
      </c>
      <c r="J13910" s="3">
        <v>0</v>
      </c>
      <c r="K13910" s="3">
        <v>0</v>
      </c>
    </row>
    <row r="13911" spans="1:11" x14ac:dyDescent="0.35">
      <c r="A13911" s="1">
        <v>46081</v>
      </c>
      <c r="B13911" s="4" t="s">
        <v>1529</v>
      </c>
      <c r="C13911" s="2">
        <v>157831647.11000001</v>
      </c>
      <c r="D13911" s="2">
        <v>0</v>
      </c>
      <c r="E13911" s="2">
        <v>157674627.66440001</v>
      </c>
      <c r="F13911" s="2">
        <v>157674417.72</v>
      </c>
      <c r="G13911" s="5">
        <f>Table3[[#This Row],[PDD]]/Table3[[#This Row],[DC]]</f>
        <v>0</v>
      </c>
      <c r="H13911" s="5">
        <f>Table3[[#This Row],[PDD]]/Table3[[#This Row],[PL_CVM]]</f>
        <v>0</v>
      </c>
      <c r="I13911" t="s">
        <v>10</v>
      </c>
      <c r="J13911" s="3">
        <v>1</v>
      </c>
      <c r="K13911" s="3">
        <v>1</v>
      </c>
    </row>
    <row r="13912" spans="1:11" x14ac:dyDescent="0.35">
      <c r="A13912" s="1">
        <v>46081</v>
      </c>
      <c r="B13912" s="4" t="s">
        <v>1530</v>
      </c>
      <c r="C13912" s="2">
        <v>177451269.28999999</v>
      </c>
      <c r="D13912" s="2">
        <v>0</v>
      </c>
      <c r="E13912" s="2">
        <v>177553835.7457</v>
      </c>
      <c r="F13912" s="2">
        <v>177553823.03999999</v>
      </c>
      <c r="G13912" s="5">
        <f>Table3[[#This Row],[PDD]]/Table3[[#This Row],[DC]]</f>
        <v>0</v>
      </c>
      <c r="H13912" s="5">
        <f>Table3[[#This Row],[PDD]]/Table3[[#This Row],[PL_CVM]]</f>
        <v>0</v>
      </c>
      <c r="I13912" t="s">
        <v>10</v>
      </c>
      <c r="J13912" s="3">
        <v>0.32385415971726</v>
      </c>
      <c r="K13912" s="3">
        <v>0.57723589967716105</v>
      </c>
    </row>
    <row r="13913" spans="1:11" x14ac:dyDescent="0.35">
      <c r="A13913" s="1">
        <v>46081</v>
      </c>
      <c r="B13913" s="4" t="s">
        <v>1531</v>
      </c>
      <c r="C13913" s="2">
        <v>29873293.739999998</v>
      </c>
      <c r="D13913" s="2">
        <v>304450.63</v>
      </c>
      <c r="E13913" s="2">
        <v>30890255.3112</v>
      </c>
      <c r="F13913" s="2">
        <v>30890285.050000001</v>
      </c>
      <c r="G13913" s="5">
        <f>Table3[[#This Row],[PDD]]/Table3[[#This Row],[DC]]</f>
        <v>1.0191398131379939E-2</v>
      </c>
      <c r="H13913" s="5">
        <f>Table3[[#This Row],[PDD]]/Table3[[#This Row],[PL_CVM]]</f>
        <v>9.8558698797115828E-3</v>
      </c>
      <c r="I13913" t="s">
        <v>10</v>
      </c>
      <c r="J13913" s="3">
        <v>0.49096459379865298</v>
      </c>
      <c r="K13913" s="3">
        <v>0.96021596061219905</v>
      </c>
    </row>
    <row r="13914" spans="1:11" x14ac:dyDescent="0.35">
      <c r="A13914" s="1">
        <v>46081</v>
      </c>
      <c r="B13914" s="4" t="s">
        <v>1532</v>
      </c>
      <c r="C13914" s="2">
        <v>0</v>
      </c>
      <c r="D13914" s="2">
        <v>0</v>
      </c>
      <c r="E13914" s="2">
        <v>39214897.419500001</v>
      </c>
      <c r="F13914" s="2">
        <v>39214788.950000003</v>
      </c>
      <c r="G13914" s="5" t="e">
        <f>Table3[[#This Row],[PDD]]/Table3[[#This Row],[DC]]</f>
        <v>#DIV/0!</v>
      </c>
      <c r="H13914" s="5">
        <f>Table3[[#This Row],[PDD]]/Table3[[#This Row],[PL_CVM]]</f>
        <v>0</v>
      </c>
      <c r="I13914" t="s">
        <v>10</v>
      </c>
      <c r="J13914" s="3">
        <v>1</v>
      </c>
      <c r="K13914" s="3">
        <v>1</v>
      </c>
    </row>
    <row r="13915" spans="1:11" x14ac:dyDescent="0.35">
      <c r="A13915" s="1">
        <v>46081</v>
      </c>
      <c r="B13915" s="4" t="s">
        <v>1533</v>
      </c>
      <c r="C13915" s="2">
        <v>0</v>
      </c>
      <c r="D13915" s="2">
        <v>0</v>
      </c>
      <c r="E13915" s="2">
        <v>63435187.485600002</v>
      </c>
      <c r="F13915" s="2">
        <v>63570247.880000003</v>
      </c>
      <c r="G13915" s="5" t="e">
        <f>Table3[[#This Row],[PDD]]/Table3[[#This Row],[DC]]</f>
        <v>#DIV/0!</v>
      </c>
      <c r="H13915" s="5">
        <f>Table3[[#This Row],[PDD]]/Table3[[#This Row],[PL_CVM]]</f>
        <v>0</v>
      </c>
      <c r="I13915" t="s">
        <v>10</v>
      </c>
      <c r="J13915" s="3">
        <v>1</v>
      </c>
      <c r="K13915" s="3">
        <v>1</v>
      </c>
    </row>
    <row r="13916" spans="1:11" x14ac:dyDescent="0.35">
      <c r="A13916" s="1">
        <v>46081</v>
      </c>
      <c r="B13916" s="4" t="s">
        <v>1534</v>
      </c>
      <c r="C13916" s="2">
        <v>30954669.550000001</v>
      </c>
      <c r="D13916" s="2">
        <v>0</v>
      </c>
      <c r="E13916" s="2">
        <v>35014818.203199998</v>
      </c>
      <c r="F13916" s="2">
        <v>35015302.759999998</v>
      </c>
      <c r="G13916" s="5">
        <f>Table3[[#This Row],[PDD]]/Table3[[#This Row],[DC]]</f>
        <v>0</v>
      </c>
      <c r="H13916" s="5">
        <f>Table3[[#This Row],[PDD]]/Table3[[#This Row],[PL_CVM]]</f>
        <v>0</v>
      </c>
      <c r="I13916" t="s">
        <v>10</v>
      </c>
      <c r="J13916" s="3">
        <v>1</v>
      </c>
      <c r="K13916" s="3">
        <v>1</v>
      </c>
    </row>
    <row r="13917" spans="1:11" x14ac:dyDescent="0.35">
      <c r="A13917" s="1">
        <v>46081</v>
      </c>
      <c r="B13917" s="4" t="s">
        <v>1535</v>
      </c>
      <c r="C13917" s="2">
        <v>6522655.0300000003</v>
      </c>
      <c r="D13917" s="2">
        <v>6522655.0300000003</v>
      </c>
      <c r="E13917" s="2">
        <v>944172.24</v>
      </c>
      <c r="F13917" s="2">
        <v>944188.43</v>
      </c>
      <c r="G13917" s="5">
        <f>Table3[[#This Row],[PDD]]/Table3[[#This Row],[DC]]</f>
        <v>1</v>
      </c>
      <c r="H13917" s="5">
        <f>Table3[[#This Row],[PDD]]/Table3[[#This Row],[PL_CVM]]</f>
        <v>6.9082132578133795</v>
      </c>
      <c r="I13917" t="s">
        <v>10</v>
      </c>
      <c r="J13917" s="3">
        <v>1</v>
      </c>
      <c r="K13917" s="3">
        <v>1</v>
      </c>
    </row>
    <row r="13918" spans="1:11" x14ac:dyDescent="0.35">
      <c r="A13918" s="1">
        <v>46081</v>
      </c>
      <c r="B13918" s="4" t="s">
        <v>1536</v>
      </c>
      <c r="C13918" s="2">
        <v>778840.47</v>
      </c>
      <c r="D13918" s="2">
        <v>0</v>
      </c>
      <c r="E13918" s="2">
        <v>2068115.8112999999</v>
      </c>
      <c r="F13918" s="2">
        <v>2068103.66</v>
      </c>
      <c r="G13918" s="5">
        <f>Table3[[#This Row],[PDD]]/Table3[[#This Row],[DC]]</f>
        <v>0</v>
      </c>
      <c r="H13918" s="5">
        <f>Table3[[#This Row],[PDD]]/Table3[[#This Row],[PL_CVM]]</f>
        <v>0</v>
      </c>
      <c r="I13918" t="s">
        <v>10</v>
      </c>
      <c r="J13918" s="3">
        <v>1</v>
      </c>
      <c r="K13918" s="3">
        <v>1</v>
      </c>
    </row>
    <row r="13919" spans="1:11" x14ac:dyDescent="0.35">
      <c r="A13919" s="1">
        <v>46081</v>
      </c>
      <c r="B13919" s="4" t="s">
        <v>1537</v>
      </c>
      <c r="C13919" s="2">
        <v>0</v>
      </c>
      <c r="D13919" s="2">
        <v>0</v>
      </c>
      <c r="E13919" s="2">
        <v>286915969.36860001</v>
      </c>
      <c r="F13919" s="2">
        <v>286552859.5</v>
      </c>
      <c r="G13919" s="5" t="e">
        <f>Table3[[#This Row],[PDD]]/Table3[[#This Row],[DC]]</f>
        <v>#DIV/0!</v>
      </c>
      <c r="H13919" s="5">
        <f>Table3[[#This Row],[PDD]]/Table3[[#This Row],[PL_CVM]]</f>
        <v>0</v>
      </c>
      <c r="I13919" t="s">
        <v>10</v>
      </c>
      <c r="J13919" s="3">
        <v>1</v>
      </c>
      <c r="K13919" s="3">
        <v>1</v>
      </c>
    </row>
    <row r="13920" spans="1:11" x14ac:dyDescent="0.35">
      <c r="A13920" s="1">
        <v>46081</v>
      </c>
      <c r="B13920" s="4" t="s">
        <v>1538</v>
      </c>
      <c r="C13920" s="2">
        <v>0</v>
      </c>
      <c r="D13920" s="2">
        <v>0</v>
      </c>
      <c r="E13920" s="2">
        <v>104478997.5306</v>
      </c>
      <c r="F13920" s="2">
        <v>104479843.56999999</v>
      </c>
      <c r="G13920" s="5" t="e">
        <f>Table3[[#This Row],[PDD]]/Table3[[#This Row],[DC]]</f>
        <v>#DIV/0!</v>
      </c>
      <c r="H13920" s="5">
        <f>Table3[[#This Row],[PDD]]/Table3[[#This Row],[PL_CVM]]</f>
        <v>0</v>
      </c>
      <c r="I13920" t="s">
        <v>10</v>
      </c>
      <c r="J13920" s="3">
        <v>1</v>
      </c>
      <c r="K13920" s="3">
        <v>1</v>
      </c>
    </row>
    <row r="13921" spans="1:11" x14ac:dyDescent="0.35">
      <c r="A13921" s="1">
        <v>46081</v>
      </c>
      <c r="B13921" s="4" t="s">
        <v>1539</v>
      </c>
      <c r="C13921" s="2">
        <v>259561726.80000001</v>
      </c>
      <c r="D13921" s="2">
        <v>0</v>
      </c>
      <c r="E13921" s="2">
        <v>259582991.68000001</v>
      </c>
      <c r="F13921" s="2">
        <v>259583284.63999999</v>
      </c>
      <c r="G13921" s="5">
        <f>Table3[[#This Row],[PDD]]/Table3[[#This Row],[DC]]</f>
        <v>0</v>
      </c>
      <c r="H13921" s="5">
        <f>Table3[[#This Row],[PDD]]/Table3[[#This Row],[PL_CVM]]</f>
        <v>0</v>
      </c>
      <c r="I13921" t="s">
        <v>10</v>
      </c>
      <c r="J13921" s="3">
        <v>1</v>
      </c>
      <c r="K13921" s="3">
        <v>1</v>
      </c>
    </row>
    <row r="13922" spans="1:11" x14ac:dyDescent="0.35">
      <c r="A13922" s="1">
        <v>46081</v>
      </c>
      <c r="B13922" s="4" t="s">
        <v>1540</v>
      </c>
      <c r="C13922" s="2">
        <v>1342170.29</v>
      </c>
      <c r="D13922" s="2">
        <v>0</v>
      </c>
      <c r="E13922" s="2">
        <v>1504374.5382999999</v>
      </c>
      <c r="F13922" s="2">
        <v>1504375.74</v>
      </c>
      <c r="G13922" s="5">
        <f>Table3[[#This Row],[PDD]]/Table3[[#This Row],[DC]]</f>
        <v>0</v>
      </c>
      <c r="H13922" s="5">
        <f>Table3[[#This Row],[PDD]]/Table3[[#This Row],[PL_CVM]]</f>
        <v>0</v>
      </c>
      <c r="I13922" t="s">
        <v>10</v>
      </c>
      <c r="J13922" s="3">
        <v>1</v>
      </c>
      <c r="K13922" s="3">
        <v>1</v>
      </c>
    </row>
    <row r="13923" spans="1:11" x14ac:dyDescent="0.35">
      <c r="A13923" s="1">
        <v>46081</v>
      </c>
      <c r="B13923" s="4" t="s">
        <v>1541</v>
      </c>
      <c r="C13923" s="2">
        <v>0</v>
      </c>
      <c r="D13923" s="2">
        <v>0</v>
      </c>
      <c r="E13923" s="2">
        <v>41595821.156099997</v>
      </c>
      <c r="F13923" s="2">
        <v>41603232.549999997</v>
      </c>
      <c r="G13923" s="5" t="e">
        <f>Table3[[#This Row],[PDD]]/Table3[[#This Row],[DC]]</f>
        <v>#DIV/0!</v>
      </c>
      <c r="H13923" s="5">
        <f>Table3[[#This Row],[PDD]]/Table3[[#This Row],[PL_CVM]]</f>
        <v>0</v>
      </c>
      <c r="I13923" t="s">
        <v>10</v>
      </c>
      <c r="J13923" s="3">
        <v>1</v>
      </c>
      <c r="K13923" s="3">
        <v>1</v>
      </c>
    </row>
    <row r="13924" spans="1:11" x14ac:dyDescent="0.35">
      <c r="A13924" s="1">
        <v>46081</v>
      </c>
      <c r="B13924" s="4" t="s">
        <v>1542</v>
      </c>
      <c r="C13924" s="2">
        <v>140000000</v>
      </c>
      <c r="D13924" s="2">
        <v>73454540.890000001</v>
      </c>
      <c r="E13924" s="2">
        <v>66123918.520599999</v>
      </c>
      <c r="F13924" s="2">
        <v>66124779.090000004</v>
      </c>
      <c r="G13924" s="5">
        <f>Table3[[#This Row],[PDD]]/Table3[[#This Row],[DC]]</f>
        <v>0.5246752920714286</v>
      </c>
      <c r="H13924" s="5">
        <f>Table3[[#This Row],[PDD]]/Table3[[#This Row],[PL_CVM]]</f>
        <v>1.1108474296757003</v>
      </c>
      <c r="I13924" t="s">
        <v>10</v>
      </c>
      <c r="J13924" s="3">
        <v>1</v>
      </c>
      <c r="K13924" s="3">
        <v>1</v>
      </c>
    </row>
    <row r="13925" spans="1:11" x14ac:dyDescent="0.35">
      <c r="A13925" s="1">
        <v>46081</v>
      </c>
      <c r="B13925" s="4" t="s">
        <v>1543</v>
      </c>
      <c r="C13925" s="2">
        <v>9778967.4000000004</v>
      </c>
      <c r="D13925" s="2">
        <v>246328.01</v>
      </c>
      <c r="E13925" s="2">
        <v>10744379.3232</v>
      </c>
      <c r="F13925" s="2">
        <v>10744387.189999999</v>
      </c>
      <c r="G13925" s="5">
        <f>Table3[[#This Row],[PDD]]/Table3[[#This Row],[DC]]</f>
        <v>2.518957267410463E-2</v>
      </c>
      <c r="H13925" s="5">
        <f>Table3[[#This Row],[PDD]]/Table3[[#This Row],[PL_CVM]]</f>
        <v>2.2926203760532948E-2</v>
      </c>
      <c r="I13925" t="s">
        <v>10</v>
      </c>
      <c r="J13925" s="3">
        <v>0</v>
      </c>
      <c r="K13925" s="3">
        <v>0</v>
      </c>
    </row>
    <row r="13926" spans="1:11" x14ac:dyDescent="0.35">
      <c r="A13926" s="1">
        <v>46081</v>
      </c>
      <c r="B13926" s="4" t="s">
        <v>1544</v>
      </c>
      <c r="C13926" s="2">
        <v>0</v>
      </c>
      <c r="D13926" s="2">
        <v>0</v>
      </c>
      <c r="E13926" s="2">
        <v>123192451.14749999</v>
      </c>
      <c r="F13926" s="2">
        <v>122931374.38</v>
      </c>
      <c r="G13926" s="5" t="e">
        <f>Table3[[#This Row],[PDD]]/Table3[[#This Row],[DC]]</f>
        <v>#DIV/0!</v>
      </c>
      <c r="H13926" s="5">
        <f>Table3[[#This Row],[PDD]]/Table3[[#This Row],[PL_CVM]]</f>
        <v>0</v>
      </c>
      <c r="I13926" t="s">
        <v>10</v>
      </c>
      <c r="J13926" s="3">
        <v>1</v>
      </c>
      <c r="K13926" s="3">
        <v>1</v>
      </c>
    </row>
    <row r="13927" spans="1:11" x14ac:dyDescent="0.35">
      <c r="A13927" s="1">
        <v>46081</v>
      </c>
      <c r="B13927" s="4" t="s">
        <v>3302</v>
      </c>
      <c r="C13927" s="2">
        <v>4711632.41</v>
      </c>
      <c r="D13927" s="2">
        <v>2323885.69</v>
      </c>
      <c r="E13927" s="2">
        <v>4200020.6284999996</v>
      </c>
      <c r="F13927" s="2">
        <v>4200005.46</v>
      </c>
      <c r="G13927" s="5">
        <f>Table3[[#This Row],[PDD]]/Table3[[#This Row],[DC]]</f>
        <v>0.49322304623505209</v>
      </c>
      <c r="H13927" s="5">
        <f>Table3[[#This Row],[PDD]]/Table3[[#This Row],[PL_CVM]]</f>
        <v>0.55330539736965012</v>
      </c>
      <c r="I13927" t="s">
        <v>10</v>
      </c>
      <c r="J13927" s="3">
        <v>0</v>
      </c>
      <c r="K13927" s="3">
        <v>1</v>
      </c>
    </row>
    <row r="13928" spans="1:11" x14ac:dyDescent="0.35">
      <c r="A13928" s="1">
        <v>46081</v>
      </c>
      <c r="B13928" s="4" t="s">
        <v>1546</v>
      </c>
      <c r="C13928" s="2">
        <v>31077040.550000001</v>
      </c>
      <c r="D13928" s="2">
        <v>1364401.56</v>
      </c>
      <c r="E13928" s="2">
        <v>29836832.072299998</v>
      </c>
      <c r="F13928" s="2">
        <v>29836817.870000001</v>
      </c>
      <c r="G13928" s="5">
        <f>Table3[[#This Row],[PDD]]/Table3[[#This Row],[DC]]</f>
        <v>4.3903844634266505E-2</v>
      </c>
      <c r="H13928" s="5">
        <f>Table3[[#This Row],[PDD]]/Table3[[#This Row],[PL_CVM]]</f>
        <v>4.5728789375084927E-2</v>
      </c>
      <c r="I13928" t="s">
        <v>10</v>
      </c>
      <c r="J13928" s="3">
        <v>0.28794871943446598</v>
      </c>
      <c r="K13928" s="3">
        <v>0.63800358312076599</v>
      </c>
    </row>
    <row r="13929" spans="1:11" x14ac:dyDescent="0.35">
      <c r="A13929" s="1">
        <v>46081</v>
      </c>
      <c r="B13929" s="4" t="s">
        <v>1547</v>
      </c>
      <c r="C13929" s="2">
        <v>530950294.19</v>
      </c>
      <c r="D13929" s="2">
        <v>6152248.3799999999</v>
      </c>
      <c r="E13929" s="2">
        <v>571139522.29589999</v>
      </c>
      <c r="F13929" s="2">
        <v>571139953.96000004</v>
      </c>
      <c r="G13929" s="5">
        <f>Table3[[#This Row],[PDD]]/Table3[[#This Row],[DC]]</f>
        <v>1.1587239798756801E-2</v>
      </c>
      <c r="H13929" s="5">
        <f>Table3[[#This Row],[PDD]]/Table3[[#This Row],[PL_CVM]]</f>
        <v>1.077187532993161E-2</v>
      </c>
      <c r="I13929" t="s">
        <v>10</v>
      </c>
      <c r="J13929" s="3">
        <v>0.21183837483062001</v>
      </c>
      <c r="K13929" s="3">
        <v>0.38892371855439101</v>
      </c>
    </row>
    <row r="13930" spans="1:11" x14ac:dyDescent="0.35">
      <c r="A13930" s="1">
        <v>46081</v>
      </c>
      <c r="B13930" s="4" t="s">
        <v>1548</v>
      </c>
      <c r="C13930" s="2">
        <v>0</v>
      </c>
      <c r="D13930" s="2">
        <v>0</v>
      </c>
      <c r="E13930" s="2">
        <v>212110235.82120001</v>
      </c>
      <c r="F13930" s="2">
        <v>211560930.25</v>
      </c>
      <c r="G13930" s="5" t="e">
        <f>Table3[[#This Row],[PDD]]/Table3[[#This Row],[DC]]</f>
        <v>#DIV/0!</v>
      </c>
      <c r="H13930" s="5">
        <f>Table3[[#This Row],[PDD]]/Table3[[#This Row],[PL_CVM]]</f>
        <v>0</v>
      </c>
      <c r="I13930" t="s">
        <v>10</v>
      </c>
      <c r="J13930" s="3">
        <v>1</v>
      </c>
      <c r="K13930" s="3">
        <v>1</v>
      </c>
    </row>
    <row r="13931" spans="1:11" x14ac:dyDescent="0.35">
      <c r="A13931" s="1">
        <v>46081</v>
      </c>
      <c r="B13931" s="4" t="s">
        <v>1549</v>
      </c>
      <c r="C13931" s="2">
        <v>416525499.35000002</v>
      </c>
      <c r="D13931" s="2">
        <v>3955727.37</v>
      </c>
      <c r="E13931" s="2">
        <v>440713900</v>
      </c>
      <c r="F13931" s="2">
        <v>440713860.56999999</v>
      </c>
      <c r="G13931" s="5">
        <f>Table3[[#This Row],[PDD]]/Table3[[#This Row],[DC]]</f>
        <v>9.4969632739724842E-3</v>
      </c>
      <c r="H13931" s="5">
        <f>Table3[[#This Row],[PDD]]/Table3[[#This Row],[PL_CVM]]</f>
        <v>8.9757271642962079E-3</v>
      </c>
      <c r="I13931" t="s">
        <v>10</v>
      </c>
      <c r="J13931" s="3">
        <v>7.3398864887175105E-2</v>
      </c>
      <c r="K13931" s="3">
        <v>0.14147568297709701</v>
      </c>
    </row>
    <row r="13932" spans="1:11" x14ac:dyDescent="0.35">
      <c r="A13932" s="1">
        <v>46081</v>
      </c>
      <c r="B13932" s="4" t="s">
        <v>1550</v>
      </c>
      <c r="C13932" s="2">
        <v>108644269.45</v>
      </c>
      <c r="D13932" s="2">
        <v>33722.230000000003</v>
      </c>
      <c r="E13932" s="2">
        <v>116169340.8976</v>
      </c>
      <c r="F13932" s="2">
        <v>116170546.66</v>
      </c>
      <c r="G13932" s="5">
        <f>Table3[[#This Row],[PDD]]/Table3[[#This Row],[DC]]</f>
        <v>3.103912444781044E-4</v>
      </c>
      <c r="H13932" s="5">
        <f>Table3[[#This Row],[PDD]]/Table3[[#This Row],[PL_CVM]]</f>
        <v>2.9028209791158097E-4</v>
      </c>
      <c r="I13932" t="s">
        <v>10</v>
      </c>
      <c r="J13932" s="3">
        <v>0.97573948962588797</v>
      </c>
      <c r="K13932" s="3">
        <v>0.97573948962588797</v>
      </c>
    </row>
    <row r="13933" spans="1:11" x14ac:dyDescent="0.35">
      <c r="A13933" s="1">
        <v>46081</v>
      </c>
      <c r="B13933" s="4" t="s">
        <v>1551</v>
      </c>
      <c r="C13933" s="2">
        <v>334023957.13999999</v>
      </c>
      <c r="D13933" s="2">
        <v>66897924.170000002</v>
      </c>
      <c r="E13933" s="2">
        <v>272666219.18589997</v>
      </c>
      <c r="F13933" s="2">
        <v>272666144.94999999</v>
      </c>
      <c r="G13933" s="5">
        <f>Table3[[#This Row],[PDD]]/Table3[[#This Row],[DC]]</f>
        <v>0.20027882054568011</v>
      </c>
      <c r="H13933" s="5">
        <f>Table3[[#This Row],[PDD]]/Table3[[#This Row],[PL_CVM]]</f>
        <v>0.24534737960324107</v>
      </c>
      <c r="I13933" t="s">
        <v>10</v>
      </c>
      <c r="J13933" s="3">
        <v>0</v>
      </c>
      <c r="K13933" s="3">
        <v>1</v>
      </c>
    </row>
    <row r="13934" spans="1:11" x14ac:dyDescent="0.35">
      <c r="A13934" s="1">
        <v>46081</v>
      </c>
      <c r="B13934" s="4" t="s">
        <v>1552</v>
      </c>
      <c r="C13934" s="2">
        <v>24970454.969999999</v>
      </c>
      <c r="D13934" s="2">
        <v>6102862.7300000004</v>
      </c>
      <c r="E13934" s="2">
        <v>20112244.121199999</v>
      </c>
      <c r="F13934" s="2">
        <v>19091472.309999999</v>
      </c>
      <c r="G13934" s="5">
        <f>Table3[[#This Row],[PDD]]/Table3[[#This Row],[DC]]</f>
        <v>0.24440334536683858</v>
      </c>
      <c r="H13934" s="5">
        <f>Table3[[#This Row],[PDD]]/Table3[[#This Row],[PL_CVM]]</f>
        <v>0.31966433132573846</v>
      </c>
      <c r="I13934" t="s">
        <v>13</v>
      </c>
      <c r="J13934" s="3">
        <v>0.353705291678587</v>
      </c>
      <c r="K13934" s="3">
        <v>0.353705291678587</v>
      </c>
    </row>
    <row r="13935" spans="1:11" x14ac:dyDescent="0.35">
      <c r="A13935" s="1">
        <v>46081</v>
      </c>
      <c r="B13935" s="4" t="s">
        <v>1553</v>
      </c>
      <c r="C13935" s="2">
        <v>294057968.06</v>
      </c>
      <c r="D13935" s="2">
        <v>41854265.369999997</v>
      </c>
      <c r="E13935" s="2">
        <v>258244672.91319999</v>
      </c>
      <c r="F13935" s="2">
        <v>258243584.69</v>
      </c>
      <c r="G13935" s="5">
        <f>Table3[[#This Row],[PDD]]/Table3[[#This Row],[DC]]</f>
        <v>0.1423333829248932</v>
      </c>
      <c r="H13935" s="5">
        <f>Table3[[#This Row],[PDD]]/Table3[[#This Row],[PL_CVM]]</f>
        <v>0.16207281749222374</v>
      </c>
      <c r="I13935" t="s">
        <v>10</v>
      </c>
      <c r="J13935" s="3">
        <v>0.115061436667804</v>
      </c>
      <c r="K13935" s="3">
        <v>0.26043587855849298</v>
      </c>
    </row>
    <row r="13936" spans="1:11" x14ac:dyDescent="0.35">
      <c r="A13936" s="1">
        <v>46081</v>
      </c>
      <c r="B13936" s="4" t="s">
        <v>1554</v>
      </c>
      <c r="C13936" s="2">
        <v>0</v>
      </c>
      <c r="D13936" s="2">
        <v>0</v>
      </c>
      <c r="E13936" s="2">
        <v>0</v>
      </c>
      <c r="F13936" s="2">
        <v>0</v>
      </c>
      <c r="G13936" s="5" t="e">
        <f>Table3[[#This Row],[PDD]]/Table3[[#This Row],[DC]]</f>
        <v>#DIV/0!</v>
      </c>
      <c r="H13936" s="5" t="e">
        <f>Table3[[#This Row],[PDD]]/Table3[[#This Row],[PL_CVM]]</f>
        <v>#DIV/0!</v>
      </c>
      <c r="I13936" t="s">
        <v>13</v>
      </c>
      <c r="J13936" s="3" t="e">
        <v>#NUM!</v>
      </c>
      <c r="K13936" s="3" t="e">
        <v>#NUM!</v>
      </c>
    </row>
    <row r="13937" spans="1:11" x14ac:dyDescent="0.35">
      <c r="A13937" s="1">
        <v>46081</v>
      </c>
      <c r="B13937" s="4" t="s">
        <v>1555</v>
      </c>
      <c r="C13937" s="2">
        <v>178469717.16999999</v>
      </c>
      <c r="D13937" s="2">
        <v>0</v>
      </c>
      <c r="E13937" s="2">
        <v>178530170.12400001</v>
      </c>
      <c r="F13937" s="2">
        <v>178529926.99000001</v>
      </c>
      <c r="G13937" s="5">
        <f>Table3[[#This Row],[PDD]]/Table3[[#This Row],[DC]]</f>
        <v>0</v>
      </c>
      <c r="H13937" s="5">
        <f>Table3[[#This Row],[PDD]]/Table3[[#This Row],[PL_CVM]]</f>
        <v>0</v>
      </c>
      <c r="I13937" t="s">
        <v>10</v>
      </c>
      <c r="J13937" s="3">
        <v>0.17720481069405</v>
      </c>
      <c r="K13937" s="3">
        <v>0.17720481069405</v>
      </c>
    </row>
    <row r="13938" spans="1:11" x14ac:dyDescent="0.35">
      <c r="A13938" s="1">
        <v>46081</v>
      </c>
      <c r="B13938" s="4" t="s">
        <v>1556</v>
      </c>
      <c r="C13938" s="2">
        <v>71242354.900000006</v>
      </c>
      <c r="D13938" s="2">
        <v>9825295.5500000007</v>
      </c>
      <c r="E13938" s="2">
        <v>64261091.085000001</v>
      </c>
      <c r="F13938" s="2">
        <v>64260597.009999998</v>
      </c>
      <c r="G13938" s="5">
        <f>Table3[[#This Row],[PDD]]/Table3[[#This Row],[DC]]</f>
        <v>0.13791368300207607</v>
      </c>
      <c r="H13938" s="5">
        <f>Table3[[#This Row],[PDD]]/Table3[[#This Row],[PL_CVM]]</f>
        <v>0.15289766991226403</v>
      </c>
      <c r="I13938" t="s">
        <v>10</v>
      </c>
      <c r="J13938" s="3">
        <v>7.80767826858631E-2</v>
      </c>
      <c r="K13938" s="3">
        <v>7.80767826858631E-2</v>
      </c>
    </row>
    <row r="13939" spans="1:11" x14ac:dyDescent="0.35">
      <c r="A13939" s="1">
        <v>46081</v>
      </c>
      <c r="B13939" s="4" t="s">
        <v>1557</v>
      </c>
      <c r="C13939" s="2">
        <v>0</v>
      </c>
      <c r="D13939" s="2">
        <v>0</v>
      </c>
      <c r="E13939" s="2">
        <v>12767025.6675</v>
      </c>
      <c r="F13939" s="2">
        <v>12767034.02</v>
      </c>
      <c r="G13939" s="5" t="e">
        <f>Table3[[#This Row],[PDD]]/Table3[[#This Row],[DC]]</f>
        <v>#DIV/0!</v>
      </c>
      <c r="H13939" s="5">
        <f>Table3[[#This Row],[PDD]]/Table3[[#This Row],[PL_CVM]]</f>
        <v>0</v>
      </c>
      <c r="I13939" t="s">
        <v>10</v>
      </c>
      <c r="J13939" s="3">
        <v>1</v>
      </c>
      <c r="K13939" s="3">
        <v>1</v>
      </c>
    </row>
    <row r="13940" spans="1:11" x14ac:dyDescent="0.35">
      <c r="A13940" s="1">
        <v>46081</v>
      </c>
      <c r="B13940" s="4" t="s">
        <v>1558</v>
      </c>
      <c r="C13940" s="2">
        <v>19287496.93</v>
      </c>
      <c r="D13940" s="2">
        <v>0</v>
      </c>
      <c r="E13940" s="2">
        <v>19771889.3946</v>
      </c>
      <c r="F13940" s="2">
        <v>19771862.18</v>
      </c>
      <c r="G13940" s="5">
        <f>Table3[[#This Row],[PDD]]/Table3[[#This Row],[DC]]</f>
        <v>0</v>
      </c>
      <c r="H13940" s="5">
        <f>Table3[[#This Row],[PDD]]/Table3[[#This Row],[PL_CVM]]</f>
        <v>0</v>
      </c>
      <c r="I13940" t="s">
        <v>10</v>
      </c>
      <c r="J13940" s="3">
        <v>0</v>
      </c>
      <c r="K13940" s="3">
        <v>0</v>
      </c>
    </row>
    <row r="13941" spans="1:11" x14ac:dyDescent="0.35">
      <c r="A13941" s="1">
        <v>46081</v>
      </c>
      <c r="B13941" s="4" t="s">
        <v>1559</v>
      </c>
      <c r="C13941" s="2">
        <v>9451022.0299999993</v>
      </c>
      <c r="D13941" s="2">
        <v>2765224.82</v>
      </c>
      <c r="E13941" s="2">
        <v>13568567.436799999</v>
      </c>
      <c r="F13941" s="2">
        <v>13568597.449999999</v>
      </c>
      <c r="G13941" s="5">
        <f>Table3[[#This Row],[PDD]]/Table3[[#This Row],[DC]]</f>
        <v>0.29258473964217391</v>
      </c>
      <c r="H13941" s="5">
        <f>Table3[[#This Row],[PDD]]/Table3[[#This Row],[PL_CVM]]</f>
        <v>0.20379592144212369</v>
      </c>
      <c r="I13941" t="s">
        <v>10</v>
      </c>
      <c r="J13941" s="3">
        <v>0.83208249429334502</v>
      </c>
      <c r="K13941" s="3">
        <v>1</v>
      </c>
    </row>
    <row r="13942" spans="1:11" x14ac:dyDescent="0.35">
      <c r="A13942" s="1">
        <v>46081</v>
      </c>
      <c r="B13942" s="4" t="s">
        <v>1561</v>
      </c>
      <c r="C13942" s="2">
        <v>70353469.170000002</v>
      </c>
      <c r="D13942" s="2">
        <v>2899249.12</v>
      </c>
      <c r="E13942" s="2">
        <v>65150826.285400003</v>
      </c>
      <c r="F13942" s="2">
        <v>65150706.590000004</v>
      </c>
      <c r="G13942" s="5">
        <f>Table3[[#This Row],[PDD]]/Table3[[#This Row],[DC]]</f>
        <v>4.1209753466376217E-2</v>
      </c>
      <c r="H13942" s="5">
        <f>Table3[[#This Row],[PDD]]/Table3[[#This Row],[PL_CVM]]</f>
        <v>4.450065504654107E-2</v>
      </c>
      <c r="I13942" t="s">
        <v>10</v>
      </c>
      <c r="J13942" s="3">
        <v>1</v>
      </c>
      <c r="K13942" s="3">
        <v>1</v>
      </c>
    </row>
    <row r="13943" spans="1:11" x14ac:dyDescent="0.35">
      <c r="A13943" s="1">
        <v>46081</v>
      </c>
      <c r="B13943" s="4" t="s">
        <v>1562</v>
      </c>
      <c r="C13943" s="2">
        <v>3416821599.0599999</v>
      </c>
      <c r="D13943" s="2">
        <v>53355306.729999997</v>
      </c>
      <c r="E13943" s="2">
        <v>2381978142.6059999</v>
      </c>
      <c r="F13943" s="2">
        <v>2381978946.8000002</v>
      </c>
      <c r="G13943" s="5">
        <f>Table3[[#This Row],[PDD]]/Table3[[#This Row],[DC]]</f>
        <v>1.561547923505241E-2</v>
      </c>
      <c r="H13943" s="5">
        <f>Table3[[#This Row],[PDD]]/Table3[[#This Row],[PL_CVM]]</f>
        <v>2.2399571080037723E-2</v>
      </c>
      <c r="I13943" t="s">
        <v>10</v>
      </c>
      <c r="J13943" s="3">
        <v>0</v>
      </c>
      <c r="K13943" s="3">
        <v>0</v>
      </c>
    </row>
    <row r="13944" spans="1:11" x14ac:dyDescent="0.35">
      <c r="A13944" s="1">
        <v>46081</v>
      </c>
      <c r="B13944" s="4" t="s">
        <v>3303</v>
      </c>
      <c r="C13944" s="2">
        <v>80458495.719999999</v>
      </c>
      <c r="D13944" s="2">
        <v>4013317.05</v>
      </c>
      <c r="E13944" s="2">
        <v>82431763.508599997</v>
      </c>
      <c r="F13944" s="2">
        <v>82431752.920000002</v>
      </c>
      <c r="G13944" s="5">
        <f>Table3[[#This Row],[PDD]]/Table3[[#This Row],[DC]]</f>
        <v>4.9880587675496253E-2</v>
      </c>
      <c r="H13944" s="5">
        <f>Table3[[#This Row],[PDD]]/Table3[[#This Row],[PL_CVM]]</f>
        <v>4.8686542598395589E-2</v>
      </c>
      <c r="I13944" t="s">
        <v>10</v>
      </c>
      <c r="J13944" s="3">
        <v>1</v>
      </c>
      <c r="K13944" s="3">
        <v>1</v>
      </c>
    </row>
    <row r="13945" spans="1:11" x14ac:dyDescent="0.35">
      <c r="A13945" s="1">
        <v>46081</v>
      </c>
      <c r="B13945" s="4" t="s">
        <v>3304</v>
      </c>
      <c r="C13945" s="2">
        <v>41105515.530000001</v>
      </c>
      <c r="D13945" s="2">
        <v>458226.72</v>
      </c>
      <c r="E13945" s="2">
        <v>45092955.598399997</v>
      </c>
      <c r="F13945" s="2">
        <v>45093019.710000001</v>
      </c>
      <c r="G13945" s="5">
        <f>Table3[[#This Row],[PDD]]/Table3[[#This Row],[DC]]</f>
        <v>1.1147572633302039E-2</v>
      </c>
      <c r="H13945" s="5">
        <f>Table3[[#This Row],[PDD]]/Table3[[#This Row],[PL_CVM]]</f>
        <v>1.0161810474147107E-2</v>
      </c>
      <c r="I13945" t="s">
        <v>10</v>
      </c>
      <c r="J13945" s="3">
        <v>0.25844035734959703</v>
      </c>
      <c r="K13945" s="3">
        <v>0.437778275414274</v>
      </c>
    </row>
    <row r="13946" spans="1:11" x14ac:dyDescent="0.35">
      <c r="A13946" s="1">
        <v>46081</v>
      </c>
      <c r="B13946" s="4" t="s">
        <v>1564</v>
      </c>
      <c r="C13946" s="2">
        <v>65458208.469999999</v>
      </c>
      <c r="D13946" s="2">
        <v>0</v>
      </c>
      <c r="E13946" s="2">
        <v>75654476.545200005</v>
      </c>
      <c r="F13946" s="2">
        <v>75654632.879999995</v>
      </c>
      <c r="G13946" s="5">
        <f>Table3[[#This Row],[PDD]]/Table3[[#This Row],[DC]]</f>
        <v>0</v>
      </c>
      <c r="H13946" s="5">
        <f>Table3[[#This Row],[PDD]]/Table3[[#This Row],[PL_CVM]]</f>
        <v>0</v>
      </c>
      <c r="I13946" t="s">
        <v>10</v>
      </c>
      <c r="J13946" s="3">
        <v>0</v>
      </c>
      <c r="K13946" s="3">
        <v>0</v>
      </c>
    </row>
    <row r="13947" spans="1:11" x14ac:dyDescent="0.35">
      <c r="A13947" s="1">
        <v>46081</v>
      </c>
      <c r="B13947" s="4" t="s">
        <v>1565</v>
      </c>
      <c r="C13947" s="2">
        <v>0</v>
      </c>
      <c r="D13947" s="2">
        <v>0</v>
      </c>
      <c r="E13947" s="2">
        <v>41620638.407700002</v>
      </c>
      <c r="F13947" s="2">
        <v>41690831.130000003</v>
      </c>
      <c r="G13947" s="5" t="e">
        <f>Table3[[#This Row],[PDD]]/Table3[[#This Row],[DC]]</f>
        <v>#DIV/0!</v>
      </c>
      <c r="H13947" s="5">
        <f>Table3[[#This Row],[PDD]]/Table3[[#This Row],[PL_CVM]]</f>
        <v>0</v>
      </c>
      <c r="I13947" t="s">
        <v>10</v>
      </c>
      <c r="J13947" s="3">
        <v>1</v>
      </c>
      <c r="K13947" s="3">
        <v>1</v>
      </c>
    </row>
    <row r="13948" spans="1:11" x14ac:dyDescent="0.35">
      <c r="A13948" s="1">
        <v>46081</v>
      </c>
      <c r="B13948" s="4" t="s">
        <v>1566</v>
      </c>
      <c r="C13948" s="2">
        <v>261738821.33000001</v>
      </c>
      <c r="D13948" s="2">
        <v>0</v>
      </c>
      <c r="E13948" s="2">
        <v>443664150.39039999</v>
      </c>
      <c r="F13948" s="2">
        <v>443666824.24000001</v>
      </c>
      <c r="G13948" s="5">
        <f>Table3[[#This Row],[PDD]]/Table3[[#This Row],[DC]]</f>
        <v>0</v>
      </c>
      <c r="H13948" s="5">
        <f>Table3[[#This Row],[PDD]]/Table3[[#This Row],[PL_CVM]]</f>
        <v>0</v>
      </c>
      <c r="I13948" t="s">
        <v>10</v>
      </c>
      <c r="J13948" s="3">
        <v>0</v>
      </c>
      <c r="K13948" s="3">
        <v>0</v>
      </c>
    </row>
    <row r="13949" spans="1:11" x14ac:dyDescent="0.35">
      <c r="A13949" s="1">
        <v>46081</v>
      </c>
      <c r="B13949" s="4" t="s">
        <v>1567</v>
      </c>
      <c r="C13949" s="2">
        <v>288067447.95999998</v>
      </c>
      <c r="D13949" s="2">
        <v>0</v>
      </c>
      <c r="E13949" s="2">
        <v>310104828.7712</v>
      </c>
      <c r="F13949" s="2">
        <v>310115381.45999998</v>
      </c>
      <c r="G13949" s="5">
        <f>Table3[[#This Row],[PDD]]/Table3[[#This Row],[DC]]</f>
        <v>0</v>
      </c>
      <c r="H13949" s="5">
        <f>Table3[[#This Row],[PDD]]/Table3[[#This Row],[PL_CVM]]</f>
        <v>0</v>
      </c>
      <c r="I13949" t="s">
        <v>10</v>
      </c>
      <c r="J13949" s="3">
        <v>0</v>
      </c>
      <c r="K13949" s="3">
        <v>0</v>
      </c>
    </row>
    <row r="13950" spans="1:11" x14ac:dyDescent="0.35">
      <c r="A13950" s="1">
        <v>46081</v>
      </c>
      <c r="B13950" s="4" t="s">
        <v>1568</v>
      </c>
      <c r="C13950" s="2">
        <v>962183063.65999997</v>
      </c>
      <c r="D13950" s="2">
        <v>0</v>
      </c>
      <c r="E13950" s="2">
        <v>1067358989.795</v>
      </c>
      <c r="F13950" s="2">
        <v>1067358878.39</v>
      </c>
      <c r="G13950" s="5">
        <f>Table3[[#This Row],[PDD]]/Table3[[#This Row],[DC]]</f>
        <v>0</v>
      </c>
      <c r="H13950" s="5">
        <f>Table3[[#This Row],[PDD]]/Table3[[#This Row],[PL_CVM]]</f>
        <v>0</v>
      </c>
      <c r="I13950" t="s">
        <v>10</v>
      </c>
      <c r="J13950" s="3">
        <v>1</v>
      </c>
      <c r="K13950" s="3">
        <v>1</v>
      </c>
    </row>
    <row r="13951" spans="1:11" x14ac:dyDescent="0.35">
      <c r="A13951" s="1">
        <v>46081</v>
      </c>
      <c r="B13951" s="4" t="s">
        <v>1569</v>
      </c>
      <c r="C13951" s="2">
        <v>232868664.88</v>
      </c>
      <c r="D13951" s="2">
        <v>665928.59</v>
      </c>
      <c r="E13951" s="2">
        <v>366681308.30000001</v>
      </c>
      <c r="F13951" s="2">
        <v>366679970.88</v>
      </c>
      <c r="G13951" s="5">
        <f>Table3[[#This Row],[PDD]]/Table3[[#This Row],[DC]]</f>
        <v>2.8596745308913114E-3</v>
      </c>
      <c r="H13951" s="5">
        <f>Table3[[#This Row],[PDD]]/Table3[[#This Row],[PL_CVM]]</f>
        <v>1.8161029859411991E-3</v>
      </c>
      <c r="I13951" t="s">
        <v>10</v>
      </c>
      <c r="J13951" s="3">
        <v>1</v>
      </c>
      <c r="K13951" s="3">
        <v>1</v>
      </c>
    </row>
    <row r="13952" spans="1:11" x14ac:dyDescent="0.35">
      <c r="A13952" s="1">
        <v>46081</v>
      </c>
      <c r="B13952" s="4" t="s">
        <v>1570</v>
      </c>
      <c r="C13952" s="2">
        <v>0</v>
      </c>
      <c r="D13952" s="2">
        <v>0</v>
      </c>
      <c r="E13952" s="2">
        <v>114389439.96349999</v>
      </c>
      <c r="F13952" s="2">
        <v>114389612.01000001</v>
      </c>
      <c r="G13952" s="5" t="e">
        <f>Table3[[#This Row],[PDD]]/Table3[[#This Row],[DC]]</f>
        <v>#DIV/0!</v>
      </c>
      <c r="H13952" s="5">
        <f>Table3[[#This Row],[PDD]]/Table3[[#This Row],[PL_CVM]]</f>
        <v>0</v>
      </c>
      <c r="I13952" t="s">
        <v>10</v>
      </c>
      <c r="J13952" s="3">
        <v>0.181638770094773</v>
      </c>
      <c r="K13952" s="3">
        <v>0.28044571623251502</v>
      </c>
    </row>
    <row r="13953" spans="1:11" x14ac:dyDescent="0.35">
      <c r="A13953" s="1">
        <v>46081</v>
      </c>
      <c r="B13953" s="4" t="s">
        <v>1571</v>
      </c>
      <c r="C13953" s="2">
        <v>80474844.849999994</v>
      </c>
      <c r="D13953" s="2">
        <v>37561.699999999997</v>
      </c>
      <c r="E13953" s="2">
        <v>80415625.987499997</v>
      </c>
      <c r="F13953" s="2">
        <v>80415603.450000003</v>
      </c>
      <c r="G13953" s="5">
        <f>Table3[[#This Row],[PDD]]/Table3[[#This Row],[DC]]</f>
        <v>4.6675082219807475E-4</v>
      </c>
      <c r="H13953" s="5">
        <f>Table3[[#This Row],[PDD]]/Table3[[#This Row],[PL_CVM]]</f>
        <v>4.6709467303015053E-4</v>
      </c>
      <c r="I13953" t="s">
        <v>10</v>
      </c>
      <c r="J13953" s="3">
        <v>0.36820747705927898</v>
      </c>
      <c r="K13953" s="3">
        <v>0.45547972623994099</v>
      </c>
    </row>
    <row r="13954" spans="1:11" x14ac:dyDescent="0.35">
      <c r="A13954" s="1">
        <v>46081</v>
      </c>
      <c r="B13954" s="4" t="s">
        <v>1572</v>
      </c>
      <c r="C13954" s="2">
        <v>98917773.180000007</v>
      </c>
      <c r="D13954" s="2">
        <v>0</v>
      </c>
      <c r="E13954" s="2">
        <v>99117038.384599999</v>
      </c>
      <c r="F13954" s="2">
        <v>99117111.290000007</v>
      </c>
      <c r="G13954" s="5">
        <f>Table3[[#This Row],[PDD]]/Table3[[#This Row],[DC]]</f>
        <v>0</v>
      </c>
      <c r="H13954" s="5">
        <f>Table3[[#This Row],[PDD]]/Table3[[#This Row],[PL_CVM]]</f>
        <v>0</v>
      </c>
      <c r="I13954" t="s">
        <v>10</v>
      </c>
      <c r="J13954" s="3">
        <v>0.23647046166324601</v>
      </c>
      <c r="K13954" s="3">
        <v>0.33999599584218299</v>
      </c>
    </row>
    <row r="13955" spans="1:11" x14ac:dyDescent="0.35">
      <c r="A13955" s="1">
        <v>46081</v>
      </c>
      <c r="B13955" s="4" t="s">
        <v>1573</v>
      </c>
      <c r="C13955" s="2">
        <v>93019841.840000004</v>
      </c>
      <c r="D13955" s="2">
        <v>9576922.6300000008</v>
      </c>
      <c r="E13955" s="2">
        <v>85689670.966800004</v>
      </c>
      <c r="F13955" s="2">
        <v>85689725.239999995</v>
      </c>
      <c r="G13955" s="5">
        <f>Table3[[#This Row],[PDD]]/Table3[[#This Row],[DC]]</f>
        <v>0.10295569676922169</v>
      </c>
      <c r="H13955" s="5">
        <f>Table3[[#This Row],[PDD]]/Table3[[#This Row],[PL_CVM]]</f>
        <v>0.11176278839939015</v>
      </c>
      <c r="I13955" t="s">
        <v>10</v>
      </c>
      <c r="J13955" s="3">
        <v>0.10960610965164</v>
      </c>
      <c r="K13955" s="3">
        <v>0.225241155101156</v>
      </c>
    </row>
    <row r="13956" spans="1:11" x14ac:dyDescent="0.35">
      <c r="A13956" s="1">
        <v>46081</v>
      </c>
      <c r="B13956" s="4" t="s">
        <v>1574</v>
      </c>
      <c r="C13956" s="2">
        <v>18655683.859999999</v>
      </c>
      <c r="D13956" s="2">
        <v>16345399.77</v>
      </c>
      <c r="E13956" s="2">
        <v>2968954.5663000001</v>
      </c>
      <c r="F13956" s="2">
        <v>2968849.62</v>
      </c>
      <c r="G13956" s="5">
        <f>Table3[[#This Row],[PDD]]/Table3[[#This Row],[DC]]</f>
        <v>0.87616191894452478</v>
      </c>
      <c r="H13956" s="5">
        <f>Table3[[#This Row],[PDD]]/Table3[[#This Row],[PL_CVM]]</f>
        <v>5.505634121677069</v>
      </c>
      <c r="I13956" t="s">
        <v>10</v>
      </c>
      <c r="J13956" s="3">
        <v>0</v>
      </c>
      <c r="K13956" s="3">
        <v>0.325416429226144</v>
      </c>
    </row>
    <row r="13957" spans="1:11" x14ac:dyDescent="0.35">
      <c r="A13957" s="1">
        <v>46081</v>
      </c>
      <c r="B13957" s="4" t="s">
        <v>1575</v>
      </c>
      <c r="C13957" s="2">
        <v>257212223.34</v>
      </c>
      <c r="D13957" s="2">
        <v>2520968.29</v>
      </c>
      <c r="E13957" s="2">
        <v>254443930.38749999</v>
      </c>
      <c r="F13957" s="2">
        <v>254443200.65000001</v>
      </c>
      <c r="G13957" s="5">
        <f>Table3[[#This Row],[PDD]]/Table3[[#This Row],[DC]]</f>
        <v>9.8011216468029926E-3</v>
      </c>
      <c r="H13957" s="5">
        <f>Table3[[#This Row],[PDD]]/Table3[[#This Row],[PL_CVM]]</f>
        <v>9.9077840695288386E-3</v>
      </c>
      <c r="I13957" t="s">
        <v>10</v>
      </c>
      <c r="J13957" s="3">
        <v>4.2987643981690901E-2</v>
      </c>
      <c r="K13957" s="3">
        <v>0.24254951144683301</v>
      </c>
    </row>
    <row r="13958" spans="1:11" x14ac:dyDescent="0.35">
      <c r="A13958" s="1">
        <v>46081</v>
      </c>
      <c r="B13958" s="4" t="s">
        <v>1576</v>
      </c>
      <c r="C13958" s="2">
        <v>41519701.340000004</v>
      </c>
      <c r="D13958" s="2">
        <v>0</v>
      </c>
      <c r="E13958" s="2">
        <v>41466533.866599999</v>
      </c>
      <c r="F13958" s="2">
        <v>41466647.25</v>
      </c>
      <c r="G13958" s="5">
        <f>Table3[[#This Row],[PDD]]/Table3[[#This Row],[DC]]</f>
        <v>0</v>
      </c>
      <c r="H13958" s="5">
        <f>Table3[[#This Row],[PDD]]/Table3[[#This Row],[PL_CVM]]</f>
        <v>0</v>
      </c>
      <c r="I13958" t="s">
        <v>10</v>
      </c>
      <c r="J13958" s="3">
        <v>0.106954626915955</v>
      </c>
      <c r="K13958" s="3">
        <v>0.31195334843309003</v>
      </c>
    </row>
    <row r="13959" spans="1:11" x14ac:dyDescent="0.35">
      <c r="A13959" s="1">
        <v>46081</v>
      </c>
      <c r="B13959" s="4" t="s">
        <v>1577</v>
      </c>
      <c r="C13959" s="2">
        <v>557943654.87</v>
      </c>
      <c r="D13959" s="2">
        <v>14391517.199999999</v>
      </c>
      <c r="E13959" s="2">
        <v>546407487.70130002</v>
      </c>
      <c r="F13959" s="2">
        <v>546407774.72000003</v>
      </c>
      <c r="G13959" s="5">
        <f>Table3[[#This Row],[PDD]]/Table3[[#This Row],[DC]]</f>
        <v>2.5793854046701543E-2</v>
      </c>
      <c r="H13959" s="5">
        <f>Table3[[#This Row],[PDD]]/Table3[[#This Row],[PL_CVM]]</f>
        <v>2.6338419520796085E-2</v>
      </c>
      <c r="I13959" t="s">
        <v>10</v>
      </c>
      <c r="J13959" s="3">
        <v>3.10308392078055E-2</v>
      </c>
      <c r="K13959" s="3">
        <v>0.213099001555873</v>
      </c>
    </row>
    <row r="13960" spans="1:11" x14ac:dyDescent="0.35">
      <c r="A13960" s="1">
        <v>46081</v>
      </c>
      <c r="B13960" s="4" t="s">
        <v>1578</v>
      </c>
      <c r="C13960" s="2">
        <v>10933095.66</v>
      </c>
      <c r="D13960" s="2">
        <v>1199243.96</v>
      </c>
      <c r="E13960" s="2">
        <v>14591865</v>
      </c>
      <c r="F13960" s="2">
        <v>14591931.15</v>
      </c>
      <c r="G13960" s="5">
        <f>Table3[[#This Row],[PDD]]/Table3[[#This Row],[DC]]</f>
        <v>0.10968933203315628</v>
      </c>
      <c r="H13960" s="5">
        <f>Table3[[#This Row],[PDD]]/Table3[[#This Row],[PL_CVM]]</f>
        <v>8.2185417932156293E-2</v>
      </c>
      <c r="I13960" t="s">
        <v>10</v>
      </c>
      <c r="J13960" s="3">
        <v>0</v>
      </c>
      <c r="K13960" s="3">
        <v>1</v>
      </c>
    </row>
    <row r="13961" spans="1:11" x14ac:dyDescent="0.35">
      <c r="A13961" s="1">
        <v>46081</v>
      </c>
      <c r="B13961" s="4" t="s">
        <v>1579</v>
      </c>
      <c r="C13961" s="2">
        <v>757885072.35000002</v>
      </c>
      <c r="D13961" s="2">
        <v>770040.43</v>
      </c>
      <c r="E13961" s="2">
        <v>943770872.78680003</v>
      </c>
      <c r="F13961" s="2">
        <v>943770609.12</v>
      </c>
      <c r="G13961" s="5">
        <f>Table3[[#This Row],[PDD]]/Table3[[#This Row],[DC]]</f>
        <v>1.0160385236409387E-3</v>
      </c>
      <c r="H13961" s="5">
        <f>Table3[[#This Row],[PDD]]/Table3[[#This Row],[PL_CVM]]</f>
        <v>8.1591906185551682E-4</v>
      </c>
      <c r="I13961" t="s">
        <v>10</v>
      </c>
      <c r="J13961" s="3">
        <v>0</v>
      </c>
      <c r="K13961" s="3">
        <v>0</v>
      </c>
    </row>
    <row r="13962" spans="1:11" x14ac:dyDescent="0.35">
      <c r="A13962" s="1">
        <v>46081</v>
      </c>
      <c r="B13962" s="4" t="s">
        <v>1580</v>
      </c>
      <c r="C13962" s="2">
        <v>0</v>
      </c>
      <c r="D13962" s="2">
        <v>0</v>
      </c>
      <c r="E13962" s="2">
        <v>182418646.98359999</v>
      </c>
      <c r="F13962" s="2">
        <v>182417949.78</v>
      </c>
      <c r="G13962" s="5" t="e">
        <f>Table3[[#This Row],[PDD]]/Table3[[#This Row],[DC]]</f>
        <v>#DIV/0!</v>
      </c>
      <c r="H13962" s="5">
        <f>Table3[[#This Row],[PDD]]/Table3[[#This Row],[PL_CVM]]</f>
        <v>0</v>
      </c>
      <c r="I13962" t="s">
        <v>10</v>
      </c>
      <c r="J13962" s="3">
        <v>1</v>
      </c>
      <c r="K13962" s="3">
        <v>1</v>
      </c>
    </row>
    <row r="13963" spans="1:11" x14ac:dyDescent="0.35">
      <c r="A13963" s="1">
        <v>46081</v>
      </c>
      <c r="B13963" s="4" t="s">
        <v>1581</v>
      </c>
      <c r="C13963" s="2">
        <v>0</v>
      </c>
      <c r="D13963" s="2">
        <v>0</v>
      </c>
      <c r="E13963" s="2">
        <v>46987378.9881</v>
      </c>
      <c r="F13963" s="2">
        <v>46987329.859999999</v>
      </c>
      <c r="G13963" s="5" t="e">
        <f>Table3[[#This Row],[PDD]]/Table3[[#This Row],[DC]]</f>
        <v>#DIV/0!</v>
      </c>
      <c r="H13963" s="5">
        <f>Table3[[#This Row],[PDD]]/Table3[[#This Row],[PL_CVM]]</f>
        <v>0</v>
      </c>
      <c r="I13963" t="s">
        <v>10</v>
      </c>
      <c r="J13963" s="3">
        <v>1</v>
      </c>
      <c r="K13963" s="3">
        <v>1</v>
      </c>
    </row>
    <row r="13964" spans="1:11" x14ac:dyDescent="0.35">
      <c r="A13964" s="1">
        <v>46081</v>
      </c>
      <c r="B13964" s="4" t="s">
        <v>1582</v>
      </c>
      <c r="C13964" s="2">
        <v>0</v>
      </c>
      <c r="D13964" s="2">
        <v>0</v>
      </c>
      <c r="E13964" s="2">
        <v>15538852.924799999</v>
      </c>
      <c r="F13964" s="2">
        <v>15539152.640000001</v>
      </c>
      <c r="G13964" s="5" t="e">
        <f>Table3[[#This Row],[PDD]]/Table3[[#This Row],[DC]]</f>
        <v>#DIV/0!</v>
      </c>
      <c r="H13964" s="5">
        <f>Table3[[#This Row],[PDD]]/Table3[[#This Row],[PL_CVM]]</f>
        <v>0</v>
      </c>
      <c r="I13964" t="s">
        <v>10</v>
      </c>
      <c r="J13964" s="3">
        <v>1</v>
      </c>
      <c r="K13964" s="3">
        <v>1</v>
      </c>
    </row>
    <row r="13965" spans="1:11" x14ac:dyDescent="0.35">
      <c r="A13965" s="1">
        <v>46081</v>
      </c>
      <c r="B13965" s="4" t="s">
        <v>1583</v>
      </c>
      <c r="C13965" s="2">
        <v>0</v>
      </c>
      <c r="D13965" s="2">
        <v>0</v>
      </c>
      <c r="E13965" s="2">
        <v>0</v>
      </c>
      <c r="F13965" s="2">
        <v>0</v>
      </c>
      <c r="G13965" s="5" t="e">
        <f>Table3[[#This Row],[PDD]]/Table3[[#This Row],[DC]]</f>
        <v>#DIV/0!</v>
      </c>
      <c r="H13965" s="5" t="e">
        <f>Table3[[#This Row],[PDD]]/Table3[[#This Row],[PL_CVM]]</f>
        <v>#DIV/0!</v>
      </c>
      <c r="I13965" t="s">
        <v>13</v>
      </c>
      <c r="J13965" s="3" t="e">
        <v>#NUM!</v>
      </c>
      <c r="K13965" s="3" t="e">
        <v>#NUM!</v>
      </c>
    </row>
    <row r="13966" spans="1:11" x14ac:dyDescent="0.35">
      <c r="A13966" s="1">
        <v>46081</v>
      </c>
      <c r="B13966" s="4" t="s">
        <v>1584</v>
      </c>
      <c r="C13966" s="2">
        <v>53636587.609999999</v>
      </c>
      <c r="D13966" s="2">
        <v>97842.44</v>
      </c>
      <c r="E13966" s="2">
        <v>54206914.670400001</v>
      </c>
      <c r="F13966" s="2">
        <v>54206736.25</v>
      </c>
      <c r="G13966" s="5">
        <f>Table3[[#This Row],[PDD]]/Table3[[#This Row],[DC]]</f>
        <v>1.8241734673992995E-3</v>
      </c>
      <c r="H13966" s="5">
        <f>Table3[[#This Row],[PDD]]/Table3[[#This Row],[PL_CVM]]</f>
        <v>1.8049867372341569E-3</v>
      </c>
      <c r="I13966" t="s">
        <v>10</v>
      </c>
      <c r="J13966" s="3">
        <v>0.15184436746581001</v>
      </c>
      <c r="K13966" s="3">
        <v>0.22198228295348199</v>
      </c>
    </row>
    <row r="13967" spans="1:11" x14ac:dyDescent="0.35">
      <c r="A13967" s="1">
        <v>46081</v>
      </c>
      <c r="B13967" s="4" t="s">
        <v>1585</v>
      </c>
      <c r="C13967" s="2">
        <v>13727117.640000001</v>
      </c>
      <c r="D13967" s="2">
        <v>0</v>
      </c>
      <c r="E13967" s="2">
        <v>13786179.2656</v>
      </c>
      <c r="F13967" s="2">
        <v>13786196.810000001</v>
      </c>
      <c r="G13967" s="5">
        <f>Table3[[#This Row],[PDD]]/Table3[[#This Row],[DC]]</f>
        <v>0</v>
      </c>
      <c r="H13967" s="5">
        <f>Table3[[#This Row],[PDD]]/Table3[[#This Row],[PL_CVM]]</f>
        <v>0</v>
      </c>
      <c r="I13967" t="s">
        <v>10</v>
      </c>
      <c r="J13967" s="3">
        <v>1</v>
      </c>
      <c r="K13967" s="3">
        <v>1</v>
      </c>
    </row>
    <row r="13968" spans="1:11" x14ac:dyDescent="0.35">
      <c r="A13968" s="1">
        <v>46081</v>
      </c>
      <c r="B13968" s="4" t="s">
        <v>1586</v>
      </c>
      <c r="C13968" s="2">
        <v>677593357.26999998</v>
      </c>
      <c r="D13968" s="2">
        <v>0</v>
      </c>
      <c r="E13968" s="2">
        <v>1423873607.7820001</v>
      </c>
      <c r="F13968" s="2">
        <v>1423873829.6700001</v>
      </c>
      <c r="G13968" s="5">
        <f>Table3[[#This Row],[PDD]]/Table3[[#This Row],[DC]]</f>
        <v>0</v>
      </c>
      <c r="H13968" s="5">
        <f>Table3[[#This Row],[PDD]]/Table3[[#This Row],[PL_CVM]]</f>
        <v>0</v>
      </c>
      <c r="I13968" t="s">
        <v>10</v>
      </c>
      <c r="J13968" s="3">
        <v>1</v>
      </c>
      <c r="K13968" s="3">
        <v>1</v>
      </c>
    </row>
    <row r="13969" spans="1:11" x14ac:dyDescent="0.35">
      <c r="A13969" s="1">
        <v>46081</v>
      </c>
      <c r="B13969" s="4" t="s">
        <v>1587</v>
      </c>
      <c r="C13969" s="2">
        <v>2918776729.3000002</v>
      </c>
      <c r="D13969" s="2">
        <v>22101590.260000002</v>
      </c>
      <c r="E13969" s="2">
        <v>3037963402.5372</v>
      </c>
      <c r="F13969" s="2">
        <v>3037963253.2399998</v>
      </c>
      <c r="G13969" s="5">
        <f>Table3[[#This Row],[PDD]]/Table3[[#This Row],[DC]]</f>
        <v>7.5722099734913768E-3</v>
      </c>
      <c r="H13969" s="5">
        <f>Table3[[#This Row],[PDD]]/Table3[[#This Row],[PL_CVM]]</f>
        <v>7.2751341664283034E-3</v>
      </c>
      <c r="I13969" t="s">
        <v>10</v>
      </c>
      <c r="J13969" s="3">
        <v>1</v>
      </c>
      <c r="K13969" s="3">
        <v>1</v>
      </c>
    </row>
    <row r="13970" spans="1:11" x14ac:dyDescent="0.35">
      <c r="A13970" s="1">
        <v>46081</v>
      </c>
      <c r="B13970" s="4" t="s">
        <v>1588</v>
      </c>
      <c r="C13970" s="2">
        <v>348380064.61000001</v>
      </c>
      <c r="D13970" s="2">
        <v>293352891.07999998</v>
      </c>
      <c r="E13970" s="2">
        <v>60842505.1796</v>
      </c>
      <c r="F13970" s="2">
        <v>60842539.520000003</v>
      </c>
      <c r="G13970" s="5">
        <f>Table3[[#This Row],[PDD]]/Table3[[#This Row],[DC]]</f>
        <v>0.84204844329539597</v>
      </c>
      <c r="H13970" s="5">
        <f>Table3[[#This Row],[PDD]]/Table3[[#This Row],[PL_CVM]]</f>
        <v>4.821509644310126</v>
      </c>
      <c r="I13970" t="s">
        <v>10</v>
      </c>
      <c r="J13970" s="3">
        <v>1</v>
      </c>
      <c r="K13970" s="3">
        <v>1</v>
      </c>
    </row>
    <row r="13971" spans="1:11" x14ac:dyDescent="0.35">
      <c r="A13971" s="1">
        <v>46081</v>
      </c>
      <c r="B13971" s="4" t="s">
        <v>1589</v>
      </c>
      <c r="C13971" s="2">
        <v>94434480.370000005</v>
      </c>
      <c r="D13971" s="2">
        <v>23891677.300000001</v>
      </c>
      <c r="E13971" s="2">
        <v>72819555.930000007</v>
      </c>
      <c r="F13971" s="2">
        <v>72819576.599999994</v>
      </c>
      <c r="G13971" s="5">
        <f>Table3[[#This Row],[PDD]]/Table3[[#This Row],[DC]]</f>
        <v>0.2529973925455084</v>
      </c>
      <c r="H13971" s="5">
        <f>Table3[[#This Row],[PDD]]/Table3[[#This Row],[PL_CVM]]</f>
        <v>0.32809415291217175</v>
      </c>
      <c r="I13971" t="s">
        <v>10</v>
      </c>
      <c r="J13971" s="3">
        <v>1</v>
      </c>
      <c r="K13971" s="3">
        <v>1</v>
      </c>
    </row>
    <row r="13972" spans="1:11" x14ac:dyDescent="0.35">
      <c r="A13972" s="1">
        <v>46081</v>
      </c>
      <c r="B13972" s="4" t="s">
        <v>1590</v>
      </c>
      <c r="C13972" s="2">
        <v>270781157.92000002</v>
      </c>
      <c r="D13972" s="2">
        <v>3382888.17</v>
      </c>
      <c r="E13972" s="2">
        <v>271243596.31919998</v>
      </c>
      <c r="F13972" s="2">
        <v>271243244.07999998</v>
      </c>
      <c r="G13972" s="5">
        <f>Table3[[#This Row],[PDD]]/Table3[[#This Row],[DC]]</f>
        <v>1.2493070773408265E-2</v>
      </c>
      <c r="H13972" s="5">
        <f>Table3[[#This Row],[PDD]]/Table3[[#This Row],[PL_CVM]]</f>
        <v>1.2471787754471249E-2</v>
      </c>
      <c r="I13972" t="s">
        <v>10</v>
      </c>
      <c r="J13972" s="3">
        <v>0.11246284790776</v>
      </c>
      <c r="K13972" s="3">
        <v>0.26098440574093301</v>
      </c>
    </row>
    <row r="13973" spans="1:11" x14ac:dyDescent="0.35">
      <c r="A13973" s="1">
        <v>46081</v>
      </c>
      <c r="B13973" s="4" t="s">
        <v>1591</v>
      </c>
      <c r="C13973" s="2">
        <v>12132658.710000001</v>
      </c>
      <c r="D13973" s="2">
        <v>0</v>
      </c>
      <c r="E13973" s="2">
        <v>19679010.691199999</v>
      </c>
      <c r="F13973" s="2">
        <v>19678965.690000001</v>
      </c>
      <c r="G13973" s="5">
        <f>Table3[[#This Row],[PDD]]/Table3[[#This Row],[DC]]</f>
        <v>0</v>
      </c>
      <c r="H13973" s="5">
        <f>Table3[[#This Row],[PDD]]/Table3[[#This Row],[PL_CVM]]</f>
        <v>0</v>
      </c>
      <c r="I13973" t="s">
        <v>10</v>
      </c>
      <c r="J13973" s="3">
        <v>1</v>
      </c>
      <c r="K13973" s="3">
        <v>1</v>
      </c>
    </row>
    <row r="13974" spans="1:11" x14ac:dyDescent="0.35">
      <c r="A13974" s="1">
        <v>46081</v>
      </c>
      <c r="B13974" s="4" t="s">
        <v>1592</v>
      </c>
      <c r="C13974" s="2">
        <v>86574336.930000007</v>
      </c>
      <c r="D13974" s="2">
        <v>5668042.3799999999</v>
      </c>
      <c r="E13974" s="2">
        <v>82401266.324900001</v>
      </c>
      <c r="F13974" s="2">
        <v>82401525.760000005</v>
      </c>
      <c r="G13974" s="5">
        <f>Table3[[#This Row],[PDD]]/Table3[[#This Row],[DC]]</f>
        <v>6.5470237266534489E-2</v>
      </c>
      <c r="H13974" s="5">
        <f>Table3[[#This Row],[PDD]]/Table3[[#This Row],[PL_CVM]]</f>
        <v>6.8785648417585804E-2</v>
      </c>
      <c r="I13974" t="s">
        <v>10</v>
      </c>
      <c r="J13974" s="3">
        <v>8.3080918447381705E-2</v>
      </c>
      <c r="K13974" s="3">
        <v>0.214154561386486</v>
      </c>
    </row>
    <row r="13975" spans="1:11" x14ac:dyDescent="0.35">
      <c r="A13975" s="1">
        <v>46081</v>
      </c>
      <c r="B13975" s="4" t="s">
        <v>1593</v>
      </c>
      <c r="C13975" s="2">
        <v>127591337.28</v>
      </c>
      <c r="D13975" s="2">
        <v>11077872.82</v>
      </c>
      <c r="E13975" s="2">
        <v>141891338.3154</v>
      </c>
      <c r="F13975" s="2">
        <v>141891822</v>
      </c>
      <c r="G13975" s="5">
        <f>Table3[[#This Row],[PDD]]/Table3[[#This Row],[DC]]</f>
        <v>8.6823079498646039E-2</v>
      </c>
      <c r="H13975" s="5">
        <f>Table3[[#This Row],[PDD]]/Table3[[#This Row],[PL_CVM]]</f>
        <v>7.8072665949697931E-2</v>
      </c>
      <c r="I13975" t="s">
        <v>10</v>
      </c>
      <c r="J13975" s="3">
        <v>0.99593603100199002</v>
      </c>
      <c r="K13975" s="3">
        <v>0.99593603100199002</v>
      </c>
    </row>
    <row r="13976" spans="1:11" x14ac:dyDescent="0.35">
      <c r="A13976" s="1">
        <v>46081</v>
      </c>
      <c r="B13976" s="4" t="s">
        <v>3305</v>
      </c>
      <c r="C13976" s="2">
        <v>0</v>
      </c>
      <c r="D13976" s="2">
        <v>0</v>
      </c>
      <c r="E13976" s="2">
        <v>6022554.2999999998</v>
      </c>
      <c r="F13976" s="2">
        <v>6022665.7199999997</v>
      </c>
      <c r="G13976" s="5" t="e">
        <f>Table3[[#This Row],[PDD]]/Table3[[#This Row],[DC]]</f>
        <v>#DIV/0!</v>
      </c>
      <c r="H13976" s="5">
        <f>Table3[[#This Row],[PDD]]/Table3[[#This Row],[PL_CVM]]</f>
        <v>0</v>
      </c>
      <c r="I13976" t="s">
        <v>10</v>
      </c>
      <c r="J13976" s="3">
        <v>0</v>
      </c>
      <c r="K13976" s="3">
        <v>0</v>
      </c>
    </row>
    <row r="13977" spans="1:11" x14ac:dyDescent="0.35">
      <c r="A13977" s="1">
        <v>46081</v>
      </c>
      <c r="B13977" s="4" t="s">
        <v>1594</v>
      </c>
      <c r="C13977" s="2">
        <v>606241849.37</v>
      </c>
      <c r="D13977" s="2">
        <v>125950360.38</v>
      </c>
      <c r="E13977" s="2">
        <v>484721860.81040001</v>
      </c>
      <c r="F13977" s="2">
        <v>484723796.69999999</v>
      </c>
      <c r="G13977" s="5">
        <f>Table3[[#This Row],[PDD]]/Table3[[#This Row],[DC]]</f>
        <v>0.20775596490226839</v>
      </c>
      <c r="H13977" s="5">
        <f>Table3[[#This Row],[PDD]]/Table3[[#This Row],[PL_CVM]]</f>
        <v>0.25983944101253159</v>
      </c>
      <c r="I13977" t="s">
        <v>10</v>
      </c>
      <c r="J13977" s="3">
        <v>0.30749592894614902</v>
      </c>
      <c r="K13977" s="3">
        <v>0.30749592894614902</v>
      </c>
    </row>
    <row r="13978" spans="1:11" x14ac:dyDescent="0.35">
      <c r="A13978" s="1">
        <v>46081</v>
      </c>
      <c r="B13978" s="4" t="s">
        <v>1595</v>
      </c>
      <c r="C13978" s="2">
        <v>0</v>
      </c>
      <c r="D13978" s="2">
        <v>0</v>
      </c>
      <c r="E13978" s="2">
        <v>53617416.696000002</v>
      </c>
      <c r="F13978" s="2">
        <v>53732362.020000003</v>
      </c>
      <c r="G13978" s="5" t="e">
        <f>Table3[[#This Row],[PDD]]/Table3[[#This Row],[DC]]</f>
        <v>#DIV/0!</v>
      </c>
      <c r="H13978" s="5">
        <f>Table3[[#This Row],[PDD]]/Table3[[#This Row],[PL_CVM]]</f>
        <v>0</v>
      </c>
      <c r="I13978" t="s">
        <v>10</v>
      </c>
      <c r="J13978" s="3">
        <v>1</v>
      </c>
      <c r="K13978" s="3">
        <v>1</v>
      </c>
    </row>
    <row r="13979" spans="1:11" x14ac:dyDescent="0.35">
      <c r="A13979" s="1">
        <v>46081</v>
      </c>
      <c r="B13979" s="4" t="s">
        <v>1596</v>
      </c>
      <c r="C13979" s="2">
        <v>18530362.640000001</v>
      </c>
      <c r="D13979" s="2">
        <v>1181945.32</v>
      </c>
      <c r="E13979" s="2">
        <v>18150562.458000001</v>
      </c>
      <c r="F13979" s="2">
        <v>18150599.260000002</v>
      </c>
      <c r="G13979" s="5">
        <f>Table3[[#This Row],[PDD]]/Table3[[#This Row],[DC]]</f>
        <v>6.3784251984827858E-2</v>
      </c>
      <c r="H13979" s="5">
        <f>Table3[[#This Row],[PDD]]/Table3[[#This Row],[PL_CVM]]</f>
        <v>6.5118804237210615E-2</v>
      </c>
      <c r="I13979" t="s">
        <v>10</v>
      </c>
      <c r="J13979" s="3">
        <v>1</v>
      </c>
      <c r="K13979" s="3">
        <v>1</v>
      </c>
    </row>
    <row r="13980" spans="1:11" x14ac:dyDescent="0.35">
      <c r="A13980" s="1">
        <v>46081</v>
      </c>
      <c r="B13980" s="4" t="s">
        <v>3306</v>
      </c>
      <c r="C13980" s="2">
        <v>21616711.84</v>
      </c>
      <c r="D13980" s="2">
        <v>20314171.91</v>
      </c>
      <c r="E13980" s="2">
        <v>1303791.409</v>
      </c>
      <c r="F13980" s="2">
        <v>1303789.53</v>
      </c>
      <c r="G13980" s="5">
        <f>Table3[[#This Row],[PDD]]/Table3[[#This Row],[DC]]</f>
        <v>0.93974384542658551</v>
      </c>
      <c r="H13980" s="5">
        <f>Table3[[#This Row],[PDD]]/Table3[[#This Row],[PL_CVM]]</f>
        <v>15.580867496305174</v>
      </c>
      <c r="I13980" t="s">
        <v>10</v>
      </c>
      <c r="J13980" s="3">
        <v>0</v>
      </c>
      <c r="K13980" s="3">
        <v>0</v>
      </c>
    </row>
    <row r="13981" spans="1:11" x14ac:dyDescent="0.35">
      <c r="A13981" s="1">
        <v>46081</v>
      </c>
      <c r="B13981" s="4" t="s">
        <v>1597</v>
      </c>
      <c r="C13981" s="2">
        <v>0</v>
      </c>
      <c r="D13981" s="2">
        <v>0</v>
      </c>
      <c r="E13981" s="2">
        <v>102477668.58400001</v>
      </c>
      <c r="F13981" s="2">
        <v>102560286.17</v>
      </c>
      <c r="G13981" s="5" t="e">
        <f>Table3[[#This Row],[PDD]]/Table3[[#This Row],[DC]]</f>
        <v>#DIV/0!</v>
      </c>
      <c r="H13981" s="5">
        <f>Table3[[#This Row],[PDD]]/Table3[[#This Row],[PL_CVM]]</f>
        <v>0</v>
      </c>
      <c r="I13981" t="s">
        <v>10</v>
      </c>
      <c r="J13981" s="3">
        <v>1</v>
      </c>
      <c r="K13981" s="3">
        <v>1</v>
      </c>
    </row>
    <row r="13982" spans="1:11" x14ac:dyDescent="0.35">
      <c r="A13982" s="1">
        <v>46081</v>
      </c>
      <c r="B13982" s="4" t="s">
        <v>1598</v>
      </c>
      <c r="C13982" s="2">
        <v>95771704.469999999</v>
      </c>
      <c r="D13982" s="2">
        <v>0</v>
      </c>
      <c r="E13982" s="2">
        <v>108040055.494</v>
      </c>
      <c r="F13982" s="2">
        <v>108040082.33</v>
      </c>
      <c r="G13982" s="5">
        <f>Table3[[#This Row],[PDD]]/Table3[[#This Row],[DC]]</f>
        <v>0</v>
      </c>
      <c r="H13982" s="5">
        <f>Table3[[#This Row],[PDD]]/Table3[[#This Row],[PL_CVM]]</f>
        <v>0</v>
      </c>
      <c r="I13982" t="s">
        <v>10</v>
      </c>
      <c r="J13982" s="3">
        <v>1</v>
      </c>
      <c r="K13982" s="3">
        <v>1</v>
      </c>
    </row>
    <row r="13983" spans="1:11" x14ac:dyDescent="0.35">
      <c r="A13983" s="1">
        <v>46081</v>
      </c>
      <c r="B13983" s="4" t="s">
        <v>1599</v>
      </c>
      <c r="C13983" s="2">
        <v>29310657.309999999</v>
      </c>
      <c r="D13983" s="2">
        <v>0</v>
      </c>
      <c r="E13983" s="2">
        <v>49988017.758000001</v>
      </c>
      <c r="F13983" s="2">
        <v>49987930.829999998</v>
      </c>
      <c r="G13983" s="5">
        <f>Table3[[#This Row],[PDD]]/Table3[[#This Row],[DC]]</f>
        <v>0</v>
      </c>
      <c r="H13983" s="5">
        <f>Table3[[#This Row],[PDD]]/Table3[[#This Row],[PL_CVM]]</f>
        <v>0</v>
      </c>
      <c r="I13983" t="s">
        <v>10</v>
      </c>
      <c r="J13983" s="3">
        <v>1</v>
      </c>
      <c r="K13983" s="3">
        <v>1</v>
      </c>
    </row>
    <row r="13984" spans="1:11" x14ac:dyDescent="0.35">
      <c r="A13984" s="1">
        <v>46081</v>
      </c>
      <c r="B13984" s="4" t="s">
        <v>1600</v>
      </c>
      <c r="C13984" s="2">
        <v>46553868.399999999</v>
      </c>
      <c r="D13984" s="2">
        <v>0</v>
      </c>
      <c r="E13984" s="2">
        <v>63981946</v>
      </c>
      <c r="F13984" s="2">
        <v>63981786</v>
      </c>
      <c r="G13984" s="5">
        <f>Table3[[#This Row],[PDD]]/Table3[[#This Row],[DC]]</f>
        <v>0</v>
      </c>
      <c r="H13984" s="5">
        <f>Table3[[#This Row],[PDD]]/Table3[[#This Row],[PL_CVM]]</f>
        <v>0</v>
      </c>
      <c r="I13984" t="s">
        <v>10</v>
      </c>
      <c r="J13984" s="3">
        <v>1</v>
      </c>
      <c r="K13984" s="3">
        <v>1</v>
      </c>
    </row>
    <row r="13985" spans="1:11" x14ac:dyDescent="0.35">
      <c r="A13985" s="1">
        <v>46081</v>
      </c>
      <c r="B13985" s="4" t="s">
        <v>1601</v>
      </c>
      <c r="C13985" s="2">
        <v>592393705.61000001</v>
      </c>
      <c r="D13985" s="2">
        <v>0</v>
      </c>
      <c r="E13985" s="2">
        <v>619609372.50450003</v>
      </c>
      <c r="F13985" s="2">
        <v>619610501.75</v>
      </c>
      <c r="G13985" s="5">
        <f>Table3[[#This Row],[PDD]]/Table3[[#This Row],[DC]]</f>
        <v>0</v>
      </c>
      <c r="H13985" s="5">
        <f>Table3[[#This Row],[PDD]]/Table3[[#This Row],[PL_CVM]]</f>
        <v>0</v>
      </c>
      <c r="I13985" t="s">
        <v>10</v>
      </c>
      <c r="J13985" s="3">
        <v>1</v>
      </c>
      <c r="K13985" s="3">
        <v>1</v>
      </c>
    </row>
    <row r="13986" spans="1:11" x14ac:dyDescent="0.35">
      <c r="A13986" s="1">
        <v>46081</v>
      </c>
      <c r="B13986" s="4" t="s">
        <v>1602</v>
      </c>
      <c r="C13986" s="2">
        <v>60331023.479999997</v>
      </c>
      <c r="D13986" s="2">
        <v>0</v>
      </c>
      <c r="E13986" s="2">
        <v>59973504.033</v>
      </c>
      <c r="F13986" s="2">
        <v>59973007.359999999</v>
      </c>
      <c r="G13986" s="5">
        <f>Table3[[#This Row],[PDD]]/Table3[[#This Row],[DC]]</f>
        <v>0</v>
      </c>
      <c r="H13986" s="5">
        <f>Table3[[#This Row],[PDD]]/Table3[[#This Row],[PL_CVM]]</f>
        <v>0</v>
      </c>
      <c r="I13986" t="s">
        <v>10</v>
      </c>
      <c r="J13986" s="3">
        <v>1</v>
      </c>
      <c r="K13986" s="3">
        <v>1</v>
      </c>
    </row>
    <row r="13987" spans="1:11" x14ac:dyDescent="0.35">
      <c r="A13987" s="1">
        <v>46081</v>
      </c>
      <c r="B13987" s="4" t="s">
        <v>1603</v>
      </c>
      <c r="C13987" s="2">
        <v>180400125.00999999</v>
      </c>
      <c r="D13987" s="2">
        <v>1479488.22</v>
      </c>
      <c r="E13987" s="2">
        <v>180105281.81400001</v>
      </c>
      <c r="F13987" s="2">
        <v>180105416.83000001</v>
      </c>
      <c r="G13987" s="5">
        <f>Table3[[#This Row],[PDD]]/Table3[[#This Row],[DC]]</f>
        <v>8.2011485297916985E-3</v>
      </c>
      <c r="H13987" s="5">
        <f>Table3[[#This Row],[PDD]]/Table3[[#This Row],[PL_CVM]]</f>
        <v>8.2145681459235426E-3</v>
      </c>
      <c r="I13987" t="s">
        <v>10</v>
      </c>
      <c r="J13987" s="3">
        <v>0.25244110588302499</v>
      </c>
      <c r="K13987" s="3">
        <v>0.51835177693963197</v>
      </c>
    </row>
    <row r="13988" spans="1:11" x14ac:dyDescent="0.35">
      <c r="A13988" s="1">
        <v>46081</v>
      </c>
      <c r="B13988" s="4" t="s">
        <v>1604</v>
      </c>
      <c r="C13988" s="2">
        <v>50835893.869999997</v>
      </c>
      <c r="D13988" s="2">
        <v>0</v>
      </c>
      <c r="E13988" s="2">
        <v>51168595.665600002</v>
      </c>
      <c r="F13988" s="2">
        <v>51168477.229999997</v>
      </c>
      <c r="G13988" s="5">
        <f>Table3[[#This Row],[PDD]]/Table3[[#This Row],[DC]]</f>
        <v>0</v>
      </c>
      <c r="H13988" s="5">
        <f>Table3[[#This Row],[PDD]]/Table3[[#This Row],[PL_CVM]]</f>
        <v>0</v>
      </c>
      <c r="I13988" t="s">
        <v>10</v>
      </c>
      <c r="J13988" s="3">
        <v>1</v>
      </c>
      <c r="K13988" s="3">
        <v>1</v>
      </c>
    </row>
    <row r="13989" spans="1:11" x14ac:dyDescent="0.35">
      <c r="A13989" s="1">
        <v>46081</v>
      </c>
      <c r="B13989" s="4" t="s">
        <v>1605</v>
      </c>
      <c r="C13989" s="2">
        <v>224708027.47</v>
      </c>
      <c r="D13989" s="2">
        <v>428.26</v>
      </c>
      <c r="E13989" s="2">
        <v>227037782.4774</v>
      </c>
      <c r="F13989" s="2">
        <v>227037818.38</v>
      </c>
      <c r="G13989" s="5">
        <f>Table3[[#This Row],[PDD]]/Table3[[#This Row],[DC]]</f>
        <v>1.9058509160611787E-6</v>
      </c>
      <c r="H13989" s="5">
        <f>Table3[[#This Row],[PDD]]/Table3[[#This Row],[PL_CVM]]</f>
        <v>1.8862936714940081E-6</v>
      </c>
      <c r="I13989" t="s">
        <v>10</v>
      </c>
      <c r="J13989" s="3">
        <v>0.261672221214166</v>
      </c>
      <c r="K13989" s="3">
        <v>0.50903880090928999</v>
      </c>
    </row>
    <row r="13990" spans="1:11" x14ac:dyDescent="0.35">
      <c r="A13990" s="1">
        <v>46081</v>
      </c>
      <c r="B13990" s="4" t="s">
        <v>1606</v>
      </c>
      <c r="C13990" s="2">
        <v>11232860.26</v>
      </c>
      <c r="D13990" s="2">
        <v>395069.45</v>
      </c>
      <c r="E13990" s="2">
        <v>13102727.597999999</v>
      </c>
      <c r="F13990" s="2">
        <v>13102743.9</v>
      </c>
      <c r="G13990" s="5">
        <f>Table3[[#This Row],[PDD]]/Table3[[#This Row],[DC]]</f>
        <v>3.517086840355655E-2</v>
      </c>
      <c r="H13990" s="5">
        <f>Table3[[#This Row],[PDD]]/Table3[[#This Row],[PL_CVM]]</f>
        <v>3.015165777604796E-2</v>
      </c>
      <c r="I13990" t="s">
        <v>10</v>
      </c>
      <c r="J13990" s="3">
        <v>0.15301612072787299</v>
      </c>
      <c r="K13990" s="3">
        <v>0.32255999335169899</v>
      </c>
    </row>
    <row r="13991" spans="1:11" x14ac:dyDescent="0.35">
      <c r="A13991" s="1">
        <v>46081</v>
      </c>
      <c r="B13991" s="4" t="s">
        <v>1607</v>
      </c>
      <c r="C13991" s="2">
        <v>149120875.78</v>
      </c>
      <c r="D13991" s="2">
        <v>643467.34</v>
      </c>
      <c r="E13991" s="2">
        <v>211831951.94319999</v>
      </c>
      <c r="F13991" s="2">
        <v>211831874.34</v>
      </c>
      <c r="G13991" s="5">
        <f>Table3[[#This Row],[PDD]]/Table3[[#This Row],[DC]]</f>
        <v>4.315072162996922E-3</v>
      </c>
      <c r="H13991" s="5">
        <f>Table3[[#This Row],[PDD]]/Table3[[#This Row],[PL_CVM]]</f>
        <v>3.0376322826998403E-3</v>
      </c>
      <c r="I13991" t="s">
        <v>10</v>
      </c>
      <c r="J13991" s="3">
        <v>0.212109626982278</v>
      </c>
      <c r="K13991" s="3">
        <v>0.42592342717491699</v>
      </c>
    </row>
    <row r="13992" spans="1:11" x14ac:dyDescent="0.35">
      <c r="A13992" s="1">
        <v>46081</v>
      </c>
      <c r="B13992" s="4" t="s">
        <v>1608</v>
      </c>
      <c r="C13992" s="2">
        <v>3887699.13</v>
      </c>
      <c r="D13992" s="2">
        <v>292629.67</v>
      </c>
      <c r="E13992" s="2">
        <v>4476087.8048999999</v>
      </c>
      <c r="F13992" s="2">
        <v>4476075.2699999996</v>
      </c>
      <c r="G13992" s="5">
        <f>Table3[[#This Row],[PDD]]/Table3[[#This Row],[DC]]</f>
        <v>7.5270657583011061E-2</v>
      </c>
      <c r="H13992" s="5">
        <f>Table3[[#This Row],[PDD]]/Table3[[#This Row],[PL_CVM]]</f>
        <v>6.5376396139111392E-2</v>
      </c>
      <c r="I13992" t="s">
        <v>10</v>
      </c>
      <c r="J13992" s="3">
        <v>0.64763839277830304</v>
      </c>
      <c r="K13992" s="3">
        <v>0.64763839277830304</v>
      </c>
    </row>
    <row r="13993" spans="1:11" x14ac:dyDescent="0.35">
      <c r="A13993" s="1">
        <v>46081</v>
      </c>
      <c r="B13993" s="4" t="s">
        <v>1609</v>
      </c>
      <c r="C13993" s="2">
        <v>21253544.32</v>
      </c>
      <c r="D13993" s="2">
        <v>19121313.879999999</v>
      </c>
      <c r="E13993" s="2">
        <v>3517394.2230000002</v>
      </c>
      <c r="F13993" s="2">
        <v>3516879.37</v>
      </c>
      <c r="G13993" s="5">
        <f>Table3[[#This Row],[PDD]]/Table3[[#This Row],[DC]]</f>
        <v>0.89967647711381815</v>
      </c>
      <c r="H13993" s="5">
        <f>Table3[[#This Row],[PDD]]/Table3[[#This Row],[PL_CVM]]</f>
        <v>5.437011585643325</v>
      </c>
      <c r="I13993" t="s">
        <v>10</v>
      </c>
      <c r="J13993" s="3">
        <v>1</v>
      </c>
      <c r="K13993" s="3">
        <v>1</v>
      </c>
    </row>
    <row r="13994" spans="1:11" x14ac:dyDescent="0.35">
      <c r="A13994" s="1">
        <v>46081</v>
      </c>
      <c r="B13994" s="4" t="s">
        <v>3757</v>
      </c>
      <c r="C13994" s="2">
        <v>0</v>
      </c>
      <c r="D13994" s="2">
        <v>0</v>
      </c>
      <c r="E13994" s="2">
        <v>120064269.285</v>
      </c>
      <c r="F13994" s="2">
        <v>120064158.43000001</v>
      </c>
      <c r="G13994" s="5" t="e">
        <f>Table3[[#This Row],[PDD]]/Table3[[#This Row],[DC]]</f>
        <v>#DIV/0!</v>
      </c>
      <c r="H13994" s="5">
        <f>Table3[[#This Row],[PDD]]/Table3[[#This Row],[PL_CVM]]</f>
        <v>0</v>
      </c>
      <c r="I13994" t="s">
        <v>10</v>
      </c>
      <c r="J13994" s="3">
        <v>0</v>
      </c>
      <c r="K13994" s="3">
        <v>0</v>
      </c>
    </row>
    <row r="13995" spans="1:11" x14ac:dyDescent="0.35">
      <c r="A13995" s="1">
        <v>46081</v>
      </c>
      <c r="B13995" s="4" t="s">
        <v>1610</v>
      </c>
      <c r="C13995" s="2">
        <v>40949051.25</v>
      </c>
      <c r="D13995" s="2">
        <v>0</v>
      </c>
      <c r="E13995" s="2">
        <v>43781251.053599998</v>
      </c>
      <c r="F13995" s="2">
        <v>43781249.119999997</v>
      </c>
      <c r="G13995" s="5">
        <f>Table3[[#This Row],[PDD]]/Table3[[#This Row],[DC]]</f>
        <v>0</v>
      </c>
      <c r="H13995" s="5">
        <f>Table3[[#This Row],[PDD]]/Table3[[#This Row],[PL_CVM]]</f>
        <v>0</v>
      </c>
      <c r="I13995" t="s">
        <v>10</v>
      </c>
      <c r="J13995" s="3">
        <v>1</v>
      </c>
      <c r="K13995" s="3">
        <v>1</v>
      </c>
    </row>
    <row r="13996" spans="1:11" x14ac:dyDescent="0.35">
      <c r="A13996" s="1">
        <v>46081</v>
      </c>
      <c r="B13996" s="4" t="s">
        <v>1611</v>
      </c>
      <c r="C13996" s="2">
        <v>23298173.670000002</v>
      </c>
      <c r="D13996" s="2">
        <v>0</v>
      </c>
      <c r="E13996" s="2">
        <v>39183022.4991</v>
      </c>
      <c r="F13996" s="2">
        <v>39183004.979999997</v>
      </c>
      <c r="G13996" s="5">
        <f>Table3[[#This Row],[PDD]]/Table3[[#This Row],[DC]]</f>
        <v>0</v>
      </c>
      <c r="H13996" s="5">
        <f>Table3[[#This Row],[PDD]]/Table3[[#This Row],[PL_CVM]]</f>
        <v>0</v>
      </c>
      <c r="I13996" t="s">
        <v>10</v>
      </c>
      <c r="J13996" s="3">
        <v>1</v>
      </c>
      <c r="K13996" s="3">
        <v>1</v>
      </c>
    </row>
    <row r="13997" spans="1:11" x14ac:dyDescent="0.35">
      <c r="A13997" s="1">
        <v>46081</v>
      </c>
      <c r="B13997" s="4" t="s">
        <v>1612</v>
      </c>
      <c r="C13997" s="2">
        <v>155302061.27000001</v>
      </c>
      <c r="D13997" s="2">
        <v>0</v>
      </c>
      <c r="E13997" s="2">
        <v>156401087.6895</v>
      </c>
      <c r="F13997" s="2">
        <v>156397765.94</v>
      </c>
      <c r="G13997" s="5">
        <f>Table3[[#This Row],[PDD]]/Table3[[#This Row],[DC]]</f>
        <v>0</v>
      </c>
      <c r="H13997" s="5">
        <f>Table3[[#This Row],[PDD]]/Table3[[#This Row],[PL_CVM]]</f>
        <v>0</v>
      </c>
      <c r="I13997" t="s">
        <v>10</v>
      </c>
      <c r="J13997" s="3">
        <v>1</v>
      </c>
      <c r="K13997" s="3">
        <v>1</v>
      </c>
    </row>
    <row r="13998" spans="1:11" x14ac:dyDescent="0.35">
      <c r="A13998" s="1">
        <v>46081</v>
      </c>
      <c r="B13998" s="4" t="s">
        <v>1613</v>
      </c>
      <c r="C13998" s="2">
        <v>20217636.170000002</v>
      </c>
      <c r="D13998" s="2">
        <v>3296.1</v>
      </c>
      <c r="E13998" s="2">
        <v>20281837.158</v>
      </c>
      <c r="F13998" s="2">
        <v>20281840.989999998</v>
      </c>
      <c r="G13998" s="5">
        <f>Table3[[#This Row],[PDD]]/Table3[[#This Row],[DC]]</f>
        <v>1.6303092865480127E-4</v>
      </c>
      <c r="H13998" s="5">
        <f>Table3[[#This Row],[PDD]]/Table3[[#This Row],[PL_CVM]]</f>
        <v>1.6251483292986809E-4</v>
      </c>
      <c r="I13998" t="s">
        <v>10</v>
      </c>
      <c r="J13998" s="3">
        <v>1</v>
      </c>
      <c r="K13998" s="3">
        <v>1</v>
      </c>
    </row>
    <row r="13999" spans="1:11" x14ac:dyDescent="0.35">
      <c r="A13999" s="1">
        <v>46081</v>
      </c>
      <c r="B13999" s="4" t="s">
        <v>1614</v>
      </c>
      <c r="C13999" s="2">
        <v>79971561.980000004</v>
      </c>
      <c r="D13999" s="2">
        <v>0</v>
      </c>
      <c r="E13999" s="2">
        <v>81995104.414900005</v>
      </c>
      <c r="F13999" s="2">
        <v>81995465.390000001</v>
      </c>
      <c r="G13999" s="5">
        <f>Table3[[#This Row],[PDD]]/Table3[[#This Row],[DC]]</f>
        <v>0</v>
      </c>
      <c r="H13999" s="5">
        <f>Table3[[#This Row],[PDD]]/Table3[[#This Row],[PL_CVM]]</f>
        <v>0</v>
      </c>
      <c r="I13999" t="s">
        <v>10</v>
      </c>
      <c r="J13999" s="3">
        <v>1</v>
      </c>
      <c r="K13999" s="3">
        <v>1</v>
      </c>
    </row>
    <row r="14000" spans="1:11" x14ac:dyDescent="0.35">
      <c r="A14000" s="1">
        <v>46081</v>
      </c>
      <c r="B14000" s="4" t="s">
        <v>1615</v>
      </c>
      <c r="C14000" s="2">
        <v>58469839.240000002</v>
      </c>
      <c r="D14000" s="2">
        <v>17134223.109999999</v>
      </c>
      <c r="E14000" s="2">
        <v>41429238.4362</v>
      </c>
      <c r="F14000" s="2">
        <v>41429275.609999999</v>
      </c>
      <c r="G14000" s="5">
        <f>Table3[[#This Row],[PDD]]/Table3[[#This Row],[DC]]</f>
        <v>0.29304378689446176</v>
      </c>
      <c r="H14000" s="5">
        <f>Table3[[#This Row],[PDD]]/Table3[[#This Row],[PL_CVM]]</f>
        <v>0.41357766597937384</v>
      </c>
      <c r="I14000" t="s">
        <v>10</v>
      </c>
      <c r="J14000" s="3">
        <v>0.25098205995296402</v>
      </c>
      <c r="K14000" s="3">
        <v>0.52858004314811202</v>
      </c>
    </row>
    <row r="14001" spans="1:11" x14ac:dyDescent="0.35">
      <c r="A14001" s="1">
        <v>46081</v>
      </c>
      <c r="B14001" s="4" t="s">
        <v>1616</v>
      </c>
      <c r="C14001" s="2">
        <v>147031234</v>
      </c>
      <c r="D14001" s="2">
        <v>115538341.41</v>
      </c>
      <c r="E14001" s="2">
        <v>31864622.9318</v>
      </c>
      <c r="F14001" s="2">
        <v>31864667.920000002</v>
      </c>
      <c r="G14001" s="5">
        <f>Table3[[#This Row],[PDD]]/Table3[[#This Row],[DC]]</f>
        <v>0.7858081461113221</v>
      </c>
      <c r="H14001" s="5">
        <f>Table3[[#This Row],[PDD]]/Table3[[#This Row],[PL_CVM]]</f>
        <v>3.6259075945832104</v>
      </c>
      <c r="I14001" t="s">
        <v>10</v>
      </c>
      <c r="J14001" s="3">
        <v>0.46461290433866398</v>
      </c>
      <c r="K14001" s="3">
        <v>0.56635337940842101</v>
      </c>
    </row>
    <row r="14002" spans="1:11" x14ac:dyDescent="0.35">
      <c r="A14002" s="1">
        <v>46081</v>
      </c>
      <c r="B14002" s="4" t="s">
        <v>3758</v>
      </c>
      <c r="C14002" s="2">
        <v>59573.27</v>
      </c>
      <c r="D14002" s="2">
        <v>0</v>
      </c>
      <c r="E14002" s="2">
        <v>1005054.4188</v>
      </c>
      <c r="F14002" s="2">
        <v>1005051.3</v>
      </c>
      <c r="G14002" s="5">
        <f>Table3[[#This Row],[PDD]]/Table3[[#This Row],[DC]]</f>
        <v>0</v>
      </c>
      <c r="H14002" s="5">
        <f>Table3[[#This Row],[PDD]]/Table3[[#This Row],[PL_CVM]]</f>
        <v>0</v>
      </c>
      <c r="I14002" t="s">
        <v>10</v>
      </c>
      <c r="J14002" s="3">
        <v>1</v>
      </c>
      <c r="K14002" s="3">
        <v>1</v>
      </c>
    </row>
    <row r="14003" spans="1:11" x14ac:dyDescent="0.35">
      <c r="A14003" s="1">
        <v>46081</v>
      </c>
      <c r="B14003" s="4" t="s">
        <v>1617</v>
      </c>
      <c r="C14003" s="2">
        <v>134281632.31</v>
      </c>
      <c r="D14003" s="2">
        <v>30821783.859999999</v>
      </c>
      <c r="E14003" s="2">
        <v>103516265.78309999</v>
      </c>
      <c r="F14003" s="2">
        <v>103516287.37</v>
      </c>
      <c r="G14003" s="5">
        <f>Table3[[#This Row],[PDD]]/Table3[[#This Row],[DC]]</f>
        <v>0.22953089957117456</v>
      </c>
      <c r="H14003" s="5">
        <f>Table3[[#This Row],[PDD]]/Table3[[#This Row],[PL_CVM]]</f>
        <v>0.29774815773515118</v>
      </c>
      <c r="I14003" t="s">
        <v>10</v>
      </c>
      <c r="J14003" s="3">
        <v>0.25073747097277399</v>
      </c>
      <c r="K14003" s="3">
        <v>0.50632320657240004</v>
      </c>
    </row>
    <row r="14004" spans="1:11" x14ac:dyDescent="0.35">
      <c r="A14004" s="1">
        <v>46081</v>
      </c>
      <c r="B14004" s="4" t="s">
        <v>3347</v>
      </c>
      <c r="C14004" s="2">
        <v>0</v>
      </c>
      <c r="D14004" s="2">
        <v>0</v>
      </c>
      <c r="E14004" s="2">
        <v>12030965.803300001</v>
      </c>
      <c r="F14004" s="2">
        <v>11975068.630000001</v>
      </c>
      <c r="G14004" s="5" t="e">
        <f>Table3[[#This Row],[PDD]]/Table3[[#This Row],[DC]]</f>
        <v>#DIV/0!</v>
      </c>
      <c r="H14004" s="5">
        <f>Table3[[#This Row],[PDD]]/Table3[[#This Row],[PL_CVM]]</f>
        <v>0</v>
      </c>
      <c r="I14004" t="s">
        <v>10</v>
      </c>
      <c r="J14004" s="3">
        <v>1</v>
      </c>
      <c r="K14004" s="3">
        <v>1</v>
      </c>
    </row>
    <row r="14005" spans="1:11" x14ac:dyDescent="0.35">
      <c r="A14005" s="1">
        <v>46081</v>
      </c>
      <c r="B14005" s="4" t="s">
        <v>1618</v>
      </c>
      <c r="C14005" s="2">
        <v>20243204.68</v>
      </c>
      <c r="D14005" s="2">
        <v>0</v>
      </c>
      <c r="E14005" s="2">
        <v>20503668.248599999</v>
      </c>
      <c r="F14005" s="2">
        <v>20503705.760000002</v>
      </c>
      <c r="G14005" s="5">
        <f>Table3[[#This Row],[PDD]]/Table3[[#This Row],[DC]]</f>
        <v>0</v>
      </c>
      <c r="H14005" s="5">
        <f>Table3[[#This Row],[PDD]]/Table3[[#This Row],[PL_CVM]]</f>
        <v>0</v>
      </c>
      <c r="I14005" t="s">
        <v>10</v>
      </c>
      <c r="J14005" s="3">
        <v>0.36275908009816099</v>
      </c>
      <c r="K14005" s="3">
        <v>0.36275908009816099</v>
      </c>
    </row>
    <row r="14006" spans="1:11" x14ac:dyDescent="0.35">
      <c r="A14006" s="1">
        <v>46081</v>
      </c>
      <c r="B14006" s="4" t="s">
        <v>1619</v>
      </c>
      <c r="C14006" s="2">
        <v>50870717.369999997</v>
      </c>
      <c r="D14006" s="2">
        <v>0</v>
      </c>
      <c r="E14006" s="2">
        <v>53807213.386799999</v>
      </c>
      <c r="F14006" s="2">
        <v>53806943.899999999</v>
      </c>
      <c r="G14006" s="5">
        <f>Table3[[#This Row],[PDD]]/Table3[[#This Row],[DC]]</f>
        <v>0</v>
      </c>
      <c r="H14006" s="5">
        <f>Table3[[#This Row],[PDD]]/Table3[[#This Row],[PL_CVM]]</f>
        <v>0</v>
      </c>
      <c r="I14006" t="s">
        <v>10</v>
      </c>
      <c r="J14006" s="3">
        <v>1</v>
      </c>
      <c r="K14006" s="3">
        <v>1</v>
      </c>
    </row>
    <row r="14007" spans="1:11" x14ac:dyDescent="0.35">
      <c r="A14007" s="1">
        <v>46081</v>
      </c>
      <c r="B14007" s="4" t="s">
        <v>1620</v>
      </c>
      <c r="C14007" s="2">
        <v>0</v>
      </c>
      <c r="D14007" s="2">
        <v>0</v>
      </c>
      <c r="E14007" s="2">
        <v>51675504.233599998</v>
      </c>
      <c r="F14007" s="2">
        <v>51675144.210000001</v>
      </c>
      <c r="G14007" s="5" t="e">
        <f>Table3[[#This Row],[PDD]]/Table3[[#This Row],[DC]]</f>
        <v>#DIV/0!</v>
      </c>
      <c r="H14007" s="5">
        <f>Table3[[#This Row],[PDD]]/Table3[[#This Row],[PL_CVM]]</f>
        <v>0</v>
      </c>
      <c r="I14007" t="s">
        <v>10</v>
      </c>
      <c r="J14007" s="3">
        <v>1</v>
      </c>
      <c r="K14007" s="3">
        <v>1</v>
      </c>
    </row>
    <row r="14008" spans="1:11" x14ac:dyDescent="0.35">
      <c r="A14008" s="1">
        <v>46081</v>
      </c>
      <c r="B14008" s="4" t="s">
        <v>1621</v>
      </c>
      <c r="C14008" s="2">
        <v>291504118.05000001</v>
      </c>
      <c r="D14008" s="2">
        <v>6108879.46</v>
      </c>
      <c r="E14008" s="2">
        <v>318062693.71640003</v>
      </c>
      <c r="F14008" s="2">
        <v>318063707.82999998</v>
      </c>
      <c r="G14008" s="5">
        <f>Table3[[#This Row],[PDD]]/Table3[[#This Row],[DC]]</f>
        <v>2.095640878374205E-2</v>
      </c>
      <c r="H14008" s="5">
        <f>Table3[[#This Row],[PDD]]/Table3[[#This Row],[PL_CVM]]</f>
        <v>1.9206464961620515E-2</v>
      </c>
      <c r="I14008" t="s">
        <v>10</v>
      </c>
      <c r="J14008" s="3">
        <v>0.13017074769956</v>
      </c>
      <c r="K14008" s="3">
        <v>0.30006835052305603</v>
      </c>
    </row>
    <row r="14009" spans="1:11" x14ac:dyDescent="0.35">
      <c r="A14009" s="1">
        <v>46081</v>
      </c>
      <c r="B14009" s="4" t="s">
        <v>3348</v>
      </c>
      <c r="C14009" s="2">
        <v>0</v>
      </c>
      <c r="D14009" s="2">
        <v>0</v>
      </c>
      <c r="E14009" s="2">
        <v>124396574.38590001</v>
      </c>
      <c r="F14009" s="2">
        <v>124043455.69</v>
      </c>
      <c r="G14009" s="5" t="e">
        <f>Table3[[#This Row],[PDD]]/Table3[[#This Row],[DC]]</f>
        <v>#DIV/0!</v>
      </c>
      <c r="H14009" s="5">
        <f>Table3[[#This Row],[PDD]]/Table3[[#This Row],[PL_CVM]]</f>
        <v>0</v>
      </c>
      <c r="I14009" t="s">
        <v>10</v>
      </c>
      <c r="J14009" s="3">
        <v>1</v>
      </c>
      <c r="K14009" s="3">
        <v>1</v>
      </c>
    </row>
    <row r="14010" spans="1:11" x14ac:dyDescent="0.35">
      <c r="A14010" s="1">
        <v>46081</v>
      </c>
      <c r="B14010" s="4" t="s">
        <v>1622</v>
      </c>
      <c r="C14010" s="2">
        <v>1823618.92</v>
      </c>
      <c r="D14010" s="2">
        <v>0</v>
      </c>
      <c r="E14010" s="2">
        <v>2105822.2505999999</v>
      </c>
      <c r="F14010" s="2">
        <v>2105793.02</v>
      </c>
      <c r="G14010" s="5">
        <f>Table3[[#This Row],[PDD]]/Table3[[#This Row],[DC]]</f>
        <v>0</v>
      </c>
      <c r="H14010" s="5">
        <f>Table3[[#This Row],[PDD]]/Table3[[#This Row],[PL_CVM]]</f>
        <v>0</v>
      </c>
      <c r="I14010" t="s">
        <v>10</v>
      </c>
      <c r="J14010" s="3">
        <v>0.72686035650154401</v>
      </c>
      <c r="K14010" s="3">
        <v>1</v>
      </c>
    </row>
    <row r="14011" spans="1:11" x14ac:dyDescent="0.35">
      <c r="A14011" s="1">
        <v>46081</v>
      </c>
      <c r="B14011" s="4" t="s">
        <v>1623</v>
      </c>
      <c r="C14011" s="2">
        <v>170354750.09999999</v>
      </c>
      <c r="D14011" s="2">
        <v>0</v>
      </c>
      <c r="E14011" s="2">
        <v>176985690.1302</v>
      </c>
      <c r="F14011" s="2">
        <v>176985858.53</v>
      </c>
      <c r="G14011" s="5">
        <f>Table3[[#This Row],[PDD]]/Table3[[#This Row],[DC]]</f>
        <v>0</v>
      </c>
      <c r="H14011" s="5">
        <f>Table3[[#This Row],[PDD]]/Table3[[#This Row],[PL_CVM]]</f>
        <v>0</v>
      </c>
      <c r="I14011" t="s">
        <v>10</v>
      </c>
      <c r="J14011" s="3">
        <v>0.45929740241654299</v>
      </c>
      <c r="K14011" s="3">
        <v>0.53795051784445902</v>
      </c>
    </row>
    <row r="14012" spans="1:11" x14ac:dyDescent="0.35">
      <c r="A14012" s="1">
        <v>46081</v>
      </c>
      <c r="B14012" s="4" t="s">
        <v>1624</v>
      </c>
      <c r="C14012" s="2">
        <v>4820272.5999999996</v>
      </c>
      <c r="D14012" s="2">
        <v>997402.11</v>
      </c>
      <c r="E14012" s="2">
        <v>2931323.2936</v>
      </c>
      <c r="F14012" s="2">
        <v>2931477.79</v>
      </c>
      <c r="G14012" s="5">
        <f>Table3[[#This Row],[PDD]]/Table3[[#This Row],[DC]]</f>
        <v>0.20691819587132895</v>
      </c>
      <c r="H14012" s="5">
        <f>Table3[[#This Row],[PDD]]/Table3[[#This Row],[PL_CVM]]</f>
        <v>0.34023867190888729</v>
      </c>
      <c r="I14012" t="s">
        <v>10</v>
      </c>
      <c r="J14012" s="3">
        <v>1</v>
      </c>
      <c r="K14012" s="3">
        <v>1</v>
      </c>
    </row>
    <row r="14013" spans="1:11" x14ac:dyDescent="0.35">
      <c r="A14013" s="1">
        <v>46081</v>
      </c>
      <c r="B14013" s="4" t="s">
        <v>1625</v>
      </c>
      <c r="C14013" s="2">
        <v>3193713.5</v>
      </c>
      <c r="D14013" s="2">
        <v>2019529.73</v>
      </c>
      <c r="E14013" s="2">
        <v>3796165.2</v>
      </c>
      <c r="F14013" s="2">
        <v>3796165.17</v>
      </c>
      <c r="G14013" s="5">
        <f>Table3[[#This Row],[PDD]]/Table3[[#This Row],[DC]]</f>
        <v>0.63234530273300971</v>
      </c>
      <c r="H14013" s="5">
        <f>Table3[[#This Row],[PDD]]/Table3[[#This Row],[PL_CVM]]</f>
        <v>0.53199206029278223</v>
      </c>
      <c r="I14013" t="s">
        <v>10</v>
      </c>
      <c r="J14013" s="3">
        <v>1</v>
      </c>
      <c r="K14013" s="3">
        <v>1</v>
      </c>
    </row>
    <row r="14014" spans="1:11" x14ac:dyDescent="0.35">
      <c r="A14014" s="1">
        <v>46081</v>
      </c>
      <c r="B14014" s="4" t="s">
        <v>1626</v>
      </c>
      <c r="C14014" s="2">
        <v>0</v>
      </c>
      <c r="D14014" s="2">
        <v>0</v>
      </c>
      <c r="E14014" s="2">
        <v>3297157.5968999998</v>
      </c>
      <c r="F14014" s="2">
        <v>3297189.01</v>
      </c>
      <c r="G14014" s="5" t="e">
        <f>Table3[[#This Row],[PDD]]/Table3[[#This Row],[DC]]</f>
        <v>#DIV/0!</v>
      </c>
      <c r="H14014" s="5">
        <f>Table3[[#This Row],[PDD]]/Table3[[#This Row],[PL_CVM]]</f>
        <v>0</v>
      </c>
      <c r="I14014" t="s">
        <v>10</v>
      </c>
      <c r="J14014" s="3">
        <v>1</v>
      </c>
      <c r="K14014" s="3">
        <v>1</v>
      </c>
    </row>
    <row r="14015" spans="1:11" x14ac:dyDescent="0.35">
      <c r="A14015" s="1">
        <v>46081</v>
      </c>
      <c r="B14015" s="4" t="s">
        <v>3615</v>
      </c>
      <c r="C14015" s="2">
        <v>0</v>
      </c>
      <c r="D14015" s="2">
        <v>0</v>
      </c>
      <c r="E14015" s="2">
        <v>7578007.5650000004</v>
      </c>
      <c r="F14015" s="2">
        <v>7577991.5599999996</v>
      </c>
      <c r="G14015" s="5" t="e">
        <f>Table3[[#This Row],[PDD]]/Table3[[#This Row],[DC]]</f>
        <v>#DIV/0!</v>
      </c>
      <c r="H14015" s="5">
        <f>Table3[[#This Row],[PDD]]/Table3[[#This Row],[PL_CVM]]</f>
        <v>0</v>
      </c>
      <c r="I14015" t="s">
        <v>10</v>
      </c>
      <c r="J14015" s="3">
        <v>1</v>
      </c>
      <c r="K14015" s="3">
        <v>1</v>
      </c>
    </row>
    <row r="14016" spans="1:11" x14ac:dyDescent="0.35">
      <c r="A14016" s="1">
        <v>46081</v>
      </c>
      <c r="B14016" s="4" t="s">
        <v>1627</v>
      </c>
      <c r="C14016" s="2">
        <v>1876175307.54</v>
      </c>
      <c r="D14016" s="2">
        <v>673567428.14999998</v>
      </c>
      <c r="E14016" s="2">
        <v>1255673310.6099</v>
      </c>
      <c r="F14016" s="2">
        <v>1257084356.8299999</v>
      </c>
      <c r="G14016" s="5">
        <f>Table3[[#This Row],[PDD]]/Table3[[#This Row],[DC]]</f>
        <v>0.35901092261637685</v>
      </c>
      <c r="H14016" s="5">
        <f>Table3[[#This Row],[PDD]]/Table3[[#This Row],[PL_CVM]]</f>
        <v>0.53581720629197915</v>
      </c>
      <c r="I14016" t="s">
        <v>10</v>
      </c>
      <c r="J14016" s="3">
        <v>0.744797914478048</v>
      </c>
      <c r="K14016" s="3">
        <v>0.744797914478048</v>
      </c>
    </row>
    <row r="14017" spans="1:11" x14ac:dyDescent="0.35">
      <c r="A14017" s="1">
        <v>46081</v>
      </c>
      <c r="B14017" s="4" t="s">
        <v>1628</v>
      </c>
      <c r="C14017" s="2">
        <v>6351090.75</v>
      </c>
      <c r="D14017" s="2">
        <v>0</v>
      </c>
      <c r="E14017" s="2">
        <v>44701134.020499997</v>
      </c>
      <c r="F14017" s="2">
        <v>44717366.729999997</v>
      </c>
      <c r="G14017" s="5">
        <f>Table3[[#This Row],[PDD]]/Table3[[#This Row],[DC]]</f>
        <v>0</v>
      </c>
      <c r="H14017" s="5">
        <f>Table3[[#This Row],[PDD]]/Table3[[#This Row],[PL_CVM]]</f>
        <v>0</v>
      </c>
      <c r="I14017" t="s">
        <v>10</v>
      </c>
      <c r="J14017" s="3">
        <v>1</v>
      </c>
      <c r="K14017" s="3">
        <v>1</v>
      </c>
    </row>
    <row r="14018" spans="1:11" x14ac:dyDescent="0.35">
      <c r="A14018" s="1">
        <v>46081</v>
      </c>
      <c r="B14018" s="4" t="s">
        <v>1629</v>
      </c>
      <c r="C14018" s="2">
        <v>0</v>
      </c>
      <c r="D14018" s="2">
        <v>0</v>
      </c>
      <c r="E14018" s="2">
        <v>17437903.857000001</v>
      </c>
      <c r="F14018" s="2">
        <v>17437903.75</v>
      </c>
      <c r="G14018" s="5" t="e">
        <f>Table3[[#This Row],[PDD]]/Table3[[#This Row],[DC]]</f>
        <v>#DIV/0!</v>
      </c>
      <c r="H14018" s="5">
        <f>Table3[[#This Row],[PDD]]/Table3[[#This Row],[PL_CVM]]</f>
        <v>0</v>
      </c>
      <c r="I14018" t="s">
        <v>10</v>
      </c>
      <c r="J14018" s="3">
        <v>1</v>
      </c>
      <c r="K14018" s="3">
        <v>1</v>
      </c>
    </row>
    <row r="14019" spans="1:11" x14ac:dyDescent="0.35">
      <c r="A14019" s="1">
        <v>46081</v>
      </c>
      <c r="B14019" s="4" t="s">
        <v>3616</v>
      </c>
      <c r="C14019" s="2">
        <v>0</v>
      </c>
      <c r="D14019" s="2">
        <v>0</v>
      </c>
      <c r="E14019" s="2">
        <v>48910116.773400001</v>
      </c>
      <c r="F14019" s="2">
        <v>48774647.68</v>
      </c>
      <c r="G14019" s="5" t="e">
        <f>Table3[[#This Row],[PDD]]/Table3[[#This Row],[DC]]</f>
        <v>#DIV/0!</v>
      </c>
      <c r="H14019" s="5">
        <f>Table3[[#This Row],[PDD]]/Table3[[#This Row],[PL_CVM]]</f>
        <v>0</v>
      </c>
      <c r="I14019" t="s">
        <v>10</v>
      </c>
      <c r="J14019" s="3">
        <v>1</v>
      </c>
      <c r="K14019" s="3">
        <v>1</v>
      </c>
    </row>
    <row r="14020" spans="1:11" x14ac:dyDescent="0.35">
      <c r="A14020" s="1">
        <v>46081</v>
      </c>
      <c r="B14020" s="4" t="s">
        <v>1630</v>
      </c>
      <c r="C14020" s="2">
        <v>0</v>
      </c>
      <c r="D14020" s="2">
        <v>0</v>
      </c>
      <c r="E14020" s="2">
        <v>18557217.354899999</v>
      </c>
      <c r="F14020" s="2">
        <v>18556870.23</v>
      </c>
      <c r="G14020" s="5" t="e">
        <f>Table3[[#This Row],[PDD]]/Table3[[#This Row],[DC]]</f>
        <v>#DIV/0!</v>
      </c>
      <c r="H14020" s="5">
        <f>Table3[[#This Row],[PDD]]/Table3[[#This Row],[PL_CVM]]</f>
        <v>0</v>
      </c>
      <c r="I14020" t="s">
        <v>10</v>
      </c>
      <c r="J14020" s="3">
        <v>0.16817182770540501</v>
      </c>
      <c r="K14020" s="3">
        <v>0.16817182770540501</v>
      </c>
    </row>
    <row r="14021" spans="1:11" x14ac:dyDescent="0.35">
      <c r="A14021" s="1">
        <v>46081</v>
      </c>
      <c r="B14021" s="4" t="s">
        <v>1631</v>
      </c>
      <c r="C14021" s="2">
        <v>0</v>
      </c>
      <c r="D14021" s="2">
        <v>0</v>
      </c>
      <c r="E14021" s="2">
        <v>149960340.24219999</v>
      </c>
      <c r="F14021" s="2">
        <v>150053228.93000001</v>
      </c>
      <c r="G14021" s="5" t="e">
        <f>Table3[[#This Row],[PDD]]/Table3[[#This Row],[DC]]</f>
        <v>#DIV/0!</v>
      </c>
      <c r="H14021" s="5">
        <f>Table3[[#This Row],[PDD]]/Table3[[#This Row],[PL_CVM]]</f>
        <v>0</v>
      </c>
      <c r="I14021" t="s">
        <v>10</v>
      </c>
      <c r="J14021" s="3">
        <v>1</v>
      </c>
      <c r="K14021" s="3">
        <v>1</v>
      </c>
    </row>
    <row r="14022" spans="1:11" x14ac:dyDescent="0.35">
      <c r="A14022" s="1">
        <v>46081</v>
      </c>
      <c r="B14022" s="4" t="s">
        <v>1632</v>
      </c>
      <c r="C14022" s="2">
        <v>134955013.24000001</v>
      </c>
      <c r="D14022" s="2">
        <v>30011.21</v>
      </c>
      <c r="E14022" s="2">
        <v>135535684.55680001</v>
      </c>
      <c r="F14022" s="2">
        <v>135535865.38</v>
      </c>
      <c r="G14022" s="5">
        <f>Table3[[#This Row],[PDD]]/Table3[[#This Row],[DC]]</f>
        <v>2.2237936390424377E-4</v>
      </c>
      <c r="H14022" s="5">
        <f>Table3[[#This Row],[PDD]]/Table3[[#This Row],[PL_CVM]]</f>
        <v>2.2142633550062925E-4</v>
      </c>
      <c r="I14022" t="s">
        <v>10</v>
      </c>
      <c r="J14022" s="3">
        <v>0.11760123432969601</v>
      </c>
      <c r="K14022" s="3">
        <v>0.23005713861822699</v>
      </c>
    </row>
    <row r="14023" spans="1:11" x14ac:dyDescent="0.35">
      <c r="A14023" s="1">
        <v>46081</v>
      </c>
      <c r="B14023" s="4" t="s">
        <v>1633</v>
      </c>
      <c r="C14023" s="2">
        <v>0</v>
      </c>
      <c r="D14023" s="2">
        <v>0</v>
      </c>
      <c r="E14023" s="2">
        <v>144863808.553</v>
      </c>
      <c r="F14023" s="2">
        <v>145042242.44999999</v>
      </c>
      <c r="G14023" s="5" t="e">
        <f>Table3[[#This Row],[PDD]]/Table3[[#This Row],[DC]]</f>
        <v>#DIV/0!</v>
      </c>
      <c r="H14023" s="5">
        <f>Table3[[#This Row],[PDD]]/Table3[[#This Row],[PL_CVM]]</f>
        <v>0</v>
      </c>
      <c r="I14023" t="s">
        <v>10</v>
      </c>
      <c r="J14023" s="3">
        <v>1</v>
      </c>
      <c r="K14023" s="3">
        <v>1</v>
      </c>
    </row>
    <row r="14024" spans="1:11" x14ac:dyDescent="0.35">
      <c r="A14024" s="1">
        <v>46081</v>
      </c>
      <c r="B14024" s="4" t="s">
        <v>1634</v>
      </c>
      <c r="C14024" s="2">
        <v>326093240.66000003</v>
      </c>
      <c r="D14024" s="2">
        <v>59997711.590000004</v>
      </c>
      <c r="E14024" s="2">
        <v>297867446.77520001</v>
      </c>
      <c r="F14024" s="2">
        <v>297867473.23000002</v>
      </c>
      <c r="G14024" s="5">
        <f>Table3[[#This Row],[PDD]]/Table3[[#This Row],[DC]]</f>
        <v>0.1839894364831573</v>
      </c>
      <c r="H14024" s="5">
        <f>Table3[[#This Row],[PDD]]/Table3[[#This Row],[PL_CVM]]</f>
        <v>0.20142418015434815</v>
      </c>
      <c r="I14024" t="s">
        <v>10</v>
      </c>
      <c r="J14024" s="3">
        <v>0.86059957237778595</v>
      </c>
      <c r="K14024" s="3">
        <v>0.86059957237778595</v>
      </c>
    </row>
    <row r="14025" spans="1:11" x14ac:dyDescent="0.35">
      <c r="A14025" s="1">
        <v>46081</v>
      </c>
      <c r="B14025" s="4" t="s">
        <v>1635</v>
      </c>
      <c r="C14025" s="2">
        <v>105690386.58</v>
      </c>
      <c r="D14025" s="2">
        <v>934117.37</v>
      </c>
      <c r="E14025" s="2">
        <v>121635326.8373</v>
      </c>
      <c r="F14025" s="2">
        <v>121635158.18000001</v>
      </c>
      <c r="G14025" s="5">
        <f>Table3[[#This Row],[PDD]]/Table3[[#This Row],[DC]]</f>
        <v>8.8382434791544687E-3</v>
      </c>
      <c r="H14025" s="5">
        <f>Table3[[#This Row],[PDD]]/Table3[[#This Row],[PL_CVM]]</f>
        <v>7.6796658464295337E-3</v>
      </c>
      <c r="I14025" t="s">
        <v>10</v>
      </c>
      <c r="J14025" s="3">
        <v>0.351937896902767</v>
      </c>
      <c r="K14025" s="3">
        <v>0.58425840365323201</v>
      </c>
    </row>
    <row r="14026" spans="1:11" x14ac:dyDescent="0.35">
      <c r="A14026" s="1">
        <v>46081</v>
      </c>
      <c r="B14026" s="4" t="s">
        <v>1636</v>
      </c>
      <c r="C14026" s="2">
        <v>14463429.73</v>
      </c>
      <c r="D14026" s="2">
        <v>1827168.38</v>
      </c>
      <c r="E14026" s="2">
        <v>12562924.4496</v>
      </c>
      <c r="F14026" s="2">
        <v>12562946.050000001</v>
      </c>
      <c r="G14026" s="5">
        <f>Table3[[#This Row],[PDD]]/Table3[[#This Row],[DC]]</f>
        <v>0.1263302283143875</v>
      </c>
      <c r="H14026" s="5">
        <f>Table3[[#This Row],[PDD]]/Table3[[#This Row],[PL_CVM]]</f>
        <v>0.14544107510515017</v>
      </c>
      <c r="I14026" t="s">
        <v>10</v>
      </c>
      <c r="J14026" s="3">
        <v>1</v>
      </c>
      <c r="K14026" s="3">
        <v>1</v>
      </c>
    </row>
    <row r="14027" spans="1:11" x14ac:dyDescent="0.35">
      <c r="A14027" s="1">
        <v>46081</v>
      </c>
      <c r="B14027" s="4" t="s">
        <v>1637</v>
      </c>
      <c r="C14027" s="2">
        <v>42972110.520000003</v>
      </c>
      <c r="D14027" s="2">
        <v>4030494.77</v>
      </c>
      <c r="E14027" s="2">
        <v>44886087.256499998</v>
      </c>
      <c r="F14027" s="2">
        <v>44886101.969999999</v>
      </c>
      <c r="G14027" s="5">
        <f>Table3[[#This Row],[PDD]]/Table3[[#This Row],[DC]]</f>
        <v>9.3793270128636905E-2</v>
      </c>
      <c r="H14027" s="5">
        <f>Table3[[#This Row],[PDD]]/Table3[[#This Row],[PL_CVM]]</f>
        <v>8.9793824660778399E-2</v>
      </c>
      <c r="I14027" t="s">
        <v>10</v>
      </c>
      <c r="J14027" s="3">
        <v>0.23488878717031</v>
      </c>
      <c r="K14027" s="3">
        <v>0.36262687215052197</v>
      </c>
    </row>
    <row r="14028" spans="1:11" x14ac:dyDescent="0.35">
      <c r="A14028" s="1">
        <v>46081</v>
      </c>
      <c r="B14028" s="4" t="s">
        <v>1638</v>
      </c>
      <c r="C14028" s="2">
        <v>62117721.43</v>
      </c>
      <c r="D14028" s="2">
        <v>3948266.17</v>
      </c>
      <c r="E14028" s="2">
        <v>58990686.247900002</v>
      </c>
      <c r="F14028" s="2">
        <v>58990211.409999996</v>
      </c>
      <c r="G14028" s="5">
        <f>Table3[[#This Row],[PDD]]/Table3[[#This Row],[DC]]</f>
        <v>6.3561027016248037E-2</v>
      </c>
      <c r="H14028" s="5">
        <f>Table3[[#This Row],[PDD]]/Table3[[#This Row],[PL_CVM]]</f>
        <v>6.6930869980416641E-2</v>
      </c>
      <c r="I14028" t="s">
        <v>10</v>
      </c>
      <c r="J14028" s="3">
        <v>0.262800131696245</v>
      </c>
      <c r="K14028" s="3">
        <v>0.500491258845985</v>
      </c>
    </row>
    <row r="14029" spans="1:11" x14ac:dyDescent="0.35">
      <c r="A14029" s="1">
        <v>46081</v>
      </c>
      <c r="B14029" s="4" t="s">
        <v>1639</v>
      </c>
      <c r="C14029" s="2">
        <v>41154157.439999998</v>
      </c>
      <c r="D14029" s="2">
        <v>4831569.2300000004</v>
      </c>
      <c r="E14029" s="2">
        <v>37747633.336900003</v>
      </c>
      <c r="F14029" s="2">
        <v>37747348.009999998</v>
      </c>
      <c r="G14029" s="5">
        <f>Table3[[#This Row],[PDD]]/Table3[[#This Row],[DC]]</f>
        <v>0.11740172878145068</v>
      </c>
      <c r="H14029" s="5">
        <f>Table3[[#This Row],[PDD]]/Table3[[#This Row],[PL_CVM]]</f>
        <v>0.12799758088223906</v>
      </c>
      <c r="I14029" t="s">
        <v>10</v>
      </c>
      <c r="J14029" s="3">
        <v>0.53372253949509596</v>
      </c>
      <c r="K14029" s="3">
        <v>0.53372253949509596</v>
      </c>
    </row>
    <row r="14030" spans="1:11" x14ac:dyDescent="0.35">
      <c r="A14030" s="1">
        <v>46081</v>
      </c>
      <c r="B14030" s="4" t="s">
        <v>1640</v>
      </c>
      <c r="C14030" s="2">
        <v>0</v>
      </c>
      <c r="D14030" s="2">
        <v>0</v>
      </c>
      <c r="E14030" s="2">
        <v>47900017.252800003</v>
      </c>
      <c r="F14030" s="2">
        <v>47900110.460000001</v>
      </c>
      <c r="G14030" s="5" t="e">
        <f>Table3[[#This Row],[PDD]]/Table3[[#This Row],[DC]]</f>
        <v>#DIV/0!</v>
      </c>
      <c r="H14030" s="5">
        <f>Table3[[#This Row],[PDD]]/Table3[[#This Row],[PL_CVM]]</f>
        <v>0</v>
      </c>
      <c r="I14030" t="s">
        <v>10</v>
      </c>
      <c r="J14030" s="3">
        <v>1</v>
      </c>
      <c r="K14030" s="3">
        <v>1</v>
      </c>
    </row>
    <row r="14031" spans="1:11" x14ac:dyDescent="0.35">
      <c r="A14031" s="1">
        <v>46081</v>
      </c>
      <c r="B14031" s="4" t="s">
        <v>1641</v>
      </c>
      <c r="C14031" s="2">
        <v>115534843.54000001</v>
      </c>
      <c r="D14031" s="2">
        <v>0</v>
      </c>
      <c r="E14031" s="2">
        <v>126975332.1824</v>
      </c>
      <c r="F14031" s="2">
        <v>126975177.7</v>
      </c>
      <c r="G14031" s="5">
        <f>Table3[[#This Row],[PDD]]/Table3[[#This Row],[DC]]</f>
        <v>0</v>
      </c>
      <c r="H14031" s="5">
        <f>Table3[[#This Row],[PDD]]/Table3[[#This Row],[PL_CVM]]</f>
        <v>0</v>
      </c>
      <c r="I14031" t="s">
        <v>10</v>
      </c>
      <c r="J14031" s="3">
        <v>1</v>
      </c>
      <c r="K14031" s="3">
        <v>1</v>
      </c>
    </row>
    <row r="14032" spans="1:11" x14ac:dyDescent="0.35">
      <c r="A14032" s="1">
        <v>46081</v>
      </c>
      <c r="B14032" s="4" t="s">
        <v>1642</v>
      </c>
      <c r="C14032" s="2">
        <v>0</v>
      </c>
      <c r="D14032" s="2">
        <v>0</v>
      </c>
      <c r="E14032" s="2">
        <v>12331047.546</v>
      </c>
      <c r="F14032" s="2">
        <v>12331101.32</v>
      </c>
      <c r="G14032" s="5" t="e">
        <f>Table3[[#This Row],[PDD]]/Table3[[#This Row],[DC]]</f>
        <v>#DIV/0!</v>
      </c>
      <c r="H14032" s="5">
        <f>Table3[[#This Row],[PDD]]/Table3[[#This Row],[PL_CVM]]</f>
        <v>0</v>
      </c>
      <c r="I14032" t="s">
        <v>10</v>
      </c>
      <c r="J14032" s="3">
        <v>1</v>
      </c>
      <c r="K14032" s="3">
        <v>1</v>
      </c>
    </row>
    <row r="14033" spans="1:11" x14ac:dyDescent="0.35">
      <c r="A14033" s="1">
        <v>46081</v>
      </c>
      <c r="B14033" s="4" t="s">
        <v>1643</v>
      </c>
      <c r="C14033" s="2">
        <v>0</v>
      </c>
      <c r="D14033" s="2">
        <v>0</v>
      </c>
      <c r="E14033" s="2">
        <v>29260791.6426</v>
      </c>
      <c r="F14033" s="2">
        <v>29260982.710000001</v>
      </c>
      <c r="G14033" s="5" t="e">
        <f>Table3[[#This Row],[PDD]]/Table3[[#This Row],[DC]]</f>
        <v>#DIV/0!</v>
      </c>
      <c r="H14033" s="5">
        <f>Table3[[#This Row],[PDD]]/Table3[[#This Row],[PL_CVM]]</f>
        <v>0</v>
      </c>
      <c r="I14033" t="s">
        <v>10</v>
      </c>
      <c r="J14033" s="3">
        <v>1</v>
      </c>
      <c r="K14033" s="3">
        <v>1</v>
      </c>
    </row>
    <row r="14034" spans="1:11" x14ac:dyDescent="0.35">
      <c r="A14034" s="1">
        <v>46081</v>
      </c>
      <c r="B14034" s="4" t="s">
        <v>1644</v>
      </c>
      <c r="C14034" s="2">
        <v>0</v>
      </c>
      <c r="D14034" s="2">
        <v>0</v>
      </c>
      <c r="E14034" s="2">
        <v>26101652.217900001</v>
      </c>
      <c r="F14034" s="2">
        <v>26101780.77</v>
      </c>
      <c r="G14034" s="5" t="e">
        <f>Table3[[#This Row],[PDD]]/Table3[[#This Row],[DC]]</f>
        <v>#DIV/0!</v>
      </c>
      <c r="H14034" s="5">
        <f>Table3[[#This Row],[PDD]]/Table3[[#This Row],[PL_CVM]]</f>
        <v>0</v>
      </c>
      <c r="I14034" t="s">
        <v>10</v>
      </c>
      <c r="J14034" s="3">
        <v>1</v>
      </c>
      <c r="K14034" s="3">
        <v>1</v>
      </c>
    </row>
    <row r="14035" spans="1:11" x14ac:dyDescent="0.35">
      <c r="A14035" s="1">
        <v>46081</v>
      </c>
      <c r="B14035" s="4" t="s">
        <v>1645</v>
      </c>
      <c r="C14035" s="2">
        <v>13698534.880000001</v>
      </c>
      <c r="D14035" s="2">
        <v>0</v>
      </c>
      <c r="E14035" s="2">
        <v>12660963.651699999</v>
      </c>
      <c r="F14035" s="2">
        <v>12661019.960000001</v>
      </c>
      <c r="G14035" s="5">
        <f>Table3[[#This Row],[PDD]]/Table3[[#This Row],[DC]]</f>
        <v>0</v>
      </c>
      <c r="H14035" s="5">
        <f>Table3[[#This Row],[PDD]]/Table3[[#This Row],[PL_CVM]]</f>
        <v>0</v>
      </c>
      <c r="I14035" t="s">
        <v>10</v>
      </c>
      <c r="J14035" s="3">
        <v>0</v>
      </c>
      <c r="K14035" s="3">
        <v>0</v>
      </c>
    </row>
    <row r="14036" spans="1:11" x14ac:dyDescent="0.35">
      <c r="A14036" s="1">
        <v>46081</v>
      </c>
      <c r="B14036" s="4" t="s">
        <v>1646</v>
      </c>
      <c r="C14036" s="2">
        <v>0</v>
      </c>
      <c r="D14036" s="2">
        <v>0</v>
      </c>
      <c r="E14036" s="2">
        <v>169936439.62419999</v>
      </c>
      <c r="F14036" s="2">
        <v>166245159.93000001</v>
      </c>
      <c r="G14036" s="5" t="e">
        <f>Table3[[#This Row],[PDD]]/Table3[[#This Row],[DC]]</f>
        <v>#DIV/0!</v>
      </c>
      <c r="H14036" s="5">
        <f>Table3[[#This Row],[PDD]]/Table3[[#This Row],[PL_CVM]]</f>
        <v>0</v>
      </c>
      <c r="I14036" t="s">
        <v>10</v>
      </c>
      <c r="J14036" s="3">
        <v>0</v>
      </c>
      <c r="K14036" s="3">
        <v>0</v>
      </c>
    </row>
    <row r="14037" spans="1:11" x14ac:dyDescent="0.35">
      <c r="A14037" s="1">
        <v>46081</v>
      </c>
      <c r="B14037" s="4" t="s">
        <v>1647</v>
      </c>
      <c r="C14037" s="2">
        <v>4656180.87</v>
      </c>
      <c r="D14037" s="2">
        <v>0</v>
      </c>
      <c r="E14037" s="2">
        <v>5116916.7454000004</v>
      </c>
      <c r="F14037" s="2">
        <v>5117088.38</v>
      </c>
      <c r="G14037" s="5">
        <f>Table3[[#This Row],[PDD]]/Table3[[#This Row],[DC]]</f>
        <v>0</v>
      </c>
      <c r="H14037" s="5">
        <f>Table3[[#This Row],[PDD]]/Table3[[#This Row],[PL_CVM]]</f>
        <v>0</v>
      </c>
      <c r="I14037" t="s">
        <v>10</v>
      </c>
      <c r="J14037" s="3">
        <v>0</v>
      </c>
      <c r="K14037" s="3">
        <v>0</v>
      </c>
    </row>
    <row r="14038" spans="1:11" x14ac:dyDescent="0.35">
      <c r="A14038" s="1">
        <v>46081</v>
      </c>
      <c r="B14038" s="4" t="s">
        <v>1648</v>
      </c>
      <c r="C14038" s="2">
        <v>152966576.63</v>
      </c>
      <c r="D14038" s="2">
        <v>0</v>
      </c>
      <c r="E14038" s="2">
        <v>156121537.1814</v>
      </c>
      <c r="F14038" s="2">
        <v>156127764.61000001</v>
      </c>
      <c r="G14038" s="5">
        <f>Table3[[#This Row],[PDD]]/Table3[[#This Row],[DC]]</f>
        <v>0</v>
      </c>
      <c r="H14038" s="5">
        <f>Table3[[#This Row],[PDD]]/Table3[[#This Row],[PL_CVM]]</f>
        <v>0</v>
      </c>
      <c r="I14038" t="s">
        <v>10</v>
      </c>
      <c r="J14038" s="3">
        <v>0</v>
      </c>
      <c r="K14038" s="3">
        <v>0</v>
      </c>
    </row>
    <row r="14039" spans="1:11" x14ac:dyDescent="0.35">
      <c r="A14039" s="1">
        <v>46081</v>
      </c>
      <c r="B14039" s="4" t="s">
        <v>1649</v>
      </c>
      <c r="C14039" s="2">
        <v>0</v>
      </c>
      <c r="D14039" s="2">
        <v>0</v>
      </c>
      <c r="E14039" s="2">
        <v>110122749.42290001</v>
      </c>
      <c r="F14039" s="2">
        <v>110123280.52</v>
      </c>
      <c r="G14039" s="5" t="e">
        <f>Table3[[#This Row],[PDD]]/Table3[[#This Row],[DC]]</f>
        <v>#DIV/0!</v>
      </c>
      <c r="H14039" s="5">
        <f>Table3[[#This Row],[PDD]]/Table3[[#This Row],[PL_CVM]]</f>
        <v>0</v>
      </c>
      <c r="I14039" t="s">
        <v>10</v>
      </c>
      <c r="J14039" s="3">
        <v>0.110286187364974</v>
      </c>
      <c r="K14039" s="3">
        <v>0.21137527349512</v>
      </c>
    </row>
    <row r="14040" spans="1:11" x14ac:dyDescent="0.35">
      <c r="A14040" s="1">
        <v>46081</v>
      </c>
      <c r="B14040" s="4" t="s">
        <v>1650</v>
      </c>
      <c r="C14040" s="2">
        <v>109261749.68000001</v>
      </c>
      <c r="D14040" s="2">
        <v>105</v>
      </c>
      <c r="E14040" s="2">
        <v>134002032.78</v>
      </c>
      <c r="F14040" s="2">
        <v>134002502.55</v>
      </c>
      <c r="G14040" s="5">
        <f>Table3[[#This Row],[PDD]]/Table3[[#This Row],[DC]]</f>
        <v>9.6099504453771241E-7</v>
      </c>
      <c r="H14040" s="5">
        <f>Table3[[#This Row],[PDD]]/Table3[[#This Row],[PL_CVM]]</f>
        <v>7.835674558452491E-7</v>
      </c>
      <c r="I14040" t="s">
        <v>10</v>
      </c>
      <c r="J14040" s="3">
        <v>0</v>
      </c>
      <c r="K14040" s="3">
        <v>0</v>
      </c>
    </row>
    <row r="14041" spans="1:11" x14ac:dyDescent="0.35">
      <c r="A14041" s="1">
        <v>46081</v>
      </c>
      <c r="B14041" s="4" t="s">
        <v>1651</v>
      </c>
      <c r="C14041" s="2">
        <v>6439160.6699999999</v>
      </c>
      <c r="D14041" s="2">
        <v>0</v>
      </c>
      <c r="E14041" s="2">
        <v>8417999.3100000005</v>
      </c>
      <c r="F14041" s="2">
        <v>8456928.6199999992</v>
      </c>
      <c r="G14041" s="5">
        <f>Table3[[#This Row],[PDD]]/Table3[[#This Row],[DC]]</f>
        <v>0</v>
      </c>
      <c r="H14041" s="5">
        <f>Table3[[#This Row],[PDD]]/Table3[[#This Row],[PL_CVM]]</f>
        <v>0</v>
      </c>
      <c r="I14041" t="s">
        <v>10</v>
      </c>
      <c r="J14041" s="3">
        <v>0</v>
      </c>
      <c r="K14041" s="3">
        <v>0</v>
      </c>
    </row>
    <row r="14042" spans="1:11" x14ac:dyDescent="0.35">
      <c r="A14042" s="1">
        <v>46081</v>
      </c>
      <c r="B14042" s="4" t="s">
        <v>1652</v>
      </c>
      <c r="C14042" s="2">
        <v>5550226.0599999996</v>
      </c>
      <c r="D14042" s="2">
        <v>11690.3</v>
      </c>
      <c r="E14042" s="2">
        <v>6241184.8399999999</v>
      </c>
      <c r="F14042" s="2">
        <v>6241194.8499999996</v>
      </c>
      <c r="G14042" s="5">
        <f>Table3[[#This Row],[PDD]]/Table3[[#This Row],[DC]]</f>
        <v>2.1062745685713567E-3</v>
      </c>
      <c r="H14042" s="5">
        <f>Table3[[#This Row],[PDD]]/Table3[[#This Row],[PL_CVM]]</f>
        <v>1.873086849707953E-3</v>
      </c>
      <c r="I14042" t="s">
        <v>10</v>
      </c>
      <c r="J14042" s="3">
        <v>0.160062274970212</v>
      </c>
      <c r="K14042" s="3">
        <v>0.36245770746953199</v>
      </c>
    </row>
    <row r="14043" spans="1:11" x14ac:dyDescent="0.35">
      <c r="A14043" s="1">
        <v>46081</v>
      </c>
      <c r="B14043" s="4" t="s">
        <v>1653</v>
      </c>
      <c r="C14043" s="2">
        <v>16075166.02</v>
      </c>
      <c r="D14043" s="2">
        <v>1836770.12</v>
      </c>
      <c r="E14043" s="2">
        <v>22644790.498300001</v>
      </c>
      <c r="F14043" s="2">
        <v>22644736.469999999</v>
      </c>
      <c r="G14043" s="5">
        <f>Table3[[#This Row],[PDD]]/Table3[[#This Row],[DC]]</f>
        <v>0.11426134683242296</v>
      </c>
      <c r="H14043" s="5">
        <f>Table3[[#This Row],[PDD]]/Table3[[#This Row],[PL_CVM]]</f>
        <v>8.1112452884288311E-2</v>
      </c>
      <c r="I14043" t="s">
        <v>10</v>
      </c>
      <c r="J14043" s="3">
        <v>0.36027947927857701</v>
      </c>
      <c r="K14043" s="3">
        <v>0.634843501434877</v>
      </c>
    </row>
    <row r="14044" spans="1:11" x14ac:dyDescent="0.35">
      <c r="A14044" s="1">
        <v>46081</v>
      </c>
      <c r="B14044" s="4" t="s">
        <v>1654</v>
      </c>
      <c r="C14044" s="2">
        <v>82382352.420000002</v>
      </c>
      <c r="D14044" s="2">
        <v>0</v>
      </c>
      <c r="E14044" s="2">
        <v>84198681.299199998</v>
      </c>
      <c r="F14044" s="2">
        <v>84198474.819999993</v>
      </c>
      <c r="G14044" s="5">
        <f>Table3[[#This Row],[PDD]]/Table3[[#This Row],[DC]]</f>
        <v>0</v>
      </c>
      <c r="H14044" s="5">
        <f>Table3[[#This Row],[PDD]]/Table3[[#This Row],[PL_CVM]]</f>
        <v>0</v>
      </c>
      <c r="I14044" t="s">
        <v>10</v>
      </c>
      <c r="J14044" s="3">
        <v>0.25644311904686801</v>
      </c>
      <c r="K14044" s="3">
        <v>0.25644311904686801</v>
      </c>
    </row>
    <row r="14045" spans="1:11" x14ac:dyDescent="0.35">
      <c r="A14045" s="1">
        <v>46081</v>
      </c>
      <c r="B14045" s="4" t="s">
        <v>1655</v>
      </c>
      <c r="C14045" s="2">
        <v>222656233.43000001</v>
      </c>
      <c r="D14045" s="2">
        <v>0</v>
      </c>
      <c r="E14045" s="2">
        <v>223807621.93920001</v>
      </c>
      <c r="F14045" s="2">
        <v>223807700.47</v>
      </c>
      <c r="G14045" s="5">
        <f>Table3[[#This Row],[PDD]]/Table3[[#This Row],[DC]]</f>
        <v>0</v>
      </c>
      <c r="H14045" s="5">
        <f>Table3[[#This Row],[PDD]]/Table3[[#This Row],[PL_CVM]]</f>
        <v>0</v>
      </c>
      <c r="I14045" t="s">
        <v>10</v>
      </c>
      <c r="J14045" s="3">
        <v>1</v>
      </c>
      <c r="K14045" s="3">
        <v>1</v>
      </c>
    </row>
    <row r="14046" spans="1:11" x14ac:dyDescent="0.35">
      <c r="A14046" s="1">
        <v>46081</v>
      </c>
      <c r="B14046" s="4" t="s">
        <v>1656</v>
      </c>
      <c r="C14046" s="2">
        <v>68942423.310000002</v>
      </c>
      <c r="D14046" s="2">
        <v>1420883.8</v>
      </c>
      <c r="E14046" s="2">
        <v>92093939.6197</v>
      </c>
      <c r="F14046" s="2">
        <v>92094109.799999997</v>
      </c>
      <c r="G14046" s="5">
        <f>Table3[[#This Row],[PDD]]/Table3[[#This Row],[DC]]</f>
        <v>2.0609716510993352E-2</v>
      </c>
      <c r="H14046" s="5">
        <f>Table3[[#This Row],[PDD]]/Table3[[#This Row],[PL_CVM]]</f>
        <v>1.5428606705528957E-2</v>
      </c>
      <c r="I14046" t="s">
        <v>10</v>
      </c>
      <c r="J14046" s="3">
        <v>0.299439035639877</v>
      </c>
      <c r="K14046" s="3">
        <v>0.46148899477212402</v>
      </c>
    </row>
    <row r="14047" spans="1:11" x14ac:dyDescent="0.35">
      <c r="A14047" s="1">
        <v>46081</v>
      </c>
      <c r="B14047" s="4" t="s">
        <v>1657</v>
      </c>
      <c r="C14047" s="2">
        <v>51797124.880000003</v>
      </c>
      <c r="D14047" s="2">
        <v>0</v>
      </c>
      <c r="E14047" s="2">
        <v>50748771.802900001</v>
      </c>
      <c r="F14047" s="2">
        <v>50827423.68</v>
      </c>
      <c r="G14047" s="5">
        <f>Table3[[#This Row],[PDD]]/Table3[[#This Row],[DC]]</f>
        <v>0</v>
      </c>
      <c r="H14047" s="5">
        <f>Table3[[#This Row],[PDD]]/Table3[[#This Row],[PL_CVM]]</f>
        <v>0</v>
      </c>
      <c r="I14047" t="s">
        <v>10</v>
      </c>
      <c r="J14047" s="3">
        <v>0.95124503444320596</v>
      </c>
      <c r="K14047" s="3">
        <v>1</v>
      </c>
    </row>
    <row r="14048" spans="1:11" x14ac:dyDescent="0.35">
      <c r="A14048" s="1">
        <v>46081</v>
      </c>
      <c r="B14048" s="4" t="s">
        <v>1658</v>
      </c>
      <c r="C14048" s="2">
        <v>13074962.52</v>
      </c>
      <c r="D14048" s="2">
        <v>291713.62</v>
      </c>
      <c r="E14048" s="2">
        <v>13204103.108899999</v>
      </c>
      <c r="F14048" s="2">
        <v>13204100.939999999</v>
      </c>
      <c r="G14048" s="5">
        <f>Table3[[#This Row],[PDD]]/Table3[[#This Row],[DC]]</f>
        <v>2.2310857071581112E-2</v>
      </c>
      <c r="H14048" s="5">
        <f>Table3[[#This Row],[PDD]]/Table3[[#This Row],[PL_CVM]]</f>
        <v>2.2092652981491066E-2</v>
      </c>
      <c r="I14048" t="s">
        <v>10</v>
      </c>
      <c r="J14048" s="3">
        <v>0.274731231957352</v>
      </c>
      <c r="K14048" s="3">
        <v>0.38701621737227698</v>
      </c>
    </row>
    <row r="14049" spans="1:11" x14ac:dyDescent="0.35">
      <c r="A14049" s="1">
        <v>46081</v>
      </c>
      <c r="B14049" s="4" t="s">
        <v>1659</v>
      </c>
      <c r="C14049" s="2">
        <v>222387219.30000001</v>
      </c>
      <c r="D14049" s="2">
        <v>0</v>
      </c>
      <c r="E14049" s="2">
        <v>225787350.60210001</v>
      </c>
      <c r="F14049" s="2">
        <v>225787704.65000001</v>
      </c>
      <c r="G14049" s="5">
        <f>Table3[[#This Row],[PDD]]/Table3[[#This Row],[DC]]</f>
        <v>0</v>
      </c>
      <c r="H14049" s="5">
        <f>Table3[[#This Row],[PDD]]/Table3[[#This Row],[PL_CVM]]</f>
        <v>0</v>
      </c>
      <c r="I14049" t="s">
        <v>10</v>
      </c>
      <c r="J14049" s="3">
        <v>1</v>
      </c>
      <c r="K14049" s="3">
        <v>1</v>
      </c>
    </row>
    <row r="14050" spans="1:11" x14ac:dyDescent="0.35">
      <c r="A14050" s="1">
        <v>46081</v>
      </c>
      <c r="B14050" s="4" t="s">
        <v>1660</v>
      </c>
      <c r="C14050" s="2">
        <v>4013675</v>
      </c>
      <c r="D14050" s="2">
        <v>4013674.74</v>
      </c>
      <c r="E14050" s="2">
        <v>401084.46</v>
      </c>
      <c r="F14050" s="2">
        <v>401064.55</v>
      </c>
      <c r="G14050" s="5">
        <f>Table3[[#This Row],[PDD]]/Table3[[#This Row],[DC]]</f>
        <v>0.99999993522146169</v>
      </c>
      <c r="H14050" s="5">
        <f>Table3[[#This Row],[PDD]]/Table3[[#This Row],[PL_CVM]]</f>
        <v>10.00755299863825</v>
      </c>
      <c r="I14050" t="s">
        <v>10</v>
      </c>
      <c r="J14050" s="3">
        <v>0</v>
      </c>
      <c r="K14050" s="3">
        <v>1</v>
      </c>
    </row>
    <row r="14051" spans="1:11" x14ac:dyDescent="0.35">
      <c r="A14051" s="1">
        <v>46081</v>
      </c>
      <c r="B14051" s="4" t="s">
        <v>1661</v>
      </c>
      <c r="C14051" s="2">
        <v>62405998.119999997</v>
      </c>
      <c r="D14051" s="2">
        <v>0</v>
      </c>
      <c r="E14051" s="2">
        <v>65999620.302199997</v>
      </c>
      <c r="F14051" s="2">
        <v>65999544.439999998</v>
      </c>
      <c r="G14051" s="5">
        <f>Table3[[#This Row],[PDD]]/Table3[[#This Row],[DC]]</f>
        <v>0</v>
      </c>
      <c r="H14051" s="5">
        <f>Table3[[#This Row],[PDD]]/Table3[[#This Row],[PL_CVM]]</f>
        <v>0</v>
      </c>
      <c r="I14051" t="s">
        <v>10</v>
      </c>
      <c r="J14051" s="3">
        <v>1</v>
      </c>
      <c r="K14051" s="3">
        <v>1</v>
      </c>
    </row>
    <row r="14052" spans="1:11" x14ac:dyDescent="0.35">
      <c r="A14052" s="1">
        <v>46081</v>
      </c>
      <c r="B14052" s="4" t="s">
        <v>1662</v>
      </c>
      <c r="C14052" s="2">
        <v>0</v>
      </c>
      <c r="D14052" s="2">
        <v>0</v>
      </c>
      <c r="E14052" s="2">
        <v>5459214.9912</v>
      </c>
      <c r="F14052" s="2">
        <v>5459198.4100000001</v>
      </c>
      <c r="G14052" s="5" t="e">
        <f>Table3[[#This Row],[PDD]]/Table3[[#This Row],[DC]]</f>
        <v>#DIV/0!</v>
      </c>
      <c r="H14052" s="5">
        <f>Table3[[#This Row],[PDD]]/Table3[[#This Row],[PL_CVM]]</f>
        <v>0</v>
      </c>
      <c r="I14052" t="s">
        <v>10</v>
      </c>
      <c r="J14052" s="3">
        <v>1</v>
      </c>
      <c r="K14052" s="3">
        <v>1</v>
      </c>
    </row>
    <row r="14053" spans="1:11" x14ac:dyDescent="0.35">
      <c r="A14053" s="1">
        <v>46081</v>
      </c>
      <c r="B14053" s="4" t="s">
        <v>1663</v>
      </c>
      <c r="C14053" s="2">
        <v>7948564.1399999997</v>
      </c>
      <c r="D14053" s="2">
        <v>218666.35</v>
      </c>
      <c r="E14053" s="2">
        <v>9197681.2997999992</v>
      </c>
      <c r="F14053" s="2">
        <v>9197688.8800000008</v>
      </c>
      <c r="G14053" s="5">
        <f>Table3[[#This Row],[PDD]]/Table3[[#This Row],[DC]]</f>
        <v>2.7510169905982543E-2</v>
      </c>
      <c r="H14053" s="5">
        <f>Table3[[#This Row],[PDD]]/Table3[[#This Row],[PL_CVM]]</f>
        <v>2.3774053770777251E-2</v>
      </c>
      <c r="I14053" t="s">
        <v>10</v>
      </c>
      <c r="J14053" s="3">
        <v>0.98201687951466698</v>
      </c>
      <c r="K14053" s="3">
        <v>1</v>
      </c>
    </row>
    <row r="14054" spans="1:11" x14ac:dyDescent="0.35">
      <c r="A14054" s="1">
        <v>46081</v>
      </c>
      <c r="B14054" s="4" t="s">
        <v>1664</v>
      </c>
      <c r="C14054" s="2">
        <v>0</v>
      </c>
      <c r="D14054" s="2">
        <v>0</v>
      </c>
      <c r="E14054" s="2">
        <v>0</v>
      </c>
      <c r="F14054" s="2">
        <v>0</v>
      </c>
      <c r="G14054" s="5" t="e">
        <f>Table3[[#This Row],[PDD]]/Table3[[#This Row],[DC]]</f>
        <v>#DIV/0!</v>
      </c>
      <c r="H14054" s="5" t="e">
        <f>Table3[[#This Row],[PDD]]/Table3[[#This Row],[PL_CVM]]</f>
        <v>#DIV/0!</v>
      </c>
      <c r="I14054" t="s">
        <v>13</v>
      </c>
      <c r="J14054" s="3" t="e">
        <v>#NUM!</v>
      </c>
      <c r="K14054" s="3" t="e">
        <v>#NUM!</v>
      </c>
    </row>
    <row r="14055" spans="1:11" x14ac:dyDescent="0.35">
      <c r="A14055" s="1">
        <v>46081</v>
      </c>
      <c r="B14055" s="4" t="s">
        <v>1665</v>
      </c>
      <c r="C14055" s="2">
        <v>0</v>
      </c>
      <c r="D14055" s="2">
        <v>0</v>
      </c>
      <c r="E14055" s="2">
        <v>172882695.24000001</v>
      </c>
      <c r="F14055" s="2">
        <v>172994031.58000001</v>
      </c>
      <c r="G14055" s="5" t="e">
        <f>Table3[[#This Row],[PDD]]/Table3[[#This Row],[DC]]</f>
        <v>#DIV/0!</v>
      </c>
      <c r="H14055" s="5">
        <f>Table3[[#This Row],[PDD]]/Table3[[#This Row],[PL_CVM]]</f>
        <v>0</v>
      </c>
      <c r="I14055" t="s">
        <v>10</v>
      </c>
      <c r="J14055" s="3">
        <v>1</v>
      </c>
      <c r="K14055" s="3">
        <v>1</v>
      </c>
    </row>
    <row r="14056" spans="1:11" x14ac:dyDescent="0.35">
      <c r="A14056" s="1">
        <v>46081</v>
      </c>
      <c r="B14056" s="4" t="s">
        <v>1666</v>
      </c>
      <c r="C14056" s="2">
        <v>17206971.41</v>
      </c>
      <c r="D14056" s="2">
        <v>0</v>
      </c>
      <c r="E14056" s="2">
        <v>17220894.384</v>
      </c>
      <c r="F14056" s="2">
        <v>17220875.690000001</v>
      </c>
      <c r="G14056" s="5">
        <f>Table3[[#This Row],[PDD]]/Table3[[#This Row],[DC]]</f>
        <v>0</v>
      </c>
      <c r="H14056" s="5">
        <f>Table3[[#This Row],[PDD]]/Table3[[#This Row],[PL_CVM]]</f>
        <v>0</v>
      </c>
      <c r="I14056" t="s">
        <v>10</v>
      </c>
      <c r="J14056" s="3">
        <v>1</v>
      </c>
      <c r="K14056" s="3">
        <v>1</v>
      </c>
    </row>
    <row r="14057" spans="1:11" x14ac:dyDescent="0.35">
      <c r="A14057" s="1">
        <v>46081</v>
      </c>
      <c r="B14057" s="4" t="s">
        <v>1667</v>
      </c>
      <c r="C14057" s="2">
        <v>1630042803.3699999</v>
      </c>
      <c r="D14057" s="2">
        <v>0</v>
      </c>
      <c r="E14057" s="2">
        <v>3208820692.77</v>
      </c>
      <c r="F14057" s="2">
        <v>3219090481.7199998</v>
      </c>
      <c r="G14057" s="5">
        <f>Table3[[#This Row],[PDD]]/Table3[[#This Row],[DC]]</f>
        <v>0</v>
      </c>
      <c r="H14057" s="5">
        <f>Table3[[#This Row],[PDD]]/Table3[[#This Row],[PL_CVM]]</f>
        <v>0</v>
      </c>
      <c r="I14057" t="s">
        <v>10</v>
      </c>
      <c r="J14057" s="3">
        <v>0</v>
      </c>
      <c r="K14057" s="3">
        <v>0</v>
      </c>
    </row>
    <row r="14058" spans="1:11" x14ac:dyDescent="0.35">
      <c r="A14058" s="1">
        <v>46081</v>
      </c>
      <c r="B14058" s="4" t="s">
        <v>1668</v>
      </c>
      <c r="C14058" s="2">
        <v>0</v>
      </c>
      <c r="D14058" s="2">
        <v>0</v>
      </c>
      <c r="E14058" s="2">
        <v>0</v>
      </c>
      <c r="F14058" s="2">
        <v>0</v>
      </c>
      <c r="G14058" s="5" t="e">
        <f>Table3[[#This Row],[PDD]]/Table3[[#This Row],[DC]]</f>
        <v>#DIV/0!</v>
      </c>
      <c r="H14058" s="5" t="e">
        <f>Table3[[#This Row],[PDD]]/Table3[[#This Row],[PL_CVM]]</f>
        <v>#DIV/0!</v>
      </c>
      <c r="I14058" t="s">
        <v>13</v>
      </c>
      <c r="J14058" s="3" t="e">
        <v>#NUM!</v>
      </c>
      <c r="K14058" s="3" t="e">
        <v>#NUM!</v>
      </c>
    </row>
    <row r="14059" spans="1:11" x14ac:dyDescent="0.35">
      <c r="A14059" s="1">
        <v>46081</v>
      </c>
      <c r="B14059" s="4" t="s">
        <v>1669</v>
      </c>
      <c r="C14059" s="2">
        <v>1525870415.3499999</v>
      </c>
      <c r="D14059" s="2">
        <v>0</v>
      </c>
      <c r="E14059" s="2">
        <v>1262778947.6273999</v>
      </c>
      <c r="F14059" s="2">
        <v>1262779245.72</v>
      </c>
      <c r="G14059" s="5">
        <f>Table3[[#This Row],[PDD]]/Table3[[#This Row],[DC]]</f>
        <v>0</v>
      </c>
      <c r="H14059" s="5">
        <f>Table3[[#This Row],[PDD]]/Table3[[#This Row],[PL_CVM]]</f>
        <v>0</v>
      </c>
      <c r="I14059" t="s">
        <v>10</v>
      </c>
      <c r="J14059" s="3">
        <v>0</v>
      </c>
      <c r="K14059" s="3">
        <v>0</v>
      </c>
    </row>
    <row r="14060" spans="1:11" x14ac:dyDescent="0.35">
      <c r="A14060" s="1">
        <v>46081</v>
      </c>
      <c r="B14060" s="4" t="s">
        <v>1670</v>
      </c>
      <c r="C14060" s="2">
        <v>3989971.07</v>
      </c>
      <c r="D14060" s="2">
        <v>0</v>
      </c>
      <c r="E14060" s="2">
        <v>64229965.520000003</v>
      </c>
      <c r="F14060" s="2">
        <v>64324885.009999998</v>
      </c>
      <c r="G14060" s="5">
        <f>Table3[[#This Row],[PDD]]/Table3[[#This Row],[DC]]</f>
        <v>0</v>
      </c>
      <c r="H14060" s="5">
        <f>Table3[[#This Row],[PDD]]/Table3[[#This Row],[PL_CVM]]</f>
        <v>0</v>
      </c>
      <c r="I14060" t="s">
        <v>10</v>
      </c>
      <c r="J14060" s="3">
        <v>1</v>
      </c>
      <c r="K14060" s="3">
        <v>1</v>
      </c>
    </row>
    <row r="14061" spans="1:11" x14ac:dyDescent="0.35">
      <c r="A14061" s="1">
        <v>46081</v>
      </c>
      <c r="B14061" s="4" t="s">
        <v>1671</v>
      </c>
      <c r="C14061" s="2">
        <v>0</v>
      </c>
      <c r="D14061" s="2">
        <v>0</v>
      </c>
      <c r="E14061" s="2">
        <v>26463159.656800002</v>
      </c>
      <c r="F14061" s="2">
        <v>26445030.039999999</v>
      </c>
      <c r="G14061" s="5" t="e">
        <f>Table3[[#This Row],[PDD]]/Table3[[#This Row],[DC]]</f>
        <v>#DIV/0!</v>
      </c>
      <c r="H14061" s="5">
        <f>Table3[[#This Row],[PDD]]/Table3[[#This Row],[PL_CVM]]</f>
        <v>0</v>
      </c>
      <c r="I14061" t="s">
        <v>10</v>
      </c>
      <c r="J14061" s="3">
        <v>1</v>
      </c>
      <c r="K14061" s="3">
        <v>1</v>
      </c>
    </row>
    <row r="14062" spans="1:11" x14ac:dyDescent="0.35">
      <c r="A14062" s="1">
        <v>46081</v>
      </c>
      <c r="B14062" s="4" t="s">
        <v>1672</v>
      </c>
      <c r="C14062" s="2">
        <v>0</v>
      </c>
      <c r="D14062" s="2">
        <v>0</v>
      </c>
      <c r="E14062" s="2">
        <v>19939744.107999999</v>
      </c>
      <c r="F14062" s="2">
        <v>19923197.050000001</v>
      </c>
      <c r="G14062" s="5" t="e">
        <f>Table3[[#This Row],[PDD]]/Table3[[#This Row],[DC]]</f>
        <v>#DIV/0!</v>
      </c>
      <c r="H14062" s="5">
        <f>Table3[[#This Row],[PDD]]/Table3[[#This Row],[PL_CVM]]</f>
        <v>0</v>
      </c>
      <c r="I14062" t="s">
        <v>10</v>
      </c>
      <c r="J14062" s="3">
        <v>1</v>
      </c>
      <c r="K14062" s="3">
        <v>1</v>
      </c>
    </row>
    <row r="14063" spans="1:11" x14ac:dyDescent="0.35">
      <c r="A14063" s="1">
        <v>46081</v>
      </c>
      <c r="B14063" s="4" t="s">
        <v>1673</v>
      </c>
      <c r="C14063" s="2">
        <v>0</v>
      </c>
      <c r="D14063" s="2">
        <v>0</v>
      </c>
      <c r="E14063" s="2">
        <v>180116723.0675</v>
      </c>
      <c r="F14063" s="2">
        <v>180116462.88</v>
      </c>
      <c r="G14063" s="5" t="e">
        <f>Table3[[#This Row],[PDD]]/Table3[[#This Row],[DC]]</f>
        <v>#DIV/0!</v>
      </c>
      <c r="H14063" s="5">
        <f>Table3[[#This Row],[PDD]]/Table3[[#This Row],[PL_CVM]]</f>
        <v>0</v>
      </c>
      <c r="I14063" t="s">
        <v>10</v>
      </c>
      <c r="J14063" s="3">
        <v>1</v>
      </c>
      <c r="K14063" s="3">
        <v>1</v>
      </c>
    </row>
    <row r="14064" spans="1:11" x14ac:dyDescent="0.35">
      <c r="A14064" s="1">
        <v>46081</v>
      </c>
      <c r="B14064" s="4" t="s">
        <v>3308</v>
      </c>
      <c r="C14064" s="2">
        <v>28861060.77</v>
      </c>
      <c r="D14064" s="2">
        <v>0</v>
      </c>
      <c r="E14064" s="2">
        <v>35086917.963</v>
      </c>
      <c r="F14064" s="2">
        <v>35087021.869999997</v>
      </c>
      <c r="G14064" s="5">
        <f>Table3[[#This Row],[PDD]]/Table3[[#This Row],[DC]]</f>
        <v>0</v>
      </c>
      <c r="H14064" s="5">
        <f>Table3[[#This Row],[PDD]]/Table3[[#This Row],[PL_CVM]]</f>
        <v>0</v>
      </c>
      <c r="I14064" t="s">
        <v>10</v>
      </c>
      <c r="J14064" s="3">
        <v>1</v>
      </c>
      <c r="K14064" s="3">
        <v>1</v>
      </c>
    </row>
    <row r="14065" spans="1:11" x14ac:dyDescent="0.35">
      <c r="A14065" s="1">
        <v>46081</v>
      </c>
      <c r="B14065" s="4" t="s">
        <v>3309</v>
      </c>
      <c r="C14065" s="2">
        <v>14002173.369999999</v>
      </c>
      <c r="D14065" s="2">
        <v>238293.17</v>
      </c>
      <c r="E14065" s="2">
        <v>15454315.078299999</v>
      </c>
      <c r="F14065" s="2">
        <v>15454327.77</v>
      </c>
      <c r="G14065" s="5">
        <f>Table3[[#This Row],[PDD]]/Table3[[#This Row],[DC]]</f>
        <v>1.7018298781426959E-2</v>
      </c>
      <c r="H14065" s="5">
        <f>Table3[[#This Row],[PDD]]/Table3[[#This Row],[PL_CVM]]</f>
        <v>1.5419187010034537E-2</v>
      </c>
      <c r="I14065" t="s">
        <v>10</v>
      </c>
      <c r="J14065" s="3">
        <v>1</v>
      </c>
      <c r="K14065" s="3">
        <v>1</v>
      </c>
    </row>
    <row r="14066" spans="1:11" x14ac:dyDescent="0.35">
      <c r="A14066" s="1">
        <v>46081</v>
      </c>
      <c r="B14066" s="4" t="s">
        <v>1674</v>
      </c>
      <c r="C14066" s="2">
        <v>215427855.09999999</v>
      </c>
      <c r="D14066" s="2">
        <v>59537.74</v>
      </c>
      <c r="E14066" s="2">
        <v>235042277.86919999</v>
      </c>
      <c r="F14066" s="2">
        <v>236830965.97</v>
      </c>
      <c r="G14066" s="5">
        <f>Table3[[#This Row],[PDD]]/Table3[[#This Row],[DC]]</f>
        <v>2.7636973859468183E-4</v>
      </c>
      <c r="H14066" s="5">
        <f>Table3[[#This Row],[PDD]]/Table3[[#This Row],[PL_CVM]]</f>
        <v>2.5139339256650164E-4</v>
      </c>
      <c r="I14066" t="s">
        <v>10</v>
      </c>
      <c r="J14066" s="3">
        <v>3.2452032839150401E-2</v>
      </c>
      <c r="K14066" s="3">
        <v>0.15054205562494999</v>
      </c>
    </row>
    <row r="14067" spans="1:11" x14ac:dyDescent="0.35">
      <c r="A14067" s="1">
        <v>46081</v>
      </c>
      <c r="B14067" s="4" t="s">
        <v>1675</v>
      </c>
      <c r="C14067" s="2">
        <v>11897100.32</v>
      </c>
      <c r="D14067" s="2">
        <v>4506517.26</v>
      </c>
      <c r="E14067" s="2">
        <v>10562184.395400001</v>
      </c>
      <c r="F14067" s="2">
        <v>10562390.960000001</v>
      </c>
      <c r="G14067" s="5">
        <f>Table3[[#This Row],[PDD]]/Table3[[#This Row],[DC]]</f>
        <v>0.37879122969352247</v>
      </c>
      <c r="H14067" s="5">
        <f>Table3[[#This Row],[PDD]]/Table3[[#This Row],[PL_CVM]]</f>
        <v>0.42665692617005718</v>
      </c>
      <c r="I14067" t="s">
        <v>10</v>
      </c>
      <c r="J14067" s="3">
        <v>0.95060633866350497</v>
      </c>
      <c r="K14067" s="3">
        <v>1</v>
      </c>
    </row>
    <row r="14068" spans="1:11" x14ac:dyDescent="0.35">
      <c r="A14068" s="1">
        <v>46081</v>
      </c>
      <c r="B14068" s="4" t="s">
        <v>3310</v>
      </c>
      <c r="C14068" s="2">
        <v>201424329.74000001</v>
      </c>
      <c r="D14068" s="2">
        <v>0</v>
      </c>
      <c r="E14068" s="2">
        <v>268710274.61650002</v>
      </c>
      <c r="F14068" s="2">
        <v>267861905.78</v>
      </c>
      <c r="G14068" s="5">
        <f>Table3[[#This Row],[PDD]]/Table3[[#This Row],[DC]]</f>
        <v>0</v>
      </c>
      <c r="H14068" s="5">
        <f>Table3[[#This Row],[PDD]]/Table3[[#This Row],[PL_CVM]]</f>
        <v>0</v>
      </c>
      <c r="I14068" t="s">
        <v>10</v>
      </c>
      <c r="J14068" s="3">
        <v>0</v>
      </c>
      <c r="K14068" s="3">
        <v>0</v>
      </c>
    </row>
    <row r="14069" spans="1:11" x14ac:dyDescent="0.35">
      <c r="A14069" s="1">
        <v>46081</v>
      </c>
      <c r="B14069" s="4" t="s">
        <v>1676</v>
      </c>
      <c r="C14069" s="2">
        <v>38463067.670000002</v>
      </c>
      <c r="D14069" s="2">
        <v>0</v>
      </c>
      <c r="E14069" s="2">
        <v>267547767.752</v>
      </c>
      <c r="F14069" s="2">
        <v>268347788.06</v>
      </c>
      <c r="G14069" s="5">
        <f>Table3[[#This Row],[PDD]]/Table3[[#This Row],[DC]]</f>
        <v>0</v>
      </c>
      <c r="H14069" s="5">
        <f>Table3[[#This Row],[PDD]]/Table3[[#This Row],[PL_CVM]]</f>
        <v>0</v>
      </c>
      <c r="I14069" t="s">
        <v>10</v>
      </c>
      <c r="J14069" s="3">
        <v>0</v>
      </c>
      <c r="K14069" s="3">
        <v>0</v>
      </c>
    </row>
    <row r="14070" spans="1:11" x14ac:dyDescent="0.35">
      <c r="A14070" s="1">
        <v>46081</v>
      </c>
      <c r="B14070" s="4" t="s">
        <v>1677</v>
      </c>
      <c r="C14070" s="2">
        <v>0</v>
      </c>
      <c r="D14070" s="2">
        <v>0</v>
      </c>
      <c r="E14070" s="2">
        <v>27136052.031599998</v>
      </c>
      <c r="F14070" s="2">
        <v>27135927.98</v>
      </c>
      <c r="G14070" s="5" t="e">
        <f>Table3[[#This Row],[PDD]]/Table3[[#This Row],[DC]]</f>
        <v>#DIV/0!</v>
      </c>
      <c r="H14070" s="5">
        <f>Table3[[#This Row],[PDD]]/Table3[[#This Row],[PL_CVM]]</f>
        <v>0</v>
      </c>
      <c r="I14070" t="s">
        <v>10</v>
      </c>
      <c r="J14070" s="3">
        <v>1</v>
      </c>
      <c r="K14070" s="3">
        <v>1</v>
      </c>
    </row>
    <row r="14071" spans="1:11" x14ac:dyDescent="0.35">
      <c r="A14071" s="1">
        <v>46081</v>
      </c>
      <c r="B14071" s="4" t="s">
        <v>1678</v>
      </c>
      <c r="C14071" s="2">
        <v>6579173.4100000001</v>
      </c>
      <c r="D14071" s="2">
        <v>0</v>
      </c>
      <c r="E14071" s="2">
        <v>14142848.8485</v>
      </c>
      <c r="F14071" s="2">
        <v>14142866.51</v>
      </c>
      <c r="G14071" s="5">
        <f>Table3[[#This Row],[PDD]]/Table3[[#This Row],[DC]]</f>
        <v>0</v>
      </c>
      <c r="H14071" s="5">
        <f>Table3[[#This Row],[PDD]]/Table3[[#This Row],[PL_CVM]]</f>
        <v>0</v>
      </c>
      <c r="I14071" t="s">
        <v>10</v>
      </c>
      <c r="J14071" s="3">
        <v>0</v>
      </c>
      <c r="K14071" s="3">
        <v>0</v>
      </c>
    </row>
    <row r="14072" spans="1:11" x14ac:dyDescent="0.35">
      <c r="A14072" s="1">
        <v>46081</v>
      </c>
      <c r="B14072" s="4" t="s">
        <v>1679</v>
      </c>
      <c r="C14072" s="2">
        <v>454274736.67000002</v>
      </c>
      <c r="D14072" s="2">
        <v>0</v>
      </c>
      <c r="E14072" s="2">
        <v>454542884.10479999</v>
      </c>
      <c r="F14072" s="2">
        <v>454544216.11000001</v>
      </c>
      <c r="G14072" s="5">
        <f>Table3[[#This Row],[PDD]]/Table3[[#This Row],[DC]]</f>
        <v>0</v>
      </c>
      <c r="H14072" s="5">
        <f>Table3[[#This Row],[PDD]]/Table3[[#This Row],[PL_CVM]]</f>
        <v>0</v>
      </c>
      <c r="I14072" t="s">
        <v>10</v>
      </c>
      <c r="J14072" s="3">
        <v>0</v>
      </c>
      <c r="K14072" s="3">
        <v>0</v>
      </c>
    </row>
    <row r="14073" spans="1:11" x14ac:dyDescent="0.35">
      <c r="A14073" s="1">
        <v>46081</v>
      </c>
      <c r="B14073" s="4" t="s">
        <v>1680</v>
      </c>
      <c r="C14073" s="2">
        <v>454274736.67000002</v>
      </c>
      <c r="D14073" s="2">
        <v>0</v>
      </c>
      <c r="E14073" s="2">
        <v>454546942.509</v>
      </c>
      <c r="F14073" s="2">
        <v>454548292.08999997</v>
      </c>
      <c r="G14073" s="5">
        <f>Table3[[#This Row],[PDD]]/Table3[[#This Row],[DC]]</f>
        <v>0</v>
      </c>
      <c r="H14073" s="5">
        <f>Table3[[#This Row],[PDD]]/Table3[[#This Row],[PL_CVM]]</f>
        <v>0</v>
      </c>
      <c r="I14073" t="s">
        <v>10</v>
      </c>
      <c r="J14073" s="3">
        <v>0</v>
      </c>
      <c r="K14073" s="3">
        <v>0</v>
      </c>
    </row>
    <row r="14074" spans="1:11" x14ac:dyDescent="0.35">
      <c r="A14074" s="1">
        <v>46081</v>
      </c>
      <c r="B14074" s="4" t="s">
        <v>1681</v>
      </c>
      <c r="C14074" s="2">
        <v>290747733.93000001</v>
      </c>
      <c r="D14074" s="2">
        <v>0</v>
      </c>
      <c r="E14074" s="2">
        <v>300333513.8369</v>
      </c>
      <c r="F14074" s="2">
        <v>300950053.01999998</v>
      </c>
      <c r="G14074" s="5">
        <f>Table3[[#This Row],[PDD]]/Table3[[#This Row],[DC]]</f>
        <v>0</v>
      </c>
      <c r="H14074" s="5">
        <f>Table3[[#This Row],[PDD]]/Table3[[#This Row],[PL_CVM]]</f>
        <v>0</v>
      </c>
      <c r="I14074" t="s">
        <v>10</v>
      </c>
      <c r="J14074" s="3">
        <v>2.1823775698770202E-2</v>
      </c>
      <c r="K14074" s="3">
        <v>2.1823775698770202E-2</v>
      </c>
    </row>
    <row r="14075" spans="1:11" x14ac:dyDescent="0.35">
      <c r="A14075" s="1">
        <v>46081</v>
      </c>
      <c r="B14075" s="4" t="s">
        <v>1682</v>
      </c>
      <c r="C14075" s="2">
        <v>62669603.5</v>
      </c>
      <c r="D14075" s="2">
        <v>675501.97</v>
      </c>
      <c r="E14075" s="2">
        <v>62456180.931500003</v>
      </c>
      <c r="F14075" s="2">
        <v>62456245.359999999</v>
      </c>
      <c r="G14075" s="5">
        <f>Table3[[#This Row],[PDD]]/Table3[[#This Row],[DC]]</f>
        <v>1.0778781614598854E-2</v>
      </c>
      <c r="H14075" s="5">
        <f>Table3[[#This Row],[PDD]]/Table3[[#This Row],[PL_CVM]]</f>
        <v>1.0815603245222041E-2</v>
      </c>
      <c r="I14075" t="s">
        <v>10</v>
      </c>
      <c r="J14075" s="3">
        <v>0.154704419640984</v>
      </c>
      <c r="K14075" s="3">
        <v>0.230778635419741</v>
      </c>
    </row>
    <row r="14076" spans="1:11" x14ac:dyDescent="0.35">
      <c r="A14076" s="1">
        <v>46081</v>
      </c>
      <c r="B14076" s="4" t="s">
        <v>1683</v>
      </c>
      <c r="C14076" s="2">
        <v>37819394.299999997</v>
      </c>
      <c r="D14076" s="2">
        <v>0</v>
      </c>
      <c r="E14076" s="2">
        <v>37781190.2848</v>
      </c>
      <c r="F14076" s="2">
        <v>37781256.640000001</v>
      </c>
      <c r="G14076" s="5">
        <f>Table3[[#This Row],[PDD]]/Table3[[#This Row],[DC]]</f>
        <v>0</v>
      </c>
      <c r="H14076" s="5">
        <f>Table3[[#This Row],[PDD]]/Table3[[#This Row],[PL_CVM]]</f>
        <v>0</v>
      </c>
      <c r="I14076" t="s">
        <v>10</v>
      </c>
      <c r="J14076" s="3">
        <v>1</v>
      </c>
      <c r="K14076" s="3">
        <v>1</v>
      </c>
    </row>
    <row r="14077" spans="1:11" x14ac:dyDescent="0.35">
      <c r="A14077" s="1">
        <v>46081</v>
      </c>
      <c r="B14077" s="4" t="s">
        <v>1684</v>
      </c>
      <c r="C14077" s="2">
        <v>0</v>
      </c>
      <c r="D14077" s="2">
        <v>0</v>
      </c>
      <c r="E14077" s="2">
        <v>0</v>
      </c>
      <c r="F14077" s="2">
        <v>0</v>
      </c>
      <c r="G14077" s="5" t="e">
        <f>Table3[[#This Row],[PDD]]/Table3[[#This Row],[DC]]</f>
        <v>#DIV/0!</v>
      </c>
      <c r="H14077" s="5" t="e">
        <f>Table3[[#This Row],[PDD]]/Table3[[#This Row],[PL_CVM]]</f>
        <v>#DIV/0!</v>
      </c>
      <c r="I14077" t="s">
        <v>13</v>
      </c>
      <c r="J14077" s="3" t="e">
        <v>#NUM!</v>
      </c>
      <c r="K14077" s="3" t="e">
        <v>#NUM!</v>
      </c>
    </row>
    <row r="14078" spans="1:11" x14ac:dyDescent="0.35">
      <c r="A14078" s="1">
        <v>46081</v>
      </c>
      <c r="B14078" s="4" t="s">
        <v>1685</v>
      </c>
      <c r="C14078" s="2">
        <v>1405000</v>
      </c>
      <c r="D14078" s="2">
        <v>0</v>
      </c>
      <c r="E14078" s="2">
        <v>1397308.5349999999</v>
      </c>
      <c r="F14078" s="2">
        <v>1397297.08</v>
      </c>
      <c r="G14078" s="5">
        <f>Table3[[#This Row],[PDD]]/Table3[[#This Row],[DC]]</f>
        <v>0</v>
      </c>
      <c r="H14078" s="5">
        <f>Table3[[#This Row],[PDD]]/Table3[[#This Row],[PL_CVM]]</f>
        <v>0</v>
      </c>
      <c r="I14078" t="s">
        <v>10</v>
      </c>
      <c r="J14078" s="3">
        <v>0</v>
      </c>
      <c r="K14078" s="3">
        <v>0</v>
      </c>
    </row>
    <row r="14079" spans="1:11" x14ac:dyDescent="0.35">
      <c r="A14079" s="1">
        <v>46081</v>
      </c>
      <c r="B14079" s="4" t="s">
        <v>1686</v>
      </c>
      <c r="C14079" s="2">
        <v>114298812.45999999</v>
      </c>
      <c r="D14079" s="2">
        <v>0</v>
      </c>
      <c r="E14079" s="2">
        <v>125581450.84980001</v>
      </c>
      <c r="F14079" s="2">
        <v>125685159.3</v>
      </c>
      <c r="G14079" s="5">
        <f>Table3[[#This Row],[PDD]]/Table3[[#This Row],[DC]]</f>
        <v>0</v>
      </c>
      <c r="H14079" s="5">
        <f>Table3[[#This Row],[PDD]]/Table3[[#This Row],[PL_CVM]]</f>
        <v>0</v>
      </c>
      <c r="I14079" t="s">
        <v>10</v>
      </c>
      <c r="J14079" s="3">
        <v>0.689806905803382</v>
      </c>
      <c r="K14079" s="3">
        <v>0.689806905803382</v>
      </c>
    </row>
    <row r="14080" spans="1:11" x14ac:dyDescent="0.35">
      <c r="A14080" s="1">
        <v>46081</v>
      </c>
      <c r="B14080" s="4" t="s">
        <v>1687</v>
      </c>
      <c r="C14080" s="2">
        <v>27289180.379999999</v>
      </c>
      <c r="D14080" s="2">
        <v>26839180.379999999</v>
      </c>
      <c r="E14080" s="2">
        <v>-250973.8095</v>
      </c>
      <c r="F14080" s="2">
        <v>-250988.29</v>
      </c>
      <c r="G14080" s="5">
        <f>Table3[[#This Row],[PDD]]/Table3[[#This Row],[DC]]</f>
        <v>0.9835099481283871</v>
      </c>
      <c r="H14080" s="5">
        <f>Table3[[#This Row],[PDD]]/Table3[[#This Row],[PL_CVM]]</f>
        <v>-106.93399433097058</v>
      </c>
      <c r="I14080" t="s">
        <v>10</v>
      </c>
      <c r="J14080" s="3">
        <v>1</v>
      </c>
      <c r="K14080" s="3">
        <v>1</v>
      </c>
    </row>
    <row r="14081" spans="1:11" x14ac:dyDescent="0.35">
      <c r="A14081" s="1">
        <v>46081</v>
      </c>
      <c r="B14081" s="4" t="s">
        <v>1688</v>
      </c>
      <c r="C14081" s="2">
        <v>0</v>
      </c>
      <c r="D14081" s="2">
        <v>0</v>
      </c>
      <c r="E14081" s="2">
        <v>76110.178499999995</v>
      </c>
      <c r="F14081" s="2">
        <v>76043.12</v>
      </c>
      <c r="G14081" s="5" t="e">
        <f>Table3[[#This Row],[PDD]]/Table3[[#This Row],[DC]]</f>
        <v>#DIV/0!</v>
      </c>
      <c r="H14081" s="5">
        <f>Table3[[#This Row],[PDD]]/Table3[[#This Row],[PL_CVM]]</f>
        <v>0</v>
      </c>
      <c r="I14081" t="s">
        <v>10</v>
      </c>
      <c r="J14081" s="3">
        <v>0</v>
      </c>
      <c r="K14081" s="3">
        <v>0</v>
      </c>
    </row>
    <row r="14082" spans="1:11" x14ac:dyDescent="0.35">
      <c r="A14082" s="1">
        <v>46081</v>
      </c>
      <c r="B14082" s="4" t="s">
        <v>1689</v>
      </c>
      <c r="C14082" s="2">
        <v>38934989.43</v>
      </c>
      <c r="D14082" s="2">
        <v>7353252.2000000002</v>
      </c>
      <c r="E14082" s="2">
        <v>31445232.101</v>
      </c>
      <c r="F14082" s="2">
        <v>31445231.789999999</v>
      </c>
      <c r="G14082" s="5">
        <f>Table3[[#This Row],[PDD]]/Table3[[#This Row],[DC]]</f>
        <v>0.18885974563368466</v>
      </c>
      <c r="H14082" s="5">
        <f>Table3[[#This Row],[PDD]]/Table3[[#This Row],[PL_CVM]]</f>
        <v>0.23384315463492408</v>
      </c>
      <c r="I14082" t="s">
        <v>10</v>
      </c>
      <c r="J14082" s="3">
        <v>1</v>
      </c>
      <c r="K14082" s="3">
        <v>1</v>
      </c>
    </row>
    <row r="14083" spans="1:11" x14ac:dyDescent="0.35">
      <c r="A14083" s="1">
        <v>46081</v>
      </c>
      <c r="B14083" s="4" t="s">
        <v>1690</v>
      </c>
      <c r="C14083" s="2">
        <v>0</v>
      </c>
      <c r="D14083" s="2">
        <v>0</v>
      </c>
      <c r="E14083" s="2">
        <v>311989.11469999998</v>
      </c>
      <c r="F14083" s="2">
        <v>313362.78000000003</v>
      </c>
      <c r="G14083" s="5" t="e">
        <f>Table3[[#This Row],[PDD]]/Table3[[#This Row],[DC]]</f>
        <v>#DIV/0!</v>
      </c>
      <c r="H14083" s="5">
        <f>Table3[[#This Row],[PDD]]/Table3[[#This Row],[PL_CVM]]</f>
        <v>0</v>
      </c>
      <c r="I14083" t="s">
        <v>10</v>
      </c>
      <c r="J14083" s="3">
        <v>1</v>
      </c>
      <c r="K14083" s="3">
        <v>1</v>
      </c>
    </row>
    <row r="14084" spans="1:11" x14ac:dyDescent="0.35">
      <c r="A14084" s="1">
        <v>46081</v>
      </c>
      <c r="B14084" s="4" t="s">
        <v>1691</v>
      </c>
      <c r="C14084" s="2">
        <v>89296979.150000006</v>
      </c>
      <c r="D14084" s="2">
        <v>9680041.9299999997</v>
      </c>
      <c r="E14084" s="2">
        <v>127280971.59999999</v>
      </c>
      <c r="F14084" s="2">
        <v>127280814.69</v>
      </c>
      <c r="G14084" s="5">
        <f>Table3[[#This Row],[PDD]]/Table3[[#This Row],[DC]]</f>
        <v>0.10840279281720808</v>
      </c>
      <c r="H14084" s="5">
        <f>Table3[[#This Row],[PDD]]/Table3[[#This Row],[PL_CVM]]</f>
        <v>7.605263961875415E-2</v>
      </c>
      <c r="I14084" t="s">
        <v>10</v>
      </c>
      <c r="J14084" s="3">
        <v>0.47531797051429803</v>
      </c>
      <c r="K14084" s="3">
        <v>0.61242675377880296</v>
      </c>
    </row>
    <row r="14085" spans="1:11" x14ac:dyDescent="0.35">
      <c r="A14085" s="1">
        <v>46081</v>
      </c>
      <c r="B14085" s="4" t="s">
        <v>1692</v>
      </c>
      <c r="C14085" s="2">
        <v>52528869.729999997</v>
      </c>
      <c r="D14085" s="2">
        <v>0</v>
      </c>
      <c r="E14085" s="2">
        <v>64080612.178400002</v>
      </c>
      <c r="F14085" s="2">
        <v>64080549.710000001</v>
      </c>
      <c r="G14085" s="5">
        <f>Table3[[#This Row],[PDD]]/Table3[[#This Row],[DC]]</f>
        <v>0</v>
      </c>
      <c r="H14085" s="5">
        <f>Table3[[#This Row],[PDD]]/Table3[[#This Row],[PL_CVM]]</f>
        <v>0</v>
      </c>
      <c r="I14085" t="s">
        <v>10</v>
      </c>
      <c r="J14085" s="3">
        <v>5.1702655879382803E-2</v>
      </c>
      <c r="K14085" s="3">
        <v>5.1702655879382803E-2</v>
      </c>
    </row>
    <row r="14086" spans="1:11" x14ac:dyDescent="0.35">
      <c r="A14086" s="1">
        <v>46081</v>
      </c>
      <c r="B14086" s="4" t="s">
        <v>1693</v>
      </c>
      <c r="C14086" s="2">
        <v>113728697.09</v>
      </c>
      <c r="D14086" s="2">
        <v>0</v>
      </c>
      <c r="E14086" s="2">
        <v>153980429.66999999</v>
      </c>
      <c r="F14086" s="2">
        <v>153980115.13</v>
      </c>
      <c r="G14086" s="5">
        <f>Table3[[#This Row],[PDD]]/Table3[[#This Row],[DC]]</f>
        <v>0</v>
      </c>
      <c r="H14086" s="5">
        <f>Table3[[#This Row],[PDD]]/Table3[[#This Row],[PL_CVM]]</f>
        <v>0</v>
      </c>
      <c r="I14086" t="s">
        <v>10</v>
      </c>
      <c r="J14086" s="3">
        <v>0</v>
      </c>
      <c r="K14086" s="3">
        <v>0</v>
      </c>
    </row>
    <row r="14087" spans="1:11" x14ac:dyDescent="0.35">
      <c r="A14087" s="1">
        <v>46081</v>
      </c>
      <c r="B14087" s="4" t="s">
        <v>1694</v>
      </c>
      <c r="C14087" s="2">
        <v>181637591.55000001</v>
      </c>
      <c r="D14087" s="2">
        <v>0</v>
      </c>
      <c r="E14087" s="2">
        <v>189917761.6566</v>
      </c>
      <c r="F14087" s="2">
        <v>189917462.66</v>
      </c>
      <c r="G14087" s="5">
        <f>Table3[[#This Row],[PDD]]/Table3[[#This Row],[DC]]</f>
        <v>0</v>
      </c>
      <c r="H14087" s="5">
        <f>Table3[[#This Row],[PDD]]/Table3[[#This Row],[PL_CVM]]</f>
        <v>0</v>
      </c>
      <c r="I14087" t="s">
        <v>10</v>
      </c>
      <c r="J14087" s="3">
        <v>0.353752491701532</v>
      </c>
      <c r="K14087" s="3">
        <v>0.49570698864609503</v>
      </c>
    </row>
    <row r="14088" spans="1:11" x14ac:dyDescent="0.35">
      <c r="A14088" s="1">
        <v>46081</v>
      </c>
      <c r="B14088" s="4" t="s">
        <v>1695</v>
      </c>
      <c r="C14088" s="2">
        <v>101536861.18000001</v>
      </c>
      <c r="D14088" s="2">
        <v>0</v>
      </c>
      <c r="E14088" s="2">
        <v>384025296.6814</v>
      </c>
      <c r="F14088" s="2">
        <v>384024059.70999998</v>
      </c>
      <c r="G14088" s="5">
        <f>Table3[[#This Row],[PDD]]/Table3[[#This Row],[DC]]</f>
        <v>0</v>
      </c>
      <c r="H14088" s="5">
        <f>Table3[[#This Row],[PDD]]/Table3[[#This Row],[PL_CVM]]</f>
        <v>0</v>
      </c>
      <c r="I14088" t="s">
        <v>10</v>
      </c>
      <c r="J14088" s="3">
        <v>1</v>
      </c>
      <c r="K14088" s="3">
        <v>1</v>
      </c>
    </row>
    <row r="14089" spans="1:11" x14ac:dyDescent="0.35">
      <c r="A14089" s="1">
        <v>46081</v>
      </c>
      <c r="B14089" s="4" t="s">
        <v>1696</v>
      </c>
      <c r="C14089" s="2">
        <v>36486000</v>
      </c>
      <c r="D14089" s="2">
        <v>0</v>
      </c>
      <c r="E14089" s="2">
        <v>26177314.506700002</v>
      </c>
      <c r="F14089" s="2">
        <v>26177296.640000001</v>
      </c>
      <c r="G14089" s="5">
        <f>Table3[[#This Row],[PDD]]/Table3[[#This Row],[DC]]</f>
        <v>0</v>
      </c>
      <c r="H14089" s="5">
        <f>Table3[[#This Row],[PDD]]/Table3[[#This Row],[PL_CVM]]</f>
        <v>0</v>
      </c>
      <c r="I14089" t="s">
        <v>10</v>
      </c>
      <c r="J14089" s="3">
        <v>0</v>
      </c>
      <c r="K14089" s="3">
        <v>0</v>
      </c>
    </row>
    <row r="14090" spans="1:11" x14ac:dyDescent="0.35">
      <c r="A14090" s="1">
        <v>46081</v>
      </c>
      <c r="B14090" s="4" t="s">
        <v>1697</v>
      </c>
      <c r="C14090" s="2">
        <v>8044211.9299999997</v>
      </c>
      <c r="D14090" s="2">
        <v>165019.76</v>
      </c>
      <c r="E14090" s="2">
        <v>8935004.3748000003</v>
      </c>
      <c r="F14090" s="2">
        <v>8935024.3000000007</v>
      </c>
      <c r="G14090" s="5">
        <f>Table3[[#This Row],[PDD]]/Table3[[#This Row],[DC]]</f>
        <v>2.0514099011312351E-2</v>
      </c>
      <c r="H14090" s="5">
        <f>Table3[[#This Row],[PDD]]/Table3[[#This Row],[PL_CVM]]</f>
        <v>1.8468865272140332E-2</v>
      </c>
      <c r="I14090" t="s">
        <v>10</v>
      </c>
      <c r="J14090" s="3">
        <v>1</v>
      </c>
      <c r="K14090" s="3">
        <v>1</v>
      </c>
    </row>
    <row r="14091" spans="1:11" x14ac:dyDescent="0.35">
      <c r="A14091" s="1">
        <v>46081</v>
      </c>
      <c r="B14091" s="4" t="s">
        <v>1698</v>
      </c>
      <c r="C14091" s="2">
        <v>86729280.159999996</v>
      </c>
      <c r="D14091" s="2">
        <v>4065605.95</v>
      </c>
      <c r="E14091" s="2">
        <v>86938920.464499995</v>
      </c>
      <c r="F14091" s="2">
        <v>86939210.459999993</v>
      </c>
      <c r="G14091" s="5">
        <f>Table3[[#This Row],[PDD]]/Table3[[#This Row],[DC]]</f>
        <v>4.6876970989493803E-2</v>
      </c>
      <c r="H14091" s="5">
        <f>Table3[[#This Row],[PDD]]/Table3[[#This Row],[PL_CVM]]</f>
        <v>4.6763778144391498E-2</v>
      </c>
      <c r="I14091" t="s">
        <v>10</v>
      </c>
      <c r="J14091" s="3">
        <v>0</v>
      </c>
      <c r="K14091" s="3">
        <v>0</v>
      </c>
    </row>
    <row r="14092" spans="1:11" x14ac:dyDescent="0.35">
      <c r="A14092" s="1">
        <v>46081</v>
      </c>
      <c r="B14092" s="4" t="s">
        <v>1699</v>
      </c>
      <c r="C14092" s="2">
        <v>26356316.77</v>
      </c>
      <c r="D14092" s="2">
        <v>1101644.21</v>
      </c>
      <c r="E14092" s="2">
        <v>25754427.566799998</v>
      </c>
      <c r="F14092" s="2">
        <v>25754469.91</v>
      </c>
      <c r="G14092" s="5">
        <f>Table3[[#This Row],[PDD]]/Table3[[#This Row],[DC]]</f>
        <v>4.1798109334227736E-2</v>
      </c>
      <c r="H14092" s="5">
        <f>Table3[[#This Row],[PDD]]/Table3[[#This Row],[PL_CVM]]</f>
        <v>4.2774874181054343E-2</v>
      </c>
      <c r="I14092" t="s">
        <v>10</v>
      </c>
      <c r="J14092" s="3">
        <v>1</v>
      </c>
      <c r="K14092" s="3">
        <v>1</v>
      </c>
    </row>
    <row r="14093" spans="1:11" x14ac:dyDescent="0.35">
      <c r="A14093" s="1">
        <v>46081</v>
      </c>
      <c r="B14093" s="4" t="s">
        <v>1700</v>
      </c>
      <c r="C14093" s="2">
        <v>688314580.86000001</v>
      </c>
      <c r="D14093" s="2">
        <v>0</v>
      </c>
      <c r="E14093" s="2">
        <v>708273539.14880002</v>
      </c>
      <c r="F14093" s="2">
        <v>708269901.32000005</v>
      </c>
      <c r="G14093" s="5">
        <f>Table3[[#This Row],[PDD]]/Table3[[#This Row],[DC]]</f>
        <v>0</v>
      </c>
      <c r="H14093" s="5">
        <f>Table3[[#This Row],[PDD]]/Table3[[#This Row],[PL_CVM]]</f>
        <v>0</v>
      </c>
      <c r="I14093" t="s">
        <v>10</v>
      </c>
      <c r="J14093" s="3">
        <v>1</v>
      </c>
      <c r="K14093" s="3">
        <v>1</v>
      </c>
    </row>
    <row r="14094" spans="1:11" x14ac:dyDescent="0.35">
      <c r="A14094" s="1">
        <v>46081</v>
      </c>
      <c r="B14094" s="4" t="s">
        <v>1701</v>
      </c>
      <c r="C14094" s="2">
        <v>21230592.469999999</v>
      </c>
      <c r="D14094" s="2">
        <v>488289.83</v>
      </c>
      <c r="E14094" s="2">
        <v>26050385.5557</v>
      </c>
      <c r="F14094" s="2">
        <v>26050366.98</v>
      </c>
      <c r="G14094" s="5">
        <f>Table3[[#This Row],[PDD]]/Table3[[#This Row],[DC]]</f>
        <v>2.2999350144843132E-2</v>
      </c>
      <c r="H14094" s="5">
        <f>Table3[[#This Row],[PDD]]/Table3[[#This Row],[PL_CVM]]</f>
        <v>1.8744067228491691E-2</v>
      </c>
      <c r="I14094" t="s">
        <v>10</v>
      </c>
      <c r="J14094" s="3">
        <v>1</v>
      </c>
      <c r="K14094" s="3">
        <v>1</v>
      </c>
    </row>
    <row r="14095" spans="1:11" x14ac:dyDescent="0.35">
      <c r="A14095" s="1">
        <v>46081</v>
      </c>
      <c r="B14095" s="4" t="s">
        <v>1702</v>
      </c>
      <c r="C14095" s="2">
        <v>11210631.16</v>
      </c>
      <c r="D14095" s="2">
        <v>1352591.94</v>
      </c>
      <c r="E14095" s="2">
        <v>10346307.321</v>
      </c>
      <c r="F14095" s="2">
        <v>10334462.939999999</v>
      </c>
      <c r="G14095" s="5">
        <f>Table3[[#This Row],[PDD]]/Table3[[#This Row],[DC]]</f>
        <v>0.12065261274727372</v>
      </c>
      <c r="H14095" s="5">
        <f>Table3[[#This Row],[PDD]]/Table3[[#This Row],[PL_CVM]]</f>
        <v>0.13088168662976501</v>
      </c>
      <c r="I14095" t="s">
        <v>10</v>
      </c>
      <c r="J14095" s="3">
        <v>0.88303423990279895</v>
      </c>
      <c r="K14095" s="3">
        <v>0.91220876474871504</v>
      </c>
    </row>
    <row r="14096" spans="1:11" x14ac:dyDescent="0.35">
      <c r="A14096" s="1">
        <v>46081</v>
      </c>
      <c r="B14096" s="4" t="s">
        <v>1703</v>
      </c>
      <c r="C14096" s="2">
        <v>15798578.82</v>
      </c>
      <c r="D14096" s="2">
        <v>0</v>
      </c>
      <c r="E14096" s="2">
        <v>16457679.7072</v>
      </c>
      <c r="F14096" s="2">
        <v>15185292.24</v>
      </c>
      <c r="G14096" s="5">
        <f>Table3[[#This Row],[PDD]]/Table3[[#This Row],[DC]]</f>
        <v>0</v>
      </c>
      <c r="H14096" s="5">
        <f>Table3[[#This Row],[PDD]]/Table3[[#This Row],[PL_CVM]]</f>
        <v>0</v>
      </c>
      <c r="I14096" t="s">
        <v>13</v>
      </c>
      <c r="J14096" s="3">
        <v>0.92268404478406996</v>
      </c>
      <c r="K14096" s="3">
        <v>0.92268404478406996</v>
      </c>
    </row>
    <row r="14097" spans="1:11" x14ac:dyDescent="0.35">
      <c r="A14097" s="1">
        <v>46081</v>
      </c>
      <c r="B14097" s="4" t="s">
        <v>1704</v>
      </c>
      <c r="C14097" s="2">
        <v>0</v>
      </c>
      <c r="D14097" s="2">
        <v>0</v>
      </c>
      <c r="E14097" s="2">
        <v>8939302.4135999996</v>
      </c>
      <c r="F14097" s="2">
        <v>8961767.4000000004</v>
      </c>
      <c r="G14097" s="5" t="e">
        <f>Table3[[#This Row],[PDD]]/Table3[[#This Row],[DC]]</f>
        <v>#DIV/0!</v>
      </c>
      <c r="H14097" s="5">
        <f>Table3[[#This Row],[PDD]]/Table3[[#This Row],[PL_CVM]]</f>
        <v>0</v>
      </c>
      <c r="I14097" t="s">
        <v>10</v>
      </c>
      <c r="J14097" s="3">
        <v>1</v>
      </c>
      <c r="K14097" s="3">
        <v>1</v>
      </c>
    </row>
    <row r="14098" spans="1:11" x14ac:dyDescent="0.35">
      <c r="A14098" s="1">
        <v>46081</v>
      </c>
      <c r="B14098" s="4" t="s">
        <v>1705</v>
      </c>
      <c r="C14098" s="2">
        <v>83565335.560000002</v>
      </c>
      <c r="D14098" s="2">
        <v>53180485.630000003</v>
      </c>
      <c r="E14098" s="2">
        <v>31123913.6677</v>
      </c>
      <c r="F14098" s="2">
        <v>31124102.239999998</v>
      </c>
      <c r="G14098" s="5">
        <f>Table3[[#This Row],[PDD]]/Table3[[#This Row],[DC]]</f>
        <v>0.6363940894106308</v>
      </c>
      <c r="H14098" s="5">
        <f>Table3[[#This Row],[PDD]]/Table3[[#This Row],[PL_CVM]]</f>
        <v>1.7086592641266174</v>
      </c>
      <c r="I14098" t="s">
        <v>10</v>
      </c>
      <c r="J14098" s="3">
        <v>0</v>
      </c>
      <c r="K14098" s="3">
        <v>0.99967135646534699</v>
      </c>
    </row>
    <row r="14099" spans="1:11" x14ac:dyDescent="0.35">
      <c r="A14099" s="1">
        <v>46081</v>
      </c>
      <c r="B14099" s="4" t="s">
        <v>1706</v>
      </c>
      <c r="C14099" s="2">
        <v>155432302.59</v>
      </c>
      <c r="D14099" s="2">
        <v>11711980.630000001</v>
      </c>
      <c r="E14099" s="2">
        <v>164520477.45210001</v>
      </c>
      <c r="F14099" s="2">
        <v>164520512</v>
      </c>
      <c r="G14099" s="5">
        <f>Table3[[#This Row],[PDD]]/Table3[[#This Row],[DC]]</f>
        <v>7.5351007704581932E-2</v>
      </c>
      <c r="H14099" s="5">
        <f>Table3[[#This Row],[PDD]]/Table3[[#This Row],[PL_CVM]]</f>
        <v>7.1188573920800829E-2</v>
      </c>
      <c r="I14099" t="s">
        <v>10</v>
      </c>
      <c r="J14099" s="3">
        <v>0.27956040352418099</v>
      </c>
      <c r="K14099" s="3">
        <v>0.48023836408147702</v>
      </c>
    </row>
    <row r="14100" spans="1:11" x14ac:dyDescent="0.35">
      <c r="A14100" s="1">
        <v>46081</v>
      </c>
      <c r="B14100" s="4" t="s">
        <v>1707</v>
      </c>
      <c r="C14100" s="2">
        <v>0</v>
      </c>
      <c r="D14100" s="2">
        <v>0</v>
      </c>
      <c r="E14100" s="2">
        <v>0</v>
      </c>
      <c r="F14100" s="2">
        <v>0</v>
      </c>
      <c r="G14100" s="5" t="e">
        <f>Table3[[#This Row],[PDD]]/Table3[[#This Row],[DC]]</f>
        <v>#DIV/0!</v>
      </c>
      <c r="H14100" s="5" t="e">
        <f>Table3[[#This Row],[PDD]]/Table3[[#This Row],[PL_CVM]]</f>
        <v>#DIV/0!</v>
      </c>
      <c r="I14100" t="s">
        <v>13</v>
      </c>
      <c r="J14100" s="3" t="e">
        <v>#NUM!</v>
      </c>
      <c r="K14100" s="3" t="e">
        <v>#NUM!</v>
      </c>
    </row>
    <row r="14101" spans="1:11" x14ac:dyDescent="0.35">
      <c r="A14101" s="1">
        <v>46081</v>
      </c>
      <c r="B14101" s="4" t="s">
        <v>1708</v>
      </c>
      <c r="C14101" s="2">
        <v>0</v>
      </c>
      <c r="D14101" s="2">
        <v>0</v>
      </c>
      <c r="E14101" s="2">
        <v>208531733.71799999</v>
      </c>
      <c r="F14101" s="2">
        <v>208531886.43000001</v>
      </c>
      <c r="G14101" s="5" t="e">
        <f>Table3[[#This Row],[PDD]]/Table3[[#This Row],[DC]]</f>
        <v>#DIV/0!</v>
      </c>
      <c r="H14101" s="5">
        <f>Table3[[#This Row],[PDD]]/Table3[[#This Row],[PL_CVM]]</f>
        <v>0</v>
      </c>
      <c r="I14101" t="s">
        <v>10</v>
      </c>
      <c r="J14101" s="3">
        <v>1</v>
      </c>
      <c r="K14101" s="3">
        <v>1</v>
      </c>
    </row>
    <row r="14102" spans="1:11" x14ac:dyDescent="0.35">
      <c r="A14102" s="1">
        <v>46081</v>
      </c>
      <c r="B14102" s="4" t="s">
        <v>1709</v>
      </c>
      <c r="C14102" s="2">
        <v>107115109.03</v>
      </c>
      <c r="D14102" s="2">
        <v>25474343.949999999</v>
      </c>
      <c r="E14102" s="2">
        <v>93115191.671299994</v>
      </c>
      <c r="F14102" s="2">
        <v>93115155.230000004</v>
      </c>
      <c r="G14102" s="5">
        <f>Table3[[#This Row],[PDD]]/Table3[[#This Row],[DC]]</f>
        <v>0.23782213527752966</v>
      </c>
      <c r="H14102" s="5">
        <f>Table3[[#This Row],[PDD]]/Table3[[#This Row],[PL_CVM]]</f>
        <v>0.27357892372167392</v>
      </c>
      <c r="I14102" t="s">
        <v>10</v>
      </c>
      <c r="J14102" s="3">
        <v>0.18740968333396699</v>
      </c>
      <c r="K14102" s="3">
        <v>0.432765336424909</v>
      </c>
    </row>
    <row r="14103" spans="1:11" x14ac:dyDescent="0.35">
      <c r="A14103" s="1">
        <v>46081</v>
      </c>
      <c r="B14103" s="4" t="s">
        <v>1710</v>
      </c>
      <c r="C14103" s="2">
        <v>447834399.17000002</v>
      </c>
      <c r="D14103" s="2">
        <v>0</v>
      </c>
      <c r="E14103" s="2">
        <v>448877561.76999998</v>
      </c>
      <c r="F14103" s="2">
        <v>448876252.12</v>
      </c>
      <c r="G14103" s="5">
        <f>Table3[[#This Row],[PDD]]/Table3[[#This Row],[DC]]</f>
        <v>0</v>
      </c>
      <c r="H14103" s="5">
        <f>Table3[[#This Row],[PDD]]/Table3[[#This Row],[PL_CVM]]</f>
        <v>0</v>
      </c>
      <c r="I14103" t="s">
        <v>10</v>
      </c>
      <c r="J14103" s="3">
        <v>0</v>
      </c>
      <c r="K14103" s="3">
        <v>0</v>
      </c>
    </row>
    <row r="14104" spans="1:11" x14ac:dyDescent="0.35">
      <c r="A14104" s="1">
        <v>46081</v>
      </c>
      <c r="B14104" s="4" t="s">
        <v>3760</v>
      </c>
      <c r="C14104" s="2">
        <v>5669049.7300000004</v>
      </c>
      <c r="D14104" s="2">
        <v>0</v>
      </c>
      <c r="E14104" s="2">
        <v>5831551.7970000003</v>
      </c>
      <c r="F14104" s="2">
        <v>5831566.5300000003</v>
      </c>
      <c r="G14104" s="5">
        <f>Table3[[#This Row],[PDD]]/Table3[[#This Row],[DC]]</f>
        <v>0</v>
      </c>
      <c r="H14104" s="5">
        <f>Table3[[#This Row],[PDD]]/Table3[[#This Row],[PL_CVM]]</f>
        <v>0</v>
      </c>
      <c r="I14104" t="s">
        <v>10</v>
      </c>
      <c r="J14104" s="3">
        <v>1</v>
      </c>
      <c r="K14104" s="3">
        <v>1</v>
      </c>
    </row>
    <row r="14105" spans="1:11" x14ac:dyDescent="0.35">
      <c r="A14105" s="1">
        <v>46081</v>
      </c>
      <c r="B14105" s="4" t="s">
        <v>1711</v>
      </c>
      <c r="C14105" s="2">
        <v>14710706.960000001</v>
      </c>
      <c r="D14105" s="2">
        <v>0</v>
      </c>
      <c r="E14105" s="2">
        <v>15090729.5836</v>
      </c>
      <c r="F14105" s="2">
        <v>15090716.24</v>
      </c>
      <c r="G14105" s="5">
        <f>Table3[[#This Row],[PDD]]/Table3[[#This Row],[DC]]</f>
        <v>0</v>
      </c>
      <c r="H14105" s="5">
        <f>Table3[[#This Row],[PDD]]/Table3[[#This Row],[PL_CVM]]</f>
        <v>0</v>
      </c>
      <c r="I14105" t="s">
        <v>10</v>
      </c>
      <c r="J14105" s="3">
        <v>1</v>
      </c>
      <c r="K14105" s="3">
        <v>1</v>
      </c>
    </row>
    <row r="14106" spans="1:11" x14ac:dyDescent="0.35">
      <c r="A14106" s="1">
        <v>46081</v>
      </c>
      <c r="B14106" s="4" t="s">
        <v>3311</v>
      </c>
      <c r="C14106" s="2">
        <v>67463964.030000001</v>
      </c>
      <c r="D14106" s="2">
        <v>14598279.460000001</v>
      </c>
      <c r="E14106" s="2">
        <v>32348841.033599999</v>
      </c>
      <c r="F14106" s="2">
        <v>32348816.079999998</v>
      </c>
      <c r="G14106" s="5">
        <f>Table3[[#This Row],[PDD]]/Table3[[#This Row],[DC]]</f>
        <v>0.21638632816637354</v>
      </c>
      <c r="H14106" s="5">
        <f>Table3[[#This Row],[PDD]]/Table3[[#This Row],[PL_CVM]]</f>
        <v>0.45127708611956108</v>
      </c>
      <c r="I14106" t="s">
        <v>10</v>
      </c>
      <c r="J14106" s="3">
        <v>1</v>
      </c>
      <c r="K14106" s="3">
        <v>1</v>
      </c>
    </row>
    <row r="14107" spans="1:11" x14ac:dyDescent="0.35">
      <c r="A14107" s="1">
        <v>46081</v>
      </c>
      <c r="B14107" s="4" t="s">
        <v>1712</v>
      </c>
      <c r="C14107" s="2">
        <v>244751365.11000001</v>
      </c>
      <c r="D14107" s="2">
        <v>26907785.140000001</v>
      </c>
      <c r="E14107" s="2">
        <v>221572550.99059999</v>
      </c>
      <c r="F14107" s="2">
        <v>221571597.96000001</v>
      </c>
      <c r="G14107" s="5">
        <f>Table3[[#This Row],[PDD]]/Table3[[#This Row],[DC]]</f>
        <v>0.10993926480412756</v>
      </c>
      <c r="H14107" s="5">
        <f>Table3[[#This Row],[PDD]]/Table3[[#This Row],[PL_CVM]]</f>
        <v>0.12144058799836621</v>
      </c>
      <c r="I14107" t="s">
        <v>10</v>
      </c>
      <c r="J14107" s="3">
        <v>9.3983266581984908E-3</v>
      </c>
      <c r="K14107" s="3">
        <v>1</v>
      </c>
    </row>
    <row r="14108" spans="1:11" x14ac:dyDescent="0.35">
      <c r="A14108" s="1">
        <v>46081</v>
      </c>
      <c r="B14108" s="4" t="s">
        <v>3312</v>
      </c>
      <c r="C14108" s="2">
        <v>0</v>
      </c>
      <c r="D14108" s="2">
        <v>0</v>
      </c>
      <c r="E14108" s="2">
        <v>0</v>
      </c>
      <c r="F14108" s="2">
        <v>0</v>
      </c>
      <c r="G14108" s="5" t="e">
        <f>Table3[[#This Row],[PDD]]/Table3[[#This Row],[DC]]</f>
        <v>#DIV/0!</v>
      </c>
      <c r="H14108" s="5" t="e">
        <f>Table3[[#This Row],[PDD]]/Table3[[#This Row],[PL_CVM]]</f>
        <v>#DIV/0!</v>
      </c>
      <c r="I14108" t="s">
        <v>13</v>
      </c>
      <c r="J14108" s="3" t="e">
        <v>#NUM!</v>
      </c>
      <c r="K14108" s="3" t="e">
        <v>#NUM!</v>
      </c>
    </row>
    <row r="14109" spans="1:11" x14ac:dyDescent="0.35">
      <c r="A14109" s="1">
        <v>46081</v>
      </c>
      <c r="B14109" s="4" t="s">
        <v>1713</v>
      </c>
      <c r="C14109" s="2">
        <v>128570825.75</v>
      </c>
      <c r="D14109" s="2">
        <v>21611.09</v>
      </c>
      <c r="E14109" s="2">
        <v>128686304.3832</v>
      </c>
      <c r="F14109" s="2">
        <v>128686052.88</v>
      </c>
      <c r="G14109" s="5">
        <f>Table3[[#This Row],[PDD]]/Table3[[#This Row],[DC]]</f>
        <v>1.6808704365033604E-4</v>
      </c>
      <c r="H14109" s="5">
        <f>Table3[[#This Row],[PDD]]/Table3[[#This Row],[PL_CVM]]</f>
        <v>1.6793653637160188E-4</v>
      </c>
      <c r="I14109" t="s">
        <v>10</v>
      </c>
      <c r="J14109" s="3">
        <v>1</v>
      </c>
      <c r="K14109" s="3">
        <v>1</v>
      </c>
    </row>
    <row r="14110" spans="1:11" x14ac:dyDescent="0.35">
      <c r="A14110" s="1">
        <v>46081</v>
      </c>
      <c r="B14110" s="4" t="s">
        <v>1714</v>
      </c>
      <c r="C14110" s="2">
        <v>113115840.84999999</v>
      </c>
      <c r="D14110" s="2">
        <v>1435951.5</v>
      </c>
      <c r="E14110" s="2">
        <v>126617714.391</v>
      </c>
      <c r="F14110" s="2">
        <v>126617948.08</v>
      </c>
      <c r="G14110" s="5">
        <f>Table3[[#This Row],[PDD]]/Table3[[#This Row],[DC]]</f>
        <v>1.2694521732850648E-2</v>
      </c>
      <c r="H14110" s="5">
        <f>Table3[[#This Row],[PDD]]/Table3[[#This Row],[PL_CVM]]</f>
        <v>1.1340821121921313E-2</v>
      </c>
      <c r="I14110" t="s">
        <v>10</v>
      </c>
      <c r="J14110" s="3">
        <v>1</v>
      </c>
      <c r="K14110" s="3">
        <v>1</v>
      </c>
    </row>
    <row r="14111" spans="1:11" x14ac:dyDescent="0.35">
      <c r="A14111" s="1">
        <v>46081</v>
      </c>
      <c r="B14111" s="4" t="s">
        <v>1715</v>
      </c>
      <c r="C14111" s="2">
        <v>6228569.9299999997</v>
      </c>
      <c r="D14111" s="2">
        <v>102006.72</v>
      </c>
      <c r="E14111" s="2">
        <v>7381370.0494999997</v>
      </c>
      <c r="F14111" s="2">
        <v>7381357.2199999997</v>
      </c>
      <c r="G14111" s="5">
        <f>Table3[[#This Row],[PDD]]/Table3[[#This Row],[DC]]</f>
        <v>1.6377229628374745E-2</v>
      </c>
      <c r="H14111" s="5">
        <f>Table3[[#This Row],[PDD]]/Table3[[#This Row],[PL_CVM]]</f>
        <v>1.3819507301937624E-2</v>
      </c>
      <c r="I14111" t="s">
        <v>10</v>
      </c>
      <c r="J14111" s="3">
        <v>1</v>
      </c>
      <c r="K14111" s="3">
        <v>1</v>
      </c>
    </row>
    <row r="14112" spans="1:11" x14ac:dyDescent="0.35">
      <c r="A14112" s="1">
        <v>46081</v>
      </c>
      <c r="B14112" s="4" t="s">
        <v>3761</v>
      </c>
      <c r="C14112" s="2">
        <v>0</v>
      </c>
      <c r="D14112" s="2">
        <v>0</v>
      </c>
      <c r="E14112" s="2">
        <v>0</v>
      </c>
      <c r="F14112" s="2">
        <v>0</v>
      </c>
      <c r="G14112" s="5" t="e">
        <f>Table3[[#This Row],[PDD]]/Table3[[#This Row],[DC]]</f>
        <v>#DIV/0!</v>
      </c>
      <c r="H14112" s="5" t="e">
        <f>Table3[[#This Row],[PDD]]/Table3[[#This Row],[PL_CVM]]</f>
        <v>#DIV/0!</v>
      </c>
      <c r="I14112" t="s">
        <v>13</v>
      </c>
      <c r="J14112" s="3" t="e">
        <v>#NUM!</v>
      </c>
      <c r="K14112" s="3" t="e">
        <v>#NUM!</v>
      </c>
    </row>
    <row r="14113" spans="1:11" x14ac:dyDescent="0.35">
      <c r="A14113" s="1">
        <v>46081</v>
      </c>
      <c r="B14113" s="4" t="s">
        <v>1716</v>
      </c>
      <c r="C14113" s="2">
        <v>34029896.990000002</v>
      </c>
      <c r="D14113" s="2">
        <v>0</v>
      </c>
      <c r="E14113" s="2">
        <v>34496792.848399997</v>
      </c>
      <c r="F14113" s="2">
        <v>34496867.969999999</v>
      </c>
      <c r="G14113" s="5">
        <f>Table3[[#This Row],[PDD]]/Table3[[#This Row],[DC]]</f>
        <v>0</v>
      </c>
      <c r="H14113" s="5">
        <f>Table3[[#This Row],[PDD]]/Table3[[#This Row],[PL_CVM]]</f>
        <v>0</v>
      </c>
      <c r="I14113" t="s">
        <v>10</v>
      </c>
      <c r="J14113" s="3">
        <v>1</v>
      </c>
      <c r="K14113" s="3">
        <v>1</v>
      </c>
    </row>
    <row r="14114" spans="1:11" x14ac:dyDescent="0.35">
      <c r="A14114" s="1">
        <v>46081</v>
      </c>
      <c r="B14114" s="4" t="s">
        <v>1717</v>
      </c>
      <c r="C14114" s="2">
        <v>52631478.450000003</v>
      </c>
      <c r="D14114" s="2">
        <v>0</v>
      </c>
      <c r="E14114" s="2">
        <v>1976119334.4844</v>
      </c>
      <c r="F14114" s="2">
        <v>1973038011.96</v>
      </c>
      <c r="G14114" s="5">
        <f>Table3[[#This Row],[PDD]]/Table3[[#This Row],[DC]]</f>
        <v>0</v>
      </c>
      <c r="H14114" s="5">
        <f>Table3[[#This Row],[PDD]]/Table3[[#This Row],[PL_CVM]]</f>
        <v>0</v>
      </c>
      <c r="I14114" t="s">
        <v>10</v>
      </c>
      <c r="J14114" s="3">
        <v>1</v>
      </c>
      <c r="K14114" s="3">
        <v>1</v>
      </c>
    </row>
    <row r="14115" spans="1:11" x14ac:dyDescent="0.35">
      <c r="A14115" s="1">
        <v>46081</v>
      </c>
      <c r="B14115" s="4" t="s">
        <v>1718</v>
      </c>
      <c r="C14115" s="2">
        <v>0</v>
      </c>
      <c r="D14115" s="2">
        <v>0</v>
      </c>
      <c r="E14115" s="2">
        <v>112001095.767</v>
      </c>
      <c r="F14115" s="2">
        <v>112001134.23999999</v>
      </c>
      <c r="G14115" s="5" t="e">
        <f>Table3[[#This Row],[PDD]]/Table3[[#This Row],[DC]]</f>
        <v>#DIV/0!</v>
      </c>
      <c r="H14115" s="5">
        <f>Table3[[#This Row],[PDD]]/Table3[[#This Row],[PL_CVM]]</f>
        <v>0</v>
      </c>
      <c r="I14115" t="s">
        <v>10</v>
      </c>
      <c r="J14115" s="3">
        <v>1</v>
      </c>
      <c r="K14115" s="3">
        <v>1</v>
      </c>
    </row>
    <row r="14116" spans="1:11" x14ac:dyDescent="0.35">
      <c r="A14116" s="1">
        <v>46081</v>
      </c>
      <c r="B14116" s="4" t="s">
        <v>1719</v>
      </c>
      <c r="C14116" s="2">
        <v>81593808.140000001</v>
      </c>
      <c r="D14116" s="2">
        <v>0</v>
      </c>
      <c r="E14116" s="2">
        <v>81640766</v>
      </c>
      <c r="F14116" s="2">
        <v>81578771.200000003</v>
      </c>
      <c r="G14116" s="5">
        <f>Table3[[#This Row],[PDD]]/Table3[[#This Row],[DC]]</f>
        <v>0</v>
      </c>
      <c r="H14116" s="5">
        <f>Table3[[#This Row],[PDD]]/Table3[[#This Row],[PL_CVM]]</f>
        <v>0</v>
      </c>
      <c r="I14116" t="s">
        <v>10</v>
      </c>
      <c r="J14116" s="3">
        <v>0</v>
      </c>
      <c r="K14116" s="3">
        <v>0</v>
      </c>
    </row>
    <row r="14117" spans="1:11" x14ac:dyDescent="0.35">
      <c r="A14117" s="1">
        <v>46081</v>
      </c>
      <c r="B14117" s="4" t="s">
        <v>1720</v>
      </c>
      <c r="C14117" s="2">
        <v>14701613.6</v>
      </c>
      <c r="D14117" s="2">
        <v>604335.31000000006</v>
      </c>
      <c r="E14117" s="2">
        <v>13599425.101299999</v>
      </c>
      <c r="F14117" s="2">
        <v>13599434.99</v>
      </c>
      <c r="G14117" s="5">
        <f>Table3[[#This Row],[PDD]]/Table3[[#This Row],[DC]]</f>
        <v>4.1106733345243139E-2</v>
      </c>
      <c r="H14117" s="5">
        <f>Table3[[#This Row],[PDD]]/Table3[[#This Row],[PL_CVM]]</f>
        <v>4.4438266034168533E-2</v>
      </c>
      <c r="I14117" t="s">
        <v>10</v>
      </c>
      <c r="J14117" s="3">
        <v>0.88433519896737101</v>
      </c>
      <c r="K14117" s="3">
        <v>0.88433519896737101</v>
      </c>
    </row>
    <row r="14118" spans="1:11" x14ac:dyDescent="0.35">
      <c r="A14118" s="1">
        <v>46081</v>
      </c>
      <c r="B14118" s="4" t="s">
        <v>3617</v>
      </c>
      <c r="C14118" s="2">
        <v>0</v>
      </c>
      <c r="D14118" s="2">
        <v>0</v>
      </c>
      <c r="E14118" s="2">
        <v>346987662.96280003</v>
      </c>
      <c r="F14118" s="2">
        <v>347500966.75999999</v>
      </c>
      <c r="G14118" s="5" t="e">
        <f>Table3[[#This Row],[PDD]]/Table3[[#This Row],[DC]]</f>
        <v>#DIV/0!</v>
      </c>
      <c r="H14118" s="5">
        <f>Table3[[#This Row],[PDD]]/Table3[[#This Row],[PL_CVM]]</f>
        <v>0</v>
      </c>
      <c r="I14118" t="s">
        <v>10</v>
      </c>
      <c r="J14118" s="3">
        <v>1</v>
      </c>
      <c r="K14118" s="3">
        <v>1</v>
      </c>
    </row>
    <row r="14119" spans="1:11" x14ac:dyDescent="0.35">
      <c r="A14119" s="1">
        <v>46081</v>
      </c>
      <c r="B14119" s="4" t="s">
        <v>1721</v>
      </c>
      <c r="C14119" s="2">
        <v>44607938.520000003</v>
      </c>
      <c r="D14119" s="2">
        <v>0</v>
      </c>
      <c r="E14119" s="2">
        <v>60725946.93</v>
      </c>
      <c r="F14119" s="2">
        <v>60725940.740000002</v>
      </c>
      <c r="G14119" s="5">
        <f>Table3[[#This Row],[PDD]]/Table3[[#This Row],[DC]]</f>
        <v>0</v>
      </c>
      <c r="H14119" s="5">
        <f>Table3[[#This Row],[PDD]]/Table3[[#This Row],[PL_CVM]]</f>
        <v>0</v>
      </c>
      <c r="I14119" t="s">
        <v>10</v>
      </c>
      <c r="J14119" s="3">
        <v>1</v>
      </c>
      <c r="K14119" s="3">
        <v>1</v>
      </c>
    </row>
    <row r="14120" spans="1:11" x14ac:dyDescent="0.35">
      <c r="A14120" s="1">
        <v>46081</v>
      </c>
      <c r="B14120" s="4" t="s">
        <v>1722</v>
      </c>
      <c r="C14120" s="2">
        <v>168563697.84999999</v>
      </c>
      <c r="D14120" s="2">
        <v>0</v>
      </c>
      <c r="E14120" s="2">
        <v>165276487.07839999</v>
      </c>
      <c r="F14120" s="2">
        <v>165275893.13</v>
      </c>
      <c r="G14120" s="5">
        <f>Table3[[#This Row],[PDD]]/Table3[[#This Row],[DC]]</f>
        <v>0</v>
      </c>
      <c r="H14120" s="5">
        <f>Table3[[#This Row],[PDD]]/Table3[[#This Row],[PL_CVM]]</f>
        <v>0</v>
      </c>
      <c r="I14120" t="s">
        <v>10</v>
      </c>
      <c r="J14120" s="3">
        <v>0</v>
      </c>
      <c r="K14120" s="3">
        <v>0</v>
      </c>
    </row>
    <row r="14121" spans="1:11" x14ac:dyDescent="0.35">
      <c r="A14121" s="1">
        <v>46081</v>
      </c>
      <c r="B14121" s="4" t="s">
        <v>1723</v>
      </c>
      <c r="C14121" s="2">
        <v>53504775.659999996</v>
      </c>
      <c r="D14121" s="2">
        <v>57.08</v>
      </c>
      <c r="E14121" s="2">
        <v>54504867.511</v>
      </c>
      <c r="F14121" s="2">
        <v>54504734.210000001</v>
      </c>
      <c r="G14121" s="5">
        <f>Table3[[#This Row],[PDD]]/Table3[[#This Row],[DC]]</f>
        <v>1.0668206584533505E-6</v>
      </c>
      <c r="H14121" s="5">
        <f>Table3[[#This Row],[PDD]]/Table3[[#This Row],[PL_CVM]]</f>
        <v>1.0472484790051047E-6</v>
      </c>
      <c r="I14121" t="s">
        <v>10</v>
      </c>
      <c r="J14121" s="3">
        <v>1</v>
      </c>
      <c r="K14121" s="3">
        <v>1</v>
      </c>
    </row>
    <row r="14122" spans="1:11" x14ac:dyDescent="0.35">
      <c r="A14122" s="1">
        <v>46081</v>
      </c>
      <c r="B14122" s="4" t="s">
        <v>1724</v>
      </c>
      <c r="C14122" s="2">
        <v>17594628.170000002</v>
      </c>
      <c r="D14122" s="2">
        <v>58515.75</v>
      </c>
      <c r="E14122" s="2">
        <v>18380621.16</v>
      </c>
      <c r="F14122" s="2">
        <v>18380653.93</v>
      </c>
      <c r="G14122" s="5">
        <f>Table3[[#This Row],[PDD]]/Table3[[#This Row],[DC]]</f>
        <v>3.3257736074112213E-3</v>
      </c>
      <c r="H14122" s="5">
        <f>Table3[[#This Row],[PDD]]/Table3[[#This Row],[PL_CVM]]</f>
        <v>3.18355104355093E-3</v>
      </c>
      <c r="I14122" t="s">
        <v>10</v>
      </c>
      <c r="J14122" s="3">
        <v>1</v>
      </c>
      <c r="K14122" s="3">
        <v>1</v>
      </c>
    </row>
    <row r="14123" spans="1:11" x14ac:dyDescent="0.35">
      <c r="A14123" s="1">
        <v>46081</v>
      </c>
      <c r="B14123" s="4" t="s">
        <v>1725</v>
      </c>
      <c r="C14123" s="2">
        <v>19705706.789999999</v>
      </c>
      <c r="D14123" s="2">
        <v>4657994.96</v>
      </c>
      <c r="E14123" s="2">
        <v>14880859.438899999</v>
      </c>
      <c r="F14123" s="2">
        <v>14880837.810000001</v>
      </c>
      <c r="G14123" s="5">
        <f>Table3[[#This Row],[PDD]]/Table3[[#This Row],[DC]]</f>
        <v>0.2363779695719303</v>
      </c>
      <c r="H14123" s="5">
        <f>Table3[[#This Row],[PDD]]/Table3[[#This Row],[PL_CVM]]</f>
        <v>0.31301967130303665</v>
      </c>
      <c r="I14123" t="s">
        <v>10</v>
      </c>
      <c r="J14123" s="3">
        <v>0.92087835922149996</v>
      </c>
      <c r="K14123" s="3">
        <v>0.92087835922149996</v>
      </c>
    </row>
    <row r="14124" spans="1:11" x14ac:dyDescent="0.35">
      <c r="A14124" s="1">
        <v>46081</v>
      </c>
      <c r="B14124" s="4" t="s">
        <v>1726</v>
      </c>
      <c r="C14124" s="2">
        <v>0</v>
      </c>
      <c r="D14124" s="2">
        <v>0</v>
      </c>
      <c r="E14124" s="2">
        <v>64209503.3631</v>
      </c>
      <c r="F14124" s="2">
        <v>64288065.520000003</v>
      </c>
      <c r="G14124" s="5" t="e">
        <f>Table3[[#This Row],[PDD]]/Table3[[#This Row],[DC]]</f>
        <v>#DIV/0!</v>
      </c>
      <c r="H14124" s="5">
        <f>Table3[[#This Row],[PDD]]/Table3[[#This Row],[PL_CVM]]</f>
        <v>0</v>
      </c>
      <c r="I14124" t="s">
        <v>10</v>
      </c>
      <c r="J14124" s="3">
        <v>0.12077377216495599</v>
      </c>
      <c r="K14124" s="3">
        <v>0.12077377216495599</v>
      </c>
    </row>
    <row r="14125" spans="1:11" x14ac:dyDescent="0.35">
      <c r="A14125" s="1">
        <v>46081</v>
      </c>
      <c r="B14125" s="4" t="s">
        <v>1727</v>
      </c>
      <c r="C14125" s="2">
        <v>7446569.8799999999</v>
      </c>
      <c r="D14125" s="2">
        <v>749987.41</v>
      </c>
      <c r="E14125" s="2">
        <v>8062022.4680000003</v>
      </c>
      <c r="F14125" s="2">
        <v>8062017.0999999996</v>
      </c>
      <c r="G14125" s="5">
        <f>Table3[[#This Row],[PDD]]/Table3[[#This Row],[DC]]</f>
        <v>0.10071582246402018</v>
      </c>
      <c r="H14125" s="5">
        <f>Table3[[#This Row],[PDD]]/Table3[[#This Row],[PL_CVM]]</f>
        <v>9.3027266092005692E-2</v>
      </c>
      <c r="I14125" t="s">
        <v>10</v>
      </c>
      <c r="J14125" s="3">
        <v>1</v>
      </c>
      <c r="K14125" s="3">
        <v>1</v>
      </c>
    </row>
    <row r="14126" spans="1:11" x14ac:dyDescent="0.35">
      <c r="A14126" s="1">
        <v>46081</v>
      </c>
      <c r="B14126" s="4" t="s">
        <v>1728</v>
      </c>
      <c r="C14126" s="2">
        <v>40457204.340000004</v>
      </c>
      <c r="D14126" s="2">
        <v>999118.84</v>
      </c>
      <c r="E14126" s="2">
        <v>47158709.157700002</v>
      </c>
      <c r="F14126" s="2">
        <v>47158720.710000001</v>
      </c>
      <c r="G14126" s="5">
        <f>Table3[[#This Row],[PDD]]/Table3[[#This Row],[DC]]</f>
        <v>2.4695696509414319E-2</v>
      </c>
      <c r="H14126" s="5">
        <f>Table3[[#This Row],[PDD]]/Table3[[#This Row],[PL_CVM]]</f>
        <v>2.1186300751117215E-2</v>
      </c>
      <c r="I14126" t="s">
        <v>10</v>
      </c>
      <c r="J14126" s="3">
        <v>0.31865791050275899</v>
      </c>
      <c r="K14126" s="3">
        <v>0.42026331228712099</v>
      </c>
    </row>
    <row r="14127" spans="1:11" x14ac:dyDescent="0.35">
      <c r="A14127" s="1">
        <v>46081</v>
      </c>
      <c r="B14127" s="4" t="s">
        <v>1729</v>
      </c>
      <c r="C14127" s="2">
        <v>0</v>
      </c>
      <c r="D14127" s="2">
        <v>0</v>
      </c>
      <c r="E14127" s="2">
        <v>1472803862.9402001</v>
      </c>
      <c r="F14127" s="2">
        <v>1492002596.8399999</v>
      </c>
      <c r="G14127" s="5" t="e">
        <f>Table3[[#This Row],[PDD]]/Table3[[#This Row],[DC]]</f>
        <v>#DIV/0!</v>
      </c>
      <c r="H14127" s="5">
        <f>Table3[[#This Row],[PDD]]/Table3[[#This Row],[PL_CVM]]</f>
        <v>0</v>
      </c>
      <c r="I14127" t="s">
        <v>10</v>
      </c>
      <c r="J14127" s="3">
        <v>0</v>
      </c>
      <c r="K14127" s="3">
        <v>0.589081978104119</v>
      </c>
    </row>
    <row r="14128" spans="1:11" x14ac:dyDescent="0.35">
      <c r="A14128" s="1">
        <v>46081</v>
      </c>
      <c r="B14128" s="4" t="s">
        <v>1730</v>
      </c>
      <c r="C14128" s="2">
        <v>0</v>
      </c>
      <c r="D14128" s="2">
        <v>0</v>
      </c>
      <c r="E14128" s="2">
        <v>254408780.77779999</v>
      </c>
      <c r="F14128" s="2">
        <v>254409410.62</v>
      </c>
      <c r="G14128" s="5" t="e">
        <f>Table3[[#This Row],[PDD]]/Table3[[#This Row],[DC]]</f>
        <v>#DIV/0!</v>
      </c>
      <c r="H14128" s="5">
        <f>Table3[[#This Row],[PDD]]/Table3[[#This Row],[PL_CVM]]</f>
        <v>0</v>
      </c>
      <c r="I14128" t="s">
        <v>10</v>
      </c>
      <c r="J14128" s="3">
        <v>1</v>
      </c>
      <c r="K14128" s="3">
        <v>1</v>
      </c>
    </row>
    <row r="14129" spans="1:11" x14ac:dyDescent="0.35">
      <c r="A14129" s="1">
        <v>46081</v>
      </c>
      <c r="B14129" s="4" t="s">
        <v>1731</v>
      </c>
      <c r="C14129" s="2">
        <v>149220088.38</v>
      </c>
      <c r="D14129" s="2">
        <v>0</v>
      </c>
      <c r="E14129" s="2">
        <v>128321620.83</v>
      </c>
      <c r="F14129" s="2">
        <v>128321951.01000001</v>
      </c>
      <c r="G14129" s="5">
        <f>Table3[[#This Row],[PDD]]/Table3[[#This Row],[DC]]</f>
        <v>0</v>
      </c>
      <c r="H14129" s="5">
        <f>Table3[[#This Row],[PDD]]/Table3[[#This Row],[PL_CVM]]</f>
        <v>0</v>
      </c>
      <c r="I14129" t="s">
        <v>10</v>
      </c>
      <c r="J14129" s="3">
        <v>1</v>
      </c>
      <c r="K14129" s="3">
        <v>1</v>
      </c>
    </row>
    <row r="14130" spans="1:11" x14ac:dyDescent="0.35">
      <c r="A14130" s="1">
        <v>46081</v>
      </c>
      <c r="B14130" s="4" t="s">
        <v>1732</v>
      </c>
      <c r="C14130" s="2">
        <v>35726915.409999996</v>
      </c>
      <c r="D14130" s="2">
        <v>0</v>
      </c>
      <c r="E14130" s="2">
        <v>39536642.314000003</v>
      </c>
      <c r="F14130" s="2">
        <v>39597581.799999997</v>
      </c>
      <c r="G14130" s="5">
        <f>Table3[[#This Row],[PDD]]/Table3[[#This Row],[DC]]</f>
        <v>0</v>
      </c>
      <c r="H14130" s="5">
        <f>Table3[[#This Row],[PDD]]/Table3[[#This Row],[PL_CVM]]</f>
        <v>0</v>
      </c>
      <c r="I14130" t="s">
        <v>10</v>
      </c>
      <c r="J14130" s="3">
        <v>0</v>
      </c>
      <c r="K14130" s="3">
        <v>0</v>
      </c>
    </row>
    <row r="14131" spans="1:11" x14ac:dyDescent="0.35">
      <c r="A14131" s="1">
        <v>46081</v>
      </c>
      <c r="B14131" s="4" t="s">
        <v>1733</v>
      </c>
      <c r="C14131" s="2">
        <v>0</v>
      </c>
      <c r="D14131" s="2">
        <v>0</v>
      </c>
      <c r="E14131" s="2">
        <v>58930665.226800002</v>
      </c>
      <c r="F14131" s="2">
        <v>66873154.689999998</v>
      </c>
      <c r="G14131" s="5" t="e">
        <f>Table3[[#This Row],[PDD]]/Table3[[#This Row],[DC]]</f>
        <v>#DIV/0!</v>
      </c>
      <c r="H14131" s="5">
        <f>Table3[[#This Row],[PDD]]/Table3[[#This Row],[PL_CVM]]</f>
        <v>0</v>
      </c>
      <c r="I14131" t="s">
        <v>13</v>
      </c>
      <c r="J14131" s="3">
        <v>0</v>
      </c>
      <c r="K14131" s="3">
        <v>0</v>
      </c>
    </row>
    <row r="14132" spans="1:11" x14ac:dyDescent="0.35">
      <c r="A14132" s="1">
        <v>46081</v>
      </c>
      <c r="B14132" s="4" t="s">
        <v>1734</v>
      </c>
      <c r="C14132" s="2">
        <v>0</v>
      </c>
      <c r="D14132" s="2">
        <v>0</v>
      </c>
      <c r="E14132" s="2">
        <v>60369148.221799999</v>
      </c>
      <c r="F14132" s="2">
        <v>60356825.149999999</v>
      </c>
      <c r="G14132" s="5" t="e">
        <f>Table3[[#This Row],[PDD]]/Table3[[#This Row],[DC]]</f>
        <v>#DIV/0!</v>
      </c>
      <c r="H14132" s="5">
        <f>Table3[[#This Row],[PDD]]/Table3[[#This Row],[PL_CVM]]</f>
        <v>0</v>
      </c>
      <c r="I14132" t="s">
        <v>10</v>
      </c>
      <c r="J14132" s="3">
        <v>0.11802555944340901</v>
      </c>
      <c r="K14132" s="3">
        <v>0.11802555944340901</v>
      </c>
    </row>
    <row r="14133" spans="1:11" x14ac:dyDescent="0.35">
      <c r="A14133" s="1">
        <v>46081</v>
      </c>
      <c r="B14133" s="4" t="s">
        <v>1735</v>
      </c>
      <c r="C14133" s="2">
        <v>835126.53</v>
      </c>
      <c r="D14133" s="2">
        <v>0</v>
      </c>
      <c r="E14133" s="2">
        <v>11706506.2323</v>
      </c>
      <c r="F14133" s="2">
        <v>11706533.5</v>
      </c>
      <c r="G14133" s="5">
        <f>Table3[[#This Row],[PDD]]/Table3[[#This Row],[DC]]</f>
        <v>0</v>
      </c>
      <c r="H14133" s="5">
        <f>Table3[[#This Row],[PDD]]/Table3[[#This Row],[PL_CVM]]</f>
        <v>0</v>
      </c>
      <c r="I14133" t="s">
        <v>10</v>
      </c>
      <c r="J14133" s="3">
        <v>1</v>
      </c>
      <c r="K14133" s="3">
        <v>1</v>
      </c>
    </row>
    <row r="14134" spans="1:11" x14ac:dyDescent="0.35">
      <c r="A14134" s="1">
        <v>46081</v>
      </c>
      <c r="B14134" s="4" t="s">
        <v>1736</v>
      </c>
      <c r="C14134" s="2">
        <v>226071870.38</v>
      </c>
      <c r="D14134" s="2">
        <v>0</v>
      </c>
      <c r="E14134" s="2">
        <v>260471186.39669999</v>
      </c>
      <c r="F14134" s="2">
        <v>260471331.66</v>
      </c>
      <c r="G14134" s="5">
        <f>Table3[[#This Row],[PDD]]/Table3[[#This Row],[DC]]</f>
        <v>0</v>
      </c>
      <c r="H14134" s="5">
        <f>Table3[[#This Row],[PDD]]/Table3[[#This Row],[PL_CVM]]</f>
        <v>0</v>
      </c>
      <c r="I14134" t="s">
        <v>10</v>
      </c>
      <c r="J14134" s="3">
        <v>0.10841719552500099</v>
      </c>
      <c r="K14134" s="3">
        <v>0.10841719552500099</v>
      </c>
    </row>
    <row r="14135" spans="1:11" x14ac:dyDescent="0.35">
      <c r="A14135" s="1">
        <v>46081</v>
      </c>
      <c r="B14135" s="4" t="s">
        <v>1737</v>
      </c>
      <c r="C14135" s="2">
        <v>80380756.849999994</v>
      </c>
      <c r="D14135" s="2">
        <v>1915676.2</v>
      </c>
      <c r="E14135" s="2">
        <v>223692015.53299999</v>
      </c>
      <c r="F14135" s="2">
        <v>223692476.88</v>
      </c>
      <c r="G14135" s="5">
        <f>Table3[[#This Row],[PDD]]/Table3[[#This Row],[DC]]</f>
        <v>2.3832522547341504E-2</v>
      </c>
      <c r="H14135" s="5">
        <f>Table3[[#This Row],[PDD]]/Table3[[#This Row],[PL_CVM]]</f>
        <v>8.5638830000870619E-3</v>
      </c>
      <c r="I14135" t="s">
        <v>10</v>
      </c>
      <c r="J14135" s="3">
        <v>1</v>
      </c>
      <c r="K14135" s="3">
        <v>1</v>
      </c>
    </row>
    <row r="14136" spans="1:11" x14ac:dyDescent="0.35">
      <c r="A14136" s="1">
        <v>46081</v>
      </c>
      <c r="B14136" s="4" t="s">
        <v>1738</v>
      </c>
      <c r="C14136" s="2">
        <v>0</v>
      </c>
      <c r="D14136" s="2">
        <v>0</v>
      </c>
      <c r="E14136" s="2">
        <v>0</v>
      </c>
      <c r="F14136" s="2">
        <v>0</v>
      </c>
      <c r="G14136" s="5" t="e">
        <f>Table3[[#This Row],[PDD]]/Table3[[#This Row],[DC]]</f>
        <v>#DIV/0!</v>
      </c>
      <c r="H14136" s="5" t="e">
        <f>Table3[[#This Row],[PDD]]/Table3[[#This Row],[PL_CVM]]</f>
        <v>#DIV/0!</v>
      </c>
      <c r="I14136" t="s">
        <v>13</v>
      </c>
      <c r="J14136" s="3" t="e">
        <v>#NUM!</v>
      </c>
      <c r="K14136" s="3" t="e">
        <v>#NUM!</v>
      </c>
    </row>
    <row r="14137" spans="1:11" x14ac:dyDescent="0.35">
      <c r="A14137" s="1">
        <v>46081</v>
      </c>
      <c r="B14137" s="4" t="s">
        <v>1739</v>
      </c>
      <c r="C14137" s="2">
        <v>30446122.629999999</v>
      </c>
      <c r="D14137" s="2">
        <v>5459467.4699999997</v>
      </c>
      <c r="E14137" s="2">
        <v>27404128.017999999</v>
      </c>
      <c r="F14137" s="2">
        <v>27404090.420000002</v>
      </c>
      <c r="G14137" s="5">
        <f>Table3[[#This Row],[PDD]]/Table3[[#This Row],[DC]]</f>
        <v>0.17931568943431009</v>
      </c>
      <c r="H14137" s="5">
        <f>Table3[[#This Row],[PDD]]/Table3[[#This Row],[PL_CVM]]</f>
        <v>0.19922089681967994</v>
      </c>
      <c r="I14137" t="s">
        <v>10</v>
      </c>
      <c r="J14137" s="3">
        <v>1</v>
      </c>
      <c r="K14137" s="3">
        <v>1</v>
      </c>
    </row>
    <row r="14138" spans="1:11" x14ac:dyDescent="0.35">
      <c r="A14138" s="1">
        <v>46081</v>
      </c>
      <c r="B14138" s="4" t="s">
        <v>1740</v>
      </c>
      <c r="C14138" s="2">
        <v>264896604.80000001</v>
      </c>
      <c r="D14138" s="2">
        <v>0</v>
      </c>
      <c r="E14138" s="2">
        <v>266447934.16800001</v>
      </c>
      <c r="F14138" s="2">
        <v>266448722.41999999</v>
      </c>
      <c r="G14138" s="5">
        <f>Table3[[#This Row],[PDD]]/Table3[[#This Row],[DC]]</f>
        <v>0</v>
      </c>
      <c r="H14138" s="5">
        <f>Table3[[#This Row],[PDD]]/Table3[[#This Row],[PL_CVM]]</f>
        <v>0</v>
      </c>
      <c r="I14138" t="s">
        <v>10</v>
      </c>
      <c r="J14138" s="3">
        <v>0.34802031882721401</v>
      </c>
      <c r="K14138" s="3">
        <v>0.34802031882721401</v>
      </c>
    </row>
    <row r="14139" spans="1:11" x14ac:dyDescent="0.35">
      <c r="A14139" s="1">
        <v>46081</v>
      </c>
      <c r="B14139" s="4" t="s">
        <v>1742</v>
      </c>
      <c r="C14139" s="2">
        <v>0</v>
      </c>
      <c r="D14139" s="2">
        <v>0</v>
      </c>
      <c r="E14139" s="2">
        <v>106371058.816</v>
      </c>
      <c r="F14139" s="2">
        <v>106371135.04000001</v>
      </c>
      <c r="G14139" s="5" t="e">
        <f>Table3[[#This Row],[PDD]]/Table3[[#This Row],[DC]]</f>
        <v>#DIV/0!</v>
      </c>
      <c r="H14139" s="5">
        <f>Table3[[#This Row],[PDD]]/Table3[[#This Row],[PL_CVM]]</f>
        <v>0</v>
      </c>
      <c r="I14139" t="s">
        <v>10</v>
      </c>
      <c r="J14139" s="3">
        <v>1</v>
      </c>
      <c r="K14139" s="3">
        <v>1</v>
      </c>
    </row>
    <row r="14140" spans="1:11" x14ac:dyDescent="0.35">
      <c r="A14140" s="1">
        <v>46081</v>
      </c>
      <c r="B14140" s="4" t="s">
        <v>1743</v>
      </c>
      <c r="C14140" s="2">
        <v>0</v>
      </c>
      <c r="D14140" s="2">
        <v>0</v>
      </c>
      <c r="E14140" s="2">
        <v>0</v>
      </c>
      <c r="F14140" s="2">
        <v>0</v>
      </c>
      <c r="G14140" s="5" t="e">
        <f>Table3[[#This Row],[PDD]]/Table3[[#This Row],[DC]]</f>
        <v>#DIV/0!</v>
      </c>
      <c r="H14140" s="5" t="e">
        <f>Table3[[#This Row],[PDD]]/Table3[[#This Row],[PL_CVM]]</f>
        <v>#DIV/0!</v>
      </c>
      <c r="I14140" t="s">
        <v>13</v>
      </c>
      <c r="J14140" s="3" t="e">
        <v>#NUM!</v>
      </c>
      <c r="K14140" s="3" t="e">
        <v>#NUM!</v>
      </c>
    </row>
    <row r="14141" spans="1:11" x14ac:dyDescent="0.35">
      <c r="A14141" s="1">
        <v>46081</v>
      </c>
      <c r="B14141" s="4" t="s">
        <v>3718</v>
      </c>
      <c r="C14141" s="2">
        <v>0</v>
      </c>
      <c r="D14141" s="2">
        <v>0</v>
      </c>
      <c r="E14141" s="2">
        <v>244953267.32800001</v>
      </c>
      <c r="F14141" s="2">
        <v>244951830.83000001</v>
      </c>
      <c r="G14141" s="5" t="e">
        <f>Table3[[#This Row],[PDD]]/Table3[[#This Row],[DC]]</f>
        <v>#DIV/0!</v>
      </c>
      <c r="H14141" s="5">
        <f>Table3[[#This Row],[PDD]]/Table3[[#This Row],[PL_CVM]]</f>
        <v>0</v>
      </c>
      <c r="I14141" t="s">
        <v>10</v>
      </c>
      <c r="J14141" s="3">
        <v>1</v>
      </c>
      <c r="K14141" s="3">
        <v>1</v>
      </c>
    </row>
    <row r="14142" spans="1:11" x14ac:dyDescent="0.35">
      <c r="A14142" s="1">
        <v>46081</v>
      </c>
      <c r="B14142" s="4" t="s">
        <v>1744</v>
      </c>
      <c r="C14142" s="2">
        <v>41418717.729999997</v>
      </c>
      <c r="D14142" s="2">
        <v>0</v>
      </c>
      <c r="E14142" s="2">
        <v>41402674.198600002</v>
      </c>
      <c r="F14142" s="2">
        <v>41402692.240000002</v>
      </c>
      <c r="G14142" s="5">
        <f>Table3[[#This Row],[PDD]]/Table3[[#This Row],[DC]]</f>
        <v>0</v>
      </c>
      <c r="H14142" s="5">
        <f>Table3[[#This Row],[PDD]]/Table3[[#This Row],[PL_CVM]]</f>
        <v>0</v>
      </c>
      <c r="I14142" t="s">
        <v>10</v>
      </c>
      <c r="J14142" s="3">
        <v>0</v>
      </c>
      <c r="K14142" s="3">
        <v>0</v>
      </c>
    </row>
    <row r="14143" spans="1:11" x14ac:dyDescent="0.35">
      <c r="A14143" s="1">
        <v>46081</v>
      </c>
      <c r="B14143" s="4" t="s">
        <v>1745</v>
      </c>
      <c r="C14143" s="2">
        <v>0</v>
      </c>
      <c r="D14143" s="2">
        <v>0</v>
      </c>
      <c r="E14143" s="2">
        <v>30462600</v>
      </c>
      <c r="F14143" s="2">
        <v>30462504.149999999</v>
      </c>
      <c r="G14143" s="5" t="e">
        <f>Table3[[#This Row],[PDD]]/Table3[[#This Row],[DC]]</f>
        <v>#DIV/0!</v>
      </c>
      <c r="H14143" s="5">
        <f>Table3[[#This Row],[PDD]]/Table3[[#This Row],[PL_CVM]]</f>
        <v>0</v>
      </c>
      <c r="I14143" t="s">
        <v>10</v>
      </c>
      <c r="J14143" s="3">
        <v>1</v>
      </c>
      <c r="K14143" s="3">
        <v>1</v>
      </c>
    </row>
    <row r="14144" spans="1:11" x14ac:dyDescent="0.35">
      <c r="A14144" s="1">
        <v>46081</v>
      </c>
      <c r="B14144" s="4" t="s">
        <v>1746</v>
      </c>
      <c r="C14144" s="2">
        <v>0</v>
      </c>
      <c r="D14144" s="2">
        <v>0</v>
      </c>
      <c r="E14144" s="2">
        <v>91805556.953600004</v>
      </c>
      <c r="F14144" s="2">
        <v>91805727.950000003</v>
      </c>
      <c r="G14144" s="5" t="e">
        <f>Table3[[#This Row],[PDD]]/Table3[[#This Row],[DC]]</f>
        <v>#DIV/0!</v>
      </c>
      <c r="H14144" s="5">
        <f>Table3[[#This Row],[PDD]]/Table3[[#This Row],[PL_CVM]]</f>
        <v>0</v>
      </c>
      <c r="I14144" t="s">
        <v>10</v>
      </c>
      <c r="J14144" s="3">
        <v>0.109379053804719</v>
      </c>
      <c r="K14144" s="3">
        <v>0.109379053804719</v>
      </c>
    </row>
    <row r="14145" spans="1:11" x14ac:dyDescent="0.35">
      <c r="A14145" s="1">
        <v>46081</v>
      </c>
      <c r="B14145" s="4" t="s">
        <v>1747</v>
      </c>
      <c r="C14145" s="2">
        <v>0</v>
      </c>
      <c r="D14145" s="2">
        <v>0</v>
      </c>
      <c r="E14145" s="2">
        <v>14949796.3759</v>
      </c>
      <c r="F14145" s="2">
        <v>14949829.34</v>
      </c>
      <c r="G14145" s="5" t="e">
        <f>Table3[[#This Row],[PDD]]/Table3[[#This Row],[DC]]</f>
        <v>#DIV/0!</v>
      </c>
      <c r="H14145" s="5">
        <f>Table3[[#This Row],[PDD]]/Table3[[#This Row],[PL_CVM]]</f>
        <v>0</v>
      </c>
      <c r="I14145" t="s">
        <v>10</v>
      </c>
      <c r="J14145" s="3">
        <v>1</v>
      </c>
      <c r="K14145" s="3">
        <v>1</v>
      </c>
    </row>
    <row r="14146" spans="1:11" x14ac:dyDescent="0.35">
      <c r="A14146" s="1">
        <v>46081</v>
      </c>
      <c r="B14146" s="4" t="s">
        <v>1748</v>
      </c>
      <c r="C14146" s="2">
        <v>11803116.630000001</v>
      </c>
      <c r="D14146" s="2">
        <v>0</v>
      </c>
      <c r="E14146" s="2">
        <v>14381359.3805</v>
      </c>
      <c r="F14146" s="2">
        <v>14381352.439999999</v>
      </c>
      <c r="G14146" s="5">
        <f>Table3[[#This Row],[PDD]]/Table3[[#This Row],[DC]]</f>
        <v>0</v>
      </c>
      <c r="H14146" s="5">
        <f>Table3[[#This Row],[PDD]]/Table3[[#This Row],[PL_CVM]]</f>
        <v>0</v>
      </c>
      <c r="I14146" t="s">
        <v>10</v>
      </c>
      <c r="J14146" s="3">
        <v>0.38798709724657499</v>
      </c>
      <c r="K14146" s="3">
        <v>0.38798709724657499</v>
      </c>
    </row>
    <row r="14147" spans="1:11" x14ac:dyDescent="0.35">
      <c r="A14147" s="1">
        <v>46081</v>
      </c>
      <c r="B14147" s="4" t="s">
        <v>1749</v>
      </c>
      <c r="C14147" s="2">
        <v>183200001.02000001</v>
      </c>
      <c r="D14147" s="2">
        <v>0</v>
      </c>
      <c r="E14147" s="2">
        <v>3776763.46</v>
      </c>
      <c r="F14147" s="2">
        <v>3776730.75</v>
      </c>
      <c r="G14147" s="5">
        <f>Table3[[#This Row],[PDD]]/Table3[[#This Row],[DC]]</f>
        <v>0</v>
      </c>
      <c r="H14147" s="5">
        <f>Table3[[#This Row],[PDD]]/Table3[[#This Row],[PL_CVM]]</f>
        <v>0</v>
      </c>
      <c r="I14147" t="s">
        <v>10</v>
      </c>
      <c r="J14147" s="3">
        <v>0</v>
      </c>
      <c r="K14147" s="3">
        <v>0</v>
      </c>
    </row>
    <row r="14148" spans="1:11" x14ac:dyDescent="0.35">
      <c r="A14148" s="1">
        <v>46081</v>
      </c>
      <c r="B14148" s="4" t="s">
        <v>1750</v>
      </c>
      <c r="C14148" s="2">
        <v>0</v>
      </c>
      <c r="D14148" s="2">
        <v>0</v>
      </c>
      <c r="E14148" s="2">
        <v>155259131.56740001</v>
      </c>
      <c r="F14148" s="2">
        <v>155294476.09</v>
      </c>
      <c r="G14148" s="5" t="e">
        <f>Table3[[#This Row],[PDD]]/Table3[[#This Row],[DC]]</f>
        <v>#DIV/0!</v>
      </c>
      <c r="H14148" s="5">
        <f>Table3[[#This Row],[PDD]]/Table3[[#This Row],[PL_CVM]]</f>
        <v>0</v>
      </c>
      <c r="I14148" t="s">
        <v>10</v>
      </c>
      <c r="J14148" s="3">
        <v>1</v>
      </c>
      <c r="K14148" s="3">
        <v>1</v>
      </c>
    </row>
    <row r="14149" spans="1:11" x14ac:dyDescent="0.35">
      <c r="A14149" s="1">
        <v>46081</v>
      </c>
      <c r="B14149" s="4" t="s">
        <v>1751</v>
      </c>
      <c r="C14149" s="2">
        <v>24080806.52</v>
      </c>
      <c r="D14149" s="2">
        <v>1455100.79</v>
      </c>
      <c r="E14149" s="2">
        <v>24571424.523600001</v>
      </c>
      <c r="F14149" s="2">
        <v>24571454.649999999</v>
      </c>
      <c r="G14149" s="5">
        <f>Table3[[#This Row],[PDD]]/Table3[[#This Row],[DC]]</f>
        <v>6.0425749809977711E-2</v>
      </c>
      <c r="H14149" s="5">
        <f>Table3[[#This Row],[PDD]]/Table3[[#This Row],[PL_CVM]]</f>
        <v>5.921915534618135E-2</v>
      </c>
      <c r="I14149" t="s">
        <v>10</v>
      </c>
      <c r="J14149" s="3">
        <v>1</v>
      </c>
      <c r="K14149" s="3">
        <v>1</v>
      </c>
    </row>
    <row r="14150" spans="1:11" x14ac:dyDescent="0.35">
      <c r="A14150" s="1">
        <v>46081</v>
      </c>
      <c r="B14150" s="4" t="s">
        <v>1752</v>
      </c>
      <c r="C14150" s="2">
        <v>800485347.88</v>
      </c>
      <c r="D14150" s="2">
        <v>0</v>
      </c>
      <c r="E14150" s="2">
        <v>781737554.5431</v>
      </c>
      <c r="F14150" s="2">
        <v>781736021.77999997</v>
      </c>
      <c r="G14150" s="5">
        <f>Table3[[#This Row],[PDD]]/Table3[[#This Row],[DC]]</f>
        <v>0</v>
      </c>
      <c r="H14150" s="5">
        <f>Table3[[#This Row],[PDD]]/Table3[[#This Row],[PL_CVM]]</f>
        <v>0</v>
      </c>
      <c r="I14150" t="s">
        <v>10</v>
      </c>
      <c r="J14150" s="3">
        <v>1</v>
      </c>
      <c r="K14150" s="3">
        <v>1</v>
      </c>
    </row>
    <row r="14151" spans="1:11" x14ac:dyDescent="0.35">
      <c r="A14151" s="1">
        <v>46081</v>
      </c>
      <c r="B14151" s="4" t="s">
        <v>1753</v>
      </c>
      <c r="C14151" s="2">
        <v>75117808.530000001</v>
      </c>
      <c r="D14151" s="2">
        <v>0</v>
      </c>
      <c r="E14151" s="2">
        <v>74997816.508399993</v>
      </c>
      <c r="F14151" s="2">
        <v>74997959.189999998</v>
      </c>
      <c r="G14151" s="5">
        <f>Table3[[#This Row],[PDD]]/Table3[[#This Row],[DC]]</f>
        <v>0</v>
      </c>
      <c r="H14151" s="5">
        <f>Table3[[#This Row],[PDD]]/Table3[[#This Row],[PL_CVM]]</f>
        <v>0</v>
      </c>
      <c r="I14151" t="s">
        <v>10</v>
      </c>
      <c r="J14151" s="3">
        <v>0.17652681646427901</v>
      </c>
      <c r="K14151" s="3">
        <v>0.17652681646427901</v>
      </c>
    </row>
    <row r="14152" spans="1:11" x14ac:dyDescent="0.35">
      <c r="A14152" s="1">
        <v>46081</v>
      </c>
      <c r="B14152" s="4" t="s">
        <v>1754</v>
      </c>
      <c r="C14152" s="2">
        <v>21587256.059999999</v>
      </c>
      <c r="D14152" s="2">
        <v>0</v>
      </c>
      <c r="E14152" s="2">
        <v>25073630.144200001</v>
      </c>
      <c r="F14152" s="2">
        <v>25073693.98</v>
      </c>
      <c r="G14152" s="5">
        <f>Table3[[#This Row],[PDD]]/Table3[[#This Row],[DC]]</f>
        <v>0</v>
      </c>
      <c r="H14152" s="5">
        <f>Table3[[#This Row],[PDD]]/Table3[[#This Row],[PL_CVM]]</f>
        <v>0</v>
      </c>
      <c r="I14152" t="s">
        <v>10</v>
      </c>
      <c r="J14152" s="3">
        <v>0</v>
      </c>
      <c r="K14152" s="3">
        <v>0</v>
      </c>
    </row>
    <row r="14153" spans="1:11" x14ac:dyDescent="0.35">
      <c r="A14153" s="1">
        <v>46081</v>
      </c>
      <c r="B14153" s="4" t="s">
        <v>1755</v>
      </c>
      <c r="C14153" s="2">
        <v>134143349.48999999</v>
      </c>
      <c r="D14153" s="2">
        <v>0</v>
      </c>
      <c r="E14153" s="2">
        <v>142888463.49520001</v>
      </c>
      <c r="F14153" s="2">
        <v>142888600.59</v>
      </c>
      <c r="G14153" s="5">
        <f>Table3[[#This Row],[PDD]]/Table3[[#This Row],[DC]]</f>
        <v>0</v>
      </c>
      <c r="H14153" s="5">
        <f>Table3[[#This Row],[PDD]]/Table3[[#This Row],[PL_CVM]]</f>
        <v>0</v>
      </c>
      <c r="I14153" t="s">
        <v>10</v>
      </c>
      <c r="J14153" s="3">
        <v>0.421652569638163</v>
      </c>
      <c r="K14153" s="3">
        <v>0.68995417408566195</v>
      </c>
    </row>
    <row r="14154" spans="1:11" x14ac:dyDescent="0.35">
      <c r="A14154" s="1">
        <v>46081</v>
      </c>
      <c r="B14154" s="4" t="s">
        <v>1756</v>
      </c>
      <c r="C14154" s="2">
        <v>0</v>
      </c>
      <c r="D14154" s="2">
        <v>0</v>
      </c>
      <c r="E14154" s="2">
        <v>0</v>
      </c>
      <c r="F14154" s="2">
        <v>0</v>
      </c>
      <c r="G14154" s="5" t="e">
        <f>Table3[[#This Row],[PDD]]/Table3[[#This Row],[DC]]</f>
        <v>#DIV/0!</v>
      </c>
      <c r="H14154" s="5" t="e">
        <f>Table3[[#This Row],[PDD]]/Table3[[#This Row],[PL_CVM]]</f>
        <v>#DIV/0!</v>
      </c>
      <c r="I14154" t="s">
        <v>13</v>
      </c>
      <c r="J14154" s="3" t="e">
        <v>#NUM!</v>
      </c>
      <c r="K14154" s="3" t="e">
        <v>#NUM!</v>
      </c>
    </row>
    <row r="14155" spans="1:11" x14ac:dyDescent="0.35">
      <c r="A14155" s="1">
        <v>46081</v>
      </c>
      <c r="B14155" s="4" t="s">
        <v>1757</v>
      </c>
      <c r="C14155" s="2">
        <v>2230988886.8600001</v>
      </c>
      <c r="D14155" s="2">
        <v>5565704.2300000004</v>
      </c>
      <c r="E14155" s="2">
        <v>2649861284.5177002</v>
      </c>
      <c r="F14155" s="2">
        <v>2649851302.75</v>
      </c>
      <c r="G14155" s="5">
        <f>Table3[[#This Row],[PDD]]/Table3[[#This Row],[DC]]</f>
        <v>2.4947252148052775E-3</v>
      </c>
      <c r="H14155" s="5">
        <f>Table3[[#This Row],[PDD]]/Table3[[#This Row],[PL_CVM]]</f>
        <v>2.1003836042512822E-3</v>
      </c>
      <c r="I14155" t="s">
        <v>10</v>
      </c>
      <c r="J14155" s="3">
        <v>1</v>
      </c>
      <c r="K14155" s="3">
        <v>1</v>
      </c>
    </row>
    <row r="14156" spans="1:11" x14ac:dyDescent="0.35">
      <c r="A14156" s="1">
        <v>46081</v>
      </c>
      <c r="B14156" s="4" t="s">
        <v>1758</v>
      </c>
      <c r="C14156" s="2">
        <v>0</v>
      </c>
      <c r="D14156" s="2">
        <v>0</v>
      </c>
      <c r="E14156" s="2">
        <v>2284901.2289999998</v>
      </c>
      <c r="F14156" s="2">
        <v>2284883.4700000002</v>
      </c>
      <c r="G14156" s="5" t="e">
        <f>Table3[[#This Row],[PDD]]/Table3[[#This Row],[DC]]</f>
        <v>#DIV/0!</v>
      </c>
      <c r="H14156" s="5">
        <f>Table3[[#This Row],[PDD]]/Table3[[#This Row],[PL_CVM]]</f>
        <v>0</v>
      </c>
      <c r="I14156" t="s">
        <v>10</v>
      </c>
      <c r="J14156" s="3">
        <v>1</v>
      </c>
      <c r="K14156" s="3">
        <v>1</v>
      </c>
    </row>
    <row r="14157" spans="1:11" x14ac:dyDescent="0.35">
      <c r="A14157" s="1">
        <v>46081</v>
      </c>
      <c r="B14157" s="4" t="s">
        <v>1760</v>
      </c>
      <c r="C14157" s="2">
        <v>2316806.11</v>
      </c>
      <c r="D14157" s="2">
        <v>0</v>
      </c>
      <c r="E14157" s="2">
        <v>3488728.7</v>
      </c>
      <c r="F14157" s="2">
        <v>3490501.64</v>
      </c>
      <c r="G14157" s="5">
        <f>Table3[[#This Row],[PDD]]/Table3[[#This Row],[DC]]</f>
        <v>0</v>
      </c>
      <c r="H14157" s="5">
        <f>Table3[[#This Row],[PDD]]/Table3[[#This Row],[PL_CVM]]</f>
        <v>0</v>
      </c>
      <c r="I14157" t="s">
        <v>10</v>
      </c>
      <c r="J14157" s="3">
        <v>0.37236142781753101</v>
      </c>
      <c r="K14157" s="3">
        <v>0.37236142781753101</v>
      </c>
    </row>
    <row r="14158" spans="1:11" x14ac:dyDescent="0.35">
      <c r="A14158" s="1">
        <v>46081</v>
      </c>
      <c r="B14158" s="4" t="s">
        <v>1761</v>
      </c>
      <c r="C14158" s="2">
        <v>6297267.0499999998</v>
      </c>
      <c r="D14158" s="2">
        <v>560958.1</v>
      </c>
      <c r="E14158" s="2">
        <v>7729064.6119999997</v>
      </c>
      <c r="F14158" s="2">
        <v>7729047.5199999996</v>
      </c>
      <c r="G14158" s="5">
        <f>Table3[[#This Row],[PDD]]/Table3[[#This Row],[DC]]</f>
        <v>8.9079611130672948E-2</v>
      </c>
      <c r="H14158" s="5">
        <f>Table3[[#This Row],[PDD]]/Table3[[#This Row],[PL_CVM]]</f>
        <v>7.2577908021453072E-2</v>
      </c>
      <c r="I14158" t="s">
        <v>10</v>
      </c>
      <c r="J14158" s="3">
        <v>0</v>
      </c>
      <c r="K14158" s="3">
        <v>0</v>
      </c>
    </row>
    <row r="14159" spans="1:11" x14ac:dyDescent="0.35">
      <c r="A14159" s="1">
        <v>46081</v>
      </c>
      <c r="B14159" s="4" t="s">
        <v>1762</v>
      </c>
      <c r="C14159" s="2">
        <v>0</v>
      </c>
      <c r="D14159" s="2">
        <v>0</v>
      </c>
      <c r="E14159" s="2">
        <v>136988963.64289999</v>
      </c>
      <c r="F14159" s="2">
        <v>137322167.86000001</v>
      </c>
      <c r="G14159" s="5" t="e">
        <f>Table3[[#This Row],[PDD]]/Table3[[#This Row],[DC]]</f>
        <v>#DIV/0!</v>
      </c>
      <c r="H14159" s="5">
        <f>Table3[[#This Row],[PDD]]/Table3[[#This Row],[PL_CVM]]</f>
        <v>0</v>
      </c>
      <c r="I14159" t="s">
        <v>10</v>
      </c>
      <c r="J14159" s="3">
        <v>0</v>
      </c>
      <c r="K14159" s="3">
        <v>0</v>
      </c>
    </row>
    <row r="14160" spans="1:11" x14ac:dyDescent="0.35">
      <c r="A14160" s="1">
        <v>46081</v>
      </c>
      <c r="B14160" s="4" t="s">
        <v>1763</v>
      </c>
      <c r="C14160" s="2">
        <v>0</v>
      </c>
      <c r="D14160" s="2">
        <v>0</v>
      </c>
      <c r="E14160" s="2">
        <v>0</v>
      </c>
      <c r="F14160" s="2">
        <v>0</v>
      </c>
      <c r="G14160" s="5" t="e">
        <f>Table3[[#This Row],[PDD]]/Table3[[#This Row],[DC]]</f>
        <v>#DIV/0!</v>
      </c>
      <c r="H14160" s="5" t="e">
        <f>Table3[[#This Row],[PDD]]/Table3[[#This Row],[PL_CVM]]</f>
        <v>#DIV/0!</v>
      </c>
      <c r="I14160" t="s">
        <v>13</v>
      </c>
      <c r="J14160" s="3" t="e">
        <v>#NUM!</v>
      </c>
      <c r="K14160" s="3" t="e">
        <v>#NUM!</v>
      </c>
    </row>
    <row r="14161" spans="1:11" x14ac:dyDescent="0.35">
      <c r="A14161" s="1">
        <v>46081</v>
      </c>
      <c r="B14161" s="4" t="s">
        <v>1764</v>
      </c>
      <c r="C14161" s="2">
        <v>0</v>
      </c>
      <c r="D14161" s="2">
        <v>0</v>
      </c>
      <c r="E14161" s="2">
        <v>101945452.72759999</v>
      </c>
      <c r="F14161" s="2">
        <v>101945415.92</v>
      </c>
      <c r="G14161" s="5" t="e">
        <f>Table3[[#This Row],[PDD]]/Table3[[#This Row],[DC]]</f>
        <v>#DIV/0!</v>
      </c>
      <c r="H14161" s="5">
        <f>Table3[[#This Row],[PDD]]/Table3[[#This Row],[PL_CVM]]</f>
        <v>0</v>
      </c>
      <c r="I14161" t="s">
        <v>10</v>
      </c>
      <c r="J14161" s="3">
        <v>0.18947121354408999</v>
      </c>
      <c r="K14161" s="3">
        <v>0.18947121354408999</v>
      </c>
    </row>
    <row r="14162" spans="1:11" x14ac:dyDescent="0.35">
      <c r="A14162" s="1">
        <v>46081</v>
      </c>
      <c r="B14162" s="4" t="s">
        <v>1765</v>
      </c>
      <c r="C14162" s="2">
        <v>0</v>
      </c>
      <c r="D14162" s="2">
        <v>0</v>
      </c>
      <c r="E14162" s="2">
        <v>968789084.74619997</v>
      </c>
      <c r="F14162" s="2">
        <v>968790250.25999999</v>
      </c>
      <c r="G14162" s="5" t="e">
        <f>Table3[[#This Row],[PDD]]/Table3[[#This Row],[DC]]</f>
        <v>#DIV/0!</v>
      </c>
      <c r="H14162" s="5">
        <f>Table3[[#This Row],[PDD]]/Table3[[#This Row],[PL_CVM]]</f>
        <v>0</v>
      </c>
      <c r="I14162" t="s">
        <v>10</v>
      </c>
      <c r="J14162" s="3">
        <v>0.156547947688461</v>
      </c>
      <c r="K14162" s="3">
        <v>0.156547947688461</v>
      </c>
    </row>
    <row r="14163" spans="1:11" x14ac:dyDescent="0.35">
      <c r="A14163" s="1">
        <v>46081</v>
      </c>
      <c r="B14163" s="4" t="s">
        <v>3313</v>
      </c>
      <c r="C14163" s="2">
        <v>108134200.20999999</v>
      </c>
      <c r="D14163" s="2">
        <v>80401.02</v>
      </c>
      <c r="E14163" s="2">
        <v>136390155.16119999</v>
      </c>
      <c r="F14163" s="2">
        <v>136390316.34999999</v>
      </c>
      <c r="G14163" s="5">
        <f>Table3[[#This Row],[PDD]]/Table3[[#This Row],[DC]]</f>
        <v>7.4352998259439391E-4</v>
      </c>
      <c r="H14163" s="5">
        <f>Table3[[#This Row],[PDD]]/Table3[[#This Row],[PL_CVM]]</f>
        <v>5.8949214395601047E-4</v>
      </c>
      <c r="I14163" t="s">
        <v>10</v>
      </c>
      <c r="J14163" s="3">
        <v>1</v>
      </c>
      <c r="K14163" s="3">
        <v>1</v>
      </c>
    </row>
    <row r="14164" spans="1:11" x14ac:dyDescent="0.35">
      <c r="A14164" s="1">
        <v>46081</v>
      </c>
      <c r="B14164" s="4" t="s">
        <v>1766</v>
      </c>
      <c r="C14164" s="2">
        <v>177131004.47</v>
      </c>
      <c r="D14164" s="2">
        <v>7240908.8899999997</v>
      </c>
      <c r="E14164" s="2">
        <v>179308747.39230001</v>
      </c>
      <c r="F14164" s="2">
        <v>179310178.37</v>
      </c>
      <c r="G14164" s="5">
        <f>Table3[[#This Row],[PDD]]/Table3[[#This Row],[DC]]</f>
        <v>4.0878833785568947E-2</v>
      </c>
      <c r="H14164" s="5">
        <f>Table3[[#This Row],[PDD]]/Table3[[#This Row],[PL_CVM]]</f>
        <v>4.0382029374030563E-2</v>
      </c>
      <c r="I14164" t="s">
        <v>10</v>
      </c>
      <c r="J14164" s="3">
        <v>0.117872790366766</v>
      </c>
      <c r="K14164" s="3">
        <v>0.32858476370590101</v>
      </c>
    </row>
    <row r="14165" spans="1:11" x14ac:dyDescent="0.35">
      <c r="A14165" s="1">
        <v>46081</v>
      </c>
      <c r="B14165" s="4" t="s">
        <v>1767</v>
      </c>
      <c r="C14165" s="2">
        <v>7432095.7800000003</v>
      </c>
      <c r="D14165" s="2">
        <v>422278.61</v>
      </c>
      <c r="E14165" s="2">
        <v>7157408.5963000003</v>
      </c>
      <c r="F14165" s="2">
        <v>7157402.9299999997</v>
      </c>
      <c r="G14165" s="5">
        <f>Table3[[#This Row],[PDD]]/Table3[[#This Row],[DC]]</f>
        <v>5.6818241112603099E-2</v>
      </c>
      <c r="H14165" s="5">
        <f>Table3[[#This Row],[PDD]]/Table3[[#This Row],[PL_CVM]]</f>
        <v>5.8998859520683712E-2</v>
      </c>
      <c r="I14165" t="s">
        <v>10</v>
      </c>
      <c r="J14165" s="3">
        <v>0</v>
      </c>
      <c r="K14165" s="3">
        <v>0</v>
      </c>
    </row>
    <row r="14166" spans="1:11" x14ac:dyDescent="0.35">
      <c r="A14166" s="1">
        <v>46081</v>
      </c>
      <c r="B14166" s="4" t="s">
        <v>1768</v>
      </c>
      <c r="C14166" s="2">
        <v>17343925.530000001</v>
      </c>
      <c r="D14166" s="2">
        <v>0</v>
      </c>
      <c r="E14166" s="2">
        <v>70118473.801100001</v>
      </c>
      <c r="F14166" s="2">
        <v>70115627.569999993</v>
      </c>
      <c r="G14166" s="5">
        <f>Table3[[#This Row],[PDD]]/Table3[[#This Row],[DC]]</f>
        <v>0</v>
      </c>
      <c r="H14166" s="5">
        <f>Table3[[#This Row],[PDD]]/Table3[[#This Row],[PL_CVM]]</f>
        <v>0</v>
      </c>
      <c r="I14166" t="s">
        <v>10</v>
      </c>
      <c r="J14166" s="3">
        <v>1</v>
      </c>
      <c r="K14166" s="3">
        <v>1</v>
      </c>
    </row>
    <row r="14167" spans="1:11" x14ac:dyDescent="0.35">
      <c r="A14167" s="1">
        <v>46081</v>
      </c>
      <c r="B14167" s="4" t="s">
        <v>1769</v>
      </c>
      <c r="C14167" s="2">
        <v>25614059.829999998</v>
      </c>
      <c r="D14167" s="2">
        <v>0</v>
      </c>
      <c r="E14167" s="2">
        <v>25688770.050000001</v>
      </c>
      <c r="F14167" s="2">
        <v>25688748.989999998</v>
      </c>
      <c r="G14167" s="5">
        <f>Table3[[#This Row],[PDD]]/Table3[[#This Row],[DC]]</f>
        <v>0</v>
      </c>
      <c r="H14167" s="5">
        <f>Table3[[#This Row],[PDD]]/Table3[[#This Row],[PL_CVM]]</f>
        <v>0</v>
      </c>
      <c r="I14167" t="s">
        <v>10</v>
      </c>
      <c r="J14167" s="3">
        <v>1</v>
      </c>
      <c r="K14167" s="3">
        <v>1</v>
      </c>
    </row>
    <row r="14168" spans="1:11" x14ac:dyDescent="0.35">
      <c r="A14168" s="1">
        <v>46081</v>
      </c>
      <c r="B14168" s="4" t="s">
        <v>1770</v>
      </c>
      <c r="C14168" s="2">
        <v>84948071.239999995</v>
      </c>
      <c r="D14168" s="2">
        <v>0</v>
      </c>
      <c r="E14168" s="2">
        <v>85235914.4507</v>
      </c>
      <c r="F14168" s="2">
        <v>85235862.120000005</v>
      </c>
      <c r="G14168" s="5">
        <f>Table3[[#This Row],[PDD]]/Table3[[#This Row],[DC]]</f>
        <v>0</v>
      </c>
      <c r="H14168" s="5">
        <f>Table3[[#This Row],[PDD]]/Table3[[#This Row],[PL_CVM]]</f>
        <v>0</v>
      </c>
      <c r="I14168" t="s">
        <v>10</v>
      </c>
      <c r="J14168" s="3">
        <v>1</v>
      </c>
      <c r="K14168" s="3">
        <v>1</v>
      </c>
    </row>
    <row r="14169" spans="1:11" x14ac:dyDescent="0.35">
      <c r="A14169" s="1">
        <v>46081</v>
      </c>
      <c r="B14169" s="4" t="s">
        <v>1771</v>
      </c>
      <c r="C14169" s="2">
        <v>490293701.97000003</v>
      </c>
      <c r="D14169" s="2">
        <v>0</v>
      </c>
      <c r="E14169" s="2">
        <v>502023072.09820002</v>
      </c>
      <c r="F14169" s="2">
        <v>502022130.5</v>
      </c>
      <c r="G14169" s="5">
        <f>Table3[[#This Row],[PDD]]/Table3[[#This Row],[DC]]</f>
        <v>0</v>
      </c>
      <c r="H14169" s="5">
        <f>Table3[[#This Row],[PDD]]/Table3[[#This Row],[PL_CVM]]</f>
        <v>0</v>
      </c>
      <c r="I14169" t="s">
        <v>10</v>
      </c>
      <c r="J14169" s="3">
        <v>0.15686281690534801</v>
      </c>
      <c r="K14169" s="3">
        <v>0.28284387016185703</v>
      </c>
    </row>
    <row r="14170" spans="1:11" x14ac:dyDescent="0.35">
      <c r="A14170" s="1">
        <v>46081</v>
      </c>
      <c r="B14170" s="4" t="s">
        <v>1772</v>
      </c>
      <c r="C14170" s="2">
        <v>20441392.280000001</v>
      </c>
      <c r="D14170" s="2">
        <v>0</v>
      </c>
      <c r="E14170" s="2">
        <v>41918085.1932</v>
      </c>
      <c r="F14170" s="2">
        <v>41916946.530000001</v>
      </c>
      <c r="G14170" s="5">
        <f>Table3[[#This Row],[PDD]]/Table3[[#This Row],[DC]]</f>
        <v>0</v>
      </c>
      <c r="H14170" s="5">
        <f>Table3[[#This Row],[PDD]]/Table3[[#This Row],[PL_CVM]]</f>
        <v>0</v>
      </c>
      <c r="I14170" t="s">
        <v>10</v>
      </c>
      <c r="J14170" s="3">
        <v>1</v>
      </c>
      <c r="K14170" s="3">
        <v>1</v>
      </c>
    </row>
    <row r="14171" spans="1:11" x14ac:dyDescent="0.35">
      <c r="A14171" s="1">
        <v>46081</v>
      </c>
      <c r="B14171" s="4" t="s">
        <v>1773</v>
      </c>
      <c r="C14171" s="2">
        <v>21922599.559999999</v>
      </c>
      <c r="D14171" s="2">
        <v>222924.11</v>
      </c>
      <c r="E14171" s="2">
        <v>21638659.759199999</v>
      </c>
      <c r="F14171" s="2">
        <v>21638615.18</v>
      </c>
      <c r="G14171" s="5">
        <f>Table3[[#This Row],[PDD]]/Table3[[#This Row],[DC]]</f>
        <v>1.0168689593124147E-2</v>
      </c>
      <c r="H14171" s="5">
        <f>Table3[[#This Row],[PDD]]/Table3[[#This Row],[PL_CVM]]</f>
        <v>1.0302143096756157E-2</v>
      </c>
      <c r="I14171" t="s">
        <v>10</v>
      </c>
      <c r="J14171" s="3">
        <v>1</v>
      </c>
      <c r="K14171" s="3">
        <v>1</v>
      </c>
    </row>
    <row r="14172" spans="1:11" x14ac:dyDescent="0.35">
      <c r="A14172" s="1">
        <v>46081</v>
      </c>
      <c r="B14172" s="4" t="s">
        <v>1774</v>
      </c>
      <c r="C14172" s="2">
        <v>6500000</v>
      </c>
      <c r="D14172" s="2">
        <v>0</v>
      </c>
      <c r="E14172" s="2">
        <v>7209206.6507999999</v>
      </c>
      <c r="F14172" s="2">
        <v>7177360.8099999996</v>
      </c>
      <c r="G14172" s="5">
        <f>Table3[[#This Row],[PDD]]/Table3[[#This Row],[DC]]</f>
        <v>0</v>
      </c>
      <c r="H14172" s="5">
        <f>Table3[[#This Row],[PDD]]/Table3[[#This Row],[PL_CVM]]</f>
        <v>0</v>
      </c>
      <c r="I14172" t="s">
        <v>10</v>
      </c>
      <c r="J14172" s="3">
        <v>1</v>
      </c>
      <c r="K14172" s="3">
        <v>1</v>
      </c>
    </row>
    <row r="14173" spans="1:11" x14ac:dyDescent="0.35">
      <c r="A14173" s="1">
        <v>46081</v>
      </c>
      <c r="B14173" s="4" t="s">
        <v>3349</v>
      </c>
      <c r="C14173" s="2">
        <v>0</v>
      </c>
      <c r="D14173" s="2">
        <v>0</v>
      </c>
      <c r="E14173" s="2">
        <v>33665922.808200002</v>
      </c>
      <c r="F14173" s="2">
        <v>33626112.039999999</v>
      </c>
      <c r="G14173" s="5" t="e">
        <f>Table3[[#This Row],[PDD]]/Table3[[#This Row],[DC]]</f>
        <v>#DIV/0!</v>
      </c>
      <c r="H14173" s="5">
        <f>Table3[[#This Row],[PDD]]/Table3[[#This Row],[PL_CVM]]</f>
        <v>0</v>
      </c>
      <c r="I14173" t="s">
        <v>10</v>
      </c>
      <c r="J14173" s="3">
        <v>1</v>
      </c>
      <c r="K14173" s="3">
        <v>1</v>
      </c>
    </row>
    <row r="14174" spans="1:11" x14ac:dyDescent="0.35">
      <c r="A14174" s="1">
        <v>46081</v>
      </c>
      <c r="B14174" s="4" t="s">
        <v>3314</v>
      </c>
      <c r="C14174" s="2">
        <v>128235431.83</v>
      </c>
      <c r="D14174" s="2">
        <v>0</v>
      </c>
      <c r="E14174" s="2">
        <v>168984363.0932</v>
      </c>
      <c r="F14174" s="2">
        <v>168984343.16</v>
      </c>
      <c r="G14174" s="5">
        <f>Table3[[#This Row],[PDD]]/Table3[[#This Row],[DC]]</f>
        <v>0</v>
      </c>
      <c r="H14174" s="5">
        <f>Table3[[#This Row],[PDD]]/Table3[[#This Row],[PL_CVM]]</f>
        <v>0</v>
      </c>
      <c r="I14174" t="s">
        <v>10</v>
      </c>
      <c r="J14174" s="3">
        <v>1</v>
      </c>
      <c r="K14174" s="3">
        <v>1</v>
      </c>
    </row>
    <row r="14175" spans="1:11" x14ac:dyDescent="0.35">
      <c r="A14175" s="1">
        <v>46081</v>
      </c>
      <c r="B14175" s="4" t="s">
        <v>3315</v>
      </c>
      <c r="C14175" s="2">
        <v>40308084.729999997</v>
      </c>
      <c r="D14175" s="2">
        <v>14241693.85</v>
      </c>
      <c r="E14175" s="2">
        <v>24184513.813200001</v>
      </c>
      <c r="F14175" s="2">
        <v>24184455.449999999</v>
      </c>
      <c r="G14175" s="5">
        <f>Table3[[#This Row],[PDD]]/Table3[[#This Row],[DC]]</f>
        <v>0.35332102592809056</v>
      </c>
      <c r="H14175" s="5">
        <f>Table3[[#This Row],[PDD]]/Table3[[#This Row],[PL_CVM]]</f>
        <v>0.58887800386673583</v>
      </c>
      <c r="I14175" t="s">
        <v>10</v>
      </c>
      <c r="J14175" s="3">
        <v>1</v>
      </c>
      <c r="K14175" s="3">
        <v>1</v>
      </c>
    </row>
    <row r="14176" spans="1:11" x14ac:dyDescent="0.35">
      <c r="A14176" s="1">
        <v>46081</v>
      </c>
      <c r="B14176" s="4" t="s">
        <v>1775</v>
      </c>
      <c r="C14176" s="2">
        <v>21273553.52</v>
      </c>
      <c r="D14176" s="2">
        <v>0</v>
      </c>
      <c r="E14176" s="2">
        <v>55744122.0207</v>
      </c>
      <c r="F14176" s="2">
        <v>55744100.32</v>
      </c>
      <c r="G14176" s="5">
        <f>Table3[[#This Row],[PDD]]/Table3[[#This Row],[DC]]</f>
        <v>0</v>
      </c>
      <c r="H14176" s="5">
        <f>Table3[[#This Row],[PDD]]/Table3[[#This Row],[PL_CVM]]</f>
        <v>0</v>
      </c>
      <c r="I14176" t="s">
        <v>10</v>
      </c>
      <c r="J14176" s="3">
        <v>0.13513808862399199</v>
      </c>
      <c r="K14176" s="3">
        <v>0.13513808862399199</v>
      </c>
    </row>
    <row r="14177" spans="1:11" x14ac:dyDescent="0.35">
      <c r="A14177" s="1">
        <v>46081</v>
      </c>
      <c r="B14177" s="4" t="s">
        <v>1776</v>
      </c>
      <c r="C14177" s="2">
        <v>23000000</v>
      </c>
      <c r="D14177" s="2">
        <v>0</v>
      </c>
      <c r="E14177" s="2">
        <v>28180485.403200001</v>
      </c>
      <c r="F14177" s="2">
        <v>28180492.59</v>
      </c>
      <c r="G14177" s="5">
        <f>Table3[[#This Row],[PDD]]/Table3[[#This Row],[DC]]</f>
        <v>0</v>
      </c>
      <c r="H14177" s="5">
        <f>Table3[[#This Row],[PDD]]/Table3[[#This Row],[PL_CVM]]</f>
        <v>0</v>
      </c>
      <c r="I14177" t="s">
        <v>10</v>
      </c>
      <c r="J14177" s="3">
        <v>0</v>
      </c>
      <c r="K14177" s="3">
        <v>0</v>
      </c>
    </row>
    <row r="14178" spans="1:11" x14ac:dyDescent="0.35">
      <c r="A14178" s="1">
        <v>46081</v>
      </c>
      <c r="B14178" s="4" t="s">
        <v>1777</v>
      </c>
      <c r="C14178" s="2">
        <v>12893860.470000001</v>
      </c>
      <c r="D14178" s="2">
        <v>263167.88</v>
      </c>
      <c r="E14178" s="2">
        <v>13053931.239800001</v>
      </c>
      <c r="F14178" s="2">
        <v>13053910.9</v>
      </c>
      <c r="G14178" s="5">
        <f>Table3[[#This Row],[PDD]]/Table3[[#This Row],[DC]]</f>
        <v>2.0410324790803323E-2</v>
      </c>
      <c r="H14178" s="5">
        <f>Table3[[#This Row],[PDD]]/Table3[[#This Row],[PL_CVM]]</f>
        <v>2.016007938280014E-2</v>
      </c>
      <c r="I14178" t="s">
        <v>10</v>
      </c>
      <c r="J14178" s="3">
        <v>1</v>
      </c>
      <c r="K14178" s="3">
        <v>1</v>
      </c>
    </row>
    <row r="14179" spans="1:11" x14ac:dyDescent="0.35">
      <c r="A14179" s="1">
        <v>46081</v>
      </c>
      <c r="B14179" s="4" t="s">
        <v>1778</v>
      </c>
      <c r="C14179" s="2">
        <v>0</v>
      </c>
      <c r="D14179" s="2">
        <v>0</v>
      </c>
      <c r="E14179" s="2">
        <v>4348696.8530999999</v>
      </c>
      <c r="F14179" s="2">
        <v>4348660.3099999996</v>
      </c>
      <c r="G14179" s="5" t="e">
        <f>Table3[[#This Row],[PDD]]/Table3[[#This Row],[DC]]</f>
        <v>#DIV/0!</v>
      </c>
      <c r="H14179" s="5">
        <f>Table3[[#This Row],[PDD]]/Table3[[#This Row],[PL_CVM]]</f>
        <v>0</v>
      </c>
      <c r="I14179" t="s">
        <v>10</v>
      </c>
      <c r="J14179" s="3">
        <v>1</v>
      </c>
      <c r="K14179" s="3">
        <v>1</v>
      </c>
    </row>
    <row r="14180" spans="1:11" x14ac:dyDescent="0.35">
      <c r="A14180" s="1">
        <v>46081</v>
      </c>
      <c r="B14180" s="4" t="s">
        <v>1779</v>
      </c>
      <c r="C14180" s="2">
        <v>8812608.7899999991</v>
      </c>
      <c r="D14180" s="2">
        <v>569983.17000000004</v>
      </c>
      <c r="E14180" s="2">
        <v>8829107.5703999996</v>
      </c>
      <c r="F14180" s="2">
        <v>8829093.4800000004</v>
      </c>
      <c r="G14180" s="5">
        <f>Table3[[#This Row],[PDD]]/Table3[[#This Row],[DC]]</f>
        <v>6.4678142827216109E-2</v>
      </c>
      <c r="H14180" s="5">
        <f>Table3[[#This Row],[PDD]]/Table3[[#This Row],[PL_CVM]]</f>
        <v>6.4557383075753774E-2</v>
      </c>
      <c r="I14180" t="s">
        <v>10</v>
      </c>
      <c r="J14180" s="3">
        <v>0.48050063703185802</v>
      </c>
      <c r="K14180" s="3">
        <v>1</v>
      </c>
    </row>
    <row r="14181" spans="1:11" x14ac:dyDescent="0.35">
      <c r="A14181" s="1">
        <v>46081</v>
      </c>
      <c r="B14181" s="4" t="s">
        <v>1780</v>
      </c>
      <c r="C14181" s="2">
        <v>63209906.039999999</v>
      </c>
      <c r="D14181" s="2">
        <v>0</v>
      </c>
      <c r="E14181" s="2">
        <v>69156188.326399997</v>
      </c>
      <c r="F14181" s="2">
        <v>69156097.299999997</v>
      </c>
      <c r="G14181" s="5">
        <f>Table3[[#This Row],[PDD]]/Table3[[#This Row],[DC]]</f>
        <v>0</v>
      </c>
      <c r="H14181" s="5">
        <f>Table3[[#This Row],[PDD]]/Table3[[#This Row],[PL_CVM]]</f>
        <v>0</v>
      </c>
      <c r="I14181" t="s">
        <v>10</v>
      </c>
      <c r="J14181" s="3">
        <v>1</v>
      </c>
      <c r="K14181" s="3">
        <v>1</v>
      </c>
    </row>
    <row r="14182" spans="1:11" x14ac:dyDescent="0.35">
      <c r="A14182" s="1">
        <v>46081</v>
      </c>
      <c r="B14182" s="4" t="s">
        <v>1781</v>
      </c>
      <c r="C14182" s="2">
        <v>18228908.739999998</v>
      </c>
      <c r="D14182" s="2">
        <v>0</v>
      </c>
      <c r="E14182" s="2">
        <v>22316054.7456</v>
      </c>
      <c r="F14182" s="2">
        <v>22316296.48</v>
      </c>
      <c r="G14182" s="5">
        <f>Table3[[#This Row],[PDD]]/Table3[[#This Row],[DC]]</f>
        <v>0</v>
      </c>
      <c r="H14182" s="5">
        <f>Table3[[#This Row],[PDD]]/Table3[[#This Row],[PL_CVM]]</f>
        <v>0</v>
      </c>
      <c r="I14182" t="s">
        <v>10</v>
      </c>
      <c r="J14182" s="3">
        <v>1</v>
      </c>
      <c r="K14182" s="3">
        <v>1</v>
      </c>
    </row>
    <row r="14183" spans="1:11" x14ac:dyDescent="0.35">
      <c r="A14183" s="1">
        <v>46081</v>
      </c>
      <c r="B14183" s="4" t="s">
        <v>1782</v>
      </c>
      <c r="C14183" s="2">
        <v>230501589.5</v>
      </c>
      <c r="D14183" s="2">
        <v>85868.83</v>
      </c>
      <c r="E14183" s="2">
        <v>231446167.3475</v>
      </c>
      <c r="F14183" s="2">
        <v>231446184.25999999</v>
      </c>
      <c r="G14183" s="5">
        <f>Table3[[#This Row],[PDD]]/Table3[[#This Row],[DC]]</f>
        <v>3.7253031610873124E-4</v>
      </c>
      <c r="H14183" s="5">
        <f>Table3[[#This Row],[PDD]]/Table3[[#This Row],[PL_CVM]]</f>
        <v>3.7100991867525208E-4</v>
      </c>
      <c r="I14183" t="s">
        <v>10</v>
      </c>
      <c r="J14183" s="3">
        <v>7.9182786034144997E-2</v>
      </c>
      <c r="K14183" s="3">
        <v>0.15931206712159099</v>
      </c>
    </row>
    <row r="14184" spans="1:11" x14ac:dyDescent="0.35">
      <c r="A14184" s="1">
        <v>46081</v>
      </c>
      <c r="B14184" s="4" t="s">
        <v>1783</v>
      </c>
      <c r="C14184" s="2">
        <v>0</v>
      </c>
      <c r="D14184" s="2">
        <v>0</v>
      </c>
      <c r="E14184" s="2">
        <v>25720402.6512</v>
      </c>
      <c r="F14184" s="2">
        <v>25720464.609999999</v>
      </c>
      <c r="G14184" s="5" t="e">
        <f>Table3[[#This Row],[PDD]]/Table3[[#This Row],[DC]]</f>
        <v>#DIV/0!</v>
      </c>
      <c r="H14184" s="5">
        <f>Table3[[#This Row],[PDD]]/Table3[[#This Row],[PL_CVM]]</f>
        <v>0</v>
      </c>
      <c r="I14184" t="s">
        <v>10</v>
      </c>
      <c r="J14184" s="3">
        <v>1</v>
      </c>
      <c r="K14184" s="3">
        <v>1</v>
      </c>
    </row>
    <row r="14185" spans="1:11" x14ac:dyDescent="0.35">
      <c r="A14185" s="1">
        <v>46081</v>
      </c>
      <c r="B14185" s="4" t="s">
        <v>1784</v>
      </c>
      <c r="C14185" s="2">
        <v>155324673.58000001</v>
      </c>
      <c r="D14185" s="2">
        <v>22211074.609999999</v>
      </c>
      <c r="E14185" s="2">
        <v>151100297.9084</v>
      </c>
      <c r="F14185" s="2">
        <v>151096959.49000001</v>
      </c>
      <c r="G14185" s="5">
        <f>Table3[[#This Row],[PDD]]/Table3[[#This Row],[DC]]</f>
        <v>0.14299772275755132</v>
      </c>
      <c r="H14185" s="5">
        <f>Table3[[#This Row],[PDD]]/Table3[[#This Row],[PL_CVM]]</f>
        <v>0.14699881906935386</v>
      </c>
      <c r="I14185" t="s">
        <v>10</v>
      </c>
      <c r="J14185" s="3">
        <v>0.33355953233496599</v>
      </c>
      <c r="K14185" s="3">
        <v>0.33355953233496599</v>
      </c>
    </row>
    <row r="14186" spans="1:11" x14ac:dyDescent="0.35">
      <c r="A14186" s="1">
        <v>46081</v>
      </c>
      <c r="B14186" s="4" t="s">
        <v>1785</v>
      </c>
      <c r="C14186" s="2">
        <v>0</v>
      </c>
      <c r="D14186" s="2">
        <v>0</v>
      </c>
      <c r="E14186" s="2">
        <v>55450545.177000001</v>
      </c>
      <c r="F14186" s="2">
        <v>55450426.759999998</v>
      </c>
      <c r="G14186" s="5" t="e">
        <f>Table3[[#This Row],[PDD]]/Table3[[#This Row],[DC]]</f>
        <v>#DIV/0!</v>
      </c>
      <c r="H14186" s="5">
        <f>Table3[[#This Row],[PDD]]/Table3[[#This Row],[PL_CVM]]</f>
        <v>0</v>
      </c>
      <c r="I14186" t="s">
        <v>10</v>
      </c>
      <c r="J14186" s="3">
        <v>0.127221415120118</v>
      </c>
      <c r="K14186" s="3">
        <v>0.127221415120118</v>
      </c>
    </row>
    <row r="14187" spans="1:11" x14ac:dyDescent="0.35">
      <c r="A14187" s="1">
        <v>46081</v>
      </c>
      <c r="B14187" s="4" t="s">
        <v>1786</v>
      </c>
      <c r="C14187" s="2">
        <v>1907351806.0999999</v>
      </c>
      <c r="D14187" s="2">
        <v>0</v>
      </c>
      <c r="E14187" s="2">
        <v>2313883251.7997999</v>
      </c>
      <c r="F14187" s="2">
        <v>2313861156.8499999</v>
      </c>
      <c r="G14187" s="5">
        <f>Table3[[#This Row],[PDD]]/Table3[[#This Row],[DC]]</f>
        <v>0</v>
      </c>
      <c r="H14187" s="5">
        <f>Table3[[#This Row],[PDD]]/Table3[[#This Row],[PL_CVM]]</f>
        <v>0</v>
      </c>
      <c r="I14187" t="s">
        <v>10</v>
      </c>
      <c r="J14187" s="3">
        <v>6.7866114797647897E-2</v>
      </c>
      <c r="K14187" s="3">
        <v>6.7866114797647897E-2</v>
      </c>
    </row>
    <row r="14188" spans="1:11" x14ac:dyDescent="0.35">
      <c r="A14188" s="1">
        <v>46081</v>
      </c>
      <c r="B14188" s="4" t="s">
        <v>1787</v>
      </c>
      <c r="C14188" s="2">
        <v>0</v>
      </c>
      <c r="D14188" s="2">
        <v>0</v>
      </c>
      <c r="E14188" s="2">
        <v>54671620.477700002</v>
      </c>
      <c r="F14188" s="2">
        <v>54671670.659999996</v>
      </c>
      <c r="G14188" s="5" t="e">
        <f>Table3[[#This Row],[PDD]]/Table3[[#This Row],[DC]]</f>
        <v>#DIV/0!</v>
      </c>
      <c r="H14188" s="5">
        <f>Table3[[#This Row],[PDD]]/Table3[[#This Row],[PL_CVM]]</f>
        <v>0</v>
      </c>
      <c r="I14188" t="s">
        <v>10</v>
      </c>
      <c r="J14188" s="3">
        <v>0.120352888846305</v>
      </c>
      <c r="K14188" s="3">
        <v>0.120352888846305</v>
      </c>
    </row>
    <row r="14189" spans="1:11" x14ac:dyDescent="0.35">
      <c r="A14189" s="1">
        <v>46081</v>
      </c>
      <c r="B14189" s="4" t="s">
        <v>1788</v>
      </c>
      <c r="C14189" s="2">
        <v>0</v>
      </c>
      <c r="D14189" s="2">
        <v>0</v>
      </c>
      <c r="E14189" s="2">
        <v>49001016.935599998</v>
      </c>
      <c r="F14189" s="2">
        <v>49001070.280000001</v>
      </c>
      <c r="G14189" s="5" t="e">
        <f>Table3[[#This Row],[PDD]]/Table3[[#This Row],[DC]]</f>
        <v>#DIV/0!</v>
      </c>
      <c r="H14189" s="5">
        <f>Table3[[#This Row],[PDD]]/Table3[[#This Row],[PL_CVM]]</f>
        <v>0</v>
      </c>
      <c r="I14189" t="s">
        <v>10</v>
      </c>
      <c r="J14189" s="3">
        <v>0.11890137724401199</v>
      </c>
      <c r="K14189" s="3">
        <v>0.11890137724401199</v>
      </c>
    </row>
    <row r="14190" spans="1:11" x14ac:dyDescent="0.35">
      <c r="A14190" s="1">
        <v>46081</v>
      </c>
      <c r="B14190" s="4" t="s">
        <v>1789</v>
      </c>
      <c r="C14190" s="2">
        <v>0</v>
      </c>
      <c r="D14190" s="2">
        <v>0</v>
      </c>
      <c r="E14190" s="2">
        <v>53513249.684500001</v>
      </c>
      <c r="F14190" s="2">
        <v>53513287.740000002</v>
      </c>
      <c r="G14190" s="5" t="e">
        <f>Table3[[#This Row],[PDD]]/Table3[[#This Row],[DC]]</f>
        <v>#DIV/0!</v>
      </c>
      <c r="H14190" s="5">
        <f>Table3[[#This Row],[PDD]]/Table3[[#This Row],[PL_CVM]]</f>
        <v>0</v>
      </c>
      <c r="I14190" t="s">
        <v>10</v>
      </c>
      <c r="J14190" s="3">
        <v>0.11738131879177199</v>
      </c>
      <c r="K14190" s="3">
        <v>0.11738131879177199</v>
      </c>
    </row>
    <row r="14191" spans="1:11" x14ac:dyDescent="0.35">
      <c r="A14191" s="1">
        <v>46081</v>
      </c>
      <c r="B14191" s="4" t="s">
        <v>1790</v>
      </c>
      <c r="C14191" s="2">
        <v>0</v>
      </c>
      <c r="D14191" s="2">
        <v>0</v>
      </c>
      <c r="E14191" s="2">
        <v>24165656</v>
      </c>
      <c r="F14191" s="2">
        <v>24165636.059999999</v>
      </c>
      <c r="G14191" s="5" t="e">
        <f>Table3[[#This Row],[PDD]]/Table3[[#This Row],[DC]]</f>
        <v>#DIV/0!</v>
      </c>
      <c r="H14191" s="5">
        <f>Table3[[#This Row],[PDD]]/Table3[[#This Row],[PL_CVM]]</f>
        <v>0</v>
      </c>
      <c r="I14191" t="s">
        <v>10</v>
      </c>
      <c r="J14191" s="3">
        <v>1</v>
      </c>
      <c r="K14191" s="3">
        <v>1</v>
      </c>
    </row>
    <row r="14192" spans="1:11" x14ac:dyDescent="0.35">
      <c r="A14192" s="1">
        <v>46081</v>
      </c>
      <c r="B14192" s="4" t="s">
        <v>1791</v>
      </c>
      <c r="C14192" s="2">
        <v>138682980.96000001</v>
      </c>
      <c r="D14192" s="2">
        <v>14863833.42</v>
      </c>
      <c r="E14192" s="2">
        <v>126256700.6216</v>
      </c>
      <c r="F14192" s="2">
        <v>126256470.56</v>
      </c>
      <c r="G14192" s="5">
        <f>Table3[[#This Row],[PDD]]/Table3[[#This Row],[DC]]</f>
        <v>0.10717849672042411</v>
      </c>
      <c r="H14192" s="5">
        <f>Table3[[#This Row],[PDD]]/Table3[[#This Row],[PL_CVM]]</f>
        <v>0.11772730026487127</v>
      </c>
      <c r="I14192" t="s">
        <v>10</v>
      </c>
      <c r="J14192" s="3">
        <v>2.2591901733190201E-2</v>
      </c>
      <c r="K14192" s="3">
        <v>0.149342910758545</v>
      </c>
    </row>
    <row r="14193" spans="1:11" x14ac:dyDescent="0.35">
      <c r="A14193" s="1">
        <v>46081</v>
      </c>
      <c r="B14193" s="4" t="s">
        <v>1792</v>
      </c>
      <c r="C14193" s="2">
        <v>32017206.98</v>
      </c>
      <c r="D14193" s="2">
        <v>903401.19</v>
      </c>
      <c r="E14193" s="2">
        <v>43474434.873099998</v>
      </c>
      <c r="F14193" s="2">
        <v>43474550.950000003</v>
      </c>
      <c r="G14193" s="5">
        <f>Table3[[#This Row],[PDD]]/Table3[[#This Row],[DC]]</f>
        <v>2.8216114871116717E-2</v>
      </c>
      <c r="H14193" s="5">
        <f>Table3[[#This Row],[PDD]]/Table3[[#This Row],[PL_CVM]]</f>
        <v>2.0780000488998723E-2</v>
      </c>
      <c r="I14193" t="s">
        <v>10</v>
      </c>
      <c r="J14193" s="3">
        <v>1</v>
      </c>
      <c r="K14193" s="3">
        <v>1</v>
      </c>
    </row>
    <row r="14194" spans="1:11" x14ac:dyDescent="0.35">
      <c r="A14194" s="1">
        <v>46081</v>
      </c>
      <c r="B14194" s="4" t="s">
        <v>1793</v>
      </c>
      <c r="C14194" s="2">
        <v>78016769.390000001</v>
      </c>
      <c r="D14194" s="2">
        <v>6073731.1600000001</v>
      </c>
      <c r="E14194" s="2">
        <v>96645377.275999993</v>
      </c>
      <c r="F14194" s="2">
        <v>96645276.909999996</v>
      </c>
      <c r="G14194" s="5">
        <f>Table3[[#This Row],[PDD]]/Table3[[#This Row],[DC]]</f>
        <v>7.785161071766343E-2</v>
      </c>
      <c r="H14194" s="5">
        <f>Table3[[#This Row],[PDD]]/Table3[[#This Row],[PL_CVM]]</f>
        <v>6.2845607712998797E-2</v>
      </c>
      <c r="I14194" t="s">
        <v>10</v>
      </c>
      <c r="J14194" s="3">
        <v>1</v>
      </c>
      <c r="K14194" s="3">
        <v>1</v>
      </c>
    </row>
    <row r="14195" spans="1:11" x14ac:dyDescent="0.35">
      <c r="A14195" s="1">
        <v>46081</v>
      </c>
      <c r="B14195" s="4" t="s">
        <v>1794</v>
      </c>
      <c r="C14195" s="2">
        <v>92551976.569999993</v>
      </c>
      <c r="D14195" s="2">
        <v>0</v>
      </c>
      <c r="E14195" s="2">
        <v>104105037.1152</v>
      </c>
      <c r="F14195" s="2">
        <v>104109423.45999999</v>
      </c>
      <c r="G14195" s="5">
        <f>Table3[[#This Row],[PDD]]/Table3[[#This Row],[DC]]</f>
        <v>0</v>
      </c>
      <c r="H14195" s="5">
        <f>Table3[[#This Row],[PDD]]/Table3[[#This Row],[PL_CVM]]</f>
        <v>0</v>
      </c>
      <c r="I14195" t="s">
        <v>10</v>
      </c>
      <c r="J14195" s="3">
        <v>0</v>
      </c>
      <c r="K14195" s="3">
        <v>0</v>
      </c>
    </row>
    <row r="14196" spans="1:11" x14ac:dyDescent="0.35">
      <c r="A14196" s="1">
        <v>46081</v>
      </c>
      <c r="B14196" s="4" t="s">
        <v>1795</v>
      </c>
      <c r="C14196" s="2">
        <v>28027521.329999998</v>
      </c>
      <c r="D14196" s="2">
        <v>0</v>
      </c>
      <c r="E14196" s="2">
        <v>41024366.258400001</v>
      </c>
      <c r="F14196" s="2">
        <v>41024451.090000004</v>
      </c>
      <c r="G14196" s="5">
        <f>Table3[[#This Row],[PDD]]/Table3[[#This Row],[DC]]</f>
        <v>0</v>
      </c>
      <c r="H14196" s="5">
        <f>Table3[[#This Row],[PDD]]/Table3[[#This Row],[PL_CVM]]</f>
        <v>0</v>
      </c>
      <c r="I14196" t="s">
        <v>10</v>
      </c>
      <c r="J14196" s="3">
        <v>0</v>
      </c>
      <c r="K14196" s="3">
        <v>0</v>
      </c>
    </row>
    <row r="14197" spans="1:11" x14ac:dyDescent="0.35">
      <c r="A14197" s="1">
        <v>46081</v>
      </c>
      <c r="B14197" s="4" t="s">
        <v>3762</v>
      </c>
      <c r="C14197" s="2">
        <v>0</v>
      </c>
      <c r="D14197" s="2">
        <v>0</v>
      </c>
      <c r="E14197" s="2">
        <v>0</v>
      </c>
      <c r="F14197" s="2">
        <v>0</v>
      </c>
      <c r="G14197" s="5" t="e">
        <f>Table3[[#This Row],[PDD]]/Table3[[#This Row],[DC]]</f>
        <v>#DIV/0!</v>
      </c>
      <c r="H14197" s="5" t="e">
        <f>Table3[[#This Row],[PDD]]/Table3[[#This Row],[PL_CVM]]</f>
        <v>#DIV/0!</v>
      </c>
      <c r="I14197" t="s">
        <v>13</v>
      </c>
      <c r="J14197" s="3" t="e">
        <v>#NUM!</v>
      </c>
      <c r="K14197" s="3" t="e">
        <v>#NUM!</v>
      </c>
    </row>
    <row r="14198" spans="1:11" x14ac:dyDescent="0.35">
      <c r="A14198" s="1">
        <v>46081</v>
      </c>
      <c r="B14198" s="4" t="s">
        <v>1796</v>
      </c>
      <c r="C14198" s="2">
        <v>20037633.260000002</v>
      </c>
      <c r="D14198" s="2">
        <v>0</v>
      </c>
      <c r="E14198" s="2">
        <v>36996126.983099997</v>
      </c>
      <c r="F14198" s="2">
        <v>36996252.890000001</v>
      </c>
      <c r="G14198" s="5">
        <f>Table3[[#This Row],[PDD]]/Table3[[#This Row],[DC]]</f>
        <v>0</v>
      </c>
      <c r="H14198" s="5">
        <f>Table3[[#This Row],[PDD]]/Table3[[#This Row],[PL_CVM]]</f>
        <v>0</v>
      </c>
      <c r="I14198" t="s">
        <v>10</v>
      </c>
      <c r="J14198" s="3">
        <v>1</v>
      </c>
      <c r="K14198" s="3">
        <v>1</v>
      </c>
    </row>
    <row r="14199" spans="1:11" x14ac:dyDescent="0.35">
      <c r="A14199" s="1">
        <v>46081</v>
      </c>
      <c r="B14199" s="4" t="s">
        <v>1797</v>
      </c>
      <c r="C14199" s="2">
        <v>313982179.73000002</v>
      </c>
      <c r="D14199" s="2">
        <v>0</v>
      </c>
      <c r="E14199" s="2">
        <v>299817946.65149999</v>
      </c>
      <c r="F14199" s="2">
        <v>299817948.52999997</v>
      </c>
      <c r="G14199" s="5">
        <f>Table3[[#This Row],[PDD]]/Table3[[#This Row],[DC]]</f>
        <v>0</v>
      </c>
      <c r="H14199" s="5">
        <f>Table3[[#This Row],[PDD]]/Table3[[#This Row],[PL_CVM]]</f>
        <v>0</v>
      </c>
      <c r="I14199" t="s">
        <v>10</v>
      </c>
      <c r="J14199" s="3">
        <v>1</v>
      </c>
      <c r="K14199" s="3">
        <v>1</v>
      </c>
    </row>
    <row r="14200" spans="1:11" x14ac:dyDescent="0.35">
      <c r="A14200" s="1">
        <v>46081</v>
      </c>
      <c r="B14200" s="4" t="s">
        <v>1798</v>
      </c>
      <c r="C14200" s="2">
        <v>159465643.75</v>
      </c>
      <c r="D14200" s="2">
        <v>91528275.829999998</v>
      </c>
      <c r="E14200" s="2">
        <v>69455937.040199995</v>
      </c>
      <c r="F14200" s="2">
        <v>69455878.989999995</v>
      </c>
      <c r="G14200" s="5">
        <f>Table3[[#This Row],[PDD]]/Table3[[#This Row],[DC]]</f>
        <v>0.57396862219107303</v>
      </c>
      <c r="H14200" s="5">
        <f>Table3[[#This Row],[PDD]]/Table3[[#This Row],[PL_CVM]]</f>
        <v>1.3177901879721068</v>
      </c>
      <c r="I14200" t="s">
        <v>10</v>
      </c>
      <c r="J14200" s="3">
        <v>1</v>
      </c>
      <c r="K14200" s="3">
        <v>1</v>
      </c>
    </row>
    <row r="14201" spans="1:11" x14ac:dyDescent="0.35">
      <c r="A14201" s="1">
        <v>46081</v>
      </c>
      <c r="B14201" s="4" t="s">
        <v>3316</v>
      </c>
      <c r="C14201" s="2">
        <v>40905709.549999997</v>
      </c>
      <c r="D14201" s="2">
        <v>3885477.82</v>
      </c>
      <c r="E14201" s="2">
        <v>37493959.292999998</v>
      </c>
      <c r="F14201" s="2">
        <v>37493911.770000003</v>
      </c>
      <c r="G14201" s="5">
        <f>Table3[[#This Row],[PDD]]/Table3[[#This Row],[DC]]</f>
        <v>9.4986197837509459E-2</v>
      </c>
      <c r="H14201" s="5">
        <f>Table3[[#This Row],[PDD]]/Table3[[#This Row],[PL_CVM]]</f>
        <v>0.10362956641693723</v>
      </c>
      <c r="I14201" t="s">
        <v>10</v>
      </c>
      <c r="J14201" s="3">
        <v>1</v>
      </c>
      <c r="K14201" s="3">
        <v>1</v>
      </c>
    </row>
    <row r="14202" spans="1:11" x14ac:dyDescent="0.35">
      <c r="A14202" s="1">
        <v>46081</v>
      </c>
      <c r="B14202" s="4" t="s">
        <v>1799</v>
      </c>
      <c r="C14202" s="2">
        <v>1024515075.8</v>
      </c>
      <c r="D14202" s="2">
        <v>311353135.52999997</v>
      </c>
      <c r="E14202" s="2">
        <v>914569311.46150005</v>
      </c>
      <c r="F14202" s="2">
        <v>914573356.09000003</v>
      </c>
      <c r="G14202" s="5">
        <f>Table3[[#This Row],[PDD]]/Table3[[#This Row],[DC]]</f>
        <v>0.30390293211339781</v>
      </c>
      <c r="H14202" s="5">
        <f>Table3[[#This Row],[PDD]]/Table3[[#This Row],[PL_CVM]]</f>
        <v>0.34043538821325642</v>
      </c>
      <c r="I14202" t="s">
        <v>10</v>
      </c>
      <c r="J14202" s="3">
        <v>0</v>
      </c>
      <c r="K14202" s="3">
        <v>0</v>
      </c>
    </row>
    <row r="14203" spans="1:11" x14ac:dyDescent="0.35">
      <c r="A14203" s="1">
        <v>46081</v>
      </c>
      <c r="B14203" s="4" t="s">
        <v>1800</v>
      </c>
      <c r="C14203" s="2">
        <v>258906336</v>
      </c>
      <c r="D14203" s="2">
        <v>0</v>
      </c>
      <c r="E14203" s="2">
        <v>332033398.98479998</v>
      </c>
      <c r="F14203" s="2">
        <v>332034053.60000002</v>
      </c>
      <c r="G14203" s="5">
        <f>Table3[[#This Row],[PDD]]/Table3[[#This Row],[DC]]</f>
        <v>0</v>
      </c>
      <c r="H14203" s="5">
        <f>Table3[[#This Row],[PDD]]/Table3[[#This Row],[PL_CVM]]</f>
        <v>0</v>
      </c>
      <c r="I14203" t="s">
        <v>10</v>
      </c>
      <c r="J14203" s="3">
        <v>0</v>
      </c>
      <c r="K14203" s="3">
        <v>0</v>
      </c>
    </row>
    <row r="14204" spans="1:11" x14ac:dyDescent="0.35">
      <c r="A14204" s="1">
        <v>46081</v>
      </c>
      <c r="B14204" s="4" t="s">
        <v>3317</v>
      </c>
      <c r="C14204" s="2">
        <v>34222824.600000001</v>
      </c>
      <c r="D14204" s="2">
        <v>2845264.58</v>
      </c>
      <c r="E14204" s="2">
        <v>39583221.615099996</v>
      </c>
      <c r="F14204" s="2">
        <v>39583204.210000001</v>
      </c>
      <c r="G14204" s="5">
        <f>Table3[[#This Row],[PDD]]/Table3[[#This Row],[DC]]</f>
        <v>8.3139384701752528E-2</v>
      </c>
      <c r="H14204" s="5">
        <f>Table3[[#This Row],[PDD]]/Table3[[#This Row],[PL_CVM]]</f>
        <v>7.1880602815908315E-2</v>
      </c>
      <c r="I14204" t="s">
        <v>10</v>
      </c>
      <c r="J14204" s="3">
        <v>7.3757662319386796E-2</v>
      </c>
      <c r="K14204" s="3">
        <v>0.382647927308221</v>
      </c>
    </row>
    <row r="14205" spans="1:11" x14ac:dyDescent="0.35">
      <c r="A14205" s="1">
        <v>46081</v>
      </c>
      <c r="B14205" s="4" t="s">
        <v>1801</v>
      </c>
      <c r="C14205" s="2">
        <v>220359566.97999999</v>
      </c>
      <c r="D14205" s="2">
        <v>0</v>
      </c>
      <c r="E14205" s="2">
        <v>110805451.185</v>
      </c>
      <c r="F14205" s="2">
        <v>110805385.52</v>
      </c>
      <c r="G14205" s="5">
        <f>Table3[[#This Row],[PDD]]/Table3[[#This Row],[DC]]</f>
        <v>0</v>
      </c>
      <c r="H14205" s="5">
        <f>Table3[[#This Row],[PDD]]/Table3[[#This Row],[PL_CVM]]</f>
        <v>0</v>
      </c>
      <c r="I14205" t="s">
        <v>10</v>
      </c>
      <c r="J14205" s="3">
        <v>0</v>
      </c>
      <c r="K14205" s="3">
        <v>0</v>
      </c>
    </row>
    <row r="14206" spans="1:11" x14ac:dyDescent="0.35">
      <c r="A14206" s="1">
        <v>46081</v>
      </c>
      <c r="B14206" s="4" t="s">
        <v>1802</v>
      </c>
      <c r="C14206" s="2">
        <v>33141866.059999999</v>
      </c>
      <c r="D14206" s="2">
        <v>2810806.82</v>
      </c>
      <c r="E14206" s="2">
        <v>32795317.717799999</v>
      </c>
      <c r="F14206" s="2">
        <v>32795599.210000001</v>
      </c>
      <c r="G14206" s="5">
        <f>Table3[[#This Row],[PDD]]/Table3[[#This Row],[DC]]</f>
        <v>8.4811362610400939E-2</v>
      </c>
      <c r="H14206" s="5">
        <f>Table3[[#This Row],[PDD]]/Table3[[#This Row],[PL_CVM]]</f>
        <v>8.5706829199904702E-2</v>
      </c>
      <c r="I14206" t="s">
        <v>10</v>
      </c>
      <c r="J14206" s="3">
        <v>9.9700524865637505E-2</v>
      </c>
      <c r="K14206" s="3">
        <v>0.79570504241940798</v>
      </c>
    </row>
    <row r="14207" spans="1:11" x14ac:dyDescent="0.35">
      <c r="A14207" s="1">
        <v>46081</v>
      </c>
      <c r="B14207" s="4" t="s">
        <v>1803</v>
      </c>
      <c r="C14207" s="2">
        <v>0</v>
      </c>
      <c r="D14207" s="2">
        <v>0</v>
      </c>
      <c r="E14207" s="2">
        <v>292653048.3344</v>
      </c>
      <c r="F14207" s="2">
        <v>291774241.55000001</v>
      </c>
      <c r="G14207" s="5" t="e">
        <f>Table3[[#This Row],[PDD]]/Table3[[#This Row],[DC]]</f>
        <v>#DIV/0!</v>
      </c>
      <c r="H14207" s="5">
        <f>Table3[[#This Row],[PDD]]/Table3[[#This Row],[PL_CVM]]</f>
        <v>0</v>
      </c>
      <c r="I14207" t="s">
        <v>10</v>
      </c>
      <c r="J14207" s="3">
        <v>1</v>
      </c>
      <c r="K14207" s="3">
        <v>1</v>
      </c>
    </row>
    <row r="14208" spans="1:11" x14ac:dyDescent="0.35">
      <c r="A14208" s="1">
        <v>46081</v>
      </c>
      <c r="B14208" s="4" t="s">
        <v>1804</v>
      </c>
      <c r="C14208" s="2">
        <v>126667926.59999999</v>
      </c>
      <c r="D14208" s="2">
        <v>0</v>
      </c>
      <c r="E14208" s="2">
        <v>305318439.148</v>
      </c>
      <c r="F14208" s="2">
        <v>305317571.36000001</v>
      </c>
      <c r="G14208" s="5">
        <f>Table3[[#This Row],[PDD]]/Table3[[#This Row],[DC]]</f>
        <v>0</v>
      </c>
      <c r="H14208" s="5">
        <f>Table3[[#This Row],[PDD]]/Table3[[#This Row],[PL_CVM]]</f>
        <v>0</v>
      </c>
      <c r="I14208" t="s">
        <v>10</v>
      </c>
      <c r="J14208" s="3">
        <v>2.5788838518800501E-2</v>
      </c>
      <c r="K14208" s="3">
        <v>2.5788838518800501E-2</v>
      </c>
    </row>
    <row r="14209" spans="1:11" x14ac:dyDescent="0.35">
      <c r="A14209" s="1">
        <v>46081</v>
      </c>
      <c r="B14209" s="4" t="s">
        <v>1805</v>
      </c>
      <c r="C14209" s="2">
        <v>0</v>
      </c>
      <c r="D14209" s="2">
        <v>0</v>
      </c>
      <c r="E14209" s="2">
        <v>31470238.365699999</v>
      </c>
      <c r="F14209" s="2">
        <v>31470160.52</v>
      </c>
      <c r="G14209" s="5" t="e">
        <f>Table3[[#This Row],[PDD]]/Table3[[#This Row],[DC]]</f>
        <v>#DIV/0!</v>
      </c>
      <c r="H14209" s="5">
        <f>Table3[[#This Row],[PDD]]/Table3[[#This Row],[PL_CVM]]</f>
        <v>0</v>
      </c>
      <c r="I14209" t="s">
        <v>10</v>
      </c>
      <c r="J14209" s="3">
        <v>1</v>
      </c>
      <c r="K14209" s="3">
        <v>1</v>
      </c>
    </row>
    <row r="14210" spans="1:11" x14ac:dyDescent="0.35">
      <c r="A14210" s="1">
        <v>46081</v>
      </c>
      <c r="B14210" s="4" t="s">
        <v>1806</v>
      </c>
      <c r="C14210" s="2">
        <v>86736164.650000006</v>
      </c>
      <c r="D14210" s="2">
        <v>0</v>
      </c>
      <c r="E14210" s="2">
        <v>31128710.9472</v>
      </c>
      <c r="F14210" s="2">
        <v>31050850.91</v>
      </c>
      <c r="G14210" s="5">
        <f>Table3[[#This Row],[PDD]]/Table3[[#This Row],[DC]]</f>
        <v>0</v>
      </c>
      <c r="H14210" s="5">
        <f>Table3[[#This Row],[PDD]]/Table3[[#This Row],[PL_CVM]]</f>
        <v>0</v>
      </c>
      <c r="I14210" t="s">
        <v>10</v>
      </c>
      <c r="J14210" s="3">
        <v>0</v>
      </c>
      <c r="K14210" s="3">
        <v>0</v>
      </c>
    </row>
    <row r="14211" spans="1:11" x14ac:dyDescent="0.35">
      <c r="A14211" s="1">
        <v>46081</v>
      </c>
      <c r="B14211" s="4" t="s">
        <v>1807</v>
      </c>
      <c r="C14211" s="2">
        <v>15582154.279999999</v>
      </c>
      <c r="D14211" s="2">
        <v>26120.09</v>
      </c>
      <c r="E14211" s="2">
        <v>15965826.4232</v>
      </c>
      <c r="F14211" s="2">
        <v>15965833.17</v>
      </c>
      <c r="G14211" s="5">
        <f>Table3[[#This Row],[PDD]]/Table3[[#This Row],[DC]]</f>
        <v>1.6762823375151437E-3</v>
      </c>
      <c r="H14211" s="5">
        <f>Table3[[#This Row],[PDD]]/Table3[[#This Row],[PL_CVM]]</f>
        <v>1.6359991816199092E-3</v>
      </c>
      <c r="I14211" t="s">
        <v>10</v>
      </c>
      <c r="J14211" s="3">
        <v>0.553138145587453</v>
      </c>
      <c r="K14211" s="3">
        <v>0.94332502583861599</v>
      </c>
    </row>
    <row r="14212" spans="1:11" x14ac:dyDescent="0.35">
      <c r="A14212" s="1">
        <v>46081</v>
      </c>
      <c r="B14212" s="4" t="s">
        <v>3318</v>
      </c>
      <c r="C14212" s="2">
        <v>0</v>
      </c>
      <c r="D14212" s="2">
        <v>0</v>
      </c>
      <c r="E14212" s="2">
        <v>79896679.673299998</v>
      </c>
      <c r="F14212" s="2">
        <v>79896592.549999997</v>
      </c>
      <c r="G14212" s="5" t="e">
        <f>Table3[[#This Row],[PDD]]/Table3[[#This Row],[DC]]</f>
        <v>#DIV/0!</v>
      </c>
      <c r="H14212" s="5">
        <f>Table3[[#This Row],[PDD]]/Table3[[#This Row],[PL_CVM]]</f>
        <v>0</v>
      </c>
      <c r="I14212" t="s">
        <v>10</v>
      </c>
      <c r="J14212" s="3">
        <v>2.8297046632534E-2</v>
      </c>
      <c r="K14212" s="3">
        <v>9.4994481702302194E-2</v>
      </c>
    </row>
    <row r="14213" spans="1:11" x14ac:dyDescent="0.35">
      <c r="A14213" s="1">
        <v>46081</v>
      </c>
      <c r="B14213" s="4" t="s">
        <v>3319</v>
      </c>
      <c r="C14213" s="2">
        <v>256038779.47999999</v>
      </c>
      <c r="D14213" s="2">
        <v>0</v>
      </c>
      <c r="E14213" s="2">
        <v>260195530.02919999</v>
      </c>
      <c r="F14213" s="2">
        <v>259156891.66999999</v>
      </c>
      <c r="G14213" s="5">
        <f>Table3[[#This Row],[PDD]]/Table3[[#This Row],[DC]]</f>
        <v>0</v>
      </c>
      <c r="H14213" s="5">
        <f>Table3[[#This Row],[PDD]]/Table3[[#This Row],[PL_CVM]]</f>
        <v>0</v>
      </c>
      <c r="I14213" t="s">
        <v>10</v>
      </c>
      <c r="J14213" s="3">
        <v>6.0077198983571098E-2</v>
      </c>
      <c r="K14213" s="3">
        <v>6.0077198983571098E-2</v>
      </c>
    </row>
    <row r="14214" spans="1:11" x14ac:dyDescent="0.35">
      <c r="A14214" s="1">
        <v>46081</v>
      </c>
      <c r="B14214" s="4" t="s">
        <v>1808</v>
      </c>
      <c r="C14214" s="2">
        <v>0</v>
      </c>
      <c r="D14214" s="2">
        <v>0</v>
      </c>
      <c r="E14214" s="2">
        <v>802897353.00650001</v>
      </c>
      <c r="F14214" s="2">
        <v>802898506.53999996</v>
      </c>
      <c r="G14214" s="5" t="e">
        <f>Table3[[#This Row],[PDD]]/Table3[[#This Row],[DC]]</f>
        <v>#DIV/0!</v>
      </c>
      <c r="H14214" s="5">
        <f>Table3[[#This Row],[PDD]]/Table3[[#This Row],[PL_CVM]]</f>
        <v>0</v>
      </c>
      <c r="I14214" t="s">
        <v>10</v>
      </c>
      <c r="J14214" s="3">
        <v>0</v>
      </c>
      <c r="K14214" s="3">
        <v>0</v>
      </c>
    </row>
    <row r="14215" spans="1:11" x14ac:dyDescent="0.35">
      <c r="A14215" s="1">
        <v>46081</v>
      </c>
      <c r="B14215" s="4" t="s">
        <v>1809</v>
      </c>
      <c r="C14215" s="2">
        <v>0</v>
      </c>
      <c r="D14215" s="2">
        <v>0</v>
      </c>
      <c r="E14215" s="2">
        <v>585853298.25</v>
      </c>
      <c r="F14215" s="2">
        <v>585855541.92999995</v>
      </c>
      <c r="G14215" s="5" t="e">
        <f>Table3[[#This Row],[PDD]]/Table3[[#This Row],[DC]]</f>
        <v>#DIV/0!</v>
      </c>
      <c r="H14215" s="5">
        <f>Table3[[#This Row],[PDD]]/Table3[[#This Row],[PL_CVM]]</f>
        <v>0</v>
      </c>
      <c r="I14215" t="s">
        <v>10</v>
      </c>
      <c r="J14215" s="3">
        <v>0</v>
      </c>
      <c r="K14215" s="3">
        <v>0</v>
      </c>
    </row>
    <row r="14216" spans="1:11" x14ac:dyDescent="0.35">
      <c r="A14216" s="1">
        <v>46081</v>
      </c>
      <c r="B14216" s="4" t="s">
        <v>1810</v>
      </c>
      <c r="C14216" s="2">
        <v>849309740.38999999</v>
      </c>
      <c r="D14216" s="2">
        <v>3322280.18</v>
      </c>
      <c r="E14216" s="2">
        <v>845101279.72080004</v>
      </c>
      <c r="F14216" s="2">
        <v>845103355.78999996</v>
      </c>
      <c r="G14216" s="5">
        <f>Table3[[#This Row],[PDD]]/Table3[[#This Row],[DC]]</f>
        <v>3.9117415260943797E-3</v>
      </c>
      <c r="H14216" s="5">
        <f>Table3[[#This Row],[PDD]]/Table3[[#This Row],[PL_CVM]]</f>
        <v>3.9312116763450108E-3</v>
      </c>
      <c r="I14216" t="s">
        <v>10</v>
      </c>
      <c r="J14216" s="3">
        <v>1</v>
      </c>
      <c r="K14216" s="3">
        <v>1</v>
      </c>
    </row>
    <row r="14217" spans="1:11" x14ac:dyDescent="0.35">
      <c r="A14217" s="1">
        <v>46081</v>
      </c>
      <c r="B14217" s="4" t="s">
        <v>1811</v>
      </c>
      <c r="C14217" s="2">
        <v>2871838.49</v>
      </c>
      <c r="D14217" s="2">
        <v>287183.84999999998</v>
      </c>
      <c r="E14217" s="2">
        <v>20309595.972600002</v>
      </c>
      <c r="F14217" s="2">
        <v>20309476.870000001</v>
      </c>
      <c r="G14217" s="5">
        <f>Table3[[#This Row],[PDD]]/Table3[[#This Row],[DC]]</f>
        <v>0.10000000034820898</v>
      </c>
      <c r="H14217" s="5">
        <f>Table3[[#This Row],[PDD]]/Table3[[#This Row],[PL_CVM]]</f>
        <v>1.4140386374215849E-2</v>
      </c>
      <c r="I14217" t="s">
        <v>10</v>
      </c>
      <c r="J14217" s="3">
        <v>1</v>
      </c>
      <c r="K14217" s="3">
        <v>1</v>
      </c>
    </row>
    <row r="14218" spans="1:11" x14ac:dyDescent="0.35">
      <c r="A14218" s="1">
        <v>46081</v>
      </c>
      <c r="B14218" s="4" t="s">
        <v>1812</v>
      </c>
      <c r="C14218" s="2">
        <v>2555135.2400000002</v>
      </c>
      <c r="D14218" s="2">
        <v>348377.4</v>
      </c>
      <c r="E14218" s="2">
        <v>2365998.6113999998</v>
      </c>
      <c r="F14218" s="2">
        <v>2366488.2000000002</v>
      </c>
      <c r="G14218" s="5">
        <f>Table3[[#This Row],[PDD]]/Table3[[#This Row],[DC]]</f>
        <v>0.13634401598249649</v>
      </c>
      <c r="H14218" s="5">
        <f>Table3[[#This Row],[PDD]]/Table3[[#This Row],[PL_CVM]]</f>
        <v>0.14721281940049394</v>
      </c>
      <c r="I14218" t="s">
        <v>10</v>
      </c>
      <c r="J14218" s="3">
        <v>0.555377590531413</v>
      </c>
      <c r="K14218" s="3">
        <v>0.555377590531413</v>
      </c>
    </row>
    <row r="14219" spans="1:11" x14ac:dyDescent="0.35">
      <c r="A14219" s="1">
        <v>46081</v>
      </c>
      <c r="B14219" s="4" t="s">
        <v>1813</v>
      </c>
      <c r="C14219" s="2">
        <v>0</v>
      </c>
      <c r="D14219" s="2">
        <v>0</v>
      </c>
      <c r="E14219" s="2">
        <v>374614126.77219999</v>
      </c>
      <c r="F14219" s="2">
        <v>374821759.18000001</v>
      </c>
      <c r="G14219" s="5" t="e">
        <f>Table3[[#This Row],[PDD]]/Table3[[#This Row],[DC]]</f>
        <v>#DIV/0!</v>
      </c>
      <c r="H14219" s="5">
        <f>Table3[[#This Row],[PDD]]/Table3[[#This Row],[PL_CVM]]</f>
        <v>0</v>
      </c>
      <c r="I14219" t="s">
        <v>10</v>
      </c>
      <c r="J14219" s="3">
        <v>0</v>
      </c>
      <c r="K14219" s="3">
        <v>0</v>
      </c>
    </row>
    <row r="14220" spans="1:11" x14ac:dyDescent="0.35">
      <c r="A14220" s="1">
        <v>46081</v>
      </c>
      <c r="B14220" s="4" t="s">
        <v>1814</v>
      </c>
      <c r="C14220" s="2">
        <v>7733088.8600000003</v>
      </c>
      <c r="D14220" s="2">
        <v>2454593.14</v>
      </c>
      <c r="E14220" s="2">
        <v>7973371.4929</v>
      </c>
      <c r="F14220" s="2">
        <v>8417965.5</v>
      </c>
      <c r="G14220" s="5">
        <f>Table3[[#This Row],[PDD]]/Table3[[#This Row],[DC]]</f>
        <v>0.31741431974182693</v>
      </c>
      <c r="H14220" s="5">
        <f>Table3[[#This Row],[PDD]]/Table3[[#This Row],[PL_CVM]]</f>
        <v>0.29158983129593491</v>
      </c>
      <c r="I14220" t="s">
        <v>13</v>
      </c>
      <c r="J14220" s="3">
        <v>0.15701715586873399</v>
      </c>
      <c r="K14220" s="3">
        <v>0.15701715586873399</v>
      </c>
    </row>
    <row r="14221" spans="1:11" x14ac:dyDescent="0.35">
      <c r="A14221" s="1">
        <v>46081</v>
      </c>
      <c r="B14221" s="4" t="s">
        <v>1815</v>
      </c>
      <c r="C14221" s="2">
        <v>23499951.190000001</v>
      </c>
      <c r="D14221" s="2">
        <v>0</v>
      </c>
      <c r="E14221" s="2">
        <v>23722443.284600001</v>
      </c>
      <c r="F14221" s="2">
        <v>23722483.050000001</v>
      </c>
      <c r="G14221" s="5">
        <f>Table3[[#This Row],[PDD]]/Table3[[#This Row],[DC]]</f>
        <v>0</v>
      </c>
      <c r="H14221" s="5">
        <f>Table3[[#This Row],[PDD]]/Table3[[#This Row],[PL_CVM]]</f>
        <v>0</v>
      </c>
      <c r="I14221" t="s">
        <v>10</v>
      </c>
      <c r="J14221" s="3">
        <v>1</v>
      </c>
      <c r="K14221" s="3">
        <v>1</v>
      </c>
    </row>
    <row r="14222" spans="1:11" x14ac:dyDescent="0.35">
      <c r="A14222" s="1">
        <v>46081</v>
      </c>
      <c r="B14222" s="4" t="s">
        <v>1816</v>
      </c>
      <c r="C14222" s="2">
        <v>12368557.49</v>
      </c>
      <c r="D14222" s="2">
        <v>0</v>
      </c>
      <c r="E14222" s="2">
        <v>12251116.7194</v>
      </c>
      <c r="F14222" s="2">
        <v>12251072.710000001</v>
      </c>
      <c r="G14222" s="5">
        <f>Table3[[#This Row],[PDD]]/Table3[[#This Row],[DC]]</f>
        <v>0</v>
      </c>
      <c r="H14222" s="5">
        <f>Table3[[#This Row],[PDD]]/Table3[[#This Row],[PL_CVM]]</f>
        <v>0</v>
      </c>
      <c r="I14222" t="s">
        <v>10</v>
      </c>
      <c r="J14222" s="3">
        <v>1</v>
      </c>
      <c r="K14222" s="3">
        <v>1</v>
      </c>
    </row>
    <row r="14223" spans="1:11" x14ac:dyDescent="0.35">
      <c r="A14223" s="1">
        <v>46081</v>
      </c>
      <c r="B14223" s="4" t="s">
        <v>1817</v>
      </c>
      <c r="C14223" s="2">
        <v>0</v>
      </c>
      <c r="D14223" s="2">
        <v>0</v>
      </c>
      <c r="E14223" s="2">
        <v>387622305.66070002</v>
      </c>
      <c r="F14223" s="2">
        <v>387308154.17000002</v>
      </c>
      <c r="G14223" s="5" t="e">
        <f>Table3[[#This Row],[PDD]]/Table3[[#This Row],[DC]]</f>
        <v>#DIV/0!</v>
      </c>
      <c r="H14223" s="5">
        <f>Table3[[#This Row],[PDD]]/Table3[[#This Row],[PL_CVM]]</f>
        <v>0</v>
      </c>
      <c r="I14223" t="s">
        <v>10</v>
      </c>
      <c r="J14223" s="3">
        <v>1</v>
      </c>
      <c r="K14223" s="3">
        <v>1</v>
      </c>
    </row>
    <row r="14224" spans="1:11" x14ac:dyDescent="0.35">
      <c r="A14224" s="1">
        <v>46081</v>
      </c>
      <c r="B14224" s="4" t="s">
        <v>4057</v>
      </c>
      <c r="C14224" s="2">
        <v>0</v>
      </c>
      <c r="D14224" s="2">
        <v>0</v>
      </c>
      <c r="E14224" s="2">
        <v>5351678.6675000004</v>
      </c>
      <c r="F14224" s="2">
        <v>5361823.79</v>
      </c>
      <c r="G14224" s="5" t="e">
        <f>Table3[[#This Row],[PDD]]/Table3[[#This Row],[DC]]</f>
        <v>#DIV/0!</v>
      </c>
      <c r="H14224" s="5">
        <f>Table3[[#This Row],[PDD]]/Table3[[#This Row],[PL_CVM]]</f>
        <v>0</v>
      </c>
      <c r="I14224" t="s">
        <v>10</v>
      </c>
      <c r="J14224" s="3">
        <v>5.3060946507211E-2</v>
      </c>
      <c r="K14224" s="3">
        <v>5.3060946507211E-2</v>
      </c>
    </row>
    <row r="14225" spans="1:11" x14ac:dyDescent="0.35">
      <c r="A14225" s="1">
        <v>46081</v>
      </c>
      <c r="B14225" s="4" t="s">
        <v>1818</v>
      </c>
      <c r="C14225" s="2">
        <v>43823610.850000001</v>
      </c>
      <c r="D14225" s="2">
        <v>3401039.64</v>
      </c>
      <c r="E14225" s="2">
        <v>45065707.450900003</v>
      </c>
      <c r="F14225" s="2">
        <v>45066122.759999998</v>
      </c>
      <c r="G14225" s="5">
        <f>Table3[[#This Row],[PDD]]/Table3[[#This Row],[DC]]</f>
        <v>7.7607471726625188E-2</v>
      </c>
      <c r="H14225" s="5">
        <f>Table3[[#This Row],[PDD]]/Table3[[#This Row],[PL_CVM]]</f>
        <v>7.5467766732724359E-2</v>
      </c>
      <c r="I14225" t="s">
        <v>10</v>
      </c>
      <c r="J14225" s="3">
        <v>0.26513071033042002</v>
      </c>
      <c r="K14225" s="3">
        <v>0.410580735051358</v>
      </c>
    </row>
    <row r="14226" spans="1:11" x14ac:dyDescent="0.35">
      <c r="A14226" s="1">
        <v>46081</v>
      </c>
      <c r="B14226" s="4" t="s">
        <v>1819</v>
      </c>
      <c r="C14226" s="2">
        <v>504042427.73000002</v>
      </c>
      <c r="D14226" s="2">
        <v>0</v>
      </c>
      <c r="E14226" s="2">
        <v>528000158.55290002</v>
      </c>
      <c r="F14226" s="2">
        <v>528000872.92000002</v>
      </c>
      <c r="G14226" s="5">
        <f>Table3[[#This Row],[PDD]]/Table3[[#This Row],[DC]]</f>
        <v>0</v>
      </c>
      <c r="H14226" s="5">
        <f>Table3[[#This Row],[PDD]]/Table3[[#This Row],[PL_CVM]]</f>
        <v>0</v>
      </c>
      <c r="I14226" t="s">
        <v>10</v>
      </c>
      <c r="J14226" s="3">
        <v>0</v>
      </c>
      <c r="K14226" s="3">
        <v>0</v>
      </c>
    </row>
    <row r="14227" spans="1:11" x14ac:dyDescent="0.35">
      <c r="A14227" s="1">
        <v>46081</v>
      </c>
      <c r="B14227" s="4" t="s">
        <v>3515</v>
      </c>
      <c r="C14227" s="2">
        <v>1843162.93</v>
      </c>
      <c r="D14227" s="2">
        <v>0</v>
      </c>
      <c r="E14227" s="2">
        <v>483376071.4605</v>
      </c>
      <c r="F14227" s="2">
        <v>483282742.26999998</v>
      </c>
      <c r="G14227" s="5">
        <f>Table3[[#This Row],[PDD]]/Table3[[#This Row],[DC]]</f>
        <v>0</v>
      </c>
      <c r="H14227" s="5">
        <f>Table3[[#This Row],[PDD]]/Table3[[#This Row],[PL_CVM]]</f>
        <v>0</v>
      </c>
      <c r="I14227" t="s">
        <v>10</v>
      </c>
      <c r="J14227" s="3">
        <v>1</v>
      </c>
      <c r="K14227" s="3">
        <v>1</v>
      </c>
    </row>
    <row r="14228" spans="1:11" x14ac:dyDescent="0.35">
      <c r="A14228" s="1">
        <v>46081</v>
      </c>
      <c r="B14228" s="4" t="s">
        <v>1820</v>
      </c>
      <c r="C14228" s="2">
        <v>263670552</v>
      </c>
      <c r="D14228" s="2">
        <v>0</v>
      </c>
      <c r="E14228" s="2">
        <v>258585285.09150001</v>
      </c>
      <c r="F14228" s="2">
        <v>258585088.5</v>
      </c>
      <c r="G14228" s="5">
        <f>Table3[[#This Row],[PDD]]/Table3[[#This Row],[DC]]</f>
        <v>0</v>
      </c>
      <c r="H14228" s="5">
        <f>Table3[[#This Row],[PDD]]/Table3[[#This Row],[PL_CVM]]</f>
        <v>0</v>
      </c>
      <c r="I14228" t="s">
        <v>10</v>
      </c>
      <c r="J14228" s="3">
        <v>0</v>
      </c>
      <c r="K14228" s="3">
        <v>0</v>
      </c>
    </row>
    <row r="14229" spans="1:11" x14ac:dyDescent="0.35">
      <c r="A14229" s="1">
        <v>46081</v>
      </c>
      <c r="B14229" s="4" t="s">
        <v>1821</v>
      </c>
      <c r="C14229" s="2">
        <v>543653238.88</v>
      </c>
      <c r="D14229" s="2">
        <v>0</v>
      </c>
      <c r="E14229" s="2">
        <v>338477821.10339999</v>
      </c>
      <c r="F14229" s="2">
        <v>338477586.14999998</v>
      </c>
      <c r="G14229" s="5">
        <f>Table3[[#This Row],[PDD]]/Table3[[#This Row],[DC]]</f>
        <v>0</v>
      </c>
      <c r="H14229" s="5">
        <f>Table3[[#This Row],[PDD]]/Table3[[#This Row],[PL_CVM]]</f>
        <v>0</v>
      </c>
      <c r="I14229" t="s">
        <v>10</v>
      </c>
      <c r="J14229" s="3">
        <v>0</v>
      </c>
      <c r="K14229" s="3">
        <v>0</v>
      </c>
    </row>
    <row r="14230" spans="1:11" x14ac:dyDescent="0.35">
      <c r="A14230" s="1">
        <v>46081</v>
      </c>
      <c r="B14230" s="4" t="s">
        <v>3320</v>
      </c>
      <c r="C14230" s="2">
        <v>42875752.609999999</v>
      </c>
      <c r="D14230" s="2">
        <v>0</v>
      </c>
      <c r="E14230" s="2">
        <v>44622044.409000002</v>
      </c>
      <c r="F14230" s="2">
        <v>44625102.810000002</v>
      </c>
      <c r="G14230" s="5">
        <f>Table3[[#This Row],[PDD]]/Table3[[#This Row],[DC]]</f>
        <v>0</v>
      </c>
      <c r="H14230" s="5">
        <f>Table3[[#This Row],[PDD]]/Table3[[#This Row],[PL_CVM]]</f>
        <v>0</v>
      </c>
      <c r="I14230" t="s">
        <v>10</v>
      </c>
      <c r="J14230" s="3">
        <v>1</v>
      </c>
      <c r="K14230" s="3">
        <v>1</v>
      </c>
    </row>
    <row r="14231" spans="1:11" x14ac:dyDescent="0.35">
      <c r="A14231" s="1">
        <v>46081</v>
      </c>
      <c r="B14231" s="4" t="s">
        <v>1822</v>
      </c>
      <c r="C14231" s="2">
        <v>0</v>
      </c>
      <c r="D14231" s="2">
        <v>0</v>
      </c>
      <c r="E14231" s="2">
        <v>254784097.91479999</v>
      </c>
      <c r="F14231" s="2">
        <v>254784596.16</v>
      </c>
      <c r="G14231" s="5" t="e">
        <f>Table3[[#This Row],[PDD]]/Table3[[#This Row],[DC]]</f>
        <v>#DIV/0!</v>
      </c>
      <c r="H14231" s="5">
        <f>Table3[[#This Row],[PDD]]/Table3[[#This Row],[PL_CVM]]</f>
        <v>0</v>
      </c>
      <c r="I14231" t="s">
        <v>10</v>
      </c>
      <c r="J14231" s="3">
        <v>1</v>
      </c>
      <c r="K14231" s="3">
        <v>1</v>
      </c>
    </row>
    <row r="14232" spans="1:11" x14ac:dyDescent="0.35">
      <c r="A14232" s="1">
        <v>46081</v>
      </c>
      <c r="B14232" s="4" t="s">
        <v>1823</v>
      </c>
      <c r="C14232" s="2">
        <v>4093856875.5599999</v>
      </c>
      <c r="D14232" s="2">
        <v>0</v>
      </c>
      <c r="E14232" s="2">
        <v>4324965496.0524998</v>
      </c>
      <c r="F14232" s="2">
        <v>4324967966.0200005</v>
      </c>
      <c r="G14232" s="5">
        <f>Table3[[#This Row],[PDD]]/Table3[[#This Row],[DC]]</f>
        <v>0</v>
      </c>
      <c r="H14232" s="5">
        <f>Table3[[#This Row],[PDD]]/Table3[[#This Row],[PL_CVM]]</f>
        <v>0</v>
      </c>
      <c r="I14232" t="s">
        <v>10</v>
      </c>
      <c r="J14232" s="3">
        <v>0.387825636431884</v>
      </c>
      <c r="K14232" s="3">
        <v>0.387825636431884</v>
      </c>
    </row>
    <row r="14233" spans="1:11" x14ac:dyDescent="0.35">
      <c r="A14233" s="1">
        <v>46081</v>
      </c>
      <c r="B14233" s="4" t="s">
        <v>1824</v>
      </c>
      <c r="C14233" s="2">
        <v>7366119.3899999997</v>
      </c>
      <c r="D14233" s="2">
        <v>0</v>
      </c>
      <c r="E14233" s="2">
        <v>7102315.2095999997</v>
      </c>
      <c r="F14233" s="2">
        <v>7102302.0199999996</v>
      </c>
      <c r="G14233" s="5">
        <f>Table3[[#This Row],[PDD]]/Table3[[#This Row],[DC]]</f>
        <v>0</v>
      </c>
      <c r="H14233" s="5">
        <f>Table3[[#This Row],[PDD]]/Table3[[#This Row],[PL_CVM]]</f>
        <v>0</v>
      </c>
      <c r="I14233" t="s">
        <v>10</v>
      </c>
      <c r="J14233" s="3">
        <v>1</v>
      </c>
      <c r="K14233" s="3">
        <v>1</v>
      </c>
    </row>
    <row r="14234" spans="1:11" x14ac:dyDescent="0.35">
      <c r="A14234" s="1">
        <v>46081</v>
      </c>
      <c r="B14234" s="4" t="s">
        <v>1825</v>
      </c>
      <c r="C14234" s="2">
        <v>610838892.51999998</v>
      </c>
      <c r="D14234" s="2">
        <v>2108928.41</v>
      </c>
      <c r="E14234" s="2">
        <v>589461464.70599997</v>
      </c>
      <c r="F14234" s="2">
        <v>589461587.67999995</v>
      </c>
      <c r="G14234" s="5">
        <f>Table3[[#This Row],[PDD]]/Table3[[#This Row],[DC]]</f>
        <v>3.45251167832433E-3</v>
      </c>
      <c r="H14234" s="5">
        <f>Table3[[#This Row],[PDD]]/Table3[[#This Row],[PL_CVM]]</f>
        <v>3.5777198278522447E-3</v>
      </c>
      <c r="I14234" t="s">
        <v>10</v>
      </c>
      <c r="J14234" s="3">
        <v>0.203097751558214</v>
      </c>
      <c r="K14234" s="3">
        <v>0.40189917907586797</v>
      </c>
    </row>
    <row r="14235" spans="1:11" x14ac:dyDescent="0.35">
      <c r="A14235" s="1">
        <v>46081</v>
      </c>
      <c r="B14235" s="4" t="s">
        <v>1826</v>
      </c>
      <c r="C14235" s="2">
        <v>2742465</v>
      </c>
      <c r="D14235" s="2">
        <v>2742465</v>
      </c>
      <c r="E14235" s="2">
        <v>3177911.6571999998</v>
      </c>
      <c r="F14235" s="2">
        <v>3177922.78</v>
      </c>
      <c r="G14235" s="5">
        <f>Table3[[#This Row],[PDD]]/Table3[[#This Row],[DC]]</f>
        <v>1</v>
      </c>
      <c r="H14235" s="5">
        <f>Table3[[#This Row],[PDD]]/Table3[[#This Row],[PL_CVM]]</f>
        <v>0.86297408397066222</v>
      </c>
      <c r="I14235" t="s">
        <v>10</v>
      </c>
      <c r="J14235" s="3">
        <v>1</v>
      </c>
      <c r="K14235" s="3">
        <v>1</v>
      </c>
    </row>
    <row r="14236" spans="1:11" x14ac:dyDescent="0.35">
      <c r="A14236" s="1">
        <v>46081</v>
      </c>
      <c r="B14236" s="4" t="s">
        <v>1827</v>
      </c>
      <c r="C14236" s="2">
        <v>105339116.19</v>
      </c>
      <c r="D14236" s="2">
        <v>21962264.370000001</v>
      </c>
      <c r="E14236" s="2">
        <v>99589760.617799997</v>
      </c>
      <c r="F14236" s="2">
        <v>99589811.079999998</v>
      </c>
      <c r="G14236" s="5">
        <f>Table3[[#This Row],[PDD]]/Table3[[#This Row],[DC]]</f>
        <v>0.20849106357021924</v>
      </c>
      <c r="H14236" s="5">
        <f>Table3[[#This Row],[PDD]]/Table3[[#This Row],[PL_CVM]]</f>
        <v>0.22052722192994045</v>
      </c>
      <c r="I14236" t="s">
        <v>10</v>
      </c>
      <c r="J14236" s="3">
        <v>0.47057133260569201</v>
      </c>
      <c r="K14236" s="3">
        <v>0.47057133260569201</v>
      </c>
    </row>
    <row r="14237" spans="1:11" x14ac:dyDescent="0.35">
      <c r="A14237" s="1">
        <v>46081</v>
      </c>
      <c r="B14237" s="4" t="s">
        <v>3321</v>
      </c>
      <c r="C14237" s="2">
        <v>16890208.23</v>
      </c>
      <c r="D14237" s="2">
        <v>0</v>
      </c>
      <c r="E14237" s="2">
        <v>19163627.115800001</v>
      </c>
      <c r="F14237" s="2">
        <v>19163621.68</v>
      </c>
      <c r="G14237" s="5">
        <f>Table3[[#This Row],[PDD]]/Table3[[#This Row],[DC]]</f>
        <v>0</v>
      </c>
      <c r="H14237" s="5">
        <f>Table3[[#This Row],[PDD]]/Table3[[#This Row],[PL_CVM]]</f>
        <v>0</v>
      </c>
      <c r="I14237" t="s">
        <v>10</v>
      </c>
      <c r="J14237" s="3">
        <v>0.50312432723399403</v>
      </c>
      <c r="K14237" s="3">
        <v>0.718393338349262</v>
      </c>
    </row>
    <row r="14238" spans="1:11" x14ac:dyDescent="0.35">
      <c r="A14238" s="1">
        <v>46081</v>
      </c>
      <c r="B14238" s="4" t="s">
        <v>1828</v>
      </c>
      <c r="C14238" s="2">
        <v>6817444.1600000001</v>
      </c>
      <c r="D14238" s="2">
        <v>46048.43</v>
      </c>
      <c r="E14238" s="2">
        <v>6806624.9069999997</v>
      </c>
      <c r="F14238" s="2">
        <v>6806538.8200000003</v>
      </c>
      <c r="G14238" s="5">
        <f>Table3[[#This Row],[PDD]]/Table3[[#This Row],[DC]]</f>
        <v>6.7545005018420272E-3</v>
      </c>
      <c r="H14238" s="5">
        <f>Table3[[#This Row],[PDD]]/Table3[[#This Row],[PL_CVM]]</f>
        <v>6.7653224667864305E-3</v>
      </c>
      <c r="I14238" t="s">
        <v>10</v>
      </c>
      <c r="J14238" s="3">
        <v>0</v>
      </c>
      <c r="K14238" s="3">
        <v>0</v>
      </c>
    </row>
    <row r="14239" spans="1:11" x14ac:dyDescent="0.35">
      <c r="A14239" s="1">
        <v>46081</v>
      </c>
      <c r="B14239" s="4" t="s">
        <v>1829</v>
      </c>
      <c r="C14239" s="2">
        <v>203377453.44999999</v>
      </c>
      <c r="D14239" s="2">
        <v>0</v>
      </c>
      <c r="E14239" s="2">
        <v>160859004.801</v>
      </c>
      <c r="F14239" s="2">
        <v>160859089.38</v>
      </c>
      <c r="G14239" s="5">
        <f>Table3[[#This Row],[PDD]]/Table3[[#This Row],[DC]]</f>
        <v>0</v>
      </c>
      <c r="H14239" s="5">
        <f>Table3[[#This Row],[PDD]]/Table3[[#This Row],[PL_CVM]]</f>
        <v>0</v>
      </c>
      <c r="I14239" t="s">
        <v>10</v>
      </c>
      <c r="J14239" s="3">
        <v>0</v>
      </c>
      <c r="K14239" s="3">
        <v>0</v>
      </c>
    </row>
    <row r="14240" spans="1:11" x14ac:dyDescent="0.35">
      <c r="A14240" s="1">
        <v>46081</v>
      </c>
      <c r="B14240" s="4" t="s">
        <v>1830</v>
      </c>
      <c r="C14240" s="2">
        <v>64632003.759999998</v>
      </c>
      <c r="D14240" s="2">
        <v>0</v>
      </c>
      <c r="E14240" s="2">
        <v>64782758.615400001</v>
      </c>
      <c r="F14240" s="2">
        <v>64782740.119999997</v>
      </c>
      <c r="G14240" s="5">
        <f>Table3[[#This Row],[PDD]]/Table3[[#This Row],[DC]]</f>
        <v>0</v>
      </c>
      <c r="H14240" s="5">
        <f>Table3[[#This Row],[PDD]]/Table3[[#This Row],[PL_CVM]]</f>
        <v>0</v>
      </c>
      <c r="I14240" t="s">
        <v>10</v>
      </c>
      <c r="J14240" s="3">
        <v>0</v>
      </c>
      <c r="K14240" s="3">
        <v>0</v>
      </c>
    </row>
    <row r="14241" spans="1:11" x14ac:dyDescent="0.35">
      <c r="A14241" s="1">
        <v>46081</v>
      </c>
      <c r="B14241" s="4" t="s">
        <v>1831</v>
      </c>
      <c r="C14241" s="2">
        <v>73816496.359999999</v>
      </c>
      <c r="D14241" s="2">
        <v>5085867.38</v>
      </c>
      <c r="E14241" s="2">
        <v>66700617.446999997</v>
      </c>
      <c r="F14241" s="2">
        <v>66700449.100000001</v>
      </c>
      <c r="G14241" s="5">
        <f>Table3[[#This Row],[PDD]]/Table3[[#This Row],[DC]]</f>
        <v>6.8898791337866194E-2</v>
      </c>
      <c r="H14241" s="5">
        <f>Table3[[#This Row],[PDD]]/Table3[[#This Row],[PL_CVM]]</f>
        <v>7.6249372359923129E-2</v>
      </c>
      <c r="I14241" t="s">
        <v>10</v>
      </c>
      <c r="J14241" s="3">
        <v>0.242424370458767</v>
      </c>
      <c r="K14241" s="3">
        <v>1</v>
      </c>
    </row>
    <row r="14242" spans="1:11" x14ac:dyDescent="0.35">
      <c r="A14242" s="1">
        <v>46081</v>
      </c>
      <c r="B14242" s="4" t="s">
        <v>1832</v>
      </c>
      <c r="C14242" s="2">
        <v>0</v>
      </c>
      <c r="D14242" s="2">
        <v>0</v>
      </c>
      <c r="E14242" s="2">
        <v>88575093.192000002</v>
      </c>
      <c r="F14242" s="2">
        <v>88575276.420000002</v>
      </c>
      <c r="G14242" s="5" t="e">
        <f>Table3[[#This Row],[PDD]]/Table3[[#This Row],[DC]]</f>
        <v>#DIV/0!</v>
      </c>
      <c r="H14242" s="5">
        <f>Table3[[#This Row],[PDD]]/Table3[[#This Row],[PL_CVM]]</f>
        <v>0</v>
      </c>
      <c r="I14242" t="s">
        <v>10</v>
      </c>
      <c r="J14242" s="3">
        <v>1</v>
      </c>
      <c r="K14242" s="3">
        <v>1</v>
      </c>
    </row>
    <row r="14243" spans="1:11" x14ac:dyDescent="0.35">
      <c r="A14243" s="1">
        <v>46081</v>
      </c>
      <c r="B14243" s="4" t="s">
        <v>1833</v>
      </c>
      <c r="C14243" s="2">
        <v>3464425.77</v>
      </c>
      <c r="D14243" s="2">
        <v>0</v>
      </c>
      <c r="E14243" s="2">
        <v>3416044.9306000001</v>
      </c>
      <c r="F14243" s="2">
        <v>3416058.18</v>
      </c>
      <c r="G14243" s="5">
        <f>Table3[[#This Row],[PDD]]/Table3[[#This Row],[DC]]</f>
        <v>0</v>
      </c>
      <c r="H14243" s="5">
        <f>Table3[[#This Row],[PDD]]/Table3[[#This Row],[PL_CVM]]</f>
        <v>0</v>
      </c>
      <c r="I14243" t="s">
        <v>10</v>
      </c>
      <c r="J14243" s="3">
        <v>0.85761643740600002</v>
      </c>
      <c r="K14243" s="3">
        <v>1</v>
      </c>
    </row>
    <row r="14244" spans="1:11" x14ac:dyDescent="0.35">
      <c r="A14244" s="1">
        <v>46081</v>
      </c>
      <c r="B14244" s="4" t="s">
        <v>1834</v>
      </c>
      <c r="C14244" s="2">
        <v>20422036.52</v>
      </c>
      <c r="D14244" s="2">
        <v>0</v>
      </c>
      <c r="E14244" s="2">
        <v>22543931.342399999</v>
      </c>
      <c r="F14244" s="2">
        <v>22543875.170000002</v>
      </c>
      <c r="G14244" s="5">
        <f>Table3[[#This Row],[PDD]]/Table3[[#This Row],[DC]]</f>
        <v>0</v>
      </c>
      <c r="H14244" s="5">
        <f>Table3[[#This Row],[PDD]]/Table3[[#This Row],[PL_CVM]]</f>
        <v>0</v>
      </c>
      <c r="I14244" t="s">
        <v>10</v>
      </c>
      <c r="J14244" s="3">
        <v>1</v>
      </c>
      <c r="K14244" s="3">
        <v>1</v>
      </c>
    </row>
    <row r="14245" spans="1:11" x14ac:dyDescent="0.35">
      <c r="A14245" s="1">
        <v>46081</v>
      </c>
      <c r="B14245" s="4" t="s">
        <v>3516</v>
      </c>
      <c r="C14245" s="2">
        <v>0</v>
      </c>
      <c r="D14245" s="2">
        <v>0</v>
      </c>
      <c r="E14245" s="2">
        <v>119178026.41500001</v>
      </c>
      <c r="F14245" s="2">
        <v>119202605.93000001</v>
      </c>
      <c r="G14245" s="5" t="e">
        <f>Table3[[#This Row],[PDD]]/Table3[[#This Row],[DC]]</f>
        <v>#DIV/0!</v>
      </c>
      <c r="H14245" s="5">
        <f>Table3[[#This Row],[PDD]]/Table3[[#This Row],[PL_CVM]]</f>
        <v>0</v>
      </c>
      <c r="I14245" t="s">
        <v>10</v>
      </c>
      <c r="J14245" s="3">
        <v>1</v>
      </c>
      <c r="K14245" s="3">
        <v>1</v>
      </c>
    </row>
    <row r="14246" spans="1:11" x14ac:dyDescent="0.35">
      <c r="A14246" s="1">
        <v>46081</v>
      </c>
      <c r="B14246" s="4" t="s">
        <v>1835</v>
      </c>
      <c r="C14246" s="2">
        <v>93395988.989999995</v>
      </c>
      <c r="D14246" s="2">
        <v>0.01</v>
      </c>
      <c r="E14246" s="2">
        <v>93854809.900800005</v>
      </c>
      <c r="F14246" s="2">
        <v>93854798.390000001</v>
      </c>
      <c r="G14246" s="5">
        <f>Table3[[#This Row],[PDD]]/Table3[[#This Row],[DC]]</f>
        <v>1.0707097925876356E-10</v>
      </c>
      <c r="H14246" s="5">
        <f>Table3[[#This Row],[PDD]]/Table3[[#This Row],[PL_CVM]]</f>
        <v>1.0654756252787898E-10</v>
      </c>
      <c r="I14246" t="s">
        <v>10</v>
      </c>
      <c r="J14246" s="3">
        <v>1</v>
      </c>
      <c r="K14246" s="3">
        <v>1</v>
      </c>
    </row>
    <row r="14247" spans="1:11" x14ac:dyDescent="0.35">
      <c r="A14247" s="1">
        <v>46081</v>
      </c>
      <c r="B14247" s="4" t="s">
        <v>1836</v>
      </c>
      <c r="C14247" s="2">
        <v>16840906.359999999</v>
      </c>
      <c r="D14247" s="2">
        <v>290618.55</v>
      </c>
      <c r="E14247" s="2">
        <v>17683952.212200001</v>
      </c>
      <c r="F14247" s="2">
        <v>17683982.030000001</v>
      </c>
      <c r="G14247" s="5">
        <f>Table3[[#This Row],[PDD]]/Table3[[#This Row],[DC]]</f>
        <v>1.7256704822625712E-2</v>
      </c>
      <c r="H14247" s="5">
        <f>Table3[[#This Row],[PDD]]/Table3[[#This Row],[PL_CVM]]</f>
        <v>1.6433999396005945E-2</v>
      </c>
      <c r="I14247" t="s">
        <v>10</v>
      </c>
      <c r="J14247" s="3">
        <v>0.52325767096431397</v>
      </c>
      <c r="K14247" s="3">
        <v>0.52325767096431397</v>
      </c>
    </row>
    <row r="14248" spans="1:11" x14ac:dyDescent="0.35">
      <c r="A14248" s="1">
        <v>46081</v>
      </c>
      <c r="B14248" s="4" t="s">
        <v>1837</v>
      </c>
      <c r="C14248" s="2">
        <v>0</v>
      </c>
      <c r="D14248" s="2">
        <v>0</v>
      </c>
      <c r="E14248" s="2">
        <v>1812284685.2061</v>
      </c>
      <c r="F14248" s="2">
        <v>1814265321.54</v>
      </c>
      <c r="G14248" s="5" t="e">
        <f>Table3[[#This Row],[PDD]]/Table3[[#This Row],[DC]]</f>
        <v>#DIV/0!</v>
      </c>
      <c r="H14248" s="5">
        <f>Table3[[#This Row],[PDD]]/Table3[[#This Row],[PL_CVM]]</f>
        <v>0</v>
      </c>
      <c r="I14248" t="s">
        <v>10</v>
      </c>
      <c r="J14248" s="3">
        <v>1</v>
      </c>
      <c r="K14248" s="3">
        <v>1</v>
      </c>
    </row>
    <row r="14249" spans="1:11" x14ac:dyDescent="0.35">
      <c r="A14249" s="1">
        <v>46081</v>
      </c>
      <c r="B14249" s="4" t="s">
        <v>1838</v>
      </c>
      <c r="C14249" s="2">
        <v>1</v>
      </c>
      <c r="D14249" s="2">
        <v>0</v>
      </c>
      <c r="E14249" s="2">
        <v>154944966</v>
      </c>
      <c r="F14249" s="2">
        <v>154944586.88</v>
      </c>
      <c r="G14249" s="5">
        <f>Table3[[#This Row],[PDD]]/Table3[[#This Row],[DC]]</f>
        <v>0</v>
      </c>
      <c r="H14249" s="5">
        <f>Table3[[#This Row],[PDD]]/Table3[[#This Row],[PL_CVM]]</f>
        <v>0</v>
      </c>
      <c r="I14249" t="s">
        <v>10</v>
      </c>
      <c r="J14249" s="3">
        <v>1</v>
      </c>
      <c r="K14249" s="3">
        <v>1</v>
      </c>
    </row>
    <row r="14250" spans="1:11" x14ac:dyDescent="0.35">
      <c r="A14250" s="1">
        <v>46081</v>
      </c>
      <c r="B14250" s="4" t="s">
        <v>1839</v>
      </c>
      <c r="C14250" s="2">
        <v>21356018.579999998</v>
      </c>
      <c r="D14250" s="2">
        <v>0</v>
      </c>
      <c r="E14250" s="2">
        <v>21546123</v>
      </c>
      <c r="F14250" s="2">
        <v>21546159.66</v>
      </c>
      <c r="G14250" s="5">
        <f>Table3[[#This Row],[PDD]]/Table3[[#This Row],[DC]]</f>
        <v>0</v>
      </c>
      <c r="H14250" s="5">
        <f>Table3[[#This Row],[PDD]]/Table3[[#This Row],[PL_CVM]]</f>
        <v>0</v>
      </c>
      <c r="I14250" t="s">
        <v>10</v>
      </c>
      <c r="J14250" s="3">
        <v>0.100628915930722</v>
      </c>
      <c r="K14250" s="3">
        <v>0.100628915930722</v>
      </c>
    </row>
    <row r="14251" spans="1:11" x14ac:dyDescent="0.35">
      <c r="A14251" s="1">
        <v>46081</v>
      </c>
      <c r="B14251" s="4" t="s">
        <v>1840</v>
      </c>
      <c r="C14251" s="2">
        <v>38782647.520000003</v>
      </c>
      <c r="D14251" s="2">
        <v>0</v>
      </c>
      <c r="E14251" s="2">
        <v>38952879.492799997</v>
      </c>
      <c r="F14251" s="2">
        <v>38952771.810000002</v>
      </c>
      <c r="G14251" s="5">
        <f>Table3[[#This Row],[PDD]]/Table3[[#This Row],[DC]]</f>
        <v>0</v>
      </c>
      <c r="H14251" s="5">
        <f>Table3[[#This Row],[PDD]]/Table3[[#This Row],[PL_CVM]]</f>
        <v>0</v>
      </c>
      <c r="I14251" t="s">
        <v>10</v>
      </c>
      <c r="J14251" s="3">
        <v>1</v>
      </c>
      <c r="K14251" s="3">
        <v>1</v>
      </c>
    </row>
    <row r="14252" spans="1:11" x14ac:dyDescent="0.35">
      <c r="A14252" s="1">
        <v>46081</v>
      </c>
      <c r="B14252" s="4" t="s">
        <v>1841</v>
      </c>
      <c r="C14252" s="2">
        <v>77360951.780000001</v>
      </c>
      <c r="D14252" s="2">
        <v>1108763</v>
      </c>
      <c r="E14252" s="2">
        <v>81193299.126000002</v>
      </c>
      <c r="F14252" s="2">
        <v>81193190.180000007</v>
      </c>
      <c r="G14252" s="5">
        <f>Table3[[#This Row],[PDD]]/Table3[[#This Row],[DC]]</f>
        <v>1.4332334006865809E-2</v>
      </c>
      <c r="H14252" s="5">
        <f>Table3[[#This Row],[PDD]]/Table3[[#This Row],[PL_CVM]]</f>
        <v>1.3655861994607488E-2</v>
      </c>
      <c r="I14252" t="s">
        <v>10</v>
      </c>
      <c r="J14252" s="3">
        <v>0.14668222794984601</v>
      </c>
      <c r="K14252" s="3">
        <v>0.33711145730787401</v>
      </c>
    </row>
    <row r="14253" spans="1:11" x14ac:dyDescent="0.35">
      <c r="A14253" s="1">
        <v>46081</v>
      </c>
      <c r="B14253" s="4" t="s">
        <v>1842</v>
      </c>
      <c r="C14253" s="2">
        <v>22035849.420000002</v>
      </c>
      <c r="D14253" s="2">
        <v>8933034.4900000002</v>
      </c>
      <c r="E14253" s="2">
        <v>13982784.0768</v>
      </c>
      <c r="F14253" s="2">
        <v>13982733.189999999</v>
      </c>
      <c r="G14253" s="5">
        <f>Table3[[#This Row],[PDD]]/Table3[[#This Row],[DC]]</f>
        <v>0.40538643733389607</v>
      </c>
      <c r="H14253" s="5">
        <f>Table3[[#This Row],[PDD]]/Table3[[#This Row],[PL_CVM]]</f>
        <v>0.63886182827178728</v>
      </c>
      <c r="I14253" t="s">
        <v>10</v>
      </c>
      <c r="J14253" s="3">
        <v>1</v>
      </c>
      <c r="K14253" s="3">
        <v>1</v>
      </c>
    </row>
    <row r="14254" spans="1:11" x14ac:dyDescent="0.35">
      <c r="A14254" s="1">
        <v>46081</v>
      </c>
      <c r="B14254" s="4" t="s">
        <v>1843</v>
      </c>
      <c r="C14254" s="2">
        <v>13942832.529999999</v>
      </c>
      <c r="D14254" s="2">
        <v>468871.46</v>
      </c>
      <c r="E14254" s="2">
        <v>25057198.296399999</v>
      </c>
      <c r="F14254" s="2">
        <v>25057227.100000001</v>
      </c>
      <c r="G14254" s="5">
        <f>Table3[[#This Row],[PDD]]/Table3[[#This Row],[DC]]</f>
        <v>3.3628135387207443E-2</v>
      </c>
      <c r="H14254" s="5">
        <f>Table3[[#This Row],[PDD]]/Table3[[#This Row],[PL_CVM]]</f>
        <v>1.8712025002958127E-2</v>
      </c>
      <c r="I14254" t="s">
        <v>10</v>
      </c>
      <c r="J14254" s="3">
        <v>0.59060386941688403</v>
      </c>
      <c r="K14254" s="3">
        <v>0.59060386941688403</v>
      </c>
    </row>
    <row r="14255" spans="1:11" x14ac:dyDescent="0.35">
      <c r="A14255" s="1">
        <v>46081</v>
      </c>
      <c r="B14255" s="4" t="s">
        <v>1844</v>
      </c>
      <c r="C14255" s="2">
        <v>0</v>
      </c>
      <c r="D14255" s="2">
        <v>0</v>
      </c>
      <c r="E14255" s="2">
        <v>65114830.594400004</v>
      </c>
      <c r="F14255" s="2">
        <v>65114846.270000003</v>
      </c>
      <c r="G14255" s="5" t="e">
        <f>Table3[[#This Row],[PDD]]/Table3[[#This Row],[DC]]</f>
        <v>#DIV/0!</v>
      </c>
      <c r="H14255" s="5">
        <f>Table3[[#This Row],[PDD]]/Table3[[#This Row],[PL_CVM]]</f>
        <v>0</v>
      </c>
      <c r="I14255" t="s">
        <v>10</v>
      </c>
      <c r="J14255" s="3">
        <v>0.137692594546519</v>
      </c>
      <c r="K14255" s="3">
        <v>0.137692594546519</v>
      </c>
    </row>
    <row r="14256" spans="1:11" x14ac:dyDescent="0.35">
      <c r="A14256" s="1">
        <v>46081</v>
      </c>
      <c r="B14256" s="4" t="s">
        <v>3322</v>
      </c>
      <c r="C14256" s="2">
        <v>0</v>
      </c>
      <c r="D14256" s="2">
        <v>0</v>
      </c>
      <c r="E14256" s="2">
        <v>0</v>
      </c>
      <c r="F14256" s="2">
        <v>0</v>
      </c>
      <c r="G14256" s="5" t="e">
        <f>Table3[[#This Row],[PDD]]/Table3[[#This Row],[DC]]</f>
        <v>#DIV/0!</v>
      </c>
      <c r="H14256" s="5" t="e">
        <f>Table3[[#This Row],[PDD]]/Table3[[#This Row],[PL_CVM]]</f>
        <v>#DIV/0!</v>
      </c>
      <c r="I14256" t="s">
        <v>13</v>
      </c>
      <c r="J14256" s="3" t="e">
        <v>#NUM!</v>
      </c>
      <c r="K14256" s="3" t="e">
        <v>#NUM!</v>
      </c>
    </row>
    <row r="14257" spans="1:11" x14ac:dyDescent="0.35">
      <c r="A14257" s="1">
        <v>46081</v>
      </c>
      <c r="B14257" s="4" t="s">
        <v>1845</v>
      </c>
      <c r="C14257" s="2">
        <v>0</v>
      </c>
      <c r="D14257" s="2">
        <v>0</v>
      </c>
      <c r="E14257" s="2">
        <v>0</v>
      </c>
      <c r="F14257" s="2">
        <v>0</v>
      </c>
      <c r="G14257" s="5" t="e">
        <f>Table3[[#This Row],[PDD]]/Table3[[#This Row],[DC]]</f>
        <v>#DIV/0!</v>
      </c>
      <c r="H14257" s="5" t="e">
        <f>Table3[[#This Row],[PDD]]/Table3[[#This Row],[PL_CVM]]</f>
        <v>#DIV/0!</v>
      </c>
      <c r="I14257" t="s">
        <v>13</v>
      </c>
      <c r="J14257" s="3" t="e">
        <v>#NUM!</v>
      </c>
      <c r="K14257" s="3" t="e">
        <v>#NUM!</v>
      </c>
    </row>
    <row r="14258" spans="1:11" x14ac:dyDescent="0.35">
      <c r="A14258" s="1">
        <v>46081</v>
      </c>
      <c r="B14258" s="4" t="s">
        <v>1846</v>
      </c>
      <c r="C14258" s="2">
        <v>30484601.710000001</v>
      </c>
      <c r="D14258" s="2">
        <v>638814.35</v>
      </c>
      <c r="E14258" s="2">
        <v>31238692.508000001</v>
      </c>
      <c r="F14258" s="2">
        <v>31238741.030000001</v>
      </c>
      <c r="G14258" s="5">
        <f>Table3[[#This Row],[PDD]]/Table3[[#This Row],[DC]]</f>
        <v>2.0955312327090265E-2</v>
      </c>
      <c r="H14258" s="5">
        <f>Table3[[#This Row],[PDD]]/Table3[[#This Row],[PL_CVM]]</f>
        <v>2.0449426863474337E-2</v>
      </c>
      <c r="I14258" t="s">
        <v>10</v>
      </c>
      <c r="J14258" s="3">
        <v>0.60557165890203102</v>
      </c>
      <c r="K14258" s="3">
        <v>0.60557165890203102</v>
      </c>
    </row>
    <row r="14259" spans="1:11" x14ac:dyDescent="0.35">
      <c r="A14259" s="1">
        <v>46081</v>
      </c>
      <c r="B14259" s="4" t="s">
        <v>1847</v>
      </c>
      <c r="C14259" s="2">
        <v>0</v>
      </c>
      <c r="D14259" s="2">
        <v>0</v>
      </c>
      <c r="E14259" s="2">
        <v>68028809.579999998</v>
      </c>
      <c r="F14259" s="2">
        <v>68028751.519999996</v>
      </c>
      <c r="G14259" s="5" t="e">
        <f>Table3[[#This Row],[PDD]]/Table3[[#This Row],[DC]]</f>
        <v>#DIV/0!</v>
      </c>
      <c r="H14259" s="5">
        <f>Table3[[#This Row],[PDD]]/Table3[[#This Row],[PL_CVM]]</f>
        <v>0</v>
      </c>
      <c r="I14259" t="s">
        <v>10</v>
      </c>
      <c r="J14259" s="3">
        <v>0</v>
      </c>
      <c r="K14259" s="3">
        <v>0</v>
      </c>
    </row>
    <row r="14260" spans="1:11" x14ac:dyDescent="0.35">
      <c r="A14260" s="1">
        <v>46081</v>
      </c>
      <c r="B14260" s="4" t="s">
        <v>1848</v>
      </c>
      <c r="C14260" s="2">
        <v>13930789.65</v>
      </c>
      <c r="D14260" s="2">
        <v>13930789.65</v>
      </c>
      <c r="E14260" s="2">
        <v>210915.39600000001</v>
      </c>
      <c r="F14260" s="2">
        <v>210852.23</v>
      </c>
      <c r="G14260" s="5">
        <f>Table3[[#This Row],[PDD]]/Table3[[#This Row],[DC]]</f>
        <v>1</v>
      </c>
      <c r="H14260" s="5">
        <f>Table3[[#This Row],[PDD]]/Table3[[#This Row],[PL_CVM]]</f>
        <v>66.068969960621232</v>
      </c>
      <c r="I14260" t="s">
        <v>10</v>
      </c>
      <c r="J14260" s="3">
        <v>0</v>
      </c>
      <c r="K14260" s="3">
        <v>0</v>
      </c>
    </row>
    <row r="14261" spans="1:11" x14ac:dyDescent="0.35">
      <c r="A14261" s="1">
        <v>46081</v>
      </c>
      <c r="B14261" s="4" t="s">
        <v>1849</v>
      </c>
      <c r="C14261" s="2">
        <v>90007305.409999996</v>
      </c>
      <c r="D14261" s="2">
        <v>10933832.720000001</v>
      </c>
      <c r="E14261" s="2">
        <v>85758807.801699996</v>
      </c>
      <c r="F14261" s="2">
        <v>85758796.920000002</v>
      </c>
      <c r="G14261" s="5">
        <f>Table3[[#This Row],[PDD]]/Table3[[#This Row],[DC]]</f>
        <v>0.12147716977187975</v>
      </c>
      <c r="H14261" s="5">
        <f>Table3[[#This Row],[PDD]]/Table3[[#This Row],[PL_CVM]]</f>
        <v>0.12749517382105552</v>
      </c>
      <c r="I14261" t="s">
        <v>10</v>
      </c>
      <c r="J14261" s="3">
        <v>0.15997813686174001</v>
      </c>
      <c r="K14261" s="3">
        <v>0.33655214414638701</v>
      </c>
    </row>
    <row r="14262" spans="1:11" x14ac:dyDescent="0.35">
      <c r="A14262" s="1">
        <v>46081</v>
      </c>
      <c r="B14262" s="4" t="s">
        <v>3719</v>
      </c>
      <c r="C14262" s="2">
        <v>0</v>
      </c>
      <c r="D14262" s="2">
        <v>0</v>
      </c>
      <c r="E14262" s="2">
        <v>34357213.123199999</v>
      </c>
      <c r="F14262" s="2">
        <v>34417073.740000002</v>
      </c>
      <c r="G14262" s="5" t="e">
        <f>Table3[[#This Row],[PDD]]/Table3[[#This Row],[DC]]</f>
        <v>#DIV/0!</v>
      </c>
      <c r="H14262" s="5">
        <f>Table3[[#This Row],[PDD]]/Table3[[#This Row],[PL_CVM]]</f>
        <v>0</v>
      </c>
      <c r="I14262" t="s">
        <v>10</v>
      </c>
      <c r="J14262" s="3">
        <v>1</v>
      </c>
      <c r="K14262" s="3">
        <v>1</v>
      </c>
    </row>
    <row r="14263" spans="1:11" x14ac:dyDescent="0.35">
      <c r="A14263" s="1">
        <v>46081</v>
      </c>
      <c r="B14263" s="4" t="s">
        <v>1850</v>
      </c>
      <c r="C14263" s="2">
        <v>169725518.91</v>
      </c>
      <c r="D14263" s="2">
        <v>0</v>
      </c>
      <c r="E14263" s="2">
        <v>212994618.95910001</v>
      </c>
      <c r="F14263" s="2">
        <v>212996292.38</v>
      </c>
      <c r="G14263" s="5">
        <f>Table3[[#This Row],[PDD]]/Table3[[#This Row],[DC]]</f>
        <v>0</v>
      </c>
      <c r="H14263" s="5">
        <f>Table3[[#This Row],[PDD]]/Table3[[#This Row],[PL_CVM]]</f>
        <v>0</v>
      </c>
      <c r="I14263" t="s">
        <v>10</v>
      </c>
      <c r="J14263" s="3">
        <v>0.152614350859924</v>
      </c>
      <c r="K14263" s="3">
        <v>0.152614350859924</v>
      </c>
    </row>
    <row r="14264" spans="1:11" x14ac:dyDescent="0.35">
      <c r="A14264" s="1">
        <v>46081</v>
      </c>
      <c r="B14264" s="4" t="s">
        <v>1851</v>
      </c>
      <c r="C14264" s="2">
        <v>0</v>
      </c>
      <c r="D14264" s="2">
        <v>0</v>
      </c>
      <c r="E14264" s="2">
        <v>183434214.76930001</v>
      </c>
      <c r="F14264" s="2">
        <v>183711890.34</v>
      </c>
      <c r="G14264" s="5" t="e">
        <f>Table3[[#This Row],[PDD]]/Table3[[#This Row],[DC]]</f>
        <v>#DIV/0!</v>
      </c>
      <c r="H14264" s="5">
        <f>Table3[[#This Row],[PDD]]/Table3[[#This Row],[PL_CVM]]</f>
        <v>0</v>
      </c>
      <c r="I14264" t="s">
        <v>10</v>
      </c>
      <c r="J14264" s="3">
        <v>1</v>
      </c>
      <c r="K14264" s="3">
        <v>1</v>
      </c>
    </row>
    <row r="14265" spans="1:11" x14ac:dyDescent="0.35">
      <c r="A14265" s="1">
        <v>46081</v>
      </c>
      <c r="B14265" s="4" t="s">
        <v>1852</v>
      </c>
      <c r="C14265" s="2">
        <v>0</v>
      </c>
      <c r="D14265" s="2">
        <v>0</v>
      </c>
      <c r="E14265" s="2">
        <v>13085354.973300001</v>
      </c>
      <c r="F14265" s="2">
        <v>13085377.460000001</v>
      </c>
      <c r="G14265" s="5" t="e">
        <f>Table3[[#This Row],[PDD]]/Table3[[#This Row],[DC]]</f>
        <v>#DIV/0!</v>
      </c>
      <c r="H14265" s="5">
        <f>Table3[[#This Row],[PDD]]/Table3[[#This Row],[PL_CVM]]</f>
        <v>0</v>
      </c>
      <c r="I14265" t="s">
        <v>10</v>
      </c>
      <c r="J14265" s="3">
        <v>1</v>
      </c>
      <c r="K14265" s="3">
        <v>1</v>
      </c>
    </row>
    <row r="14266" spans="1:11" x14ac:dyDescent="0.35">
      <c r="A14266" s="1">
        <v>46081</v>
      </c>
      <c r="B14266" s="4" t="s">
        <v>1853</v>
      </c>
      <c r="C14266" s="2">
        <v>0</v>
      </c>
      <c r="D14266" s="2">
        <v>0</v>
      </c>
      <c r="E14266" s="2">
        <v>51859305.222999997</v>
      </c>
      <c r="F14266" s="2">
        <v>0</v>
      </c>
      <c r="G14266" s="5" t="e">
        <f>Table3[[#This Row],[PDD]]/Table3[[#This Row],[DC]]</f>
        <v>#DIV/0!</v>
      </c>
      <c r="H14266" s="5" t="e">
        <f>Table3[[#This Row],[PDD]]/Table3[[#This Row],[PL_CVM]]</f>
        <v>#DIV/0!</v>
      </c>
      <c r="I14266" t="s">
        <v>13</v>
      </c>
      <c r="J14266" s="3">
        <v>1</v>
      </c>
      <c r="K14266" s="3">
        <v>1</v>
      </c>
    </row>
    <row r="14267" spans="1:11" x14ac:dyDescent="0.35">
      <c r="A14267" s="1">
        <v>46081</v>
      </c>
      <c r="B14267" s="4" t="s">
        <v>1854</v>
      </c>
      <c r="C14267" s="2">
        <v>864823.53</v>
      </c>
      <c r="D14267" s="2">
        <v>0</v>
      </c>
      <c r="E14267" s="2">
        <v>895206.11670000001</v>
      </c>
      <c r="F14267" s="2">
        <v>937976.35</v>
      </c>
      <c r="G14267" s="5">
        <f>Table3[[#This Row],[PDD]]/Table3[[#This Row],[DC]]</f>
        <v>0</v>
      </c>
      <c r="H14267" s="5">
        <f>Table3[[#This Row],[PDD]]/Table3[[#This Row],[PL_CVM]]</f>
        <v>0</v>
      </c>
      <c r="I14267" t="s">
        <v>10</v>
      </c>
      <c r="J14267" s="3">
        <v>0</v>
      </c>
      <c r="K14267" s="3">
        <v>0</v>
      </c>
    </row>
    <row r="14268" spans="1:11" x14ac:dyDescent="0.35">
      <c r="A14268" s="1">
        <v>46081</v>
      </c>
      <c r="B14268" s="4" t="s">
        <v>1855</v>
      </c>
      <c r="C14268" s="2">
        <v>3825233.28</v>
      </c>
      <c r="D14268" s="2">
        <v>1945371.74</v>
      </c>
      <c r="E14268" s="2">
        <v>2337609.287</v>
      </c>
      <c r="F14268" s="2">
        <v>2337646.69</v>
      </c>
      <c r="G14268" s="5">
        <f>Table3[[#This Row],[PDD]]/Table3[[#This Row],[DC]]</f>
        <v>0.5085629026002827</v>
      </c>
      <c r="H14268" s="5">
        <f>Table3[[#This Row],[PDD]]/Table3[[#This Row],[PL_CVM]]</f>
        <v>0.8321923703534515</v>
      </c>
      <c r="I14268" t="s">
        <v>10</v>
      </c>
      <c r="J14268" s="3">
        <v>1</v>
      </c>
      <c r="K14268" s="3">
        <v>1</v>
      </c>
    </row>
    <row r="14269" spans="1:11" x14ac:dyDescent="0.35">
      <c r="A14269" s="1">
        <v>46081</v>
      </c>
      <c r="B14269" s="4" t="s">
        <v>1856</v>
      </c>
      <c r="C14269" s="2">
        <v>5355208.07</v>
      </c>
      <c r="D14269" s="2">
        <v>593070.19999999995</v>
      </c>
      <c r="E14269" s="2">
        <v>6401033.5476000002</v>
      </c>
      <c r="F14269" s="2">
        <v>6401035.2300000004</v>
      </c>
      <c r="G14269" s="5">
        <f>Table3[[#This Row],[PDD]]/Table3[[#This Row],[DC]]</f>
        <v>0.11074643454516603</v>
      </c>
      <c r="H14269" s="5">
        <f>Table3[[#This Row],[PDD]]/Table3[[#This Row],[PL_CVM]]</f>
        <v>9.2652231817196215E-2</v>
      </c>
      <c r="I14269" t="s">
        <v>10</v>
      </c>
      <c r="J14269" s="3">
        <v>0.49593225475130298</v>
      </c>
      <c r="K14269" s="3">
        <v>1</v>
      </c>
    </row>
    <row r="14270" spans="1:11" x14ac:dyDescent="0.35">
      <c r="A14270" s="1">
        <v>46081</v>
      </c>
      <c r="B14270" s="4" t="s">
        <v>3448</v>
      </c>
      <c r="C14270" s="2">
        <v>0</v>
      </c>
      <c r="D14270" s="2">
        <v>0</v>
      </c>
      <c r="E14270" s="2">
        <v>31937932.560600001</v>
      </c>
      <c r="F14270" s="2">
        <v>31937850.140000001</v>
      </c>
      <c r="G14270" s="5" t="e">
        <f>Table3[[#This Row],[PDD]]/Table3[[#This Row],[DC]]</f>
        <v>#DIV/0!</v>
      </c>
      <c r="H14270" s="5">
        <f>Table3[[#This Row],[PDD]]/Table3[[#This Row],[PL_CVM]]</f>
        <v>0</v>
      </c>
      <c r="I14270" t="s">
        <v>10</v>
      </c>
      <c r="J14270" s="3">
        <v>1</v>
      </c>
      <c r="K14270" s="3">
        <v>1</v>
      </c>
    </row>
    <row r="14271" spans="1:11" x14ac:dyDescent="0.35">
      <c r="A14271" s="1">
        <v>46081</v>
      </c>
      <c r="B14271" s="4" t="s">
        <v>3323</v>
      </c>
      <c r="C14271" s="2">
        <v>10000</v>
      </c>
      <c r="D14271" s="2">
        <v>0</v>
      </c>
      <c r="E14271" s="2">
        <v>19787670.559799999</v>
      </c>
      <c r="F14271" s="2">
        <v>19787646.300000001</v>
      </c>
      <c r="G14271" s="5">
        <f>Table3[[#This Row],[PDD]]/Table3[[#This Row],[DC]]</f>
        <v>0</v>
      </c>
      <c r="H14271" s="5">
        <f>Table3[[#This Row],[PDD]]/Table3[[#This Row],[PL_CVM]]</f>
        <v>0</v>
      </c>
      <c r="I14271" t="s">
        <v>10</v>
      </c>
      <c r="J14271" s="3">
        <v>1</v>
      </c>
      <c r="K14271" s="3">
        <v>1</v>
      </c>
    </row>
    <row r="14272" spans="1:11" x14ac:dyDescent="0.35">
      <c r="A14272" s="1">
        <v>46081</v>
      </c>
      <c r="B14272" s="4" t="s">
        <v>3324</v>
      </c>
      <c r="C14272" s="2">
        <v>0</v>
      </c>
      <c r="D14272" s="2">
        <v>0</v>
      </c>
      <c r="E14272" s="2">
        <v>0</v>
      </c>
      <c r="F14272" s="2">
        <v>0</v>
      </c>
      <c r="G14272" s="5" t="e">
        <f>Table3[[#This Row],[PDD]]/Table3[[#This Row],[DC]]</f>
        <v>#DIV/0!</v>
      </c>
      <c r="H14272" s="5" t="e">
        <f>Table3[[#This Row],[PDD]]/Table3[[#This Row],[PL_CVM]]</f>
        <v>#DIV/0!</v>
      </c>
      <c r="I14272" t="s">
        <v>13</v>
      </c>
      <c r="J14272" s="3" t="e">
        <v>#NUM!</v>
      </c>
      <c r="K14272" s="3" t="e">
        <v>#NUM!</v>
      </c>
    </row>
    <row r="14273" spans="1:11" x14ac:dyDescent="0.35">
      <c r="A14273" s="1">
        <v>46081</v>
      </c>
      <c r="B14273" s="4" t="s">
        <v>1857</v>
      </c>
      <c r="C14273" s="2">
        <v>0</v>
      </c>
      <c r="D14273" s="2">
        <v>0</v>
      </c>
      <c r="E14273" s="2">
        <v>30776895.223900001</v>
      </c>
      <c r="F14273" s="2">
        <v>30488918.699999999</v>
      </c>
      <c r="G14273" s="5" t="e">
        <f>Table3[[#This Row],[PDD]]/Table3[[#This Row],[DC]]</f>
        <v>#DIV/0!</v>
      </c>
      <c r="H14273" s="5">
        <f>Table3[[#This Row],[PDD]]/Table3[[#This Row],[PL_CVM]]</f>
        <v>0</v>
      </c>
      <c r="I14273" t="s">
        <v>10</v>
      </c>
      <c r="J14273" s="3">
        <v>1</v>
      </c>
      <c r="K14273" s="3">
        <v>1</v>
      </c>
    </row>
    <row r="14274" spans="1:11" x14ac:dyDescent="0.35">
      <c r="A14274" s="1">
        <v>46081</v>
      </c>
      <c r="B14274" s="4" t="s">
        <v>3325</v>
      </c>
      <c r="C14274" s="2">
        <v>239168935.5</v>
      </c>
      <c r="D14274" s="2">
        <v>722296.21</v>
      </c>
      <c r="E14274" s="2">
        <v>239493266.24829999</v>
      </c>
      <c r="F14274" s="2">
        <v>239493558.03</v>
      </c>
      <c r="G14274" s="5">
        <f>Table3[[#This Row],[PDD]]/Table3[[#This Row],[DC]]</f>
        <v>3.020025190520614E-3</v>
      </c>
      <c r="H14274" s="5">
        <f>Table3[[#This Row],[PDD]]/Table3[[#This Row],[PL_CVM]]</f>
        <v>3.0159316849329284E-3</v>
      </c>
      <c r="I14274" t="s">
        <v>10</v>
      </c>
      <c r="J14274" s="3">
        <v>0.92539747841020203</v>
      </c>
      <c r="K14274" s="3">
        <v>0.95863266824492499</v>
      </c>
    </row>
    <row r="14275" spans="1:11" x14ac:dyDescent="0.35">
      <c r="A14275" s="1">
        <v>46081</v>
      </c>
      <c r="B14275" s="4" t="s">
        <v>1858</v>
      </c>
      <c r="C14275" s="2">
        <v>396956212.81</v>
      </c>
      <c r="D14275" s="2">
        <v>0</v>
      </c>
      <c r="E14275" s="2">
        <v>399862600.49040002</v>
      </c>
      <c r="F14275" s="2">
        <v>399862384.13</v>
      </c>
      <c r="G14275" s="5">
        <f>Table3[[#This Row],[PDD]]/Table3[[#This Row],[DC]]</f>
        <v>0</v>
      </c>
      <c r="H14275" s="5">
        <f>Table3[[#This Row],[PDD]]/Table3[[#This Row],[PL_CVM]]</f>
        <v>0</v>
      </c>
      <c r="I14275" t="s">
        <v>10</v>
      </c>
      <c r="J14275" s="3">
        <v>5.3831986997535601E-2</v>
      </c>
      <c r="K14275" s="3">
        <v>5.3831986997535601E-2</v>
      </c>
    </row>
    <row r="14276" spans="1:11" x14ac:dyDescent="0.35">
      <c r="A14276" s="1">
        <v>46081</v>
      </c>
      <c r="B14276" s="4" t="s">
        <v>1859</v>
      </c>
      <c r="C14276" s="2">
        <v>164687032.91</v>
      </c>
      <c r="D14276" s="2">
        <v>0</v>
      </c>
      <c r="E14276" s="2">
        <v>182980322.72080001</v>
      </c>
      <c r="F14276" s="2">
        <v>182978775.34999999</v>
      </c>
      <c r="G14276" s="5">
        <f>Table3[[#This Row],[PDD]]/Table3[[#This Row],[DC]]</f>
        <v>0</v>
      </c>
      <c r="H14276" s="5">
        <f>Table3[[#This Row],[PDD]]/Table3[[#This Row],[PL_CVM]]</f>
        <v>0</v>
      </c>
      <c r="I14276" t="s">
        <v>10</v>
      </c>
      <c r="J14276" s="3">
        <v>6.3199815962973194E-2</v>
      </c>
      <c r="K14276" s="3">
        <v>6.3199815962973194E-2</v>
      </c>
    </row>
    <row r="14277" spans="1:11" x14ac:dyDescent="0.35">
      <c r="A14277" s="1">
        <v>46081</v>
      </c>
      <c r="B14277" s="4" t="s">
        <v>1860</v>
      </c>
      <c r="C14277" s="2">
        <v>2234026.5</v>
      </c>
      <c r="D14277" s="2">
        <v>0</v>
      </c>
      <c r="E14277" s="2">
        <v>2660840.2968000001</v>
      </c>
      <c r="F14277" s="2">
        <v>2660840.64</v>
      </c>
      <c r="G14277" s="5">
        <f>Table3[[#This Row],[PDD]]/Table3[[#This Row],[DC]]</f>
        <v>0</v>
      </c>
      <c r="H14277" s="5">
        <f>Table3[[#This Row],[PDD]]/Table3[[#This Row],[PL_CVM]]</f>
        <v>0</v>
      </c>
      <c r="I14277" t="s">
        <v>10</v>
      </c>
      <c r="J14277" s="3">
        <v>0</v>
      </c>
      <c r="K14277" s="3">
        <v>0</v>
      </c>
    </row>
    <row r="14278" spans="1:11" x14ac:dyDescent="0.35">
      <c r="A14278" s="1">
        <v>46081</v>
      </c>
      <c r="B14278" s="4" t="s">
        <v>1861</v>
      </c>
      <c r="C14278" s="2">
        <v>57464265.460000001</v>
      </c>
      <c r="D14278" s="2">
        <v>57464265.460000001</v>
      </c>
      <c r="E14278" s="2">
        <v>1297995.3219999999</v>
      </c>
      <c r="F14278" s="2">
        <v>1297780.3600000001</v>
      </c>
      <c r="G14278" s="5">
        <f>Table3[[#This Row],[PDD]]/Table3[[#This Row],[DC]]</f>
        <v>1</v>
      </c>
      <c r="H14278" s="5">
        <f>Table3[[#This Row],[PDD]]/Table3[[#This Row],[PL_CVM]]</f>
        <v>44.278883570098102</v>
      </c>
      <c r="I14278" t="s">
        <v>10</v>
      </c>
      <c r="J14278" s="3">
        <v>0</v>
      </c>
      <c r="K14278" s="3">
        <v>0</v>
      </c>
    </row>
    <row r="14279" spans="1:11" x14ac:dyDescent="0.35">
      <c r="A14279" s="1">
        <v>46081</v>
      </c>
      <c r="B14279" s="4" t="s">
        <v>1862</v>
      </c>
      <c r="C14279" s="2">
        <v>178886211.68000001</v>
      </c>
      <c r="D14279" s="2">
        <v>0</v>
      </c>
      <c r="E14279" s="2">
        <v>185205678.97620001</v>
      </c>
      <c r="F14279" s="2">
        <v>185206092.16</v>
      </c>
      <c r="G14279" s="5">
        <f>Table3[[#This Row],[PDD]]/Table3[[#This Row],[DC]]</f>
        <v>0</v>
      </c>
      <c r="H14279" s="5">
        <f>Table3[[#This Row],[PDD]]/Table3[[#This Row],[PL_CVM]]</f>
        <v>0</v>
      </c>
      <c r="I14279" t="s">
        <v>10</v>
      </c>
      <c r="J14279" s="3">
        <v>0</v>
      </c>
      <c r="K14279" s="3">
        <v>0</v>
      </c>
    </row>
    <row r="14280" spans="1:11" x14ac:dyDescent="0.35">
      <c r="A14280" s="1">
        <v>46081</v>
      </c>
      <c r="B14280" s="4" t="s">
        <v>3326</v>
      </c>
      <c r="C14280" s="2">
        <v>212096903.49000001</v>
      </c>
      <c r="D14280" s="2">
        <v>837203.69</v>
      </c>
      <c r="E14280" s="2">
        <v>242959897.82319999</v>
      </c>
      <c r="F14280" s="2">
        <v>242960529.88999999</v>
      </c>
      <c r="G14280" s="5">
        <f>Table3[[#This Row],[PDD]]/Table3[[#This Row],[DC]]</f>
        <v>3.9472697442726815E-3</v>
      </c>
      <c r="H14280" s="5">
        <f>Table3[[#This Row],[PDD]]/Table3[[#This Row],[PL_CVM]]</f>
        <v>3.4458423776859669E-3</v>
      </c>
      <c r="I14280" t="s">
        <v>10</v>
      </c>
      <c r="J14280" s="3">
        <v>2.8852393931697699E-2</v>
      </c>
      <c r="K14280" s="3">
        <v>2.8852393931697699E-2</v>
      </c>
    </row>
    <row r="14281" spans="1:11" x14ac:dyDescent="0.35">
      <c r="A14281" s="1">
        <v>46081</v>
      </c>
      <c r="B14281" s="4" t="s">
        <v>1863</v>
      </c>
      <c r="C14281" s="2">
        <v>163536548.94999999</v>
      </c>
      <c r="D14281" s="2">
        <v>0</v>
      </c>
      <c r="E14281" s="2">
        <v>165889845.38260001</v>
      </c>
      <c r="F14281" s="2">
        <v>165890306.72</v>
      </c>
      <c r="G14281" s="5">
        <f>Table3[[#This Row],[PDD]]/Table3[[#This Row],[DC]]</f>
        <v>0</v>
      </c>
      <c r="H14281" s="5">
        <f>Table3[[#This Row],[PDD]]/Table3[[#This Row],[PL_CVM]]</f>
        <v>0</v>
      </c>
      <c r="I14281" t="s">
        <v>10</v>
      </c>
      <c r="J14281" s="3">
        <v>0.75249841299625098</v>
      </c>
      <c r="K14281" s="3">
        <v>0.75249841299625098</v>
      </c>
    </row>
    <row r="14282" spans="1:11" x14ac:dyDescent="0.35">
      <c r="A14282" s="1">
        <v>46081</v>
      </c>
      <c r="B14282" s="4" t="s">
        <v>1864</v>
      </c>
      <c r="C14282" s="2">
        <v>347483518.48000002</v>
      </c>
      <c r="D14282" s="2">
        <v>0</v>
      </c>
      <c r="E14282" s="2">
        <v>347408186.31599998</v>
      </c>
      <c r="F14282" s="2">
        <v>347408476.72000003</v>
      </c>
      <c r="G14282" s="5">
        <f>Table3[[#This Row],[PDD]]/Table3[[#This Row],[DC]]</f>
        <v>0</v>
      </c>
      <c r="H14282" s="5">
        <f>Table3[[#This Row],[PDD]]/Table3[[#This Row],[PL_CVM]]</f>
        <v>0</v>
      </c>
      <c r="I14282" t="s">
        <v>10</v>
      </c>
      <c r="J14282" s="3">
        <v>0</v>
      </c>
      <c r="K14282" s="3">
        <v>0</v>
      </c>
    </row>
    <row r="14283" spans="1:11" x14ac:dyDescent="0.35">
      <c r="A14283" s="1">
        <v>46081</v>
      </c>
      <c r="B14283" s="4" t="s">
        <v>3350</v>
      </c>
      <c r="C14283" s="2">
        <v>44492241.890000001</v>
      </c>
      <c r="D14283" s="2">
        <v>0</v>
      </c>
      <c r="E14283" s="2">
        <v>44509417.331600003</v>
      </c>
      <c r="F14283" s="2">
        <v>44509452.560000002</v>
      </c>
      <c r="G14283" s="5">
        <f>Table3[[#This Row],[PDD]]/Table3[[#This Row],[DC]]</f>
        <v>0</v>
      </c>
      <c r="H14283" s="5">
        <f>Table3[[#This Row],[PDD]]/Table3[[#This Row],[PL_CVM]]</f>
        <v>0</v>
      </c>
      <c r="I14283" t="s">
        <v>10</v>
      </c>
      <c r="J14283" s="3">
        <v>1</v>
      </c>
      <c r="K14283" s="3">
        <v>1</v>
      </c>
    </row>
    <row r="14284" spans="1:11" x14ac:dyDescent="0.35">
      <c r="A14284" s="1">
        <v>46081</v>
      </c>
      <c r="B14284" s="4" t="s">
        <v>1865</v>
      </c>
      <c r="C14284" s="2">
        <v>74091661.810000002</v>
      </c>
      <c r="D14284" s="2">
        <v>0</v>
      </c>
      <c r="E14284" s="2">
        <v>74000063.625599995</v>
      </c>
      <c r="F14284" s="2">
        <v>73999824.400000006</v>
      </c>
      <c r="G14284" s="5">
        <f>Table3[[#This Row],[PDD]]/Table3[[#This Row],[DC]]</f>
        <v>0</v>
      </c>
      <c r="H14284" s="5">
        <f>Table3[[#This Row],[PDD]]/Table3[[#This Row],[PL_CVM]]</f>
        <v>0</v>
      </c>
      <c r="I14284" t="s">
        <v>10</v>
      </c>
      <c r="J14284" s="3">
        <v>0</v>
      </c>
      <c r="K14284" s="3">
        <v>0</v>
      </c>
    </row>
    <row r="14285" spans="1:11" x14ac:dyDescent="0.35">
      <c r="A14285" s="1">
        <v>46081</v>
      </c>
      <c r="B14285" s="4" t="s">
        <v>1866</v>
      </c>
      <c r="C14285" s="2">
        <v>79477486.609999999</v>
      </c>
      <c r="D14285" s="2">
        <v>5139.57</v>
      </c>
      <c r="E14285" s="2">
        <v>149723121.44859999</v>
      </c>
      <c r="F14285" s="2">
        <v>149722922.96000001</v>
      </c>
      <c r="G14285" s="5">
        <f>Table3[[#This Row],[PDD]]/Table3[[#This Row],[DC]]</f>
        <v>6.4666992115894735E-5</v>
      </c>
      <c r="H14285" s="5">
        <f>Table3[[#This Row],[PDD]]/Table3[[#This Row],[PL_CVM]]</f>
        <v>3.4327208542228955E-5</v>
      </c>
      <c r="I14285" t="s">
        <v>10</v>
      </c>
      <c r="J14285" s="3">
        <v>0.51795871603453802</v>
      </c>
      <c r="K14285" s="3">
        <v>0.52634025382147698</v>
      </c>
    </row>
    <row r="14286" spans="1:11" x14ac:dyDescent="0.35">
      <c r="A14286" s="1">
        <v>46081</v>
      </c>
      <c r="B14286" s="4" t="s">
        <v>3763</v>
      </c>
      <c r="C14286" s="2">
        <v>0</v>
      </c>
      <c r="D14286" s="2">
        <v>0</v>
      </c>
      <c r="E14286" s="2">
        <v>49733961.264399998</v>
      </c>
      <c r="F14286" s="2">
        <v>49733982.460000001</v>
      </c>
      <c r="G14286" s="5" t="e">
        <f>Table3[[#This Row],[PDD]]/Table3[[#This Row],[DC]]</f>
        <v>#DIV/0!</v>
      </c>
      <c r="H14286" s="5">
        <f>Table3[[#This Row],[PDD]]/Table3[[#This Row],[PL_CVM]]</f>
        <v>0</v>
      </c>
      <c r="I14286" t="s">
        <v>10</v>
      </c>
      <c r="J14286" s="3">
        <v>0.34777573329918599</v>
      </c>
      <c r="K14286" s="3">
        <v>0.34777573329918599</v>
      </c>
    </row>
    <row r="14287" spans="1:11" x14ac:dyDescent="0.35">
      <c r="A14287" s="1">
        <v>46081</v>
      </c>
      <c r="B14287" s="4" t="s">
        <v>1867</v>
      </c>
      <c r="C14287" s="2">
        <v>0</v>
      </c>
      <c r="D14287" s="2">
        <v>0</v>
      </c>
      <c r="E14287" s="2">
        <v>78079276.197999999</v>
      </c>
      <c r="F14287" s="2">
        <v>78127385.549999997</v>
      </c>
      <c r="G14287" s="5" t="e">
        <f>Table3[[#This Row],[PDD]]/Table3[[#This Row],[DC]]</f>
        <v>#DIV/0!</v>
      </c>
      <c r="H14287" s="5">
        <f>Table3[[#This Row],[PDD]]/Table3[[#This Row],[PL_CVM]]</f>
        <v>0</v>
      </c>
      <c r="I14287" t="s">
        <v>10</v>
      </c>
      <c r="J14287" s="3">
        <v>1</v>
      </c>
      <c r="K14287" s="3">
        <v>1</v>
      </c>
    </row>
    <row r="14288" spans="1:11" x14ac:dyDescent="0.35">
      <c r="A14288" s="1">
        <v>46081</v>
      </c>
      <c r="B14288" s="4" t="s">
        <v>1868</v>
      </c>
      <c r="C14288" s="2">
        <v>76509629.620000005</v>
      </c>
      <c r="D14288" s="2">
        <v>0</v>
      </c>
      <c r="E14288" s="2">
        <v>76501890.400600001</v>
      </c>
      <c r="F14288" s="2">
        <v>76498365.540000007</v>
      </c>
      <c r="G14288" s="5">
        <f>Table3[[#This Row],[PDD]]/Table3[[#This Row],[DC]]</f>
        <v>0</v>
      </c>
      <c r="H14288" s="5">
        <f>Table3[[#This Row],[PDD]]/Table3[[#This Row],[PL_CVM]]</f>
        <v>0</v>
      </c>
      <c r="I14288" t="s">
        <v>10</v>
      </c>
      <c r="J14288" s="3">
        <v>1</v>
      </c>
      <c r="K14288" s="3">
        <v>1</v>
      </c>
    </row>
    <row r="14289" spans="1:11" x14ac:dyDescent="0.35">
      <c r="A14289" s="1">
        <v>46081</v>
      </c>
      <c r="B14289" s="4" t="s">
        <v>1870</v>
      </c>
      <c r="C14289" s="2">
        <v>34824335.520000003</v>
      </c>
      <c r="D14289" s="2">
        <v>0</v>
      </c>
      <c r="E14289" s="2">
        <v>32365967.127099998</v>
      </c>
      <c r="F14289" s="2">
        <v>34588238.399999999</v>
      </c>
      <c r="G14289" s="5">
        <f>Table3[[#This Row],[PDD]]/Table3[[#This Row],[DC]]</f>
        <v>0</v>
      </c>
      <c r="H14289" s="5">
        <f>Table3[[#This Row],[PDD]]/Table3[[#This Row],[PL_CVM]]</f>
        <v>0</v>
      </c>
      <c r="I14289" t="s">
        <v>13</v>
      </c>
      <c r="J14289" s="3">
        <v>0.35895715224193803</v>
      </c>
      <c r="K14289" s="3">
        <v>1</v>
      </c>
    </row>
    <row r="14290" spans="1:11" x14ac:dyDescent="0.35">
      <c r="A14290" s="1">
        <v>46081</v>
      </c>
      <c r="B14290" s="4" t="s">
        <v>1871</v>
      </c>
      <c r="C14290" s="2">
        <v>159449870.41999999</v>
      </c>
      <c r="D14290" s="2">
        <v>153738194.56999999</v>
      </c>
      <c r="E14290" s="2">
        <v>5935286.8786000004</v>
      </c>
      <c r="F14290" s="2">
        <v>5935284.25</v>
      </c>
      <c r="G14290" s="5">
        <f>Table3[[#This Row],[PDD]]/Table3[[#This Row],[DC]]</f>
        <v>0.96417886176417</v>
      </c>
      <c r="H14290" s="5">
        <f>Table3[[#This Row],[PDD]]/Table3[[#This Row],[PL_CVM]]</f>
        <v>25.902414795045409</v>
      </c>
      <c r="I14290" t="s">
        <v>10</v>
      </c>
      <c r="J14290" s="3">
        <v>1</v>
      </c>
      <c r="K14290" s="3">
        <v>1</v>
      </c>
    </row>
    <row r="14291" spans="1:11" x14ac:dyDescent="0.35">
      <c r="A14291" s="1">
        <v>46081</v>
      </c>
      <c r="B14291" s="4" t="s">
        <v>1872</v>
      </c>
      <c r="C14291" s="2">
        <v>262539036.13</v>
      </c>
      <c r="D14291" s="2">
        <v>0</v>
      </c>
      <c r="E14291" s="2">
        <v>24809929.546599999</v>
      </c>
      <c r="F14291" s="2">
        <v>24809902.329999998</v>
      </c>
      <c r="G14291" s="5">
        <f>Table3[[#This Row],[PDD]]/Table3[[#This Row],[DC]]</f>
        <v>0</v>
      </c>
      <c r="H14291" s="5">
        <f>Table3[[#This Row],[PDD]]/Table3[[#This Row],[PL_CVM]]</f>
        <v>0</v>
      </c>
      <c r="I14291" t="s">
        <v>10</v>
      </c>
      <c r="J14291" s="3">
        <v>1</v>
      </c>
      <c r="K14291" s="3">
        <v>1</v>
      </c>
    </row>
    <row r="14292" spans="1:11" x14ac:dyDescent="0.35">
      <c r="A14292" s="1">
        <v>46081</v>
      </c>
      <c r="B14292" s="4" t="s">
        <v>1873</v>
      </c>
      <c r="C14292" s="2">
        <v>6410003.6600000001</v>
      </c>
      <c r="D14292" s="2">
        <v>155839.07999999999</v>
      </c>
      <c r="E14292" s="2">
        <v>6192181.4261999996</v>
      </c>
      <c r="F14292" s="2">
        <v>6192182.21</v>
      </c>
      <c r="G14292" s="5">
        <f>Table3[[#This Row],[PDD]]/Table3[[#This Row],[DC]]</f>
        <v>2.431185507310615E-2</v>
      </c>
      <c r="H14292" s="5">
        <f>Table3[[#This Row],[PDD]]/Table3[[#This Row],[PL_CVM]]</f>
        <v>2.5167069494229238E-2</v>
      </c>
      <c r="I14292" t="s">
        <v>10</v>
      </c>
      <c r="J14292" s="3">
        <v>1</v>
      </c>
      <c r="K14292" s="3">
        <v>1</v>
      </c>
    </row>
    <row r="14293" spans="1:11" x14ac:dyDescent="0.35">
      <c r="A14293" s="1">
        <v>46081</v>
      </c>
      <c r="B14293" s="4" t="s">
        <v>1874</v>
      </c>
      <c r="C14293" s="2">
        <v>85113224.280000001</v>
      </c>
      <c r="D14293" s="2">
        <v>2553636.9500000002</v>
      </c>
      <c r="E14293" s="2">
        <v>83468357.705699995</v>
      </c>
      <c r="F14293" s="2">
        <v>83468507.75</v>
      </c>
      <c r="G14293" s="5">
        <f>Table3[[#This Row],[PDD]]/Table3[[#This Row],[DC]]</f>
        <v>3.0002822376922415E-2</v>
      </c>
      <c r="H14293" s="5">
        <f>Table3[[#This Row],[PDD]]/Table3[[#This Row],[PL_CVM]]</f>
        <v>3.0594017059086577E-2</v>
      </c>
      <c r="I14293" t="s">
        <v>10</v>
      </c>
      <c r="J14293" s="3">
        <v>1</v>
      </c>
      <c r="K14293" s="3">
        <v>1</v>
      </c>
    </row>
    <row r="14294" spans="1:11" x14ac:dyDescent="0.35">
      <c r="A14294" s="1">
        <v>46081</v>
      </c>
      <c r="B14294" s="4" t="s">
        <v>1875</v>
      </c>
      <c r="C14294" s="2">
        <v>36074234.210000001</v>
      </c>
      <c r="D14294" s="2">
        <v>0</v>
      </c>
      <c r="E14294" s="2">
        <v>45170134.835199997</v>
      </c>
      <c r="F14294" s="2">
        <v>45170275.090000004</v>
      </c>
      <c r="G14294" s="5">
        <f>Table3[[#This Row],[PDD]]/Table3[[#This Row],[DC]]</f>
        <v>0</v>
      </c>
      <c r="H14294" s="5">
        <f>Table3[[#This Row],[PDD]]/Table3[[#This Row],[PL_CVM]]</f>
        <v>0</v>
      </c>
      <c r="I14294" t="s">
        <v>10</v>
      </c>
      <c r="J14294" s="3">
        <v>0</v>
      </c>
      <c r="K14294" s="3">
        <v>0</v>
      </c>
    </row>
    <row r="14295" spans="1:11" x14ac:dyDescent="0.35">
      <c r="A14295" s="1">
        <v>46081</v>
      </c>
      <c r="B14295" s="4" t="s">
        <v>1876</v>
      </c>
      <c r="C14295" s="2">
        <v>182577775.63</v>
      </c>
      <c r="D14295" s="2">
        <v>303419.23</v>
      </c>
      <c r="E14295" s="2">
        <v>177577582.9822</v>
      </c>
      <c r="F14295" s="2">
        <v>177577287.88</v>
      </c>
      <c r="G14295" s="5">
        <f>Table3[[#This Row],[PDD]]/Table3[[#This Row],[DC]]</f>
        <v>1.6618628907764178E-3</v>
      </c>
      <c r="H14295" s="5">
        <f>Table3[[#This Row],[PDD]]/Table3[[#This Row],[PL_CVM]]</f>
        <v>1.7086601198968599E-3</v>
      </c>
      <c r="I14295" t="s">
        <v>10</v>
      </c>
      <c r="J14295" s="3">
        <v>0.30866209410618101</v>
      </c>
      <c r="K14295" s="3">
        <v>0.52094431625906701</v>
      </c>
    </row>
    <row r="14296" spans="1:11" x14ac:dyDescent="0.35">
      <c r="A14296" s="1">
        <v>46081</v>
      </c>
      <c r="B14296" s="4" t="s">
        <v>1877</v>
      </c>
      <c r="C14296" s="2">
        <v>340173562.75999999</v>
      </c>
      <c r="D14296" s="2">
        <v>0</v>
      </c>
      <c r="E14296" s="2">
        <v>340071549.30150002</v>
      </c>
      <c r="F14296" s="2">
        <v>340071288.24000001</v>
      </c>
      <c r="G14296" s="5">
        <f>Table3[[#This Row],[PDD]]/Table3[[#This Row],[DC]]</f>
        <v>0</v>
      </c>
      <c r="H14296" s="5">
        <f>Table3[[#This Row],[PDD]]/Table3[[#This Row],[PL_CVM]]</f>
        <v>0</v>
      </c>
      <c r="I14296" t="s">
        <v>10</v>
      </c>
      <c r="J14296" s="3">
        <v>0</v>
      </c>
      <c r="K14296" s="3">
        <v>0</v>
      </c>
    </row>
    <row r="14297" spans="1:11" x14ac:dyDescent="0.35">
      <c r="A14297" s="1">
        <v>46081</v>
      </c>
      <c r="B14297" s="4" t="s">
        <v>1878</v>
      </c>
      <c r="C14297" s="2">
        <v>316862031.24000001</v>
      </c>
      <c r="D14297" s="2">
        <v>113855.25</v>
      </c>
      <c r="E14297" s="2">
        <v>343599168.17519999</v>
      </c>
      <c r="F14297" s="2">
        <v>338667967.89999998</v>
      </c>
      <c r="G14297" s="5">
        <f>Table3[[#This Row],[PDD]]/Table3[[#This Row],[DC]]</f>
        <v>3.5932121483423461E-4</v>
      </c>
      <c r="H14297" s="5">
        <f>Table3[[#This Row],[PDD]]/Table3[[#This Row],[PL_CVM]]</f>
        <v>3.3618547011100429E-4</v>
      </c>
      <c r="I14297" t="s">
        <v>10</v>
      </c>
      <c r="J14297" s="3">
        <v>0</v>
      </c>
      <c r="K14297" s="3">
        <v>0</v>
      </c>
    </row>
    <row r="14298" spans="1:11" x14ac:dyDescent="0.35">
      <c r="A14298" s="1">
        <v>46081</v>
      </c>
      <c r="B14298" s="4" t="s">
        <v>1879</v>
      </c>
      <c r="C14298" s="2">
        <v>0</v>
      </c>
      <c r="D14298" s="2">
        <v>0</v>
      </c>
      <c r="E14298" s="2">
        <v>186415541.39660001</v>
      </c>
      <c r="F14298" s="2">
        <v>186078725.38999999</v>
      </c>
      <c r="G14298" s="5" t="e">
        <f>Table3[[#This Row],[PDD]]/Table3[[#This Row],[DC]]</f>
        <v>#DIV/0!</v>
      </c>
      <c r="H14298" s="5">
        <f>Table3[[#This Row],[PDD]]/Table3[[#This Row],[PL_CVM]]</f>
        <v>0</v>
      </c>
      <c r="I14298" t="s">
        <v>10</v>
      </c>
      <c r="J14298" s="3">
        <v>1</v>
      </c>
      <c r="K14298" s="3">
        <v>1</v>
      </c>
    </row>
    <row r="14299" spans="1:11" x14ac:dyDescent="0.35">
      <c r="A14299" s="1">
        <v>46081</v>
      </c>
      <c r="B14299" s="4" t="s">
        <v>1880</v>
      </c>
      <c r="C14299" s="2">
        <v>602480143.76999998</v>
      </c>
      <c r="D14299" s="2">
        <v>0</v>
      </c>
      <c r="E14299" s="2">
        <v>602381845.29690003</v>
      </c>
      <c r="F14299" s="2">
        <v>602381408.51999998</v>
      </c>
      <c r="G14299" s="5">
        <f>Table3[[#This Row],[PDD]]/Table3[[#This Row],[DC]]</f>
        <v>0</v>
      </c>
      <c r="H14299" s="5">
        <f>Table3[[#This Row],[PDD]]/Table3[[#This Row],[PL_CVM]]</f>
        <v>0</v>
      </c>
      <c r="I14299" t="s">
        <v>10</v>
      </c>
      <c r="J14299" s="3">
        <v>0</v>
      </c>
      <c r="K14299" s="3">
        <v>0</v>
      </c>
    </row>
    <row r="14300" spans="1:11" x14ac:dyDescent="0.35">
      <c r="A14300" s="1">
        <v>46081</v>
      </c>
      <c r="B14300" s="4" t="s">
        <v>1881</v>
      </c>
      <c r="C14300" s="2">
        <v>0</v>
      </c>
      <c r="D14300" s="2">
        <v>0</v>
      </c>
      <c r="E14300" s="2">
        <v>15856618.9694</v>
      </c>
      <c r="F14300" s="2">
        <v>15856599.390000001</v>
      </c>
      <c r="G14300" s="5" t="e">
        <f>Table3[[#This Row],[PDD]]/Table3[[#This Row],[DC]]</f>
        <v>#DIV/0!</v>
      </c>
      <c r="H14300" s="5">
        <f>Table3[[#This Row],[PDD]]/Table3[[#This Row],[PL_CVM]]</f>
        <v>0</v>
      </c>
      <c r="I14300" t="s">
        <v>10</v>
      </c>
      <c r="J14300" s="3">
        <v>1</v>
      </c>
      <c r="K14300" s="3">
        <v>1</v>
      </c>
    </row>
    <row r="14301" spans="1:11" x14ac:dyDescent="0.35">
      <c r="A14301" s="1">
        <v>46081</v>
      </c>
      <c r="B14301" s="4" t="s">
        <v>3327</v>
      </c>
      <c r="C14301" s="2">
        <v>3612255.97</v>
      </c>
      <c r="D14301" s="2">
        <v>103256.21</v>
      </c>
      <c r="E14301" s="2">
        <v>3941038.4517000001</v>
      </c>
      <c r="F14301" s="2">
        <v>3941031.67</v>
      </c>
      <c r="G14301" s="5">
        <f>Table3[[#This Row],[PDD]]/Table3[[#This Row],[DC]]</f>
        <v>2.858496486892096E-2</v>
      </c>
      <c r="H14301" s="5">
        <f>Table3[[#This Row],[PDD]]/Table3[[#This Row],[PL_CVM]]</f>
        <v>2.6200299476405883E-2</v>
      </c>
      <c r="I14301" t="s">
        <v>10</v>
      </c>
      <c r="J14301" s="3">
        <v>1</v>
      </c>
      <c r="K14301" s="3">
        <v>1</v>
      </c>
    </row>
    <row r="14302" spans="1:11" x14ac:dyDescent="0.35">
      <c r="A14302" s="1">
        <v>46081</v>
      </c>
      <c r="B14302" s="4" t="s">
        <v>1882</v>
      </c>
      <c r="C14302" s="2">
        <v>13000000</v>
      </c>
      <c r="D14302" s="2">
        <v>0</v>
      </c>
      <c r="E14302" s="2">
        <v>12937634.628</v>
      </c>
      <c r="F14302" s="2">
        <v>12937621.16</v>
      </c>
      <c r="G14302" s="5">
        <f>Table3[[#This Row],[PDD]]/Table3[[#This Row],[DC]]</f>
        <v>0</v>
      </c>
      <c r="H14302" s="5">
        <f>Table3[[#This Row],[PDD]]/Table3[[#This Row],[PL_CVM]]</f>
        <v>0</v>
      </c>
      <c r="I14302" t="s">
        <v>10</v>
      </c>
      <c r="J14302" s="3">
        <v>0</v>
      </c>
      <c r="K14302" s="3">
        <v>0</v>
      </c>
    </row>
    <row r="14303" spans="1:11" x14ac:dyDescent="0.35">
      <c r="A14303" s="1">
        <v>46081</v>
      </c>
      <c r="B14303" s="4" t="s">
        <v>1883</v>
      </c>
      <c r="C14303" s="2">
        <v>45085098.560000002</v>
      </c>
      <c r="D14303" s="2">
        <v>15780254.68</v>
      </c>
      <c r="E14303" s="2">
        <v>16544699.805600001</v>
      </c>
      <c r="F14303" s="2">
        <v>16544748.609999999</v>
      </c>
      <c r="G14303" s="5">
        <f>Table3[[#This Row],[PDD]]/Table3[[#This Row],[DC]]</f>
        <v>0.35001042881162547</v>
      </c>
      <c r="H14303" s="5">
        <f>Table3[[#This Row],[PDD]]/Table3[[#This Row],[PL_CVM]]</f>
        <v>0.95379235139674934</v>
      </c>
      <c r="I14303" t="s">
        <v>10</v>
      </c>
      <c r="J14303" s="3">
        <v>0</v>
      </c>
      <c r="K14303" s="3">
        <v>0</v>
      </c>
    </row>
    <row r="14304" spans="1:11" x14ac:dyDescent="0.35">
      <c r="A14304" s="1">
        <v>46081</v>
      </c>
      <c r="B14304" s="4" t="s">
        <v>1884</v>
      </c>
      <c r="C14304" s="2">
        <v>2974063.83</v>
      </c>
      <c r="D14304" s="2">
        <v>0</v>
      </c>
      <c r="E14304" s="2">
        <v>3368190.3689999999</v>
      </c>
      <c r="F14304" s="2">
        <v>3242251.02</v>
      </c>
      <c r="G14304" s="5">
        <f>Table3[[#This Row],[PDD]]/Table3[[#This Row],[DC]]</f>
        <v>0</v>
      </c>
      <c r="H14304" s="5">
        <f>Table3[[#This Row],[PDD]]/Table3[[#This Row],[PL_CVM]]</f>
        <v>0</v>
      </c>
      <c r="I14304" t="s">
        <v>10</v>
      </c>
      <c r="J14304" s="3">
        <v>0</v>
      </c>
      <c r="K14304" s="3">
        <v>0</v>
      </c>
    </row>
    <row r="14305" spans="1:11" x14ac:dyDescent="0.35">
      <c r="A14305" s="1">
        <v>46081</v>
      </c>
      <c r="B14305" s="4" t="s">
        <v>1885</v>
      </c>
      <c r="C14305" s="2">
        <v>7129774.2800000003</v>
      </c>
      <c r="D14305" s="2">
        <v>433133.66</v>
      </c>
      <c r="E14305" s="2">
        <v>8678976.6618000008</v>
      </c>
      <c r="F14305" s="2">
        <v>8678980.0199999996</v>
      </c>
      <c r="G14305" s="5">
        <f>Table3[[#This Row],[PDD]]/Table3[[#This Row],[DC]]</f>
        <v>6.0749982115843357E-2</v>
      </c>
      <c r="H14305" s="5">
        <f>Table3[[#This Row],[PDD]]/Table3[[#This Row],[PL_CVM]]</f>
        <v>4.9906055665743999E-2</v>
      </c>
      <c r="I14305" t="s">
        <v>10</v>
      </c>
      <c r="J14305" s="3">
        <v>1</v>
      </c>
      <c r="K14305" s="3">
        <v>1</v>
      </c>
    </row>
    <row r="14306" spans="1:11" x14ac:dyDescent="0.35">
      <c r="A14306" s="1">
        <v>46081</v>
      </c>
      <c r="B14306" s="4" t="s">
        <v>1886</v>
      </c>
      <c r="C14306" s="2">
        <v>53916564.469999999</v>
      </c>
      <c r="D14306" s="2">
        <v>15164.94</v>
      </c>
      <c r="E14306" s="2">
        <v>53846691.217</v>
      </c>
      <c r="F14306" s="2">
        <v>53846764.020000003</v>
      </c>
      <c r="G14306" s="5">
        <f>Table3[[#This Row],[PDD]]/Table3[[#This Row],[DC]]</f>
        <v>2.8126680824476502E-4</v>
      </c>
      <c r="H14306" s="5">
        <f>Table3[[#This Row],[PDD]]/Table3[[#This Row],[PL_CVM]]</f>
        <v>2.8163140860920394E-4</v>
      </c>
      <c r="I14306" t="s">
        <v>10</v>
      </c>
      <c r="J14306" s="3">
        <v>4.7522319603402502E-2</v>
      </c>
      <c r="K14306" s="3">
        <v>0.17631256938221501</v>
      </c>
    </row>
    <row r="14307" spans="1:11" x14ac:dyDescent="0.35">
      <c r="A14307" s="1">
        <v>46081</v>
      </c>
      <c r="B14307" s="4" t="s">
        <v>1887</v>
      </c>
      <c r="C14307" s="2">
        <v>8354.24</v>
      </c>
      <c r="D14307" s="2">
        <v>0</v>
      </c>
      <c r="E14307" s="2">
        <v>184238.1018</v>
      </c>
      <c r="F14307" s="2">
        <v>184234.15</v>
      </c>
      <c r="G14307" s="5">
        <f>Table3[[#This Row],[PDD]]/Table3[[#This Row],[DC]]</f>
        <v>0</v>
      </c>
      <c r="H14307" s="5">
        <f>Table3[[#This Row],[PDD]]/Table3[[#This Row],[PL_CVM]]</f>
        <v>0</v>
      </c>
      <c r="I14307" t="s">
        <v>10</v>
      </c>
      <c r="J14307" s="3">
        <v>1</v>
      </c>
      <c r="K14307" s="3">
        <v>1</v>
      </c>
    </row>
    <row r="14308" spans="1:11" x14ac:dyDescent="0.35">
      <c r="A14308" s="1">
        <v>46081</v>
      </c>
      <c r="B14308" s="4" t="s">
        <v>1888</v>
      </c>
      <c r="C14308" s="2">
        <v>0</v>
      </c>
      <c r="D14308" s="2">
        <v>0</v>
      </c>
      <c r="E14308" s="2">
        <v>103042674.0801</v>
      </c>
      <c r="F14308" s="2">
        <v>102918029.58</v>
      </c>
      <c r="G14308" s="5" t="e">
        <f>Table3[[#This Row],[PDD]]/Table3[[#This Row],[DC]]</f>
        <v>#DIV/0!</v>
      </c>
      <c r="H14308" s="5">
        <f>Table3[[#This Row],[PDD]]/Table3[[#This Row],[PL_CVM]]</f>
        <v>0</v>
      </c>
      <c r="I14308" t="s">
        <v>10</v>
      </c>
      <c r="J14308" s="3">
        <v>0</v>
      </c>
      <c r="K14308" s="3">
        <v>0</v>
      </c>
    </row>
    <row r="14309" spans="1:11" x14ac:dyDescent="0.35">
      <c r="A14309" s="1">
        <v>46081</v>
      </c>
      <c r="B14309" s="4" t="s">
        <v>1889</v>
      </c>
      <c r="C14309" s="2">
        <v>6112900</v>
      </c>
      <c r="D14309" s="2">
        <v>0</v>
      </c>
      <c r="E14309" s="2">
        <v>6081725</v>
      </c>
      <c r="F14309" s="2">
        <v>6081701.8200000003</v>
      </c>
      <c r="G14309" s="5">
        <f>Table3[[#This Row],[PDD]]/Table3[[#This Row],[DC]]</f>
        <v>0</v>
      </c>
      <c r="H14309" s="5">
        <f>Table3[[#This Row],[PDD]]/Table3[[#This Row],[PL_CVM]]</f>
        <v>0</v>
      </c>
      <c r="I14309" t="s">
        <v>10</v>
      </c>
      <c r="J14309" s="3">
        <v>1</v>
      </c>
      <c r="K14309" s="3">
        <v>1</v>
      </c>
    </row>
    <row r="14310" spans="1:11" x14ac:dyDescent="0.35">
      <c r="A14310" s="1">
        <v>46081</v>
      </c>
      <c r="B14310" s="4" t="s">
        <v>1890</v>
      </c>
      <c r="C14310" s="2">
        <v>9729382.9700000007</v>
      </c>
      <c r="D14310" s="2">
        <v>845667.68</v>
      </c>
      <c r="E14310" s="2">
        <v>9561441.9926999994</v>
      </c>
      <c r="F14310" s="2">
        <v>9561431.6600000001</v>
      </c>
      <c r="G14310" s="5">
        <f>Table3[[#This Row],[PDD]]/Table3[[#This Row],[DC]]</f>
        <v>8.6918942609985478E-2</v>
      </c>
      <c r="H14310" s="5">
        <f>Table3[[#This Row],[PDD]]/Table3[[#This Row],[PL_CVM]]</f>
        <v>8.8445717134373159E-2</v>
      </c>
      <c r="I14310" t="s">
        <v>10</v>
      </c>
      <c r="J14310" s="3">
        <v>0</v>
      </c>
      <c r="K14310" s="3">
        <v>0</v>
      </c>
    </row>
    <row r="14311" spans="1:11" x14ac:dyDescent="0.35">
      <c r="A14311" s="1">
        <v>46081</v>
      </c>
      <c r="B14311" s="4" t="s">
        <v>1891</v>
      </c>
      <c r="C14311" s="2">
        <v>622129454.13</v>
      </c>
      <c r="D14311" s="2">
        <v>13049182.609999999</v>
      </c>
      <c r="E14311" s="2">
        <v>723408422.31519997</v>
      </c>
      <c r="F14311" s="2">
        <v>723407913.91999996</v>
      </c>
      <c r="G14311" s="5">
        <f>Table3[[#This Row],[PDD]]/Table3[[#This Row],[DC]]</f>
        <v>2.0975027823185569E-2</v>
      </c>
      <c r="H14311" s="5">
        <f>Table3[[#This Row],[PDD]]/Table3[[#This Row],[PL_CVM]]</f>
        <v>1.8038484731649037E-2</v>
      </c>
      <c r="I14311" t="s">
        <v>10</v>
      </c>
      <c r="J14311" s="3">
        <v>2.6907417324371099E-2</v>
      </c>
      <c r="K14311" s="3">
        <v>0.117850027294891</v>
      </c>
    </row>
    <row r="14312" spans="1:11" x14ac:dyDescent="0.35">
      <c r="A14312" s="1">
        <v>46081</v>
      </c>
      <c r="B14312" s="4" t="s">
        <v>3328</v>
      </c>
      <c r="C14312" s="2">
        <v>53496276.299999997</v>
      </c>
      <c r="D14312" s="2">
        <v>2242516.54</v>
      </c>
      <c r="E14312" s="2">
        <v>69059970.894899994</v>
      </c>
      <c r="F14312" s="2">
        <v>69060805.5</v>
      </c>
      <c r="G14312" s="5">
        <f>Table3[[#This Row],[PDD]]/Table3[[#This Row],[DC]]</f>
        <v>4.1919114658079487E-2</v>
      </c>
      <c r="H14312" s="5">
        <f>Table3[[#This Row],[PDD]]/Table3[[#This Row],[PL_CVM]]</f>
        <v>3.2471624444056046E-2</v>
      </c>
      <c r="I14312" t="s">
        <v>10</v>
      </c>
      <c r="J14312" s="3">
        <v>0.541132241843441</v>
      </c>
      <c r="K14312" s="3">
        <v>0.98276645537961105</v>
      </c>
    </row>
    <row r="14313" spans="1:11" x14ac:dyDescent="0.35">
      <c r="A14313" s="1">
        <v>46081</v>
      </c>
      <c r="B14313" s="4" t="s">
        <v>1892</v>
      </c>
      <c r="C14313" s="2">
        <v>16949497.059999999</v>
      </c>
      <c r="D14313" s="2">
        <v>603039.88</v>
      </c>
      <c r="E14313" s="2">
        <v>14931380.843900001</v>
      </c>
      <c r="F14313" s="2">
        <v>14931390.84</v>
      </c>
      <c r="G14313" s="5">
        <f>Table3[[#This Row],[PDD]]/Table3[[#This Row],[DC]]</f>
        <v>3.5578629729559663E-2</v>
      </c>
      <c r="H14313" s="5">
        <f>Table3[[#This Row],[PDD]]/Table3[[#This Row],[PL_CVM]]</f>
        <v>4.0387388319144686E-2</v>
      </c>
      <c r="I14313" t="s">
        <v>10</v>
      </c>
      <c r="J14313" s="3">
        <v>5.2094579070212199E-2</v>
      </c>
      <c r="K14313" s="3">
        <v>0.30175179689028497</v>
      </c>
    </row>
    <row r="14314" spans="1:11" x14ac:dyDescent="0.35">
      <c r="A14314" s="1">
        <v>46081</v>
      </c>
      <c r="B14314" s="4" t="s">
        <v>1893</v>
      </c>
      <c r="C14314" s="2">
        <v>637030811.73000002</v>
      </c>
      <c r="D14314" s="2">
        <v>81008279</v>
      </c>
      <c r="E14314" s="2">
        <v>573809056.32949996</v>
      </c>
      <c r="F14314" s="2">
        <v>574250722.64999998</v>
      </c>
      <c r="G14314" s="5">
        <f>Table3[[#This Row],[PDD]]/Table3[[#This Row],[DC]]</f>
        <v>0.12716540159180661</v>
      </c>
      <c r="H14314" s="5">
        <f>Table3[[#This Row],[PDD]]/Table3[[#This Row],[PL_CVM]]</f>
        <v>0.1410677876488694</v>
      </c>
      <c r="I14314" t="s">
        <v>10</v>
      </c>
      <c r="J14314" s="3">
        <v>0.13554748333448599</v>
      </c>
      <c r="K14314" s="3">
        <v>0.54376858148353802</v>
      </c>
    </row>
    <row r="14315" spans="1:11" x14ac:dyDescent="0.35">
      <c r="A14315" s="1">
        <v>46081</v>
      </c>
      <c r="B14315" s="4" t="s">
        <v>1894</v>
      </c>
      <c r="C14315" s="2">
        <v>22867778.809999999</v>
      </c>
      <c r="D14315" s="2">
        <v>1487975.69</v>
      </c>
      <c r="E14315" s="2">
        <v>21470016.979699999</v>
      </c>
      <c r="F14315" s="2">
        <v>21460169.420000002</v>
      </c>
      <c r="G14315" s="5">
        <f>Table3[[#This Row],[PDD]]/Table3[[#This Row],[DC]]</f>
        <v>6.5068658498188436E-2</v>
      </c>
      <c r="H14315" s="5">
        <f>Table3[[#This Row],[PDD]]/Table3[[#This Row],[PL_CVM]]</f>
        <v>6.933662362484741E-2</v>
      </c>
      <c r="I14315" t="s">
        <v>10</v>
      </c>
      <c r="J14315" s="3">
        <v>0.60963598023120402</v>
      </c>
      <c r="K14315" s="3">
        <v>0.940103436694256</v>
      </c>
    </row>
    <row r="14316" spans="1:11" x14ac:dyDescent="0.35">
      <c r="A14316" s="1">
        <v>46081</v>
      </c>
      <c r="B14316" s="4" t="s">
        <v>1895</v>
      </c>
      <c r="C14316" s="2">
        <v>0</v>
      </c>
      <c r="D14316" s="2">
        <v>0</v>
      </c>
      <c r="E14316" s="2">
        <v>133388283.918</v>
      </c>
      <c r="F14316" s="2">
        <v>133417199.12</v>
      </c>
      <c r="G14316" s="5" t="e">
        <f>Table3[[#This Row],[PDD]]/Table3[[#This Row],[DC]]</f>
        <v>#DIV/0!</v>
      </c>
      <c r="H14316" s="5">
        <f>Table3[[#This Row],[PDD]]/Table3[[#This Row],[PL_CVM]]</f>
        <v>0</v>
      </c>
      <c r="I14316" t="s">
        <v>10</v>
      </c>
      <c r="J14316" s="3">
        <v>0</v>
      </c>
      <c r="K14316" s="3">
        <v>0</v>
      </c>
    </row>
    <row r="14317" spans="1:11" x14ac:dyDescent="0.35">
      <c r="A14317" s="1">
        <v>46081</v>
      </c>
      <c r="B14317" s="4" t="s">
        <v>1896</v>
      </c>
      <c r="C14317" s="2">
        <v>200211500.63</v>
      </c>
      <c r="D14317" s="2">
        <v>6106289.2400000002</v>
      </c>
      <c r="E14317" s="2">
        <v>314031576.74049997</v>
      </c>
      <c r="F14317" s="2">
        <v>314031579.18000001</v>
      </c>
      <c r="G14317" s="5">
        <f>Table3[[#This Row],[PDD]]/Table3[[#This Row],[DC]]</f>
        <v>3.0499193207111024E-2</v>
      </c>
      <c r="H14317" s="5">
        <f>Table3[[#This Row],[PDD]]/Table3[[#This Row],[PL_CVM]]</f>
        <v>1.9444825440628477E-2</v>
      </c>
      <c r="I14317" t="s">
        <v>10</v>
      </c>
      <c r="J14317" s="3">
        <v>0.73784916497098596</v>
      </c>
      <c r="K14317" s="3">
        <v>0.74700647975393897</v>
      </c>
    </row>
    <row r="14318" spans="1:11" x14ac:dyDescent="0.35">
      <c r="A14318" s="1">
        <v>46081</v>
      </c>
      <c r="B14318" s="4" t="s">
        <v>1897</v>
      </c>
      <c r="C14318" s="2">
        <v>0</v>
      </c>
      <c r="D14318" s="2">
        <v>0</v>
      </c>
      <c r="E14318" s="2">
        <v>44925945.331200004</v>
      </c>
      <c r="F14318" s="2">
        <v>44772086.259999998</v>
      </c>
      <c r="G14318" s="5" t="e">
        <f>Table3[[#This Row],[PDD]]/Table3[[#This Row],[DC]]</f>
        <v>#DIV/0!</v>
      </c>
      <c r="H14318" s="5">
        <f>Table3[[#This Row],[PDD]]/Table3[[#This Row],[PL_CVM]]</f>
        <v>0</v>
      </c>
      <c r="I14318" t="s">
        <v>10</v>
      </c>
      <c r="J14318" s="3">
        <v>1</v>
      </c>
      <c r="K14318" s="3">
        <v>1</v>
      </c>
    </row>
    <row r="14319" spans="1:11" x14ac:dyDescent="0.35">
      <c r="A14319" s="1">
        <v>46081</v>
      </c>
      <c r="B14319" s="4" t="s">
        <v>1898</v>
      </c>
      <c r="C14319" s="2">
        <v>4410158.54</v>
      </c>
      <c r="D14319" s="2">
        <v>0</v>
      </c>
      <c r="E14319" s="2">
        <v>4005514.9643999999</v>
      </c>
      <c r="F14319" s="2">
        <v>4005508.13</v>
      </c>
      <c r="G14319" s="5">
        <f>Table3[[#This Row],[PDD]]/Table3[[#This Row],[DC]]</f>
        <v>0</v>
      </c>
      <c r="H14319" s="5">
        <f>Table3[[#This Row],[PDD]]/Table3[[#This Row],[PL_CVM]]</f>
        <v>0</v>
      </c>
      <c r="I14319" t="s">
        <v>10</v>
      </c>
      <c r="J14319" s="3">
        <v>1</v>
      </c>
      <c r="K14319" s="3">
        <v>1</v>
      </c>
    </row>
    <row r="14320" spans="1:11" x14ac:dyDescent="0.35">
      <c r="A14320" s="1">
        <v>46081</v>
      </c>
      <c r="B14320" s="4" t="s">
        <v>1899</v>
      </c>
      <c r="C14320" s="2">
        <v>37388030.770000003</v>
      </c>
      <c r="D14320" s="2">
        <v>1439607.59</v>
      </c>
      <c r="E14320" s="2">
        <v>40053407.205799997</v>
      </c>
      <c r="F14320" s="2">
        <v>40053460.420000002</v>
      </c>
      <c r="G14320" s="5">
        <f>Table3[[#This Row],[PDD]]/Table3[[#This Row],[DC]]</f>
        <v>3.8504504258489461E-2</v>
      </c>
      <c r="H14320" s="5">
        <f>Table3[[#This Row],[PDD]]/Table3[[#This Row],[PL_CVM]]</f>
        <v>3.5942152685543169E-2</v>
      </c>
      <c r="I14320" t="s">
        <v>10</v>
      </c>
      <c r="J14320" s="3">
        <v>4.14817441837858E-2</v>
      </c>
      <c r="K14320" s="3">
        <v>0.213229248930495</v>
      </c>
    </row>
    <row r="14321" spans="1:11" x14ac:dyDescent="0.35">
      <c r="A14321" s="1">
        <v>46081</v>
      </c>
      <c r="B14321" s="4" t="s">
        <v>1900</v>
      </c>
      <c r="C14321" s="2">
        <v>286614.18</v>
      </c>
      <c r="D14321" s="2">
        <v>4219.38</v>
      </c>
      <c r="E14321" s="2">
        <v>260185.22560000001</v>
      </c>
      <c r="F14321" s="2">
        <v>259582.4</v>
      </c>
      <c r="G14321" s="5">
        <f>Table3[[#This Row],[PDD]]/Table3[[#This Row],[DC]]</f>
        <v>1.4721462838998407E-2</v>
      </c>
      <c r="H14321" s="5">
        <f>Table3[[#This Row],[PDD]]/Table3[[#This Row],[PL_CVM]]</f>
        <v>1.6254491829954573E-2</v>
      </c>
      <c r="I14321" t="s">
        <v>10</v>
      </c>
      <c r="J14321" s="3">
        <v>1</v>
      </c>
      <c r="K14321" s="3">
        <v>1</v>
      </c>
    </row>
    <row r="14322" spans="1:11" x14ac:dyDescent="0.35">
      <c r="A14322" s="1">
        <v>46081</v>
      </c>
      <c r="B14322" s="4" t="s">
        <v>1901</v>
      </c>
      <c r="C14322" s="2">
        <v>891983387.65999997</v>
      </c>
      <c r="D14322" s="2">
        <v>3528327.72</v>
      </c>
      <c r="E14322" s="2">
        <v>884970016.28100002</v>
      </c>
      <c r="F14322" s="2">
        <v>884966476.51999998</v>
      </c>
      <c r="G14322" s="5">
        <f>Table3[[#This Row],[PDD]]/Table3[[#This Row],[DC]]</f>
        <v>3.9555980176448121E-3</v>
      </c>
      <c r="H14322" s="5">
        <f>Table3[[#This Row],[PDD]]/Table3[[#This Row],[PL_CVM]]</f>
        <v>3.9869620077300875E-3</v>
      </c>
      <c r="I14322" t="s">
        <v>10</v>
      </c>
      <c r="J14322" s="3">
        <v>1</v>
      </c>
      <c r="K14322" s="3">
        <v>1</v>
      </c>
    </row>
    <row r="14323" spans="1:11" x14ac:dyDescent="0.35">
      <c r="A14323" s="1">
        <v>46081</v>
      </c>
      <c r="B14323" s="4" t="s">
        <v>1902</v>
      </c>
      <c r="C14323" s="2">
        <v>0</v>
      </c>
      <c r="D14323" s="2">
        <v>0</v>
      </c>
      <c r="E14323" s="2">
        <v>64457055.558899999</v>
      </c>
      <c r="F14323" s="2">
        <v>64457105.799999997</v>
      </c>
      <c r="G14323" s="5" t="e">
        <f>Table3[[#This Row],[PDD]]/Table3[[#This Row],[DC]]</f>
        <v>#DIV/0!</v>
      </c>
      <c r="H14323" s="5">
        <f>Table3[[#This Row],[PDD]]/Table3[[#This Row],[PL_CVM]]</f>
        <v>0</v>
      </c>
      <c r="I14323" t="s">
        <v>10</v>
      </c>
      <c r="J14323" s="3">
        <v>1</v>
      </c>
      <c r="K14323" s="3">
        <v>1</v>
      </c>
    </row>
    <row r="14324" spans="1:11" x14ac:dyDescent="0.35">
      <c r="A14324" s="1">
        <v>46081</v>
      </c>
      <c r="B14324" s="4" t="s">
        <v>1903</v>
      </c>
      <c r="C14324" s="2">
        <v>164375824.59999999</v>
      </c>
      <c r="D14324" s="2">
        <v>0</v>
      </c>
      <c r="E14324" s="2">
        <v>164510306.37729999</v>
      </c>
      <c r="F14324" s="2">
        <v>164510145.75999999</v>
      </c>
      <c r="G14324" s="5">
        <f>Table3[[#This Row],[PDD]]/Table3[[#This Row],[DC]]</f>
        <v>0</v>
      </c>
      <c r="H14324" s="5">
        <f>Table3[[#This Row],[PDD]]/Table3[[#This Row],[PL_CVM]]</f>
        <v>0</v>
      </c>
      <c r="I14324" t="s">
        <v>10</v>
      </c>
      <c r="J14324" s="3">
        <v>1</v>
      </c>
      <c r="K14324" s="3">
        <v>1</v>
      </c>
    </row>
    <row r="14325" spans="1:11" x14ac:dyDescent="0.35">
      <c r="A14325" s="1">
        <v>46081</v>
      </c>
      <c r="B14325" s="4" t="s">
        <v>1904</v>
      </c>
      <c r="C14325" s="2">
        <v>5984317.5999999996</v>
      </c>
      <c r="D14325" s="2">
        <v>1061659.56</v>
      </c>
      <c r="E14325" s="2">
        <v>7405172.8979000002</v>
      </c>
      <c r="F14325" s="2">
        <v>7405153.9500000002</v>
      </c>
      <c r="G14325" s="5">
        <f>Table3[[#This Row],[PDD]]/Table3[[#This Row],[DC]]</f>
        <v>0.17740695447046462</v>
      </c>
      <c r="H14325" s="5">
        <f>Table3[[#This Row],[PDD]]/Table3[[#This Row],[PL_CVM]]</f>
        <v>0.14336765544219374</v>
      </c>
      <c r="I14325" t="s">
        <v>10</v>
      </c>
      <c r="J14325" s="3">
        <v>0.48201435565565698</v>
      </c>
      <c r="K14325" s="3">
        <v>0.63688648809772697</v>
      </c>
    </row>
    <row r="14326" spans="1:11" x14ac:dyDescent="0.35">
      <c r="A14326" s="1">
        <v>46081</v>
      </c>
      <c r="B14326" s="4" t="s">
        <v>1905</v>
      </c>
      <c r="C14326" s="2">
        <v>51207852.060000002</v>
      </c>
      <c r="D14326" s="2">
        <v>327899.51</v>
      </c>
      <c r="E14326" s="2">
        <v>54301757.1624</v>
      </c>
      <c r="F14326" s="2">
        <v>54301967.380000003</v>
      </c>
      <c r="G14326" s="5">
        <f>Table3[[#This Row],[PDD]]/Table3[[#This Row],[DC]]</f>
        <v>6.4033052902863737E-3</v>
      </c>
      <c r="H14326" s="5">
        <f>Table3[[#This Row],[PDD]]/Table3[[#This Row],[PL_CVM]]</f>
        <v>6.0384462261816492E-3</v>
      </c>
      <c r="I14326" t="s">
        <v>10</v>
      </c>
      <c r="J14326" s="3">
        <v>1</v>
      </c>
      <c r="K14326" s="3">
        <v>1</v>
      </c>
    </row>
    <row r="14327" spans="1:11" x14ac:dyDescent="0.35">
      <c r="A14327" s="1">
        <v>46081</v>
      </c>
      <c r="B14327" s="4" t="s">
        <v>1906</v>
      </c>
      <c r="C14327" s="2">
        <v>202889310.88999999</v>
      </c>
      <c r="D14327" s="2">
        <v>0</v>
      </c>
      <c r="E14327" s="2">
        <v>249516846.68419999</v>
      </c>
      <c r="F14327" s="2">
        <v>249516898.63999999</v>
      </c>
      <c r="G14327" s="5">
        <f>Table3[[#This Row],[PDD]]/Table3[[#This Row],[DC]]</f>
        <v>0</v>
      </c>
      <c r="H14327" s="5">
        <f>Table3[[#This Row],[PDD]]/Table3[[#This Row],[PL_CVM]]</f>
        <v>0</v>
      </c>
      <c r="I14327" t="s">
        <v>10</v>
      </c>
      <c r="J14327" s="3">
        <v>1</v>
      </c>
      <c r="K14327" s="3">
        <v>1</v>
      </c>
    </row>
    <row r="14328" spans="1:11" x14ac:dyDescent="0.35">
      <c r="A14328" s="1">
        <v>46081</v>
      </c>
      <c r="B14328" s="4" t="s">
        <v>1907</v>
      </c>
      <c r="C14328" s="2">
        <v>135654911.71000001</v>
      </c>
      <c r="D14328" s="2">
        <v>0</v>
      </c>
      <c r="E14328" s="2">
        <v>135457404.09630001</v>
      </c>
      <c r="F14328" s="2">
        <v>135457552.13</v>
      </c>
      <c r="G14328" s="5">
        <f>Table3[[#This Row],[PDD]]/Table3[[#This Row],[DC]]</f>
        <v>0</v>
      </c>
      <c r="H14328" s="5">
        <f>Table3[[#This Row],[PDD]]/Table3[[#This Row],[PL_CVM]]</f>
        <v>0</v>
      </c>
      <c r="I14328" t="s">
        <v>10</v>
      </c>
      <c r="J14328" s="3">
        <v>0</v>
      </c>
      <c r="K14328" s="3">
        <v>0</v>
      </c>
    </row>
    <row r="14329" spans="1:11" x14ac:dyDescent="0.35">
      <c r="A14329" s="1">
        <v>46081</v>
      </c>
      <c r="B14329" s="4" t="s">
        <v>1908</v>
      </c>
      <c r="C14329" s="2">
        <v>10992498.779999999</v>
      </c>
      <c r="D14329" s="2">
        <v>1034005.3</v>
      </c>
      <c r="E14329" s="2">
        <v>10099670.061799999</v>
      </c>
      <c r="F14329" s="2">
        <v>10099677.800000001</v>
      </c>
      <c r="G14329" s="5">
        <f>Table3[[#This Row],[PDD]]/Table3[[#This Row],[DC]]</f>
        <v>9.4064627223911332E-2</v>
      </c>
      <c r="H14329" s="5">
        <f>Table3[[#This Row],[PDD]]/Table3[[#This Row],[PL_CVM]]</f>
        <v>0.10238002840050996</v>
      </c>
      <c r="I14329" t="s">
        <v>10</v>
      </c>
      <c r="J14329" s="3">
        <v>0.218121392334611</v>
      </c>
      <c r="K14329" s="3">
        <v>0.48256483871032402</v>
      </c>
    </row>
    <row r="14330" spans="1:11" x14ac:dyDescent="0.35">
      <c r="A14330" s="1">
        <v>46081</v>
      </c>
      <c r="B14330" s="4" t="s">
        <v>1909</v>
      </c>
      <c r="C14330" s="2">
        <v>199491201.44</v>
      </c>
      <c r="D14330" s="2">
        <v>0</v>
      </c>
      <c r="E14330" s="2">
        <v>225364335.84599999</v>
      </c>
      <c r="F14330" s="2">
        <v>225364709.09999999</v>
      </c>
      <c r="G14330" s="5">
        <f>Table3[[#This Row],[PDD]]/Table3[[#This Row],[DC]]</f>
        <v>0</v>
      </c>
      <c r="H14330" s="5">
        <f>Table3[[#This Row],[PDD]]/Table3[[#This Row],[PL_CVM]]</f>
        <v>0</v>
      </c>
      <c r="I14330" t="s">
        <v>10</v>
      </c>
      <c r="J14330" s="3">
        <v>1</v>
      </c>
      <c r="K14330" s="3">
        <v>1</v>
      </c>
    </row>
    <row r="14331" spans="1:11" x14ac:dyDescent="0.35">
      <c r="A14331" s="1">
        <v>46081</v>
      </c>
      <c r="B14331" s="4" t="s">
        <v>1910</v>
      </c>
      <c r="C14331" s="2">
        <v>78921541.069999993</v>
      </c>
      <c r="D14331" s="2">
        <v>0</v>
      </c>
      <c r="E14331" s="2">
        <v>81847442.8134</v>
      </c>
      <c r="F14331" s="2">
        <v>81847530.599999994</v>
      </c>
      <c r="G14331" s="5">
        <f>Table3[[#This Row],[PDD]]/Table3[[#This Row],[DC]]</f>
        <v>0</v>
      </c>
      <c r="H14331" s="5">
        <f>Table3[[#This Row],[PDD]]/Table3[[#This Row],[PL_CVM]]</f>
        <v>0</v>
      </c>
      <c r="I14331" t="s">
        <v>10</v>
      </c>
      <c r="J14331" s="3">
        <v>1</v>
      </c>
      <c r="K14331" s="3">
        <v>1</v>
      </c>
    </row>
    <row r="14332" spans="1:11" x14ac:dyDescent="0.35">
      <c r="A14332" s="1">
        <v>46081</v>
      </c>
      <c r="B14332" s="4" t="s">
        <v>1911</v>
      </c>
      <c r="C14332" s="2">
        <v>0</v>
      </c>
      <c r="D14332" s="2">
        <v>0</v>
      </c>
      <c r="E14332" s="2">
        <v>35188273.704000004</v>
      </c>
      <c r="F14332" s="2">
        <v>35188319.93</v>
      </c>
      <c r="G14332" s="5" t="e">
        <f>Table3[[#This Row],[PDD]]/Table3[[#This Row],[DC]]</f>
        <v>#DIV/0!</v>
      </c>
      <c r="H14332" s="5">
        <f>Table3[[#This Row],[PDD]]/Table3[[#This Row],[PL_CVM]]</f>
        <v>0</v>
      </c>
      <c r="I14332" t="s">
        <v>10</v>
      </c>
      <c r="J14332" s="3">
        <v>1</v>
      </c>
      <c r="K14332" s="3">
        <v>1</v>
      </c>
    </row>
    <row r="14333" spans="1:11" x14ac:dyDescent="0.35">
      <c r="A14333" s="1">
        <v>46081</v>
      </c>
      <c r="B14333" s="4" t="s">
        <v>1912</v>
      </c>
      <c r="C14333" s="2">
        <v>7761853.2599999998</v>
      </c>
      <c r="D14333" s="2">
        <v>0</v>
      </c>
      <c r="E14333" s="2">
        <v>8333977.5718999999</v>
      </c>
      <c r="F14333" s="2">
        <v>8333977.4400000004</v>
      </c>
      <c r="G14333" s="5">
        <f>Table3[[#This Row],[PDD]]/Table3[[#This Row],[DC]]</f>
        <v>0</v>
      </c>
      <c r="H14333" s="5">
        <f>Table3[[#This Row],[PDD]]/Table3[[#This Row],[PL_CVM]]</f>
        <v>0</v>
      </c>
      <c r="I14333" t="s">
        <v>10</v>
      </c>
      <c r="J14333" s="3">
        <v>1</v>
      </c>
      <c r="K14333" s="3">
        <v>1</v>
      </c>
    </row>
    <row r="14334" spans="1:11" x14ac:dyDescent="0.35">
      <c r="A14334" s="1">
        <v>46081</v>
      </c>
      <c r="B14334" s="4" t="s">
        <v>1913</v>
      </c>
      <c r="C14334" s="2">
        <v>20004.169999999998</v>
      </c>
      <c r="D14334" s="2">
        <v>0</v>
      </c>
      <c r="E14334" s="2">
        <v>28593400</v>
      </c>
      <c r="F14334" s="2">
        <v>28593255.449999999</v>
      </c>
      <c r="G14334" s="5">
        <f>Table3[[#This Row],[PDD]]/Table3[[#This Row],[DC]]</f>
        <v>0</v>
      </c>
      <c r="H14334" s="5">
        <f>Table3[[#This Row],[PDD]]/Table3[[#This Row],[PL_CVM]]</f>
        <v>0</v>
      </c>
      <c r="I14334" t="s">
        <v>10</v>
      </c>
      <c r="J14334" s="3">
        <v>1</v>
      </c>
      <c r="K14334" s="3">
        <v>1</v>
      </c>
    </row>
    <row r="14335" spans="1:11" x14ac:dyDescent="0.35">
      <c r="A14335" s="1">
        <v>46081</v>
      </c>
      <c r="B14335" s="4" t="s">
        <v>1914</v>
      </c>
      <c r="C14335" s="2">
        <v>0</v>
      </c>
      <c r="D14335" s="2">
        <v>0</v>
      </c>
      <c r="E14335" s="2">
        <v>6207851.0513000004</v>
      </c>
      <c r="F14335" s="2">
        <v>6207773.0999999996</v>
      </c>
      <c r="G14335" s="5" t="e">
        <f>Table3[[#This Row],[PDD]]/Table3[[#This Row],[DC]]</f>
        <v>#DIV/0!</v>
      </c>
      <c r="H14335" s="5">
        <f>Table3[[#This Row],[PDD]]/Table3[[#This Row],[PL_CVM]]</f>
        <v>0</v>
      </c>
      <c r="I14335" t="s">
        <v>10</v>
      </c>
      <c r="J14335" s="3">
        <v>1</v>
      </c>
      <c r="K14335" s="3">
        <v>1</v>
      </c>
    </row>
    <row r="14336" spans="1:11" x14ac:dyDescent="0.35">
      <c r="A14336" s="1">
        <v>46081</v>
      </c>
      <c r="B14336" s="4" t="s">
        <v>1915</v>
      </c>
      <c r="C14336" s="2">
        <v>17772811.84</v>
      </c>
      <c r="D14336" s="2">
        <v>3814.1</v>
      </c>
      <c r="E14336" s="2">
        <v>29772471.110100001</v>
      </c>
      <c r="F14336" s="2">
        <v>29772457.199999999</v>
      </c>
      <c r="G14336" s="5">
        <f>Table3[[#This Row],[PDD]]/Table3[[#This Row],[DC]]</f>
        <v>2.1460307093421632E-4</v>
      </c>
      <c r="H14336" s="5">
        <f>Table3[[#This Row],[PDD]]/Table3[[#This Row],[PL_CVM]]</f>
        <v>1.2810833766183061E-4</v>
      </c>
      <c r="I14336" t="s">
        <v>10</v>
      </c>
      <c r="J14336" s="3">
        <v>0.45148523228694998</v>
      </c>
      <c r="K14336" s="3">
        <v>0.86615622246256296</v>
      </c>
    </row>
    <row r="14337" spans="1:11" x14ac:dyDescent="0.35">
      <c r="A14337" s="1">
        <v>46081</v>
      </c>
      <c r="B14337" s="4" t="s">
        <v>1916</v>
      </c>
      <c r="C14337" s="2">
        <v>42836995</v>
      </c>
      <c r="D14337" s="2">
        <v>0</v>
      </c>
      <c r="E14337" s="2">
        <v>42958099.211300001</v>
      </c>
      <c r="F14337" s="2">
        <v>43113482.280000001</v>
      </c>
      <c r="G14337" s="5">
        <f>Table3[[#This Row],[PDD]]/Table3[[#This Row],[DC]]</f>
        <v>0</v>
      </c>
      <c r="H14337" s="5">
        <f>Table3[[#This Row],[PDD]]/Table3[[#This Row],[PL_CVM]]</f>
        <v>0</v>
      </c>
      <c r="I14337" t="s">
        <v>10</v>
      </c>
      <c r="J14337" s="3">
        <v>0</v>
      </c>
      <c r="K14337" s="3">
        <v>0</v>
      </c>
    </row>
    <row r="14338" spans="1:11" x14ac:dyDescent="0.35">
      <c r="A14338" s="1">
        <v>46081</v>
      </c>
      <c r="B14338" s="4" t="s">
        <v>1917</v>
      </c>
      <c r="C14338" s="2">
        <v>10590879.99</v>
      </c>
      <c r="D14338" s="2">
        <v>10063781.369999999</v>
      </c>
      <c r="E14338" s="2">
        <v>0</v>
      </c>
      <c r="F14338" s="2">
        <v>2256606.64</v>
      </c>
      <c r="G14338" s="5">
        <f>Table3[[#This Row],[PDD]]/Table3[[#This Row],[DC]]</f>
        <v>0.9502308948361522</v>
      </c>
      <c r="H14338" s="5">
        <f>Table3[[#This Row],[PDD]]/Table3[[#This Row],[PL_CVM]]</f>
        <v>4.4596967817129167</v>
      </c>
      <c r="I14338" t="s">
        <v>13</v>
      </c>
      <c r="J14338" s="3" t="e">
        <v>#NUM!</v>
      </c>
      <c r="K14338" s="3" t="e">
        <v>#NUM!</v>
      </c>
    </row>
    <row r="14339" spans="1:11" x14ac:dyDescent="0.35">
      <c r="A14339" s="1">
        <v>46081</v>
      </c>
      <c r="B14339" s="4" t="s">
        <v>1918</v>
      </c>
      <c r="C14339" s="2">
        <v>180366954.13</v>
      </c>
      <c r="D14339" s="2">
        <v>0</v>
      </c>
      <c r="E14339" s="2">
        <v>177529987.39899999</v>
      </c>
      <c r="F14339" s="2">
        <v>177530142.40000001</v>
      </c>
      <c r="G14339" s="5">
        <f>Table3[[#This Row],[PDD]]/Table3[[#This Row],[DC]]</f>
        <v>0</v>
      </c>
      <c r="H14339" s="5">
        <f>Table3[[#This Row],[PDD]]/Table3[[#This Row],[PL_CVM]]</f>
        <v>0</v>
      </c>
      <c r="I14339" t="s">
        <v>10</v>
      </c>
      <c r="J14339" s="3">
        <v>0.18603792074051601</v>
      </c>
      <c r="K14339" s="3">
        <v>0.18603792074051601</v>
      </c>
    </row>
    <row r="14340" spans="1:11" x14ac:dyDescent="0.35">
      <c r="A14340" s="1">
        <v>46081</v>
      </c>
      <c r="B14340" s="4" t="s">
        <v>1919</v>
      </c>
      <c r="C14340" s="2">
        <v>885375.45</v>
      </c>
      <c r="D14340" s="2">
        <v>0</v>
      </c>
      <c r="E14340" s="2">
        <v>1125187.7294999999</v>
      </c>
      <c r="F14340" s="2">
        <v>1125179.31</v>
      </c>
      <c r="G14340" s="5">
        <f>Table3[[#This Row],[PDD]]/Table3[[#This Row],[DC]]</f>
        <v>0</v>
      </c>
      <c r="H14340" s="5">
        <f>Table3[[#This Row],[PDD]]/Table3[[#This Row],[PL_CVM]]</f>
        <v>0</v>
      </c>
      <c r="I14340" t="s">
        <v>10</v>
      </c>
      <c r="J14340" s="3">
        <v>1</v>
      </c>
      <c r="K14340" s="3">
        <v>1</v>
      </c>
    </row>
    <row r="14341" spans="1:11" x14ac:dyDescent="0.35">
      <c r="A14341" s="1">
        <v>46081</v>
      </c>
      <c r="B14341" s="4" t="s">
        <v>1920</v>
      </c>
      <c r="C14341" s="2">
        <v>5874927.7000000002</v>
      </c>
      <c r="D14341" s="2">
        <v>0</v>
      </c>
      <c r="E14341" s="2">
        <v>5877556.7718000002</v>
      </c>
      <c r="F14341" s="2">
        <v>5876704.2699999996</v>
      </c>
      <c r="G14341" s="5">
        <f>Table3[[#This Row],[PDD]]/Table3[[#This Row],[DC]]</f>
        <v>0</v>
      </c>
      <c r="H14341" s="5">
        <f>Table3[[#This Row],[PDD]]/Table3[[#This Row],[PL_CVM]]</f>
        <v>0</v>
      </c>
      <c r="I14341" t="s">
        <v>10</v>
      </c>
      <c r="J14341" s="3">
        <v>1</v>
      </c>
      <c r="K14341" s="3">
        <v>1</v>
      </c>
    </row>
    <row r="14342" spans="1:11" x14ac:dyDescent="0.35">
      <c r="A14342" s="1">
        <v>46081</v>
      </c>
      <c r="B14342" s="4" t="s">
        <v>3329</v>
      </c>
      <c r="C14342" s="2">
        <v>17099978.809999999</v>
      </c>
      <c r="D14342" s="2">
        <v>0</v>
      </c>
      <c r="E14342" s="2">
        <v>16383108.8851</v>
      </c>
      <c r="F14342" s="2">
        <v>16383088.77</v>
      </c>
      <c r="G14342" s="5">
        <f>Table3[[#This Row],[PDD]]/Table3[[#This Row],[DC]]</f>
        <v>0</v>
      </c>
      <c r="H14342" s="5">
        <f>Table3[[#This Row],[PDD]]/Table3[[#This Row],[PL_CVM]]</f>
        <v>0</v>
      </c>
      <c r="I14342" t="s">
        <v>10</v>
      </c>
      <c r="J14342" s="3">
        <v>1</v>
      </c>
      <c r="K14342" s="3">
        <v>1</v>
      </c>
    </row>
    <row r="14343" spans="1:11" x14ac:dyDescent="0.35">
      <c r="A14343" s="1">
        <v>46081</v>
      </c>
      <c r="B14343" s="4" t="s">
        <v>3351</v>
      </c>
      <c r="C14343" s="2">
        <v>0</v>
      </c>
      <c r="D14343" s="2">
        <v>0</v>
      </c>
      <c r="E14343" s="2">
        <v>166236404.2638</v>
      </c>
      <c r="F14343" s="2">
        <v>166559472.47</v>
      </c>
      <c r="G14343" s="5" t="e">
        <f>Table3[[#This Row],[PDD]]/Table3[[#This Row],[DC]]</f>
        <v>#DIV/0!</v>
      </c>
      <c r="H14343" s="5">
        <f>Table3[[#This Row],[PDD]]/Table3[[#This Row],[PL_CVM]]</f>
        <v>0</v>
      </c>
      <c r="I14343" t="s">
        <v>10</v>
      </c>
      <c r="J14343" s="3">
        <v>1</v>
      </c>
      <c r="K14343" s="3">
        <v>1</v>
      </c>
    </row>
    <row r="14344" spans="1:11" x14ac:dyDescent="0.35">
      <c r="A14344" s="1">
        <v>46081</v>
      </c>
      <c r="B14344" s="4" t="s">
        <v>1921</v>
      </c>
      <c r="C14344" s="2">
        <v>139407642.68000001</v>
      </c>
      <c r="D14344" s="2">
        <v>14726754.789999999</v>
      </c>
      <c r="E14344" s="2">
        <v>134561450.16</v>
      </c>
      <c r="F14344" s="2">
        <v>134561145.12</v>
      </c>
      <c r="G14344" s="5">
        <f>Table3[[#This Row],[PDD]]/Table3[[#This Row],[DC]]</f>
        <v>0.10563807340035282</v>
      </c>
      <c r="H14344" s="5">
        <f>Table3[[#This Row],[PDD]]/Table3[[#This Row],[PL_CVM]]</f>
        <v>0.10944284679553565</v>
      </c>
      <c r="I14344" t="s">
        <v>10</v>
      </c>
      <c r="J14344" s="3">
        <v>8.9730637159774196E-2</v>
      </c>
      <c r="K14344" s="3">
        <v>0.41794053641016399</v>
      </c>
    </row>
    <row r="14345" spans="1:11" x14ac:dyDescent="0.35">
      <c r="A14345" s="1">
        <v>46081</v>
      </c>
      <c r="B14345" s="4" t="s">
        <v>1922</v>
      </c>
      <c r="C14345" s="2">
        <v>135175667.55000001</v>
      </c>
      <c r="D14345" s="2">
        <v>120698.34</v>
      </c>
      <c r="E14345" s="2">
        <v>137301253.2771</v>
      </c>
      <c r="F14345" s="2">
        <v>137301569.86000001</v>
      </c>
      <c r="G14345" s="5">
        <f>Table3[[#This Row],[PDD]]/Table3[[#This Row],[DC]]</f>
        <v>8.9289989972015477E-4</v>
      </c>
      <c r="H14345" s="5">
        <f>Table3[[#This Row],[PDD]]/Table3[[#This Row],[PL_CVM]]</f>
        <v>8.7907472669883119E-4</v>
      </c>
      <c r="I14345" t="s">
        <v>10</v>
      </c>
      <c r="J14345" s="3">
        <v>1</v>
      </c>
      <c r="K14345" s="3">
        <v>1</v>
      </c>
    </row>
    <row r="14346" spans="1:11" x14ac:dyDescent="0.35">
      <c r="A14346" s="1">
        <v>46081</v>
      </c>
      <c r="B14346" s="4" t="s">
        <v>1923</v>
      </c>
      <c r="C14346" s="2">
        <v>0</v>
      </c>
      <c r="D14346" s="2">
        <v>0</v>
      </c>
      <c r="E14346" s="2">
        <v>14760141.7125</v>
      </c>
      <c r="F14346" s="2">
        <v>14760147.24</v>
      </c>
      <c r="G14346" s="5" t="e">
        <f>Table3[[#This Row],[PDD]]/Table3[[#This Row],[DC]]</f>
        <v>#DIV/0!</v>
      </c>
      <c r="H14346" s="5">
        <f>Table3[[#This Row],[PDD]]/Table3[[#This Row],[PL_CVM]]</f>
        <v>0</v>
      </c>
      <c r="I14346" t="s">
        <v>10</v>
      </c>
      <c r="J14346" s="3">
        <v>1</v>
      </c>
      <c r="K14346" s="3">
        <v>1</v>
      </c>
    </row>
    <row r="14347" spans="1:11" x14ac:dyDescent="0.35">
      <c r="A14347" s="1">
        <v>46081</v>
      </c>
      <c r="B14347" s="4" t="s">
        <v>1924</v>
      </c>
      <c r="C14347" s="2">
        <v>13388935.810000001</v>
      </c>
      <c r="D14347" s="2">
        <v>1189686.3500000001</v>
      </c>
      <c r="E14347" s="2">
        <v>13096944.767200001</v>
      </c>
      <c r="F14347" s="2">
        <v>13096983.9</v>
      </c>
      <c r="G14347" s="5">
        <f>Table3[[#This Row],[PDD]]/Table3[[#This Row],[DC]]</f>
        <v>8.8855930514764342E-2</v>
      </c>
      <c r="H14347" s="5">
        <f>Table3[[#This Row],[PDD]]/Table3[[#This Row],[PL_CVM]]</f>
        <v>9.0836665837239067E-2</v>
      </c>
      <c r="I14347" t="s">
        <v>10</v>
      </c>
      <c r="J14347" s="3">
        <v>1</v>
      </c>
      <c r="K14347" s="3">
        <v>1</v>
      </c>
    </row>
    <row r="14348" spans="1:11" x14ac:dyDescent="0.35">
      <c r="A14348" s="1">
        <v>46081</v>
      </c>
      <c r="B14348" s="4" t="s">
        <v>1925</v>
      </c>
      <c r="C14348" s="2">
        <v>9136960</v>
      </c>
      <c r="D14348" s="2">
        <v>4568480</v>
      </c>
      <c r="E14348" s="2">
        <v>3090492.7812000001</v>
      </c>
      <c r="F14348" s="2">
        <v>3090481.58</v>
      </c>
      <c r="G14348" s="5">
        <f>Table3[[#This Row],[PDD]]/Table3[[#This Row],[DC]]</f>
        <v>0.5</v>
      </c>
      <c r="H14348" s="5">
        <f>Table3[[#This Row],[PDD]]/Table3[[#This Row],[PL_CVM]]</f>
        <v>1.4782421062027491</v>
      </c>
      <c r="I14348" t="s">
        <v>10</v>
      </c>
      <c r="J14348" s="3">
        <v>0</v>
      </c>
      <c r="K14348" s="3">
        <v>0</v>
      </c>
    </row>
    <row r="14349" spans="1:11" x14ac:dyDescent="0.35">
      <c r="A14349" s="1">
        <v>46081</v>
      </c>
      <c r="B14349" s="4" t="s">
        <v>1926</v>
      </c>
      <c r="C14349" s="2">
        <v>0</v>
      </c>
      <c r="D14349" s="2">
        <v>0</v>
      </c>
      <c r="E14349" s="2">
        <v>151966747.73179999</v>
      </c>
      <c r="F14349" s="2">
        <v>152368079.05000001</v>
      </c>
      <c r="G14349" s="5" t="e">
        <f>Table3[[#This Row],[PDD]]/Table3[[#This Row],[DC]]</f>
        <v>#DIV/0!</v>
      </c>
      <c r="H14349" s="5">
        <f>Table3[[#This Row],[PDD]]/Table3[[#This Row],[PL_CVM]]</f>
        <v>0</v>
      </c>
      <c r="I14349" t="s">
        <v>10</v>
      </c>
      <c r="J14349" s="3">
        <v>0.87968880801432003</v>
      </c>
      <c r="K14349" s="3">
        <v>1</v>
      </c>
    </row>
    <row r="14350" spans="1:11" x14ac:dyDescent="0.35">
      <c r="A14350" s="1">
        <v>46081</v>
      </c>
      <c r="B14350" s="4" t="s">
        <v>1927</v>
      </c>
      <c r="C14350" s="2">
        <v>24906756.809999999</v>
      </c>
      <c r="D14350" s="2">
        <v>258.41000000000003</v>
      </c>
      <c r="E14350" s="2">
        <v>147399539.79359999</v>
      </c>
      <c r="F14350" s="2">
        <v>147399696.27000001</v>
      </c>
      <c r="G14350" s="5">
        <f>Table3[[#This Row],[PDD]]/Table3[[#This Row],[DC]]</f>
        <v>1.0375096282959212E-5</v>
      </c>
      <c r="H14350" s="5">
        <f>Table3[[#This Row],[PDD]]/Table3[[#This Row],[PL_CVM]]</f>
        <v>1.7531243722962389E-6</v>
      </c>
      <c r="I14350" t="s">
        <v>10</v>
      </c>
      <c r="J14350" s="3">
        <v>0.50986305587409397</v>
      </c>
      <c r="K14350" s="3">
        <v>0.50986305587409397</v>
      </c>
    </row>
    <row r="14351" spans="1:11" x14ac:dyDescent="0.35">
      <c r="A14351" s="1">
        <v>46081</v>
      </c>
      <c r="B14351" s="4" t="s">
        <v>1928</v>
      </c>
      <c r="C14351" s="2">
        <v>91684818.459999993</v>
      </c>
      <c r="D14351" s="2">
        <v>0</v>
      </c>
      <c r="E14351" s="2">
        <v>90109341.812000006</v>
      </c>
      <c r="F14351" s="2">
        <v>90111150.629999995</v>
      </c>
      <c r="G14351" s="5">
        <f>Table3[[#This Row],[PDD]]/Table3[[#This Row],[DC]]</f>
        <v>0</v>
      </c>
      <c r="H14351" s="5">
        <f>Table3[[#This Row],[PDD]]/Table3[[#This Row],[PL_CVM]]</f>
        <v>0</v>
      </c>
      <c r="I14351" t="s">
        <v>10</v>
      </c>
      <c r="J14351" s="3">
        <v>0.53602335316989003</v>
      </c>
      <c r="K14351" s="3">
        <v>0.53602335316989003</v>
      </c>
    </row>
    <row r="14352" spans="1:11" x14ac:dyDescent="0.35">
      <c r="A14352" s="1">
        <v>46081</v>
      </c>
      <c r="B14352" s="4" t="s">
        <v>1929</v>
      </c>
      <c r="C14352" s="2">
        <v>34359136.090000004</v>
      </c>
      <c r="D14352" s="2">
        <v>2301138.92</v>
      </c>
      <c r="E14352" s="2">
        <v>34924461.580600001</v>
      </c>
      <c r="F14352" s="2">
        <v>34924404.020000003</v>
      </c>
      <c r="G14352" s="5">
        <f>Table3[[#This Row],[PDD]]/Table3[[#This Row],[DC]]</f>
        <v>6.6973130930079783E-2</v>
      </c>
      <c r="H14352" s="5">
        <f>Table3[[#This Row],[PDD]]/Table3[[#This Row],[PL_CVM]]</f>
        <v>6.5889139258674734E-2</v>
      </c>
      <c r="I14352" t="s">
        <v>10</v>
      </c>
      <c r="J14352" s="3">
        <v>0.20303974761171301</v>
      </c>
      <c r="K14352" s="3">
        <v>0.584642333668561</v>
      </c>
    </row>
    <row r="14353" spans="1:11" x14ac:dyDescent="0.35">
      <c r="A14353" s="1">
        <v>46081</v>
      </c>
      <c r="B14353" s="4" t="s">
        <v>1930</v>
      </c>
      <c r="C14353" s="2">
        <v>67082446</v>
      </c>
      <c r="D14353" s="2">
        <v>0</v>
      </c>
      <c r="E14353" s="2">
        <v>70131373.488499999</v>
      </c>
      <c r="F14353" s="2">
        <v>70131440.019999996</v>
      </c>
      <c r="G14353" s="5">
        <f>Table3[[#This Row],[PDD]]/Table3[[#This Row],[DC]]</f>
        <v>0</v>
      </c>
      <c r="H14353" s="5">
        <f>Table3[[#This Row],[PDD]]/Table3[[#This Row],[PL_CVM]]</f>
        <v>0</v>
      </c>
      <c r="I14353" t="s">
        <v>10</v>
      </c>
      <c r="J14353" s="3">
        <v>0.71429202087728005</v>
      </c>
      <c r="K14353" s="3">
        <v>0.71429202087728005</v>
      </c>
    </row>
    <row r="14354" spans="1:11" x14ac:dyDescent="0.35">
      <c r="A14354" s="1">
        <v>46081</v>
      </c>
      <c r="B14354" s="4" t="s">
        <v>1931</v>
      </c>
      <c r="C14354" s="2">
        <v>87100057.040000007</v>
      </c>
      <c r="D14354" s="2">
        <v>1162302.7</v>
      </c>
      <c r="E14354" s="2">
        <v>86999866.737000003</v>
      </c>
      <c r="F14354" s="2">
        <v>86999955.75</v>
      </c>
      <c r="G14354" s="5">
        <f>Table3[[#This Row],[PDD]]/Table3[[#This Row],[DC]]</f>
        <v>1.3344453947558515E-2</v>
      </c>
      <c r="H14354" s="5">
        <f>Table3[[#This Row],[PDD]]/Table3[[#This Row],[PL_CVM]]</f>
        <v>1.3359807944500018E-2</v>
      </c>
      <c r="I14354" t="s">
        <v>10</v>
      </c>
      <c r="J14354" s="3">
        <v>0.21572846001174401</v>
      </c>
      <c r="K14354" s="3">
        <v>0.51462299484142704</v>
      </c>
    </row>
    <row r="14355" spans="1:11" x14ac:dyDescent="0.35">
      <c r="A14355" s="1">
        <v>46081</v>
      </c>
      <c r="B14355" s="4" t="s">
        <v>1932</v>
      </c>
      <c r="C14355" s="2">
        <v>357082297.67000002</v>
      </c>
      <c r="D14355" s="2">
        <v>0</v>
      </c>
      <c r="E14355" s="2">
        <v>332879480.05800003</v>
      </c>
      <c r="F14355" s="2">
        <v>332880077.94999999</v>
      </c>
      <c r="G14355" s="5">
        <f>Table3[[#This Row],[PDD]]/Table3[[#This Row],[DC]]</f>
        <v>0</v>
      </c>
      <c r="H14355" s="5">
        <f>Table3[[#This Row],[PDD]]/Table3[[#This Row],[PL_CVM]]</f>
        <v>0</v>
      </c>
      <c r="I14355" t="s">
        <v>10</v>
      </c>
      <c r="J14355" s="3">
        <v>0</v>
      </c>
      <c r="K14355" s="3">
        <v>0</v>
      </c>
    </row>
    <row r="14356" spans="1:11" x14ac:dyDescent="0.35">
      <c r="A14356" s="1">
        <v>46081</v>
      </c>
      <c r="B14356" s="4" t="s">
        <v>1933</v>
      </c>
      <c r="C14356" s="2">
        <v>0</v>
      </c>
      <c r="D14356" s="2">
        <v>0</v>
      </c>
      <c r="E14356" s="2">
        <v>34831154.534400001</v>
      </c>
      <c r="F14356" s="2">
        <v>34831104.469999999</v>
      </c>
      <c r="G14356" s="5" t="e">
        <f>Table3[[#This Row],[PDD]]/Table3[[#This Row],[DC]]</f>
        <v>#DIV/0!</v>
      </c>
      <c r="H14356" s="5">
        <f>Table3[[#This Row],[PDD]]/Table3[[#This Row],[PL_CVM]]</f>
        <v>0</v>
      </c>
      <c r="I14356" t="s">
        <v>10</v>
      </c>
      <c r="J14356" s="3">
        <v>1</v>
      </c>
      <c r="K14356" s="3">
        <v>1</v>
      </c>
    </row>
    <row r="14357" spans="1:11" x14ac:dyDescent="0.35">
      <c r="A14357" s="1">
        <v>46081</v>
      </c>
      <c r="B14357" s="4" t="s">
        <v>3764</v>
      </c>
      <c r="C14357" s="2">
        <v>0</v>
      </c>
      <c r="D14357" s="2">
        <v>0</v>
      </c>
      <c r="E14357" s="2">
        <v>1122840489.448</v>
      </c>
      <c r="F14357" s="2">
        <v>1122840464.5899999</v>
      </c>
      <c r="G14357" s="5" t="e">
        <f>Table3[[#This Row],[PDD]]/Table3[[#This Row],[DC]]</f>
        <v>#DIV/0!</v>
      </c>
      <c r="H14357" s="5">
        <f>Table3[[#This Row],[PDD]]/Table3[[#This Row],[PL_CVM]]</f>
        <v>0</v>
      </c>
      <c r="I14357" t="s">
        <v>10</v>
      </c>
      <c r="J14357" s="3">
        <v>1</v>
      </c>
      <c r="K14357" s="3">
        <v>1</v>
      </c>
    </row>
    <row r="14358" spans="1:11" x14ac:dyDescent="0.35">
      <c r="A14358" s="1">
        <v>46081</v>
      </c>
      <c r="B14358" s="4" t="s">
        <v>1934</v>
      </c>
      <c r="C14358" s="2">
        <v>13862246.380000001</v>
      </c>
      <c r="D14358" s="2">
        <v>0</v>
      </c>
      <c r="E14358" s="2">
        <v>13407763.131200001</v>
      </c>
      <c r="F14358" s="2">
        <v>13433360.220000001</v>
      </c>
      <c r="G14358" s="5">
        <f>Table3[[#This Row],[PDD]]/Table3[[#This Row],[DC]]</f>
        <v>0</v>
      </c>
      <c r="H14358" s="5">
        <f>Table3[[#This Row],[PDD]]/Table3[[#This Row],[PL_CVM]]</f>
        <v>0</v>
      </c>
      <c r="I14358" t="s">
        <v>10</v>
      </c>
      <c r="J14358" s="3">
        <v>0.75851005359234702</v>
      </c>
      <c r="K14358" s="3">
        <v>1</v>
      </c>
    </row>
    <row r="14359" spans="1:11" x14ac:dyDescent="0.35">
      <c r="A14359" s="1">
        <v>46081</v>
      </c>
      <c r="B14359" s="4" t="s">
        <v>1935</v>
      </c>
      <c r="C14359" s="2">
        <v>0</v>
      </c>
      <c r="D14359" s="2">
        <v>0</v>
      </c>
      <c r="E14359" s="2">
        <v>179685709.42019999</v>
      </c>
      <c r="F14359" s="2">
        <v>179686145.84999999</v>
      </c>
      <c r="G14359" s="5" t="e">
        <f>Table3[[#This Row],[PDD]]/Table3[[#This Row],[DC]]</f>
        <v>#DIV/0!</v>
      </c>
      <c r="H14359" s="5">
        <f>Table3[[#This Row],[PDD]]/Table3[[#This Row],[PL_CVM]]</f>
        <v>0</v>
      </c>
      <c r="I14359" t="s">
        <v>10</v>
      </c>
      <c r="J14359" s="3">
        <v>7.32572358228962E-2</v>
      </c>
      <c r="K14359" s="3">
        <v>7.32572358228962E-2</v>
      </c>
    </row>
    <row r="14360" spans="1:11" x14ac:dyDescent="0.35">
      <c r="A14360" s="1">
        <v>46081</v>
      </c>
      <c r="B14360" s="4" t="s">
        <v>3330</v>
      </c>
      <c r="C14360" s="2">
        <v>0</v>
      </c>
      <c r="D14360" s="2">
        <v>0</v>
      </c>
      <c r="E14360" s="2">
        <v>92708400.663599998</v>
      </c>
      <c r="F14360" s="2">
        <v>92555609.920000002</v>
      </c>
      <c r="G14360" s="5" t="e">
        <f>Table3[[#This Row],[PDD]]/Table3[[#This Row],[DC]]</f>
        <v>#DIV/0!</v>
      </c>
      <c r="H14360" s="5">
        <f>Table3[[#This Row],[PDD]]/Table3[[#This Row],[PL_CVM]]</f>
        <v>0</v>
      </c>
      <c r="I14360" t="s">
        <v>10</v>
      </c>
      <c r="J14360" s="3">
        <v>1</v>
      </c>
      <c r="K14360" s="3">
        <v>1</v>
      </c>
    </row>
    <row r="14361" spans="1:11" x14ac:dyDescent="0.35">
      <c r="A14361" s="1">
        <v>46081</v>
      </c>
      <c r="B14361" s="4" t="s">
        <v>1936</v>
      </c>
      <c r="C14361" s="2">
        <v>34755554.619999997</v>
      </c>
      <c r="D14361" s="2">
        <v>0</v>
      </c>
      <c r="E14361" s="2">
        <v>34774940.636</v>
      </c>
      <c r="F14361" s="2">
        <v>34774960.689999998</v>
      </c>
      <c r="G14361" s="5">
        <f>Table3[[#This Row],[PDD]]/Table3[[#This Row],[DC]]</f>
        <v>0</v>
      </c>
      <c r="H14361" s="5">
        <f>Table3[[#This Row],[PDD]]/Table3[[#This Row],[PL_CVM]]</f>
        <v>0</v>
      </c>
      <c r="I14361" t="s">
        <v>10</v>
      </c>
      <c r="J14361" s="3">
        <v>1</v>
      </c>
      <c r="K14361" s="3">
        <v>1</v>
      </c>
    </row>
    <row r="14362" spans="1:11" x14ac:dyDescent="0.35">
      <c r="A14362" s="1">
        <v>46081</v>
      </c>
      <c r="B14362" s="4" t="s">
        <v>1937</v>
      </c>
      <c r="C14362" s="2">
        <v>24233225.77</v>
      </c>
      <c r="D14362" s="2">
        <v>4383931.28</v>
      </c>
      <c r="E14362" s="2">
        <v>18982929.547800001</v>
      </c>
      <c r="F14362" s="2">
        <v>18982936.449999999</v>
      </c>
      <c r="G14362" s="5">
        <f>Table3[[#This Row],[PDD]]/Table3[[#This Row],[DC]]</f>
        <v>0.18090580765467776</v>
      </c>
      <c r="H14362" s="5">
        <f>Table3[[#This Row],[PDD]]/Table3[[#This Row],[PL_CVM]]</f>
        <v>0.23094062878770266</v>
      </c>
      <c r="I14362" t="s">
        <v>10</v>
      </c>
      <c r="J14362" s="3">
        <v>0.222829168192863</v>
      </c>
      <c r="K14362" s="3">
        <v>0.52559673680906205</v>
      </c>
    </row>
    <row r="14363" spans="1:11" x14ac:dyDescent="0.35">
      <c r="A14363" s="1">
        <v>46081</v>
      </c>
      <c r="B14363" s="4" t="s">
        <v>1938</v>
      </c>
      <c r="C14363" s="2">
        <v>1715308.15</v>
      </c>
      <c r="D14363" s="2">
        <v>945313.45</v>
      </c>
      <c r="E14363" s="2">
        <v>800824.81389999995</v>
      </c>
      <c r="F14363" s="2">
        <v>800821.53</v>
      </c>
      <c r="G14363" s="5">
        <f>Table3[[#This Row],[PDD]]/Table3[[#This Row],[DC]]</f>
        <v>0.55110415583345773</v>
      </c>
      <c r="H14363" s="5">
        <f>Table3[[#This Row],[PDD]]/Table3[[#This Row],[PL_CVM]]</f>
        <v>1.1804296145734243</v>
      </c>
      <c r="I14363" t="s">
        <v>10</v>
      </c>
      <c r="J14363" s="3">
        <v>0.13531341938854</v>
      </c>
      <c r="K14363" s="3">
        <v>1</v>
      </c>
    </row>
    <row r="14364" spans="1:11" x14ac:dyDescent="0.35">
      <c r="A14364" s="1">
        <v>46081</v>
      </c>
      <c r="B14364" s="4" t="s">
        <v>3331</v>
      </c>
      <c r="C14364" s="2">
        <v>0</v>
      </c>
      <c r="D14364" s="2">
        <v>0</v>
      </c>
      <c r="E14364" s="2">
        <v>0</v>
      </c>
      <c r="F14364" s="2">
        <v>0</v>
      </c>
      <c r="G14364" s="5" t="e">
        <f>Table3[[#This Row],[PDD]]/Table3[[#This Row],[DC]]</f>
        <v>#DIV/0!</v>
      </c>
      <c r="H14364" s="5" t="e">
        <f>Table3[[#This Row],[PDD]]/Table3[[#This Row],[PL_CVM]]</f>
        <v>#DIV/0!</v>
      </c>
      <c r="I14364" t="s">
        <v>13</v>
      </c>
      <c r="J14364" s="3" t="e">
        <v>#NUM!</v>
      </c>
      <c r="K14364" s="3" t="e">
        <v>#NUM!</v>
      </c>
    </row>
    <row r="14365" spans="1:11" x14ac:dyDescent="0.35">
      <c r="A14365" s="1">
        <v>46081</v>
      </c>
      <c r="B14365" s="4" t="s">
        <v>1939</v>
      </c>
      <c r="C14365" s="2">
        <v>74537068.939999998</v>
      </c>
      <c r="D14365" s="2">
        <v>0</v>
      </c>
      <c r="E14365" s="2">
        <v>154239147.8987</v>
      </c>
      <c r="F14365" s="2">
        <v>154239898.15000001</v>
      </c>
      <c r="G14365" s="5">
        <f>Table3[[#This Row],[PDD]]/Table3[[#This Row],[DC]]</f>
        <v>0</v>
      </c>
      <c r="H14365" s="5">
        <f>Table3[[#This Row],[PDD]]/Table3[[#This Row],[PL_CVM]]</f>
        <v>0</v>
      </c>
      <c r="I14365" t="s">
        <v>10</v>
      </c>
      <c r="J14365" s="3">
        <v>0</v>
      </c>
      <c r="K14365" s="3">
        <v>0</v>
      </c>
    </row>
    <row r="14366" spans="1:11" x14ac:dyDescent="0.35">
      <c r="A14366" s="1">
        <v>46081</v>
      </c>
      <c r="B14366" s="4" t="s">
        <v>1940</v>
      </c>
      <c r="C14366" s="2">
        <v>10701420</v>
      </c>
      <c r="D14366" s="2">
        <v>3198190.9</v>
      </c>
      <c r="E14366" s="2">
        <v>6485000</v>
      </c>
      <c r="F14366" s="2">
        <v>6484950.4299999997</v>
      </c>
      <c r="G14366" s="5">
        <f>Table3[[#This Row],[PDD]]/Table3[[#This Row],[DC]]</f>
        <v>0.2988566844400089</v>
      </c>
      <c r="H14366" s="5">
        <f>Table3[[#This Row],[PDD]]/Table3[[#This Row],[PL_CVM]]</f>
        <v>0.49317121765570687</v>
      </c>
      <c r="I14366" t="s">
        <v>10</v>
      </c>
      <c r="J14366" s="3">
        <v>0</v>
      </c>
      <c r="K14366" s="3">
        <v>0</v>
      </c>
    </row>
    <row r="14367" spans="1:11" x14ac:dyDescent="0.35">
      <c r="A14367" s="1">
        <v>46081</v>
      </c>
      <c r="B14367" s="4" t="s">
        <v>1941</v>
      </c>
      <c r="C14367" s="2">
        <v>0</v>
      </c>
      <c r="D14367" s="2">
        <v>0</v>
      </c>
      <c r="E14367" s="2">
        <v>207759685.7622</v>
      </c>
      <c r="F14367" s="2">
        <v>207759835.59999999</v>
      </c>
      <c r="G14367" s="5" t="e">
        <f>Table3[[#This Row],[PDD]]/Table3[[#This Row],[DC]]</f>
        <v>#DIV/0!</v>
      </c>
      <c r="H14367" s="5">
        <f>Table3[[#This Row],[PDD]]/Table3[[#This Row],[PL_CVM]]</f>
        <v>0</v>
      </c>
      <c r="I14367" t="s">
        <v>10</v>
      </c>
      <c r="J14367" s="3">
        <v>1</v>
      </c>
      <c r="K14367" s="3">
        <v>1</v>
      </c>
    </row>
    <row r="14368" spans="1:11" x14ac:dyDescent="0.35">
      <c r="A14368" s="1">
        <v>46081</v>
      </c>
      <c r="B14368" s="4" t="s">
        <v>1942</v>
      </c>
      <c r="C14368" s="2">
        <v>675469367.01999998</v>
      </c>
      <c r="D14368" s="2">
        <v>13344254.050000001</v>
      </c>
      <c r="E14368" s="2">
        <v>668396541.46720004</v>
      </c>
      <c r="F14368" s="2">
        <v>668402232.02999997</v>
      </c>
      <c r="G14368" s="5">
        <f>Table3[[#This Row],[PDD]]/Table3[[#This Row],[DC]]</f>
        <v>1.9755528083932918E-2</v>
      </c>
      <c r="H14368" s="5">
        <f>Table3[[#This Row],[PDD]]/Table3[[#This Row],[PL_CVM]]</f>
        <v>1.9964406775651027E-2</v>
      </c>
      <c r="I14368" t="s">
        <v>10</v>
      </c>
      <c r="J14368" s="3">
        <v>0.13155592176491701</v>
      </c>
      <c r="K14368" s="3">
        <v>0.13155592176491701</v>
      </c>
    </row>
    <row r="14369" spans="1:11" x14ac:dyDescent="0.35">
      <c r="A14369" s="1">
        <v>46081</v>
      </c>
      <c r="B14369" s="4" t="s">
        <v>1943</v>
      </c>
      <c r="C14369" s="2">
        <v>8856557.5199999996</v>
      </c>
      <c r="D14369" s="2">
        <v>0</v>
      </c>
      <c r="E14369" s="2">
        <v>9400333.1111999992</v>
      </c>
      <c r="F14369" s="2">
        <v>9400352.9800000004</v>
      </c>
      <c r="G14369" s="5">
        <f>Table3[[#This Row],[PDD]]/Table3[[#This Row],[DC]]</f>
        <v>0</v>
      </c>
      <c r="H14369" s="5">
        <f>Table3[[#This Row],[PDD]]/Table3[[#This Row],[PL_CVM]]</f>
        <v>0</v>
      </c>
      <c r="I14369" t="s">
        <v>10</v>
      </c>
      <c r="J14369" s="3">
        <v>1</v>
      </c>
      <c r="K14369" s="3">
        <v>1</v>
      </c>
    </row>
    <row r="14370" spans="1:11" x14ac:dyDescent="0.35">
      <c r="A14370" s="1">
        <v>46081</v>
      </c>
      <c r="B14370" s="4" t="s">
        <v>1944</v>
      </c>
      <c r="C14370" s="2">
        <v>47710845.200000003</v>
      </c>
      <c r="D14370" s="2">
        <v>1787907.24</v>
      </c>
      <c r="E14370" s="2">
        <v>52180190.361000001</v>
      </c>
      <c r="F14370" s="2">
        <v>52179998.890000001</v>
      </c>
      <c r="G14370" s="5">
        <f>Table3[[#This Row],[PDD]]/Table3[[#This Row],[DC]]</f>
        <v>3.7473811929032853E-2</v>
      </c>
      <c r="H14370" s="5">
        <f>Table3[[#This Row],[PDD]]/Table3[[#This Row],[PL_CVM]]</f>
        <v>3.4264225336015523E-2</v>
      </c>
      <c r="I14370" t="s">
        <v>10</v>
      </c>
      <c r="J14370" s="3">
        <v>1</v>
      </c>
      <c r="K14370" s="3">
        <v>1</v>
      </c>
    </row>
    <row r="14371" spans="1:11" x14ac:dyDescent="0.35">
      <c r="A14371" s="1">
        <v>46081</v>
      </c>
      <c r="B14371" s="4" t="s">
        <v>1945</v>
      </c>
      <c r="C14371" s="2">
        <v>49595912.32</v>
      </c>
      <c r="D14371" s="2">
        <v>185113.82</v>
      </c>
      <c r="E14371" s="2">
        <v>57306411.906800002</v>
      </c>
      <c r="F14371" s="2">
        <v>57306544.829999998</v>
      </c>
      <c r="G14371" s="5">
        <f>Table3[[#This Row],[PDD]]/Table3[[#This Row],[DC]]</f>
        <v>3.7324410690465549E-3</v>
      </c>
      <c r="H14371" s="5">
        <f>Table3[[#This Row],[PDD]]/Table3[[#This Row],[PL_CVM]]</f>
        <v>3.2302387196635322E-3</v>
      </c>
      <c r="I14371" t="s">
        <v>10</v>
      </c>
      <c r="J14371" s="3">
        <v>1</v>
      </c>
      <c r="K14371" s="3">
        <v>1</v>
      </c>
    </row>
    <row r="14372" spans="1:11" x14ac:dyDescent="0.35">
      <c r="A14372" s="1">
        <v>46081</v>
      </c>
      <c r="B14372" s="4" t="s">
        <v>1946</v>
      </c>
      <c r="C14372" s="2">
        <v>72810322.180000007</v>
      </c>
      <c r="D14372" s="2">
        <v>4348779.1500000004</v>
      </c>
      <c r="E14372" s="2">
        <v>66420337.569300003</v>
      </c>
      <c r="F14372" s="2">
        <v>66421081.420000002</v>
      </c>
      <c r="G14372" s="5">
        <f>Table3[[#This Row],[PDD]]/Table3[[#This Row],[DC]]</f>
        <v>5.972750868000623E-2</v>
      </c>
      <c r="H14372" s="5">
        <f>Table3[[#This Row],[PDD]]/Table3[[#This Row],[PL_CVM]]</f>
        <v>6.5472874831732905E-2</v>
      </c>
      <c r="I14372" t="s">
        <v>10</v>
      </c>
      <c r="J14372" s="3">
        <v>0.39698661808649799</v>
      </c>
      <c r="K14372" s="3">
        <v>0.39698661808649799</v>
      </c>
    </row>
    <row r="14373" spans="1:11" x14ac:dyDescent="0.35">
      <c r="A14373" s="1">
        <v>46081</v>
      </c>
      <c r="B14373" s="4" t="s">
        <v>1947</v>
      </c>
      <c r="C14373" s="2">
        <v>12031929.369999999</v>
      </c>
      <c r="D14373" s="2">
        <v>1367803.5</v>
      </c>
      <c r="E14373" s="2">
        <v>10682639.435000001</v>
      </c>
      <c r="F14373" s="2">
        <v>10682646.1</v>
      </c>
      <c r="G14373" s="5">
        <f>Table3[[#This Row],[PDD]]/Table3[[#This Row],[DC]]</f>
        <v>0.11368114438989597</v>
      </c>
      <c r="H14373" s="5">
        <f>Table3[[#This Row],[PDD]]/Table3[[#This Row],[PL_CVM]]</f>
        <v>0.12803976535364212</v>
      </c>
      <c r="I14373" t="s">
        <v>10</v>
      </c>
      <c r="J14373" s="3">
        <v>1</v>
      </c>
      <c r="K14373" s="3">
        <v>1</v>
      </c>
    </row>
    <row r="14374" spans="1:11" x14ac:dyDescent="0.35">
      <c r="A14374" s="1">
        <v>46081</v>
      </c>
      <c r="B14374" s="4" t="s">
        <v>1948</v>
      </c>
      <c r="C14374" s="2">
        <v>0</v>
      </c>
      <c r="D14374" s="2">
        <v>0</v>
      </c>
      <c r="E14374" s="2">
        <v>124477762.8065</v>
      </c>
      <c r="F14374" s="2">
        <v>124424229.39</v>
      </c>
      <c r="G14374" s="5" t="e">
        <f>Table3[[#This Row],[PDD]]/Table3[[#This Row],[DC]]</f>
        <v>#DIV/0!</v>
      </c>
      <c r="H14374" s="5">
        <f>Table3[[#This Row],[PDD]]/Table3[[#This Row],[PL_CVM]]</f>
        <v>0</v>
      </c>
      <c r="I14374" t="s">
        <v>10</v>
      </c>
      <c r="J14374" s="3">
        <v>1</v>
      </c>
      <c r="K14374" s="3">
        <v>1</v>
      </c>
    </row>
    <row r="14375" spans="1:11" x14ac:dyDescent="0.35">
      <c r="A14375" s="1">
        <v>46081</v>
      </c>
      <c r="B14375" s="4" t="s">
        <v>1949</v>
      </c>
      <c r="C14375" s="2">
        <v>72111077.689999998</v>
      </c>
      <c r="D14375" s="2">
        <v>0</v>
      </c>
      <c r="E14375" s="2">
        <v>71571241.150000006</v>
      </c>
      <c r="F14375" s="2">
        <v>71571189.969999999</v>
      </c>
      <c r="G14375" s="5">
        <f>Table3[[#This Row],[PDD]]/Table3[[#This Row],[DC]]</f>
        <v>0</v>
      </c>
      <c r="H14375" s="5">
        <f>Table3[[#This Row],[PDD]]/Table3[[#This Row],[PL_CVM]]</f>
        <v>0</v>
      </c>
      <c r="I14375" t="s">
        <v>10</v>
      </c>
      <c r="J14375" s="3">
        <v>0</v>
      </c>
      <c r="K14375" s="3">
        <v>0</v>
      </c>
    </row>
    <row r="14376" spans="1:11" x14ac:dyDescent="0.35">
      <c r="A14376" s="1">
        <v>46081</v>
      </c>
      <c r="B14376" s="4" t="s">
        <v>1950</v>
      </c>
      <c r="C14376" s="2">
        <v>5110752.62</v>
      </c>
      <c r="D14376" s="2">
        <v>38789.800000000003</v>
      </c>
      <c r="E14376" s="2">
        <v>5227567.0395</v>
      </c>
      <c r="F14376" s="2">
        <v>5227565.09</v>
      </c>
      <c r="G14376" s="5">
        <f>Table3[[#This Row],[PDD]]/Table3[[#This Row],[DC]]</f>
        <v>7.5898410438030557E-3</v>
      </c>
      <c r="H14376" s="5">
        <f>Table3[[#This Row],[PDD]]/Table3[[#This Row],[PL_CVM]]</f>
        <v>7.4202423752125872E-3</v>
      </c>
      <c r="I14376" t="s">
        <v>10</v>
      </c>
      <c r="J14376" s="3">
        <v>1</v>
      </c>
      <c r="K14376" s="3">
        <v>1</v>
      </c>
    </row>
    <row r="14377" spans="1:11" x14ac:dyDescent="0.35">
      <c r="A14377" s="1">
        <v>46081</v>
      </c>
      <c r="B14377" s="4" t="s">
        <v>1951</v>
      </c>
      <c r="C14377" s="2">
        <v>59357210.840000004</v>
      </c>
      <c r="D14377" s="2">
        <v>153960.1</v>
      </c>
      <c r="E14377" s="2">
        <v>90634782.971499994</v>
      </c>
      <c r="F14377" s="2">
        <v>90634910.040000007</v>
      </c>
      <c r="G14377" s="5">
        <f>Table3[[#This Row],[PDD]]/Table3[[#This Row],[DC]]</f>
        <v>2.5937893277196986E-3</v>
      </c>
      <c r="H14377" s="5">
        <f>Table3[[#This Row],[PDD]]/Table3[[#This Row],[PL_CVM]]</f>
        <v>1.6986843141572339E-3</v>
      </c>
      <c r="I14377" t="s">
        <v>10</v>
      </c>
      <c r="J14377" s="3">
        <v>0.27362534057590598</v>
      </c>
      <c r="K14377" s="3">
        <v>0.51719598980272397</v>
      </c>
    </row>
    <row r="14378" spans="1:11" x14ac:dyDescent="0.35">
      <c r="A14378" s="1">
        <v>46081</v>
      </c>
      <c r="B14378" s="4" t="s">
        <v>1952</v>
      </c>
      <c r="C14378" s="2">
        <v>87185657.439999998</v>
      </c>
      <c r="D14378" s="2">
        <v>4049.8</v>
      </c>
      <c r="E14378" s="2">
        <v>92450708.119000003</v>
      </c>
      <c r="F14378" s="2">
        <v>92450400.209999993</v>
      </c>
      <c r="G14378" s="5">
        <f>Table3[[#This Row],[PDD]]/Table3[[#This Row],[DC]]</f>
        <v>4.6450300644770822E-5</v>
      </c>
      <c r="H14378" s="5">
        <f>Table3[[#This Row],[PDD]]/Table3[[#This Row],[PL_CVM]]</f>
        <v>4.3805110532793013E-5</v>
      </c>
      <c r="I14378" t="s">
        <v>10</v>
      </c>
      <c r="J14378" s="3">
        <v>0</v>
      </c>
      <c r="K14378" s="3">
        <v>0</v>
      </c>
    </row>
    <row r="14379" spans="1:11" x14ac:dyDescent="0.35">
      <c r="A14379" s="1">
        <v>46081</v>
      </c>
      <c r="B14379" s="4" t="s">
        <v>1953</v>
      </c>
      <c r="C14379" s="2">
        <v>101278526.84999999</v>
      </c>
      <c r="D14379" s="2">
        <v>0</v>
      </c>
      <c r="E14379" s="2">
        <v>104912624.8117</v>
      </c>
      <c r="F14379" s="2">
        <v>104912829.34999999</v>
      </c>
      <c r="G14379" s="5">
        <f>Table3[[#This Row],[PDD]]/Table3[[#This Row],[DC]]</f>
        <v>0</v>
      </c>
      <c r="H14379" s="5">
        <f>Table3[[#This Row],[PDD]]/Table3[[#This Row],[PL_CVM]]</f>
        <v>0</v>
      </c>
      <c r="I14379" t="s">
        <v>10</v>
      </c>
      <c r="J14379" s="3">
        <v>0.112044443123961</v>
      </c>
      <c r="K14379" s="3">
        <v>0.112044443123961</v>
      </c>
    </row>
    <row r="14380" spans="1:11" x14ac:dyDescent="0.35">
      <c r="A14380" s="1">
        <v>46081</v>
      </c>
      <c r="B14380" s="4" t="s">
        <v>1954</v>
      </c>
      <c r="C14380" s="2">
        <v>137117712.97</v>
      </c>
      <c r="D14380" s="2">
        <v>52639.72</v>
      </c>
      <c r="E14380" s="2">
        <v>138279793.6072</v>
      </c>
      <c r="F14380" s="2">
        <v>138279544.81</v>
      </c>
      <c r="G14380" s="5">
        <f>Table3[[#This Row],[PDD]]/Table3[[#This Row],[DC]]</f>
        <v>3.8390167732389946E-4</v>
      </c>
      <c r="H14380" s="5">
        <f>Table3[[#This Row],[PDD]]/Table3[[#This Row],[PL_CVM]]</f>
        <v>3.8067611570697936E-4</v>
      </c>
      <c r="I14380" t="s">
        <v>10</v>
      </c>
      <c r="J14380" s="3">
        <v>0.26656065608331098</v>
      </c>
      <c r="K14380" s="3">
        <v>0.26656065608331098</v>
      </c>
    </row>
    <row r="14381" spans="1:11" x14ac:dyDescent="0.35">
      <c r="A14381" s="1">
        <v>46081</v>
      </c>
      <c r="B14381" s="4" t="s">
        <v>1955</v>
      </c>
      <c r="C14381" s="2">
        <v>40311814.07</v>
      </c>
      <c r="D14381" s="2">
        <v>98238.28</v>
      </c>
      <c r="E14381" s="2">
        <v>46076572.316500001</v>
      </c>
      <c r="F14381" s="2">
        <v>46076497.439999998</v>
      </c>
      <c r="G14381" s="5">
        <f>Table3[[#This Row],[PDD]]/Table3[[#This Row],[DC]]</f>
        <v>2.4369600392930169E-3</v>
      </c>
      <c r="H14381" s="5">
        <f>Table3[[#This Row],[PDD]]/Table3[[#This Row],[PL_CVM]]</f>
        <v>2.1320691775221011E-3</v>
      </c>
      <c r="I14381" t="s">
        <v>10</v>
      </c>
      <c r="J14381" s="3">
        <v>0.50668062905017297</v>
      </c>
      <c r="K14381" s="3">
        <v>0.53811154865183297</v>
      </c>
    </row>
    <row r="14382" spans="1:11" x14ac:dyDescent="0.35">
      <c r="A14382" s="1">
        <v>46081</v>
      </c>
      <c r="B14382" s="4" t="s">
        <v>1956</v>
      </c>
      <c r="C14382" s="2">
        <v>71487128.849999994</v>
      </c>
      <c r="D14382" s="2">
        <v>2344933.7000000002</v>
      </c>
      <c r="E14382" s="2">
        <v>71651395.437700003</v>
      </c>
      <c r="F14382" s="2">
        <v>71651397.540000007</v>
      </c>
      <c r="G14382" s="5">
        <f>Table3[[#This Row],[PDD]]/Table3[[#This Row],[DC]]</f>
        <v>3.2802180444543062E-2</v>
      </c>
      <c r="H14382" s="5">
        <f>Table3[[#This Row],[PDD]]/Table3[[#This Row],[PL_CVM]]</f>
        <v>3.2726977847025537E-2</v>
      </c>
      <c r="I14382" t="s">
        <v>10</v>
      </c>
      <c r="J14382" s="3">
        <v>0.44082403988158703</v>
      </c>
      <c r="K14382" s="3">
        <v>0.44082403988158703</v>
      </c>
    </row>
    <row r="14383" spans="1:11" x14ac:dyDescent="0.35">
      <c r="A14383" s="1">
        <v>46081</v>
      </c>
      <c r="B14383" s="4" t="s">
        <v>1957</v>
      </c>
      <c r="C14383" s="2">
        <v>13855634.460000001</v>
      </c>
      <c r="D14383" s="2">
        <v>0</v>
      </c>
      <c r="E14383" s="2">
        <v>13852838.223999999</v>
      </c>
      <c r="F14383" s="2">
        <v>13852857.24</v>
      </c>
      <c r="G14383" s="5">
        <f>Table3[[#This Row],[PDD]]/Table3[[#This Row],[DC]]</f>
        <v>0</v>
      </c>
      <c r="H14383" s="5">
        <f>Table3[[#This Row],[PDD]]/Table3[[#This Row],[PL_CVM]]</f>
        <v>0</v>
      </c>
      <c r="I14383" t="s">
        <v>10</v>
      </c>
      <c r="J14383" s="3">
        <v>1</v>
      </c>
      <c r="K14383" s="3">
        <v>1</v>
      </c>
    </row>
    <row r="14384" spans="1:11" x14ac:dyDescent="0.35">
      <c r="A14384" s="1">
        <v>46081</v>
      </c>
      <c r="B14384" s="4" t="s">
        <v>1958</v>
      </c>
      <c r="C14384" s="2">
        <v>15626708.619999999</v>
      </c>
      <c r="D14384" s="2">
        <v>0</v>
      </c>
      <c r="E14384" s="2">
        <v>70513772.123600006</v>
      </c>
      <c r="F14384" s="2">
        <v>70513615.010000005</v>
      </c>
      <c r="G14384" s="5">
        <f>Table3[[#This Row],[PDD]]/Table3[[#This Row],[DC]]</f>
        <v>0</v>
      </c>
      <c r="H14384" s="5">
        <f>Table3[[#This Row],[PDD]]/Table3[[#This Row],[PL_CVM]]</f>
        <v>0</v>
      </c>
      <c r="I14384" t="s">
        <v>10</v>
      </c>
      <c r="J14384" s="3">
        <v>0</v>
      </c>
      <c r="K14384" s="3">
        <v>0</v>
      </c>
    </row>
    <row r="14385" spans="1:11" x14ac:dyDescent="0.35">
      <c r="A14385" s="1">
        <v>46081</v>
      </c>
      <c r="B14385" s="4" t="s">
        <v>1959</v>
      </c>
      <c r="C14385" s="2">
        <v>8934129.8100000005</v>
      </c>
      <c r="D14385" s="2">
        <v>662788.77</v>
      </c>
      <c r="E14385" s="2">
        <v>7602966.7725999998</v>
      </c>
      <c r="F14385" s="2">
        <v>7602939.8700000001</v>
      </c>
      <c r="G14385" s="5">
        <f>Table3[[#This Row],[PDD]]/Table3[[#This Row],[DC]]</f>
        <v>7.4186158483855735E-2</v>
      </c>
      <c r="H14385" s="5">
        <f>Table3[[#This Row],[PDD]]/Table3[[#This Row],[PL_CVM]]</f>
        <v>8.7175327088309593E-2</v>
      </c>
      <c r="I14385" t="s">
        <v>10</v>
      </c>
      <c r="J14385" s="3">
        <v>0.44232016341562502</v>
      </c>
      <c r="K14385" s="3">
        <v>0.44232016341562502</v>
      </c>
    </row>
    <row r="14386" spans="1:11" x14ac:dyDescent="0.35">
      <c r="A14386" s="1">
        <v>46081</v>
      </c>
      <c r="B14386" s="4" t="s">
        <v>1960</v>
      </c>
      <c r="C14386" s="2">
        <v>11306036.74</v>
      </c>
      <c r="D14386" s="2">
        <v>4458375.3</v>
      </c>
      <c r="E14386" s="2">
        <v>8658604.7214000002</v>
      </c>
      <c r="F14386" s="2">
        <v>8658727.9900000002</v>
      </c>
      <c r="G14386" s="5">
        <f>Table3[[#This Row],[PDD]]/Table3[[#This Row],[DC]]</f>
        <v>0.39433582275799323</v>
      </c>
      <c r="H14386" s="5">
        <f>Table3[[#This Row],[PDD]]/Table3[[#This Row],[PL_CVM]]</f>
        <v>0.51489956782901547</v>
      </c>
      <c r="I14386" t="s">
        <v>10</v>
      </c>
      <c r="J14386" s="3">
        <v>0.91374448608860404</v>
      </c>
      <c r="K14386" s="3">
        <v>1</v>
      </c>
    </row>
    <row r="14387" spans="1:11" x14ac:dyDescent="0.35">
      <c r="A14387" s="1">
        <v>46081</v>
      </c>
      <c r="B14387" s="4" t="s">
        <v>1961</v>
      </c>
      <c r="C14387" s="2">
        <v>302384546.94999999</v>
      </c>
      <c r="D14387" s="2">
        <v>22845978.77</v>
      </c>
      <c r="E14387" s="2">
        <v>271859068.50809997</v>
      </c>
      <c r="F14387" s="2">
        <v>271859661.77999997</v>
      </c>
      <c r="G14387" s="5">
        <f>Table3[[#This Row],[PDD]]/Table3[[#This Row],[DC]]</f>
        <v>7.5552732440978987E-2</v>
      </c>
      <c r="H14387" s="5">
        <f>Table3[[#This Row],[PDD]]/Table3[[#This Row],[PL_CVM]]</f>
        <v>8.4035927288425405E-2</v>
      </c>
      <c r="I14387" t="s">
        <v>10</v>
      </c>
      <c r="J14387" s="3">
        <v>0.16375965082538199</v>
      </c>
      <c r="K14387" s="3">
        <v>0.20776608484192299</v>
      </c>
    </row>
    <row r="14388" spans="1:11" x14ac:dyDescent="0.35">
      <c r="A14388" s="1">
        <v>46081</v>
      </c>
      <c r="B14388" s="4" t="s">
        <v>1962</v>
      </c>
      <c r="C14388" s="2">
        <v>15420000</v>
      </c>
      <c r="D14388" s="2">
        <v>0</v>
      </c>
      <c r="E14388" s="2">
        <v>15078854.532</v>
      </c>
      <c r="F14388" s="2">
        <v>15078917.970000001</v>
      </c>
      <c r="G14388" s="5">
        <f>Table3[[#This Row],[PDD]]/Table3[[#This Row],[DC]]</f>
        <v>0</v>
      </c>
      <c r="H14388" s="5">
        <f>Table3[[#This Row],[PDD]]/Table3[[#This Row],[PL_CVM]]</f>
        <v>0</v>
      </c>
      <c r="I14388" t="s">
        <v>10</v>
      </c>
      <c r="J14388" s="3">
        <v>0</v>
      </c>
      <c r="K14388" s="3">
        <v>0</v>
      </c>
    </row>
    <row r="14389" spans="1:11" x14ac:dyDescent="0.35">
      <c r="A14389" s="1">
        <v>46081</v>
      </c>
      <c r="B14389" s="4" t="s">
        <v>1963</v>
      </c>
      <c r="C14389" s="2">
        <v>8300000</v>
      </c>
      <c r="D14389" s="2">
        <v>0</v>
      </c>
      <c r="E14389" s="2">
        <v>8356469.9584999997</v>
      </c>
      <c r="F14389" s="2">
        <v>8356472.4699999997</v>
      </c>
      <c r="G14389" s="5">
        <f>Table3[[#This Row],[PDD]]/Table3[[#This Row],[DC]]</f>
        <v>0</v>
      </c>
      <c r="H14389" s="5">
        <f>Table3[[#This Row],[PDD]]/Table3[[#This Row],[PL_CVM]]</f>
        <v>0</v>
      </c>
      <c r="I14389" t="s">
        <v>10</v>
      </c>
      <c r="J14389" s="3">
        <v>0</v>
      </c>
      <c r="K14389" s="3">
        <v>0</v>
      </c>
    </row>
    <row r="14390" spans="1:11" x14ac:dyDescent="0.35">
      <c r="A14390" s="1">
        <v>46081</v>
      </c>
      <c r="B14390" s="4" t="s">
        <v>1964</v>
      </c>
      <c r="C14390" s="2">
        <v>134916018.03</v>
      </c>
      <c r="D14390" s="2">
        <v>6309692.8300000001</v>
      </c>
      <c r="E14390" s="2">
        <v>787198194.50580001</v>
      </c>
      <c r="F14390" s="2">
        <v>787198567.84000003</v>
      </c>
      <c r="G14390" s="5">
        <f>Table3[[#This Row],[PDD]]/Table3[[#This Row],[DC]]</f>
        <v>4.6767558975813923E-2</v>
      </c>
      <c r="H14390" s="5">
        <f>Table3[[#This Row],[PDD]]/Table3[[#This Row],[PL_CVM]]</f>
        <v>8.0153764091736249E-3</v>
      </c>
      <c r="I14390" t="s">
        <v>10</v>
      </c>
      <c r="J14390" s="3">
        <v>1</v>
      </c>
      <c r="K14390" s="3">
        <v>1</v>
      </c>
    </row>
    <row r="14391" spans="1:11" x14ac:dyDescent="0.35">
      <c r="A14391" s="1">
        <v>46081</v>
      </c>
      <c r="B14391" s="4" t="s">
        <v>1965</v>
      </c>
      <c r="C14391" s="2">
        <v>239438151.33000001</v>
      </c>
      <c r="D14391" s="2">
        <v>6524828.29</v>
      </c>
      <c r="E14391" s="2">
        <v>238941791.56299999</v>
      </c>
      <c r="F14391" s="2">
        <v>237585120.19999999</v>
      </c>
      <c r="G14391" s="5">
        <f>Table3[[#This Row],[PDD]]/Table3[[#This Row],[DC]]</f>
        <v>2.7250579131841476E-2</v>
      </c>
      <c r="H14391" s="5">
        <f>Table3[[#This Row],[PDD]]/Table3[[#This Row],[PL_CVM]]</f>
        <v>2.74631184162854E-2</v>
      </c>
      <c r="I14391" t="s">
        <v>10</v>
      </c>
      <c r="J14391" s="3">
        <v>0.131082560727941</v>
      </c>
      <c r="K14391" s="3">
        <v>0.22329950940763801</v>
      </c>
    </row>
    <row r="14392" spans="1:11" x14ac:dyDescent="0.35">
      <c r="A14392" s="1">
        <v>46081</v>
      </c>
      <c r="B14392" s="4" t="s">
        <v>1966</v>
      </c>
      <c r="C14392" s="2">
        <v>449093537.94</v>
      </c>
      <c r="D14392" s="2">
        <v>83125.8</v>
      </c>
      <c r="E14392" s="2">
        <v>454949376.08340001</v>
      </c>
      <c r="F14392" s="2">
        <v>454951862.10000002</v>
      </c>
      <c r="G14392" s="5">
        <f>Table3[[#This Row],[PDD]]/Table3[[#This Row],[DC]]</f>
        <v>1.8509685171890809E-4</v>
      </c>
      <c r="H14392" s="5">
        <f>Table3[[#This Row],[PDD]]/Table3[[#This Row],[PL_CVM]]</f>
        <v>1.8271339656969831E-4</v>
      </c>
      <c r="I14392" t="s">
        <v>10</v>
      </c>
      <c r="J14392" s="3">
        <v>7.2468805021409899E-2</v>
      </c>
      <c r="K14392" s="3">
        <v>0.14754591357235899</v>
      </c>
    </row>
    <row r="14393" spans="1:11" x14ac:dyDescent="0.35">
      <c r="A14393" s="1">
        <v>46081</v>
      </c>
      <c r="B14393" s="4" t="s">
        <v>1967</v>
      </c>
      <c r="C14393" s="2">
        <v>0</v>
      </c>
      <c r="D14393" s="2">
        <v>0</v>
      </c>
      <c r="E14393" s="2">
        <v>9560024.9871999994</v>
      </c>
      <c r="F14393" s="2">
        <v>9560028</v>
      </c>
      <c r="G14393" s="5" t="e">
        <f>Table3[[#This Row],[PDD]]/Table3[[#This Row],[DC]]</f>
        <v>#DIV/0!</v>
      </c>
      <c r="H14393" s="5">
        <f>Table3[[#This Row],[PDD]]/Table3[[#This Row],[PL_CVM]]</f>
        <v>0</v>
      </c>
      <c r="I14393" t="s">
        <v>10</v>
      </c>
      <c r="J14393" s="3">
        <v>1</v>
      </c>
      <c r="K14393" s="3">
        <v>1</v>
      </c>
    </row>
    <row r="14394" spans="1:11" x14ac:dyDescent="0.35">
      <c r="A14394" s="1">
        <v>46081</v>
      </c>
      <c r="B14394" s="4" t="s">
        <v>1968</v>
      </c>
      <c r="C14394" s="2">
        <v>7000000</v>
      </c>
      <c r="D14394" s="2">
        <v>0</v>
      </c>
      <c r="E14394" s="2">
        <v>7005496.5722000003</v>
      </c>
      <c r="F14394" s="2">
        <v>7005490.9199999999</v>
      </c>
      <c r="G14394" s="5">
        <f>Table3[[#This Row],[PDD]]/Table3[[#This Row],[DC]]</f>
        <v>0</v>
      </c>
      <c r="H14394" s="5">
        <f>Table3[[#This Row],[PDD]]/Table3[[#This Row],[PL_CVM]]</f>
        <v>0</v>
      </c>
      <c r="I14394" t="s">
        <v>10</v>
      </c>
      <c r="J14394" s="3">
        <v>0</v>
      </c>
      <c r="K14394" s="3">
        <v>0</v>
      </c>
    </row>
    <row r="14395" spans="1:11" x14ac:dyDescent="0.35">
      <c r="A14395" s="1">
        <v>46081</v>
      </c>
      <c r="B14395" s="4" t="s">
        <v>1969</v>
      </c>
      <c r="C14395" s="2">
        <v>158649061.03</v>
      </c>
      <c r="D14395" s="2">
        <v>170138.12</v>
      </c>
      <c r="E14395" s="2">
        <v>162821393.90000001</v>
      </c>
      <c r="F14395" s="2">
        <v>162821654.11000001</v>
      </c>
      <c r="G14395" s="5">
        <f>Table3[[#This Row],[PDD]]/Table3[[#This Row],[DC]]</f>
        <v>1.0724180710267642E-3</v>
      </c>
      <c r="H14395" s="5">
        <f>Table3[[#This Row],[PDD]]/Table3[[#This Row],[PL_CVM]]</f>
        <v>1.0449354597826224E-3</v>
      </c>
      <c r="I14395" t="s">
        <v>10</v>
      </c>
      <c r="J14395" s="3">
        <v>0.157435902777884</v>
      </c>
      <c r="K14395" s="3">
        <v>0.21218553103542701</v>
      </c>
    </row>
    <row r="14396" spans="1:11" x14ac:dyDescent="0.35">
      <c r="A14396" s="1">
        <v>46081</v>
      </c>
      <c r="B14396" s="4" t="s">
        <v>1970</v>
      </c>
      <c r="C14396" s="2">
        <v>1076228830.5799999</v>
      </c>
      <c r="D14396" s="2">
        <v>0</v>
      </c>
      <c r="E14396" s="2">
        <v>1080128241.3</v>
      </c>
      <c r="F14396" s="2">
        <v>1080132511.1300001</v>
      </c>
      <c r="G14396" s="5">
        <f>Table3[[#This Row],[PDD]]/Table3[[#This Row],[DC]]</f>
        <v>0</v>
      </c>
      <c r="H14396" s="5">
        <f>Table3[[#This Row],[PDD]]/Table3[[#This Row],[PL_CVM]]</f>
        <v>0</v>
      </c>
      <c r="I14396" t="s">
        <v>10</v>
      </c>
      <c r="J14396" s="3">
        <v>3.1281694161920802E-2</v>
      </c>
      <c r="K14396" s="3">
        <v>3.1281694161920802E-2</v>
      </c>
    </row>
    <row r="14397" spans="1:11" x14ac:dyDescent="0.35">
      <c r="A14397" s="1">
        <v>46081</v>
      </c>
      <c r="B14397" s="4" t="s">
        <v>1971</v>
      </c>
      <c r="C14397" s="2">
        <v>185133902.05000001</v>
      </c>
      <c r="D14397" s="2">
        <v>0</v>
      </c>
      <c r="E14397" s="2">
        <v>120282408.58930001</v>
      </c>
      <c r="F14397" s="2">
        <v>120282697.22</v>
      </c>
      <c r="G14397" s="5">
        <f>Table3[[#This Row],[PDD]]/Table3[[#This Row],[DC]]</f>
        <v>0</v>
      </c>
      <c r="H14397" s="5">
        <f>Table3[[#This Row],[PDD]]/Table3[[#This Row],[PL_CVM]]</f>
        <v>0</v>
      </c>
      <c r="I14397" t="s">
        <v>10</v>
      </c>
      <c r="J14397" s="3">
        <v>1</v>
      </c>
      <c r="K14397" s="3">
        <v>1</v>
      </c>
    </row>
    <row r="14398" spans="1:11" x14ac:dyDescent="0.35">
      <c r="A14398" s="1">
        <v>46081</v>
      </c>
      <c r="B14398" s="4" t="s">
        <v>1972</v>
      </c>
      <c r="C14398" s="2">
        <v>0</v>
      </c>
      <c r="D14398" s="2">
        <v>0</v>
      </c>
      <c r="E14398" s="2">
        <v>15470479.4772</v>
      </c>
      <c r="F14398" s="2">
        <v>15470440.029999999</v>
      </c>
      <c r="G14398" s="5" t="e">
        <f>Table3[[#This Row],[PDD]]/Table3[[#This Row],[DC]]</f>
        <v>#DIV/0!</v>
      </c>
      <c r="H14398" s="5">
        <f>Table3[[#This Row],[PDD]]/Table3[[#This Row],[PL_CVM]]</f>
        <v>0</v>
      </c>
      <c r="I14398" t="s">
        <v>10</v>
      </c>
      <c r="J14398" s="3">
        <v>1</v>
      </c>
      <c r="K14398" s="3">
        <v>1</v>
      </c>
    </row>
    <row r="14399" spans="1:11" x14ac:dyDescent="0.35">
      <c r="A14399" s="1">
        <v>46081</v>
      </c>
      <c r="B14399" s="4" t="s">
        <v>1973</v>
      </c>
      <c r="C14399" s="2">
        <v>245757385.47999999</v>
      </c>
      <c r="D14399" s="2">
        <v>11710832.789999999</v>
      </c>
      <c r="E14399" s="2">
        <v>347882174.55559999</v>
      </c>
      <c r="F14399" s="2">
        <v>347882972.99000001</v>
      </c>
      <c r="G14399" s="5">
        <f>Table3[[#This Row],[PDD]]/Table3[[#This Row],[DC]]</f>
        <v>4.7652007556668284E-2</v>
      </c>
      <c r="H14399" s="5">
        <f>Table3[[#This Row],[PDD]]/Table3[[#This Row],[PL_CVM]]</f>
        <v>3.3663138754240297E-2</v>
      </c>
      <c r="I14399" t="s">
        <v>10</v>
      </c>
      <c r="J14399" s="3">
        <v>1</v>
      </c>
      <c r="K14399" s="3">
        <v>1</v>
      </c>
    </row>
    <row r="14400" spans="1:11" x14ac:dyDescent="0.35">
      <c r="A14400" s="1">
        <v>46081</v>
      </c>
      <c r="B14400" s="4" t="s">
        <v>1974</v>
      </c>
      <c r="C14400" s="2">
        <v>0</v>
      </c>
      <c r="D14400" s="2">
        <v>0</v>
      </c>
      <c r="E14400" s="2">
        <v>2099706.7812000001</v>
      </c>
      <c r="F14400" s="2">
        <v>2099783.5099999998</v>
      </c>
      <c r="G14400" s="5" t="e">
        <f>Table3[[#This Row],[PDD]]/Table3[[#This Row],[DC]]</f>
        <v>#DIV/0!</v>
      </c>
      <c r="H14400" s="5">
        <f>Table3[[#This Row],[PDD]]/Table3[[#This Row],[PL_CVM]]</f>
        <v>0</v>
      </c>
      <c r="I14400" t="s">
        <v>10</v>
      </c>
      <c r="J14400" s="3">
        <v>1</v>
      </c>
      <c r="K14400" s="3">
        <v>1</v>
      </c>
    </row>
    <row r="14401" spans="1:11" x14ac:dyDescent="0.35">
      <c r="A14401" s="1">
        <v>46081</v>
      </c>
      <c r="B14401" s="4" t="s">
        <v>1975</v>
      </c>
      <c r="C14401" s="2">
        <v>998982576.57000005</v>
      </c>
      <c r="D14401" s="2">
        <v>1692284.59</v>
      </c>
      <c r="E14401" s="2">
        <v>1010437816.3698</v>
      </c>
      <c r="F14401" s="2">
        <v>1010439166.96</v>
      </c>
      <c r="G14401" s="5">
        <f>Table3[[#This Row],[PDD]]/Table3[[#This Row],[DC]]</f>
        <v>1.694008113545331E-3</v>
      </c>
      <c r="H14401" s="5">
        <f>Table3[[#This Row],[PDD]]/Table3[[#This Row],[PL_CVM]]</f>
        <v>1.6748010620880772E-3</v>
      </c>
      <c r="I14401" t="s">
        <v>10</v>
      </c>
      <c r="J14401" s="3">
        <v>0.344514359819247</v>
      </c>
      <c r="K14401" s="3">
        <v>0.344514359819247</v>
      </c>
    </row>
    <row r="14402" spans="1:11" x14ac:dyDescent="0.35">
      <c r="A14402" s="1">
        <v>46081</v>
      </c>
      <c r="B14402" s="4" t="s">
        <v>1976</v>
      </c>
      <c r="C14402" s="2">
        <v>145598419.31</v>
      </c>
      <c r="D14402" s="2">
        <v>6206024.0099999998</v>
      </c>
      <c r="E14402" s="2">
        <v>142705637.60620001</v>
      </c>
      <c r="F14402" s="2">
        <v>142705035.80000001</v>
      </c>
      <c r="G14402" s="5">
        <f>Table3[[#This Row],[PDD]]/Table3[[#This Row],[DC]]</f>
        <v>4.2624254022885243E-2</v>
      </c>
      <c r="H14402" s="5">
        <f>Table3[[#This Row],[PDD]]/Table3[[#This Row],[PL_CVM]]</f>
        <v>4.3488472394889371E-2</v>
      </c>
      <c r="I14402" t="s">
        <v>10</v>
      </c>
      <c r="J14402" s="3">
        <v>1</v>
      </c>
      <c r="K14402" s="3">
        <v>1</v>
      </c>
    </row>
    <row r="14403" spans="1:11" x14ac:dyDescent="0.35">
      <c r="A14403" s="1">
        <v>46081</v>
      </c>
      <c r="B14403" s="4" t="s">
        <v>3332</v>
      </c>
      <c r="C14403" s="2">
        <v>744705394.89999998</v>
      </c>
      <c r="D14403" s="2">
        <v>0</v>
      </c>
      <c r="E14403" s="2">
        <v>740960334.45000005</v>
      </c>
      <c r="F14403" s="2">
        <v>740961278.86000001</v>
      </c>
      <c r="G14403" s="5">
        <f>Table3[[#This Row],[PDD]]/Table3[[#This Row],[DC]]</f>
        <v>0</v>
      </c>
      <c r="H14403" s="5">
        <f>Table3[[#This Row],[PDD]]/Table3[[#This Row],[PL_CVM]]</f>
        <v>0</v>
      </c>
      <c r="I14403" t="s">
        <v>10</v>
      </c>
      <c r="J14403" s="3">
        <v>1</v>
      </c>
      <c r="K14403" s="3">
        <v>1</v>
      </c>
    </row>
    <row r="14404" spans="1:11" x14ac:dyDescent="0.35">
      <c r="A14404" s="1">
        <v>46081</v>
      </c>
      <c r="B14404" s="4" t="s">
        <v>3333</v>
      </c>
      <c r="C14404" s="2">
        <v>279041694.63</v>
      </c>
      <c r="D14404" s="2">
        <v>0</v>
      </c>
      <c r="E14404" s="2">
        <v>279062142.84799999</v>
      </c>
      <c r="F14404" s="2">
        <v>279062742.67000002</v>
      </c>
      <c r="G14404" s="5">
        <f>Table3[[#This Row],[PDD]]/Table3[[#This Row],[DC]]</f>
        <v>0</v>
      </c>
      <c r="H14404" s="5">
        <f>Table3[[#This Row],[PDD]]/Table3[[#This Row],[PL_CVM]]</f>
        <v>0</v>
      </c>
      <c r="I14404" t="s">
        <v>10</v>
      </c>
      <c r="J14404" s="3">
        <v>1</v>
      </c>
      <c r="K14404" s="3">
        <v>1</v>
      </c>
    </row>
    <row r="14405" spans="1:11" x14ac:dyDescent="0.35">
      <c r="A14405" s="1">
        <v>46081</v>
      </c>
      <c r="B14405" s="4" t="s">
        <v>1977</v>
      </c>
      <c r="C14405" s="2">
        <v>64721780.329999998</v>
      </c>
      <c r="D14405" s="2">
        <v>3635860.16</v>
      </c>
      <c r="E14405" s="2">
        <v>71789668.465499997</v>
      </c>
      <c r="F14405" s="2">
        <v>71789596.629999995</v>
      </c>
      <c r="G14405" s="5">
        <f>Table3[[#This Row],[PDD]]/Table3[[#This Row],[DC]]</f>
        <v>5.6176763702445578E-2</v>
      </c>
      <c r="H14405" s="5">
        <f>Table3[[#This Row],[PDD]]/Table3[[#This Row],[PL_CVM]]</f>
        <v>5.0646059187921644E-2</v>
      </c>
      <c r="I14405" t="s">
        <v>10</v>
      </c>
      <c r="J14405" s="3">
        <v>0.19638384128316799</v>
      </c>
      <c r="K14405" s="3">
        <v>0.39774648446276401</v>
      </c>
    </row>
    <row r="14406" spans="1:11" x14ac:dyDescent="0.35">
      <c r="A14406" s="1">
        <v>46081</v>
      </c>
      <c r="B14406" s="4" t="s">
        <v>1978</v>
      </c>
      <c r="C14406" s="2">
        <v>0</v>
      </c>
      <c r="D14406" s="2">
        <v>0</v>
      </c>
      <c r="E14406" s="2">
        <v>49273110</v>
      </c>
      <c r="F14406" s="2">
        <v>49272956.060000002</v>
      </c>
      <c r="G14406" s="5" t="e">
        <f>Table3[[#This Row],[PDD]]/Table3[[#This Row],[DC]]</f>
        <v>#DIV/0!</v>
      </c>
      <c r="H14406" s="5">
        <f>Table3[[#This Row],[PDD]]/Table3[[#This Row],[PL_CVM]]</f>
        <v>0</v>
      </c>
      <c r="I14406" t="s">
        <v>10</v>
      </c>
      <c r="J14406" s="3">
        <v>1</v>
      </c>
      <c r="K14406" s="3">
        <v>1</v>
      </c>
    </row>
    <row r="14407" spans="1:11" x14ac:dyDescent="0.35">
      <c r="A14407" s="1">
        <v>46081</v>
      </c>
      <c r="B14407" s="4" t="s">
        <v>1979</v>
      </c>
      <c r="C14407" s="2">
        <v>0</v>
      </c>
      <c r="D14407" s="2">
        <v>0</v>
      </c>
      <c r="E14407" s="2">
        <v>24870306.4428</v>
      </c>
      <c r="F14407" s="2">
        <v>24870284.84</v>
      </c>
      <c r="G14407" s="5" t="e">
        <f>Table3[[#This Row],[PDD]]/Table3[[#This Row],[DC]]</f>
        <v>#DIV/0!</v>
      </c>
      <c r="H14407" s="5">
        <f>Table3[[#This Row],[PDD]]/Table3[[#This Row],[PL_CVM]]</f>
        <v>0</v>
      </c>
      <c r="I14407" t="s">
        <v>10</v>
      </c>
      <c r="J14407" s="3">
        <v>1</v>
      </c>
      <c r="K14407" s="3">
        <v>1</v>
      </c>
    </row>
    <row r="14408" spans="1:11" x14ac:dyDescent="0.35">
      <c r="A14408" s="1">
        <v>46081</v>
      </c>
      <c r="B14408" s="4" t="s">
        <v>1980</v>
      </c>
      <c r="C14408" s="2">
        <v>95125909.409999996</v>
      </c>
      <c r="D14408" s="2">
        <v>5217483.88</v>
      </c>
      <c r="E14408" s="2">
        <v>211913338.34459999</v>
      </c>
      <c r="F14408" s="2">
        <v>211913254.83000001</v>
      </c>
      <c r="G14408" s="5">
        <f>Table3[[#This Row],[PDD]]/Table3[[#This Row],[DC]]</f>
        <v>5.4848189230047119E-2</v>
      </c>
      <c r="H14408" s="5">
        <f>Table3[[#This Row],[PDD]]/Table3[[#This Row],[PL_CVM]]</f>
        <v>2.4620847262175949E-2</v>
      </c>
      <c r="I14408" t="s">
        <v>10</v>
      </c>
      <c r="J14408" s="3">
        <v>9.7716739879425709E-4</v>
      </c>
      <c r="K14408" s="3">
        <v>0.23947920759039501</v>
      </c>
    </row>
    <row r="14409" spans="1:11" x14ac:dyDescent="0.35">
      <c r="A14409" s="1">
        <v>46081</v>
      </c>
      <c r="B14409" s="4" t="s">
        <v>1981</v>
      </c>
      <c r="C14409" s="2">
        <v>0</v>
      </c>
      <c r="D14409" s="2">
        <v>0</v>
      </c>
      <c r="E14409" s="2">
        <v>0</v>
      </c>
      <c r="F14409" s="2">
        <v>0</v>
      </c>
      <c r="G14409" s="5" t="e">
        <f>Table3[[#This Row],[PDD]]/Table3[[#This Row],[DC]]</f>
        <v>#DIV/0!</v>
      </c>
      <c r="H14409" s="5" t="e">
        <f>Table3[[#This Row],[PDD]]/Table3[[#This Row],[PL_CVM]]</f>
        <v>#DIV/0!</v>
      </c>
      <c r="I14409" t="s">
        <v>13</v>
      </c>
      <c r="J14409" s="3" t="e">
        <v>#NUM!</v>
      </c>
      <c r="K14409" s="3" t="e">
        <v>#NUM!</v>
      </c>
    </row>
    <row r="14410" spans="1:11" x14ac:dyDescent="0.35">
      <c r="A14410" s="1">
        <v>46081</v>
      </c>
      <c r="B14410" s="4" t="s">
        <v>3334</v>
      </c>
      <c r="C14410" s="2">
        <v>43725739.329999998</v>
      </c>
      <c r="D14410" s="2">
        <v>1052636.6200000001</v>
      </c>
      <c r="E14410" s="2">
        <v>44253084.404700004</v>
      </c>
      <c r="F14410" s="2">
        <v>44253019.799999997</v>
      </c>
      <c r="G14410" s="5">
        <f>Table3[[#This Row],[PDD]]/Table3[[#This Row],[DC]]</f>
        <v>2.4073615132169799E-2</v>
      </c>
      <c r="H14410" s="5">
        <f>Table3[[#This Row],[PDD]]/Table3[[#This Row],[PL_CVM]]</f>
        <v>2.378677488581243E-2</v>
      </c>
      <c r="I14410" t="s">
        <v>10</v>
      </c>
      <c r="J14410" s="3">
        <v>1</v>
      </c>
      <c r="K14410" s="3">
        <v>1</v>
      </c>
    </row>
    <row r="14411" spans="1:11" x14ac:dyDescent="0.35">
      <c r="A14411" s="1">
        <v>46081</v>
      </c>
      <c r="B14411" s="4" t="s">
        <v>1982</v>
      </c>
      <c r="C14411" s="2">
        <v>0</v>
      </c>
      <c r="D14411" s="2">
        <v>0</v>
      </c>
      <c r="E14411" s="2">
        <v>138897670.60519999</v>
      </c>
      <c r="F14411" s="2">
        <v>138897769.65000001</v>
      </c>
      <c r="G14411" s="5" t="e">
        <f>Table3[[#This Row],[PDD]]/Table3[[#This Row],[DC]]</f>
        <v>#DIV/0!</v>
      </c>
      <c r="H14411" s="5">
        <f>Table3[[#This Row],[PDD]]/Table3[[#This Row],[PL_CVM]]</f>
        <v>0</v>
      </c>
      <c r="I14411" t="s">
        <v>10</v>
      </c>
      <c r="J14411" s="3">
        <v>0.62866844425777502</v>
      </c>
      <c r="K14411" s="3">
        <v>0.67599900993361095</v>
      </c>
    </row>
    <row r="14412" spans="1:11" x14ac:dyDescent="0.35">
      <c r="A14412" s="1">
        <v>46081</v>
      </c>
      <c r="B14412" s="4" t="s">
        <v>1983</v>
      </c>
      <c r="C14412" s="2">
        <v>332814551.99000001</v>
      </c>
      <c r="D14412" s="2">
        <v>0</v>
      </c>
      <c r="E14412" s="2">
        <v>330472508.41320002</v>
      </c>
      <c r="F14412" s="2">
        <v>330473356.95999998</v>
      </c>
      <c r="G14412" s="5">
        <f>Table3[[#This Row],[PDD]]/Table3[[#This Row],[DC]]</f>
        <v>0</v>
      </c>
      <c r="H14412" s="5">
        <f>Table3[[#This Row],[PDD]]/Table3[[#This Row],[PL_CVM]]</f>
        <v>0</v>
      </c>
      <c r="I14412" t="s">
        <v>10</v>
      </c>
      <c r="J14412" s="3">
        <v>1</v>
      </c>
      <c r="K14412" s="3">
        <v>1</v>
      </c>
    </row>
    <row r="14413" spans="1:11" x14ac:dyDescent="0.35">
      <c r="A14413" s="1">
        <v>46081</v>
      </c>
      <c r="B14413" s="4" t="s">
        <v>1984</v>
      </c>
      <c r="C14413" s="2">
        <v>146555197.5</v>
      </c>
      <c r="D14413" s="2">
        <v>0</v>
      </c>
      <c r="E14413" s="2">
        <v>149140910</v>
      </c>
      <c r="F14413" s="2">
        <v>149140442.43000001</v>
      </c>
      <c r="G14413" s="5">
        <f>Table3[[#This Row],[PDD]]/Table3[[#This Row],[DC]]</f>
        <v>0</v>
      </c>
      <c r="H14413" s="5">
        <f>Table3[[#This Row],[PDD]]/Table3[[#This Row],[PL_CVM]]</f>
        <v>0</v>
      </c>
      <c r="I14413" t="s">
        <v>10</v>
      </c>
      <c r="J14413" s="3">
        <v>1</v>
      </c>
      <c r="K14413" s="3">
        <v>1</v>
      </c>
    </row>
    <row r="14414" spans="1:11" x14ac:dyDescent="0.35">
      <c r="A14414" s="1">
        <v>46081</v>
      </c>
      <c r="B14414" s="4" t="s">
        <v>1985</v>
      </c>
      <c r="C14414" s="2">
        <v>71175841.909999996</v>
      </c>
      <c r="D14414" s="2">
        <v>0</v>
      </c>
      <c r="E14414" s="2">
        <v>161436602.49599999</v>
      </c>
      <c r="F14414" s="2">
        <v>161437092.97999999</v>
      </c>
      <c r="G14414" s="5">
        <f>Table3[[#This Row],[PDD]]/Table3[[#This Row],[DC]]</f>
        <v>0</v>
      </c>
      <c r="H14414" s="5">
        <f>Table3[[#This Row],[PDD]]/Table3[[#This Row],[PL_CVM]]</f>
        <v>0</v>
      </c>
      <c r="I14414" t="s">
        <v>10</v>
      </c>
      <c r="J14414" s="3">
        <v>0</v>
      </c>
      <c r="K14414" s="3">
        <v>0</v>
      </c>
    </row>
    <row r="14415" spans="1:11" x14ac:dyDescent="0.35">
      <c r="A14415" s="1">
        <v>46081</v>
      </c>
      <c r="B14415" s="4" t="s">
        <v>1986</v>
      </c>
      <c r="C14415" s="2">
        <v>42921301.759999998</v>
      </c>
      <c r="D14415" s="2">
        <v>2172348.0699999998</v>
      </c>
      <c r="E14415" s="2">
        <v>56012087.387999997</v>
      </c>
      <c r="F14415" s="2">
        <v>55731279.600000001</v>
      </c>
      <c r="G14415" s="5">
        <f>Table3[[#This Row],[PDD]]/Table3[[#This Row],[DC]]</f>
        <v>5.0612352862617373E-2</v>
      </c>
      <c r="H14415" s="5">
        <f>Table3[[#This Row],[PDD]]/Table3[[#This Row],[PL_CVM]]</f>
        <v>3.897897348834603E-2</v>
      </c>
      <c r="I14415" t="s">
        <v>10</v>
      </c>
      <c r="J14415" s="3">
        <v>0.16446606112332801</v>
      </c>
      <c r="K14415" s="3">
        <v>0.16446606112332801</v>
      </c>
    </row>
    <row r="14416" spans="1:11" x14ac:dyDescent="0.35">
      <c r="A14416" s="1">
        <v>46081</v>
      </c>
      <c r="B14416" s="4" t="s">
        <v>3335</v>
      </c>
      <c r="C14416" s="2">
        <v>223796800.75</v>
      </c>
      <c r="D14416" s="2">
        <v>5649567.4199999999</v>
      </c>
      <c r="E14416" s="2">
        <v>218800068.86719999</v>
      </c>
      <c r="F14416" s="2">
        <v>218800086.16999999</v>
      </c>
      <c r="G14416" s="5">
        <f>Table3[[#This Row],[PDD]]/Table3[[#This Row],[DC]]</f>
        <v>2.5244183120879577E-2</v>
      </c>
      <c r="H14416" s="5">
        <f>Table3[[#This Row],[PDD]]/Table3[[#This Row],[PL_CVM]]</f>
        <v>2.5820681878573323E-2</v>
      </c>
      <c r="I14416" t="s">
        <v>10</v>
      </c>
      <c r="J14416" s="3">
        <v>0.19024684675974601</v>
      </c>
      <c r="K14416" s="3">
        <v>0.19024684675974601</v>
      </c>
    </row>
    <row r="14417" spans="1:11" x14ac:dyDescent="0.35">
      <c r="A14417" s="1">
        <v>46081</v>
      </c>
      <c r="B14417" s="4" t="s">
        <v>1987</v>
      </c>
      <c r="C14417" s="2">
        <v>0</v>
      </c>
      <c r="D14417" s="2">
        <v>0</v>
      </c>
      <c r="E14417" s="2">
        <v>5555133.3595000003</v>
      </c>
      <c r="F14417" s="2">
        <v>5555133.7699999996</v>
      </c>
      <c r="G14417" s="5" t="e">
        <f>Table3[[#This Row],[PDD]]/Table3[[#This Row],[DC]]</f>
        <v>#DIV/0!</v>
      </c>
      <c r="H14417" s="5">
        <f>Table3[[#This Row],[PDD]]/Table3[[#This Row],[PL_CVM]]</f>
        <v>0</v>
      </c>
      <c r="I14417" t="s">
        <v>10</v>
      </c>
      <c r="J14417" s="3">
        <v>1</v>
      </c>
      <c r="K14417" s="3">
        <v>1</v>
      </c>
    </row>
    <row r="14418" spans="1:11" x14ac:dyDescent="0.35">
      <c r="A14418" s="1">
        <v>46081</v>
      </c>
      <c r="B14418" s="4" t="s">
        <v>1988</v>
      </c>
      <c r="C14418" s="2">
        <v>165276244.91</v>
      </c>
      <c r="D14418" s="2">
        <v>437507.91</v>
      </c>
      <c r="E14418" s="2">
        <v>167630110.64820001</v>
      </c>
      <c r="F14418" s="2">
        <v>167630160.80000001</v>
      </c>
      <c r="G14418" s="5">
        <f>Table3[[#This Row],[PDD]]/Table3[[#This Row],[DC]]</f>
        <v>2.6471312331559915E-3</v>
      </c>
      <c r="H14418" s="5">
        <f>Table3[[#This Row],[PDD]]/Table3[[#This Row],[PL_CVM]]</f>
        <v>2.6099593767137871E-3</v>
      </c>
      <c r="I14418" t="s">
        <v>10</v>
      </c>
      <c r="J14418" s="3">
        <v>1</v>
      </c>
      <c r="K14418" s="3">
        <v>1</v>
      </c>
    </row>
    <row r="14419" spans="1:11" x14ac:dyDescent="0.35">
      <c r="A14419" s="1">
        <v>46081</v>
      </c>
      <c r="B14419" s="4" t="s">
        <v>1989</v>
      </c>
      <c r="C14419" s="2">
        <v>37722809.450000003</v>
      </c>
      <c r="D14419" s="2">
        <v>1614154.81</v>
      </c>
      <c r="E14419" s="2">
        <v>40710059.502999999</v>
      </c>
      <c r="F14419" s="2">
        <v>40709963.740000002</v>
      </c>
      <c r="G14419" s="5">
        <f>Table3[[#This Row],[PDD]]/Table3[[#This Row],[DC]]</f>
        <v>4.2789888492782979E-2</v>
      </c>
      <c r="H14419" s="5">
        <f>Table3[[#This Row],[PDD]]/Table3[[#This Row],[PL_CVM]]</f>
        <v>3.9650116622776434E-2</v>
      </c>
      <c r="I14419" t="s">
        <v>10</v>
      </c>
      <c r="J14419" s="3">
        <v>1</v>
      </c>
      <c r="K14419" s="3">
        <v>1</v>
      </c>
    </row>
    <row r="14420" spans="1:11" x14ac:dyDescent="0.35">
      <c r="A14420" s="1">
        <v>46081</v>
      </c>
      <c r="B14420" s="4" t="s">
        <v>1990</v>
      </c>
      <c r="C14420" s="2">
        <v>23194887.16</v>
      </c>
      <c r="D14420" s="2">
        <v>0</v>
      </c>
      <c r="E14420" s="2">
        <v>11816767.5472</v>
      </c>
      <c r="F14420" s="2">
        <v>11816744.4</v>
      </c>
      <c r="G14420" s="5">
        <f>Table3[[#This Row],[PDD]]/Table3[[#This Row],[DC]]</f>
        <v>0</v>
      </c>
      <c r="H14420" s="5">
        <f>Table3[[#This Row],[PDD]]/Table3[[#This Row],[PL_CVM]]</f>
        <v>0</v>
      </c>
      <c r="I14420" t="s">
        <v>10</v>
      </c>
      <c r="J14420" s="3">
        <v>0</v>
      </c>
      <c r="K14420" s="3">
        <v>0</v>
      </c>
    </row>
    <row r="14421" spans="1:11" x14ac:dyDescent="0.35">
      <c r="A14421" s="1">
        <v>46081</v>
      </c>
      <c r="B14421" s="4" t="s">
        <v>1991</v>
      </c>
      <c r="C14421" s="2">
        <v>0</v>
      </c>
      <c r="D14421" s="2">
        <v>0</v>
      </c>
      <c r="E14421" s="2">
        <v>13807400</v>
      </c>
      <c r="F14421" s="2">
        <v>13807388.109999999</v>
      </c>
      <c r="G14421" s="5" t="e">
        <f>Table3[[#This Row],[PDD]]/Table3[[#This Row],[DC]]</f>
        <v>#DIV/0!</v>
      </c>
      <c r="H14421" s="5">
        <f>Table3[[#This Row],[PDD]]/Table3[[#This Row],[PL_CVM]]</f>
        <v>0</v>
      </c>
      <c r="I14421" t="s">
        <v>10</v>
      </c>
      <c r="J14421" s="3">
        <v>1</v>
      </c>
      <c r="K14421" s="3">
        <v>1</v>
      </c>
    </row>
    <row r="14422" spans="1:11" x14ac:dyDescent="0.35">
      <c r="A14422" s="1">
        <v>46081</v>
      </c>
      <c r="B14422" s="4" t="s">
        <v>1992</v>
      </c>
      <c r="C14422" s="2">
        <v>233955863.78999999</v>
      </c>
      <c r="D14422" s="2">
        <v>73290774.049999997</v>
      </c>
      <c r="E14422" s="2">
        <v>162459208.93599999</v>
      </c>
      <c r="F14422" s="2">
        <v>162454791.63999999</v>
      </c>
      <c r="G14422" s="5">
        <f>Table3[[#This Row],[PDD]]/Table3[[#This Row],[DC]]</f>
        <v>0.3132675234666748</v>
      </c>
      <c r="H14422" s="5">
        <f>Table3[[#This Row],[PDD]]/Table3[[#This Row],[PL_CVM]]</f>
        <v>0.45114565910996607</v>
      </c>
      <c r="I14422" t="s">
        <v>10</v>
      </c>
      <c r="J14422" s="3">
        <v>0.29338570123640501</v>
      </c>
      <c r="K14422" s="3">
        <v>0.29338570123640501</v>
      </c>
    </row>
    <row r="14423" spans="1:11" x14ac:dyDescent="0.35">
      <c r="A14423" s="1">
        <v>46081</v>
      </c>
      <c r="B14423" s="4" t="s">
        <v>1993</v>
      </c>
      <c r="C14423" s="2">
        <v>7477770471.3000002</v>
      </c>
      <c r="D14423" s="2">
        <v>426515489.75999999</v>
      </c>
      <c r="E14423" s="2">
        <v>7582702812.3999996</v>
      </c>
      <c r="F14423" s="2">
        <v>7619662014.7700005</v>
      </c>
      <c r="G14423" s="5">
        <f>Table3[[#This Row],[PDD]]/Table3[[#This Row],[DC]]</f>
        <v>5.7037788388528972E-2</v>
      </c>
      <c r="H14423" s="5">
        <f>Table3[[#This Row],[PDD]]/Table3[[#This Row],[PL_CVM]]</f>
        <v>5.5975644186479621E-2</v>
      </c>
      <c r="I14423" t="s">
        <v>10</v>
      </c>
      <c r="J14423" s="3">
        <v>1</v>
      </c>
      <c r="K14423" s="3">
        <v>1</v>
      </c>
    </row>
    <row r="14424" spans="1:11" x14ac:dyDescent="0.35">
      <c r="A14424" s="1">
        <v>46081</v>
      </c>
      <c r="B14424" s="4" t="s">
        <v>1994</v>
      </c>
      <c r="C14424" s="2">
        <v>2556285396.8800001</v>
      </c>
      <c r="D14424" s="2">
        <v>0</v>
      </c>
      <c r="E14424" s="2">
        <v>2558243190.1041999</v>
      </c>
      <c r="F14424" s="2">
        <v>2558240158.8800001</v>
      </c>
      <c r="G14424" s="5">
        <f>Table3[[#This Row],[PDD]]/Table3[[#This Row],[DC]]</f>
        <v>0</v>
      </c>
      <c r="H14424" s="5">
        <f>Table3[[#This Row],[PDD]]/Table3[[#This Row],[PL_CVM]]</f>
        <v>0</v>
      </c>
      <c r="I14424" t="s">
        <v>10</v>
      </c>
      <c r="J14424" s="3">
        <v>8.29598452856843E-2</v>
      </c>
      <c r="K14424" s="3">
        <v>8.29598452856843E-2</v>
      </c>
    </row>
    <row r="14425" spans="1:11" x14ac:dyDescent="0.35">
      <c r="A14425" s="1">
        <v>46081</v>
      </c>
      <c r="B14425" s="4" t="s">
        <v>1995</v>
      </c>
      <c r="C14425" s="2">
        <v>246922142.90000001</v>
      </c>
      <c r="D14425" s="2">
        <v>1843521.78</v>
      </c>
      <c r="E14425" s="2">
        <v>257165917.65959999</v>
      </c>
      <c r="F14425" s="2">
        <v>257166386.03</v>
      </c>
      <c r="G14425" s="5">
        <f>Table3[[#This Row],[PDD]]/Table3[[#This Row],[DC]]</f>
        <v>7.4660042973408039E-3</v>
      </c>
      <c r="H14425" s="5">
        <f>Table3[[#This Row],[PDD]]/Table3[[#This Row],[PL_CVM]]</f>
        <v>7.1685954313832527E-3</v>
      </c>
      <c r="I14425" t="s">
        <v>10</v>
      </c>
      <c r="J14425" s="3">
        <v>0.20120771404549501</v>
      </c>
      <c r="K14425" s="3">
        <v>0.40948146226510301</v>
      </c>
    </row>
    <row r="14426" spans="1:11" x14ac:dyDescent="0.35">
      <c r="A14426" s="1">
        <v>46081</v>
      </c>
      <c r="B14426" s="4" t="s">
        <v>1996</v>
      </c>
      <c r="C14426" s="2">
        <v>18553022.420000002</v>
      </c>
      <c r="D14426" s="2">
        <v>0</v>
      </c>
      <c r="E14426" s="2">
        <v>22477227.849399999</v>
      </c>
      <c r="F14426" s="2">
        <v>22477163.600000001</v>
      </c>
      <c r="G14426" s="5">
        <f>Table3[[#This Row],[PDD]]/Table3[[#This Row],[DC]]</f>
        <v>0</v>
      </c>
      <c r="H14426" s="5">
        <f>Table3[[#This Row],[PDD]]/Table3[[#This Row],[PL_CVM]]</f>
        <v>0</v>
      </c>
      <c r="I14426" t="s">
        <v>10</v>
      </c>
      <c r="J14426" s="3">
        <v>1</v>
      </c>
      <c r="K14426" s="3">
        <v>1</v>
      </c>
    </row>
    <row r="14427" spans="1:11" x14ac:dyDescent="0.35">
      <c r="A14427" s="1">
        <v>46081</v>
      </c>
      <c r="B14427" s="4" t="s">
        <v>1997</v>
      </c>
      <c r="C14427" s="2">
        <v>97857087.260000005</v>
      </c>
      <c r="D14427" s="2">
        <v>0</v>
      </c>
      <c r="E14427" s="2">
        <v>51208179.287100002</v>
      </c>
      <c r="F14427" s="2">
        <v>51208298.859999999</v>
      </c>
      <c r="G14427" s="5">
        <f>Table3[[#This Row],[PDD]]/Table3[[#This Row],[DC]]</f>
        <v>0</v>
      </c>
      <c r="H14427" s="5">
        <f>Table3[[#This Row],[PDD]]/Table3[[#This Row],[PL_CVM]]</f>
        <v>0</v>
      </c>
      <c r="I14427" t="s">
        <v>10</v>
      </c>
      <c r="J14427" s="3">
        <v>1</v>
      </c>
      <c r="K14427" s="3">
        <v>1</v>
      </c>
    </row>
    <row r="14428" spans="1:11" x14ac:dyDescent="0.35">
      <c r="A14428" s="1">
        <v>46081</v>
      </c>
      <c r="B14428" s="4" t="s">
        <v>1998</v>
      </c>
      <c r="C14428" s="2">
        <v>29910935.079999998</v>
      </c>
      <c r="D14428" s="2">
        <v>0</v>
      </c>
      <c r="E14428" s="2">
        <v>30308642.8473</v>
      </c>
      <c r="F14428" s="2">
        <v>30308639.32</v>
      </c>
      <c r="G14428" s="5">
        <f>Table3[[#This Row],[PDD]]/Table3[[#This Row],[DC]]</f>
        <v>0</v>
      </c>
      <c r="H14428" s="5">
        <f>Table3[[#This Row],[PDD]]/Table3[[#This Row],[PL_CVM]]</f>
        <v>0</v>
      </c>
      <c r="I14428" t="s">
        <v>10</v>
      </c>
      <c r="J14428" s="3">
        <v>1</v>
      </c>
      <c r="K14428" s="3">
        <v>1</v>
      </c>
    </row>
    <row r="14429" spans="1:11" x14ac:dyDescent="0.35">
      <c r="A14429" s="1">
        <v>46081</v>
      </c>
      <c r="B14429" s="4" t="s">
        <v>1999</v>
      </c>
      <c r="C14429" s="2">
        <v>553923379.87</v>
      </c>
      <c r="D14429" s="2">
        <v>0</v>
      </c>
      <c r="E14429" s="2">
        <v>612164030.31410003</v>
      </c>
      <c r="F14429" s="2">
        <v>613541088.61000001</v>
      </c>
      <c r="G14429" s="5">
        <f>Table3[[#This Row],[PDD]]/Table3[[#This Row],[DC]]</f>
        <v>0</v>
      </c>
      <c r="H14429" s="5">
        <f>Table3[[#This Row],[PDD]]/Table3[[#This Row],[PL_CVM]]</f>
        <v>0</v>
      </c>
      <c r="I14429" t="s">
        <v>10</v>
      </c>
      <c r="J14429" s="3">
        <v>0.122519694520138</v>
      </c>
      <c r="K14429" s="3">
        <v>0.122519694520138</v>
      </c>
    </row>
    <row r="14430" spans="1:11" x14ac:dyDescent="0.35">
      <c r="A14430" s="1">
        <v>46081</v>
      </c>
      <c r="B14430" s="4" t="s">
        <v>2000</v>
      </c>
      <c r="C14430" s="2">
        <v>29271354.449999999</v>
      </c>
      <c r="D14430" s="2">
        <v>330627.25</v>
      </c>
      <c r="E14430" s="2">
        <v>36711242.487599999</v>
      </c>
      <c r="F14430" s="2">
        <v>36711284.340000004</v>
      </c>
      <c r="G14430" s="5">
        <f>Table3[[#This Row],[PDD]]/Table3[[#This Row],[DC]]</f>
        <v>1.1295249441386886E-2</v>
      </c>
      <c r="H14430" s="5">
        <f>Table3[[#This Row],[PDD]]/Table3[[#This Row],[PL_CVM]]</f>
        <v>9.0061477266202335E-3</v>
      </c>
      <c r="I14430" t="s">
        <v>10</v>
      </c>
      <c r="J14430" s="3">
        <v>0.39600716947977099</v>
      </c>
      <c r="K14430" s="3">
        <v>0.59716757843336099</v>
      </c>
    </row>
    <row r="14431" spans="1:11" x14ac:dyDescent="0.35">
      <c r="A14431" s="1">
        <v>46081</v>
      </c>
      <c r="B14431" s="4" t="s">
        <v>2001</v>
      </c>
      <c r="C14431" s="2">
        <v>86055479.790000007</v>
      </c>
      <c r="D14431" s="2">
        <v>1635385.69</v>
      </c>
      <c r="E14431" s="2">
        <v>110974012.51279999</v>
      </c>
      <c r="F14431" s="2">
        <v>110974301.81</v>
      </c>
      <c r="G14431" s="5">
        <f>Table3[[#This Row],[PDD]]/Table3[[#This Row],[DC]]</f>
        <v>1.900385302587132E-2</v>
      </c>
      <c r="H14431" s="5">
        <f>Table3[[#This Row],[PDD]]/Table3[[#This Row],[PL_CVM]]</f>
        <v>1.473661616542501E-2</v>
      </c>
      <c r="I14431" t="s">
        <v>10</v>
      </c>
      <c r="J14431" s="3">
        <v>0.21951383587207199</v>
      </c>
      <c r="K14431" s="3">
        <v>0.21951383587207199</v>
      </c>
    </row>
    <row r="14432" spans="1:11" x14ac:dyDescent="0.35">
      <c r="A14432" s="1">
        <v>46081</v>
      </c>
      <c r="B14432" s="4" t="s">
        <v>2002</v>
      </c>
      <c r="C14432" s="2">
        <v>50975220.259999998</v>
      </c>
      <c r="D14432" s="2">
        <v>0</v>
      </c>
      <c r="E14432" s="2">
        <v>53124600.469999999</v>
      </c>
      <c r="F14432" s="2">
        <v>53124670.369999997</v>
      </c>
      <c r="G14432" s="5">
        <f>Table3[[#This Row],[PDD]]/Table3[[#This Row],[DC]]</f>
        <v>0</v>
      </c>
      <c r="H14432" s="5">
        <f>Table3[[#This Row],[PDD]]/Table3[[#This Row],[PL_CVM]]</f>
        <v>0</v>
      </c>
      <c r="I14432" t="s">
        <v>10</v>
      </c>
      <c r="J14432" s="3">
        <v>0.31050605229332801</v>
      </c>
      <c r="K14432" s="3">
        <v>0.50877499345643595</v>
      </c>
    </row>
    <row r="14433" spans="1:11" x14ac:dyDescent="0.35">
      <c r="A14433" s="1">
        <v>46081</v>
      </c>
      <c r="B14433" s="4" t="s">
        <v>2003</v>
      </c>
      <c r="C14433" s="2">
        <v>11445704.960000001</v>
      </c>
      <c r="D14433" s="2">
        <v>22746.49</v>
      </c>
      <c r="E14433" s="2">
        <v>14073055.557399999</v>
      </c>
      <c r="F14433" s="2">
        <v>14073030.98</v>
      </c>
      <c r="G14433" s="5">
        <f>Table3[[#This Row],[PDD]]/Table3[[#This Row],[DC]]</f>
        <v>1.9873384889348049E-3</v>
      </c>
      <c r="H14433" s="5">
        <f>Table3[[#This Row],[PDD]]/Table3[[#This Row],[PL_CVM]]</f>
        <v>1.6163177663949121E-3</v>
      </c>
      <c r="I14433" t="s">
        <v>10</v>
      </c>
      <c r="J14433" s="3">
        <v>0.62460116171274205</v>
      </c>
      <c r="K14433" s="3">
        <v>0.95330445076979398</v>
      </c>
    </row>
    <row r="14434" spans="1:11" x14ac:dyDescent="0.35">
      <c r="A14434" s="1">
        <v>46081</v>
      </c>
      <c r="B14434" s="4" t="s">
        <v>2004</v>
      </c>
      <c r="C14434" s="2">
        <v>0</v>
      </c>
      <c r="D14434" s="2">
        <v>0</v>
      </c>
      <c r="E14434" s="2">
        <v>200309571.18520001</v>
      </c>
      <c r="F14434" s="2">
        <v>200309579.99000001</v>
      </c>
      <c r="G14434" s="5" t="e">
        <f>Table3[[#This Row],[PDD]]/Table3[[#This Row],[DC]]</f>
        <v>#DIV/0!</v>
      </c>
      <c r="H14434" s="5">
        <f>Table3[[#This Row],[PDD]]/Table3[[#This Row],[PL_CVM]]</f>
        <v>0</v>
      </c>
      <c r="I14434" t="s">
        <v>10</v>
      </c>
      <c r="J14434" s="3">
        <v>0.99592463498389106</v>
      </c>
      <c r="K14434" s="3">
        <v>0.99592463498389106</v>
      </c>
    </row>
    <row r="14435" spans="1:11" x14ac:dyDescent="0.35">
      <c r="A14435" s="1">
        <v>46081</v>
      </c>
      <c r="B14435" s="4" t="s">
        <v>3449</v>
      </c>
      <c r="C14435" s="2">
        <v>89387138.489999995</v>
      </c>
      <c r="D14435" s="2">
        <v>0</v>
      </c>
      <c r="E14435" s="2">
        <v>89972738</v>
      </c>
      <c r="F14435" s="2">
        <v>89972737.909999996</v>
      </c>
      <c r="G14435" s="5">
        <f>Table3[[#This Row],[PDD]]/Table3[[#This Row],[DC]]</f>
        <v>0</v>
      </c>
      <c r="H14435" s="5">
        <f>Table3[[#This Row],[PDD]]/Table3[[#This Row],[PL_CVM]]</f>
        <v>0</v>
      </c>
      <c r="I14435" t="s">
        <v>10</v>
      </c>
      <c r="J14435" s="3">
        <v>1</v>
      </c>
      <c r="K14435" s="3">
        <v>1</v>
      </c>
    </row>
    <row r="14436" spans="1:11" x14ac:dyDescent="0.35">
      <c r="A14436" s="1">
        <v>46081</v>
      </c>
      <c r="B14436" s="4" t="s">
        <v>2005</v>
      </c>
      <c r="C14436" s="2">
        <v>343555975.42000002</v>
      </c>
      <c r="D14436" s="2">
        <v>0</v>
      </c>
      <c r="E14436" s="2">
        <v>350789220.11059999</v>
      </c>
      <c r="F14436" s="2">
        <v>350789905.06</v>
      </c>
      <c r="G14436" s="5">
        <f>Table3[[#This Row],[PDD]]/Table3[[#This Row],[DC]]</f>
        <v>0</v>
      </c>
      <c r="H14436" s="5">
        <f>Table3[[#This Row],[PDD]]/Table3[[#This Row],[PL_CVM]]</f>
        <v>0</v>
      </c>
      <c r="I14436" t="s">
        <v>10</v>
      </c>
      <c r="J14436" s="3">
        <v>0.20059259542928501</v>
      </c>
      <c r="K14436" s="3">
        <v>0.20059259542928501</v>
      </c>
    </row>
    <row r="14437" spans="1:11" x14ac:dyDescent="0.35">
      <c r="A14437" s="1">
        <v>46081</v>
      </c>
      <c r="B14437" s="4" t="s">
        <v>3517</v>
      </c>
      <c r="C14437" s="2">
        <v>0</v>
      </c>
      <c r="D14437" s="2">
        <v>0</v>
      </c>
      <c r="E14437" s="2">
        <v>103951495.77959999</v>
      </c>
      <c r="F14437" s="2">
        <v>104123627.93000001</v>
      </c>
      <c r="G14437" s="5" t="e">
        <f>Table3[[#This Row],[PDD]]/Table3[[#This Row],[DC]]</f>
        <v>#DIV/0!</v>
      </c>
      <c r="H14437" s="5">
        <f>Table3[[#This Row],[PDD]]/Table3[[#This Row],[PL_CVM]]</f>
        <v>0</v>
      </c>
      <c r="I14437" t="s">
        <v>10</v>
      </c>
      <c r="J14437" s="3">
        <v>1</v>
      </c>
      <c r="K14437" s="3">
        <v>1</v>
      </c>
    </row>
    <row r="14438" spans="1:11" x14ac:dyDescent="0.35">
      <c r="A14438" s="1">
        <v>46081</v>
      </c>
      <c r="B14438" s="4" t="s">
        <v>2006</v>
      </c>
      <c r="C14438" s="2">
        <v>171676378.80000001</v>
      </c>
      <c r="D14438" s="2">
        <v>22957468.440000001</v>
      </c>
      <c r="E14438" s="2">
        <v>153354692.86179999</v>
      </c>
      <c r="F14438" s="2">
        <v>153355084.03999999</v>
      </c>
      <c r="G14438" s="5">
        <f>Table3[[#This Row],[PDD]]/Table3[[#This Row],[DC]]</f>
        <v>0.13372526028607029</v>
      </c>
      <c r="H14438" s="5">
        <f>Table3[[#This Row],[PDD]]/Table3[[#This Row],[PL_CVM]]</f>
        <v>0.14970138475495176</v>
      </c>
      <c r="I14438" t="s">
        <v>10</v>
      </c>
      <c r="J14438" s="3">
        <v>0.22617912248214</v>
      </c>
      <c r="K14438" s="3">
        <v>0.54748431547681597</v>
      </c>
    </row>
    <row r="14439" spans="1:11" x14ac:dyDescent="0.35">
      <c r="A14439" s="1">
        <v>46081</v>
      </c>
      <c r="B14439" s="4" t="s">
        <v>2007</v>
      </c>
      <c r="C14439" s="2">
        <v>23868036.960000001</v>
      </c>
      <c r="D14439" s="2">
        <v>5411883.6799999997</v>
      </c>
      <c r="E14439" s="2">
        <v>21586617.482700001</v>
      </c>
      <c r="F14439" s="2">
        <v>21586572.129999999</v>
      </c>
      <c r="G14439" s="5">
        <f>Table3[[#This Row],[PDD]]/Table3[[#This Row],[DC]]</f>
        <v>0.22674188451566732</v>
      </c>
      <c r="H14439" s="5">
        <f>Table3[[#This Row],[PDD]]/Table3[[#This Row],[PL_CVM]]</f>
        <v>0.25070602444001838</v>
      </c>
      <c r="I14439" t="s">
        <v>10</v>
      </c>
      <c r="J14439" s="3">
        <v>0.17269635987146401</v>
      </c>
      <c r="K14439" s="3">
        <v>0.17269635987146401</v>
      </c>
    </row>
    <row r="14440" spans="1:11" x14ac:dyDescent="0.35">
      <c r="A14440" s="1">
        <v>46081</v>
      </c>
      <c r="B14440" s="4" t="s">
        <v>2008</v>
      </c>
      <c r="C14440" s="2">
        <v>72641817.950000003</v>
      </c>
      <c r="D14440" s="2">
        <v>0</v>
      </c>
      <c r="E14440" s="2">
        <v>73211691.987299994</v>
      </c>
      <c r="F14440" s="2">
        <v>73211659.739999995</v>
      </c>
      <c r="G14440" s="5">
        <f>Table3[[#This Row],[PDD]]/Table3[[#This Row],[DC]]</f>
        <v>0</v>
      </c>
      <c r="H14440" s="5">
        <f>Table3[[#This Row],[PDD]]/Table3[[#This Row],[PL_CVM]]</f>
        <v>0</v>
      </c>
      <c r="I14440" t="s">
        <v>10</v>
      </c>
      <c r="J14440" s="3">
        <v>0</v>
      </c>
      <c r="K14440" s="3">
        <v>0</v>
      </c>
    </row>
    <row r="14441" spans="1:11" x14ac:dyDescent="0.35">
      <c r="A14441" s="1">
        <v>46081</v>
      </c>
      <c r="B14441" s="4" t="s">
        <v>2009</v>
      </c>
      <c r="C14441" s="2">
        <v>16275610.67</v>
      </c>
      <c r="D14441" s="2">
        <v>0</v>
      </c>
      <c r="E14441" s="2">
        <v>92157690.712699994</v>
      </c>
      <c r="F14441" s="2">
        <v>92157827.090000004</v>
      </c>
      <c r="G14441" s="5">
        <f>Table3[[#This Row],[PDD]]/Table3[[#This Row],[DC]]</f>
        <v>0</v>
      </c>
      <c r="H14441" s="5">
        <f>Table3[[#This Row],[PDD]]/Table3[[#This Row],[PL_CVM]]</f>
        <v>0</v>
      </c>
      <c r="I14441" t="s">
        <v>10</v>
      </c>
      <c r="J14441" s="3">
        <v>0.20741003698420499</v>
      </c>
      <c r="K14441" s="3">
        <v>0.322837807703443</v>
      </c>
    </row>
    <row r="14442" spans="1:11" x14ac:dyDescent="0.35">
      <c r="A14442" s="1">
        <v>46081</v>
      </c>
      <c r="B14442" s="4" t="s">
        <v>2010</v>
      </c>
      <c r="C14442" s="2">
        <v>116384440.14</v>
      </c>
      <c r="D14442" s="2">
        <v>8747784.8100000005</v>
      </c>
      <c r="E14442" s="2">
        <v>145593013.06830001</v>
      </c>
      <c r="F14442" s="2">
        <v>146221414.03</v>
      </c>
      <c r="G14442" s="5">
        <f>Table3[[#This Row],[PDD]]/Table3[[#This Row],[DC]]</f>
        <v>7.5162837914391337E-2</v>
      </c>
      <c r="H14442" s="5">
        <f>Table3[[#This Row],[PDD]]/Table3[[#This Row],[PL_CVM]]</f>
        <v>5.9825606721360475E-2</v>
      </c>
      <c r="I14442" t="s">
        <v>10</v>
      </c>
      <c r="J14442" s="3">
        <v>0.37531955095033098</v>
      </c>
      <c r="K14442" s="3">
        <v>0.51593530050622405</v>
      </c>
    </row>
    <row r="14443" spans="1:11" x14ac:dyDescent="0.35">
      <c r="A14443" s="1">
        <v>46081</v>
      </c>
      <c r="B14443" s="4" t="s">
        <v>2011</v>
      </c>
      <c r="C14443" s="2">
        <v>66917425.380000003</v>
      </c>
      <c r="D14443" s="2">
        <v>31079213.23</v>
      </c>
      <c r="E14443" s="2">
        <v>41510273.041000001</v>
      </c>
      <c r="F14443" s="2">
        <v>41510311.060000002</v>
      </c>
      <c r="G14443" s="5">
        <f>Table3[[#This Row],[PDD]]/Table3[[#This Row],[DC]]</f>
        <v>0.46444125806562819</v>
      </c>
      <c r="H14443" s="5">
        <f>Table3[[#This Row],[PDD]]/Table3[[#This Row],[PL_CVM]]</f>
        <v>0.74871068022297782</v>
      </c>
      <c r="I14443" t="s">
        <v>10</v>
      </c>
      <c r="J14443" s="3">
        <v>0.101167507181948</v>
      </c>
      <c r="K14443" s="3">
        <v>0.64181155777235499</v>
      </c>
    </row>
    <row r="14444" spans="1:11" x14ac:dyDescent="0.35">
      <c r="A14444" s="1">
        <v>46081</v>
      </c>
      <c r="B14444" s="4" t="s">
        <v>2012</v>
      </c>
      <c r="C14444" s="2">
        <v>51986496.189999998</v>
      </c>
      <c r="D14444" s="2">
        <v>0</v>
      </c>
      <c r="E14444" s="2">
        <v>63971232.435599998</v>
      </c>
      <c r="F14444" s="2">
        <v>63971126.920000002</v>
      </c>
      <c r="G14444" s="5">
        <f>Table3[[#This Row],[PDD]]/Table3[[#This Row],[DC]]</f>
        <v>0</v>
      </c>
      <c r="H14444" s="5">
        <f>Table3[[#This Row],[PDD]]/Table3[[#This Row],[PL_CVM]]</f>
        <v>0</v>
      </c>
      <c r="I14444" t="s">
        <v>10</v>
      </c>
      <c r="J14444" s="3">
        <v>1</v>
      </c>
      <c r="K14444" s="3">
        <v>1</v>
      </c>
    </row>
    <row r="14445" spans="1:11" x14ac:dyDescent="0.35">
      <c r="A14445" s="1">
        <v>46081</v>
      </c>
      <c r="B14445" s="4" t="s">
        <v>2013</v>
      </c>
      <c r="C14445" s="2">
        <v>14762350</v>
      </c>
      <c r="D14445" s="2">
        <v>0</v>
      </c>
      <c r="E14445" s="2">
        <v>9362331.7766999993</v>
      </c>
      <c r="F14445" s="2">
        <v>9362344.8900000006</v>
      </c>
      <c r="G14445" s="5">
        <f>Table3[[#This Row],[PDD]]/Table3[[#This Row],[DC]]</f>
        <v>0</v>
      </c>
      <c r="H14445" s="5">
        <f>Table3[[#This Row],[PDD]]/Table3[[#This Row],[PL_CVM]]</f>
        <v>0</v>
      </c>
      <c r="I14445" t="s">
        <v>10</v>
      </c>
      <c r="J14445" s="3">
        <v>0.139171596935146</v>
      </c>
      <c r="K14445" s="3">
        <v>1</v>
      </c>
    </row>
    <row r="14446" spans="1:11" x14ac:dyDescent="0.35">
      <c r="A14446" s="1">
        <v>46081</v>
      </c>
      <c r="B14446" s="4" t="s">
        <v>2014</v>
      </c>
      <c r="C14446" s="2">
        <v>59104016.259999998</v>
      </c>
      <c r="D14446" s="2">
        <v>1345880.6</v>
      </c>
      <c r="E14446" s="2">
        <v>57196344.962300003</v>
      </c>
      <c r="F14446" s="2">
        <v>58280285.549999997</v>
      </c>
      <c r="G14446" s="5">
        <f>Table3[[#This Row],[PDD]]/Table3[[#This Row],[DC]]</f>
        <v>2.2771389918401462E-2</v>
      </c>
      <c r="H14446" s="5">
        <f>Table3[[#This Row],[PDD]]/Table3[[#This Row],[PL_CVM]]</f>
        <v>2.3093239631527512E-2</v>
      </c>
      <c r="I14446" t="s">
        <v>10</v>
      </c>
      <c r="J14446" s="3">
        <v>0.30230788675564901</v>
      </c>
      <c r="K14446" s="3">
        <v>0.42398678556268399</v>
      </c>
    </row>
    <row r="14447" spans="1:11" x14ac:dyDescent="0.35">
      <c r="A14447" s="1">
        <v>46081</v>
      </c>
      <c r="B14447" s="4" t="s">
        <v>2015</v>
      </c>
      <c r="C14447" s="2">
        <v>64070160.75</v>
      </c>
      <c r="D14447" s="2">
        <v>30827.61</v>
      </c>
      <c r="E14447" s="2">
        <v>77859042.609999999</v>
      </c>
      <c r="F14447" s="2">
        <v>77858973.060000002</v>
      </c>
      <c r="G14447" s="5">
        <f>Table3[[#This Row],[PDD]]/Table3[[#This Row],[DC]]</f>
        <v>4.8115393560956536E-4</v>
      </c>
      <c r="H14447" s="5">
        <f>Table3[[#This Row],[PDD]]/Table3[[#This Row],[PL_CVM]]</f>
        <v>3.959416466518702E-4</v>
      </c>
      <c r="I14447" t="s">
        <v>10</v>
      </c>
      <c r="J14447" s="3">
        <v>1</v>
      </c>
      <c r="K14447" s="3">
        <v>1</v>
      </c>
    </row>
    <row r="14448" spans="1:11" x14ac:dyDescent="0.35">
      <c r="A14448" s="1">
        <v>46081</v>
      </c>
      <c r="B14448" s="4" t="s">
        <v>2016</v>
      </c>
      <c r="C14448" s="2">
        <v>12023425.710000001</v>
      </c>
      <c r="D14448" s="2">
        <v>0</v>
      </c>
      <c r="E14448" s="2">
        <v>12866333.144400001</v>
      </c>
      <c r="F14448" s="2">
        <v>12866335.640000001</v>
      </c>
      <c r="G14448" s="5">
        <f>Table3[[#This Row],[PDD]]/Table3[[#This Row],[DC]]</f>
        <v>0</v>
      </c>
      <c r="H14448" s="5">
        <f>Table3[[#This Row],[PDD]]/Table3[[#This Row],[PL_CVM]]</f>
        <v>0</v>
      </c>
      <c r="I14448" t="s">
        <v>10</v>
      </c>
      <c r="J14448" s="3">
        <v>0</v>
      </c>
      <c r="K14448" s="3">
        <v>0</v>
      </c>
    </row>
    <row r="14449" spans="1:11" x14ac:dyDescent="0.35">
      <c r="A14449" s="1">
        <v>46081</v>
      </c>
      <c r="B14449" s="4" t="s">
        <v>2017</v>
      </c>
      <c r="C14449" s="2">
        <v>67921061.879999995</v>
      </c>
      <c r="D14449" s="2">
        <v>0</v>
      </c>
      <c r="E14449" s="2">
        <v>22721067.494399998</v>
      </c>
      <c r="F14449" s="2">
        <v>22704540.91</v>
      </c>
      <c r="G14449" s="5">
        <f>Table3[[#This Row],[PDD]]/Table3[[#This Row],[DC]]</f>
        <v>0</v>
      </c>
      <c r="H14449" s="5">
        <f>Table3[[#This Row],[PDD]]/Table3[[#This Row],[PL_CVM]]</f>
        <v>0</v>
      </c>
      <c r="I14449" t="s">
        <v>10</v>
      </c>
      <c r="J14449" s="3">
        <v>0</v>
      </c>
      <c r="K14449" s="3">
        <v>0</v>
      </c>
    </row>
    <row r="14450" spans="1:11" x14ac:dyDescent="0.35">
      <c r="A14450" s="1">
        <v>46081</v>
      </c>
      <c r="B14450" s="4" t="s">
        <v>2018</v>
      </c>
      <c r="C14450" s="2">
        <v>20096420.27</v>
      </c>
      <c r="D14450" s="2">
        <v>0</v>
      </c>
      <c r="E14450" s="2">
        <v>79223600.609200001</v>
      </c>
      <c r="F14450" s="2">
        <v>79223284.459999993</v>
      </c>
      <c r="G14450" s="5">
        <f>Table3[[#This Row],[PDD]]/Table3[[#This Row],[DC]]</f>
        <v>0</v>
      </c>
      <c r="H14450" s="5">
        <f>Table3[[#This Row],[PDD]]/Table3[[#This Row],[PL_CVM]]</f>
        <v>0</v>
      </c>
      <c r="I14450" t="s">
        <v>10</v>
      </c>
      <c r="J14450" s="3">
        <v>-6.1373479147770103E-2</v>
      </c>
      <c r="K14450" s="3">
        <v>-6.1373479147770103E-2</v>
      </c>
    </row>
    <row r="14451" spans="1:11" x14ac:dyDescent="0.35">
      <c r="A14451" s="1">
        <v>46081</v>
      </c>
      <c r="B14451" s="4" t="s">
        <v>2019</v>
      </c>
      <c r="C14451" s="2">
        <v>307056585.22000003</v>
      </c>
      <c r="D14451" s="2">
        <v>150752330.09</v>
      </c>
      <c r="E14451" s="2">
        <v>3036155.4440000001</v>
      </c>
      <c r="F14451" s="2">
        <v>3041013.45</v>
      </c>
      <c r="G14451" s="5">
        <f>Table3[[#This Row],[PDD]]/Table3[[#This Row],[DC]]</f>
        <v>0.49095944313322221</v>
      </c>
      <c r="H14451" s="5">
        <f>Table3[[#This Row],[PDD]]/Table3[[#This Row],[PL_CVM]]</f>
        <v>49.573056011968639</v>
      </c>
      <c r="I14451" t="s">
        <v>10</v>
      </c>
      <c r="J14451" s="3">
        <v>0</v>
      </c>
      <c r="K14451" s="3">
        <v>0</v>
      </c>
    </row>
    <row r="14452" spans="1:11" x14ac:dyDescent="0.35">
      <c r="A14452" s="1">
        <v>46081</v>
      </c>
      <c r="B14452" s="4" t="s">
        <v>2020</v>
      </c>
      <c r="C14452" s="2">
        <v>1098281311.22</v>
      </c>
      <c r="D14452" s="2">
        <v>0</v>
      </c>
      <c r="E14452" s="2">
        <v>1266425966.0243001</v>
      </c>
      <c r="F14452" s="2">
        <v>1265904789.05</v>
      </c>
      <c r="G14452" s="5">
        <f>Table3[[#This Row],[PDD]]/Table3[[#This Row],[DC]]</f>
        <v>0</v>
      </c>
      <c r="H14452" s="5">
        <f>Table3[[#This Row],[PDD]]/Table3[[#This Row],[PL_CVM]]</f>
        <v>0</v>
      </c>
      <c r="I14452" t="s">
        <v>10</v>
      </c>
      <c r="J14452" s="3">
        <v>0.20604173583479199</v>
      </c>
      <c r="K14452" s="3">
        <v>0.20604173583479199</v>
      </c>
    </row>
    <row r="14453" spans="1:11" x14ac:dyDescent="0.35">
      <c r="A14453" s="1">
        <v>46081</v>
      </c>
      <c r="B14453" s="4" t="s">
        <v>2021</v>
      </c>
      <c r="C14453" s="2">
        <v>148362603.97</v>
      </c>
      <c r="D14453" s="2">
        <v>81872688.810000002</v>
      </c>
      <c r="E14453" s="2">
        <v>63995151.689599998</v>
      </c>
      <c r="F14453" s="2">
        <v>74097279.400000006</v>
      </c>
      <c r="G14453" s="5">
        <f>Table3[[#This Row],[PDD]]/Table3[[#This Row],[DC]]</f>
        <v>0.55184181605868321</v>
      </c>
      <c r="H14453" s="5">
        <f>Table3[[#This Row],[PDD]]/Table3[[#This Row],[PL_CVM]]</f>
        <v>1.1049351537999923</v>
      </c>
      <c r="I14453" t="s">
        <v>13</v>
      </c>
      <c r="J14453" s="3">
        <v>-0.15785333800594301</v>
      </c>
      <c r="K14453" s="3">
        <v>-0.15785333800594301</v>
      </c>
    </row>
    <row r="14454" spans="1:11" x14ac:dyDescent="0.35">
      <c r="A14454" s="1">
        <v>46081</v>
      </c>
      <c r="B14454" s="4" t="s">
        <v>2022</v>
      </c>
      <c r="C14454" s="2">
        <v>0</v>
      </c>
      <c r="D14454" s="2">
        <v>0</v>
      </c>
      <c r="E14454" s="2">
        <v>27391873.134599999</v>
      </c>
      <c r="F14454" s="2">
        <v>27368928.640000001</v>
      </c>
      <c r="G14454" s="5" t="e">
        <f>Table3[[#This Row],[PDD]]/Table3[[#This Row],[DC]]</f>
        <v>#DIV/0!</v>
      </c>
      <c r="H14454" s="5">
        <f>Table3[[#This Row],[PDD]]/Table3[[#This Row],[PL_CVM]]</f>
        <v>0</v>
      </c>
      <c r="I14454" t="s">
        <v>10</v>
      </c>
      <c r="J14454" s="3">
        <v>1</v>
      </c>
      <c r="K14454" s="3">
        <v>1</v>
      </c>
    </row>
    <row r="14455" spans="1:11" x14ac:dyDescent="0.35">
      <c r="A14455" s="1">
        <v>46081</v>
      </c>
      <c r="B14455" s="4" t="s">
        <v>2023</v>
      </c>
      <c r="C14455" s="2">
        <v>65586652.07</v>
      </c>
      <c r="D14455" s="2">
        <v>983321.25</v>
      </c>
      <c r="E14455" s="2">
        <v>79791822.131699994</v>
      </c>
      <c r="F14455" s="2">
        <v>79792014.959999993</v>
      </c>
      <c r="G14455" s="5">
        <f>Table3[[#This Row],[PDD]]/Table3[[#This Row],[DC]]</f>
        <v>1.4992703834775873E-2</v>
      </c>
      <c r="H14455" s="5">
        <f>Table3[[#This Row],[PDD]]/Table3[[#This Row],[PL_CVM]]</f>
        <v>1.2323554562357427E-2</v>
      </c>
      <c r="I14455" t="s">
        <v>10</v>
      </c>
      <c r="J14455" s="3">
        <v>0.102323802628845</v>
      </c>
      <c r="K14455" s="3">
        <v>0.20336868365427699</v>
      </c>
    </row>
    <row r="14456" spans="1:11" x14ac:dyDescent="0.35">
      <c r="A14456" s="1">
        <v>46081</v>
      </c>
      <c r="B14456" s="4" t="s">
        <v>2024</v>
      </c>
      <c r="C14456" s="2">
        <v>373963120.99000001</v>
      </c>
      <c r="D14456" s="2">
        <v>38680134.640000001</v>
      </c>
      <c r="E14456" s="2">
        <v>345945101.10089999</v>
      </c>
      <c r="F14456" s="2">
        <v>345943835.57999998</v>
      </c>
      <c r="G14456" s="5">
        <f>Table3[[#This Row],[PDD]]/Table3[[#This Row],[DC]]</f>
        <v>0.1034330191105511</v>
      </c>
      <c r="H14456" s="5">
        <f>Table3[[#This Row],[PDD]]/Table3[[#This Row],[PL_CVM]]</f>
        <v>0.11181044626839481</v>
      </c>
      <c r="I14456" t="s">
        <v>10</v>
      </c>
      <c r="J14456" s="3">
        <v>4.6445233795097698E-2</v>
      </c>
      <c r="K14456" s="3">
        <v>0.152887556241109</v>
      </c>
    </row>
    <row r="14457" spans="1:11" x14ac:dyDescent="0.35">
      <c r="A14457" s="1">
        <v>46081</v>
      </c>
      <c r="B14457" s="4" t="s">
        <v>2025</v>
      </c>
      <c r="C14457" s="2">
        <v>28179517.32</v>
      </c>
      <c r="D14457" s="2">
        <v>0</v>
      </c>
      <c r="E14457" s="2">
        <v>32589657.271000002</v>
      </c>
      <c r="F14457" s="2">
        <v>32589621.620000001</v>
      </c>
      <c r="G14457" s="5">
        <f>Table3[[#This Row],[PDD]]/Table3[[#This Row],[DC]]</f>
        <v>0</v>
      </c>
      <c r="H14457" s="5">
        <f>Table3[[#This Row],[PDD]]/Table3[[#This Row],[PL_CVM]]</f>
        <v>0</v>
      </c>
      <c r="I14457" t="s">
        <v>10</v>
      </c>
      <c r="J14457" s="3">
        <v>0.94998512922532496</v>
      </c>
      <c r="K14457" s="3">
        <v>0.94998512922532496</v>
      </c>
    </row>
    <row r="14458" spans="1:11" x14ac:dyDescent="0.35">
      <c r="A14458" s="1">
        <v>46081</v>
      </c>
      <c r="B14458" s="4" t="s">
        <v>3765</v>
      </c>
      <c r="C14458" s="2">
        <v>0</v>
      </c>
      <c r="D14458" s="2">
        <v>0</v>
      </c>
      <c r="E14458" s="2">
        <v>0</v>
      </c>
      <c r="F14458" s="2">
        <v>0</v>
      </c>
      <c r="G14458" s="5" t="e">
        <f>Table3[[#This Row],[PDD]]/Table3[[#This Row],[DC]]</f>
        <v>#DIV/0!</v>
      </c>
      <c r="H14458" s="5" t="e">
        <f>Table3[[#This Row],[PDD]]/Table3[[#This Row],[PL_CVM]]</f>
        <v>#DIV/0!</v>
      </c>
      <c r="I14458" t="s">
        <v>13</v>
      </c>
      <c r="J14458" s="3" t="e">
        <v>#NUM!</v>
      </c>
      <c r="K14458" s="3" t="e">
        <v>#NUM!</v>
      </c>
    </row>
    <row r="14459" spans="1:11" x14ac:dyDescent="0.35">
      <c r="A14459" s="1">
        <v>46081</v>
      </c>
      <c r="B14459" s="4" t="s">
        <v>2026</v>
      </c>
      <c r="C14459" s="2">
        <v>0</v>
      </c>
      <c r="D14459" s="2">
        <v>0</v>
      </c>
      <c r="E14459" s="2">
        <v>132321333.6327</v>
      </c>
      <c r="F14459" s="2">
        <v>132324031.66</v>
      </c>
      <c r="G14459" s="5" t="e">
        <f>Table3[[#This Row],[PDD]]/Table3[[#This Row],[DC]]</f>
        <v>#DIV/0!</v>
      </c>
      <c r="H14459" s="5">
        <f>Table3[[#This Row],[PDD]]/Table3[[#This Row],[PL_CVM]]</f>
        <v>0</v>
      </c>
      <c r="I14459" t="s">
        <v>10</v>
      </c>
      <c r="J14459" s="3">
        <v>1</v>
      </c>
      <c r="K14459" s="3">
        <v>1</v>
      </c>
    </row>
    <row r="14460" spans="1:11" x14ac:dyDescent="0.35">
      <c r="A14460" s="1">
        <v>46081</v>
      </c>
      <c r="B14460" s="4" t="s">
        <v>3336</v>
      </c>
      <c r="C14460" s="2">
        <v>28501170.030000001</v>
      </c>
      <c r="D14460" s="2">
        <v>72233.460000000006</v>
      </c>
      <c r="E14460" s="2">
        <v>31084436.439599998</v>
      </c>
      <c r="F14460" s="2">
        <v>31084453.25</v>
      </c>
      <c r="G14460" s="5">
        <f>Table3[[#This Row],[PDD]]/Table3[[#This Row],[DC]]</f>
        <v>2.5344033218274165E-3</v>
      </c>
      <c r="H14460" s="5">
        <f>Table3[[#This Row],[PDD]]/Table3[[#This Row],[PL_CVM]]</f>
        <v>2.3237809402357756E-3</v>
      </c>
      <c r="I14460" t="s">
        <v>10</v>
      </c>
      <c r="J14460" s="3">
        <v>0.214219394832486</v>
      </c>
      <c r="K14460" s="3">
        <v>0.60121257739104395</v>
      </c>
    </row>
    <row r="14461" spans="1:11" x14ac:dyDescent="0.35">
      <c r="A14461" s="1">
        <v>46081</v>
      </c>
      <c r="B14461" s="4" t="s">
        <v>2027</v>
      </c>
      <c r="C14461" s="2">
        <v>159533.19</v>
      </c>
      <c r="D14461" s="2">
        <v>0</v>
      </c>
      <c r="E14461" s="2">
        <v>112059610.0969</v>
      </c>
      <c r="F14461" s="2">
        <v>112059530.48999999</v>
      </c>
      <c r="G14461" s="5">
        <f>Table3[[#This Row],[PDD]]/Table3[[#This Row],[DC]]</f>
        <v>0</v>
      </c>
      <c r="H14461" s="5">
        <f>Table3[[#This Row],[PDD]]/Table3[[#This Row],[PL_CVM]]</f>
        <v>0</v>
      </c>
      <c r="I14461" t="s">
        <v>10</v>
      </c>
      <c r="J14461" s="3">
        <v>0.64197399438560199</v>
      </c>
      <c r="K14461" s="3">
        <v>0.64197399438560199</v>
      </c>
    </row>
    <row r="14462" spans="1:11" x14ac:dyDescent="0.35">
      <c r="A14462" s="1">
        <v>46081</v>
      </c>
      <c r="B14462" s="4" t="s">
        <v>2028</v>
      </c>
      <c r="C14462" s="2">
        <v>93608079.730000004</v>
      </c>
      <c r="D14462" s="2">
        <v>0</v>
      </c>
      <c r="E14462" s="2">
        <v>133527800.477</v>
      </c>
      <c r="F14462" s="2">
        <v>133537510.66</v>
      </c>
      <c r="G14462" s="5">
        <f>Table3[[#This Row],[PDD]]/Table3[[#This Row],[DC]]</f>
        <v>0</v>
      </c>
      <c r="H14462" s="5">
        <f>Table3[[#This Row],[PDD]]/Table3[[#This Row],[PL_CVM]]</f>
        <v>0</v>
      </c>
      <c r="I14462" t="s">
        <v>10</v>
      </c>
      <c r="J14462" s="3">
        <v>0.90997177636075399</v>
      </c>
      <c r="K14462" s="3">
        <v>0.90997177636075399</v>
      </c>
    </row>
    <row r="14463" spans="1:11" x14ac:dyDescent="0.35">
      <c r="A14463" s="1">
        <v>46081</v>
      </c>
      <c r="B14463" s="4" t="s">
        <v>2029</v>
      </c>
      <c r="C14463" s="2">
        <v>2939410.68</v>
      </c>
      <c r="D14463" s="2">
        <v>2939233.12</v>
      </c>
      <c r="E14463" s="2">
        <v>4437771.66</v>
      </c>
      <c r="F14463" s="2">
        <v>4437778.1100000003</v>
      </c>
      <c r="G14463" s="5">
        <f>Table3[[#This Row],[PDD]]/Table3[[#This Row],[DC]]</f>
        <v>0.99993959333372229</v>
      </c>
      <c r="H14463" s="5">
        <f>Table3[[#This Row],[PDD]]/Table3[[#This Row],[PL_CVM]]</f>
        <v>0.66232088381723975</v>
      </c>
      <c r="I14463" t="s">
        <v>10</v>
      </c>
      <c r="J14463" s="3">
        <v>0</v>
      </c>
      <c r="K14463" s="3">
        <v>0</v>
      </c>
    </row>
    <row r="14464" spans="1:11" x14ac:dyDescent="0.35">
      <c r="A14464" s="1">
        <v>46081</v>
      </c>
      <c r="B14464" s="4" t="s">
        <v>2030</v>
      </c>
      <c r="C14464" s="2">
        <v>14486487.01</v>
      </c>
      <c r="D14464" s="2">
        <v>78100.67</v>
      </c>
      <c r="E14464" s="2">
        <v>20279616.386399999</v>
      </c>
      <c r="F14464" s="2">
        <v>20279687.960000001</v>
      </c>
      <c r="G14464" s="5">
        <f>Table3[[#This Row],[PDD]]/Table3[[#This Row],[DC]]</f>
        <v>5.3912773984532772E-3</v>
      </c>
      <c r="H14464" s="5">
        <f>Table3[[#This Row],[PDD]]/Table3[[#This Row],[PL_CVM]]</f>
        <v>3.851177106573192E-3</v>
      </c>
      <c r="I14464" t="s">
        <v>10</v>
      </c>
      <c r="J14464" s="3">
        <v>8.1806154726504807E-2</v>
      </c>
      <c r="K14464" s="3">
        <v>8.1806154726504807E-2</v>
      </c>
    </row>
    <row r="14465" spans="1:11" x14ac:dyDescent="0.35">
      <c r="A14465" s="1">
        <v>46081</v>
      </c>
      <c r="B14465" s="4" t="s">
        <v>2031</v>
      </c>
      <c r="C14465" s="2">
        <v>45898538.090000004</v>
      </c>
      <c r="D14465" s="2">
        <v>759511.19</v>
      </c>
      <c r="E14465" s="2">
        <v>46702407.199199997</v>
      </c>
      <c r="F14465" s="2">
        <v>46724295.990000002</v>
      </c>
      <c r="G14465" s="5">
        <f>Table3[[#This Row],[PDD]]/Table3[[#This Row],[DC]]</f>
        <v>1.6547611789088246E-2</v>
      </c>
      <c r="H14465" s="5">
        <f>Table3[[#This Row],[PDD]]/Table3[[#This Row],[PL_CVM]]</f>
        <v>1.6255166052422738E-2</v>
      </c>
      <c r="I14465" t="s">
        <v>10</v>
      </c>
      <c r="J14465" s="3">
        <v>1</v>
      </c>
      <c r="K14465" s="3">
        <v>1</v>
      </c>
    </row>
    <row r="14466" spans="1:11" x14ac:dyDescent="0.35">
      <c r="A14466" s="1">
        <v>46081</v>
      </c>
      <c r="B14466" s="4" t="s">
        <v>2032</v>
      </c>
      <c r="C14466" s="2">
        <v>6495312.9900000002</v>
      </c>
      <c r="D14466" s="2">
        <v>742227.36</v>
      </c>
      <c r="E14466" s="2">
        <v>19025636.892000001</v>
      </c>
      <c r="F14466" s="2">
        <v>19025612.510000002</v>
      </c>
      <c r="G14466" s="5">
        <f>Table3[[#This Row],[PDD]]/Table3[[#This Row],[DC]]</f>
        <v>0.11427122313315959</v>
      </c>
      <c r="H14466" s="5">
        <f>Table3[[#This Row],[PDD]]/Table3[[#This Row],[PL_CVM]]</f>
        <v>3.9012008659898852E-2</v>
      </c>
      <c r="I14466" t="s">
        <v>10</v>
      </c>
      <c r="J14466" s="3">
        <v>1</v>
      </c>
      <c r="K14466" s="3">
        <v>1</v>
      </c>
    </row>
    <row r="14467" spans="1:11" x14ac:dyDescent="0.35">
      <c r="A14467" s="1">
        <v>46081</v>
      </c>
      <c r="B14467" s="4" t="s">
        <v>2033</v>
      </c>
      <c r="C14467" s="2">
        <v>0</v>
      </c>
      <c r="D14467" s="2">
        <v>0</v>
      </c>
      <c r="E14467" s="2">
        <v>19033037.163899999</v>
      </c>
      <c r="F14467" s="2">
        <v>19033053</v>
      </c>
      <c r="G14467" s="5" t="e">
        <f>Table3[[#This Row],[PDD]]/Table3[[#This Row],[DC]]</f>
        <v>#DIV/0!</v>
      </c>
      <c r="H14467" s="5">
        <f>Table3[[#This Row],[PDD]]/Table3[[#This Row],[PL_CVM]]</f>
        <v>0</v>
      </c>
      <c r="I14467" t="s">
        <v>10</v>
      </c>
      <c r="J14467" s="3">
        <v>1</v>
      </c>
      <c r="K14467" s="3">
        <v>1</v>
      </c>
    </row>
    <row r="14468" spans="1:11" x14ac:dyDescent="0.35">
      <c r="A14468" s="1">
        <v>46081</v>
      </c>
      <c r="B14468" s="4" t="s">
        <v>2034</v>
      </c>
      <c r="C14468" s="2">
        <v>7686966.9199999999</v>
      </c>
      <c r="D14468" s="2">
        <v>5485.01</v>
      </c>
      <c r="E14468" s="2">
        <v>8345911.1710000001</v>
      </c>
      <c r="F14468" s="2">
        <v>8345930.5199999996</v>
      </c>
      <c r="G14468" s="5">
        <f>Table3[[#This Row],[PDD]]/Table3[[#This Row],[DC]]</f>
        <v>7.1354671577017795E-4</v>
      </c>
      <c r="H14468" s="5">
        <f>Table3[[#This Row],[PDD]]/Table3[[#This Row],[PL_CVM]]</f>
        <v>6.5720772379494969E-4</v>
      </c>
      <c r="I14468" t="s">
        <v>10</v>
      </c>
      <c r="J14468" s="3">
        <v>0</v>
      </c>
      <c r="K14468" s="3">
        <v>0</v>
      </c>
    </row>
    <row r="14469" spans="1:11" x14ac:dyDescent="0.35">
      <c r="A14469" s="1">
        <v>46081</v>
      </c>
      <c r="B14469" s="4" t="s">
        <v>2035</v>
      </c>
      <c r="C14469" s="2">
        <v>482980699.70999998</v>
      </c>
      <c r="D14469" s="2">
        <v>0</v>
      </c>
      <c r="E14469" s="2">
        <v>472536238.20599997</v>
      </c>
      <c r="F14469" s="2">
        <v>472537466.69999999</v>
      </c>
      <c r="G14469" s="5">
        <f>Table3[[#This Row],[PDD]]/Table3[[#This Row],[DC]]</f>
        <v>0</v>
      </c>
      <c r="H14469" s="5">
        <f>Table3[[#This Row],[PDD]]/Table3[[#This Row],[PL_CVM]]</f>
        <v>0</v>
      </c>
      <c r="I14469" t="s">
        <v>10</v>
      </c>
      <c r="J14469" s="3">
        <v>0.11736804794010799</v>
      </c>
      <c r="K14469" s="3">
        <v>0.11736804794010799</v>
      </c>
    </row>
    <row r="14470" spans="1:11" x14ac:dyDescent="0.35">
      <c r="A14470" s="1">
        <v>46081</v>
      </c>
      <c r="B14470" s="4" t="s">
        <v>2036</v>
      </c>
      <c r="C14470" s="2">
        <v>11077924.1</v>
      </c>
      <c r="D14470" s="2">
        <v>0</v>
      </c>
      <c r="E14470" s="2">
        <v>13844803.77</v>
      </c>
      <c r="F14470" s="2">
        <v>13844694.24</v>
      </c>
      <c r="G14470" s="5">
        <f>Table3[[#This Row],[PDD]]/Table3[[#This Row],[DC]]</f>
        <v>0</v>
      </c>
      <c r="H14470" s="5">
        <f>Table3[[#This Row],[PDD]]/Table3[[#This Row],[PL_CVM]]</f>
        <v>0</v>
      </c>
      <c r="I14470" t="s">
        <v>10</v>
      </c>
      <c r="J14470" s="3">
        <v>0</v>
      </c>
      <c r="K14470" s="3">
        <v>0</v>
      </c>
    </row>
    <row r="14471" spans="1:11" x14ac:dyDescent="0.35">
      <c r="A14471" s="1">
        <v>46081</v>
      </c>
      <c r="B14471" s="4" t="s">
        <v>2037</v>
      </c>
      <c r="C14471" s="2">
        <v>2458394.04</v>
      </c>
      <c r="D14471" s="2">
        <v>25499.73</v>
      </c>
      <c r="E14471" s="2">
        <v>3088920.372</v>
      </c>
      <c r="F14471" s="2">
        <v>3088919.34</v>
      </c>
      <c r="G14471" s="5">
        <f>Table3[[#This Row],[PDD]]/Table3[[#This Row],[DC]]</f>
        <v>1.037251538406756E-2</v>
      </c>
      <c r="H14471" s="5">
        <f>Table3[[#This Row],[PDD]]/Table3[[#This Row],[PL_CVM]]</f>
        <v>8.2552268910977781E-3</v>
      </c>
      <c r="I14471" t="s">
        <v>10</v>
      </c>
      <c r="J14471" s="3">
        <v>1</v>
      </c>
      <c r="K14471" s="3">
        <v>1</v>
      </c>
    </row>
    <row r="14472" spans="1:11" x14ac:dyDescent="0.35">
      <c r="A14472" s="1">
        <v>46081</v>
      </c>
      <c r="B14472" s="4" t="s">
        <v>2038</v>
      </c>
      <c r="C14472" s="2">
        <v>235186811.18000001</v>
      </c>
      <c r="D14472" s="2">
        <v>655388.04</v>
      </c>
      <c r="E14472" s="2">
        <v>281531626.05870003</v>
      </c>
      <c r="F14472" s="2">
        <v>281531832.66000003</v>
      </c>
      <c r="G14472" s="5">
        <f>Table3[[#This Row],[PDD]]/Table3[[#This Row],[DC]]</f>
        <v>2.7866700377956119E-3</v>
      </c>
      <c r="H14472" s="5">
        <f>Table3[[#This Row],[PDD]]/Table3[[#This Row],[PL_CVM]]</f>
        <v>2.3279358281004699E-3</v>
      </c>
      <c r="I14472" t="s">
        <v>10</v>
      </c>
      <c r="J14472" s="3">
        <v>0.52135153726244798</v>
      </c>
      <c r="K14472" s="3">
        <v>0.52135153726244798</v>
      </c>
    </row>
    <row r="14473" spans="1:11" x14ac:dyDescent="0.35">
      <c r="A14473" s="1">
        <v>46081</v>
      </c>
      <c r="B14473" s="4" t="s">
        <v>2039</v>
      </c>
      <c r="C14473" s="2">
        <v>5160537.92</v>
      </c>
      <c r="D14473" s="2">
        <v>0</v>
      </c>
      <c r="E14473" s="2">
        <v>205556515.13699999</v>
      </c>
      <c r="F14473" s="2">
        <v>205556560.75999999</v>
      </c>
      <c r="G14473" s="5">
        <f>Table3[[#This Row],[PDD]]/Table3[[#This Row],[DC]]</f>
        <v>0</v>
      </c>
      <c r="H14473" s="5">
        <f>Table3[[#This Row],[PDD]]/Table3[[#This Row],[PL_CVM]]</f>
        <v>0</v>
      </c>
      <c r="I14473" t="s">
        <v>10</v>
      </c>
      <c r="J14473" s="3">
        <v>1</v>
      </c>
      <c r="K14473" s="3">
        <v>1</v>
      </c>
    </row>
    <row r="14474" spans="1:11" x14ac:dyDescent="0.35">
      <c r="A14474" s="1">
        <v>46081</v>
      </c>
      <c r="B14474" s="4" t="s">
        <v>2040</v>
      </c>
      <c r="C14474" s="2">
        <v>112229780.09999999</v>
      </c>
      <c r="D14474" s="2">
        <v>83651.58</v>
      </c>
      <c r="E14474" s="2">
        <v>113361411.9049</v>
      </c>
      <c r="F14474" s="2">
        <v>113361795.37</v>
      </c>
      <c r="G14474" s="5">
        <f>Table3[[#This Row],[PDD]]/Table3[[#This Row],[DC]]</f>
        <v>7.4535992073996768E-4</v>
      </c>
      <c r="H14474" s="5">
        <f>Table3[[#This Row],[PDD]]/Table3[[#This Row],[PL_CVM]]</f>
        <v>7.3791685926436466E-4</v>
      </c>
      <c r="I14474" t="s">
        <v>10</v>
      </c>
      <c r="J14474" s="3">
        <v>7.0768911313755706E-2</v>
      </c>
      <c r="K14474" s="3">
        <v>0.19188021337585101</v>
      </c>
    </row>
    <row r="14475" spans="1:11" x14ac:dyDescent="0.35">
      <c r="A14475" s="1">
        <v>46081</v>
      </c>
      <c r="B14475" s="4" t="s">
        <v>2041</v>
      </c>
      <c r="C14475" s="2">
        <v>0</v>
      </c>
      <c r="D14475" s="2">
        <v>0</v>
      </c>
      <c r="E14475" s="2">
        <v>36763416.283500001</v>
      </c>
      <c r="F14475" s="2">
        <v>36763561.549999997</v>
      </c>
      <c r="G14475" s="5" t="e">
        <f>Table3[[#This Row],[PDD]]/Table3[[#This Row],[DC]]</f>
        <v>#DIV/0!</v>
      </c>
      <c r="H14475" s="5">
        <f>Table3[[#This Row],[PDD]]/Table3[[#This Row],[PL_CVM]]</f>
        <v>0</v>
      </c>
      <c r="I14475" t="s">
        <v>10</v>
      </c>
      <c r="J14475" s="3">
        <v>1</v>
      </c>
      <c r="K14475" s="3">
        <v>1</v>
      </c>
    </row>
    <row r="14476" spans="1:11" x14ac:dyDescent="0.35">
      <c r="A14476" s="1">
        <v>46081</v>
      </c>
      <c r="B14476" s="4" t="s">
        <v>2042</v>
      </c>
      <c r="C14476" s="2">
        <v>104165999.16</v>
      </c>
      <c r="D14476" s="2">
        <v>0</v>
      </c>
      <c r="E14476" s="2">
        <v>52696001.657600001</v>
      </c>
      <c r="F14476" s="2">
        <v>52695810.189999998</v>
      </c>
      <c r="G14476" s="5">
        <f>Table3[[#This Row],[PDD]]/Table3[[#This Row],[DC]]</f>
        <v>0</v>
      </c>
      <c r="H14476" s="5">
        <f>Table3[[#This Row],[PDD]]/Table3[[#This Row],[PL_CVM]]</f>
        <v>0</v>
      </c>
      <c r="I14476" t="s">
        <v>10</v>
      </c>
      <c r="J14476" s="3">
        <v>1</v>
      </c>
      <c r="K14476" s="3">
        <v>1</v>
      </c>
    </row>
    <row r="14477" spans="1:11" x14ac:dyDescent="0.35">
      <c r="A14477" s="1">
        <v>46081</v>
      </c>
      <c r="B14477" s="4" t="s">
        <v>2043</v>
      </c>
      <c r="C14477" s="2">
        <v>185639235.53999999</v>
      </c>
      <c r="D14477" s="2">
        <v>5075943.4000000004</v>
      </c>
      <c r="E14477" s="2">
        <v>191665004</v>
      </c>
      <c r="F14477" s="2">
        <v>191664900.86000001</v>
      </c>
      <c r="G14477" s="5">
        <f>Table3[[#This Row],[PDD]]/Table3[[#This Row],[DC]]</f>
        <v>2.7343052696994535E-2</v>
      </c>
      <c r="H14477" s="5">
        <f>Table3[[#This Row],[PDD]]/Table3[[#This Row],[PL_CVM]]</f>
        <v>2.6483426945800994E-2</v>
      </c>
      <c r="I14477" t="s">
        <v>10</v>
      </c>
      <c r="J14477" s="3">
        <v>1</v>
      </c>
      <c r="K14477" s="3">
        <v>1</v>
      </c>
    </row>
    <row r="14478" spans="1:11" x14ac:dyDescent="0.35">
      <c r="A14478" s="1">
        <v>46081</v>
      </c>
      <c r="B14478" s="4" t="s">
        <v>2044</v>
      </c>
      <c r="C14478" s="2">
        <v>31036464.640000001</v>
      </c>
      <c r="D14478" s="2">
        <v>58538.35</v>
      </c>
      <c r="E14478" s="2">
        <v>35364194.194399998</v>
      </c>
      <c r="F14478" s="2">
        <v>35364131.460000001</v>
      </c>
      <c r="G14478" s="5">
        <f>Table3[[#This Row],[PDD]]/Table3[[#This Row],[DC]]</f>
        <v>1.886115273727259E-3</v>
      </c>
      <c r="H14478" s="5">
        <f>Table3[[#This Row],[PDD]]/Table3[[#This Row],[PL_CVM]]</f>
        <v>1.6553029180488177E-3</v>
      </c>
      <c r="I14478" t="s">
        <v>10</v>
      </c>
      <c r="J14478" s="3">
        <v>1</v>
      </c>
      <c r="K14478" s="3">
        <v>1</v>
      </c>
    </row>
    <row r="14479" spans="1:11" x14ac:dyDescent="0.35">
      <c r="A14479" s="1">
        <v>46081</v>
      </c>
      <c r="B14479" s="4" t="s">
        <v>2045</v>
      </c>
      <c r="C14479" s="2">
        <v>12531542.050000001</v>
      </c>
      <c r="D14479" s="2">
        <v>0</v>
      </c>
      <c r="E14479" s="2">
        <v>12630963.6039</v>
      </c>
      <c r="F14479" s="2">
        <v>12630933.51</v>
      </c>
      <c r="G14479" s="5">
        <f>Table3[[#This Row],[PDD]]/Table3[[#This Row],[DC]]</f>
        <v>0</v>
      </c>
      <c r="H14479" s="5">
        <f>Table3[[#This Row],[PDD]]/Table3[[#This Row],[PL_CVM]]</f>
        <v>0</v>
      </c>
      <c r="I14479" t="s">
        <v>10</v>
      </c>
      <c r="J14479" s="3">
        <v>1</v>
      </c>
      <c r="K14479" s="3">
        <v>1</v>
      </c>
    </row>
    <row r="14480" spans="1:11" x14ac:dyDescent="0.35">
      <c r="A14480" s="1">
        <v>46081</v>
      </c>
      <c r="B14480" s="4" t="s">
        <v>2046</v>
      </c>
      <c r="C14480" s="2">
        <v>30534871.550000001</v>
      </c>
      <c r="D14480" s="2">
        <v>145284.68</v>
      </c>
      <c r="E14480" s="2">
        <v>29921559.716400001</v>
      </c>
      <c r="F14480" s="2">
        <v>29921558.699999999</v>
      </c>
      <c r="G14480" s="5">
        <f>Table3[[#This Row],[PDD]]/Table3[[#This Row],[DC]]</f>
        <v>4.7579921782903321E-3</v>
      </c>
      <c r="H14480" s="5">
        <f>Table3[[#This Row],[PDD]]/Table3[[#This Row],[PL_CVM]]</f>
        <v>4.8555184392850498E-3</v>
      </c>
      <c r="I14480" t="s">
        <v>10</v>
      </c>
      <c r="J14480" s="3">
        <v>1</v>
      </c>
      <c r="K14480" s="3">
        <v>1</v>
      </c>
    </row>
    <row r="14481" spans="1:11" x14ac:dyDescent="0.35">
      <c r="A14481" s="1">
        <v>46081</v>
      </c>
      <c r="B14481" s="4" t="s">
        <v>2047</v>
      </c>
      <c r="C14481" s="2">
        <v>92704759.359999999</v>
      </c>
      <c r="D14481" s="2">
        <v>0</v>
      </c>
      <c r="E14481" s="2">
        <v>101560038.7578</v>
      </c>
      <c r="F14481" s="2">
        <v>101559909.09999999</v>
      </c>
      <c r="G14481" s="5">
        <f>Table3[[#This Row],[PDD]]/Table3[[#This Row],[DC]]</f>
        <v>0</v>
      </c>
      <c r="H14481" s="5">
        <f>Table3[[#This Row],[PDD]]/Table3[[#This Row],[PL_CVM]]</f>
        <v>0</v>
      </c>
      <c r="I14481" t="s">
        <v>10</v>
      </c>
      <c r="J14481" s="3">
        <v>1</v>
      </c>
      <c r="K14481" s="3">
        <v>1</v>
      </c>
    </row>
    <row r="14482" spans="1:11" x14ac:dyDescent="0.35">
      <c r="A14482" s="1">
        <v>46081</v>
      </c>
      <c r="B14482" s="4" t="s">
        <v>2048</v>
      </c>
      <c r="C14482" s="2">
        <v>191931528.12</v>
      </c>
      <c r="D14482" s="2">
        <v>0</v>
      </c>
      <c r="E14482" s="2">
        <v>546334924.89409995</v>
      </c>
      <c r="F14482" s="2">
        <v>546333745.84000003</v>
      </c>
      <c r="G14482" s="5">
        <f>Table3[[#This Row],[PDD]]/Table3[[#This Row],[DC]]</f>
        <v>0</v>
      </c>
      <c r="H14482" s="5">
        <f>Table3[[#This Row],[PDD]]/Table3[[#This Row],[PL_CVM]]</f>
        <v>0</v>
      </c>
      <c r="I14482" t="s">
        <v>10</v>
      </c>
      <c r="J14482" s="3">
        <v>1</v>
      </c>
      <c r="K14482" s="3">
        <v>1</v>
      </c>
    </row>
    <row r="14483" spans="1:11" x14ac:dyDescent="0.35">
      <c r="A14483" s="1">
        <v>46081</v>
      </c>
      <c r="B14483" s="4" t="s">
        <v>2049</v>
      </c>
      <c r="C14483" s="2">
        <v>0</v>
      </c>
      <c r="D14483" s="2">
        <v>0</v>
      </c>
      <c r="E14483" s="2">
        <v>23402115</v>
      </c>
      <c r="F14483" s="2">
        <v>23402188.039999999</v>
      </c>
      <c r="G14483" s="5" t="e">
        <f>Table3[[#This Row],[PDD]]/Table3[[#This Row],[DC]]</f>
        <v>#DIV/0!</v>
      </c>
      <c r="H14483" s="5">
        <f>Table3[[#This Row],[PDD]]/Table3[[#This Row],[PL_CVM]]</f>
        <v>0</v>
      </c>
      <c r="I14483" t="s">
        <v>10</v>
      </c>
      <c r="J14483" s="3">
        <v>1</v>
      </c>
      <c r="K14483" s="3">
        <v>1</v>
      </c>
    </row>
    <row r="14484" spans="1:11" x14ac:dyDescent="0.35">
      <c r="A14484" s="1">
        <v>46081</v>
      </c>
      <c r="B14484" s="4" t="s">
        <v>2050</v>
      </c>
      <c r="C14484" s="2">
        <v>0</v>
      </c>
      <c r="D14484" s="2">
        <v>0</v>
      </c>
      <c r="E14484" s="2">
        <v>161707670.35949999</v>
      </c>
      <c r="F14484" s="2">
        <v>161707214.99000001</v>
      </c>
      <c r="G14484" s="5" t="e">
        <f>Table3[[#This Row],[PDD]]/Table3[[#This Row],[DC]]</f>
        <v>#DIV/0!</v>
      </c>
      <c r="H14484" s="5">
        <f>Table3[[#This Row],[PDD]]/Table3[[#This Row],[PL_CVM]]</f>
        <v>0</v>
      </c>
      <c r="I14484" t="s">
        <v>10</v>
      </c>
      <c r="J14484" s="3">
        <v>1</v>
      </c>
      <c r="K14484" s="3">
        <v>1</v>
      </c>
    </row>
    <row r="14485" spans="1:11" x14ac:dyDescent="0.35">
      <c r="A14485" s="1">
        <v>46081</v>
      </c>
      <c r="B14485" s="4" t="s">
        <v>2051</v>
      </c>
      <c r="C14485" s="2">
        <v>324242258.45999998</v>
      </c>
      <c r="D14485" s="2">
        <v>196113.6</v>
      </c>
      <c r="E14485" s="2">
        <v>332368842.43260002</v>
      </c>
      <c r="F14485" s="2">
        <v>332366574.89999998</v>
      </c>
      <c r="G14485" s="5">
        <f>Table3[[#This Row],[PDD]]/Table3[[#This Row],[DC]]</f>
        <v>6.0483664569648769E-4</v>
      </c>
      <c r="H14485" s="5">
        <f>Table3[[#This Row],[PDD]]/Table3[[#This Row],[PL_CVM]]</f>
        <v>5.9005211357070198E-4</v>
      </c>
      <c r="I14485" t="s">
        <v>10</v>
      </c>
      <c r="J14485" s="3">
        <v>0.101017177744056</v>
      </c>
      <c r="K14485" s="3">
        <v>0.101017177744056</v>
      </c>
    </row>
    <row r="14486" spans="1:11" x14ac:dyDescent="0.35">
      <c r="A14486" s="1">
        <v>46081</v>
      </c>
      <c r="B14486" s="4" t="s">
        <v>2052</v>
      </c>
      <c r="C14486" s="2">
        <v>0</v>
      </c>
      <c r="D14486" s="2">
        <v>0</v>
      </c>
      <c r="E14486" s="2">
        <v>8796125.2598000001</v>
      </c>
      <c r="F14486" s="2">
        <v>8796150.3900000006</v>
      </c>
      <c r="G14486" s="5" t="e">
        <f>Table3[[#This Row],[PDD]]/Table3[[#This Row],[DC]]</f>
        <v>#DIV/0!</v>
      </c>
      <c r="H14486" s="5">
        <f>Table3[[#This Row],[PDD]]/Table3[[#This Row],[PL_CVM]]</f>
        <v>0</v>
      </c>
      <c r="I14486" t="s">
        <v>10</v>
      </c>
      <c r="J14486" s="3">
        <v>1</v>
      </c>
      <c r="K14486" s="3">
        <v>1</v>
      </c>
    </row>
    <row r="14487" spans="1:11" x14ac:dyDescent="0.35">
      <c r="A14487" s="1">
        <v>46081</v>
      </c>
      <c r="B14487" s="4" t="s">
        <v>2053</v>
      </c>
      <c r="C14487" s="2">
        <v>99037383.180000007</v>
      </c>
      <c r="D14487" s="2">
        <v>0</v>
      </c>
      <c r="E14487" s="2">
        <v>98940295.743000001</v>
      </c>
      <c r="F14487" s="2">
        <v>98940323.469999999</v>
      </c>
      <c r="G14487" s="5">
        <f>Table3[[#This Row],[PDD]]/Table3[[#This Row],[DC]]</f>
        <v>0</v>
      </c>
      <c r="H14487" s="5">
        <f>Table3[[#This Row],[PDD]]/Table3[[#This Row],[PL_CVM]]</f>
        <v>0</v>
      </c>
      <c r="I14487" t="s">
        <v>10</v>
      </c>
      <c r="J14487" s="3">
        <v>0</v>
      </c>
      <c r="K14487" s="3">
        <v>0</v>
      </c>
    </row>
    <row r="14488" spans="1:11" x14ac:dyDescent="0.35">
      <c r="A14488" s="1">
        <v>46081</v>
      </c>
      <c r="B14488" s="4" t="s">
        <v>2054</v>
      </c>
      <c r="C14488" s="2">
        <v>375361364.88</v>
      </c>
      <c r="D14488" s="2">
        <v>0</v>
      </c>
      <c r="E14488" s="2">
        <v>375288241.75749999</v>
      </c>
      <c r="F14488" s="2">
        <v>375289971.5</v>
      </c>
      <c r="G14488" s="5">
        <f>Table3[[#This Row],[PDD]]/Table3[[#This Row],[DC]]</f>
        <v>0</v>
      </c>
      <c r="H14488" s="5">
        <f>Table3[[#This Row],[PDD]]/Table3[[#This Row],[PL_CVM]]</f>
        <v>0</v>
      </c>
      <c r="I14488" t="s">
        <v>10</v>
      </c>
      <c r="J14488" s="3">
        <v>0</v>
      </c>
      <c r="K14488" s="3">
        <v>0</v>
      </c>
    </row>
    <row r="14489" spans="1:11" x14ac:dyDescent="0.35">
      <c r="A14489" s="1">
        <v>46081</v>
      </c>
      <c r="B14489" s="4" t="s">
        <v>2055</v>
      </c>
      <c r="C14489" s="2">
        <v>6496554788.8999996</v>
      </c>
      <c r="D14489" s="2">
        <v>0</v>
      </c>
      <c r="E14489" s="2">
        <v>6691117822.9088001</v>
      </c>
      <c r="F14489" s="2">
        <v>6704139694.46</v>
      </c>
      <c r="G14489" s="5">
        <f>Table3[[#This Row],[PDD]]/Table3[[#This Row],[DC]]</f>
        <v>0</v>
      </c>
      <c r="H14489" s="5">
        <f>Table3[[#This Row],[PDD]]/Table3[[#This Row],[PL_CVM]]</f>
        <v>0</v>
      </c>
      <c r="I14489" t="s">
        <v>10</v>
      </c>
      <c r="J14489" s="3">
        <v>0.104037792514342</v>
      </c>
      <c r="K14489" s="3">
        <v>0.104037792514342</v>
      </c>
    </row>
    <row r="14490" spans="1:11" x14ac:dyDescent="0.35">
      <c r="A14490" s="1">
        <v>46081</v>
      </c>
      <c r="B14490" s="4" t="s">
        <v>2056</v>
      </c>
      <c r="C14490" s="2">
        <v>0</v>
      </c>
      <c r="D14490" s="2">
        <v>0</v>
      </c>
      <c r="E14490" s="2">
        <v>38637937.923600003</v>
      </c>
      <c r="F14490" s="2">
        <v>38616595.359999999</v>
      </c>
      <c r="G14490" s="5" t="e">
        <f>Table3[[#This Row],[PDD]]/Table3[[#This Row],[DC]]</f>
        <v>#DIV/0!</v>
      </c>
      <c r="H14490" s="5">
        <f>Table3[[#This Row],[PDD]]/Table3[[#This Row],[PL_CVM]]</f>
        <v>0</v>
      </c>
      <c r="I14490" t="s">
        <v>10</v>
      </c>
      <c r="J14490" s="3">
        <v>1</v>
      </c>
      <c r="K14490" s="3">
        <v>1</v>
      </c>
    </row>
    <row r="14491" spans="1:11" x14ac:dyDescent="0.35">
      <c r="A14491" s="1">
        <v>46081</v>
      </c>
      <c r="B14491" s="4" t="s">
        <v>2058</v>
      </c>
      <c r="C14491" s="2">
        <v>47432754.359999999</v>
      </c>
      <c r="D14491" s="2">
        <v>0</v>
      </c>
      <c r="E14491" s="2">
        <v>47729744.838799998</v>
      </c>
      <c r="F14491" s="2">
        <v>47729710.420000002</v>
      </c>
      <c r="G14491" s="5">
        <f>Table3[[#This Row],[PDD]]/Table3[[#This Row],[DC]]</f>
        <v>0</v>
      </c>
      <c r="H14491" s="5">
        <f>Table3[[#This Row],[PDD]]/Table3[[#This Row],[PL_CVM]]</f>
        <v>0</v>
      </c>
      <c r="I14491" t="s">
        <v>10</v>
      </c>
      <c r="J14491" s="3">
        <v>1</v>
      </c>
      <c r="K14491" s="3">
        <v>1</v>
      </c>
    </row>
    <row r="14492" spans="1:11" x14ac:dyDescent="0.35">
      <c r="A14492" s="1">
        <v>46081</v>
      </c>
      <c r="B14492" s="4" t="s">
        <v>2059</v>
      </c>
      <c r="C14492" s="2">
        <v>1655764965.1099999</v>
      </c>
      <c r="D14492" s="2">
        <v>0</v>
      </c>
      <c r="E14492" s="2">
        <v>2078419541.4198999</v>
      </c>
      <c r="F14492" s="2">
        <v>2078412238.21</v>
      </c>
      <c r="G14492" s="5">
        <f>Table3[[#This Row],[PDD]]/Table3[[#This Row],[DC]]</f>
        <v>0</v>
      </c>
      <c r="H14492" s="5">
        <f>Table3[[#This Row],[PDD]]/Table3[[#This Row],[PL_CVM]]</f>
        <v>0</v>
      </c>
      <c r="I14492" t="s">
        <v>10</v>
      </c>
      <c r="J14492" s="3">
        <v>0</v>
      </c>
      <c r="K14492" s="3">
        <v>0</v>
      </c>
    </row>
    <row r="14493" spans="1:11" x14ac:dyDescent="0.35">
      <c r="A14493" s="1">
        <v>46081</v>
      </c>
      <c r="B14493" s="4" t="s">
        <v>2060</v>
      </c>
      <c r="C14493" s="2">
        <v>400666258.88999999</v>
      </c>
      <c r="D14493" s="2">
        <v>5934624.1100000003</v>
      </c>
      <c r="E14493" s="2">
        <v>638863215.84469998</v>
      </c>
      <c r="F14493" s="2">
        <v>638865314.00999999</v>
      </c>
      <c r="G14493" s="5">
        <f>Table3[[#This Row],[PDD]]/Table3[[#This Row],[DC]]</f>
        <v>1.4811888893367755E-2</v>
      </c>
      <c r="H14493" s="5">
        <f>Table3[[#This Row],[PDD]]/Table3[[#This Row],[PL_CVM]]</f>
        <v>9.2893196419599443E-3</v>
      </c>
      <c r="I14493" t="s">
        <v>10</v>
      </c>
      <c r="J14493" s="3">
        <v>1</v>
      </c>
      <c r="K14493" s="3">
        <v>1</v>
      </c>
    </row>
    <row r="14494" spans="1:11" x14ac:dyDescent="0.35">
      <c r="A14494" s="1">
        <v>46081</v>
      </c>
      <c r="B14494" s="4" t="s">
        <v>2061</v>
      </c>
      <c r="C14494" s="2">
        <v>188870979.66999999</v>
      </c>
      <c r="D14494" s="2">
        <v>105453503.29000001</v>
      </c>
      <c r="E14494" s="2">
        <v>180922962.70249999</v>
      </c>
      <c r="F14494" s="2">
        <v>180922945.61000001</v>
      </c>
      <c r="G14494" s="5">
        <f>Table3[[#This Row],[PDD]]/Table3[[#This Row],[DC]]</f>
        <v>0.558336190526734</v>
      </c>
      <c r="H14494" s="5">
        <f>Table3[[#This Row],[PDD]]/Table3[[#This Row],[PL_CVM]]</f>
        <v>0.58286417421766401</v>
      </c>
      <c r="I14494" t="s">
        <v>10</v>
      </c>
      <c r="J14494" s="3">
        <v>0.200766570256911</v>
      </c>
      <c r="K14494" s="3">
        <v>0.200766570256911</v>
      </c>
    </row>
    <row r="14495" spans="1:11" x14ac:dyDescent="0.35">
      <c r="A14495" s="1">
        <v>46081</v>
      </c>
      <c r="B14495" s="4" t="s">
        <v>2062</v>
      </c>
      <c r="C14495" s="2">
        <v>40799921.409999996</v>
      </c>
      <c r="D14495" s="2">
        <v>0</v>
      </c>
      <c r="E14495" s="2">
        <v>49427162.052599996</v>
      </c>
      <c r="F14495" s="2">
        <v>49427146.259999998</v>
      </c>
      <c r="G14495" s="5">
        <f>Table3[[#This Row],[PDD]]/Table3[[#This Row],[DC]]</f>
        <v>0</v>
      </c>
      <c r="H14495" s="5">
        <f>Table3[[#This Row],[PDD]]/Table3[[#This Row],[PL_CVM]]</f>
        <v>0</v>
      </c>
      <c r="I14495" t="s">
        <v>10</v>
      </c>
      <c r="J14495" s="3">
        <v>1</v>
      </c>
      <c r="K14495" s="3">
        <v>1</v>
      </c>
    </row>
    <row r="14496" spans="1:11" x14ac:dyDescent="0.35">
      <c r="A14496" s="1">
        <v>46081</v>
      </c>
      <c r="B14496" s="4" t="s">
        <v>2063</v>
      </c>
      <c r="C14496" s="2">
        <v>29336389.68</v>
      </c>
      <c r="D14496" s="2">
        <v>26918.95</v>
      </c>
      <c r="E14496" s="2">
        <v>39043716.954999998</v>
      </c>
      <c r="F14496" s="2">
        <v>39043602.880000003</v>
      </c>
      <c r="G14496" s="5">
        <f>Table3[[#This Row],[PDD]]/Table3[[#This Row],[DC]]</f>
        <v>9.1759586962235915E-4</v>
      </c>
      <c r="H14496" s="5">
        <f>Table3[[#This Row],[PDD]]/Table3[[#This Row],[PL_CVM]]</f>
        <v>6.8945865684411957E-4</v>
      </c>
      <c r="I14496" t="s">
        <v>10</v>
      </c>
      <c r="J14496" s="3">
        <v>1</v>
      </c>
      <c r="K14496" s="3">
        <v>1</v>
      </c>
    </row>
    <row r="14497" spans="1:11" x14ac:dyDescent="0.35">
      <c r="A14497" s="1">
        <v>46081</v>
      </c>
      <c r="B14497" s="4" t="s">
        <v>2064</v>
      </c>
      <c r="C14497" s="2">
        <v>0</v>
      </c>
      <c r="D14497" s="2">
        <v>0</v>
      </c>
      <c r="E14497" s="2">
        <v>165337049.15000001</v>
      </c>
      <c r="F14497" s="2">
        <v>165337078.90000001</v>
      </c>
      <c r="G14497" s="5" t="e">
        <f>Table3[[#This Row],[PDD]]/Table3[[#This Row],[DC]]</f>
        <v>#DIV/0!</v>
      </c>
      <c r="H14497" s="5">
        <f>Table3[[#This Row],[PDD]]/Table3[[#This Row],[PL_CVM]]</f>
        <v>0</v>
      </c>
      <c r="I14497" t="s">
        <v>10</v>
      </c>
      <c r="J14497" s="3">
        <v>1</v>
      </c>
      <c r="K14497" s="3">
        <v>1</v>
      </c>
    </row>
    <row r="14498" spans="1:11" x14ac:dyDescent="0.35">
      <c r="A14498" s="1">
        <v>46081</v>
      </c>
      <c r="B14498" s="4" t="s">
        <v>2065</v>
      </c>
      <c r="C14498" s="2">
        <v>0</v>
      </c>
      <c r="D14498" s="2">
        <v>0</v>
      </c>
      <c r="E14498" s="2">
        <v>3518823.71</v>
      </c>
      <c r="F14498" s="2">
        <v>3519143.32</v>
      </c>
      <c r="G14498" s="5" t="e">
        <f>Table3[[#This Row],[PDD]]/Table3[[#This Row],[DC]]</f>
        <v>#DIV/0!</v>
      </c>
      <c r="H14498" s="5">
        <f>Table3[[#This Row],[PDD]]/Table3[[#This Row],[PL_CVM]]</f>
        <v>0</v>
      </c>
      <c r="I14498" t="s">
        <v>10</v>
      </c>
      <c r="J14498" s="3">
        <v>1</v>
      </c>
      <c r="K14498" s="3">
        <v>1</v>
      </c>
    </row>
    <row r="14499" spans="1:11" x14ac:dyDescent="0.35">
      <c r="A14499" s="1">
        <v>46081</v>
      </c>
      <c r="B14499" s="4" t="s">
        <v>2066</v>
      </c>
      <c r="C14499" s="2">
        <v>30079504.66</v>
      </c>
      <c r="D14499" s="2">
        <v>35096.78</v>
      </c>
      <c r="E14499" s="2">
        <v>69215687.178100005</v>
      </c>
      <c r="F14499" s="2">
        <v>69215113.400000006</v>
      </c>
      <c r="G14499" s="5">
        <f>Table3[[#This Row],[PDD]]/Table3[[#This Row],[DC]]</f>
        <v>1.1668004641935484E-3</v>
      </c>
      <c r="H14499" s="5">
        <f>Table3[[#This Row],[PDD]]/Table3[[#This Row],[PL_CVM]]</f>
        <v>5.070681571692693E-4</v>
      </c>
      <c r="I14499" t="s">
        <v>10</v>
      </c>
      <c r="J14499" s="3">
        <v>1</v>
      </c>
      <c r="K14499" s="3">
        <v>1</v>
      </c>
    </row>
    <row r="14500" spans="1:11" x14ac:dyDescent="0.35">
      <c r="A14500" s="1">
        <v>46081</v>
      </c>
      <c r="B14500" s="4" t="s">
        <v>2067</v>
      </c>
      <c r="C14500" s="2">
        <v>960689895.25</v>
      </c>
      <c r="D14500" s="2">
        <v>62601286.200000003</v>
      </c>
      <c r="E14500" s="2">
        <v>970180240.32000005</v>
      </c>
      <c r="F14500" s="2">
        <v>970180085.63</v>
      </c>
      <c r="G14500" s="5">
        <f>Table3[[#This Row],[PDD]]/Table3[[#This Row],[DC]]</f>
        <v>6.5162844440774817E-2</v>
      </c>
      <c r="H14500" s="5">
        <f>Table3[[#This Row],[PDD]]/Table3[[#This Row],[PL_CVM]]</f>
        <v>6.4525428966467582E-2</v>
      </c>
      <c r="I14500" t="s">
        <v>10</v>
      </c>
      <c r="J14500" s="3">
        <v>1.86072153294378E-2</v>
      </c>
      <c r="K14500" s="3">
        <v>0.101900818230839</v>
      </c>
    </row>
    <row r="14501" spans="1:11" x14ac:dyDescent="0.35">
      <c r="A14501" s="1">
        <v>46081</v>
      </c>
      <c r="B14501" s="4" t="s">
        <v>2068</v>
      </c>
      <c r="C14501" s="2">
        <v>0</v>
      </c>
      <c r="D14501" s="2">
        <v>0</v>
      </c>
      <c r="E14501" s="2">
        <v>19690164.057599999</v>
      </c>
      <c r="F14501" s="2">
        <v>19701181.09</v>
      </c>
      <c r="G14501" s="5" t="e">
        <f>Table3[[#This Row],[PDD]]/Table3[[#This Row],[DC]]</f>
        <v>#DIV/0!</v>
      </c>
      <c r="H14501" s="5">
        <f>Table3[[#This Row],[PDD]]/Table3[[#This Row],[PL_CVM]]</f>
        <v>0</v>
      </c>
      <c r="I14501" t="s">
        <v>10</v>
      </c>
      <c r="J14501" s="3">
        <v>1</v>
      </c>
      <c r="K14501" s="3">
        <v>1</v>
      </c>
    </row>
    <row r="14502" spans="1:11" x14ac:dyDescent="0.35">
      <c r="A14502" s="1">
        <v>46081</v>
      </c>
      <c r="B14502" s="4" t="s">
        <v>2069</v>
      </c>
      <c r="C14502" s="2">
        <v>109285727.64</v>
      </c>
      <c r="D14502" s="2">
        <v>0</v>
      </c>
      <c r="E14502" s="2">
        <v>111432131.5029</v>
      </c>
      <c r="F14502" s="2">
        <v>111432147.66</v>
      </c>
      <c r="G14502" s="5">
        <f>Table3[[#This Row],[PDD]]/Table3[[#This Row],[DC]]</f>
        <v>0</v>
      </c>
      <c r="H14502" s="5">
        <f>Table3[[#This Row],[PDD]]/Table3[[#This Row],[PL_CVM]]</f>
        <v>0</v>
      </c>
      <c r="I14502" t="s">
        <v>10</v>
      </c>
      <c r="J14502" s="3">
        <v>0.29749495557694899</v>
      </c>
      <c r="K14502" s="3">
        <v>0.29749495557694899</v>
      </c>
    </row>
    <row r="14503" spans="1:11" x14ac:dyDescent="0.35">
      <c r="A14503" s="1">
        <v>46081</v>
      </c>
      <c r="B14503" s="4" t="s">
        <v>2070</v>
      </c>
      <c r="C14503" s="2">
        <v>490224513.87</v>
      </c>
      <c r="D14503" s="2">
        <v>29897048.940000001</v>
      </c>
      <c r="E14503" s="2">
        <v>576084333.07449996</v>
      </c>
      <c r="F14503" s="2">
        <v>576086090.57000005</v>
      </c>
      <c r="G14503" s="5">
        <f>Table3[[#This Row],[PDD]]/Table3[[#This Row],[DC]]</f>
        <v>6.0986442118086813E-2</v>
      </c>
      <c r="H14503" s="5">
        <f>Table3[[#This Row],[PDD]]/Table3[[#This Row],[PL_CVM]]</f>
        <v>5.1896842207071511E-2</v>
      </c>
      <c r="I14503" t="s">
        <v>10</v>
      </c>
      <c r="J14503" s="3">
        <v>1</v>
      </c>
      <c r="K14503" s="3">
        <v>1</v>
      </c>
    </row>
    <row r="14504" spans="1:11" x14ac:dyDescent="0.35">
      <c r="A14504" s="1">
        <v>46081</v>
      </c>
      <c r="B14504" s="4" t="s">
        <v>2071</v>
      </c>
      <c r="C14504" s="2">
        <v>55871268.200000003</v>
      </c>
      <c r="D14504" s="2">
        <v>0</v>
      </c>
      <c r="E14504" s="2">
        <v>55834032.928999998</v>
      </c>
      <c r="F14504" s="2">
        <v>55834073.619999997</v>
      </c>
      <c r="G14504" s="5">
        <f>Table3[[#This Row],[PDD]]/Table3[[#This Row],[DC]]</f>
        <v>0</v>
      </c>
      <c r="H14504" s="5">
        <f>Table3[[#This Row],[PDD]]/Table3[[#This Row],[PL_CVM]]</f>
        <v>0</v>
      </c>
      <c r="I14504" t="s">
        <v>10</v>
      </c>
      <c r="J14504" s="3">
        <v>1</v>
      </c>
      <c r="K14504" s="3">
        <v>1</v>
      </c>
    </row>
    <row r="14505" spans="1:11" x14ac:dyDescent="0.35">
      <c r="A14505" s="1">
        <v>46081</v>
      </c>
      <c r="B14505" s="4" t="s">
        <v>2072</v>
      </c>
      <c r="C14505" s="2">
        <v>4590733.4400000004</v>
      </c>
      <c r="D14505" s="2">
        <v>944285.39</v>
      </c>
      <c r="E14505" s="2">
        <v>4875406.8329999996</v>
      </c>
      <c r="F14505" s="2">
        <v>4875409.42</v>
      </c>
      <c r="G14505" s="5">
        <f>Table3[[#This Row],[PDD]]/Table3[[#This Row],[DC]]</f>
        <v>0.20569379650150194</v>
      </c>
      <c r="H14505" s="5">
        <f>Table3[[#This Row],[PDD]]/Table3[[#This Row],[PL_CVM]]</f>
        <v>0.19368330096059913</v>
      </c>
      <c r="I14505" t="s">
        <v>10</v>
      </c>
      <c r="J14505" s="3">
        <v>1</v>
      </c>
      <c r="K14505" s="3">
        <v>1</v>
      </c>
    </row>
    <row r="14506" spans="1:11" x14ac:dyDescent="0.35">
      <c r="A14506" s="1">
        <v>46081</v>
      </c>
      <c r="B14506" s="4" t="s">
        <v>2073</v>
      </c>
      <c r="C14506" s="2">
        <v>158357915.56999999</v>
      </c>
      <c r="D14506" s="2">
        <v>36112296.990000002</v>
      </c>
      <c r="E14506" s="2">
        <v>126120426.3708</v>
      </c>
      <c r="F14506" s="2">
        <v>126120928.93000001</v>
      </c>
      <c r="G14506" s="5">
        <f>Table3[[#This Row],[PDD]]/Table3[[#This Row],[DC]]</f>
        <v>0.22804226021803783</v>
      </c>
      <c r="H14506" s="5">
        <f>Table3[[#This Row],[PDD]]/Table3[[#This Row],[PL_CVM]]</f>
        <v>0.28633072477640209</v>
      </c>
      <c r="I14506" t="s">
        <v>10</v>
      </c>
      <c r="J14506" s="3">
        <v>0</v>
      </c>
      <c r="K14506" s="3">
        <v>0.151120384163344</v>
      </c>
    </row>
    <row r="14507" spans="1:11" x14ac:dyDescent="0.35">
      <c r="A14507" s="1">
        <v>46081</v>
      </c>
      <c r="B14507" s="4" t="s">
        <v>2074</v>
      </c>
      <c r="C14507" s="2">
        <v>125945940.45</v>
      </c>
      <c r="D14507" s="2">
        <v>0</v>
      </c>
      <c r="E14507" s="2">
        <v>127424655.23549999</v>
      </c>
      <c r="F14507" s="2">
        <v>127424661.81</v>
      </c>
      <c r="G14507" s="5">
        <f>Table3[[#This Row],[PDD]]/Table3[[#This Row],[DC]]</f>
        <v>0</v>
      </c>
      <c r="H14507" s="5">
        <f>Table3[[#This Row],[PDD]]/Table3[[#This Row],[PL_CVM]]</f>
        <v>0</v>
      </c>
      <c r="I14507" t="s">
        <v>10</v>
      </c>
      <c r="J14507" s="3">
        <v>0</v>
      </c>
      <c r="K14507" s="3">
        <v>0</v>
      </c>
    </row>
    <row r="14508" spans="1:11" x14ac:dyDescent="0.35">
      <c r="A14508" s="1">
        <v>46081</v>
      </c>
      <c r="B14508" s="4" t="s">
        <v>2075</v>
      </c>
      <c r="C14508" s="2">
        <v>579478371.25999999</v>
      </c>
      <c r="D14508" s="2">
        <v>30123014.129999999</v>
      </c>
      <c r="E14508" s="2">
        <v>577915064.17089999</v>
      </c>
      <c r="F14508" s="2">
        <v>577915254.77999997</v>
      </c>
      <c r="G14508" s="5">
        <f>Table3[[#This Row],[PDD]]/Table3[[#This Row],[DC]]</f>
        <v>5.1982982668535911E-2</v>
      </c>
      <c r="H14508" s="5">
        <f>Table3[[#This Row],[PDD]]/Table3[[#This Row],[PL_CVM]]</f>
        <v>5.2123583658415781E-2</v>
      </c>
      <c r="I14508" t="s">
        <v>10</v>
      </c>
      <c r="J14508" s="3">
        <v>0.107770264035862</v>
      </c>
      <c r="K14508" s="3">
        <v>0.20703600682715101</v>
      </c>
    </row>
    <row r="14509" spans="1:11" x14ac:dyDescent="0.35">
      <c r="A14509" s="1">
        <v>46081</v>
      </c>
      <c r="B14509" s="4" t="s">
        <v>2076</v>
      </c>
      <c r="C14509" s="2">
        <v>248317.83</v>
      </c>
      <c r="D14509" s="2">
        <v>248181.84</v>
      </c>
      <c r="E14509" s="2">
        <v>-70785.017999999996</v>
      </c>
      <c r="F14509" s="2">
        <v>-70784.08</v>
      </c>
      <c r="G14509" s="5">
        <f>Table3[[#This Row],[PDD]]/Table3[[#This Row],[DC]]</f>
        <v>0.9994523550725295</v>
      </c>
      <c r="H14509" s="5">
        <f>Table3[[#This Row],[PDD]]/Table3[[#This Row],[PL_CVM]]</f>
        <v>-3.5061816159791861</v>
      </c>
      <c r="I14509" t="s">
        <v>10</v>
      </c>
      <c r="J14509" s="3">
        <v>0</v>
      </c>
      <c r="K14509" s="3">
        <v>0</v>
      </c>
    </row>
    <row r="14510" spans="1:11" x14ac:dyDescent="0.35">
      <c r="A14510" s="1">
        <v>46081</v>
      </c>
      <c r="B14510" s="4" t="s">
        <v>2077</v>
      </c>
      <c r="C14510" s="2">
        <v>48190702.469999999</v>
      </c>
      <c r="D14510" s="2">
        <v>0</v>
      </c>
      <c r="E14510" s="2">
        <v>50679396</v>
      </c>
      <c r="F14510" s="2">
        <v>50679112</v>
      </c>
      <c r="G14510" s="5">
        <f>Table3[[#This Row],[PDD]]/Table3[[#This Row],[DC]]</f>
        <v>0</v>
      </c>
      <c r="H14510" s="5">
        <f>Table3[[#This Row],[PDD]]/Table3[[#This Row],[PL_CVM]]</f>
        <v>0</v>
      </c>
      <c r="I14510" t="s">
        <v>10</v>
      </c>
      <c r="J14510" s="3">
        <v>1</v>
      </c>
      <c r="K14510" s="3">
        <v>1</v>
      </c>
    </row>
    <row r="14511" spans="1:11" x14ac:dyDescent="0.35">
      <c r="A14511" s="1">
        <v>46081</v>
      </c>
      <c r="B14511" s="4" t="s">
        <v>2078</v>
      </c>
      <c r="C14511" s="2">
        <v>0</v>
      </c>
      <c r="D14511" s="2">
        <v>0</v>
      </c>
      <c r="E14511" s="2">
        <v>30183489.126499999</v>
      </c>
      <c r="F14511" s="2">
        <v>30183519.969999999</v>
      </c>
      <c r="G14511" s="5" t="e">
        <f>Table3[[#This Row],[PDD]]/Table3[[#This Row],[DC]]</f>
        <v>#DIV/0!</v>
      </c>
      <c r="H14511" s="5">
        <f>Table3[[#This Row],[PDD]]/Table3[[#This Row],[PL_CVM]]</f>
        <v>0</v>
      </c>
      <c r="I14511" t="s">
        <v>10</v>
      </c>
      <c r="J14511" s="3">
        <v>1</v>
      </c>
      <c r="K14511" s="3">
        <v>1</v>
      </c>
    </row>
    <row r="14512" spans="1:11" x14ac:dyDescent="0.35">
      <c r="A14512" s="1">
        <v>46081</v>
      </c>
      <c r="B14512" s="4" t="s">
        <v>2079</v>
      </c>
      <c r="C14512" s="2">
        <v>481417303.89999998</v>
      </c>
      <c r="D14512" s="2">
        <v>456389057.44</v>
      </c>
      <c r="E14512" s="2">
        <v>26301894.3369</v>
      </c>
      <c r="F14512" s="2">
        <v>26301994.48</v>
      </c>
      <c r="G14512" s="5">
        <f>Table3[[#This Row],[PDD]]/Table3[[#This Row],[DC]]</f>
        <v>0.94801132768339613</v>
      </c>
      <c r="H14512" s="5">
        <f>Table3[[#This Row],[PDD]]/Table3[[#This Row],[PL_CVM]]</f>
        <v>17.351880207679216</v>
      </c>
      <c r="I14512" t="s">
        <v>10</v>
      </c>
      <c r="J14512" s="3">
        <v>0</v>
      </c>
      <c r="K14512" s="3">
        <v>0</v>
      </c>
    </row>
    <row r="14513" spans="1:11" x14ac:dyDescent="0.35">
      <c r="A14513" s="1">
        <v>46081</v>
      </c>
      <c r="B14513" s="4" t="s">
        <v>2080</v>
      </c>
      <c r="C14513" s="2">
        <v>140944730.33000001</v>
      </c>
      <c r="D14513" s="2">
        <v>207162.89</v>
      </c>
      <c r="E14513" s="2">
        <v>141493092.37889999</v>
      </c>
      <c r="F14513" s="2">
        <v>141493302.65000001</v>
      </c>
      <c r="G14513" s="5">
        <f>Table3[[#This Row],[PDD]]/Table3[[#This Row],[DC]]</f>
        <v>1.4698164983888405E-3</v>
      </c>
      <c r="H14513" s="5">
        <f>Table3[[#This Row],[PDD]]/Table3[[#This Row],[PL_CVM]]</f>
        <v>1.4641179908878182E-3</v>
      </c>
      <c r="I14513" t="s">
        <v>10</v>
      </c>
      <c r="J14513" s="3">
        <v>0.24807957086133001</v>
      </c>
      <c r="K14513" s="3">
        <v>0.322621236148114</v>
      </c>
    </row>
    <row r="14514" spans="1:11" x14ac:dyDescent="0.35">
      <c r="A14514" s="1">
        <v>46081</v>
      </c>
      <c r="B14514" s="4" t="s">
        <v>2081</v>
      </c>
      <c r="C14514" s="2">
        <v>58770378.439999998</v>
      </c>
      <c r="D14514" s="2">
        <v>0</v>
      </c>
      <c r="E14514" s="2">
        <v>59240050.927199997</v>
      </c>
      <c r="F14514" s="2">
        <v>59240019.590000004</v>
      </c>
      <c r="G14514" s="5">
        <f>Table3[[#This Row],[PDD]]/Table3[[#This Row],[DC]]</f>
        <v>0</v>
      </c>
      <c r="H14514" s="5">
        <f>Table3[[#This Row],[PDD]]/Table3[[#This Row],[PL_CVM]]</f>
        <v>0</v>
      </c>
      <c r="I14514" t="s">
        <v>10</v>
      </c>
      <c r="J14514" s="3">
        <v>1</v>
      </c>
      <c r="K14514" s="3">
        <v>1</v>
      </c>
    </row>
    <row r="14515" spans="1:11" x14ac:dyDescent="0.35">
      <c r="A14515" s="1">
        <v>46081</v>
      </c>
      <c r="B14515" s="4" t="s">
        <v>2082</v>
      </c>
      <c r="C14515" s="2">
        <v>140245617.72</v>
      </c>
      <c r="D14515" s="2">
        <v>0</v>
      </c>
      <c r="E14515" s="2">
        <v>175329294.04899999</v>
      </c>
      <c r="F14515" s="2">
        <v>175329257.81999999</v>
      </c>
      <c r="G14515" s="5">
        <f>Table3[[#This Row],[PDD]]/Table3[[#This Row],[DC]]</f>
        <v>0</v>
      </c>
      <c r="H14515" s="5">
        <f>Table3[[#This Row],[PDD]]/Table3[[#This Row],[PL_CVM]]</f>
        <v>0</v>
      </c>
      <c r="I14515" t="s">
        <v>10</v>
      </c>
      <c r="J14515" s="3">
        <v>1</v>
      </c>
      <c r="K14515" s="3">
        <v>1</v>
      </c>
    </row>
    <row r="14516" spans="1:11" x14ac:dyDescent="0.35">
      <c r="A14516" s="1">
        <v>46081</v>
      </c>
      <c r="B14516" s="4" t="s">
        <v>2083</v>
      </c>
      <c r="C14516" s="2">
        <v>80466066.379999995</v>
      </c>
      <c r="D14516" s="2">
        <v>26120144.77</v>
      </c>
      <c r="E14516" s="2">
        <v>69884579.168599993</v>
      </c>
      <c r="F14516" s="2">
        <v>69884527.5</v>
      </c>
      <c r="G14516" s="5">
        <f>Table3[[#This Row],[PDD]]/Table3[[#This Row],[DC]]</f>
        <v>0.32461068305051649</v>
      </c>
      <c r="H14516" s="5">
        <f>Table3[[#This Row],[PDD]]/Table3[[#This Row],[PL_CVM]]</f>
        <v>0.37376148490093175</v>
      </c>
      <c r="I14516" t="s">
        <v>10</v>
      </c>
      <c r="J14516" s="3">
        <v>1</v>
      </c>
      <c r="K14516" s="3">
        <v>1</v>
      </c>
    </row>
    <row r="14517" spans="1:11" x14ac:dyDescent="0.35">
      <c r="A14517" s="1">
        <v>46081</v>
      </c>
      <c r="B14517" s="4" t="s">
        <v>2084</v>
      </c>
      <c r="C14517" s="2">
        <v>17272719.34</v>
      </c>
      <c r="D14517" s="2">
        <v>5863218.4299999997</v>
      </c>
      <c r="E14517" s="2">
        <v>14675673.3532</v>
      </c>
      <c r="F14517" s="2">
        <v>14675552.76</v>
      </c>
      <c r="G14517" s="5">
        <f>Table3[[#This Row],[PDD]]/Table3[[#This Row],[DC]]</f>
        <v>0.33944964394934701</v>
      </c>
      <c r="H14517" s="5">
        <f>Table3[[#This Row],[PDD]]/Table3[[#This Row],[PL_CVM]]</f>
        <v>0.39952283405507649</v>
      </c>
      <c r="I14517" t="s">
        <v>10</v>
      </c>
      <c r="J14517" s="3">
        <v>0.38790200292640797</v>
      </c>
      <c r="K14517" s="3">
        <v>0.62161067725119701</v>
      </c>
    </row>
    <row r="14518" spans="1:11" x14ac:dyDescent="0.35">
      <c r="A14518" s="1">
        <v>46081</v>
      </c>
      <c r="B14518" s="4" t="s">
        <v>2085</v>
      </c>
      <c r="C14518" s="2">
        <v>387773432.44999999</v>
      </c>
      <c r="D14518" s="2">
        <v>0</v>
      </c>
      <c r="E14518" s="2">
        <v>387709349.28420001</v>
      </c>
      <c r="F14518" s="2">
        <v>387708433.13999999</v>
      </c>
      <c r="G14518" s="5">
        <f>Table3[[#This Row],[PDD]]/Table3[[#This Row],[DC]]</f>
        <v>0</v>
      </c>
      <c r="H14518" s="5">
        <f>Table3[[#This Row],[PDD]]/Table3[[#This Row],[PL_CVM]]</f>
        <v>0</v>
      </c>
      <c r="I14518" t="s">
        <v>10</v>
      </c>
      <c r="J14518" s="3">
        <v>0</v>
      </c>
      <c r="K14518" s="3">
        <v>0</v>
      </c>
    </row>
    <row r="14519" spans="1:11" x14ac:dyDescent="0.35">
      <c r="A14519" s="1">
        <v>46081</v>
      </c>
      <c r="B14519" s="4" t="s">
        <v>2086</v>
      </c>
      <c r="C14519" s="2">
        <v>262289717.22999999</v>
      </c>
      <c r="D14519" s="2">
        <v>128066894.23</v>
      </c>
      <c r="E14519" s="2">
        <v>147999340.13999999</v>
      </c>
      <c r="F14519" s="2">
        <v>147998927.5</v>
      </c>
      <c r="G14519" s="5">
        <f>Table3[[#This Row],[PDD]]/Table3[[#This Row],[DC]]</f>
        <v>0.48826502076594586</v>
      </c>
      <c r="H14519" s="5">
        <f>Table3[[#This Row],[PDD]]/Table3[[#This Row],[PL_CVM]]</f>
        <v>0.86532312357466246</v>
      </c>
      <c r="I14519" t="s">
        <v>10</v>
      </c>
      <c r="J14519" s="3">
        <v>0</v>
      </c>
      <c r="K14519" s="3">
        <v>0</v>
      </c>
    </row>
    <row r="14520" spans="1:11" x14ac:dyDescent="0.35">
      <c r="A14520" s="1">
        <v>46081</v>
      </c>
      <c r="B14520" s="4" t="s">
        <v>2087</v>
      </c>
      <c r="C14520" s="2">
        <v>28454045.940000001</v>
      </c>
      <c r="D14520" s="2">
        <v>0</v>
      </c>
      <c r="E14520" s="2">
        <v>412600902.04000002</v>
      </c>
      <c r="F14520" s="2">
        <v>412600667.32999998</v>
      </c>
      <c r="G14520" s="5">
        <f>Table3[[#This Row],[PDD]]/Table3[[#This Row],[DC]]</f>
        <v>0</v>
      </c>
      <c r="H14520" s="5">
        <f>Table3[[#This Row],[PDD]]/Table3[[#This Row],[PL_CVM]]</f>
        <v>0</v>
      </c>
      <c r="I14520" t="s">
        <v>10</v>
      </c>
      <c r="J14520" s="3">
        <v>1</v>
      </c>
      <c r="K14520" s="3">
        <v>1</v>
      </c>
    </row>
    <row r="14521" spans="1:11" x14ac:dyDescent="0.35">
      <c r="A14521" s="1">
        <v>46081</v>
      </c>
      <c r="B14521" s="4" t="s">
        <v>2088</v>
      </c>
      <c r="C14521" s="2">
        <v>87911695.790000007</v>
      </c>
      <c r="D14521" s="2">
        <v>195854.43</v>
      </c>
      <c r="E14521" s="2">
        <v>109390320</v>
      </c>
      <c r="F14521" s="2">
        <v>109390033.34999999</v>
      </c>
      <c r="G14521" s="5">
        <f>Table3[[#This Row],[PDD]]/Table3[[#This Row],[DC]]</f>
        <v>2.2278540783452674E-3</v>
      </c>
      <c r="H14521" s="5">
        <f>Table3[[#This Row],[PDD]]/Table3[[#This Row],[PL_CVM]]</f>
        <v>1.7904229846365616E-3</v>
      </c>
      <c r="I14521" t="s">
        <v>10</v>
      </c>
      <c r="J14521" s="3">
        <v>0.48288587143725298</v>
      </c>
      <c r="K14521" s="3">
        <v>0.48288587143725298</v>
      </c>
    </row>
    <row r="14522" spans="1:11" x14ac:dyDescent="0.35">
      <c r="A14522" s="1">
        <v>46081</v>
      </c>
      <c r="B14522" s="4" t="s">
        <v>2089</v>
      </c>
      <c r="C14522" s="2">
        <v>992044922.87</v>
      </c>
      <c r="D14522" s="2">
        <v>18925234.73</v>
      </c>
      <c r="E14522" s="2">
        <v>982303202.0273</v>
      </c>
      <c r="F14522" s="2">
        <v>982305406.84000003</v>
      </c>
      <c r="G14522" s="5">
        <f>Table3[[#This Row],[PDD]]/Table3[[#This Row],[DC]]</f>
        <v>1.9076993686182101E-2</v>
      </c>
      <c r="H14522" s="5">
        <f>Table3[[#This Row],[PDD]]/Table3[[#This Row],[PL_CVM]]</f>
        <v>1.9266141261383266E-2</v>
      </c>
      <c r="I14522" t="s">
        <v>10</v>
      </c>
      <c r="J14522" s="3">
        <v>3.8708961770179802E-2</v>
      </c>
      <c r="K14522" s="3">
        <v>0.26820737184625199</v>
      </c>
    </row>
    <row r="14523" spans="1:11" x14ac:dyDescent="0.35">
      <c r="A14523" s="1">
        <v>46081</v>
      </c>
      <c r="B14523" s="4" t="s">
        <v>2090</v>
      </c>
      <c r="C14523" s="2">
        <v>237817622.28999999</v>
      </c>
      <c r="D14523" s="2">
        <v>80743651.540000007</v>
      </c>
      <c r="E14523" s="2">
        <v>207968369.23480001</v>
      </c>
      <c r="F14523" s="2">
        <v>207968551.15000001</v>
      </c>
      <c r="G14523" s="5">
        <f>Table3[[#This Row],[PDD]]/Table3[[#This Row],[DC]]</f>
        <v>0.33951921124473877</v>
      </c>
      <c r="H14523" s="5">
        <f>Table3[[#This Row],[PDD]]/Table3[[#This Row],[PL_CVM]]</f>
        <v>0.38824933430325531</v>
      </c>
      <c r="I14523" t="s">
        <v>10</v>
      </c>
      <c r="J14523" s="3">
        <v>0.20257147735209799</v>
      </c>
      <c r="K14523" s="3">
        <v>0.42749451593777799</v>
      </c>
    </row>
    <row r="14524" spans="1:11" x14ac:dyDescent="0.35">
      <c r="A14524" s="1">
        <v>46081</v>
      </c>
      <c r="B14524" s="4" t="s">
        <v>2091</v>
      </c>
      <c r="C14524" s="2">
        <v>7221852.8499999996</v>
      </c>
      <c r="D14524" s="2">
        <v>0</v>
      </c>
      <c r="E14524" s="2">
        <v>9184298.6998999994</v>
      </c>
      <c r="F14524" s="2">
        <v>9184293.4100000001</v>
      </c>
      <c r="G14524" s="5">
        <f>Table3[[#This Row],[PDD]]/Table3[[#This Row],[DC]]</f>
        <v>0</v>
      </c>
      <c r="H14524" s="5">
        <f>Table3[[#This Row],[PDD]]/Table3[[#This Row],[PL_CVM]]</f>
        <v>0</v>
      </c>
      <c r="I14524" t="s">
        <v>10</v>
      </c>
      <c r="J14524" s="3">
        <v>1</v>
      </c>
      <c r="K14524" s="3">
        <v>1</v>
      </c>
    </row>
    <row r="14525" spans="1:11" x14ac:dyDescent="0.35">
      <c r="A14525" s="1">
        <v>46081</v>
      </c>
      <c r="B14525" s="4" t="s">
        <v>2092</v>
      </c>
      <c r="C14525" s="2">
        <v>51409333.140000001</v>
      </c>
      <c r="D14525" s="2">
        <v>93755.25</v>
      </c>
      <c r="E14525" s="2">
        <v>50424840.842699997</v>
      </c>
      <c r="F14525" s="2">
        <v>50425601.579999998</v>
      </c>
      <c r="G14525" s="5">
        <f>Table3[[#This Row],[PDD]]/Table3[[#This Row],[DC]]</f>
        <v>1.8237009561023066E-3</v>
      </c>
      <c r="H14525" s="5">
        <f>Table3[[#This Row],[PDD]]/Table3[[#This Row],[PL_CVM]]</f>
        <v>1.8592787604379435E-3</v>
      </c>
      <c r="I14525" t="s">
        <v>10</v>
      </c>
      <c r="J14525" s="3">
        <v>1</v>
      </c>
      <c r="K14525" s="3">
        <v>1</v>
      </c>
    </row>
    <row r="14526" spans="1:11" x14ac:dyDescent="0.35">
      <c r="A14526" s="1">
        <v>46081</v>
      </c>
      <c r="B14526" s="4" t="s">
        <v>2093</v>
      </c>
      <c r="C14526" s="2">
        <v>70937649.359999999</v>
      </c>
      <c r="D14526" s="2">
        <v>1898722.92</v>
      </c>
      <c r="E14526" s="2">
        <v>72848280.798600003</v>
      </c>
      <c r="F14526" s="2">
        <v>72848353.790000007</v>
      </c>
      <c r="G14526" s="5">
        <f>Table3[[#This Row],[PDD]]/Table3[[#This Row],[DC]]</f>
        <v>2.6766081722897392E-2</v>
      </c>
      <c r="H14526" s="5">
        <f>Table3[[#This Row],[PDD]]/Table3[[#This Row],[PL_CVM]]</f>
        <v>2.6064047040423859E-2</v>
      </c>
      <c r="I14526" t="s">
        <v>10</v>
      </c>
      <c r="J14526" s="3">
        <v>0.27854994791297799</v>
      </c>
      <c r="K14526" s="3">
        <v>0.51974305078902605</v>
      </c>
    </row>
    <row r="14527" spans="1:11" x14ac:dyDescent="0.35">
      <c r="A14527" s="1">
        <v>46081</v>
      </c>
      <c r="B14527" s="4" t="s">
        <v>2094</v>
      </c>
      <c r="C14527" s="2">
        <v>0</v>
      </c>
      <c r="D14527" s="2">
        <v>0</v>
      </c>
      <c r="E14527" s="2">
        <v>138996</v>
      </c>
      <c r="F14527" s="2">
        <v>138733.46</v>
      </c>
      <c r="G14527" s="5" t="e">
        <f>Table3[[#This Row],[PDD]]/Table3[[#This Row],[DC]]</f>
        <v>#DIV/0!</v>
      </c>
      <c r="H14527" s="5">
        <f>Table3[[#This Row],[PDD]]/Table3[[#This Row],[PL_CVM]]</f>
        <v>0</v>
      </c>
      <c r="I14527" t="s">
        <v>10</v>
      </c>
      <c r="J14527" s="3">
        <v>1</v>
      </c>
      <c r="K14527" s="3">
        <v>1</v>
      </c>
    </row>
    <row r="14528" spans="1:11" x14ac:dyDescent="0.35">
      <c r="A14528" s="1">
        <v>46081</v>
      </c>
      <c r="B14528" s="4" t="s">
        <v>2095</v>
      </c>
      <c r="C14528" s="2">
        <v>331146134.67000002</v>
      </c>
      <c r="D14528" s="2">
        <v>0</v>
      </c>
      <c r="E14528" s="2">
        <v>468864162.39300001</v>
      </c>
      <c r="F14528" s="2">
        <v>468862784.74000001</v>
      </c>
      <c r="G14528" s="5">
        <f>Table3[[#This Row],[PDD]]/Table3[[#This Row],[DC]]</f>
        <v>0</v>
      </c>
      <c r="H14528" s="5">
        <f>Table3[[#This Row],[PDD]]/Table3[[#This Row],[PL_CVM]]</f>
        <v>0</v>
      </c>
      <c r="I14528" t="s">
        <v>10</v>
      </c>
      <c r="J14528" s="3">
        <v>1</v>
      </c>
      <c r="K14528" s="3">
        <v>1</v>
      </c>
    </row>
    <row r="14529" spans="1:11" x14ac:dyDescent="0.35">
      <c r="A14529" s="1">
        <v>46081</v>
      </c>
      <c r="B14529" s="4" t="s">
        <v>3539</v>
      </c>
      <c r="C14529" s="2">
        <v>18370599.949999999</v>
      </c>
      <c r="D14529" s="2">
        <v>0</v>
      </c>
      <c r="E14529" s="2">
        <v>20049117.973999999</v>
      </c>
      <c r="F14529" s="2">
        <v>20049100.379999999</v>
      </c>
      <c r="G14529" s="5">
        <f>Table3[[#This Row],[PDD]]/Table3[[#This Row],[DC]]</f>
        <v>0</v>
      </c>
      <c r="H14529" s="5">
        <f>Table3[[#This Row],[PDD]]/Table3[[#This Row],[PL_CVM]]</f>
        <v>0</v>
      </c>
      <c r="I14529" t="s">
        <v>10</v>
      </c>
      <c r="J14529" s="3">
        <v>7.6235159331303995E-2</v>
      </c>
      <c r="K14529" s="3">
        <v>0.50071334064763096</v>
      </c>
    </row>
    <row r="14530" spans="1:11" x14ac:dyDescent="0.35">
      <c r="A14530" s="1">
        <v>46081</v>
      </c>
      <c r="B14530" s="4" t="s">
        <v>2096</v>
      </c>
      <c r="C14530" s="2">
        <v>66549928.490000002</v>
      </c>
      <c r="D14530" s="2">
        <v>11037161.720000001</v>
      </c>
      <c r="E14530" s="2">
        <v>68194744.914000005</v>
      </c>
      <c r="F14530" s="2">
        <v>68194864.680000007</v>
      </c>
      <c r="G14530" s="5">
        <f>Table3[[#This Row],[PDD]]/Table3[[#This Row],[DC]]</f>
        <v>0.16584783741215409</v>
      </c>
      <c r="H14530" s="5">
        <f>Table3[[#This Row],[PDD]]/Table3[[#This Row],[PL_CVM]]</f>
        <v>0.1618474026129558</v>
      </c>
      <c r="I14530" t="s">
        <v>10</v>
      </c>
      <c r="J14530" s="3">
        <v>1</v>
      </c>
      <c r="K14530" s="3">
        <v>1</v>
      </c>
    </row>
    <row r="14531" spans="1:11" x14ac:dyDescent="0.35">
      <c r="A14531" s="1">
        <v>46081</v>
      </c>
      <c r="B14531" s="4" t="s">
        <v>2097</v>
      </c>
      <c r="C14531" s="2">
        <v>3184105361.6900001</v>
      </c>
      <c r="D14531" s="2">
        <v>0</v>
      </c>
      <c r="E14531" s="2">
        <v>3000149999.1065998</v>
      </c>
      <c r="F14531" s="2">
        <v>3000154763.6199999</v>
      </c>
      <c r="G14531" s="5">
        <f>Table3[[#This Row],[PDD]]/Table3[[#This Row],[DC]]</f>
        <v>0</v>
      </c>
      <c r="H14531" s="5">
        <f>Table3[[#This Row],[PDD]]/Table3[[#This Row],[PL_CVM]]</f>
        <v>0</v>
      </c>
      <c r="I14531" t="s">
        <v>10</v>
      </c>
      <c r="J14531" s="3">
        <v>0</v>
      </c>
      <c r="K14531" s="3">
        <v>0</v>
      </c>
    </row>
    <row r="14532" spans="1:11" x14ac:dyDescent="0.35">
      <c r="A14532" s="1">
        <v>46081</v>
      </c>
      <c r="B14532" s="4" t="s">
        <v>2098</v>
      </c>
      <c r="C14532" s="2">
        <v>0</v>
      </c>
      <c r="D14532" s="2">
        <v>0</v>
      </c>
      <c r="E14532" s="2">
        <v>52046257.356799997</v>
      </c>
      <c r="F14532" s="2">
        <v>52046346.130000003</v>
      </c>
      <c r="G14532" s="5" t="e">
        <f>Table3[[#This Row],[PDD]]/Table3[[#This Row],[DC]]</f>
        <v>#DIV/0!</v>
      </c>
      <c r="H14532" s="5">
        <f>Table3[[#This Row],[PDD]]/Table3[[#This Row],[PL_CVM]]</f>
        <v>0</v>
      </c>
      <c r="I14532" t="s">
        <v>10</v>
      </c>
      <c r="J14532" s="3">
        <v>6.5698272007511604E-2</v>
      </c>
      <c r="K14532" s="3">
        <v>0.20263840511141101</v>
      </c>
    </row>
    <row r="14533" spans="1:11" x14ac:dyDescent="0.35">
      <c r="A14533" s="1">
        <v>46081</v>
      </c>
      <c r="B14533" s="4" t="s">
        <v>2099</v>
      </c>
      <c r="C14533" s="2">
        <v>141578300.78999999</v>
      </c>
      <c r="D14533" s="2">
        <v>269757.87</v>
      </c>
      <c r="E14533" s="2">
        <v>152566693.0469</v>
      </c>
      <c r="F14533" s="2">
        <v>152566903.18000001</v>
      </c>
      <c r="G14533" s="5">
        <f>Table3[[#This Row],[PDD]]/Table3[[#This Row],[DC]]</f>
        <v>1.9053616867469399E-3</v>
      </c>
      <c r="H14533" s="5">
        <f>Table3[[#This Row],[PDD]]/Table3[[#This Row],[PL_CVM]]</f>
        <v>1.768128371077552E-3</v>
      </c>
      <c r="I14533" t="s">
        <v>10</v>
      </c>
      <c r="J14533" s="3">
        <v>6.8809907263132603E-2</v>
      </c>
      <c r="K14533" s="3">
        <v>0.20967328539307301</v>
      </c>
    </row>
    <row r="14534" spans="1:11" x14ac:dyDescent="0.35">
      <c r="A14534" s="1">
        <v>46081</v>
      </c>
      <c r="B14534" s="4" t="s">
        <v>2100</v>
      </c>
      <c r="C14534" s="2">
        <v>11812110.029999999</v>
      </c>
      <c r="D14534" s="2">
        <v>6901.54</v>
      </c>
      <c r="E14534" s="2">
        <v>12016488.544600001</v>
      </c>
      <c r="F14534" s="2">
        <v>12016465.970000001</v>
      </c>
      <c r="G14534" s="5">
        <f>Table3[[#This Row],[PDD]]/Table3[[#This Row],[DC]]</f>
        <v>5.8427664341694256E-4</v>
      </c>
      <c r="H14534" s="5">
        <f>Table3[[#This Row],[PDD]]/Table3[[#This Row],[PL_CVM]]</f>
        <v>5.7434024423072528E-4</v>
      </c>
      <c r="I14534" t="s">
        <v>10</v>
      </c>
      <c r="J14534" s="3">
        <v>0.58837808718897699</v>
      </c>
      <c r="K14534" s="3">
        <v>0.58837808718897699</v>
      </c>
    </row>
    <row r="14535" spans="1:11" x14ac:dyDescent="0.35">
      <c r="A14535" s="1">
        <v>46081</v>
      </c>
      <c r="B14535" s="4" t="s">
        <v>2101</v>
      </c>
      <c r="C14535" s="2">
        <v>7394539.2999999998</v>
      </c>
      <c r="D14535" s="2">
        <v>1230614.04</v>
      </c>
      <c r="E14535" s="2">
        <v>7338080.7359999996</v>
      </c>
      <c r="F14535" s="2">
        <v>7338072.2800000003</v>
      </c>
      <c r="G14535" s="5">
        <f>Table3[[#This Row],[PDD]]/Table3[[#This Row],[DC]]</f>
        <v>0.16642200278792219</v>
      </c>
      <c r="H14535" s="5">
        <f>Table3[[#This Row],[PDD]]/Table3[[#This Row],[PL_CVM]]</f>
        <v>0.16770263265926838</v>
      </c>
      <c r="I14535" t="s">
        <v>10</v>
      </c>
      <c r="J14535" s="3">
        <v>1</v>
      </c>
      <c r="K14535" s="3">
        <v>1</v>
      </c>
    </row>
    <row r="14536" spans="1:11" x14ac:dyDescent="0.35">
      <c r="A14536" s="1">
        <v>46081</v>
      </c>
      <c r="B14536" s="4" t="s">
        <v>2102</v>
      </c>
      <c r="C14536" s="2">
        <v>1722620288.47</v>
      </c>
      <c r="D14536" s="2">
        <v>36743637.07</v>
      </c>
      <c r="E14536" s="2">
        <v>1721448142.3734</v>
      </c>
      <c r="F14536" s="2">
        <v>1721454016</v>
      </c>
      <c r="G14536" s="5">
        <f>Table3[[#This Row],[PDD]]/Table3[[#This Row],[DC]]</f>
        <v>2.1330084938587963E-2</v>
      </c>
      <c r="H14536" s="5">
        <f>Table3[[#This Row],[PDD]]/Table3[[#This Row],[PL_CVM]]</f>
        <v>2.1344535914690387E-2</v>
      </c>
      <c r="I14536" t="s">
        <v>10</v>
      </c>
      <c r="J14536" s="3">
        <v>1</v>
      </c>
      <c r="K14536" s="3">
        <v>1</v>
      </c>
    </row>
    <row r="14537" spans="1:11" x14ac:dyDescent="0.35">
      <c r="A14537" s="1">
        <v>46081</v>
      </c>
      <c r="B14537" s="4" t="s">
        <v>2103</v>
      </c>
      <c r="C14537" s="2">
        <v>0</v>
      </c>
      <c r="D14537" s="2">
        <v>0</v>
      </c>
      <c r="E14537" s="2">
        <v>0</v>
      </c>
      <c r="F14537" s="2">
        <v>0</v>
      </c>
      <c r="G14537" s="5" t="e">
        <f>Table3[[#This Row],[PDD]]/Table3[[#This Row],[DC]]</f>
        <v>#DIV/0!</v>
      </c>
      <c r="H14537" s="5" t="e">
        <f>Table3[[#This Row],[PDD]]/Table3[[#This Row],[PL_CVM]]</f>
        <v>#DIV/0!</v>
      </c>
      <c r="I14537" t="s">
        <v>13</v>
      </c>
      <c r="J14537" s="3" t="e">
        <v>#NUM!</v>
      </c>
      <c r="K14537" s="3" t="e">
        <v>#NUM!</v>
      </c>
    </row>
    <row r="14538" spans="1:11" x14ac:dyDescent="0.35">
      <c r="A14538" s="1">
        <v>46081</v>
      </c>
      <c r="B14538" s="4" t="s">
        <v>2104</v>
      </c>
      <c r="C14538" s="2">
        <v>0</v>
      </c>
      <c r="D14538" s="2">
        <v>0</v>
      </c>
      <c r="E14538" s="2">
        <v>3559417350.4187999</v>
      </c>
      <c r="F14538" s="2">
        <v>3549175583.3299999</v>
      </c>
      <c r="G14538" s="5" t="e">
        <f>Table3[[#This Row],[PDD]]/Table3[[#This Row],[DC]]</f>
        <v>#DIV/0!</v>
      </c>
      <c r="H14538" s="5">
        <f>Table3[[#This Row],[PDD]]/Table3[[#This Row],[PL_CVM]]</f>
        <v>0</v>
      </c>
      <c r="I14538" t="s">
        <v>10</v>
      </c>
      <c r="J14538" s="3">
        <v>1</v>
      </c>
      <c r="K14538" s="3">
        <v>1</v>
      </c>
    </row>
    <row r="14539" spans="1:11" x14ac:dyDescent="0.35">
      <c r="A14539" s="1">
        <v>46081</v>
      </c>
      <c r="B14539" s="4" t="s">
        <v>2105</v>
      </c>
      <c r="C14539" s="2">
        <v>33895933.530000001</v>
      </c>
      <c r="D14539" s="2">
        <v>1687656.17</v>
      </c>
      <c r="E14539" s="2">
        <v>33283733.1527</v>
      </c>
      <c r="F14539" s="2">
        <v>33283754.09</v>
      </c>
      <c r="G14539" s="5">
        <f>Table3[[#This Row],[PDD]]/Table3[[#This Row],[DC]]</f>
        <v>4.9789340320316587E-2</v>
      </c>
      <c r="H14539" s="5">
        <f>Table3[[#This Row],[PDD]]/Table3[[#This Row],[PL_CVM]]</f>
        <v>5.0705102718778074E-2</v>
      </c>
      <c r="I14539" t="s">
        <v>10</v>
      </c>
      <c r="J14539" s="3">
        <v>0.25433278055569603</v>
      </c>
      <c r="K14539" s="3">
        <v>0.50236837161229297</v>
      </c>
    </row>
    <row r="14540" spans="1:11" x14ac:dyDescent="0.35">
      <c r="A14540" s="1">
        <v>46081</v>
      </c>
      <c r="B14540" s="4" t="s">
        <v>2106</v>
      </c>
      <c r="C14540" s="2">
        <v>50334435.640000001</v>
      </c>
      <c r="D14540" s="2">
        <v>0</v>
      </c>
      <c r="E14540" s="2">
        <v>51346950.732299998</v>
      </c>
      <c r="F14540" s="2">
        <v>51347015.409999996</v>
      </c>
      <c r="G14540" s="5">
        <f>Table3[[#This Row],[PDD]]/Table3[[#This Row],[DC]]</f>
        <v>0</v>
      </c>
      <c r="H14540" s="5">
        <f>Table3[[#This Row],[PDD]]/Table3[[#This Row],[PL_CVM]]</f>
        <v>0</v>
      </c>
      <c r="I14540" t="s">
        <v>10</v>
      </c>
      <c r="J14540" s="3">
        <v>1</v>
      </c>
      <c r="K14540" s="3">
        <v>1</v>
      </c>
    </row>
    <row r="14541" spans="1:11" x14ac:dyDescent="0.35">
      <c r="A14541" s="1">
        <v>46081</v>
      </c>
      <c r="B14541" s="4" t="s">
        <v>2107</v>
      </c>
      <c r="C14541" s="2">
        <v>54857056.899999999</v>
      </c>
      <c r="D14541" s="2">
        <v>17233.84</v>
      </c>
      <c r="E14541" s="2">
        <v>55774494.147600003</v>
      </c>
      <c r="F14541" s="2">
        <v>55774350.509999998</v>
      </c>
      <c r="G14541" s="5">
        <f>Table3[[#This Row],[PDD]]/Table3[[#This Row],[DC]]</f>
        <v>3.141590339309654E-4</v>
      </c>
      <c r="H14541" s="5">
        <f>Table3[[#This Row],[PDD]]/Table3[[#This Row],[PL_CVM]]</f>
        <v>3.0899221313047975E-4</v>
      </c>
      <c r="I14541" t="s">
        <v>10</v>
      </c>
      <c r="J14541" s="3">
        <v>1</v>
      </c>
      <c r="K14541" s="3">
        <v>1</v>
      </c>
    </row>
    <row r="14542" spans="1:11" x14ac:dyDescent="0.35">
      <c r="A14542" s="1">
        <v>46081</v>
      </c>
      <c r="B14542" s="4" t="s">
        <v>2108</v>
      </c>
      <c r="C14542" s="2">
        <v>189480915.81999999</v>
      </c>
      <c r="D14542" s="2">
        <v>152797061.5</v>
      </c>
      <c r="E14542" s="2">
        <v>155386180.63960001</v>
      </c>
      <c r="F14542" s="2">
        <v>155385755.58000001</v>
      </c>
      <c r="G14542" s="5">
        <f>Table3[[#This Row],[PDD]]/Table3[[#This Row],[DC]]</f>
        <v>0.8063981580348264</v>
      </c>
      <c r="H14542" s="5">
        <f>Table3[[#This Row],[PDD]]/Table3[[#This Row],[PL_CVM]]</f>
        <v>0.98334020985168602</v>
      </c>
      <c r="I14542" t="s">
        <v>10</v>
      </c>
      <c r="J14542" s="3">
        <v>0.38860600630150999</v>
      </c>
      <c r="K14542" s="3">
        <v>0.463650301785199</v>
      </c>
    </row>
    <row r="14543" spans="1:11" x14ac:dyDescent="0.35">
      <c r="A14543" s="1">
        <v>46081</v>
      </c>
      <c r="B14543" s="4" t="s">
        <v>2109</v>
      </c>
      <c r="C14543" s="2">
        <v>700855.4</v>
      </c>
      <c r="D14543" s="2">
        <v>570985.89</v>
      </c>
      <c r="E14543" s="2">
        <v>5896811.0778999999</v>
      </c>
      <c r="F14543" s="2">
        <v>5896645.2199999997</v>
      </c>
      <c r="G14543" s="5">
        <f>Table3[[#This Row],[PDD]]/Table3[[#This Row],[DC]]</f>
        <v>0.81469856692264908</v>
      </c>
      <c r="H14543" s="5">
        <f>Table3[[#This Row],[PDD]]/Table3[[#This Row],[PL_CVM]]</f>
        <v>9.6832329010291054E-2</v>
      </c>
      <c r="I14543" t="s">
        <v>10</v>
      </c>
      <c r="J14543" s="3">
        <v>0</v>
      </c>
      <c r="K14543" s="3">
        <v>0</v>
      </c>
    </row>
    <row r="14544" spans="1:11" x14ac:dyDescent="0.35">
      <c r="A14544" s="1">
        <v>46081</v>
      </c>
      <c r="B14544" s="4" t="s">
        <v>2110</v>
      </c>
      <c r="C14544" s="2">
        <v>27914763.440000001</v>
      </c>
      <c r="D14544" s="2">
        <v>2266239.2999999998</v>
      </c>
      <c r="E14544" s="2">
        <v>25619655.899099998</v>
      </c>
      <c r="F14544" s="2">
        <v>25619571.620000001</v>
      </c>
      <c r="G14544" s="5">
        <f>Table3[[#This Row],[PDD]]/Table3[[#This Row],[DC]]</f>
        <v>8.1184255953701878E-2</v>
      </c>
      <c r="H14544" s="5">
        <f>Table3[[#This Row],[PDD]]/Table3[[#This Row],[PL_CVM]]</f>
        <v>8.8457345564312742E-2</v>
      </c>
      <c r="I14544" t="s">
        <v>10</v>
      </c>
      <c r="J14544" s="3">
        <v>0.51838422644335902</v>
      </c>
      <c r="K14544" s="3">
        <v>0.51838422644335902</v>
      </c>
    </row>
    <row r="14545" spans="1:11" x14ac:dyDescent="0.35">
      <c r="A14545" s="1">
        <v>46081</v>
      </c>
      <c r="B14545" s="4" t="s">
        <v>2111</v>
      </c>
      <c r="C14545" s="2">
        <v>522941393.77999997</v>
      </c>
      <c r="D14545" s="2">
        <v>126548518.91</v>
      </c>
      <c r="E14545" s="2">
        <v>412592097.53500003</v>
      </c>
      <c r="F14545" s="2">
        <v>412591558.19</v>
      </c>
      <c r="G14545" s="5">
        <f>Table3[[#This Row],[PDD]]/Table3[[#This Row],[DC]]</f>
        <v>0.24199369263018911</v>
      </c>
      <c r="H14545" s="5">
        <f>Table3[[#This Row],[PDD]]/Table3[[#This Row],[PL_CVM]]</f>
        <v>0.30671620976724862</v>
      </c>
      <c r="I14545" t="s">
        <v>10</v>
      </c>
      <c r="J14545" s="3">
        <v>0.10161350589475</v>
      </c>
      <c r="K14545" s="3">
        <v>0.25139622924116001</v>
      </c>
    </row>
    <row r="14546" spans="1:11" x14ac:dyDescent="0.35">
      <c r="A14546" s="1">
        <v>46081</v>
      </c>
      <c r="B14546" s="4" t="s">
        <v>3450</v>
      </c>
      <c r="C14546" s="2">
        <v>5280573.7699999996</v>
      </c>
      <c r="D14546" s="2">
        <v>139.61000000000001</v>
      </c>
      <c r="E14546" s="2">
        <v>5281825.8528000005</v>
      </c>
      <c r="F14546" s="2">
        <v>5281826.75</v>
      </c>
      <c r="G14546" s="5">
        <f>Table3[[#This Row],[PDD]]/Table3[[#This Row],[DC]]</f>
        <v>2.643841485430096E-5</v>
      </c>
      <c r="H14546" s="5">
        <f>Table3[[#This Row],[PDD]]/Table3[[#This Row],[PL_CVM]]</f>
        <v>2.643214300809848E-5</v>
      </c>
      <c r="I14546" t="s">
        <v>10</v>
      </c>
      <c r="J14546" s="3">
        <v>1</v>
      </c>
      <c r="K14546" s="3">
        <v>1</v>
      </c>
    </row>
    <row r="14547" spans="1:11" x14ac:dyDescent="0.35">
      <c r="A14547" s="1">
        <v>46081</v>
      </c>
      <c r="B14547" s="4" t="s">
        <v>2112</v>
      </c>
      <c r="C14547" s="2">
        <v>101248873.84</v>
      </c>
      <c r="D14547" s="2">
        <v>0</v>
      </c>
      <c r="E14547" s="2">
        <v>103642140.8469</v>
      </c>
      <c r="F14547" s="2">
        <v>103642606.62</v>
      </c>
      <c r="G14547" s="5">
        <f>Table3[[#This Row],[PDD]]/Table3[[#This Row],[DC]]</f>
        <v>0</v>
      </c>
      <c r="H14547" s="5">
        <f>Table3[[#This Row],[PDD]]/Table3[[#This Row],[PL_CVM]]</f>
        <v>0</v>
      </c>
      <c r="I14547" t="s">
        <v>10</v>
      </c>
      <c r="J14547" s="3">
        <v>1</v>
      </c>
      <c r="K14547" s="3">
        <v>1</v>
      </c>
    </row>
    <row r="14548" spans="1:11" x14ac:dyDescent="0.35">
      <c r="A14548" s="1">
        <v>46081</v>
      </c>
      <c r="B14548" s="4" t="s">
        <v>2113</v>
      </c>
      <c r="C14548" s="2">
        <v>161261172.21000001</v>
      </c>
      <c r="D14548" s="2">
        <v>6169.59</v>
      </c>
      <c r="E14548" s="2">
        <v>161894272.7886</v>
      </c>
      <c r="F14548" s="2">
        <v>161893895.88</v>
      </c>
      <c r="G14548" s="5">
        <f>Table3[[#This Row],[PDD]]/Table3[[#This Row],[DC]]</f>
        <v>3.8258372523583926E-5</v>
      </c>
      <c r="H14548" s="5">
        <f>Table3[[#This Row],[PDD]]/Table3[[#This Row],[PL_CVM]]</f>
        <v>3.8108848801643902E-5</v>
      </c>
      <c r="I14548" t="s">
        <v>10</v>
      </c>
      <c r="J14548" s="3">
        <v>0.105289994410477</v>
      </c>
      <c r="K14548" s="3">
        <v>0.105289994410477</v>
      </c>
    </row>
    <row r="14549" spans="1:11" x14ac:dyDescent="0.35">
      <c r="A14549" s="1">
        <v>46081</v>
      </c>
      <c r="B14549" s="4" t="s">
        <v>2114</v>
      </c>
      <c r="C14549" s="2">
        <v>141485969.69</v>
      </c>
      <c r="D14549" s="2">
        <v>261749.96</v>
      </c>
      <c r="E14549" s="2">
        <v>161829670.9921</v>
      </c>
      <c r="F14549" s="2">
        <v>161830292.19999999</v>
      </c>
      <c r="G14549" s="5">
        <f>Table3[[#This Row],[PDD]]/Table3[[#This Row],[DC]]</f>
        <v>1.850006474659657E-3</v>
      </c>
      <c r="H14549" s="5">
        <f>Table3[[#This Row],[PDD]]/Table3[[#This Row],[PL_CVM]]</f>
        <v>1.6174348846661726E-3</v>
      </c>
      <c r="I14549" t="s">
        <v>10</v>
      </c>
      <c r="J14549" s="3">
        <v>7.7159565987188802E-2</v>
      </c>
      <c r="K14549" s="3">
        <v>0.21201338109050999</v>
      </c>
    </row>
    <row r="14550" spans="1:11" x14ac:dyDescent="0.35">
      <c r="A14550" s="1">
        <v>46081</v>
      </c>
      <c r="B14550" s="4" t="s">
        <v>2115</v>
      </c>
      <c r="C14550" s="2">
        <v>0</v>
      </c>
      <c r="D14550" s="2">
        <v>0</v>
      </c>
      <c r="E14550" s="2">
        <v>39128221.482000001</v>
      </c>
      <c r="F14550" s="2">
        <v>39067915.75</v>
      </c>
      <c r="G14550" s="5" t="e">
        <f>Table3[[#This Row],[PDD]]/Table3[[#This Row],[DC]]</f>
        <v>#DIV/0!</v>
      </c>
      <c r="H14550" s="5">
        <f>Table3[[#This Row],[PDD]]/Table3[[#This Row],[PL_CVM]]</f>
        <v>0</v>
      </c>
      <c r="I14550" t="s">
        <v>10</v>
      </c>
      <c r="J14550" s="3">
        <v>1</v>
      </c>
      <c r="K14550" s="3">
        <v>1</v>
      </c>
    </row>
    <row r="14551" spans="1:11" x14ac:dyDescent="0.35">
      <c r="A14551" s="1">
        <v>46081</v>
      </c>
      <c r="B14551" s="4" t="s">
        <v>2116</v>
      </c>
      <c r="C14551" s="2">
        <v>103754925.41</v>
      </c>
      <c r="D14551" s="2">
        <v>25582.799999999999</v>
      </c>
      <c r="E14551" s="2">
        <v>105972319.22669999</v>
      </c>
      <c r="F14551" s="2">
        <v>105978893.02</v>
      </c>
      <c r="G14551" s="5">
        <f>Table3[[#This Row],[PDD]]/Table3[[#This Row],[DC]]</f>
        <v>2.4656949922046117E-4</v>
      </c>
      <c r="H14551" s="5">
        <f>Table3[[#This Row],[PDD]]/Table3[[#This Row],[PL_CVM]]</f>
        <v>2.4139523702301831E-4</v>
      </c>
      <c r="I14551" t="s">
        <v>10</v>
      </c>
      <c r="J14551" s="3">
        <v>5.0637555786813199E-2</v>
      </c>
      <c r="K14551" s="3">
        <v>9.1267505488953696E-2</v>
      </c>
    </row>
    <row r="14552" spans="1:11" x14ac:dyDescent="0.35">
      <c r="A14552" s="1">
        <v>46081</v>
      </c>
      <c r="B14552" s="4" t="s">
        <v>2117</v>
      </c>
      <c r="C14552" s="2">
        <v>1630660.15</v>
      </c>
      <c r="D14552" s="2">
        <v>6079.21</v>
      </c>
      <c r="E14552" s="2">
        <v>1570636.4901999999</v>
      </c>
      <c r="F14552" s="2">
        <v>1570640.57</v>
      </c>
      <c r="G14552" s="5">
        <f>Table3[[#This Row],[PDD]]/Table3[[#This Row],[DC]]</f>
        <v>3.7280668200544427E-3</v>
      </c>
      <c r="H14552" s="5">
        <f>Table3[[#This Row],[PDD]]/Table3[[#This Row],[PL_CVM]]</f>
        <v>3.8705290797371927E-3</v>
      </c>
      <c r="I14552" t="s">
        <v>10</v>
      </c>
      <c r="J14552" s="3">
        <v>1</v>
      </c>
      <c r="K14552" s="3">
        <v>1</v>
      </c>
    </row>
    <row r="14553" spans="1:11" x14ac:dyDescent="0.35">
      <c r="A14553" s="1">
        <v>46081</v>
      </c>
      <c r="B14553" s="4" t="s">
        <v>2118</v>
      </c>
      <c r="C14553" s="2">
        <v>20560938.899999999</v>
      </c>
      <c r="D14553" s="2">
        <v>530236.19999999995</v>
      </c>
      <c r="E14553" s="2">
        <v>20776050</v>
      </c>
      <c r="F14553" s="2">
        <v>20776055</v>
      </c>
      <c r="G14553" s="5">
        <f>Table3[[#This Row],[PDD]]/Table3[[#This Row],[DC]]</f>
        <v>2.5788520776159691E-2</v>
      </c>
      <c r="H14553" s="5">
        <f>Table3[[#This Row],[PDD]]/Table3[[#This Row],[PL_CVM]]</f>
        <v>2.5521505406103321E-2</v>
      </c>
      <c r="I14553" t="s">
        <v>10</v>
      </c>
      <c r="J14553" s="3">
        <v>1</v>
      </c>
      <c r="K14553" s="3">
        <v>1</v>
      </c>
    </row>
    <row r="14554" spans="1:11" x14ac:dyDescent="0.35">
      <c r="A14554" s="1">
        <v>46081</v>
      </c>
      <c r="B14554" s="4" t="s">
        <v>2119</v>
      </c>
      <c r="C14554" s="2">
        <v>27376652.66</v>
      </c>
      <c r="D14554" s="2">
        <v>1147498.3799999999</v>
      </c>
      <c r="E14554" s="2">
        <v>27390927.213</v>
      </c>
      <c r="F14554" s="2">
        <v>27390896.030000001</v>
      </c>
      <c r="G14554" s="5">
        <f>Table3[[#This Row],[PDD]]/Table3[[#This Row],[DC]]</f>
        <v>4.1915218571502301E-2</v>
      </c>
      <c r="H14554" s="5">
        <f>Table3[[#This Row],[PDD]]/Table3[[#This Row],[PL_CVM]]</f>
        <v>4.1893422498599432E-2</v>
      </c>
      <c r="I14554" t="s">
        <v>10</v>
      </c>
      <c r="J14554" s="3">
        <v>0.56442319835242705</v>
      </c>
      <c r="K14554" s="3">
        <v>0.70981420626288305</v>
      </c>
    </row>
    <row r="14555" spans="1:11" x14ac:dyDescent="0.35">
      <c r="A14555" s="1">
        <v>46081</v>
      </c>
      <c r="B14555" s="4" t="s">
        <v>2120</v>
      </c>
      <c r="C14555" s="2">
        <v>23073944.170000002</v>
      </c>
      <c r="D14555" s="2">
        <v>1277262.8400000001</v>
      </c>
      <c r="E14555" s="2">
        <v>21966691.964200001</v>
      </c>
      <c r="F14555" s="2">
        <v>21966710.989999998</v>
      </c>
      <c r="G14555" s="5">
        <f>Table3[[#This Row],[PDD]]/Table3[[#This Row],[DC]]</f>
        <v>5.5355201979757587E-2</v>
      </c>
      <c r="H14555" s="5">
        <f>Table3[[#This Row],[PDD]]/Table3[[#This Row],[PL_CVM]]</f>
        <v>5.8145383739124805E-2</v>
      </c>
      <c r="I14555" t="s">
        <v>10</v>
      </c>
      <c r="J14555" s="3">
        <v>0.53916204500440901</v>
      </c>
      <c r="K14555" s="3">
        <v>0.69907382969756404</v>
      </c>
    </row>
    <row r="14556" spans="1:11" x14ac:dyDescent="0.35">
      <c r="A14556" s="1">
        <v>46081</v>
      </c>
      <c r="B14556" s="4" t="s">
        <v>2121</v>
      </c>
      <c r="C14556" s="2">
        <v>54107308.039999999</v>
      </c>
      <c r="D14556" s="2">
        <v>1102075.3899999999</v>
      </c>
      <c r="E14556" s="2">
        <v>54208456.392999999</v>
      </c>
      <c r="F14556" s="2">
        <v>54208315.399999999</v>
      </c>
      <c r="G14556" s="5">
        <f>Table3[[#This Row],[PDD]]/Table3[[#This Row],[DC]]</f>
        <v>2.0368327864052425E-2</v>
      </c>
      <c r="H14556" s="5">
        <f>Table3[[#This Row],[PDD]]/Table3[[#This Row],[PL_CVM]]</f>
        <v>2.0330375180778997E-2</v>
      </c>
      <c r="I14556" t="s">
        <v>10</v>
      </c>
      <c r="J14556" s="3">
        <v>1</v>
      </c>
      <c r="K14556" s="3">
        <v>1</v>
      </c>
    </row>
    <row r="14557" spans="1:11" x14ac:dyDescent="0.35">
      <c r="A14557" s="1">
        <v>46081</v>
      </c>
      <c r="B14557" s="4" t="s">
        <v>2122</v>
      </c>
      <c r="C14557" s="2">
        <v>0</v>
      </c>
      <c r="D14557" s="2">
        <v>0</v>
      </c>
      <c r="E14557" s="2">
        <v>264118870.1525</v>
      </c>
      <c r="F14557" s="2">
        <v>264118457.30000001</v>
      </c>
      <c r="G14557" s="5" t="e">
        <f>Table3[[#This Row],[PDD]]/Table3[[#This Row],[DC]]</f>
        <v>#DIV/0!</v>
      </c>
      <c r="H14557" s="5">
        <f>Table3[[#This Row],[PDD]]/Table3[[#This Row],[PL_CVM]]</f>
        <v>0</v>
      </c>
      <c r="I14557" t="s">
        <v>10</v>
      </c>
      <c r="J14557" s="3">
        <v>1</v>
      </c>
      <c r="K14557" s="3">
        <v>1</v>
      </c>
    </row>
    <row r="14558" spans="1:11" x14ac:dyDescent="0.35">
      <c r="A14558" s="1">
        <v>46081</v>
      </c>
      <c r="B14558" s="4" t="s">
        <v>2123</v>
      </c>
      <c r="C14558" s="2">
        <v>43100399.350000001</v>
      </c>
      <c r="D14558" s="2">
        <v>0</v>
      </c>
      <c r="E14558" s="2">
        <v>43089359.822099999</v>
      </c>
      <c r="F14558" s="2">
        <v>43089362.890000001</v>
      </c>
      <c r="G14558" s="5">
        <f>Table3[[#This Row],[PDD]]/Table3[[#This Row],[DC]]</f>
        <v>0</v>
      </c>
      <c r="H14558" s="5">
        <f>Table3[[#This Row],[PDD]]/Table3[[#This Row],[PL_CVM]]</f>
        <v>0</v>
      </c>
      <c r="I14558" t="s">
        <v>10</v>
      </c>
      <c r="J14558" s="3">
        <v>1</v>
      </c>
      <c r="K14558" s="3">
        <v>1</v>
      </c>
    </row>
    <row r="14559" spans="1:11" x14ac:dyDescent="0.35">
      <c r="A14559" s="1">
        <v>46081</v>
      </c>
      <c r="B14559" s="4" t="s">
        <v>2124</v>
      </c>
      <c r="C14559" s="2">
        <v>77758677.920000002</v>
      </c>
      <c r="D14559" s="2">
        <v>0</v>
      </c>
      <c r="E14559" s="2">
        <v>86415421.739399999</v>
      </c>
      <c r="F14559" s="2">
        <v>86415625.129999995</v>
      </c>
      <c r="G14559" s="5">
        <f>Table3[[#This Row],[PDD]]/Table3[[#This Row],[DC]]</f>
        <v>0</v>
      </c>
      <c r="H14559" s="5">
        <f>Table3[[#This Row],[PDD]]/Table3[[#This Row],[PL_CVM]]</f>
        <v>0</v>
      </c>
      <c r="I14559" t="s">
        <v>10</v>
      </c>
      <c r="J14559" s="3">
        <v>0.30499397267169998</v>
      </c>
      <c r="K14559" s="3">
        <v>0.30499397267169998</v>
      </c>
    </row>
    <row r="14560" spans="1:11" x14ac:dyDescent="0.35">
      <c r="A14560" s="1">
        <v>46081</v>
      </c>
      <c r="B14560" s="4" t="s">
        <v>2125</v>
      </c>
      <c r="C14560" s="2">
        <v>745231244.15999997</v>
      </c>
      <c r="D14560" s="2">
        <v>14973514.93</v>
      </c>
      <c r="E14560" s="2">
        <v>766620563.31019998</v>
      </c>
      <c r="F14560" s="2">
        <v>766618627.76999998</v>
      </c>
      <c r="G14560" s="5">
        <f>Table3[[#This Row],[PDD]]/Table3[[#This Row],[DC]]</f>
        <v>2.0092441168214372E-2</v>
      </c>
      <c r="H14560" s="5">
        <f>Table3[[#This Row],[PDD]]/Table3[[#This Row],[PL_CVM]]</f>
        <v>1.9531895505273761E-2</v>
      </c>
      <c r="I14560" t="s">
        <v>10</v>
      </c>
      <c r="J14560" s="3">
        <v>0.145423890377813</v>
      </c>
      <c r="K14560" s="3">
        <v>0.29900100600021301</v>
      </c>
    </row>
    <row r="14561" spans="1:11" x14ac:dyDescent="0.35">
      <c r="A14561" s="1">
        <v>46081</v>
      </c>
      <c r="B14561" s="4" t="s">
        <v>2126</v>
      </c>
      <c r="C14561" s="2">
        <v>21175202.219999999</v>
      </c>
      <c r="D14561" s="2">
        <v>0</v>
      </c>
      <c r="E14561" s="2">
        <v>29906647.249400001</v>
      </c>
      <c r="F14561" s="2">
        <v>29906646.620000001</v>
      </c>
      <c r="G14561" s="5">
        <f>Table3[[#This Row],[PDD]]/Table3[[#This Row],[DC]]</f>
        <v>0</v>
      </c>
      <c r="H14561" s="5">
        <f>Table3[[#This Row],[PDD]]/Table3[[#This Row],[PL_CVM]]</f>
        <v>0</v>
      </c>
      <c r="I14561" t="s">
        <v>10</v>
      </c>
      <c r="J14561" s="3">
        <v>1</v>
      </c>
      <c r="K14561" s="3">
        <v>1</v>
      </c>
    </row>
    <row r="14562" spans="1:11" x14ac:dyDescent="0.35">
      <c r="A14562" s="1">
        <v>46081</v>
      </c>
      <c r="B14562" s="4" t="s">
        <v>2127</v>
      </c>
      <c r="C14562" s="2">
        <v>47264810.909999996</v>
      </c>
      <c r="D14562" s="2">
        <v>42484.49</v>
      </c>
      <c r="E14562" s="2">
        <v>47281711.631999999</v>
      </c>
      <c r="F14562" s="2">
        <v>47281602.539999999</v>
      </c>
      <c r="G14562" s="5">
        <f>Table3[[#This Row],[PDD]]/Table3[[#This Row],[DC]]</f>
        <v>8.9886088999483111E-4</v>
      </c>
      <c r="H14562" s="5">
        <f>Table3[[#This Row],[PDD]]/Table3[[#This Row],[PL_CVM]]</f>
        <v>8.9854166774610341E-4</v>
      </c>
      <c r="I14562" t="s">
        <v>10</v>
      </c>
      <c r="J14562" s="3">
        <v>1</v>
      </c>
      <c r="K14562" s="3">
        <v>1</v>
      </c>
    </row>
    <row r="14563" spans="1:11" x14ac:dyDescent="0.35">
      <c r="A14563" s="1">
        <v>46081</v>
      </c>
      <c r="B14563" s="4" t="s">
        <v>2128</v>
      </c>
      <c r="C14563" s="2">
        <v>23328153.82</v>
      </c>
      <c r="D14563" s="2">
        <v>2370003.73</v>
      </c>
      <c r="E14563" s="2">
        <v>20751677.660999998</v>
      </c>
      <c r="F14563" s="2">
        <v>20751730.809999999</v>
      </c>
      <c r="G14563" s="5">
        <f>Table3[[#This Row],[PDD]]/Table3[[#This Row],[DC]]</f>
        <v>0.10159414020873427</v>
      </c>
      <c r="H14563" s="5">
        <f>Table3[[#This Row],[PDD]]/Table3[[#This Row],[PL_CVM]]</f>
        <v>0.11420752089063939</v>
      </c>
      <c r="I14563" t="s">
        <v>10</v>
      </c>
      <c r="J14563" s="3">
        <v>1</v>
      </c>
      <c r="K14563" s="3">
        <v>1</v>
      </c>
    </row>
    <row r="14564" spans="1:11" x14ac:dyDescent="0.35">
      <c r="A14564" s="1">
        <v>46081</v>
      </c>
      <c r="B14564" s="4" t="s">
        <v>2129</v>
      </c>
      <c r="C14564" s="2">
        <v>69758254.689999998</v>
      </c>
      <c r="D14564" s="2">
        <v>0</v>
      </c>
      <c r="E14564" s="2">
        <v>70176960</v>
      </c>
      <c r="F14564" s="2">
        <v>70176795.969999999</v>
      </c>
      <c r="G14564" s="5">
        <f>Table3[[#This Row],[PDD]]/Table3[[#This Row],[DC]]</f>
        <v>0</v>
      </c>
      <c r="H14564" s="5">
        <f>Table3[[#This Row],[PDD]]/Table3[[#This Row],[PL_CVM]]</f>
        <v>0</v>
      </c>
      <c r="I14564" t="s">
        <v>10</v>
      </c>
      <c r="J14564" s="3">
        <v>1</v>
      </c>
      <c r="K14564" s="3">
        <v>1</v>
      </c>
    </row>
    <row r="14565" spans="1:11" x14ac:dyDescent="0.35">
      <c r="A14565" s="1">
        <v>46081</v>
      </c>
      <c r="B14565" s="4" t="s">
        <v>2130</v>
      </c>
      <c r="C14565" s="2">
        <v>17572033.41</v>
      </c>
      <c r="D14565" s="2">
        <v>0</v>
      </c>
      <c r="E14565" s="2">
        <v>19653339.011999998</v>
      </c>
      <c r="F14565" s="2">
        <v>19653323.879999999</v>
      </c>
      <c r="G14565" s="5">
        <f>Table3[[#This Row],[PDD]]/Table3[[#This Row],[DC]]</f>
        <v>0</v>
      </c>
      <c r="H14565" s="5">
        <f>Table3[[#This Row],[PDD]]/Table3[[#This Row],[PL_CVM]]</f>
        <v>0</v>
      </c>
      <c r="I14565" t="s">
        <v>10</v>
      </c>
      <c r="J14565" s="3">
        <v>1</v>
      </c>
      <c r="K14565" s="3">
        <v>1</v>
      </c>
    </row>
    <row r="14566" spans="1:11" x14ac:dyDescent="0.35">
      <c r="A14566" s="1">
        <v>46081</v>
      </c>
      <c r="B14566" s="4" t="s">
        <v>2131</v>
      </c>
      <c r="C14566" s="2">
        <v>193450007.62</v>
      </c>
      <c r="D14566" s="2">
        <v>201702.16</v>
      </c>
      <c r="E14566" s="2">
        <v>218236655.92129999</v>
      </c>
      <c r="F14566" s="2">
        <v>218236475.91</v>
      </c>
      <c r="G14566" s="5">
        <f>Table3[[#This Row],[PDD]]/Table3[[#This Row],[DC]]</f>
        <v>1.0426578033339237E-3</v>
      </c>
      <c r="H14566" s="5">
        <f>Table3[[#This Row],[PDD]]/Table3[[#This Row],[PL_CVM]]</f>
        <v>9.2423669855804175E-4</v>
      </c>
      <c r="I14566" t="s">
        <v>10</v>
      </c>
      <c r="J14566" s="3">
        <v>5.8572214481739597E-2</v>
      </c>
      <c r="K14566" s="3">
        <v>0.103506113763702</v>
      </c>
    </row>
    <row r="14567" spans="1:11" x14ac:dyDescent="0.35">
      <c r="A14567" s="1">
        <v>46081</v>
      </c>
      <c r="B14567" s="4" t="s">
        <v>2132</v>
      </c>
      <c r="C14567" s="2">
        <v>28468983.699999999</v>
      </c>
      <c r="D14567" s="2">
        <v>21468954.93</v>
      </c>
      <c r="E14567" s="2">
        <v>8849195.2511999998</v>
      </c>
      <c r="F14567" s="2">
        <v>8849200.6600000001</v>
      </c>
      <c r="G14567" s="5">
        <f>Table3[[#This Row],[PDD]]/Table3[[#This Row],[DC]]</f>
        <v>0.75411736352218295</v>
      </c>
      <c r="H14567" s="5">
        <f>Table3[[#This Row],[PDD]]/Table3[[#This Row],[PL_CVM]]</f>
        <v>2.4260897401777304</v>
      </c>
      <c r="I14567" t="s">
        <v>10</v>
      </c>
      <c r="J14567" s="3">
        <v>0</v>
      </c>
      <c r="K14567" s="3">
        <v>0</v>
      </c>
    </row>
    <row r="14568" spans="1:11" x14ac:dyDescent="0.35">
      <c r="A14568" s="1">
        <v>46081</v>
      </c>
      <c r="B14568" s="4" t="s">
        <v>2133</v>
      </c>
      <c r="C14568" s="2">
        <v>0</v>
      </c>
      <c r="D14568" s="2">
        <v>0</v>
      </c>
      <c r="E14568" s="2">
        <v>175462382.00510001</v>
      </c>
      <c r="F14568" s="2">
        <v>175462570.47</v>
      </c>
      <c r="G14568" s="5" t="e">
        <f>Table3[[#This Row],[PDD]]/Table3[[#This Row],[DC]]</f>
        <v>#DIV/0!</v>
      </c>
      <c r="H14568" s="5">
        <f>Table3[[#This Row],[PDD]]/Table3[[#This Row],[PL_CVM]]</f>
        <v>0</v>
      </c>
      <c r="I14568" t="s">
        <v>10</v>
      </c>
      <c r="J14568" s="3">
        <v>3.4112257747794798E-2</v>
      </c>
      <c r="K14568" s="3">
        <v>3.4112257747794798E-2</v>
      </c>
    </row>
    <row r="14569" spans="1:11" x14ac:dyDescent="0.35">
      <c r="A14569" s="1">
        <v>46081</v>
      </c>
      <c r="B14569" s="4" t="s">
        <v>2134</v>
      </c>
      <c r="C14569" s="2">
        <v>0</v>
      </c>
      <c r="D14569" s="2">
        <v>0</v>
      </c>
      <c r="E14569" s="2">
        <v>11814496.342</v>
      </c>
      <c r="F14569" s="2">
        <v>11814501.35</v>
      </c>
      <c r="G14569" s="5" t="e">
        <f>Table3[[#This Row],[PDD]]/Table3[[#This Row],[DC]]</f>
        <v>#DIV/0!</v>
      </c>
      <c r="H14569" s="5">
        <f>Table3[[#This Row],[PDD]]/Table3[[#This Row],[PL_CVM]]</f>
        <v>0</v>
      </c>
      <c r="I14569" t="s">
        <v>10</v>
      </c>
      <c r="J14569" s="3">
        <v>1</v>
      </c>
      <c r="K14569" s="3">
        <v>1</v>
      </c>
    </row>
    <row r="14570" spans="1:11" x14ac:dyDescent="0.35">
      <c r="A14570" s="1">
        <v>46081</v>
      </c>
      <c r="B14570" s="4" t="s">
        <v>2135</v>
      </c>
      <c r="C14570" s="2">
        <v>1915470.82</v>
      </c>
      <c r="D14570" s="2">
        <v>229856.5</v>
      </c>
      <c r="E14570" s="2">
        <v>1446014.1216</v>
      </c>
      <c r="F14570" s="2">
        <v>1446422.64</v>
      </c>
      <c r="G14570" s="5">
        <f>Table3[[#This Row],[PDD]]/Table3[[#This Row],[DC]]</f>
        <v>0.12000000083530377</v>
      </c>
      <c r="H14570" s="5">
        <f>Table3[[#This Row],[PDD]]/Table3[[#This Row],[PL_CVM]]</f>
        <v>0.15891378746671167</v>
      </c>
      <c r="I14570" t="s">
        <v>10</v>
      </c>
      <c r="J14570" s="3">
        <v>0</v>
      </c>
      <c r="K14570" s="3">
        <v>0</v>
      </c>
    </row>
    <row r="14571" spans="1:11" x14ac:dyDescent="0.35">
      <c r="A14571" s="1">
        <v>46081</v>
      </c>
      <c r="B14571" s="4" t="s">
        <v>2136</v>
      </c>
      <c r="C14571" s="2">
        <v>39120673.960000001</v>
      </c>
      <c r="D14571" s="2">
        <v>7910625.5700000003</v>
      </c>
      <c r="E14571" s="2">
        <v>30972269.264600001</v>
      </c>
      <c r="F14571" s="2">
        <v>30972239.550000001</v>
      </c>
      <c r="G14571" s="5">
        <f>Table3[[#This Row],[PDD]]/Table3[[#This Row],[DC]]</f>
        <v>0.20221087136914959</v>
      </c>
      <c r="H14571" s="5">
        <f>Table3[[#This Row],[PDD]]/Table3[[#This Row],[PL_CVM]]</f>
        <v>0.25541018941266713</v>
      </c>
      <c r="I14571" t="s">
        <v>10</v>
      </c>
      <c r="J14571" s="3">
        <v>0.25856779948485398</v>
      </c>
      <c r="K14571" s="3">
        <v>0.25856779948485398</v>
      </c>
    </row>
    <row r="14572" spans="1:11" x14ac:dyDescent="0.35">
      <c r="A14572" s="1">
        <v>46081</v>
      </c>
      <c r="B14572" s="4" t="s">
        <v>2137</v>
      </c>
      <c r="C14572" s="2">
        <v>0</v>
      </c>
      <c r="D14572" s="2">
        <v>0</v>
      </c>
      <c r="E14572" s="2">
        <v>1135535.6628</v>
      </c>
      <c r="F14572" s="2">
        <v>1135535.18</v>
      </c>
      <c r="G14572" s="5" t="e">
        <f>Table3[[#This Row],[PDD]]/Table3[[#This Row],[DC]]</f>
        <v>#DIV/0!</v>
      </c>
      <c r="H14572" s="5">
        <f>Table3[[#This Row],[PDD]]/Table3[[#This Row],[PL_CVM]]</f>
        <v>0</v>
      </c>
      <c r="I14572" t="s">
        <v>10</v>
      </c>
      <c r="J14572" s="3">
        <v>1</v>
      </c>
      <c r="K14572" s="3">
        <v>1</v>
      </c>
    </row>
    <row r="14573" spans="1:11" x14ac:dyDescent="0.35">
      <c r="A14573" s="1">
        <v>46081</v>
      </c>
      <c r="B14573" s="4" t="s">
        <v>2138</v>
      </c>
      <c r="C14573" s="2">
        <v>89643719.840000004</v>
      </c>
      <c r="D14573" s="2">
        <v>0</v>
      </c>
      <c r="E14573" s="2">
        <v>87897793.033899993</v>
      </c>
      <c r="F14573" s="2">
        <v>87897873.810000002</v>
      </c>
      <c r="G14573" s="5">
        <f>Table3[[#This Row],[PDD]]/Table3[[#This Row],[DC]]</f>
        <v>0</v>
      </c>
      <c r="H14573" s="5">
        <f>Table3[[#This Row],[PDD]]/Table3[[#This Row],[PL_CVM]]</f>
        <v>0</v>
      </c>
      <c r="I14573" t="s">
        <v>10</v>
      </c>
      <c r="J14573" s="3">
        <v>0.14446313796869401</v>
      </c>
      <c r="K14573" s="3">
        <v>0.79068642823825797</v>
      </c>
    </row>
    <row r="14574" spans="1:11" x14ac:dyDescent="0.35">
      <c r="A14574" s="1">
        <v>46081</v>
      </c>
      <c r="B14574" s="4" t="s">
        <v>2139</v>
      </c>
      <c r="C14574" s="2">
        <v>584319845.61000001</v>
      </c>
      <c r="D14574" s="2">
        <v>0</v>
      </c>
      <c r="E14574" s="2">
        <v>584233393.28849995</v>
      </c>
      <c r="F14574" s="2">
        <v>584233360.80999994</v>
      </c>
      <c r="G14574" s="5">
        <f>Table3[[#This Row],[PDD]]/Table3[[#This Row],[DC]]</f>
        <v>0</v>
      </c>
      <c r="H14574" s="5">
        <f>Table3[[#This Row],[PDD]]/Table3[[#This Row],[PL_CVM]]</f>
        <v>0</v>
      </c>
      <c r="I14574" t="s">
        <v>10</v>
      </c>
      <c r="J14574" s="3">
        <v>0</v>
      </c>
      <c r="K14574" s="3">
        <v>0</v>
      </c>
    </row>
    <row r="14575" spans="1:11" x14ac:dyDescent="0.35">
      <c r="A14575" s="1">
        <v>46081</v>
      </c>
      <c r="B14575" s="4" t="s">
        <v>2140</v>
      </c>
      <c r="C14575" s="2">
        <v>79144015.379999995</v>
      </c>
      <c r="D14575" s="2">
        <v>0</v>
      </c>
      <c r="E14575" s="2">
        <v>96639164.476199999</v>
      </c>
      <c r="F14575" s="2">
        <v>96643416.489999995</v>
      </c>
      <c r="G14575" s="5">
        <f>Table3[[#This Row],[PDD]]/Table3[[#This Row],[DC]]</f>
        <v>0</v>
      </c>
      <c r="H14575" s="5">
        <f>Table3[[#This Row],[PDD]]/Table3[[#This Row],[PL_CVM]]</f>
        <v>0</v>
      </c>
      <c r="I14575" t="s">
        <v>10</v>
      </c>
      <c r="J14575" s="3">
        <v>1</v>
      </c>
      <c r="K14575" s="3">
        <v>1</v>
      </c>
    </row>
    <row r="14576" spans="1:11" x14ac:dyDescent="0.35">
      <c r="A14576" s="1">
        <v>46081</v>
      </c>
      <c r="B14576" s="4" t="s">
        <v>2141</v>
      </c>
      <c r="C14576" s="2">
        <v>188342543.25</v>
      </c>
      <c r="D14576" s="2">
        <v>17349120.579999998</v>
      </c>
      <c r="E14576" s="2">
        <v>171966341.62</v>
      </c>
      <c r="F14576" s="2">
        <v>171965285.47</v>
      </c>
      <c r="G14576" s="5">
        <f>Table3[[#This Row],[PDD]]/Table3[[#This Row],[DC]]</f>
        <v>9.2114719704996864E-2</v>
      </c>
      <c r="H14576" s="5">
        <f>Table3[[#This Row],[PDD]]/Table3[[#This Row],[PL_CVM]]</f>
        <v>0.10088734207362229</v>
      </c>
      <c r="I14576" t="s">
        <v>10</v>
      </c>
      <c r="J14576" s="3">
        <v>0.218126803923574</v>
      </c>
      <c r="K14576" s="3">
        <v>0.30891583375884102</v>
      </c>
    </row>
    <row r="14577" spans="1:11" x14ac:dyDescent="0.35">
      <c r="A14577" s="1">
        <v>46081</v>
      </c>
      <c r="B14577" s="4" t="s">
        <v>2142</v>
      </c>
      <c r="C14577" s="2">
        <v>585770457.94000006</v>
      </c>
      <c r="D14577" s="2">
        <v>0</v>
      </c>
      <c r="E14577" s="2">
        <v>585669159.33879995</v>
      </c>
      <c r="F14577" s="2">
        <v>585670734.19000006</v>
      </c>
      <c r="G14577" s="5">
        <f>Table3[[#This Row],[PDD]]/Table3[[#This Row],[DC]]</f>
        <v>0</v>
      </c>
      <c r="H14577" s="5">
        <f>Table3[[#This Row],[PDD]]/Table3[[#This Row],[PL_CVM]]</f>
        <v>0</v>
      </c>
      <c r="I14577" t="s">
        <v>10</v>
      </c>
      <c r="J14577" s="3">
        <v>0</v>
      </c>
      <c r="K14577" s="3">
        <v>0</v>
      </c>
    </row>
    <row r="14578" spans="1:11" x14ac:dyDescent="0.35">
      <c r="A14578" s="1">
        <v>46081</v>
      </c>
      <c r="B14578" s="4" t="s">
        <v>2143</v>
      </c>
      <c r="C14578" s="2">
        <v>0</v>
      </c>
      <c r="D14578" s="2">
        <v>0</v>
      </c>
      <c r="E14578" s="2">
        <v>845352.68440000003</v>
      </c>
      <c r="F14578" s="2">
        <v>845358.26</v>
      </c>
      <c r="G14578" s="5" t="e">
        <f>Table3[[#This Row],[PDD]]/Table3[[#This Row],[DC]]</f>
        <v>#DIV/0!</v>
      </c>
      <c r="H14578" s="5">
        <f>Table3[[#This Row],[PDD]]/Table3[[#This Row],[PL_CVM]]</f>
        <v>0</v>
      </c>
      <c r="I14578" t="s">
        <v>10</v>
      </c>
      <c r="J14578" s="3">
        <v>1</v>
      </c>
      <c r="K14578" s="3">
        <v>1</v>
      </c>
    </row>
    <row r="14579" spans="1:11" x14ac:dyDescent="0.35">
      <c r="A14579" s="1">
        <v>46081</v>
      </c>
      <c r="B14579" s="4" t="s">
        <v>2144</v>
      </c>
      <c r="C14579" s="2">
        <v>0</v>
      </c>
      <c r="D14579" s="2">
        <v>0</v>
      </c>
      <c r="E14579" s="2">
        <v>836102.527</v>
      </c>
      <c r="F14579" s="2">
        <v>836095.06</v>
      </c>
      <c r="G14579" s="5" t="e">
        <f>Table3[[#This Row],[PDD]]/Table3[[#This Row],[DC]]</f>
        <v>#DIV/0!</v>
      </c>
      <c r="H14579" s="5">
        <f>Table3[[#This Row],[PDD]]/Table3[[#This Row],[PL_CVM]]</f>
        <v>0</v>
      </c>
      <c r="I14579" t="s">
        <v>10</v>
      </c>
      <c r="J14579" s="3">
        <v>1</v>
      </c>
      <c r="K14579" s="3">
        <v>1</v>
      </c>
    </row>
    <row r="14580" spans="1:11" x14ac:dyDescent="0.35">
      <c r="A14580" s="1">
        <v>46081</v>
      </c>
      <c r="B14580" s="4" t="s">
        <v>2145</v>
      </c>
      <c r="C14580" s="2">
        <v>0</v>
      </c>
      <c r="D14580" s="2">
        <v>0</v>
      </c>
      <c r="E14580" s="2">
        <v>35885073.159299999</v>
      </c>
      <c r="F14580" s="2">
        <v>35863510.520000003</v>
      </c>
      <c r="G14580" s="5" t="e">
        <f>Table3[[#This Row],[PDD]]/Table3[[#This Row],[DC]]</f>
        <v>#DIV/0!</v>
      </c>
      <c r="H14580" s="5">
        <f>Table3[[#This Row],[PDD]]/Table3[[#This Row],[PL_CVM]]</f>
        <v>0</v>
      </c>
      <c r="I14580" t="s">
        <v>10</v>
      </c>
      <c r="J14580" s="3">
        <v>1</v>
      </c>
      <c r="K14580" s="3">
        <v>1</v>
      </c>
    </row>
    <row r="14581" spans="1:11" x14ac:dyDescent="0.35">
      <c r="A14581" s="1">
        <v>46081</v>
      </c>
      <c r="B14581" s="4" t="s">
        <v>2146</v>
      </c>
      <c r="C14581" s="2">
        <v>5818229352.7700005</v>
      </c>
      <c r="D14581" s="2">
        <v>0</v>
      </c>
      <c r="E14581" s="2">
        <v>6390211524.9990997</v>
      </c>
      <c r="F14581" s="2">
        <v>6390209638.75</v>
      </c>
      <c r="G14581" s="5">
        <f>Table3[[#This Row],[PDD]]/Table3[[#This Row],[DC]]</f>
        <v>0</v>
      </c>
      <c r="H14581" s="5">
        <f>Table3[[#This Row],[PDD]]/Table3[[#This Row],[PL_CVM]]</f>
        <v>0</v>
      </c>
      <c r="I14581" t="s">
        <v>10</v>
      </c>
      <c r="J14581" s="3">
        <v>0</v>
      </c>
      <c r="K14581" s="3">
        <v>0</v>
      </c>
    </row>
    <row r="14582" spans="1:11" x14ac:dyDescent="0.35">
      <c r="A14582" s="1">
        <v>46081</v>
      </c>
      <c r="B14582" s="4" t="s">
        <v>2147</v>
      </c>
      <c r="C14582" s="2">
        <v>0</v>
      </c>
      <c r="D14582" s="2">
        <v>0</v>
      </c>
      <c r="E14582" s="2">
        <v>82593318.815899998</v>
      </c>
      <c r="F14582" s="2">
        <v>82621227.920000002</v>
      </c>
      <c r="G14582" s="5" t="e">
        <f>Table3[[#This Row],[PDD]]/Table3[[#This Row],[DC]]</f>
        <v>#DIV/0!</v>
      </c>
      <c r="H14582" s="5">
        <f>Table3[[#This Row],[PDD]]/Table3[[#This Row],[PL_CVM]]</f>
        <v>0</v>
      </c>
      <c r="I14582" t="s">
        <v>10</v>
      </c>
      <c r="J14582" s="3">
        <v>0.57623690993680998</v>
      </c>
      <c r="K14582" s="3">
        <v>1</v>
      </c>
    </row>
    <row r="14583" spans="1:11" x14ac:dyDescent="0.35">
      <c r="A14583" s="1">
        <v>46081</v>
      </c>
      <c r="B14583" s="4" t="s">
        <v>2148</v>
      </c>
      <c r="C14583" s="2">
        <v>459801682.23000002</v>
      </c>
      <c r="D14583" s="2">
        <v>0</v>
      </c>
      <c r="E14583" s="2">
        <v>461272137.01480001</v>
      </c>
      <c r="F14583" s="2">
        <v>461271989.55000001</v>
      </c>
      <c r="G14583" s="5">
        <f>Table3[[#This Row],[PDD]]/Table3[[#This Row],[DC]]</f>
        <v>0</v>
      </c>
      <c r="H14583" s="5">
        <f>Table3[[#This Row],[PDD]]/Table3[[#This Row],[PL_CVM]]</f>
        <v>0</v>
      </c>
      <c r="I14583" t="s">
        <v>10</v>
      </c>
      <c r="J14583" s="3">
        <v>1</v>
      </c>
      <c r="K14583" s="3">
        <v>1</v>
      </c>
    </row>
    <row r="14584" spans="1:11" x14ac:dyDescent="0.35">
      <c r="A14584" s="1">
        <v>46081</v>
      </c>
      <c r="B14584" s="4" t="s">
        <v>2150</v>
      </c>
      <c r="C14584" s="2">
        <v>24102617.890000001</v>
      </c>
      <c r="D14584" s="2">
        <v>0</v>
      </c>
      <c r="E14584" s="2">
        <v>30746565.194600001</v>
      </c>
      <c r="F14584" s="2">
        <v>30746511.690000001</v>
      </c>
      <c r="G14584" s="5">
        <f>Table3[[#This Row],[PDD]]/Table3[[#This Row],[DC]]</f>
        <v>0</v>
      </c>
      <c r="H14584" s="5">
        <f>Table3[[#This Row],[PDD]]/Table3[[#This Row],[PL_CVM]]</f>
        <v>0</v>
      </c>
      <c r="I14584" t="s">
        <v>10</v>
      </c>
      <c r="J14584" s="3">
        <v>0.78822356153318895</v>
      </c>
      <c r="K14584" s="3">
        <v>0.78822356153318895</v>
      </c>
    </row>
    <row r="14585" spans="1:11" x14ac:dyDescent="0.35">
      <c r="A14585" s="1">
        <v>46081</v>
      </c>
      <c r="B14585" s="4" t="s">
        <v>2151</v>
      </c>
      <c r="C14585" s="2">
        <v>0</v>
      </c>
      <c r="D14585" s="2">
        <v>0</v>
      </c>
      <c r="E14585" s="2">
        <v>90393496.194000006</v>
      </c>
      <c r="F14585" s="2">
        <v>90393414.689999998</v>
      </c>
      <c r="G14585" s="5" t="e">
        <f>Table3[[#This Row],[PDD]]/Table3[[#This Row],[DC]]</f>
        <v>#DIV/0!</v>
      </c>
      <c r="H14585" s="5">
        <f>Table3[[#This Row],[PDD]]/Table3[[#This Row],[PL_CVM]]</f>
        <v>0</v>
      </c>
      <c r="I14585" t="s">
        <v>10</v>
      </c>
      <c r="J14585" s="3">
        <v>1</v>
      </c>
      <c r="K14585" s="3">
        <v>1</v>
      </c>
    </row>
    <row r="14586" spans="1:11" x14ac:dyDescent="0.35">
      <c r="A14586" s="1">
        <v>46081</v>
      </c>
      <c r="B14586" s="4" t="s">
        <v>2152</v>
      </c>
      <c r="C14586" s="2">
        <v>325777141.49000001</v>
      </c>
      <c r="D14586" s="2">
        <v>0</v>
      </c>
      <c r="E14586" s="2">
        <v>325681515.87159997</v>
      </c>
      <c r="F14586" s="2">
        <v>325680820.25</v>
      </c>
      <c r="G14586" s="5">
        <f>Table3[[#This Row],[PDD]]/Table3[[#This Row],[DC]]</f>
        <v>0</v>
      </c>
      <c r="H14586" s="5">
        <f>Table3[[#This Row],[PDD]]/Table3[[#This Row],[PL_CVM]]</f>
        <v>0</v>
      </c>
      <c r="I14586" t="s">
        <v>10</v>
      </c>
      <c r="J14586" s="3">
        <v>0</v>
      </c>
      <c r="K14586" s="3">
        <v>0</v>
      </c>
    </row>
    <row r="14587" spans="1:11" x14ac:dyDescent="0.35">
      <c r="A14587" s="1">
        <v>46081</v>
      </c>
      <c r="B14587" s="4" t="s">
        <v>2153</v>
      </c>
      <c r="C14587" s="2">
        <v>4485678996.2700005</v>
      </c>
      <c r="D14587" s="2">
        <v>0</v>
      </c>
      <c r="E14587" s="2">
        <v>7902869835.8556004</v>
      </c>
      <c r="F14587" s="2">
        <v>7901035237.8400002</v>
      </c>
      <c r="G14587" s="5">
        <f>Table3[[#This Row],[PDD]]/Table3[[#This Row],[DC]]</f>
        <v>0</v>
      </c>
      <c r="H14587" s="5">
        <f>Table3[[#This Row],[PDD]]/Table3[[#This Row],[PL_CVM]]</f>
        <v>0</v>
      </c>
      <c r="I14587" t="s">
        <v>10</v>
      </c>
      <c r="J14587" s="3">
        <v>0</v>
      </c>
      <c r="K14587" s="3">
        <v>0</v>
      </c>
    </row>
    <row r="14588" spans="1:11" x14ac:dyDescent="0.35">
      <c r="A14588" s="1">
        <v>46081</v>
      </c>
      <c r="B14588" s="4" t="s">
        <v>2154</v>
      </c>
      <c r="C14588" s="2">
        <v>0</v>
      </c>
      <c r="D14588" s="2">
        <v>0</v>
      </c>
      <c r="E14588" s="2">
        <v>183319775.62799999</v>
      </c>
      <c r="F14588" s="2">
        <v>183791771.30000001</v>
      </c>
      <c r="G14588" s="5" t="e">
        <f>Table3[[#This Row],[PDD]]/Table3[[#This Row],[DC]]</f>
        <v>#DIV/0!</v>
      </c>
      <c r="H14588" s="5">
        <f>Table3[[#This Row],[PDD]]/Table3[[#This Row],[PL_CVM]]</f>
        <v>0</v>
      </c>
      <c r="I14588" t="s">
        <v>10</v>
      </c>
      <c r="J14588" s="3">
        <v>0</v>
      </c>
      <c r="K14588" s="3">
        <v>0</v>
      </c>
    </row>
    <row r="14589" spans="1:11" x14ac:dyDescent="0.35">
      <c r="A14589" s="1">
        <v>46081</v>
      </c>
      <c r="B14589" s="4" t="s">
        <v>2155</v>
      </c>
      <c r="C14589" s="2">
        <v>117064130.92</v>
      </c>
      <c r="D14589" s="2">
        <v>127636.52</v>
      </c>
      <c r="E14589" s="2">
        <v>118217788.38519999</v>
      </c>
      <c r="F14589" s="2">
        <v>118217780.76000001</v>
      </c>
      <c r="G14589" s="5">
        <f>Table3[[#This Row],[PDD]]/Table3[[#This Row],[DC]]</f>
        <v>1.0903127968995476E-3</v>
      </c>
      <c r="H14589" s="5">
        <f>Table3[[#This Row],[PDD]]/Table3[[#This Row],[PL_CVM]]</f>
        <v>1.0796727800120142E-3</v>
      </c>
      <c r="I14589" t="s">
        <v>10</v>
      </c>
      <c r="J14589" s="3">
        <v>4.7647553402421702E-2</v>
      </c>
      <c r="K14589" s="3">
        <v>0.171928342281055</v>
      </c>
    </row>
    <row r="14590" spans="1:11" x14ac:dyDescent="0.35">
      <c r="A14590" s="1">
        <v>46081</v>
      </c>
      <c r="B14590" s="4" t="s">
        <v>2156</v>
      </c>
      <c r="C14590" s="2">
        <v>77200945.530000001</v>
      </c>
      <c r="D14590" s="2">
        <v>22684.95</v>
      </c>
      <c r="E14590" s="2">
        <v>78086400</v>
      </c>
      <c r="F14590" s="2">
        <v>78086187.75</v>
      </c>
      <c r="G14590" s="5">
        <f>Table3[[#This Row],[PDD]]/Table3[[#This Row],[DC]]</f>
        <v>2.9384290366216712E-4</v>
      </c>
      <c r="H14590" s="5">
        <f>Table3[[#This Row],[PDD]]/Table3[[#This Row],[PL_CVM]]</f>
        <v>2.9051168527560755E-4</v>
      </c>
      <c r="I14590" t="s">
        <v>10</v>
      </c>
      <c r="J14590" s="3">
        <v>8.1048684534054602E-2</v>
      </c>
      <c r="K14590" s="3">
        <v>0.20173039095156101</v>
      </c>
    </row>
    <row r="14591" spans="1:11" x14ac:dyDescent="0.35">
      <c r="A14591" s="1">
        <v>46081</v>
      </c>
      <c r="B14591" s="4" t="s">
        <v>2157</v>
      </c>
      <c r="C14591" s="2">
        <v>5495378.5599999996</v>
      </c>
      <c r="D14591" s="2">
        <v>0</v>
      </c>
      <c r="E14591" s="2">
        <v>8365031.9135999996</v>
      </c>
      <c r="F14591" s="2">
        <v>8365039.2699999996</v>
      </c>
      <c r="G14591" s="5">
        <f>Table3[[#This Row],[PDD]]/Table3[[#This Row],[DC]]</f>
        <v>0</v>
      </c>
      <c r="H14591" s="5">
        <f>Table3[[#This Row],[PDD]]/Table3[[#This Row],[PL_CVM]]</f>
        <v>0</v>
      </c>
      <c r="I14591" t="s">
        <v>10</v>
      </c>
      <c r="J14591" s="3">
        <v>0</v>
      </c>
      <c r="K14591" s="3">
        <v>0</v>
      </c>
    </row>
    <row r="14592" spans="1:11" x14ac:dyDescent="0.35">
      <c r="A14592" s="1">
        <v>46081</v>
      </c>
      <c r="B14592" s="4" t="s">
        <v>2158</v>
      </c>
      <c r="C14592" s="2">
        <v>38827355.68</v>
      </c>
      <c r="D14592" s="2">
        <v>0</v>
      </c>
      <c r="E14592" s="2">
        <v>41260866.375600003</v>
      </c>
      <c r="F14592" s="2">
        <v>41261031.649999999</v>
      </c>
      <c r="G14592" s="5">
        <f>Table3[[#This Row],[PDD]]/Table3[[#This Row],[DC]]</f>
        <v>0</v>
      </c>
      <c r="H14592" s="5">
        <f>Table3[[#This Row],[PDD]]/Table3[[#This Row],[PL_CVM]]</f>
        <v>0</v>
      </c>
      <c r="I14592" t="s">
        <v>10</v>
      </c>
      <c r="J14592" s="3">
        <v>0</v>
      </c>
      <c r="K14592" s="3">
        <v>0</v>
      </c>
    </row>
    <row r="14593" spans="1:11" x14ac:dyDescent="0.35">
      <c r="A14593" s="1">
        <v>46081</v>
      </c>
      <c r="B14593" s="4" t="s">
        <v>2159</v>
      </c>
      <c r="C14593" s="2">
        <v>14217944.24</v>
      </c>
      <c r="D14593" s="2">
        <v>0</v>
      </c>
      <c r="E14593" s="2">
        <v>15588255.513599999</v>
      </c>
      <c r="F14593" s="2">
        <v>15588247.300000001</v>
      </c>
      <c r="G14593" s="5">
        <f>Table3[[#This Row],[PDD]]/Table3[[#This Row],[DC]]</f>
        <v>0</v>
      </c>
      <c r="H14593" s="5">
        <f>Table3[[#This Row],[PDD]]/Table3[[#This Row],[PL_CVM]]</f>
        <v>0</v>
      </c>
      <c r="I14593" t="s">
        <v>10</v>
      </c>
      <c r="J14593" s="3">
        <v>0</v>
      </c>
      <c r="K14593" s="3">
        <v>0</v>
      </c>
    </row>
    <row r="14594" spans="1:11" x14ac:dyDescent="0.35">
      <c r="A14594" s="1">
        <v>46081</v>
      </c>
      <c r="B14594" s="4" t="s">
        <v>2160</v>
      </c>
      <c r="C14594" s="2">
        <v>0</v>
      </c>
      <c r="D14594" s="2">
        <v>0</v>
      </c>
      <c r="E14594" s="2">
        <v>11026039.7128</v>
      </c>
      <c r="F14594" s="2">
        <v>11025882.76</v>
      </c>
      <c r="G14594" s="5" t="e">
        <f>Table3[[#This Row],[PDD]]/Table3[[#This Row],[DC]]</f>
        <v>#DIV/0!</v>
      </c>
      <c r="H14594" s="5">
        <f>Table3[[#This Row],[PDD]]/Table3[[#This Row],[PL_CVM]]</f>
        <v>0</v>
      </c>
      <c r="I14594" t="s">
        <v>10</v>
      </c>
      <c r="J14594" s="3">
        <v>1</v>
      </c>
      <c r="K14594" s="3">
        <v>1</v>
      </c>
    </row>
    <row r="14595" spans="1:11" x14ac:dyDescent="0.35">
      <c r="A14595" s="1">
        <v>46081</v>
      </c>
      <c r="B14595" s="4" t="s">
        <v>2161</v>
      </c>
      <c r="C14595" s="2">
        <v>152114992.59</v>
      </c>
      <c r="D14595" s="2">
        <v>0</v>
      </c>
      <c r="E14595" s="2">
        <v>164967956.57800001</v>
      </c>
      <c r="F14595" s="2">
        <v>164967623.91</v>
      </c>
      <c r="G14595" s="5">
        <f>Table3[[#This Row],[PDD]]/Table3[[#This Row],[DC]]</f>
        <v>0</v>
      </c>
      <c r="H14595" s="5">
        <f>Table3[[#This Row],[PDD]]/Table3[[#This Row],[PL_CVM]]</f>
        <v>0</v>
      </c>
      <c r="I14595" t="s">
        <v>10</v>
      </c>
      <c r="J14595" s="3">
        <v>0.20728020614738099</v>
      </c>
      <c r="K14595" s="3">
        <v>0.20728020614738099</v>
      </c>
    </row>
    <row r="14596" spans="1:11" x14ac:dyDescent="0.35">
      <c r="A14596" s="1">
        <v>46081</v>
      </c>
      <c r="B14596" s="4" t="s">
        <v>2162</v>
      </c>
      <c r="C14596" s="2">
        <v>1156454.06</v>
      </c>
      <c r="D14596" s="2">
        <v>0</v>
      </c>
      <c r="E14596" s="2">
        <v>15253686.6656</v>
      </c>
      <c r="F14596" s="2">
        <v>15253716.359999999</v>
      </c>
      <c r="G14596" s="5">
        <f>Table3[[#This Row],[PDD]]/Table3[[#This Row],[DC]]</f>
        <v>0</v>
      </c>
      <c r="H14596" s="5">
        <f>Table3[[#This Row],[PDD]]/Table3[[#This Row],[PL_CVM]]</f>
        <v>0</v>
      </c>
      <c r="I14596" t="s">
        <v>10</v>
      </c>
      <c r="J14596" s="3">
        <v>0</v>
      </c>
      <c r="K14596" s="3">
        <v>0</v>
      </c>
    </row>
    <row r="14597" spans="1:11" x14ac:dyDescent="0.35">
      <c r="A14597" s="1">
        <v>46081</v>
      </c>
      <c r="B14597" s="4" t="s">
        <v>2163</v>
      </c>
      <c r="C14597" s="2">
        <v>104862565.73999999</v>
      </c>
      <c r="D14597" s="2">
        <v>16602538.720000001</v>
      </c>
      <c r="E14597" s="2">
        <v>91121790</v>
      </c>
      <c r="F14597" s="2">
        <v>91121810.620000005</v>
      </c>
      <c r="G14597" s="5">
        <f>Table3[[#This Row],[PDD]]/Table3[[#This Row],[DC]]</f>
        <v>0.1583266497709481</v>
      </c>
      <c r="H14597" s="5">
        <f>Table3[[#This Row],[PDD]]/Table3[[#This Row],[PL_CVM]]</f>
        <v>0.18220158935643416</v>
      </c>
      <c r="I14597" t="s">
        <v>10</v>
      </c>
      <c r="J14597" s="3">
        <v>1</v>
      </c>
      <c r="K14597" s="3">
        <v>1</v>
      </c>
    </row>
    <row r="14598" spans="1:11" x14ac:dyDescent="0.35">
      <c r="A14598" s="1">
        <v>46081</v>
      </c>
      <c r="B14598" s="4" t="s">
        <v>2164</v>
      </c>
      <c r="C14598" s="2">
        <v>0</v>
      </c>
      <c r="D14598" s="2">
        <v>0</v>
      </c>
      <c r="E14598" s="2">
        <v>14981735.713500001</v>
      </c>
      <c r="F14598" s="2">
        <v>14979699.99</v>
      </c>
      <c r="G14598" s="5" t="e">
        <f>Table3[[#This Row],[PDD]]/Table3[[#This Row],[DC]]</f>
        <v>#DIV/0!</v>
      </c>
      <c r="H14598" s="5">
        <f>Table3[[#This Row],[PDD]]/Table3[[#This Row],[PL_CVM]]</f>
        <v>0</v>
      </c>
      <c r="I14598" t="s">
        <v>10</v>
      </c>
      <c r="J14598" s="3">
        <v>1</v>
      </c>
      <c r="K14598" s="3">
        <v>1</v>
      </c>
    </row>
    <row r="14599" spans="1:11" x14ac:dyDescent="0.35">
      <c r="A14599" s="1">
        <v>46081</v>
      </c>
      <c r="B14599" s="4" t="s">
        <v>2165</v>
      </c>
      <c r="C14599" s="2">
        <v>0</v>
      </c>
      <c r="D14599" s="2">
        <v>0</v>
      </c>
      <c r="E14599" s="2">
        <v>14776207.7645</v>
      </c>
      <c r="F14599" s="2">
        <v>14774892</v>
      </c>
      <c r="G14599" s="5" t="e">
        <f>Table3[[#This Row],[PDD]]/Table3[[#This Row],[DC]]</f>
        <v>#DIV/0!</v>
      </c>
      <c r="H14599" s="5">
        <f>Table3[[#This Row],[PDD]]/Table3[[#This Row],[PL_CVM]]</f>
        <v>0</v>
      </c>
      <c r="I14599" t="s">
        <v>10</v>
      </c>
      <c r="J14599" s="3">
        <v>1</v>
      </c>
      <c r="K14599" s="3">
        <v>1</v>
      </c>
    </row>
    <row r="14600" spans="1:11" x14ac:dyDescent="0.35">
      <c r="A14600" s="1">
        <v>46081</v>
      </c>
      <c r="B14600" s="4" t="s">
        <v>2166</v>
      </c>
      <c r="C14600" s="2">
        <v>0</v>
      </c>
      <c r="D14600" s="2">
        <v>0</v>
      </c>
      <c r="E14600" s="2">
        <v>17687893.284600001</v>
      </c>
      <c r="F14600" s="2">
        <v>17687877.93</v>
      </c>
      <c r="G14600" s="5" t="e">
        <f>Table3[[#This Row],[PDD]]/Table3[[#This Row],[DC]]</f>
        <v>#DIV/0!</v>
      </c>
      <c r="H14600" s="5">
        <f>Table3[[#This Row],[PDD]]/Table3[[#This Row],[PL_CVM]]</f>
        <v>0</v>
      </c>
      <c r="I14600" t="s">
        <v>10</v>
      </c>
      <c r="J14600" s="3">
        <v>0</v>
      </c>
      <c r="K14600" s="3">
        <v>0</v>
      </c>
    </row>
    <row r="14601" spans="1:11" x14ac:dyDescent="0.35">
      <c r="A14601" s="1">
        <v>46081</v>
      </c>
      <c r="B14601" s="4" t="s">
        <v>2167</v>
      </c>
      <c r="C14601" s="2">
        <v>180923008.63</v>
      </c>
      <c r="D14601" s="2">
        <v>617544.47</v>
      </c>
      <c r="E14601" s="2">
        <v>37674288.405199997</v>
      </c>
      <c r="F14601" s="2">
        <v>199865865.93000001</v>
      </c>
      <c r="G14601" s="5">
        <f>Table3[[#This Row],[PDD]]/Table3[[#This Row],[DC]]</f>
        <v>3.4132998045755523E-3</v>
      </c>
      <c r="H14601" s="5">
        <f>Table3[[#This Row],[PDD]]/Table3[[#This Row],[PL_CVM]]</f>
        <v>3.0897945836148208E-3</v>
      </c>
      <c r="I14601" t="s">
        <v>13</v>
      </c>
      <c r="J14601" s="3">
        <v>0.51552021285475103</v>
      </c>
      <c r="K14601" s="3">
        <v>1</v>
      </c>
    </row>
    <row r="14602" spans="1:11" x14ac:dyDescent="0.35">
      <c r="A14602" s="1">
        <v>46081</v>
      </c>
      <c r="B14602" s="4" t="s">
        <v>2168</v>
      </c>
      <c r="C14602" s="2">
        <v>4519239589.2399998</v>
      </c>
      <c r="D14602" s="2">
        <v>0</v>
      </c>
      <c r="E14602" s="2">
        <v>8318938338.2424002</v>
      </c>
      <c r="F14602" s="2">
        <v>8332811116.5200005</v>
      </c>
      <c r="G14602" s="5">
        <f>Table3[[#This Row],[PDD]]/Table3[[#This Row],[DC]]</f>
        <v>0</v>
      </c>
      <c r="H14602" s="5">
        <f>Table3[[#This Row],[PDD]]/Table3[[#This Row],[PL_CVM]]</f>
        <v>0</v>
      </c>
      <c r="I14602" t="s">
        <v>10</v>
      </c>
      <c r="J14602" s="3">
        <v>0</v>
      </c>
      <c r="K14602" s="3">
        <v>0</v>
      </c>
    </row>
    <row r="14603" spans="1:11" x14ac:dyDescent="0.35">
      <c r="A14603" s="1">
        <v>46081</v>
      </c>
      <c r="B14603" s="4" t="s">
        <v>2169</v>
      </c>
      <c r="C14603" s="2">
        <v>505052210.19999999</v>
      </c>
      <c r="D14603" s="2">
        <v>0</v>
      </c>
      <c r="E14603" s="2">
        <v>275733115.74900001</v>
      </c>
      <c r="F14603" s="2">
        <v>275776788.22000003</v>
      </c>
      <c r="G14603" s="5">
        <f>Table3[[#This Row],[PDD]]/Table3[[#This Row],[DC]]</f>
        <v>0</v>
      </c>
      <c r="H14603" s="5">
        <f>Table3[[#This Row],[PDD]]/Table3[[#This Row],[PL_CVM]]</f>
        <v>0</v>
      </c>
      <c r="I14603" t="s">
        <v>10</v>
      </c>
      <c r="J14603" s="3">
        <v>0</v>
      </c>
      <c r="K14603" s="3">
        <v>0</v>
      </c>
    </row>
    <row r="14604" spans="1:11" x14ac:dyDescent="0.35">
      <c r="A14604" s="1">
        <v>46081</v>
      </c>
      <c r="B14604" s="4" t="s">
        <v>2170</v>
      </c>
      <c r="C14604" s="2">
        <v>0</v>
      </c>
      <c r="D14604" s="2">
        <v>0</v>
      </c>
      <c r="E14604" s="2">
        <v>111125883.1585</v>
      </c>
      <c r="F14604" s="2">
        <v>111121605.95</v>
      </c>
      <c r="G14604" s="5" t="e">
        <f>Table3[[#This Row],[PDD]]/Table3[[#This Row],[DC]]</f>
        <v>#DIV/0!</v>
      </c>
      <c r="H14604" s="5">
        <f>Table3[[#This Row],[PDD]]/Table3[[#This Row],[PL_CVM]]</f>
        <v>0</v>
      </c>
      <c r="I14604" t="s">
        <v>10</v>
      </c>
      <c r="J14604" s="3">
        <v>1</v>
      </c>
      <c r="K14604" s="3">
        <v>1</v>
      </c>
    </row>
    <row r="14605" spans="1:11" x14ac:dyDescent="0.35">
      <c r="A14605" s="1">
        <v>46081</v>
      </c>
      <c r="B14605" s="4" t="s">
        <v>2171</v>
      </c>
      <c r="C14605" s="2">
        <v>29000000</v>
      </c>
      <c r="D14605" s="2">
        <v>0</v>
      </c>
      <c r="E14605" s="2">
        <v>29236207.115499999</v>
      </c>
      <c r="F14605" s="2">
        <v>29236301.199999999</v>
      </c>
      <c r="G14605" s="5">
        <f>Table3[[#This Row],[PDD]]/Table3[[#This Row],[DC]]</f>
        <v>0</v>
      </c>
      <c r="H14605" s="5">
        <f>Table3[[#This Row],[PDD]]/Table3[[#This Row],[PL_CVM]]</f>
        <v>0</v>
      </c>
      <c r="I14605" t="s">
        <v>10</v>
      </c>
      <c r="J14605" s="3">
        <v>1</v>
      </c>
      <c r="K14605" s="3">
        <v>1</v>
      </c>
    </row>
    <row r="14606" spans="1:11" x14ac:dyDescent="0.35">
      <c r="A14606" s="1">
        <v>46081</v>
      </c>
      <c r="B14606" s="4" t="s">
        <v>2172</v>
      </c>
      <c r="C14606" s="2">
        <v>25435807.34</v>
      </c>
      <c r="D14606" s="2">
        <v>25422169.010000002</v>
      </c>
      <c r="E14606" s="2">
        <v>895459.39280000003</v>
      </c>
      <c r="F14606" s="2">
        <v>895466.87</v>
      </c>
      <c r="G14606" s="5">
        <f>Table3[[#This Row],[PDD]]/Table3[[#This Row],[DC]]</f>
        <v>0.99946381375602922</v>
      </c>
      <c r="H14606" s="5">
        <f>Table3[[#This Row],[PDD]]/Table3[[#This Row],[PL_CVM]]</f>
        <v>28.38984876123893</v>
      </c>
      <c r="I14606" t="s">
        <v>10</v>
      </c>
      <c r="J14606" s="3">
        <v>1</v>
      </c>
      <c r="K14606" s="3">
        <v>1</v>
      </c>
    </row>
    <row r="14607" spans="1:11" x14ac:dyDescent="0.35">
      <c r="A14607" s="1">
        <v>46081</v>
      </c>
      <c r="B14607" s="4" t="s">
        <v>2173</v>
      </c>
      <c r="C14607" s="2">
        <v>462376846.25</v>
      </c>
      <c r="D14607" s="2">
        <v>0</v>
      </c>
      <c r="E14607" s="2">
        <v>829040140.02579999</v>
      </c>
      <c r="F14607" s="2">
        <v>829041199.5</v>
      </c>
      <c r="G14607" s="5">
        <f>Table3[[#This Row],[PDD]]/Table3[[#This Row],[DC]]</f>
        <v>0</v>
      </c>
      <c r="H14607" s="5">
        <f>Table3[[#This Row],[PDD]]/Table3[[#This Row],[PL_CVM]]</f>
        <v>0</v>
      </c>
      <c r="I14607" t="s">
        <v>10</v>
      </c>
      <c r="J14607" s="3">
        <v>1</v>
      </c>
      <c r="K14607" s="3">
        <v>1</v>
      </c>
    </row>
    <row r="14608" spans="1:11" x14ac:dyDescent="0.35">
      <c r="A14608" s="1">
        <v>46081</v>
      </c>
      <c r="B14608" s="4" t="s">
        <v>2174</v>
      </c>
      <c r="C14608" s="2">
        <v>186372404.16</v>
      </c>
      <c r="D14608" s="2">
        <v>0</v>
      </c>
      <c r="E14608" s="2">
        <v>187493664.82859999</v>
      </c>
      <c r="F14608" s="2">
        <v>187493823.81999999</v>
      </c>
      <c r="G14608" s="5">
        <f>Table3[[#This Row],[PDD]]/Table3[[#This Row],[DC]]</f>
        <v>0</v>
      </c>
      <c r="H14608" s="5">
        <f>Table3[[#This Row],[PDD]]/Table3[[#This Row],[PL_CVM]]</f>
        <v>0</v>
      </c>
      <c r="I14608" t="s">
        <v>10</v>
      </c>
      <c r="J14608" s="3">
        <v>0</v>
      </c>
      <c r="K14608" s="3">
        <v>0</v>
      </c>
    </row>
    <row r="14609" spans="1:11" x14ac:dyDescent="0.35">
      <c r="A14609" s="1">
        <v>46081</v>
      </c>
      <c r="B14609" s="4" t="s">
        <v>2175</v>
      </c>
      <c r="C14609" s="2">
        <v>1586279721.5899999</v>
      </c>
      <c r="D14609" s="2">
        <v>3173821.07</v>
      </c>
      <c r="E14609" s="2">
        <v>1604090065.7376001</v>
      </c>
      <c r="F14609" s="2">
        <v>1604090882.26</v>
      </c>
      <c r="G14609" s="5">
        <f>Table3[[#This Row],[PDD]]/Table3[[#This Row],[DC]]</f>
        <v>2.0007953369149392E-3</v>
      </c>
      <c r="H14609" s="5">
        <f>Table3[[#This Row],[PDD]]/Table3[[#This Row],[PL_CVM]]</f>
        <v>1.9785793343132844E-3</v>
      </c>
      <c r="I14609" t="s">
        <v>10</v>
      </c>
      <c r="J14609" s="3">
        <v>0.56244933593372604</v>
      </c>
      <c r="K14609" s="3">
        <v>1</v>
      </c>
    </row>
    <row r="14610" spans="1:11" x14ac:dyDescent="0.35">
      <c r="A14610" s="1">
        <v>46081</v>
      </c>
      <c r="B14610" s="4" t="s">
        <v>2176</v>
      </c>
      <c r="C14610" s="2">
        <v>0</v>
      </c>
      <c r="D14610" s="2">
        <v>0</v>
      </c>
      <c r="E14610" s="2">
        <v>103976175.87630001</v>
      </c>
      <c r="F14610" s="2">
        <v>103976424.55</v>
      </c>
      <c r="G14610" s="5" t="e">
        <f>Table3[[#This Row],[PDD]]/Table3[[#This Row],[DC]]</f>
        <v>#DIV/0!</v>
      </c>
      <c r="H14610" s="5">
        <f>Table3[[#This Row],[PDD]]/Table3[[#This Row],[PL_CVM]]</f>
        <v>0</v>
      </c>
      <c r="I14610" t="s">
        <v>10</v>
      </c>
      <c r="J14610" s="3">
        <v>1</v>
      </c>
      <c r="K14610" s="3">
        <v>1</v>
      </c>
    </row>
    <row r="14611" spans="1:11" x14ac:dyDescent="0.35">
      <c r="A14611" s="1">
        <v>46081</v>
      </c>
      <c r="B14611" s="4" t="s">
        <v>2177</v>
      </c>
      <c r="C14611" s="2">
        <v>12251910.609999999</v>
      </c>
      <c r="D14611" s="2">
        <v>0</v>
      </c>
      <c r="E14611" s="2">
        <v>12471360</v>
      </c>
      <c r="F14611" s="2">
        <v>12471378.65</v>
      </c>
      <c r="G14611" s="5">
        <f>Table3[[#This Row],[PDD]]/Table3[[#This Row],[DC]]</f>
        <v>0</v>
      </c>
      <c r="H14611" s="5">
        <f>Table3[[#This Row],[PDD]]/Table3[[#This Row],[PL_CVM]]</f>
        <v>0</v>
      </c>
      <c r="I14611" t="s">
        <v>10</v>
      </c>
      <c r="J14611" s="3">
        <v>0</v>
      </c>
      <c r="K14611" s="3">
        <v>0</v>
      </c>
    </row>
    <row r="14612" spans="1:11" x14ac:dyDescent="0.35">
      <c r="A14612" s="1">
        <v>46081</v>
      </c>
      <c r="B14612" s="4" t="s">
        <v>2178</v>
      </c>
      <c r="C14612" s="2">
        <v>836866884.62</v>
      </c>
      <c r="D14612" s="2">
        <v>0</v>
      </c>
      <c r="E14612" s="2">
        <v>836770078.75680006</v>
      </c>
      <c r="F14612" s="2">
        <v>836771135.61000001</v>
      </c>
      <c r="G14612" s="5">
        <f>Table3[[#This Row],[PDD]]/Table3[[#This Row],[DC]]</f>
        <v>0</v>
      </c>
      <c r="H14612" s="5">
        <f>Table3[[#This Row],[PDD]]/Table3[[#This Row],[PL_CVM]]</f>
        <v>0</v>
      </c>
      <c r="I14612" t="s">
        <v>10</v>
      </c>
      <c r="J14612" s="3">
        <v>0</v>
      </c>
      <c r="K14612" s="3">
        <v>0</v>
      </c>
    </row>
    <row r="14613" spans="1:11" x14ac:dyDescent="0.35">
      <c r="A14613" s="1">
        <v>46081</v>
      </c>
      <c r="B14613" s="4" t="s">
        <v>2179</v>
      </c>
      <c r="C14613" s="2">
        <v>7148581.7199999997</v>
      </c>
      <c r="D14613" s="2">
        <v>0</v>
      </c>
      <c r="E14613" s="2">
        <v>7129608.3216000004</v>
      </c>
      <c r="F14613" s="2">
        <v>7129638.8499999996</v>
      </c>
      <c r="G14613" s="5">
        <f>Table3[[#This Row],[PDD]]/Table3[[#This Row],[DC]]</f>
        <v>0</v>
      </c>
      <c r="H14613" s="5">
        <f>Table3[[#This Row],[PDD]]/Table3[[#This Row],[PL_CVM]]</f>
        <v>0</v>
      </c>
      <c r="I14613" t="s">
        <v>10</v>
      </c>
      <c r="J14613" s="3">
        <v>0</v>
      </c>
      <c r="K14613" s="3">
        <v>0</v>
      </c>
    </row>
    <row r="14614" spans="1:11" x14ac:dyDescent="0.35">
      <c r="A14614" s="1">
        <v>46081</v>
      </c>
      <c r="B14614" s="4" t="s">
        <v>2180</v>
      </c>
      <c r="C14614" s="2">
        <v>0</v>
      </c>
      <c r="D14614" s="2">
        <v>0</v>
      </c>
      <c r="E14614" s="2">
        <v>97976718.442399994</v>
      </c>
      <c r="F14614" s="2">
        <v>97976848.370000005</v>
      </c>
      <c r="G14614" s="5" t="e">
        <f>Table3[[#This Row],[PDD]]/Table3[[#This Row],[DC]]</f>
        <v>#DIV/0!</v>
      </c>
      <c r="H14614" s="5">
        <f>Table3[[#This Row],[PDD]]/Table3[[#This Row],[PL_CVM]]</f>
        <v>0</v>
      </c>
      <c r="I14614" t="s">
        <v>10</v>
      </c>
      <c r="J14614" s="3">
        <v>1</v>
      </c>
      <c r="K14614" s="3">
        <v>1</v>
      </c>
    </row>
    <row r="14615" spans="1:11" x14ac:dyDescent="0.35">
      <c r="A14615" s="1">
        <v>46081</v>
      </c>
      <c r="B14615" s="4" t="s">
        <v>2181</v>
      </c>
      <c r="C14615" s="2">
        <v>9077642.8200000003</v>
      </c>
      <c r="D14615" s="2">
        <v>0</v>
      </c>
      <c r="E14615" s="2">
        <v>8885133.0711000003</v>
      </c>
      <c r="F14615" s="2">
        <v>8885150.9600000009</v>
      </c>
      <c r="G14615" s="5">
        <f>Table3[[#This Row],[PDD]]/Table3[[#This Row],[DC]]</f>
        <v>0</v>
      </c>
      <c r="H14615" s="5">
        <f>Table3[[#This Row],[PDD]]/Table3[[#This Row],[PL_CVM]]</f>
        <v>0</v>
      </c>
      <c r="I14615" t="s">
        <v>10</v>
      </c>
      <c r="J14615" s="3">
        <v>0</v>
      </c>
      <c r="K14615" s="3">
        <v>0</v>
      </c>
    </row>
    <row r="14616" spans="1:11" x14ac:dyDescent="0.35">
      <c r="A14616" s="1">
        <v>46081</v>
      </c>
      <c r="B14616" s="4" t="s">
        <v>2182</v>
      </c>
      <c r="C14616" s="2">
        <v>279910571.25999999</v>
      </c>
      <c r="D14616" s="2">
        <v>0</v>
      </c>
      <c r="E14616" s="2">
        <v>408460859.77710003</v>
      </c>
      <c r="F14616" s="2">
        <v>408459915.29000002</v>
      </c>
      <c r="G14616" s="5">
        <f>Table3[[#This Row],[PDD]]/Table3[[#This Row],[DC]]</f>
        <v>0</v>
      </c>
      <c r="H14616" s="5">
        <f>Table3[[#This Row],[PDD]]/Table3[[#This Row],[PL_CVM]]</f>
        <v>0</v>
      </c>
      <c r="I14616" t="s">
        <v>10</v>
      </c>
      <c r="J14616" s="3">
        <v>0</v>
      </c>
      <c r="K14616" s="3">
        <v>0</v>
      </c>
    </row>
    <row r="14617" spans="1:11" x14ac:dyDescent="0.35">
      <c r="A14617" s="1">
        <v>46081</v>
      </c>
      <c r="B14617" s="4" t="s">
        <v>2183</v>
      </c>
      <c r="C14617" s="2">
        <v>90153495.769999996</v>
      </c>
      <c r="D14617" s="2">
        <v>0</v>
      </c>
      <c r="E14617" s="2">
        <v>83999252.350600004</v>
      </c>
      <c r="F14617" s="2">
        <v>83999530.900000006</v>
      </c>
      <c r="G14617" s="5">
        <f>Table3[[#This Row],[PDD]]/Table3[[#This Row],[DC]]</f>
        <v>0</v>
      </c>
      <c r="H14617" s="5">
        <f>Table3[[#This Row],[PDD]]/Table3[[#This Row],[PL_CVM]]</f>
        <v>0</v>
      </c>
      <c r="I14617" t="s">
        <v>10</v>
      </c>
      <c r="J14617" s="3">
        <v>0</v>
      </c>
      <c r="K14617" s="3">
        <v>0</v>
      </c>
    </row>
    <row r="14618" spans="1:11" x14ac:dyDescent="0.35">
      <c r="A14618" s="1">
        <v>46081</v>
      </c>
      <c r="B14618" s="4" t="s">
        <v>2184</v>
      </c>
      <c r="C14618" s="2">
        <v>25472786.710000001</v>
      </c>
      <c r="D14618" s="2">
        <v>0</v>
      </c>
      <c r="E14618" s="2">
        <v>25449444.576000001</v>
      </c>
      <c r="F14618" s="2">
        <v>25449449.02</v>
      </c>
      <c r="G14618" s="5">
        <f>Table3[[#This Row],[PDD]]/Table3[[#This Row],[DC]]</f>
        <v>0</v>
      </c>
      <c r="H14618" s="5">
        <f>Table3[[#This Row],[PDD]]/Table3[[#This Row],[PL_CVM]]</f>
        <v>0</v>
      </c>
      <c r="I14618" t="s">
        <v>10</v>
      </c>
      <c r="J14618" s="3">
        <v>0</v>
      </c>
      <c r="K14618" s="3">
        <v>0</v>
      </c>
    </row>
    <row r="14619" spans="1:11" x14ac:dyDescent="0.35">
      <c r="A14619" s="1">
        <v>46081</v>
      </c>
      <c r="B14619" s="4" t="s">
        <v>2185</v>
      </c>
      <c r="C14619" s="2">
        <v>38869713.460000001</v>
      </c>
      <c r="D14619" s="2">
        <v>212825.22</v>
      </c>
      <c r="E14619" s="2">
        <v>38659263.693800002</v>
      </c>
      <c r="F14619" s="2">
        <v>38659153.880000003</v>
      </c>
      <c r="G14619" s="5">
        <f>Table3[[#This Row],[PDD]]/Table3[[#This Row],[DC]]</f>
        <v>5.4753483124853472E-3</v>
      </c>
      <c r="H14619" s="5">
        <f>Table3[[#This Row],[PDD]]/Table3[[#This Row],[PL_CVM]]</f>
        <v>5.5051701509200232E-3</v>
      </c>
      <c r="I14619" t="s">
        <v>10</v>
      </c>
      <c r="J14619" s="3">
        <v>0.97415635215628205</v>
      </c>
      <c r="K14619" s="3">
        <v>0.97415635215628205</v>
      </c>
    </row>
    <row r="14620" spans="1:11" x14ac:dyDescent="0.35">
      <c r="A14620" s="1">
        <v>46081</v>
      </c>
      <c r="B14620" s="4" t="s">
        <v>2186</v>
      </c>
      <c r="C14620" s="2">
        <v>12976603.619999999</v>
      </c>
      <c r="D14620" s="2">
        <v>0</v>
      </c>
      <c r="E14620" s="2">
        <v>16606363.7314</v>
      </c>
      <c r="F14620" s="2">
        <v>16606336.43</v>
      </c>
      <c r="G14620" s="5">
        <f>Table3[[#This Row],[PDD]]/Table3[[#This Row],[DC]]</f>
        <v>0</v>
      </c>
      <c r="H14620" s="5">
        <f>Table3[[#This Row],[PDD]]/Table3[[#This Row],[PL_CVM]]</f>
        <v>0</v>
      </c>
      <c r="I14620" t="s">
        <v>10</v>
      </c>
      <c r="J14620" s="3">
        <v>0.209328390231938</v>
      </c>
      <c r="K14620" s="3">
        <v>0.49085567524256601</v>
      </c>
    </row>
    <row r="14621" spans="1:11" x14ac:dyDescent="0.35">
      <c r="A14621" s="1">
        <v>46081</v>
      </c>
      <c r="B14621" s="4" t="s">
        <v>2187</v>
      </c>
      <c r="C14621" s="2">
        <v>8817396.5099999998</v>
      </c>
      <c r="D14621" s="2">
        <v>0</v>
      </c>
      <c r="E14621" s="2">
        <v>13693240.575300001</v>
      </c>
      <c r="F14621" s="2">
        <v>13693261.060000001</v>
      </c>
      <c r="G14621" s="5">
        <f>Table3[[#This Row],[PDD]]/Table3[[#This Row],[DC]]</f>
        <v>0</v>
      </c>
      <c r="H14621" s="5">
        <f>Table3[[#This Row],[PDD]]/Table3[[#This Row],[PL_CVM]]</f>
        <v>0</v>
      </c>
      <c r="I14621" t="s">
        <v>10</v>
      </c>
      <c r="J14621" s="3">
        <v>0</v>
      </c>
      <c r="K14621" s="3">
        <v>0</v>
      </c>
    </row>
    <row r="14622" spans="1:11" x14ac:dyDescent="0.35">
      <c r="A14622" s="1">
        <v>46081</v>
      </c>
      <c r="B14622" s="4" t="s">
        <v>2188</v>
      </c>
      <c r="C14622" s="2">
        <v>0</v>
      </c>
      <c r="D14622" s="2">
        <v>0</v>
      </c>
      <c r="E14622" s="2">
        <v>312443762.68800002</v>
      </c>
      <c r="F14622" s="2">
        <v>312442689.76999998</v>
      </c>
      <c r="G14622" s="5" t="e">
        <f>Table3[[#This Row],[PDD]]/Table3[[#This Row],[DC]]</f>
        <v>#DIV/0!</v>
      </c>
      <c r="H14622" s="5">
        <f>Table3[[#This Row],[PDD]]/Table3[[#This Row],[PL_CVM]]</f>
        <v>0</v>
      </c>
      <c r="I14622" t="s">
        <v>10</v>
      </c>
      <c r="J14622" s="3">
        <v>1</v>
      </c>
      <c r="K14622" s="3">
        <v>1</v>
      </c>
    </row>
    <row r="14623" spans="1:11" x14ac:dyDescent="0.35">
      <c r="A14623" s="1">
        <v>46081</v>
      </c>
      <c r="B14623" s="4" t="s">
        <v>2189</v>
      </c>
      <c r="C14623" s="2">
        <v>0</v>
      </c>
      <c r="D14623" s="2">
        <v>0</v>
      </c>
      <c r="E14623" s="2">
        <v>2852267.1178000001</v>
      </c>
      <c r="F14623" s="2">
        <v>2852258.32</v>
      </c>
      <c r="G14623" s="5" t="e">
        <f>Table3[[#This Row],[PDD]]/Table3[[#This Row],[DC]]</f>
        <v>#DIV/0!</v>
      </c>
      <c r="H14623" s="5">
        <f>Table3[[#This Row],[PDD]]/Table3[[#This Row],[PL_CVM]]</f>
        <v>0</v>
      </c>
      <c r="I14623" t="s">
        <v>10</v>
      </c>
      <c r="J14623" s="3">
        <v>1</v>
      </c>
      <c r="K14623" s="3">
        <v>1</v>
      </c>
    </row>
    <row r="14624" spans="1:11" x14ac:dyDescent="0.35">
      <c r="A14624" s="1">
        <v>46081</v>
      </c>
      <c r="B14624" s="4" t="s">
        <v>2190</v>
      </c>
      <c r="C14624" s="2">
        <v>0</v>
      </c>
      <c r="D14624" s="2">
        <v>0</v>
      </c>
      <c r="E14624" s="2">
        <v>2633250.6710000001</v>
      </c>
      <c r="F14624" s="2">
        <v>2633255.12</v>
      </c>
      <c r="G14624" s="5" t="e">
        <f>Table3[[#This Row],[PDD]]/Table3[[#This Row],[DC]]</f>
        <v>#DIV/0!</v>
      </c>
      <c r="H14624" s="5">
        <f>Table3[[#This Row],[PDD]]/Table3[[#This Row],[PL_CVM]]</f>
        <v>0</v>
      </c>
      <c r="I14624" t="s">
        <v>10</v>
      </c>
      <c r="J14624" s="3">
        <v>0</v>
      </c>
      <c r="K14624" s="3">
        <v>0</v>
      </c>
    </row>
    <row r="14625" spans="1:11" x14ac:dyDescent="0.35">
      <c r="A14625" s="1">
        <v>46081</v>
      </c>
      <c r="B14625" s="4" t="s">
        <v>2191</v>
      </c>
      <c r="C14625" s="2">
        <v>4702118.3099999996</v>
      </c>
      <c r="D14625" s="2">
        <v>2721841.44</v>
      </c>
      <c r="E14625" s="2">
        <v>3417387.0044</v>
      </c>
      <c r="F14625" s="2">
        <v>3417364.06</v>
      </c>
      <c r="G14625" s="5">
        <f>Table3[[#This Row],[PDD]]/Table3[[#This Row],[DC]]</f>
        <v>0.57885430790021963</v>
      </c>
      <c r="H14625" s="5">
        <f>Table3[[#This Row],[PDD]]/Table3[[#This Row],[PL_CVM]]</f>
        <v>0.79647394664763926</v>
      </c>
      <c r="I14625" t="s">
        <v>10</v>
      </c>
      <c r="J14625" s="3">
        <v>1</v>
      </c>
      <c r="K14625" s="3">
        <v>1</v>
      </c>
    </row>
    <row r="14626" spans="1:11" x14ac:dyDescent="0.35">
      <c r="A14626" s="1">
        <v>46081</v>
      </c>
      <c r="B14626" s="4" t="s">
        <v>2192</v>
      </c>
      <c r="C14626" s="2">
        <v>6204354.6500000004</v>
      </c>
      <c r="D14626" s="2">
        <v>0</v>
      </c>
      <c r="E14626" s="2">
        <v>63674070.2742</v>
      </c>
      <c r="F14626" s="2">
        <v>63674122.140000001</v>
      </c>
      <c r="G14626" s="5">
        <f>Table3[[#This Row],[PDD]]/Table3[[#This Row],[DC]]</f>
        <v>0</v>
      </c>
      <c r="H14626" s="5">
        <f>Table3[[#This Row],[PDD]]/Table3[[#This Row],[PL_CVM]]</f>
        <v>0</v>
      </c>
      <c r="I14626" t="s">
        <v>10</v>
      </c>
      <c r="J14626" s="3">
        <v>0</v>
      </c>
      <c r="K14626" s="3">
        <v>0</v>
      </c>
    </row>
    <row r="14627" spans="1:11" x14ac:dyDescent="0.35">
      <c r="A14627" s="1">
        <v>46081</v>
      </c>
      <c r="B14627" s="4" t="s">
        <v>2193</v>
      </c>
      <c r="C14627" s="2">
        <v>81570822.709999993</v>
      </c>
      <c r="D14627" s="2">
        <v>0</v>
      </c>
      <c r="E14627" s="2">
        <v>82243768.520400003</v>
      </c>
      <c r="F14627" s="2">
        <v>82244004.019999996</v>
      </c>
      <c r="G14627" s="5">
        <f>Table3[[#This Row],[PDD]]/Table3[[#This Row],[DC]]</f>
        <v>0</v>
      </c>
      <c r="H14627" s="5">
        <f>Table3[[#This Row],[PDD]]/Table3[[#This Row],[PL_CVM]]</f>
        <v>0</v>
      </c>
      <c r="I14627" t="s">
        <v>10</v>
      </c>
      <c r="J14627" s="3">
        <v>0.12499212922679</v>
      </c>
      <c r="K14627" s="3">
        <v>0.12499212922679</v>
      </c>
    </row>
    <row r="14628" spans="1:11" x14ac:dyDescent="0.35">
      <c r="A14628" s="1">
        <v>46081</v>
      </c>
      <c r="B14628" s="4" t="s">
        <v>2194</v>
      </c>
      <c r="C14628" s="2">
        <v>27316688.260000002</v>
      </c>
      <c r="D14628" s="2">
        <v>381557.58</v>
      </c>
      <c r="E14628" s="2">
        <v>30381914.7051</v>
      </c>
      <c r="F14628" s="2">
        <v>30381816.25</v>
      </c>
      <c r="G14628" s="5">
        <f>Table3[[#This Row],[PDD]]/Table3[[#This Row],[DC]]</f>
        <v>1.3967929654149079E-2</v>
      </c>
      <c r="H14628" s="5">
        <f>Table3[[#This Row],[PDD]]/Table3[[#This Row],[PL_CVM]]</f>
        <v>1.2558748195312386E-2</v>
      </c>
      <c r="I14628" t="s">
        <v>10</v>
      </c>
      <c r="J14628" s="3">
        <v>0.47950079093450099</v>
      </c>
      <c r="K14628" s="3">
        <v>0.47950079093450099</v>
      </c>
    </row>
    <row r="14629" spans="1:11" x14ac:dyDescent="0.35">
      <c r="A14629" s="1">
        <v>46081</v>
      </c>
      <c r="B14629" s="4" t="s">
        <v>2195</v>
      </c>
      <c r="C14629" s="2">
        <v>47588595.460000001</v>
      </c>
      <c r="D14629" s="2">
        <v>0</v>
      </c>
      <c r="E14629" s="2">
        <v>53685054.782099999</v>
      </c>
      <c r="F14629" s="2">
        <v>53684949.700000003</v>
      </c>
      <c r="G14629" s="5">
        <f>Table3[[#This Row],[PDD]]/Table3[[#This Row],[DC]]</f>
        <v>0</v>
      </c>
      <c r="H14629" s="5">
        <f>Table3[[#This Row],[PDD]]/Table3[[#This Row],[PL_CVM]]</f>
        <v>0</v>
      </c>
      <c r="I14629" t="s">
        <v>10</v>
      </c>
      <c r="J14629" s="3">
        <v>1</v>
      </c>
      <c r="K14629" s="3">
        <v>1</v>
      </c>
    </row>
    <row r="14630" spans="1:11" x14ac:dyDescent="0.35">
      <c r="A14630" s="1">
        <v>46081</v>
      </c>
      <c r="B14630" s="4" t="s">
        <v>2196</v>
      </c>
      <c r="C14630" s="2">
        <v>68682627.519999996</v>
      </c>
      <c r="D14630" s="2">
        <v>0</v>
      </c>
      <c r="E14630" s="2">
        <v>71781606.262500003</v>
      </c>
      <c r="F14630" s="2">
        <v>71781598.049999997</v>
      </c>
      <c r="G14630" s="5">
        <f>Table3[[#This Row],[PDD]]/Table3[[#This Row],[DC]]</f>
        <v>0</v>
      </c>
      <c r="H14630" s="5">
        <f>Table3[[#This Row],[PDD]]/Table3[[#This Row],[PL_CVM]]</f>
        <v>0</v>
      </c>
      <c r="I14630" t="s">
        <v>10</v>
      </c>
      <c r="J14630" s="3">
        <v>0.15192201356041601</v>
      </c>
      <c r="K14630" s="3">
        <v>0.17350623572359999</v>
      </c>
    </row>
    <row r="14631" spans="1:11" x14ac:dyDescent="0.35">
      <c r="A14631" s="1">
        <v>46081</v>
      </c>
      <c r="B14631" s="4" t="s">
        <v>2197</v>
      </c>
      <c r="C14631" s="2">
        <v>26273673.530000001</v>
      </c>
      <c r="D14631" s="2">
        <v>0</v>
      </c>
      <c r="E14631" s="2">
        <v>26344863.313999999</v>
      </c>
      <c r="F14631" s="2">
        <v>26344618.52</v>
      </c>
      <c r="G14631" s="5">
        <f>Table3[[#This Row],[PDD]]/Table3[[#This Row],[DC]]</f>
        <v>0</v>
      </c>
      <c r="H14631" s="5">
        <f>Table3[[#This Row],[PDD]]/Table3[[#This Row],[PL_CVM]]</f>
        <v>0</v>
      </c>
      <c r="I14631" t="s">
        <v>10</v>
      </c>
      <c r="J14631" s="3">
        <v>0.43429399948793401</v>
      </c>
      <c r="K14631" s="3">
        <v>1</v>
      </c>
    </row>
    <row r="14632" spans="1:11" x14ac:dyDescent="0.35">
      <c r="A14632" s="1">
        <v>46081</v>
      </c>
      <c r="B14632" s="4" t="s">
        <v>2198</v>
      </c>
      <c r="C14632" s="2">
        <v>172895051.50999999</v>
      </c>
      <c r="D14632" s="2">
        <v>0</v>
      </c>
      <c r="E14632" s="2">
        <v>179178807.33579999</v>
      </c>
      <c r="F14632" s="2">
        <v>179518618.94999999</v>
      </c>
      <c r="G14632" s="5">
        <f>Table3[[#This Row],[PDD]]/Table3[[#This Row],[DC]]</f>
        <v>0</v>
      </c>
      <c r="H14632" s="5">
        <f>Table3[[#This Row],[PDD]]/Table3[[#This Row],[PL_CVM]]</f>
        <v>0</v>
      </c>
      <c r="I14632" t="s">
        <v>10</v>
      </c>
      <c r="J14632" s="3">
        <v>0.19211659919740001</v>
      </c>
      <c r="K14632" s="3">
        <v>0.30892478156115299</v>
      </c>
    </row>
    <row r="14633" spans="1:11" x14ac:dyDescent="0.35">
      <c r="A14633" s="1">
        <v>46081</v>
      </c>
      <c r="B14633" s="4" t="s">
        <v>2199</v>
      </c>
      <c r="C14633" s="2">
        <v>79124418.329999998</v>
      </c>
      <c r="D14633" s="2">
        <v>0</v>
      </c>
      <c r="E14633" s="2">
        <v>81567006.945500001</v>
      </c>
      <c r="F14633" s="2">
        <v>81686910.900000006</v>
      </c>
      <c r="G14633" s="5">
        <f>Table3[[#This Row],[PDD]]/Table3[[#This Row],[DC]]</f>
        <v>0</v>
      </c>
      <c r="H14633" s="5">
        <f>Table3[[#This Row],[PDD]]/Table3[[#This Row],[PL_CVM]]</f>
        <v>0</v>
      </c>
      <c r="I14633" t="s">
        <v>10</v>
      </c>
      <c r="J14633" s="3">
        <v>0.13999992441343301</v>
      </c>
      <c r="K14633" s="3">
        <v>0.296130438960928</v>
      </c>
    </row>
    <row r="14634" spans="1:11" x14ac:dyDescent="0.35">
      <c r="A14634" s="1">
        <v>46081</v>
      </c>
      <c r="B14634" s="4" t="s">
        <v>2200</v>
      </c>
      <c r="C14634" s="2">
        <v>355009108.45999998</v>
      </c>
      <c r="D14634" s="2">
        <v>0</v>
      </c>
      <c r="E14634" s="2">
        <v>354908103.35039997</v>
      </c>
      <c r="F14634" s="2">
        <v>354907882.16000003</v>
      </c>
      <c r="G14634" s="5">
        <f>Table3[[#This Row],[PDD]]/Table3[[#This Row],[DC]]</f>
        <v>0</v>
      </c>
      <c r="H14634" s="5">
        <f>Table3[[#This Row],[PDD]]/Table3[[#This Row],[PL_CVM]]</f>
        <v>0</v>
      </c>
      <c r="I14634" t="s">
        <v>10</v>
      </c>
      <c r="J14634" s="3">
        <v>0</v>
      </c>
      <c r="K14634" s="3">
        <v>0</v>
      </c>
    </row>
    <row r="14635" spans="1:11" x14ac:dyDescent="0.35">
      <c r="A14635" s="1">
        <v>46081</v>
      </c>
      <c r="B14635" s="4" t="s">
        <v>2201</v>
      </c>
      <c r="C14635" s="2">
        <v>284876136.51999998</v>
      </c>
      <c r="D14635" s="2">
        <v>5651287.6299999999</v>
      </c>
      <c r="E14635" s="2">
        <v>279034292.28030002</v>
      </c>
      <c r="F14635" s="2">
        <v>279033343.08999997</v>
      </c>
      <c r="G14635" s="5">
        <f>Table3[[#This Row],[PDD]]/Table3[[#This Row],[DC]]</f>
        <v>1.9837701041003995E-2</v>
      </c>
      <c r="H14635" s="5">
        <f>Table3[[#This Row],[PDD]]/Table3[[#This Row],[PL_CVM]]</f>
        <v>2.0253090786276472E-2</v>
      </c>
      <c r="I14635" t="s">
        <v>10</v>
      </c>
      <c r="J14635" s="3">
        <v>1</v>
      </c>
      <c r="K14635" s="3">
        <v>1</v>
      </c>
    </row>
    <row r="14636" spans="1:11" x14ac:dyDescent="0.35">
      <c r="A14636" s="1">
        <v>46081</v>
      </c>
      <c r="B14636" s="4" t="s">
        <v>2202</v>
      </c>
      <c r="C14636" s="2">
        <v>132608040.61</v>
      </c>
      <c r="D14636" s="2">
        <v>0</v>
      </c>
      <c r="E14636" s="2">
        <v>127380362.76000001</v>
      </c>
      <c r="F14636" s="2">
        <v>127380092.08</v>
      </c>
      <c r="G14636" s="5">
        <f>Table3[[#This Row],[PDD]]/Table3[[#This Row],[DC]]</f>
        <v>0</v>
      </c>
      <c r="H14636" s="5">
        <f>Table3[[#This Row],[PDD]]/Table3[[#This Row],[PL_CVM]]</f>
        <v>0</v>
      </c>
      <c r="I14636" t="s">
        <v>10</v>
      </c>
      <c r="J14636" s="3">
        <v>1</v>
      </c>
      <c r="K14636" s="3">
        <v>1</v>
      </c>
    </row>
    <row r="14637" spans="1:11" x14ac:dyDescent="0.35">
      <c r="A14637" s="1">
        <v>46081</v>
      </c>
      <c r="B14637" s="4" t="s">
        <v>2203</v>
      </c>
      <c r="C14637" s="2">
        <v>27676738.640000001</v>
      </c>
      <c r="D14637" s="2">
        <v>0</v>
      </c>
      <c r="E14637" s="2">
        <v>24359240.072000001</v>
      </c>
      <c r="F14637" s="2">
        <v>29412197.289999999</v>
      </c>
      <c r="G14637" s="5">
        <f>Table3[[#This Row],[PDD]]/Table3[[#This Row],[DC]]</f>
        <v>0</v>
      </c>
      <c r="H14637" s="5">
        <f>Table3[[#This Row],[PDD]]/Table3[[#This Row],[PL_CVM]]</f>
        <v>0</v>
      </c>
      <c r="I14637" t="s">
        <v>13</v>
      </c>
      <c r="J14637" s="3">
        <v>0.49808936551951399</v>
      </c>
      <c r="K14637" s="3">
        <v>1</v>
      </c>
    </row>
    <row r="14638" spans="1:11" x14ac:dyDescent="0.35">
      <c r="A14638" s="1">
        <v>46081</v>
      </c>
      <c r="B14638" s="4" t="s">
        <v>2204</v>
      </c>
      <c r="C14638" s="2">
        <v>81304823.180000007</v>
      </c>
      <c r="D14638" s="2">
        <v>9438258.5899999999</v>
      </c>
      <c r="E14638" s="2">
        <v>91810062.833399996</v>
      </c>
      <c r="F14638" s="2">
        <v>91809849.400000006</v>
      </c>
      <c r="G14638" s="5">
        <f>Table3[[#This Row],[PDD]]/Table3[[#This Row],[DC]]</f>
        <v>0.11608485475830536</v>
      </c>
      <c r="H14638" s="5">
        <f>Table3[[#This Row],[PDD]]/Table3[[#This Row],[PL_CVM]]</f>
        <v>0.10280224454872049</v>
      </c>
      <c r="I14638" t="s">
        <v>10</v>
      </c>
      <c r="J14638" s="3">
        <v>0.20344855459574801</v>
      </c>
      <c r="K14638" s="3">
        <v>0.20344855459574801</v>
      </c>
    </row>
    <row r="14639" spans="1:11" x14ac:dyDescent="0.35">
      <c r="A14639" s="1">
        <v>46081</v>
      </c>
      <c r="B14639" s="4" t="s">
        <v>2205</v>
      </c>
      <c r="C14639" s="2">
        <v>34074280.640000001</v>
      </c>
      <c r="D14639" s="2">
        <v>12135898.09</v>
      </c>
      <c r="E14639" s="2">
        <v>24375202.387200002</v>
      </c>
      <c r="F14639" s="2">
        <v>24375295.890000001</v>
      </c>
      <c r="G14639" s="5">
        <f>Table3[[#This Row],[PDD]]/Table3[[#This Row],[DC]]</f>
        <v>0.35616006741910777</v>
      </c>
      <c r="H14639" s="5">
        <f>Table3[[#This Row],[PDD]]/Table3[[#This Row],[PL_CVM]]</f>
        <v>0.49787695479745003</v>
      </c>
      <c r="I14639" t="s">
        <v>10</v>
      </c>
      <c r="J14639" s="3">
        <v>0</v>
      </c>
      <c r="K14639" s="3">
        <v>0</v>
      </c>
    </row>
    <row r="14640" spans="1:11" x14ac:dyDescent="0.35">
      <c r="A14640" s="1">
        <v>46081</v>
      </c>
      <c r="B14640" s="4" t="s">
        <v>3766</v>
      </c>
      <c r="C14640" s="2">
        <v>0</v>
      </c>
      <c r="D14640" s="2">
        <v>0</v>
      </c>
      <c r="E14640" s="2">
        <v>0</v>
      </c>
      <c r="F14640" s="2">
        <v>0</v>
      </c>
      <c r="G14640" s="5" t="e">
        <f>Table3[[#This Row],[PDD]]/Table3[[#This Row],[DC]]</f>
        <v>#DIV/0!</v>
      </c>
      <c r="H14640" s="5" t="e">
        <f>Table3[[#This Row],[PDD]]/Table3[[#This Row],[PL_CVM]]</f>
        <v>#DIV/0!</v>
      </c>
      <c r="I14640" t="s">
        <v>13</v>
      </c>
      <c r="J14640" s="3" t="e">
        <v>#NUM!</v>
      </c>
      <c r="K14640" s="3" t="e">
        <v>#NUM!</v>
      </c>
    </row>
    <row r="14641" spans="1:11" x14ac:dyDescent="0.35">
      <c r="A14641" s="1">
        <v>46081</v>
      </c>
      <c r="B14641" s="4" t="s">
        <v>2206</v>
      </c>
      <c r="C14641" s="2">
        <v>0</v>
      </c>
      <c r="D14641" s="2">
        <v>0</v>
      </c>
      <c r="E14641" s="2">
        <v>0</v>
      </c>
      <c r="F14641" s="2">
        <v>0</v>
      </c>
      <c r="G14641" s="5" t="e">
        <f>Table3[[#This Row],[PDD]]/Table3[[#This Row],[DC]]</f>
        <v>#DIV/0!</v>
      </c>
      <c r="H14641" s="5" t="e">
        <f>Table3[[#This Row],[PDD]]/Table3[[#This Row],[PL_CVM]]</f>
        <v>#DIV/0!</v>
      </c>
      <c r="I14641" t="s">
        <v>13</v>
      </c>
      <c r="J14641" s="3" t="e">
        <v>#NUM!</v>
      </c>
      <c r="K14641" s="3" t="e">
        <v>#NUM!</v>
      </c>
    </row>
    <row r="14642" spans="1:11" x14ac:dyDescent="0.35">
      <c r="A14642" s="1">
        <v>46081</v>
      </c>
      <c r="B14642" s="4" t="s">
        <v>2207</v>
      </c>
      <c r="C14642" s="2">
        <v>172599549.80000001</v>
      </c>
      <c r="D14642" s="2">
        <v>0</v>
      </c>
      <c r="E14642" s="2">
        <v>172263868.84209999</v>
      </c>
      <c r="F14642" s="2">
        <v>172263862.78</v>
      </c>
      <c r="G14642" s="5">
        <f>Table3[[#This Row],[PDD]]/Table3[[#This Row],[DC]]</f>
        <v>0</v>
      </c>
      <c r="H14642" s="5">
        <f>Table3[[#This Row],[PDD]]/Table3[[#This Row],[PL_CVM]]</f>
        <v>0</v>
      </c>
      <c r="I14642" t="s">
        <v>10</v>
      </c>
      <c r="J14642" s="3">
        <v>0.15012534082875401</v>
      </c>
      <c r="K14642" s="3">
        <v>0.15012534082875401</v>
      </c>
    </row>
    <row r="14643" spans="1:11" x14ac:dyDescent="0.35">
      <c r="A14643" s="1">
        <v>46081</v>
      </c>
      <c r="B14643" s="4" t="s">
        <v>2208</v>
      </c>
      <c r="C14643" s="2">
        <v>215880773.66</v>
      </c>
      <c r="D14643" s="2">
        <v>0</v>
      </c>
      <c r="E14643" s="2">
        <v>330548897.19520003</v>
      </c>
      <c r="F14643" s="2">
        <v>330545502.88</v>
      </c>
      <c r="G14643" s="5">
        <f>Table3[[#This Row],[PDD]]/Table3[[#This Row],[DC]]</f>
        <v>0</v>
      </c>
      <c r="H14643" s="5">
        <f>Table3[[#This Row],[PDD]]/Table3[[#This Row],[PL_CVM]]</f>
        <v>0</v>
      </c>
      <c r="I14643" t="s">
        <v>10</v>
      </c>
      <c r="J14643" s="3">
        <v>0</v>
      </c>
      <c r="K14643" s="3">
        <v>0</v>
      </c>
    </row>
    <row r="14644" spans="1:11" x14ac:dyDescent="0.35">
      <c r="A14644" s="1">
        <v>46081</v>
      </c>
      <c r="B14644" s="4" t="s">
        <v>2209</v>
      </c>
      <c r="C14644" s="2">
        <v>32878645.809999999</v>
      </c>
      <c r="D14644" s="2">
        <v>3669213.93</v>
      </c>
      <c r="E14644" s="2">
        <v>28720448.831900001</v>
      </c>
      <c r="F14644" s="2">
        <v>31811927.609999999</v>
      </c>
      <c r="G14644" s="5">
        <f>Table3[[#This Row],[PDD]]/Table3[[#This Row],[DC]]</f>
        <v>0.11159869391226609</v>
      </c>
      <c r="H14644" s="5">
        <f>Table3[[#This Row],[PDD]]/Table3[[#This Row],[PL_CVM]]</f>
        <v>0.11534082357356402</v>
      </c>
      <c r="I14644" t="s">
        <v>13</v>
      </c>
      <c r="J14644" s="3">
        <v>0.248169281347839</v>
      </c>
      <c r="K14644" s="3">
        <v>0.62908936101068302</v>
      </c>
    </row>
    <row r="14645" spans="1:11" x14ac:dyDescent="0.35">
      <c r="A14645" s="1">
        <v>46081</v>
      </c>
      <c r="B14645" s="4" t="s">
        <v>2210</v>
      </c>
      <c r="C14645" s="2">
        <v>277388327.60000002</v>
      </c>
      <c r="D14645" s="2">
        <v>233528.28</v>
      </c>
      <c r="E14645" s="2">
        <v>279659513.1063</v>
      </c>
      <c r="F14645" s="2">
        <v>279659358.81999999</v>
      </c>
      <c r="G14645" s="5">
        <f>Table3[[#This Row],[PDD]]/Table3[[#This Row],[DC]]</f>
        <v>8.4188214414253522E-4</v>
      </c>
      <c r="H14645" s="5">
        <f>Table3[[#This Row],[PDD]]/Table3[[#This Row],[PL_CVM]]</f>
        <v>8.3504546740489449E-4</v>
      </c>
      <c r="I14645" t="s">
        <v>10</v>
      </c>
      <c r="J14645" s="3">
        <v>0.201312168790412</v>
      </c>
      <c r="K14645" s="3">
        <v>0.201312168790412</v>
      </c>
    </row>
    <row r="14646" spans="1:11" x14ac:dyDescent="0.35">
      <c r="A14646" s="1">
        <v>46081</v>
      </c>
      <c r="B14646" s="4" t="s">
        <v>2211</v>
      </c>
      <c r="C14646" s="2">
        <v>107223043.33</v>
      </c>
      <c r="D14646" s="2">
        <v>0</v>
      </c>
      <c r="E14646" s="2">
        <v>184519631.324</v>
      </c>
      <c r="F14646" s="2">
        <v>184519349.40000001</v>
      </c>
      <c r="G14646" s="5">
        <f>Table3[[#This Row],[PDD]]/Table3[[#This Row],[DC]]</f>
        <v>0</v>
      </c>
      <c r="H14646" s="5">
        <f>Table3[[#This Row],[PDD]]/Table3[[#This Row],[PL_CVM]]</f>
        <v>0</v>
      </c>
      <c r="I14646" t="s">
        <v>10</v>
      </c>
      <c r="J14646" s="3">
        <v>1</v>
      </c>
      <c r="K14646" s="3">
        <v>1</v>
      </c>
    </row>
    <row r="14647" spans="1:11" x14ac:dyDescent="0.35">
      <c r="A14647" s="1">
        <v>46081</v>
      </c>
      <c r="B14647" s="4" t="s">
        <v>4079</v>
      </c>
      <c r="C14647" s="2">
        <v>2882418.24</v>
      </c>
      <c r="D14647" s="2">
        <v>20790.689999999999</v>
      </c>
      <c r="E14647" s="2">
        <v>2967243.8094000001</v>
      </c>
      <c r="F14647" s="2">
        <v>2967228.4</v>
      </c>
      <c r="G14647" s="5">
        <f>Table3[[#This Row],[PDD]]/Table3[[#This Row],[DC]]</f>
        <v>7.2129331238203649E-3</v>
      </c>
      <c r="H14647" s="5">
        <f>Table3[[#This Row],[PDD]]/Table3[[#This Row],[PL_CVM]]</f>
        <v>7.0067710325231449E-3</v>
      </c>
      <c r="I14647" t="s">
        <v>10</v>
      </c>
      <c r="J14647" s="3">
        <v>1</v>
      </c>
      <c r="K14647" s="3">
        <v>1</v>
      </c>
    </row>
    <row r="14648" spans="1:11" x14ac:dyDescent="0.35">
      <c r="A14648" s="1">
        <v>46081</v>
      </c>
      <c r="B14648" s="4" t="s">
        <v>2212</v>
      </c>
      <c r="C14648" s="2">
        <v>55154298.149999999</v>
      </c>
      <c r="D14648" s="2">
        <v>0</v>
      </c>
      <c r="E14648" s="2">
        <v>55498968.472499996</v>
      </c>
      <c r="F14648" s="2">
        <v>55499044.109999999</v>
      </c>
      <c r="G14648" s="5">
        <f>Table3[[#This Row],[PDD]]/Table3[[#This Row],[DC]]</f>
        <v>0</v>
      </c>
      <c r="H14648" s="5">
        <f>Table3[[#This Row],[PDD]]/Table3[[#This Row],[PL_CVM]]</f>
        <v>0</v>
      </c>
      <c r="I14648" t="s">
        <v>10</v>
      </c>
      <c r="J14648" s="3">
        <v>3.8939919551312902E-2</v>
      </c>
      <c r="K14648" s="3">
        <v>3.8939919551312902E-2</v>
      </c>
    </row>
    <row r="14649" spans="1:11" x14ac:dyDescent="0.35">
      <c r="A14649" s="1">
        <v>46081</v>
      </c>
      <c r="B14649" s="4" t="s">
        <v>2213</v>
      </c>
      <c r="C14649" s="2">
        <v>68184425.670000002</v>
      </c>
      <c r="D14649" s="2">
        <v>31552282.510000002</v>
      </c>
      <c r="E14649" s="2">
        <v>43888979.313500002</v>
      </c>
      <c r="F14649" s="2">
        <v>43887923.640000001</v>
      </c>
      <c r="G14649" s="5">
        <f>Table3[[#This Row],[PDD]]/Table3[[#This Row],[DC]]</f>
        <v>0.46274911315829231</v>
      </c>
      <c r="H14649" s="5">
        <f>Table3[[#This Row],[PDD]]/Table3[[#This Row],[PL_CVM]]</f>
        <v>0.7189285774559373</v>
      </c>
      <c r="I14649" t="s">
        <v>10</v>
      </c>
      <c r="J14649" s="3">
        <v>1</v>
      </c>
      <c r="K14649" s="3">
        <v>1</v>
      </c>
    </row>
    <row r="14650" spans="1:11" x14ac:dyDescent="0.35">
      <c r="A14650" s="1">
        <v>46081</v>
      </c>
      <c r="B14650" s="4" t="s">
        <v>2214</v>
      </c>
      <c r="C14650" s="2">
        <v>41317806.729999997</v>
      </c>
      <c r="D14650" s="2">
        <v>0</v>
      </c>
      <c r="E14650" s="2">
        <v>43459834.126500003</v>
      </c>
      <c r="F14650" s="2">
        <v>43459885.789999999</v>
      </c>
      <c r="G14650" s="5">
        <f>Table3[[#This Row],[PDD]]/Table3[[#This Row],[DC]]</f>
        <v>0</v>
      </c>
      <c r="H14650" s="5">
        <f>Table3[[#This Row],[PDD]]/Table3[[#This Row],[PL_CVM]]</f>
        <v>0</v>
      </c>
      <c r="I14650" t="s">
        <v>10</v>
      </c>
      <c r="J14650" s="3">
        <v>1</v>
      </c>
      <c r="K14650" s="3">
        <v>1</v>
      </c>
    </row>
    <row r="14651" spans="1:11" x14ac:dyDescent="0.35">
      <c r="A14651" s="1">
        <v>46081</v>
      </c>
      <c r="B14651" s="4" t="s">
        <v>2215</v>
      </c>
      <c r="C14651" s="2">
        <v>0</v>
      </c>
      <c r="D14651" s="2">
        <v>0</v>
      </c>
      <c r="E14651" s="2">
        <v>14965901.8619</v>
      </c>
      <c r="F14651" s="2">
        <v>14965912.970000001</v>
      </c>
      <c r="G14651" s="5" t="e">
        <f>Table3[[#This Row],[PDD]]/Table3[[#This Row],[DC]]</f>
        <v>#DIV/0!</v>
      </c>
      <c r="H14651" s="5">
        <f>Table3[[#This Row],[PDD]]/Table3[[#This Row],[PL_CVM]]</f>
        <v>0</v>
      </c>
      <c r="I14651" t="s">
        <v>10</v>
      </c>
      <c r="J14651" s="3">
        <v>0.19223972994399599</v>
      </c>
      <c r="K14651" s="3">
        <v>0.19223972994399599</v>
      </c>
    </row>
    <row r="14652" spans="1:11" x14ac:dyDescent="0.35">
      <c r="A14652" s="1">
        <v>46081</v>
      </c>
      <c r="B14652" s="4" t="s">
        <v>2216</v>
      </c>
      <c r="C14652" s="2">
        <v>25425241.670000002</v>
      </c>
      <c r="D14652" s="2">
        <v>0</v>
      </c>
      <c r="E14652" s="2">
        <v>26602851.683200002</v>
      </c>
      <c r="F14652" s="2">
        <v>26602944.039999999</v>
      </c>
      <c r="G14652" s="5">
        <f>Table3[[#This Row],[PDD]]/Table3[[#This Row],[DC]]</f>
        <v>0</v>
      </c>
      <c r="H14652" s="5">
        <f>Table3[[#This Row],[PDD]]/Table3[[#This Row],[PL_CVM]]</f>
        <v>0</v>
      </c>
      <c r="I14652" t="s">
        <v>10</v>
      </c>
      <c r="J14652" s="3">
        <v>1</v>
      </c>
      <c r="K14652" s="3">
        <v>1</v>
      </c>
    </row>
    <row r="14653" spans="1:11" x14ac:dyDescent="0.35">
      <c r="A14653" s="1">
        <v>46081</v>
      </c>
      <c r="B14653" s="4" t="s">
        <v>2217</v>
      </c>
      <c r="C14653" s="2">
        <v>0</v>
      </c>
      <c r="D14653" s="2">
        <v>0</v>
      </c>
      <c r="E14653" s="2">
        <v>42045621.4287</v>
      </c>
      <c r="F14653" s="2">
        <v>42045675.840000004</v>
      </c>
      <c r="G14653" s="5" t="e">
        <f>Table3[[#This Row],[PDD]]/Table3[[#This Row],[DC]]</f>
        <v>#DIV/0!</v>
      </c>
      <c r="H14653" s="5">
        <f>Table3[[#This Row],[PDD]]/Table3[[#This Row],[PL_CVM]]</f>
        <v>0</v>
      </c>
      <c r="I14653" t="s">
        <v>10</v>
      </c>
      <c r="J14653" s="3">
        <v>1</v>
      </c>
      <c r="K14653" s="3">
        <v>1</v>
      </c>
    </row>
    <row r="14654" spans="1:11" x14ac:dyDescent="0.35">
      <c r="A14654" s="1">
        <v>46081</v>
      </c>
      <c r="B14654" s="4" t="s">
        <v>2218</v>
      </c>
      <c r="C14654" s="2">
        <v>0</v>
      </c>
      <c r="D14654" s="2">
        <v>0</v>
      </c>
      <c r="E14654" s="2">
        <v>216404094.09999999</v>
      </c>
      <c r="F14654" s="2">
        <v>216403638.38999999</v>
      </c>
      <c r="G14654" s="5" t="e">
        <f>Table3[[#This Row],[PDD]]/Table3[[#This Row],[DC]]</f>
        <v>#DIV/0!</v>
      </c>
      <c r="H14654" s="5">
        <f>Table3[[#This Row],[PDD]]/Table3[[#This Row],[PL_CVM]]</f>
        <v>0</v>
      </c>
      <c r="I14654" t="s">
        <v>10</v>
      </c>
      <c r="J14654" s="3">
        <v>0.20730380396255199</v>
      </c>
      <c r="K14654" s="3">
        <v>0.20730380396255199</v>
      </c>
    </row>
    <row r="14655" spans="1:11" x14ac:dyDescent="0.35">
      <c r="A14655" s="1">
        <v>46081</v>
      </c>
      <c r="B14655" s="4" t="s">
        <v>2219</v>
      </c>
      <c r="C14655" s="2">
        <v>238954551.12</v>
      </c>
      <c r="D14655" s="2">
        <v>26850333.18</v>
      </c>
      <c r="E14655" s="2">
        <v>265507256.23359999</v>
      </c>
      <c r="F14655" s="2">
        <v>266472179.41999999</v>
      </c>
      <c r="G14655" s="5">
        <f>Table3[[#This Row],[PDD]]/Table3[[#This Row],[DC]]</f>
        <v>0.11236585808535655</v>
      </c>
      <c r="H14655" s="5">
        <f>Table3[[#This Row],[PDD]]/Table3[[#This Row],[PL_CVM]]</f>
        <v>0.10076223806343348</v>
      </c>
      <c r="I14655" t="s">
        <v>10</v>
      </c>
      <c r="J14655" s="3">
        <v>2.3636062993617798E-2</v>
      </c>
      <c r="K14655" s="3">
        <v>0.362431436333085</v>
      </c>
    </row>
    <row r="14656" spans="1:11" x14ac:dyDescent="0.35">
      <c r="A14656" s="1">
        <v>46081</v>
      </c>
      <c r="B14656" s="4" t="s">
        <v>2220</v>
      </c>
      <c r="C14656" s="2">
        <v>18637219.899999999</v>
      </c>
      <c r="D14656" s="2">
        <v>0</v>
      </c>
      <c r="E14656" s="2">
        <v>19286205.642999999</v>
      </c>
      <c r="F14656" s="2">
        <v>19286598.960000001</v>
      </c>
      <c r="G14656" s="5">
        <f>Table3[[#This Row],[PDD]]/Table3[[#This Row],[DC]]</f>
        <v>0</v>
      </c>
      <c r="H14656" s="5">
        <f>Table3[[#This Row],[PDD]]/Table3[[#This Row],[PL_CVM]]</f>
        <v>0</v>
      </c>
      <c r="I14656" t="s">
        <v>10</v>
      </c>
      <c r="J14656" s="3">
        <v>0.94740614520160105</v>
      </c>
      <c r="K14656" s="3">
        <v>0.94740614520160105</v>
      </c>
    </row>
    <row r="14657" spans="1:11" x14ac:dyDescent="0.35">
      <c r="A14657" s="1">
        <v>46081</v>
      </c>
      <c r="B14657" s="4" t="s">
        <v>2221</v>
      </c>
      <c r="C14657" s="2">
        <v>481943455.81999999</v>
      </c>
      <c r="D14657" s="2">
        <v>0</v>
      </c>
      <c r="E14657" s="2">
        <v>241026309.9517</v>
      </c>
      <c r="F14657" s="2">
        <v>241026035.99000001</v>
      </c>
      <c r="G14657" s="5">
        <f>Table3[[#This Row],[PDD]]/Table3[[#This Row],[DC]]</f>
        <v>0</v>
      </c>
      <c r="H14657" s="5">
        <f>Table3[[#This Row],[PDD]]/Table3[[#This Row],[PL_CVM]]</f>
        <v>0</v>
      </c>
      <c r="I14657" t="s">
        <v>10</v>
      </c>
      <c r="J14657" s="3">
        <v>0</v>
      </c>
      <c r="K14657" s="3">
        <v>0</v>
      </c>
    </row>
    <row r="14658" spans="1:11" x14ac:dyDescent="0.35">
      <c r="A14658" s="1">
        <v>46081</v>
      </c>
      <c r="B14658" s="4" t="s">
        <v>2222</v>
      </c>
      <c r="C14658" s="2">
        <v>770810.25</v>
      </c>
      <c r="D14658" s="2">
        <v>0</v>
      </c>
      <c r="E14658" s="2">
        <v>1345507.7209999999</v>
      </c>
      <c r="F14658" s="2">
        <v>1345501.07</v>
      </c>
      <c r="G14658" s="5">
        <f>Table3[[#This Row],[PDD]]/Table3[[#This Row],[DC]]</f>
        <v>0</v>
      </c>
      <c r="H14658" s="5">
        <f>Table3[[#This Row],[PDD]]/Table3[[#This Row],[PL_CVM]]</f>
        <v>0</v>
      </c>
      <c r="I14658" t="s">
        <v>10</v>
      </c>
      <c r="J14658" s="3">
        <v>1</v>
      </c>
      <c r="K14658" s="3">
        <v>1</v>
      </c>
    </row>
    <row r="14659" spans="1:11" x14ac:dyDescent="0.35">
      <c r="A14659" s="1">
        <v>46081</v>
      </c>
      <c r="B14659" s="4" t="s">
        <v>2223</v>
      </c>
      <c r="C14659" s="2">
        <v>271610809.19999999</v>
      </c>
      <c r="D14659" s="2">
        <v>0</v>
      </c>
      <c r="E14659" s="2">
        <v>315857952.35650003</v>
      </c>
      <c r="F14659" s="2">
        <v>315858537.27999997</v>
      </c>
      <c r="G14659" s="5">
        <f>Table3[[#This Row],[PDD]]/Table3[[#This Row],[DC]]</f>
        <v>0</v>
      </c>
      <c r="H14659" s="5">
        <f>Table3[[#This Row],[PDD]]/Table3[[#This Row],[PL_CVM]]</f>
        <v>0</v>
      </c>
      <c r="I14659" t="s">
        <v>10</v>
      </c>
      <c r="J14659" s="3">
        <v>0</v>
      </c>
      <c r="K14659" s="3">
        <v>0</v>
      </c>
    </row>
    <row r="14660" spans="1:11" x14ac:dyDescent="0.35">
      <c r="A14660" s="1">
        <v>46081</v>
      </c>
      <c r="B14660" s="4" t="s">
        <v>2224</v>
      </c>
      <c r="C14660" s="2">
        <v>0</v>
      </c>
      <c r="D14660" s="2">
        <v>0</v>
      </c>
      <c r="E14660" s="2">
        <v>29196152.403499998</v>
      </c>
      <c r="F14660" s="2">
        <v>29196229.719999999</v>
      </c>
      <c r="G14660" s="5" t="e">
        <f>Table3[[#This Row],[PDD]]/Table3[[#This Row],[DC]]</f>
        <v>#DIV/0!</v>
      </c>
      <c r="H14660" s="5">
        <f>Table3[[#This Row],[PDD]]/Table3[[#This Row],[PL_CVM]]</f>
        <v>0</v>
      </c>
      <c r="I14660" t="s">
        <v>10</v>
      </c>
      <c r="J14660" s="3">
        <v>0</v>
      </c>
      <c r="K14660" s="3">
        <v>0</v>
      </c>
    </row>
    <row r="14661" spans="1:11" x14ac:dyDescent="0.35">
      <c r="A14661" s="1">
        <v>46081</v>
      </c>
      <c r="B14661" s="4" t="s">
        <v>2225</v>
      </c>
      <c r="C14661" s="2">
        <v>22803431.649999999</v>
      </c>
      <c r="D14661" s="2">
        <v>8283126.8200000003</v>
      </c>
      <c r="E14661" s="2">
        <v>15416712.594000001</v>
      </c>
      <c r="F14661" s="2">
        <v>15416740.710000001</v>
      </c>
      <c r="G14661" s="5">
        <f>Table3[[#This Row],[PDD]]/Table3[[#This Row],[DC]]</f>
        <v>0.36324036430718537</v>
      </c>
      <c r="H14661" s="5">
        <f>Table3[[#This Row],[PDD]]/Table3[[#This Row],[PL_CVM]]</f>
        <v>0.53728132137729911</v>
      </c>
      <c r="I14661" t="s">
        <v>10</v>
      </c>
      <c r="J14661" s="3">
        <v>1</v>
      </c>
      <c r="K14661" s="3">
        <v>1</v>
      </c>
    </row>
    <row r="14662" spans="1:11" x14ac:dyDescent="0.35">
      <c r="A14662" s="1">
        <v>46081</v>
      </c>
      <c r="B14662" s="4" t="s">
        <v>2226</v>
      </c>
      <c r="C14662" s="2">
        <v>468340597.27999997</v>
      </c>
      <c r="D14662" s="2">
        <v>0</v>
      </c>
      <c r="E14662" s="2">
        <v>863041284.56369996</v>
      </c>
      <c r="F14662" s="2">
        <v>863041970.25</v>
      </c>
      <c r="G14662" s="5">
        <f>Table3[[#This Row],[PDD]]/Table3[[#This Row],[DC]]</f>
        <v>0</v>
      </c>
      <c r="H14662" s="5">
        <f>Table3[[#This Row],[PDD]]/Table3[[#This Row],[PL_CVM]]</f>
        <v>0</v>
      </c>
      <c r="I14662" t="s">
        <v>10</v>
      </c>
      <c r="J14662" s="3">
        <v>1</v>
      </c>
      <c r="K14662" s="3">
        <v>1</v>
      </c>
    </row>
    <row r="14663" spans="1:11" x14ac:dyDescent="0.35">
      <c r="A14663" s="1">
        <v>46081</v>
      </c>
      <c r="B14663" s="4" t="s">
        <v>2227</v>
      </c>
      <c r="C14663" s="2">
        <v>169043281.03</v>
      </c>
      <c r="D14663" s="2">
        <v>0</v>
      </c>
      <c r="E14663" s="2">
        <v>170897958.4411</v>
      </c>
      <c r="F14663" s="2">
        <v>170897463.49000001</v>
      </c>
      <c r="G14663" s="5">
        <f>Table3[[#This Row],[PDD]]/Table3[[#This Row],[DC]]</f>
        <v>0</v>
      </c>
      <c r="H14663" s="5">
        <f>Table3[[#This Row],[PDD]]/Table3[[#This Row],[PL_CVM]]</f>
        <v>0</v>
      </c>
      <c r="I14663" t="s">
        <v>10</v>
      </c>
      <c r="J14663" s="3">
        <v>0.32160061106196502</v>
      </c>
      <c r="K14663" s="3">
        <v>0.32160061106196502</v>
      </c>
    </row>
    <row r="14664" spans="1:11" x14ac:dyDescent="0.35">
      <c r="A14664" s="1">
        <v>46081</v>
      </c>
      <c r="B14664" s="4" t="s">
        <v>2228</v>
      </c>
      <c r="C14664" s="2">
        <v>5030568.9800000004</v>
      </c>
      <c r="D14664" s="2">
        <v>0</v>
      </c>
      <c r="E14664" s="2">
        <v>983939.88450000004</v>
      </c>
      <c r="F14664" s="2">
        <v>983940.48</v>
      </c>
      <c r="G14664" s="5">
        <f>Table3[[#This Row],[PDD]]/Table3[[#This Row],[DC]]</f>
        <v>0</v>
      </c>
      <c r="H14664" s="5">
        <f>Table3[[#This Row],[PDD]]/Table3[[#This Row],[PL_CVM]]</f>
        <v>0</v>
      </c>
      <c r="I14664" t="s">
        <v>10</v>
      </c>
      <c r="J14664" s="3">
        <v>0</v>
      </c>
      <c r="K14664" s="3">
        <v>0</v>
      </c>
    </row>
    <row r="14665" spans="1:11" x14ac:dyDescent="0.35">
      <c r="A14665" s="1">
        <v>46081</v>
      </c>
      <c r="B14665" s="4" t="s">
        <v>3451</v>
      </c>
      <c r="C14665" s="2">
        <v>4740433.43</v>
      </c>
      <c r="D14665" s="2">
        <v>1119230.04</v>
      </c>
      <c r="E14665" s="2">
        <v>3921571.8530000001</v>
      </c>
      <c r="F14665" s="2">
        <v>3921551.51</v>
      </c>
      <c r="G14665" s="5">
        <f>Table3[[#This Row],[PDD]]/Table3[[#This Row],[DC]]</f>
        <v>0.23610289154508812</v>
      </c>
      <c r="H14665" s="5">
        <f>Table3[[#This Row],[PDD]]/Table3[[#This Row],[PL_CVM]]</f>
        <v>0.28540490597814439</v>
      </c>
      <c r="I14665" t="s">
        <v>10</v>
      </c>
      <c r="J14665" s="3">
        <v>0</v>
      </c>
      <c r="K14665" s="3">
        <v>0</v>
      </c>
    </row>
    <row r="14666" spans="1:11" x14ac:dyDescent="0.35">
      <c r="A14666" s="1">
        <v>46081</v>
      </c>
      <c r="B14666" s="4" t="s">
        <v>3768</v>
      </c>
      <c r="C14666" s="2">
        <v>0</v>
      </c>
      <c r="D14666" s="2">
        <v>0</v>
      </c>
      <c r="E14666" s="2">
        <v>0</v>
      </c>
      <c r="F14666" s="2">
        <v>0</v>
      </c>
      <c r="G14666" s="5" t="e">
        <f>Table3[[#This Row],[PDD]]/Table3[[#This Row],[DC]]</f>
        <v>#DIV/0!</v>
      </c>
      <c r="H14666" s="5" t="e">
        <f>Table3[[#This Row],[PDD]]/Table3[[#This Row],[PL_CVM]]</f>
        <v>#DIV/0!</v>
      </c>
      <c r="I14666" t="s">
        <v>13</v>
      </c>
      <c r="J14666" s="3" t="e">
        <v>#NUM!</v>
      </c>
      <c r="K14666" s="3" t="e">
        <v>#NUM!</v>
      </c>
    </row>
    <row r="14667" spans="1:11" x14ac:dyDescent="0.35">
      <c r="A14667" s="1">
        <v>46081</v>
      </c>
      <c r="B14667" s="4" t="s">
        <v>2230</v>
      </c>
      <c r="C14667" s="2">
        <v>0</v>
      </c>
      <c r="D14667" s="2">
        <v>0</v>
      </c>
      <c r="E14667" s="2">
        <v>46917144.163999997</v>
      </c>
      <c r="F14667" s="2">
        <v>46917052.950000003</v>
      </c>
      <c r="G14667" s="5" t="e">
        <f>Table3[[#This Row],[PDD]]/Table3[[#This Row],[DC]]</f>
        <v>#DIV/0!</v>
      </c>
      <c r="H14667" s="5">
        <f>Table3[[#This Row],[PDD]]/Table3[[#This Row],[PL_CVM]]</f>
        <v>0</v>
      </c>
      <c r="I14667" t="s">
        <v>10</v>
      </c>
      <c r="J14667" s="3">
        <v>1</v>
      </c>
      <c r="K14667" s="3">
        <v>1</v>
      </c>
    </row>
    <row r="14668" spans="1:11" x14ac:dyDescent="0.35">
      <c r="A14668" s="1">
        <v>46081</v>
      </c>
      <c r="B14668" s="4" t="s">
        <v>2231</v>
      </c>
      <c r="C14668" s="2">
        <v>1594018720.6700001</v>
      </c>
      <c r="D14668" s="2">
        <v>117339085.28</v>
      </c>
      <c r="E14668" s="2">
        <v>1703083128.6034999</v>
      </c>
      <c r="F14668" s="2">
        <v>1703086154.01</v>
      </c>
      <c r="G14668" s="5">
        <f>Table3[[#This Row],[PDD]]/Table3[[#This Row],[DC]]</f>
        <v>7.361211242906851E-2</v>
      </c>
      <c r="H14668" s="5">
        <f>Table3[[#This Row],[PDD]]/Table3[[#This Row],[PL_CVM]]</f>
        <v>6.8897915119396261E-2</v>
      </c>
      <c r="I14668" t="s">
        <v>10</v>
      </c>
      <c r="J14668" s="3">
        <v>0.175465623379604</v>
      </c>
      <c r="K14668" s="3">
        <v>0.312277829659728</v>
      </c>
    </row>
    <row r="14669" spans="1:11" x14ac:dyDescent="0.35">
      <c r="A14669" s="1">
        <v>46081</v>
      </c>
      <c r="B14669" s="4" t="s">
        <v>2232</v>
      </c>
      <c r="C14669" s="2">
        <v>290156274.30000001</v>
      </c>
      <c r="D14669" s="2">
        <v>0</v>
      </c>
      <c r="E14669" s="2">
        <v>290061260.59320003</v>
      </c>
      <c r="F14669" s="2">
        <v>290060600.18000001</v>
      </c>
      <c r="G14669" s="5">
        <f>Table3[[#This Row],[PDD]]/Table3[[#This Row],[DC]]</f>
        <v>0</v>
      </c>
      <c r="H14669" s="5">
        <f>Table3[[#This Row],[PDD]]/Table3[[#This Row],[PL_CVM]]</f>
        <v>0</v>
      </c>
      <c r="I14669" t="s">
        <v>10</v>
      </c>
      <c r="J14669" s="3">
        <v>0</v>
      </c>
      <c r="K14669" s="3">
        <v>0</v>
      </c>
    </row>
    <row r="14670" spans="1:11" x14ac:dyDescent="0.35">
      <c r="A14670" s="1">
        <v>46081</v>
      </c>
      <c r="B14670" s="4" t="s">
        <v>2233</v>
      </c>
      <c r="C14670" s="2">
        <v>8518982.4199999999</v>
      </c>
      <c r="D14670" s="2">
        <v>0</v>
      </c>
      <c r="E14670" s="2">
        <v>8309334.0999999996</v>
      </c>
      <c r="F14670" s="2">
        <v>8309368.0199999996</v>
      </c>
      <c r="G14670" s="5">
        <f>Table3[[#This Row],[PDD]]/Table3[[#This Row],[DC]]</f>
        <v>0</v>
      </c>
      <c r="H14670" s="5">
        <f>Table3[[#This Row],[PDD]]/Table3[[#This Row],[PL_CVM]]</f>
        <v>0</v>
      </c>
      <c r="I14670" t="s">
        <v>10</v>
      </c>
      <c r="J14670" s="3">
        <v>0</v>
      </c>
      <c r="K14670" s="3">
        <v>0</v>
      </c>
    </row>
    <row r="14671" spans="1:11" x14ac:dyDescent="0.35">
      <c r="A14671" s="1">
        <v>46081</v>
      </c>
      <c r="B14671" s="4" t="s">
        <v>2234</v>
      </c>
      <c r="C14671" s="2">
        <v>0</v>
      </c>
      <c r="D14671" s="2">
        <v>0</v>
      </c>
      <c r="E14671" s="2">
        <v>652900850.60640001</v>
      </c>
      <c r="F14671" s="2">
        <v>652902788.04999995</v>
      </c>
      <c r="G14671" s="5" t="e">
        <f>Table3[[#This Row],[PDD]]/Table3[[#This Row],[DC]]</f>
        <v>#DIV/0!</v>
      </c>
      <c r="H14671" s="5">
        <f>Table3[[#This Row],[PDD]]/Table3[[#This Row],[PL_CVM]]</f>
        <v>0</v>
      </c>
      <c r="I14671" t="s">
        <v>10</v>
      </c>
      <c r="J14671" s="3">
        <v>1</v>
      </c>
      <c r="K14671" s="3">
        <v>1</v>
      </c>
    </row>
    <row r="14672" spans="1:11" x14ac:dyDescent="0.35">
      <c r="A14672" s="1">
        <v>46081</v>
      </c>
      <c r="B14672" s="4" t="s">
        <v>2235</v>
      </c>
      <c r="C14672" s="2">
        <v>24138589.43</v>
      </c>
      <c r="D14672" s="2">
        <v>0</v>
      </c>
      <c r="E14672" s="2">
        <v>25347068.172400001</v>
      </c>
      <c r="F14672" s="2">
        <v>25347097.350000001</v>
      </c>
      <c r="G14672" s="5">
        <f>Table3[[#This Row],[PDD]]/Table3[[#This Row],[DC]]</f>
        <v>0</v>
      </c>
      <c r="H14672" s="5">
        <f>Table3[[#This Row],[PDD]]/Table3[[#This Row],[PL_CVM]]</f>
        <v>0</v>
      </c>
      <c r="I14672" t="s">
        <v>10</v>
      </c>
      <c r="J14672" s="3">
        <v>0.57807958012102501</v>
      </c>
      <c r="K14672" s="3">
        <v>0.57807958012102501</v>
      </c>
    </row>
    <row r="14673" spans="1:11" x14ac:dyDescent="0.35">
      <c r="A14673" s="1">
        <v>46081</v>
      </c>
      <c r="B14673" s="4" t="s">
        <v>2236</v>
      </c>
      <c r="C14673" s="2">
        <v>0</v>
      </c>
      <c r="D14673" s="2">
        <v>0</v>
      </c>
      <c r="E14673" s="2">
        <v>14870571.161599999</v>
      </c>
      <c r="F14673" s="2">
        <v>14905123.66</v>
      </c>
      <c r="G14673" s="5" t="e">
        <f>Table3[[#This Row],[PDD]]/Table3[[#This Row],[DC]]</f>
        <v>#DIV/0!</v>
      </c>
      <c r="H14673" s="5">
        <f>Table3[[#This Row],[PDD]]/Table3[[#This Row],[PL_CVM]]</f>
        <v>0</v>
      </c>
      <c r="I14673" t="s">
        <v>10</v>
      </c>
      <c r="J14673" s="3">
        <v>0</v>
      </c>
      <c r="K14673" s="3">
        <v>0</v>
      </c>
    </row>
    <row r="14674" spans="1:11" x14ac:dyDescent="0.35">
      <c r="A14674" s="1">
        <v>46081</v>
      </c>
      <c r="B14674" s="4" t="s">
        <v>2237</v>
      </c>
      <c r="C14674" s="2">
        <v>0</v>
      </c>
      <c r="D14674" s="2">
        <v>0</v>
      </c>
      <c r="E14674" s="2">
        <v>181091170.24649999</v>
      </c>
      <c r="F14674" s="2">
        <v>180584757.75</v>
      </c>
      <c r="G14674" s="5" t="e">
        <f>Table3[[#This Row],[PDD]]/Table3[[#This Row],[DC]]</f>
        <v>#DIV/0!</v>
      </c>
      <c r="H14674" s="5">
        <f>Table3[[#This Row],[PDD]]/Table3[[#This Row],[PL_CVM]]</f>
        <v>0</v>
      </c>
      <c r="I14674" t="s">
        <v>10</v>
      </c>
      <c r="J14674" s="3">
        <v>1</v>
      </c>
      <c r="K14674" s="3">
        <v>1</v>
      </c>
    </row>
    <row r="14675" spans="1:11" x14ac:dyDescent="0.35">
      <c r="A14675" s="1">
        <v>46081</v>
      </c>
      <c r="B14675" s="4" t="s">
        <v>2238</v>
      </c>
      <c r="C14675" s="2">
        <v>167968861.02000001</v>
      </c>
      <c r="D14675" s="2">
        <v>0</v>
      </c>
      <c r="E14675" s="2">
        <v>128670080</v>
      </c>
      <c r="F14675" s="2">
        <v>128670083.98</v>
      </c>
      <c r="G14675" s="5">
        <f>Table3[[#This Row],[PDD]]/Table3[[#This Row],[DC]]</f>
        <v>0</v>
      </c>
      <c r="H14675" s="5">
        <f>Table3[[#This Row],[PDD]]/Table3[[#This Row],[PL_CVM]]</f>
        <v>0</v>
      </c>
      <c r="I14675" t="s">
        <v>10</v>
      </c>
      <c r="J14675" s="3">
        <v>0</v>
      </c>
      <c r="K14675" s="3">
        <v>0</v>
      </c>
    </row>
    <row r="14676" spans="1:11" x14ac:dyDescent="0.35">
      <c r="A14676" s="1">
        <v>46081</v>
      </c>
      <c r="B14676" s="4" t="s">
        <v>2239</v>
      </c>
      <c r="C14676" s="2">
        <v>281178010.63</v>
      </c>
      <c r="D14676" s="2">
        <v>108500549.72</v>
      </c>
      <c r="E14676" s="2">
        <v>200774138.99000001</v>
      </c>
      <c r="F14676" s="2">
        <v>200774251.97</v>
      </c>
      <c r="G14676" s="5">
        <f>Table3[[#This Row],[PDD]]/Table3[[#This Row],[DC]]</f>
        <v>0.38587850264996376</v>
      </c>
      <c r="H14676" s="5">
        <f>Table3[[#This Row],[PDD]]/Table3[[#This Row],[PL_CVM]]</f>
        <v>0.54041067843805146</v>
      </c>
      <c r="I14676" t="s">
        <v>10</v>
      </c>
      <c r="J14676" s="3">
        <v>0.75086212053191104</v>
      </c>
      <c r="K14676" s="3">
        <v>0.75086212053191104</v>
      </c>
    </row>
    <row r="14677" spans="1:11" x14ac:dyDescent="0.35">
      <c r="A14677" s="1">
        <v>46081</v>
      </c>
      <c r="B14677" s="4" t="s">
        <v>2240</v>
      </c>
      <c r="C14677" s="2">
        <v>0</v>
      </c>
      <c r="D14677" s="2">
        <v>0</v>
      </c>
      <c r="E14677" s="2">
        <v>0</v>
      </c>
      <c r="F14677" s="2">
        <v>0</v>
      </c>
      <c r="G14677" s="5" t="e">
        <f>Table3[[#This Row],[PDD]]/Table3[[#This Row],[DC]]</f>
        <v>#DIV/0!</v>
      </c>
      <c r="H14677" s="5" t="e">
        <f>Table3[[#This Row],[PDD]]/Table3[[#This Row],[PL_CVM]]</f>
        <v>#DIV/0!</v>
      </c>
      <c r="I14677" t="s">
        <v>13</v>
      </c>
      <c r="J14677" s="3" t="e">
        <v>#NUM!</v>
      </c>
      <c r="K14677" s="3" t="e">
        <v>#NUM!</v>
      </c>
    </row>
    <row r="14678" spans="1:11" x14ac:dyDescent="0.35">
      <c r="A14678" s="1">
        <v>46081</v>
      </c>
      <c r="B14678" s="4" t="s">
        <v>2241</v>
      </c>
      <c r="C14678" s="2">
        <v>0</v>
      </c>
      <c r="D14678" s="2">
        <v>0</v>
      </c>
      <c r="E14678" s="2">
        <v>175385869.40349999</v>
      </c>
      <c r="F14678" s="2">
        <v>175386374.37</v>
      </c>
      <c r="G14678" s="5" t="e">
        <f>Table3[[#This Row],[PDD]]/Table3[[#This Row],[DC]]</f>
        <v>#DIV/0!</v>
      </c>
      <c r="H14678" s="5">
        <f>Table3[[#This Row],[PDD]]/Table3[[#This Row],[PL_CVM]]</f>
        <v>0</v>
      </c>
      <c r="I14678" t="s">
        <v>10</v>
      </c>
      <c r="J14678" s="3">
        <v>7.1903876583048906E-2</v>
      </c>
      <c r="K14678" s="3">
        <v>0.47314479814497501</v>
      </c>
    </row>
    <row r="14679" spans="1:11" x14ac:dyDescent="0.35">
      <c r="A14679" s="1">
        <v>46081</v>
      </c>
      <c r="B14679" s="4" t="s">
        <v>2242</v>
      </c>
      <c r="C14679" s="2">
        <v>122366452.14</v>
      </c>
      <c r="D14679" s="2">
        <v>0</v>
      </c>
      <c r="E14679" s="2">
        <v>122843057.1883</v>
      </c>
      <c r="F14679" s="2">
        <v>122842804.87</v>
      </c>
      <c r="G14679" s="5">
        <f>Table3[[#This Row],[PDD]]/Table3[[#This Row],[DC]]</f>
        <v>0</v>
      </c>
      <c r="H14679" s="5">
        <f>Table3[[#This Row],[PDD]]/Table3[[#This Row],[PL_CVM]]</f>
        <v>0</v>
      </c>
      <c r="I14679" t="s">
        <v>10</v>
      </c>
      <c r="J14679" s="3">
        <v>0.30608253390474199</v>
      </c>
      <c r="K14679" s="3">
        <v>0.30608253390474199</v>
      </c>
    </row>
    <row r="14680" spans="1:11" x14ac:dyDescent="0.35">
      <c r="A14680" s="1">
        <v>46081</v>
      </c>
      <c r="B14680" s="4" t="s">
        <v>2243</v>
      </c>
      <c r="C14680" s="2">
        <v>110890629.98999999</v>
      </c>
      <c r="D14680" s="2">
        <v>2635817.0499999998</v>
      </c>
      <c r="E14680" s="2">
        <v>109133318.677</v>
      </c>
      <c r="F14680" s="2">
        <v>109133527.53</v>
      </c>
      <c r="G14680" s="5">
        <f>Table3[[#This Row],[PDD]]/Table3[[#This Row],[DC]]</f>
        <v>2.37695200238081E-2</v>
      </c>
      <c r="H14680" s="5">
        <f>Table3[[#This Row],[PDD]]/Table3[[#This Row],[PL_CVM]]</f>
        <v>2.4152220767127985E-2</v>
      </c>
      <c r="I14680" t="s">
        <v>10</v>
      </c>
      <c r="J14680" s="3">
        <v>0.28326877641736398</v>
      </c>
      <c r="K14680" s="3">
        <v>0.28326877641736398</v>
      </c>
    </row>
    <row r="14681" spans="1:11" x14ac:dyDescent="0.35">
      <c r="A14681" s="1">
        <v>46081</v>
      </c>
      <c r="B14681" s="4" t="s">
        <v>2244</v>
      </c>
      <c r="C14681" s="2">
        <v>7720820.1699999999</v>
      </c>
      <c r="D14681" s="2">
        <v>188555.73</v>
      </c>
      <c r="E14681" s="2">
        <v>7890784.1827999996</v>
      </c>
      <c r="F14681" s="2">
        <v>7890751.0300000003</v>
      </c>
      <c r="G14681" s="5">
        <f>Table3[[#This Row],[PDD]]/Table3[[#This Row],[DC]]</f>
        <v>2.4421722802540034E-2</v>
      </c>
      <c r="H14681" s="5">
        <f>Table3[[#This Row],[PDD]]/Table3[[#This Row],[PL_CVM]]</f>
        <v>2.3895790056374395E-2</v>
      </c>
      <c r="I14681" t="s">
        <v>10</v>
      </c>
      <c r="J14681" s="3">
        <v>0.81779020970640603</v>
      </c>
      <c r="K14681" s="3">
        <v>0.81779020970640603</v>
      </c>
    </row>
    <row r="14682" spans="1:11" x14ac:dyDescent="0.35">
      <c r="A14682" s="1">
        <v>46081</v>
      </c>
      <c r="B14682" s="4" t="s">
        <v>2245</v>
      </c>
      <c r="C14682" s="2">
        <v>26755092.850000001</v>
      </c>
      <c r="D14682" s="2">
        <v>0</v>
      </c>
      <c r="E14682" s="2">
        <v>38696000</v>
      </c>
      <c r="F14682" s="2">
        <v>38696111</v>
      </c>
      <c r="G14682" s="5">
        <f>Table3[[#This Row],[PDD]]/Table3[[#This Row],[DC]]</f>
        <v>0</v>
      </c>
      <c r="H14682" s="5">
        <f>Table3[[#This Row],[PDD]]/Table3[[#This Row],[PL_CVM]]</f>
        <v>0</v>
      </c>
      <c r="I14682" t="s">
        <v>10</v>
      </c>
      <c r="J14682" s="3">
        <v>1</v>
      </c>
      <c r="K14682" s="3">
        <v>1</v>
      </c>
    </row>
    <row r="14683" spans="1:11" x14ac:dyDescent="0.35">
      <c r="A14683" s="1">
        <v>46081</v>
      </c>
      <c r="B14683" s="4" t="s">
        <v>2246</v>
      </c>
      <c r="C14683" s="2">
        <v>28345590.960000001</v>
      </c>
      <c r="D14683" s="2">
        <v>0</v>
      </c>
      <c r="E14683" s="2">
        <v>33792817.730099998</v>
      </c>
      <c r="F14683" s="2">
        <v>17779357.68</v>
      </c>
      <c r="G14683" s="5">
        <f>Table3[[#This Row],[PDD]]/Table3[[#This Row],[DC]]</f>
        <v>0</v>
      </c>
      <c r="H14683" s="5">
        <f>Table3[[#This Row],[PDD]]/Table3[[#This Row],[PL_CVM]]</f>
        <v>0</v>
      </c>
      <c r="I14683" t="s">
        <v>13</v>
      </c>
      <c r="J14683" s="3">
        <v>0.52612987056606098</v>
      </c>
      <c r="K14683" s="3">
        <v>0.52612987056606098</v>
      </c>
    </row>
    <row r="14684" spans="1:11" x14ac:dyDescent="0.35">
      <c r="A14684" s="1">
        <v>46081</v>
      </c>
      <c r="B14684" s="4" t="s">
        <v>2247</v>
      </c>
      <c r="C14684" s="2">
        <v>0</v>
      </c>
      <c r="D14684" s="2">
        <v>0</v>
      </c>
      <c r="E14684" s="2">
        <v>98633322.360499993</v>
      </c>
      <c r="F14684" s="2">
        <v>98633164.319999993</v>
      </c>
      <c r="G14684" s="5" t="e">
        <f>Table3[[#This Row],[PDD]]/Table3[[#This Row],[DC]]</f>
        <v>#DIV/0!</v>
      </c>
      <c r="H14684" s="5">
        <f>Table3[[#This Row],[PDD]]/Table3[[#This Row],[PL_CVM]]</f>
        <v>0</v>
      </c>
      <c r="I14684" t="s">
        <v>10</v>
      </c>
      <c r="J14684" s="3">
        <v>1.9645409255482902E-3</v>
      </c>
      <c r="K14684" s="3">
        <v>0.36503285508629302</v>
      </c>
    </row>
    <row r="14685" spans="1:11" x14ac:dyDescent="0.35">
      <c r="A14685" s="1">
        <v>46081</v>
      </c>
      <c r="B14685" s="4" t="s">
        <v>2248</v>
      </c>
      <c r="C14685" s="2">
        <v>0</v>
      </c>
      <c r="D14685" s="2">
        <v>0</v>
      </c>
      <c r="E14685" s="2">
        <v>3220437.0329999998</v>
      </c>
      <c r="F14685" s="2">
        <v>3220438.22</v>
      </c>
      <c r="G14685" s="5" t="e">
        <f>Table3[[#This Row],[PDD]]/Table3[[#This Row],[DC]]</f>
        <v>#DIV/0!</v>
      </c>
      <c r="H14685" s="5">
        <f>Table3[[#This Row],[PDD]]/Table3[[#This Row],[PL_CVM]]</f>
        <v>0</v>
      </c>
      <c r="I14685" t="s">
        <v>10</v>
      </c>
      <c r="J14685" s="3">
        <v>0.84146918732815401</v>
      </c>
      <c r="K14685" s="3">
        <v>0.84146918732815401</v>
      </c>
    </row>
    <row r="14686" spans="1:11" x14ac:dyDescent="0.35">
      <c r="A14686" s="1">
        <v>46081</v>
      </c>
      <c r="B14686" s="4" t="s">
        <v>2249</v>
      </c>
      <c r="C14686" s="2">
        <v>0</v>
      </c>
      <c r="D14686" s="2">
        <v>0</v>
      </c>
      <c r="E14686" s="2">
        <v>132429891.61579999</v>
      </c>
      <c r="F14686" s="2">
        <v>132430394.7</v>
      </c>
      <c r="G14686" s="5" t="e">
        <f>Table3[[#This Row],[PDD]]/Table3[[#This Row],[DC]]</f>
        <v>#DIV/0!</v>
      </c>
      <c r="H14686" s="5">
        <f>Table3[[#This Row],[PDD]]/Table3[[#This Row],[PL_CVM]]</f>
        <v>0</v>
      </c>
      <c r="I14686" t="s">
        <v>10</v>
      </c>
      <c r="J14686" s="3">
        <v>2.8180712339681099E-2</v>
      </c>
      <c r="K14686" s="3">
        <v>2.8180712339681099E-2</v>
      </c>
    </row>
    <row r="14687" spans="1:11" x14ac:dyDescent="0.35">
      <c r="A14687" s="1">
        <v>46081</v>
      </c>
      <c r="B14687" s="4" t="s">
        <v>2250</v>
      </c>
      <c r="C14687" s="2">
        <v>86231764.700000003</v>
      </c>
      <c r="D14687" s="2">
        <v>21358574.760000002</v>
      </c>
      <c r="E14687" s="2">
        <v>68897199.862200007</v>
      </c>
      <c r="F14687" s="2">
        <v>68897222.870000005</v>
      </c>
      <c r="G14687" s="5">
        <f>Table3[[#This Row],[PDD]]/Table3[[#This Row],[DC]]</f>
        <v>0.24768801652507524</v>
      </c>
      <c r="H14687" s="5">
        <f>Table3[[#This Row],[PDD]]/Table3[[#This Row],[PL_CVM]]</f>
        <v>0.31000632348129359</v>
      </c>
      <c r="I14687" t="s">
        <v>10</v>
      </c>
      <c r="J14687" s="3">
        <v>1</v>
      </c>
      <c r="K14687" s="3">
        <v>1</v>
      </c>
    </row>
    <row r="14688" spans="1:11" x14ac:dyDescent="0.35">
      <c r="A14688" s="1">
        <v>46081</v>
      </c>
      <c r="B14688" s="4" t="s">
        <v>2251</v>
      </c>
      <c r="C14688" s="2">
        <v>970175231.86000001</v>
      </c>
      <c r="D14688" s="2">
        <v>5490815.5700000003</v>
      </c>
      <c r="E14688" s="2">
        <v>964716766.55999994</v>
      </c>
      <c r="F14688" s="2">
        <v>964719966.51999998</v>
      </c>
      <c r="G14688" s="5">
        <f>Table3[[#This Row],[PDD]]/Table3[[#This Row],[DC]]</f>
        <v>5.6596121913699256E-3</v>
      </c>
      <c r="H14688" s="5">
        <f>Table3[[#This Row],[PDD]]/Table3[[#This Row],[PL_CVM]]</f>
        <v>5.6916159720491986E-3</v>
      </c>
      <c r="I14688" t="s">
        <v>10</v>
      </c>
      <c r="J14688" s="3">
        <v>1</v>
      </c>
      <c r="K14688" s="3">
        <v>1</v>
      </c>
    </row>
    <row r="14689" spans="1:11" x14ac:dyDescent="0.35">
      <c r="A14689" s="1">
        <v>46081</v>
      </c>
      <c r="B14689" s="4" t="s">
        <v>2252</v>
      </c>
      <c r="C14689" s="2">
        <v>0</v>
      </c>
      <c r="D14689" s="2">
        <v>0</v>
      </c>
      <c r="E14689" s="2">
        <v>168035189.2342</v>
      </c>
      <c r="F14689" s="2">
        <v>168035118.87</v>
      </c>
      <c r="G14689" s="5" t="e">
        <f>Table3[[#This Row],[PDD]]/Table3[[#This Row],[DC]]</f>
        <v>#DIV/0!</v>
      </c>
      <c r="H14689" s="5">
        <f>Table3[[#This Row],[PDD]]/Table3[[#This Row],[PL_CVM]]</f>
        <v>0</v>
      </c>
      <c r="I14689" t="s">
        <v>10</v>
      </c>
      <c r="J14689" s="3">
        <v>1</v>
      </c>
      <c r="K14689" s="3">
        <v>1</v>
      </c>
    </row>
    <row r="14690" spans="1:11" x14ac:dyDescent="0.35">
      <c r="A14690" s="1">
        <v>46081</v>
      </c>
      <c r="B14690" s="4" t="s">
        <v>2253</v>
      </c>
      <c r="C14690" s="2">
        <v>107216545.45</v>
      </c>
      <c r="D14690" s="2">
        <v>199380.6</v>
      </c>
      <c r="E14690" s="2">
        <v>103480154.6904</v>
      </c>
      <c r="F14690" s="2">
        <v>103479831.43000001</v>
      </c>
      <c r="G14690" s="5">
        <f>Table3[[#This Row],[PDD]]/Table3[[#This Row],[DC]]</f>
        <v>1.8596066415232557E-3</v>
      </c>
      <c r="H14690" s="5">
        <f>Table3[[#This Row],[PDD]]/Table3[[#This Row],[PL_CVM]]</f>
        <v>1.9267580671975973E-3</v>
      </c>
      <c r="I14690" t="s">
        <v>10</v>
      </c>
      <c r="J14690" s="3">
        <v>1</v>
      </c>
      <c r="K14690" s="3">
        <v>1</v>
      </c>
    </row>
    <row r="14691" spans="1:11" x14ac:dyDescent="0.35">
      <c r="A14691" s="1">
        <v>46081</v>
      </c>
      <c r="B14691" s="4" t="s">
        <v>2254</v>
      </c>
      <c r="C14691" s="2">
        <v>8495988.5999999996</v>
      </c>
      <c r="D14691" s="2">
        <v>2045971.89</v>
      </c>
      <c r="E14691" s="2">
        <v>6522430.1394999996</v>
      </c>
      <c r="F14691" s="2">
        <v>6522421.4800000004</v>
      </c>
      <c r="G14691" s="5">
        <f>Table3[[#This Row],[PDD]]/Table3[[#This Row],[DC]]</f>
        <v>0.24081622355284232</v>
      </c>
      <c r="H14691" s="5">
        <f>Table3[[#This Row],[PDD]]/Table3[[#This Row],[PL_CVM]]</f>
        <v>0.31368287012325979</v>
      </c>
      <c r="I14691" t="s">
        <v>10</v>
      </c>
      <c r="J14691" s="3">
        <v>1</v>
      </c>
      <c r="K14691" s="3">
        <v>1</v>
      </c>
    </row>
    <row r="14692" spans="1:11" x14ac:dyDescent="0.35">
      <c r="A14692" s="1">
        <v>46081</v>
      </c>
      <c r="B14692" s="4" t="s">
        <v>2255</v>
      </c>
      <c r="C14692" s="2">
        <v>7926076.8300000001</v>
      </c>
      <c r="D14692" s="2">
        <v>2377823.36</v>
      </c>
      <c r="E14692" s="2">
        <v>5918705.5136000002</v>
      </c>
      <c r="F14692" s="2">
        <v>5918709.9400000004</v>
      </c>
      <c r="G14692" s="5">
        <f>Table3[[#This Row],[PDD]]/Table3[[#This Row],[DC]]</f>
        <v>0.30000003923757068</v>
      </c>
      <c r="H14692" s="5">
        <f>Table3[[#This Row],[PDD]]/Table3[[#This Row],[PL_CVM]]</f>
        <v>0.40174689824384258</v>
      </c>
      <c r="I14692" t="s">
        <v>10</v>
      </c>
      <c r="J14692" s="3">
        <v>1</v>
      </c>
      <c r="K14692" s="3">
        <v>1</v>
      </c>
    </row>
    <row r="14693" spans="1:11" x14ac:dyDescent="0.35">
      <c r="A14693" s="1">
        <v>46081</v>
      </c>
      <c r="B14693" s="4" t="s">
        <v>2256</v>
      </c>
      <c r="C14693" s="2">
        <v>119628403.76000001</v>
      </c>
      <c r="D14693" s="2">
        <v>0</v>
      </c>
      <c r="E14693" s="2">
        <v>120250894.35169999</v>
      </c>
      <c r="F14693" s="2">
        <v>120251098.06999999</v>
      </c>
      <c r="G14693" s="5">
        <f>Table3[[#This Row],[PDD]]/Table3[[#This Row],[DC]]</f>
        <v>0</v>
      </c>
      <c r="H14693" s="5">
        <f>Table3[[#This Row],[PDD]]/Table3[[#This Row],[PL_CVM]]</f>
        <v>0</v>
      </c>
      <c r="I14693" t="s">
        <v>10</v>
      </c>
      <c r="J14693" s="3">
        <v>0.20611395388885601</v>
      </c>
      <c r="K14693" s="3">
        <v>0.573831893692893</v>
      </c>
    </row>
    <row r="14694" spans="1:11" x14ac:dyDescent="0.35">
      <c r="A14694" s="1">
        <v>46081</v>
      </c>
      <c r="B14694" s="4" t="s">
        <v>2257</v>
      </c>
      <c r="C14694" s="2">
        <v>86909983.530000001</v>
      </c>
      <c r="D14694" s="2">
        <v>0</v>
      </c>
      <c r="E14694" s="2">
        <v>79018846.420499995</v>
      </c>
      <c r="F14694" s="2">
        <v>79019022.650000006</v>
      </c>
      <c r="G14694" s="5">
        <f>Table3[[#This Row],[PDD]]/Table3[[#This Row],[DC]]</f>
        <v>0</v>
      </c>
      <c r="H14694" s="5">
        <f>Table3[[#This Row],[PDD]]/Table3[[#This Row],[PL_CVM]]</f>
        <v>0</v>
      </c>
      <c r="I14694" t="s">
        <v>10</v>
      </c>
      <c r="J14694" s="3">
        <v>1</v>
      </c>
      <c r="K14694" s="3">
        <v>1</v>
      </c>
    </row>
    <row r="14695" spans="1:11" x14ac:dyDescent="0.35">
      <c r="A14695" s="1">
        <v>46081</v>
      </c>
      <c r="B14695" s="4" t="s">
        <v>2258</v>
      </c>
      <c r="C14695" s="2">
        <v>50238442.759999998</v>
      </c>
      <c r="D14695" s="2">
        <v>0</v>
      </c>
      <c r="E14695" s="2">
        <v>50296432.118799999</v>
      </c>
      <c r="F14695" s="2">
        <v>50296300.289999999</v>
      </c>
      <c r="G14695" s="5">
        <f>Table3[[#This Row],[PDD]]/Table3[[#This Row],[DC]]</f>
        <v>0</v>
      </c>
      <c r="H14695" s="5">
        <f>Table3[[#This Row],[PDD]]/Table3[[#This Row],[PL_CVM]]</f>
        <v>0</v>
      </c>
      <c r="I14695" t="s">
        <v>10</v>
      </c>
      <c r="J14695" s="3">
        <v>1</v>
      </c>
      <c r="K14695" s="3">
        <v>1</v>
      </c>
    </row>
    <row r="14696" spans="1:11" x14ac:dyDescent="0.35">
      <c r="A14696" s="1">
        <v>46081</v>
      </c>
      <c r="B14696" s="4" t="s">
        <v>2259</v>
      </c>
      <c r="C14696" s="2">
        <v>12423600</v>
      </c>
      <c r="D14696" s="2">
        <v>0</v>
      </c>
      <c r="E14696" s="2">
        <v>12281047.919</v>
      </c>
      <c r="F14696" s="2">
        <v>12281064.949999999</v>
      </c>
      <c r="G14696" s="5">
        <f>Table3[[#This Row],[PDD]]/Table3[[#This Row],[DC]]</f>
        <v>0</v>
      </c>
      <c r="H14696" s="5">
        <f>Table3[[#This Row],[PDD]]/Table3[[#This Row],[PL_CVM]]</f>
        <v>0</v>
      </c>
      <c r="I14696" t="s">
        <v>10</v>
      </c>
      <c r="J14696" s="3">
        <v>0</v>
      </c>
      <c r="K14696" s="3">
        <v>0</v>
      </c>
    </row>
    <row r="14697" spans="1:11" x14ac:dyDescent="0.35">
      <c r="A14697" s="1">
        <v>46081</v>
      </c>
      <c r="B14697" s="4" t="s">
        <v>2260</v>
      </c>
      <c r="C14697" s="2">
        <v>92385097.859999999</v>
      </c>
      <c r="D14697" s="2">
        <v>283411</v>
      </c>
      <c r="E14697" s="2">
        <v>105910651.4144</v>
      </c>
      <c r="F14697" s="2">
        <v>105910732.23</v>
      </c>
      <c r="G14697" s="5">
        <f>Table3[[#This Row],[PDD]]/Table3[[#This Row],[DC]]</f>
        <v>3.0677133711486657E-3</v>
      </c>
      <c r="H14697" s="5">
        <f>Table3[[#This Row],[PDD]]/Table3[[#This Row],[PL_CVM]]</f>
        <v>2.6759422207046336E-3</v>
      </c>
      <c r="I14697" t="s">
        <v>10</v>
      </c>
      <c r="J14697" s="3">
        <v>0.35695744289662501</v>
      </c>
      <c r="K14697" s="3">
        <v>0.35695744289662501</v>
      </c>
    </row>
    <row r="14698" spans="1:11" x14ac:dyDescent="0.35">
      <c r="A14698" s="1">
        <v>46081</v>
      </c>
      <c r="B14698" s="4" t="s">
        <v>2261</v>
      </c>
      <c r="C14698" s="2">
        <v>5776398.6900000004</v>
      </c>
      <c r="D14698" s="2">
        <v>0</v>
      </c>
      <c r="E14698" s="2">
        <v>6751944.2297999999</v>
      </c>
      <c r="F14698" s="2">
        <v>6752010.2699999996</v>
      </c>
      <c r="G14698" s="5">
        <f>Table3[[#This Row],[PDD]]/Table3[[#This Row],[DC]]</f>
        <v>0</v>
      </c>
      <c r="H14698" s="5">
        <f>Table3[[#This Row],[PDD]]/Table3[[#This Row],[PL_CVM]]</f>
        <v>0</v>
      </c>
      <c r="I14698" t="s">
        <v>10</v>
      </c>
      <c r="J14698" s="3">
        <v>0</v>
      </c>
      <c r="K14698" s="3">
        <v>0</v>
      </c>
    </row>
    <row r="14699" spans="1:11" x14ac:dyDescent="0.35">
      <c r="A14699" s="1">
        <v>46081</v>
      </c>
      <c r="B14699" s="4" t="s">
        <v>2262</v>
      </c>
      <c r="C14699" s="2">
        <v>69928000.859999999</v>
      </c>
      <c r="D14699" s="2">
        <v>0</v>
      </c>
      <c r="E14699" s="2">
        <v>98784850.117899999</v>
      </c>
      <c r="F14699" s="2">
        <v>98787816.200000003</v>
      </c>
      <c r="G14699" s="5">
        <f>Table3[[#This Row],[PDD]]/Table3[[#This Row],[DC]]</f>
        <v>0</v>
      </c>
      <c r="H14699" s="5">
        <f>Table3[[#This Row],[PDD]]/Table3[[#This Row],[PL_CVM]]</f>
        <v>0</v>
      </c>
      <c r="I14699" t="s">
        <v>10</v>
      </c>
      <c r="J14699" s="3">
        <v>1</v>
      </c>
      <c r="K14699" s="3">
        <v>1</v>
      </c>
    </row>
    <row r="14700" spans="1:11" x14ac:dyDescent="0.35">
      <c r="A14700" s="1">
        <v>46081</v>
      </c>
      <c r="B14700" s="4" t="s">
        <v>2263</v>
      </c>
      <c r="C14700" s="2">
        <v>31091011.600000001</v>
      </c>
      <c r="D14700" s="2">
        <v>16414822.4</v>
      </c>
      <c r="E14700" s="2">
        <v>19362664.625700001</v>
      </c>
      <c r="F14700" s="2">
        <v>19362674.25</v>
      </c>
      <c r="G14700" s="5">
        <f>Table3[[#This Row],[PDD]]/Table3[[#This Row],[DC]]</f>
        <v>0.5279603832510873</v>
      </c>
      <c r="H14700" s="5">
        <f>Table3[[#This Row],[PDD]]/Table3[[#This Row],[PL_CVM]]</f>
        <v>0.84775595499159939</v>
      </c>
      <c r="I14700" t="s">
        <v>10</v>
      </c>
      <c r="J14700" s="3">
        <v>1</v>
      </c>
      <c r="K14700" s="3">
        <v>1</v>
      </c>
    </row>
    <row r="14701" spans="1:11" x14ac:dyDescent="0.35">
      <c r="A14701" s="1">
        <v>46081</v>
      </c>
      <c r="B14701" s="4" t="s">
        <v>2264</v>
      </c>
      <c r="C14701" s="2">
        <v>23683187.859999999</v>
      </c>
      <c r="D14701" s="2">
        <v>0</v>
      </c>
      <c r="E14701" s="2">
        <v>23740660.841699999</v>
      </c>
      <c r="F14701" s="2">
        <v>23740620.829999998</v>
      </c>
      <c r="G14701" s="5">
        <f>Table3[[#This Row],[PDD]]/Table3[[#This Row],[DC]]</f>
        <v>0</v>
      </c>
      <c r="H14701" s="5">
        <f>Table3[[#This Row],[PDD]]/Table3[[#This Row],[PL_CVM]]</f>
        <v>0</v>
      </c>
      <c r="I14701" t="s">
        <v>10</v>
      </c>
      <c r="J14701" s="3">
        <v>1</v>
      </c>
      <c r="K14701" s="3">
        <v>1</v>
      </c>
    </row>
    <row r="14702" spans="1:11" x14ac:dyDescent="0.35">
      <c r="A14702" s="1">
        <v>46081</v>
      </c>
      <c r="B14702" s="4" t="s">
        <v>2265</v>
      </c>
      <c r="C14702" s="2">
        <v>134368285.75</v>
      </c>
      <c r="D14702" s="2">
        <v>0</v>
      </c>
      <c r="E14702" s="2">
        <v>145734850.71079999</v>
      </c>
      <c r="F14702" s="2">
        <v>145734488.77000001</v>
      </c>
      <c r="G14702" s="5">
        <f>Table3[[#This Row],[PDD]]/Table3[[#This Row],[DC]]</f>
        <v>0</v>
      </c>
      <c r="H14702" s="5">
        <f>Table3[[#This Row],[PDD]]/Table3[[#This Row],[PL_CVM]]</f>
        <v>0</v>
      </c>
      <c r="I14702" t="s">
        <v>10</v>
      </c>
      <c r="J14702" s="3">
        <v>0.207791609020092</v>
      </c>
      <c r="K14702" s="3">
        <v>0.36667040610513302</v>
      </c>
    </row>
    <row r="14703" spans="1:11" x14ac:dyDescent="0.35">
      <c r="A14703" s="1">
        <v>46081</v>
      </c>
      <c r="B14703" s="4" t="s">
        <v>2266</v>
      </c>
      <c r="C14703" s="2">
        <v>346526647.66000003</v>
      </c>
      <c r="D14703" s="2">
        <v>1174353.19</v>
      </c>
      <c r="E14703" s="2">
        <v>384308444.98540002</v>
      </c>
      <c r="F14703" s="2">
        <v>384308939.17000002</v>
      </c>
      <c r="G14703" s="5">
        <f>Table3[[#This Row],[PDD]]/Table3[[#This Row],[DC]]</f>
        <v>3.3889260694093424E-3</v>
      </c>
      <c r="H14703" s="5">
        <f>Table3[[#This Row],[PDD]]/Table3[[#This Row],[PL_CVM]]</f>
        <v>3.0557529901237136E-3</v>
      </c>
      <c r="I14703" t="s">
        <v>10</v>
      </c>
      <c r="J14703" s="3">
        <v>1</v>
      </c>
      <c r="K14703" s="3">
        <v>1</v>
      </c>
    </row>
    <row r="14704" spans="1:11" x14ac:dyDescent="0.35">
      <c r="A14704" s="1">
        <v>46081</v>
      </c>
      <c r="B14704" s="4" t="s">
        <v>2267</v>
      </c>
      <c r="C14704" s="2">
        <v>1214312355.3099999</v>
      </c>
      <c r="D14704" s="2">
        <v>210689738.53999999</v>
      </c>
      <c r="E14704" s="2">
        <v>990239408.3628</v>
      </c>
      <c r="F14704" s="2">
        <v>990238408.12</v>
      </c>
      <c r="G14704" s="5">
        <f>Table3[[#This Row],[PDD]]/Table3[[#This Row],[DC]]</f>
        <v>0.17350538979422089</v>
      </c>
      <c r="H14704" s="5">
        <f>Table3[[#This Row],[PDD]]/Table3[[#This Row],[PL_CVM]]</f>
        <v>0.21276668003617569</v>
      </c>
      <c r="I14704" t="s">
        <v>10</v>
      </c>
      <c r="J14704" s="3">
        <v>0.150139744514419</v>
      </c>
      <c r="K14704" s="3">
        <v>0.150139744514419</v>
      </c>
    </row>
    <row r="14705" spans="1:11" x14ac:dyDescent="0.35">
      <c r="A14705" s="1">
        <v>46081</v>
      </c>
      <c r="B14705" s="4" t="s">
        <v>2268</v>
      </c>
      <c r="C14705" s="2">
        <v>0</v>
      </c>
      <c r="D14705" s="2">
        <v>0</v>
      </c>
      <c r="E14705" s="2">
        <v>115369188.259</v>
      </c>
      <c r="F14705" s="2">
        <v>115233319.73999999</v>
      </c>
      <c r="G14705" s="5" t="e">
        <f>Table3[[#This Row],[PDD]]/Table3[[#This Row],[DC]]</f>
        <v>#DIV/0!</v>
      </c>
      <c r="H14705" s="5">
        <f>Table3[[#This Row],[PDD]]/Table3[[#This Row],[PL_CVM]]</f>
        <v>0</v>
      </c>
      <c r="I14705" t="s">
        <v>10</v>
      </c>
      <c r="J14705" s="3">
        <v>1</v>
      </c>
      <c r="K14705" s="3">
        <v>1</v>
      </c>
    </row>
    <row r="14706" spans="1:11" x14ac:dyDescent="0.35">
      <c r="A14706" s="1">
        <v>46081</v>
      </c>
      <c r="B14706" s="4" t="s">
        <v>2269</v>
      </c>
      <c r="C14706" s="2">
        <v>42555456.219999999</v>
      </c>
      <c r="D14706" s="2">
        <v>0</v>
      </c>
      <c r="E14706" s="2">
        <v>51442666.2918</v>
      </c>
      <c r="F14706" s="2">
        <v>51442553.159999996</v>
      </c>
      <c r="G14706" s="5">
        <f>Table3[[#This Row],[PDD]]/Table3[[#This Row],[DC]]</f>
        <v>0</v>
      </c>
      <c r="H14706" s="5">
        <f>Table3[[#This Row],[PDD]]/Table3[[#This Row],[PL_CVM]]</f>
        <v>0</v>
      </c>
      <c r="I14706" t="s">
        <v>10</v>
      </c>
      <c r="J14706" s="3">
        <v>0</v>
      </c>
      <c r="K14706" s="3">
        <v>0</v>
      </c>
    </row>
    <row r="14707" spans="1:11" x14ac:dyDescent="0.35">
      <c r="A14707" s="1">
        <v>46081</v>
      </c>
      <c r="B14707" s="4" t="s">
        <v>2270</v>
      </c>
      <c r="C14707" s="2">
        <v>4131356.32</v>
      </c>
      <c r="D14707" s="2">
        <v>0</v>
      </c>
      <c r="E14707" s="2">
        <v>51602947.967200004</v>
      </c>
      <c r="F14707" s="2">
        <v>51602964.450000003</v>
      </c>
      <c r="G14707" s="5">
        <f>Table3[[#This Row],[PDD]]/Table3[[#This Row],[DC]]</f>
        <v>0</v>
      </c>
      <c r="H14707" s="5">
        <f>Table3[[#This Row],[PDD]]/Table3[[#This Row],[PL_CVM]]</f>
        <v>0</v>
      </c>
      <c r="I14707" t="s">
        <v>10</v>
      </c>
      <c r="J14707" s="3">
        <v>0</v>
      </c>
      <c r="K14707" s="3">
        <v>0</v>
      </c>
    </row>
    <row r="14708" spans="1:11" x14ac:dyDescent="0.35">
      <c r="A14708" s="1">
        <v>46081</v>
      </c>
      <c r="B14708" s="4" t="s">
        <v>2271</v>
      </c>
      <c r="C14708" s="2">
        <v>79621620.409999996</v>
      </c>
      <c r="D14708" s="2">
        <v>4501702.18</v>
      </c>
      <c r="E14708" s="2">
        <v>69108814.038000003</v>
      </c>
      <c r="F14708" s="2">
        <v>69109822.890000001</v>
      </c>
      <c r="G14708" s="5">
        <f>Table3[[#This Row],[PDD]]/Table3[[#This Row],[DC]]</f>
        <v>5.6538690833207575E-2</v>
      </c>
      <c r="H14708" s="5">
        <f>Table3[[#This Row],[PDD]]/Table3[[#This Row],[PL_CVM]]</f>
        <v>6.513838397712611E-2</v>
      </c>
      <c r="I14708" t="s">
        <v>10</v>
      </c>
      <c r="J14708" s="3">
        <v>0.34928536430573298</v>
      </c>
      <c r="K14708" s="3">
        <v>0.44109177262452398</v>
      </c>
    </row>
    <row r="14709" spans="1:11" x14ac:dyDescent="0.35">
      <c r="A14709" s="1">
        <v>46081</v>
      </c>
      <c r="B14709" s="4" t="s">
        <v>2272</v>
      </c>
      <c r="C14709" s="2">
        <v>3112452.6</v>
      </c>
      <c r="D14709" s="2">
        <v>0</v>
      </c>
      <c r="E14709" s="2">
        <v>5489116.0892000003</v>
      </c>
      <c r="F14709" s="2">
        <v>5489122.4199999999</v>
      </c>
      <c r="G14709" s="5">
        <f>Table3[[#This Row],[PDD]]/Table3[[#This Row],[DC]]</f>
        <v>0</v>
      </c>
      <c r="H14709" s="5">
        <f>Table3[[#This Row],[PDD]]/Table3[[#This Row],[PL_CVM]]</f>
        <v>0</v>
      </c>
      <c r="I14709" t="s">
        <v>10</v>
      </c>
      <c r="J14709" s="3">
        <v>1</v>
      </c>
      <c r="K14709" s="3">
        <v>1</v>
      </c>
    </row>
    <row r="14710" spans="1:11" x14ac:dyDescent="0.35">
      <c r="A14710" s="1">
        <v>46081</v>
      </c>
      <c r="B14710" s="4" t="s">
        <v>2273</v>
      </c>
      <c r="C14710" s="2">
        <v>25857851.800000001</v>
      </c>
      <c r="D14710" s="2">
        <v>3043631.59</v>
      </c>
      <c r="E14710" s="2">
        <v>18047787.6208</v>
      </c>
      <c r="F14710" s="2">
        <v>18047830.829999998</v>
      </c>
      <c r="G14710" s="5">
        <f>Table3[[#This Row],[PDD]]/Table3[[#This Row],[DC]]</f>
        <v>0.11770628177240926</v>
      </c>
      <c r="H14710" s="5">
        <f>Table3[[#This Row],[PDD]]/Table3[[#This Row],[PL_CVM]]</f>
        <v>0.16864251547286915</v>
      </c>
      <c r="I14710" t="s">
        <v>10</v>
      </c>
      <c r="J14710" s="3">
        <v>1</v>
      </c>
      <c r="K14710" s="3">
        <v>1</v>
      </c>
    </row>
    <row r="14711" spans="1:11" x14ac:dyDescent="0.35">
      <c r="A14711" s="1">
        <v>46081</v>
      </c>
      <c r="B14711" s="4" t="s">
        <v>2274</v>
      </c>
      <c r="C14711" s="2">
        <v>45670048.670000002</v>
      </c>
      <c r="D14711" s="2">
        <v>0</v>
      </c>
      <c r="E14711" s="2">
        <v>53604103.606899999</v>
      </c>
      <c r="F14711" s="2">
        <v>53604087.850000001</v>
      </c>
      <c r="G14711" s="5">
        <f>Table3[[#This Row],[PDD]]/Table3[[#This Row],[DC]]</f>
        <v>0</v>
      </c>
      <c r="H14711" s="5">
        <f>Table3[[#This Row],[PDD]]/Table3[[#This Row],[PL_CVM]]</f>
        <v>0</v>
      </c>
      <c r="I14711" t="s">
        <v>10</v>
      </c>
      <c r="J14711" s="3">
        <v>1</v>
      </c>
      <c r="K14711" s="3">
        <v>1</v>
      </c>
    </row>
    <row r="14712" spans="1:11" x14ac:dyDescent="0.35">
      <c r="A14712" s="1">
        <v>46081</v>
      </c>
      <c r="B14712" s="4" t="s">
        <v>2275</v>
      </c>
      <c r="C14712" s="2">
        <v>188839155.31999999</v>
      </c>
      <c r="D14712" s="2">
        <v>0</v>
      </c>
      <c r="E14712" s="2">
        <v>228900234.3439</v>
      </c>
      <c r="F14712" s="2">
        <v>228899471.18000001</v>
      </c>
      <c r="G14712" s="5">
        <f>Table3[[#This Row],[PDD]]/Table3[[#This Row],[DC]]</f>
        <v>0</v>
      </c>
      <c r="H14712" s="5">
        <f>Table3[[#This Row],[PDD]]/Table3[[#This Row],[PL_CVM]]</f>
        <v>0</v>
      </c>
      <c r="I14712" t="s">
        <v>10</v>
      </c>
      <c r="J14712" s="3">
        <v>0.10732288856896301</v>
      </c>
      <c r="K14712" s="3">
        <v>0.10732288856896301</v>
      </c>
    </row>
    <row r="14713" spans="1:11" x14ac:dyDescent="0.35">
      <c r="A14713" s="1">
        <v>46081</v>
      </c>
      <c r="B14713" s="4" t="s">
        <v>2276</v>
      </c>
      <c r="C14713" s="2">
        <v>173370117.31</v>
      </c>
      <c r="D14713" s="2">
        <v>0</v>
      </c>
      <c r="E14713" s="2">
        <v>178182878.20469999</v>
      </c>
      <c r="F14713" s="2">
        <v>178183965.40000001</v>
      </c>
      <c r="G14713" s="5">
        <f>Table3[[#This Row],[PDD]]/Table3[[#This Row],[DC]]</f>
        <v>0</v>
      </c>
      <c r="H14713" s="5">
        <f>Table3[[#This Row],[PDD]]/Table3[[#This Row],[PL_CVM]]</f>
        <v>0</v>
      </c>
      <c r="I14713" t="s">
        <v>10</v>
      </c>
      <c r="J14713" s="3">
        <v>0</v>
      </c>
      <c r="K14713" s="3">
        <v>0</v>
      </c>
    </row>
    <row r="14714" spans="1:11" x14ac:dyDescent="0.35">
      <c r="A14714" s="1">
        <v>46081</v>
      </c>
      <c r="B14714" s="4" t="s">
        <v>2277</v>
      </c>
      <c r="C14714" s="2">
        <v>3530988.93</v>
      </c>
      <c r="D14714" s="2">
        <v>97765.34</v>
      </c>
      <c r="E14714" s="2">
        <v>4065464.9767</v>
      </c>
      <c r="F14714" s="2">
        <v>4065478.46</v>
      </c>
      <c r="G14714" s="5">
        <f>Table3[[#This Row],[PDD]]/Table3[[#This Row],[DC]]</f>
        <v>2.7687806996324962E-2</v>
      </c>
      <c r="H14714" s="5">
        <f>Table3[[#This Row],[PDD]]/Table3[[#This Row],[PL_CVM]]</f>
        <v>2.4047683676572718E-2</v>
      </c>
      <c r="I14714" t="s">
        <v>10</v>
      </c>
      <c r="J14714" s="3">
        <v>1</v>
      </c>
      <c r="K14714" s="3">
        <v>1</v>
      </c>
    </row>
    <row r="14715" spans="1:11" x14ac:dyDescent="0.35">
      <c r="A14715" s="1">
        <v>46081</v>
      </c>
      <c r="B14715" s="4" t="s">
        <v>2278</v>
      </c>
      <c r="C14715" s="2">
        <v>57384992.68</v>
      </c>
      <c r="D14715" s="2">
        <v>0</v>
      </c>
      <c r="E14715" s="2">
        <v>58625529.7421</v>
      </c>
      <c r="F14715" s="2">
        <v>58625569.200000003</v>
      </c>
      <c r="G14715" s="5">
        <f>Table3[[#This Row],[PDD]]/Table3[[#This Row],[DC]]</f>
        <v>0</v>
      </c>
      <c r="H14715" s="5">
        <f>Table3[[#This Row],[PDD]]/Table3[[#This Row],[PL_CVM]]</f>
        <v>0</v>
      </c>
      <c r="I14715" t="s">
        <v>10</v>
      </c>
      <c r="J14715" s="3">
        <v>0.20944547708508501</v>
      </c>
      <c r="K14715" s="3">
        <v>0.20944547708508501</v>
      </c>
    </row>
    <row r="14716" spans="1:11" x14ac:dyDescent="0.35">
      <c r="A14716" s="1">
        <v>46081</v>
      </c>
      <c r="B14716" s="4" t="s">
        <v>2279</v>
      </c>
      <c r="C14716" s="2">
        <v>59884488.060000002</v>
      </c>
      <c r="D14716" s="2">
        <v>11730.69</v>
      </c>
      <c r="E14716" s="2">
        <v>60519168.461999997</v>
      </c>
      <c r="F14716" s="2">
        <v>60519131.530000001</v>
      </c>
      <c r="G14716" s="5">
        <f>Table3[[#This Row],[PDD]]/Table3[[#This Row],[DC]]</f>
        <v>1.958886245841608E-4</v>
      </c>
      <c r="H14716" s="5">
        <f>Table3[[#This Row],[PDD]]/Table3[[#This Row],[PL_CVM]]</f>
        <v>1.9383440745816003E-4</v>
      </c>
      <c r="I14716" t="s">
        <v>10</v>
      </c>
      <c r="J14716" s="3">
        <v>1</v>
      </c>
      <c r="K14716" s="3">
        <v>1</v>
      </c>
    </row>
    <row r="14717" spans="1:11" x14ac:dyDescent="0.35">
      <c r="A14717" s="1">
        <v>46081</v>
      </c>
      <c r="B14717" s="4" t="s">
        <v>2280</v>
      </c>
      <c r="C14717" s="2">
        <v>45618193.460000001</v>
      </c>
      <c r="D14717" s="2">
        <v>31903.599999999999</v>
      </c>
      <c r="E14717" s="2">
        <v>62249704.101999998</v>
      </c>
      <c r="F14717" s="2">
        <v>62249804.329999998</v>
      </c>
      <c r="G14717" s="5">
        <f>Table3[[#This Row],[PDD]]/Table3[[#This Row],[DC]]</f>
        <v>6.9936132012712101E-4</v>
      </c>
      <c r="H14717" s="5">
        <f>Table3[[#This Row],[PDD]]/Table3[[#This Row],[PL_CVM]]</f>
        <v>5.125092414888881E-4</v>
      </c>
      <c r="I14717" t="s">
        <v>10</v>
      </c>
      <c r="J14717" s="3">
        <v>0.109623814256504</v>
      </c>
      <c r="K14717" s="3">
        <v>0.109623814256504</v>
      </c>
    </row>
    <row r="14718" spans="1:11" x14ac:dyDescent="0.35">
      <c r="A14718" s="1">
        <v>46081</v>
      </c>
      <c r="B14718" s="4" t="s">
        <v>2281</v>
      </c>
      <c r="C14718" s="2">
        <v>376777451.13</v>
      </c>
      <c r="D14718" s="2">
        <v>220226450.88999999</v>
      </c>
      <c r="E14718" s="2">
        <v>146473923.8321</v>
      </c>
      <c r="F14718" s="2">
        <v>146473680.88999999</v>
      </c>
      <c r="G14718" s="5">
        <f>Table3[[#This Row],[PDD]]/Table3[[#This Row],[DC]]</f>
        <v>0.58450008149244304</v>
      </c>
      <c r="H14718" s="5">
        <f>Table3[[#This Row],[PDD]]/Table3[[#This Row],[PL_CVM]]</f>
        <v>1.503522336244062</v>
      </c>
      <c r="I14718" t="s">
        <v>10</v>
      </c>
      <c r="J14718" s="3">
        <v>0</v>
      </c>
      <c r="K14718" s="3">
        <v>0</v>
      </c>
    </row>
    <row r="14719" spans="1:11" x14ac:dyDescent="0.35">
      <c r="A14719" s="1">
        <v>46081</v>
      </c>
      <c r="B14719" s="4" t="s">
        <v>2283</v>
      </c>
      <c r="C14719" s="2">
        <v>0</v>
      </c>
      <c r="D14719" s="2">
        <v>0</v>
      </c>
      <c r="E14719" s="2">
        <v>7992057.6968999999</v>
      </c>
      <c r="F14719" s="2">
        <v>7992082.4400000004</v>
      </c>
      <c r="G14719" s="5" t="e">
        <f>Table3[[#This Row],[PDD]]/Table3[[#This Row],[DC]]</f>
        <v>#DIV/0!</v>
      </c>
      <c r="H14719" s="5">
        <f>Table3[[#This Row],[PDD]]/Table3[[#This Row],[PL_CVM]]</f>
        <v>0</v>
      </c>
      <c r="I14719" t="s">
        <v>10</v>
      </c>
      <c r="J14719" s="3">
        <v>0</v>
      </c>
      <c r="K14719" s="3">
        <v>0</v>
      </c>
    </row>
    <row r="14720" spans="1:11" x14ac:dyDescent="0.35">
      <c r="A14720" s="1">
        <v>46081</v>
      </c>
      <c r="B14720" s="4" t="s">
        <v>2284</v>
      </c>
      <c r="C14720" s="2">
        <v>70418349.280000001</v>
      </c>
      <c r="D14720" s="2">
        <v>0</v>
      </c>
      <c r="E14720" s="2">
        <v>101013441.369</v>
      </c>
      <c r="F14720" s="2">
        <v>101013357.93000001</v>
      </c>
      <c r="G14720" s="5">
        <f>Table3[[#This Row],[PDD]]/Table3[[#This Row],[DC]]</f>
        <v>0</v>
      </c>
      <c r="H14720" s="5">
        <f>Table3[[#This Row],[PDD]]/Table3[[#This Row],[PL_CVM]]</f>
        <v>0</v>
      </c>
      <c r="I14720" t="s">
        <v>10</v>
      </c>
      <c r="J14720" s="3">
        <v>1</v>
      </c>
      <c r="K14720" s="3">
        <v>1</v>
      </c>
    </row>
    <row r="14721" spans="1:11" x14ac:dyDescent="0.35">
      <c r="A14721" s="1">
        <v>46081</v>
      </c>
      <c r="B14721" s="4" t="s">
        <v>2285</v>
      </c>
      <c r="C14721" s="2">
        <v>0</v>
      </c>
      <c r="D14721" s="2">
        <v>0</v>
      </c>
      <c r="E14721" s="2">
        <v>0</v>
      </c>
      <c r="F14721" s="2">
        <v>0</v>
      </c>
      <c r="G14721" s="5" t="e">
        <f>Table3[[#This Row],[PDD]]/Table3[[#This Row],[DC]]</f>
        <v>#DIV/0!</v>
      </c>
      <c r="H14721" s="5" t="e">
        <f>Table3[[#This Row],[PDD]]/Table3[[#This Row],[PL_CVM]]</f>
        <v>#DIV/0!</v>
      </c>
      <c r="I14721" t="s">
        <v>13</v>
      </c>
      <c r="J14721" s="3" t="e">
        <v>#NUM!</v>
      </c>
      <c r="K14721" s="3" t="e">
        <v>#NUM!</v>
      </c>
    </row>
    <row r="14722" spans="1:11" x14ac:dyDescent="0.35">
      <c r="A14722" s="1">
        <v>46081</v>
      </c>
      <c r="B14722" s="4" t="s">
        <v>2286</v>
      </c>
      <c r="C14722" s="2">
        <v>350529703.66000003</v>
      </c>
      <c r="D14722" s="2">
        <v>0</v>
      </c>
      <c r="E14722" s="2">
        <v>350452609.52579999</v>
      </c>
      <c r="F14722" s="2">
        <v>350453970.81</v>
      </c>
      <c r="G14722" s="5">
        <f>Table3[[#This Row],[PDD]]/Table3[[#This Row],[DC]]</f>
        <v>0</v>
      </c>
      <c r="H14722" s="5">
        <f>Table3[[#This Row],[PDD]]/Table3[[#This Row],[PL_CVM]]</f>
        <v>0</v>
      </c>
      <c r="I14722" t="s">
        <v>10</v>
      </c>
      <c r="J14722" s="3">
        <v>0</v>
      </c>
      <c r="K14722" s="3">
        <v>0</v>
      </c>
    </row>
    <row r="14723" spans="1:11" x14ac:dyDescent="0.35">
      <c r="A14723" s="1">
        <v>46081</v>
      </c>
      <c r="B14723" s="4" t="s">
        <v>2287</v>
      </c>
      <c r="C14723" s="2">
        <v>0</v>
      </c>
      <c r="D14723" s="2">
        <v>0</v>
      </c>
      <c r="E14723" s="2">
        <v>32568374.078200001</v>
      </c>
      <c r="F14723" s="2">
        <v>32568310.399999999</v>
      </c>
      <c r="G14723" s="5" t="e">
        <f>Table3[[#This Row],[PDD]]/Table3[[#This Row],[DC]]</f>
        <v>#DIV/0!</v>
      </c>
      <c r="H14723" s="5">
        <f>Table3[[#This Row],[PDD]]/Table3[[#This Row],[PL_CVM]]</f>
        <v>0</v>
      </c>
      <c r="I14723" t="s">
        <v>10</v>
      </c>
      <c r="J14723" s="3">
        <v>0</v>
      </c>
      <c r="K14723" s="3">
        <v>0</v>
      </c>
    </row>
    <row r="14724" spans="1:11" x14ac:dyDescent="0.35">
      <c r="A14724" s="1">
        <v>46081</v>
      </c>
      <c r="B14724" s="4" t="s">
        <v>2288</v>
      </c>
      <c r="C14724" s="2">
        <v>322813813.13</v>
      </c>
      <c r="D14724" s="2">
        <v>0</v>
      </c>
      <c r="E14724" s="2">
        <v>329919028.59640002</v>
      </c>
      <c r="F14724" s="2">
        <v>329918529.44999999</v>
      </c>
      <c r="G14724" s="5">
        <f>Table3[[#This Row],[PDD]]/Table3[[#This Row],[DC]]</f>
        <v>0</v>
      </c>
      <c r="H14724" s="5">
        <f>Table3[[#This Row],[PDD]]/Table3[[#This Row],[PL_CVM]]</f>
        <v>0</v>
      </c>
      <c r="I14724" t="s">
        <v>10</v>
      </c>
      <c r="J14724" s="3">
        <v>0</v>
      </c>
      <c r="K14724" s="3">
        <v>0</v>
      </c>
    </row>
    <row r="14725" spans="1:11" x14ac:dyDescent="0.35">
      <c r="A14725" s="1">
        <v>46081</v>
      </c>
      <c r="B14725" s="4" t="s">
        <v>2289</v>
      </c>
      <c r="C14725" s="2">
        <v>0</v>
      </c>
      <c r="D14725" s="2">
        <v>0</v>
      </c>
      <c r="E14725" s="2">
        <v>84089937.432600006</v>
      </c>
      <c r="F14725" s="2">
        <v>84042139.159999996</v>
      </c>
      <c r="G14725" s="5" t="e">
        <f>Table3[[#This Row],[PDD]]/Table3[[#This Row],[DC]]</f>
        <v>#DIV/0!</v>
      </c>
      <c r="H14725" s="5">
        <f>Table3[[#This Row],[PDD]]/Table3[[#This Row],[PL_CVM]]</f>
        <v>0</v>
      </c>
      <c r="I14725" t="s">
        <v>10</v>
      </c>
      <c r="J14725" s="3">
        <v>1</v>
      </c>
      <c r="K14725" s="3">
        <v>1</v>
      </c>
    </row>
    <row r="14726" spans="1:11" x14ac:dyDescent="0.35">
      <c r="A14726" s="1">
        <v>46081</v>
      </c>
      <c r="B14726" s="4" t="s">
        <v>2290</v>
      </c>
      <c r="C14726" s="2">
        <v>32946742.600000001</v>
      </c>
      <c r="D14726" s="2">
        <v>2313589.8199999998</v>
      </c>
      <c r="E14726" s="2">
        <v>30481195.901000001</v>
      </c>
      <c r="F14726" s="2">
        <v>30482099.07</v>
      </c>
      <c r="G14726" s="5">
        <f>Table3[[#This Row],[PDD]]/Table3[[#This Row],[DC]]</f>
        <v>7.0222111123058331E-2</v>
      </c>
      <c r="H14726" s="5">
        <f>Table3[[#This Row],[PDD]]/Table3[[#This Row],[PL_CVM]]</f>
        <v>7.5899950810047676E-2</v>
      </c>
      <c r="I14726" t="s">
        <v>10</v>
      </c>
      <c r="J14726" s="3">
        <v>0</v>
      </c>
      <c r="K14726" s="3">
        <v>0</v>
      </c>
    </row>
    <row r="14727" spans="1:11" x14ac:dyDescent="0.35">
      <c r="A14727" s="1">
        <v>46081</v>
      </c>
      <c r="B14727" s="4" t="s">
        <v>2291</v>
      </c>
      <c r="C14727" s="2">
        <v>822585285.73000002</v>
      </c>
      <c r="D14727" s="2">
        <v>0</v>
      </c>
      <c r="E14727" s="2">
        <v>903840371.72399998</v>
      </c>
      <c r="F14727" s="2">
        <v>903838037.86000001</v>
      </c>
      <c r="G14727" s="5">
        <f>Table3[[#This Row],[PDD]]/Table3[[#This Row],[DC]]</f>
        <v>0</v>
      </c>
      <c r="H14727" s="5">
        <f>Table3[[#This Row],[PDD]]/Table3[[#This Row],[PL_CVM]]</f>
        <v>0</v>
      </c>
      <c r="I14727" t="s">
        <v>10</v>
      </c>
      <c r="J14727" s="3">
        <v>2.5647639173036099E-2</v>
      </c>
      <c r="K14727" s="3">
        <v>2.5647639173036099E-2</v>
      </c>
    </row>
    <row r="14728" spans="1:11" x14ac:dyDescent="0.35">
      <c r="A14728" s="1">
        <v>46081</v>
      </c>
      <c r="B14728" s="4" t="s">
        <v>2292</v>
      </c>
      <c r="C14728" s="2">
        <v>275273007.66000003</v>
      </c>
      <c r="D14728" s="2">
        <v>0</v>
      </c>
      <c r="E14728" s="2">
        <v>301755382.8312</v>
      </c>
      <c r="F14728" s="2">
        <v>301754870.51999998</v>
      </c>
      <c r="G14728" s="5">
        <f>Table3[[#This Row],[PDD]]/Table3[[#This Row],[DC]]</f>
        <v>0</v>
      </c>
      <c r="H14728" s="5">
        <f>Table3[[#This Row],[PDD]]/Table3[[#This Row],[PL_CVM]]</f>
        <v>0</v>
      </c>
      <c r="I14728" t="s">
        <v>10</v>
      </c>
      <c r="J14728" s="3">
        <v>3.2103529489046698E-2</v>
      </c>
      <c r="K14728" s="3">
        <v>3.2103529489046698E-2</v>
      </c>
    </row>
    <row r="14729" spans="1:11" x14ac:dyDescent="0.35">
      <c r="A14729" s="1">
        <v>46081</v>
      </c>
      <c r="B14729" s="4" t="s">
        <v>2293</v>
      </c>
      <c r="C14729" s="2">
        <v>139743011.5</v>
      </c>
      <c r="D14729" s="2">
        <v>0</v>
      </c>
      <c r="E14729" s="2">
        <v>151613404.8008</v>
      </c>
      <c r="F14729" s="2">
        <v>151613700.75999999</v>
      </c>
      <c r="G14729" s="5">
        <f>Table3[[#This Row],[PDD]]/Table3[[#This Row],[DC]]</f>
        <v>0</v>
      </c>
      <c r="H14729" s="5">
        <f>Table3[[#This Row],[PDD]]/Table3[[#This Row],[PL_CVM]]</f>
        <v>0</v>
      </c>
      <c r="I14729" t="s">
        <v>10</v>
      </c>
      <c r="J14729" s="3">
        <v>5.65755040728083E-2</v>
      </c>
      <c r="K14729" s="3">
        <v>5.65755040728083E-2</v>
      </c>
    </row>
    <row r="14730" spans="1:11" x14ac:dyDescent="0.35">
      <c r="A14730" s="1">
        <v>46081</v>
      </c>
      <c r="B14730" s="4" t="s">
        <v>2294</v>
      </c>
      <c r="C14730" s="2">
        <v>7904184.29</v>
      </c>
      <c r="D14730" s="2">
        <v>112854.91</v>
      </c>
      <c r="E14730" s="2">
        <v>7060685.4172</v>
      </c>
      <c r="F14730" s="2">
        <v>7060692.3099999996</v>
      </c>
      <c r="G14730" s="5">
        <f>Table3[[#This Row],[PDD]]/Table3[[#This Row],[DC]]</f>
        <v>1.4277869272706445E-2</v>
      </c>
      <c r="H14730" s="5">
        <f>Table3[[#This Row],[PDD]]/Table3[[#This Row],[PL_CVM]]</f>
        <v>1.5983547369733779E-2</v>
      </c>
      <c r="I14730" t="s">
        <v>10</v>
      </c>
      <c r="J14730" s="3">
        <v>0.27513328029991402</v>
      </c>
      <c r="K14730" s="3">
        <v>0.423064018108398</v>
      </c>
    </row>
    <row r="14731" spans="1:11" x14ac:dyDescent="0.35">
      <c r="A14731" s="1">
        <v>46081</v>
      </c>
      <c r="B14731" s="4" t="s">
        <v>2295</v>
      </c>
      <c r="C14731" s="2">
        <v>15766920.73</v>
      </c>
      <c r="D14731" s="2">
        <v>3542694.29</v>
      </c>
      <c r="E14731" s="2">
        <v>20229113.872000001</v>
      </c>
      <c r="F14731" s="2">
        <v>20229081.050000001</v>
      </c>
      <c r="G14731" s="5">
        <f>Table3[[#This Row],[PDD]]/Table3[[#This Row],[DC]]</f>
        <v>0.22469157742762369</v>
      </c>
      <c r="H14731" s="5">
        <f>Table3[[#This Row],[PDD]]/Table3[[#This Row],[PL_CVM]]</f>
        <v>0.17512878025667902</v>
      </c>
      <c r="I14731" t="s">
        <v>10</v>
      </c>
      <c r="J14731" s="3">
        <v>1</v>
      </c>
      <c r="K14731" s="3">
        <v>1</v>
      </c>
    </row>
    <row r="14732" spans="1:11" x14ac:dyDescent="0.35">
      <c r="A14732" s="1">
        <v>46081</v>
      </c>
      <c r="B14732" s="4" t="s">
        <v>2296</v>
      </c>
      <c r="C14732" s="2">
        <v>272330280.64999998</v>
      </c>
      <c r="D14732" s="2">
        <v>4676843.62</v>
      </c>
      <c r="E14732" s="2">
        <v>283747207.07499999</v>
      </c>
      <c r="F14732" s="2">
        <v>283747464.16000003</v>
      </c>
      <c r="G14732" s="5">
        <f>Table3[[#This Row],[PDD]]/Table3[[#This Row],[DC]]</f>
        <v>1.7173424889943469E-2</v>
      </c>
      <c r="H14732" s="5">
        <f>Table3[[#This Row],[PDD]]/Table3[[#This Row],[PL_CVM]]</f>
        <v>1.6482415565704626E-2</v>
      </c>
      <c r="I14732" t="s">
        <v>10</v>
      </c>
      <c r="J14732" s="3">
        <v>3.1543941853969401E-2</v>
      </c>
      <c r="K14732" s="3">
        <v>0.203168464472541</v>
      </c>
    </row>
    <row r="14733" spans="1:11" x14ac:dyDescent="0.35">
      <c r="A14733" s="1">
        <v>46081</v>
      </c>
      <c r="B14733" s="4" t="s">
        <v>2297</v>
      </c>
      <c r="C14733" s="2">
        <v>200082320.96000001</v>
      </c>
      <c r="D14733" s="2">
        <v>0</v>
      </c>
      <c r="E14733" s="2">
        <v>199930258.23320001</v>
      </c>
      <c r="F14733" s="2">
        <v>199929960.99000001</v>
      </c>
      <c r="G14733" s="5">
        <f>Table3[[#This Row],[PDD]]/Table3[[#This Row],[DC]]</f>
        <v>0</v>
      </c>
      <c r="H14733" s="5">
        <f>Table3[[#This Row],[PDD]]/Table3[[#This Row],[PL_CVM]]</f>
        <v>0</v>
      </c>
      <c r="I14733" t="s">
        <v>10</v>
      </c>
      <c r="J14733" s="3">
        <v>0.10273363816917901</v>
      </c>
      <c r="K14733" s="3">
        <v>0.15225800649591201</v>
      </c>
    </row>
    <row r="14734" spans="1:11" x14ac:dyDescent="0.35">
      <c r="A14734" s="1">
        <v>46081</v>
      </c>
      <c r="B14734" s="4" t="s">
        <v>2298</v>
      </c>
      <c r="C14734" s="2">
        <v>26410838.530000001</v>
      </c>
      <c r="D14734" s="2">
        <v>4492479</v>
      </c>
      <c r="E14734" s="2">
        <v>22655270.271000002</v>
      </c>
      <c r="F14734" s="2">
        <v>22655265.309999999</v>
      </c>
      <c r="G14734" s="5">
        <f>Table3[[#This Row],[PDD]]/Table3[[#This Row],[DC]]</f>
        <v>0.170099824543511</v>
      </c>
      <c r="H14734" s="5">
        <f>Table3[[#This Row],[PDD]]/Table3[[#This Row],[PL_CVM]]</f>
        <v>0.19829734671070159</v>
      </c>
      <c r="I14734" t="s">
        <v>10</v>
      </c>
      <c r="J14734" s="3">
        <v>0.144449170583898</v>
      </c>
      <c r="K14734" s="3">
        <v>0.35929917862951599</v>
      </c>
    </row>
    <row r="14735" spans="1:11" x14ac:dyDescent="0.35">
      <c r="A14735" s="1">
        <v>46081</v>
      </c>
      <c r="B14735" s="4" t="s">
        <v>2299</v>
      </c>
      <c r="C14735" s="2">
        <v>0</v>
      </c>
      <c r="D14735" s="2">
        <v>0</v>
      </c>
      <c r="E14735" s="2">
        <v>72634277.610499993</v>
      </c>
      <c r="F14735" s="2">
        <v>72634127.129999995</v>
      </c>
      <c r="G14735" s="5" t="e">
        <f>Table3[[#This Row],[PDD]]/Table3[[#This Row],[DC]]</f>
        <v>#DIV/0!</v>
      </c>
      <c r="H14735" s="5">
        <f>Table3[[#This Row],[PDD]]/Table3[[#This Row],[PL_CVM]]</f>
        <v>0</v>
      </c>
      <c r="I14735" t="s">
        <v>10</v>
      </c>
      <c r="J14735" s="3">
        <v>1</v>
      </c>
      <c r="K14735" s="3">
        <v>1</v>
      </c>
    </row>
    <row r="14736" spans="1:11" x14ac:dyDescent="0.35">
      <c r="A14736" s="1">
        <v>46081</v>
      </c>
      <c r="B14736" s="4" t="s">
        <v>2300</v>
      </c>
      <c r="C14736" s="2">
        <v>34330328.759999998</v>
      </c>
      <c r="D14736" s="2">
        <v>0</v>
      </c>
      <c r="E14736" s="2">
        <v>37319180.749799997</v>
      </c>
      <c r="F14736" s="2">
        <v>37319179.859999999</v>
      </c>
      <c r="G14736" s="5">
        <f>Table3[[#This Row],[PDD]]/Table3[[#This Row],[DC]]</f>
        <v>0</v>
      </c>
      <c r="H14736" s="5">
        <f>Table3[[#This Row],[PDD]]/Table3[[#This Row],[PL_CVM]]</f>
        <v>0</v>
      </c>
      <c r="I14736" t="s">
        <v>10</v>
      </c>
      <c r="J14736" s="3">
        <v>0.32506753083171602</v>
      </c>
      <c r="K14736" s="3">
        <v>1</v>
      </c>
    </row>
    <row r="14737" spans="1:11" x14ac:dyDescent="0.35">
      <c r="A14737" s="1">
        <v>46081</v>
      </c>
      <c r="B14737" s="4" t="s">
        <v>2301</v>
      </c>
      <c r="C14737" s="2">
        <v>0</v>
      </c>
      <c r="D14737" s="2">
        <v>0</v>
      </c>
      <c r="E14737" s="2">
        <v>22435300.440400001</v>
      </c>
      <c r="F14737" s="2">
        <v>22440943</v>
      </c>
      <c r="G14737" s="5" t="e">
        <f>Table3[[#This Row],[PDD]]/Table3[[#This Row],[DC]]</f>
        <v>#DIV/0!</v>
      </c>
      <c r="H14737" s="5">
        <f>Table3[[#This Row],[PDD]]/Table3[[#This Row],[PL_CVM]]</f>
        <v>0</v>
      </c>
      <c r="I14737" t="s">
        <v>10</v>
      </c>
      <c r="J14737" s="3">
        <v>0.39918791151433902</v>
      </c>
      <c r="K14737" s="3">
        <v>0.55960958829825902</v>
      </c>
    </row>
    <row r="14738" spans="1:11" x14ac:dyDescent="0.35">
      <c r="A14738" s="1">
        <v>46081</v>
      </c>
      <c r="B14738" s="4" t="s">
        <v>2302</v>
      </c>
      <c r="C14738" s="2">
        <v>4131984.94</v>
      </c>
      <c r="D14738" s="2">
        <v>0</v>
      </c>
      <c r="E14738" s="2">
        <v>4139187.6428</v>
      </c>
      <c r="F14738" s="2">
        <v>4139198.61</v>
      </c>
      <c r="G14738" s="5">
        <f>Table3[[#This Row],[PDD]]/Table3[[#This Row],[DC]]</f>
        <v>0</v>
      </c>
      <c r="H14738" s="5">
        <f>Table3[[#This Row],[PDD]]/Table3[[#This Row],[PL_CVM]]</f>
        <v>0</v>
      </c>
      <c r="I14738" t="s">
        <v>10</v>
      </c>
      <c r="J14738" s="3">
        <v>1</v>
      </c>
      <c r="K14738" s="3">
        <v>1</v>
      </c>
    </row>
    <row r="14739" spans="1:11" x14ac:dyDescent="0.35">
      <c r="A14739" s="1">
        <v>46081</v>
      </c>
      <c r="B14739" s="4" t="s">
        <v>2303</v>
      </c>
      <c r="C14739" s="2">
        <v>270542230.80000001</v>
      </c>
      <c r="D14739" s="2">
        <v>0</v>
      </c>
      <c r="E14739" s="2">
        <v>307268871</v>
      </c>
      <c r="F14739" s="2">
        <v>307268608.01999998</v>
      </c>
      <c r="G14739" s="5">
        <f>Table3[[#This Row],[PDD]]/Table3[[#This Row],[DC]]</f>
        <v>0</v>
      </c>
      <c r="H14739" s="5">
        <f>Table3[[#This Row],[PDD]]/Table3[[#This Row],[PL_CVM]]</f>
        <v>0</v>
      </c>
      <c r="I14739" t="s">
        <v>10</v>
      </c>
      <c r="J14739" s="3">
        <v>0.21578518768990401</v>
      </c>
      <c r="K14739" s="3">
        <v>0.21578518768990401</v>
      </c>
    </row>
    <row r="14740" spans="1:11" x14ac:dyDescent="0.35">
      <c r="A14740" s="1">
        <v>46081</v>
      </c>
      <c r="B14740" s="4" t="s">
        <v>2304</v>
      </c>
      <c r="C14740" s="2">
        <v>876978.58</v>
      </c>
      <c r="D14740" s="2">
        <v>393451.7</v>
      </c>
      <c r="E14740" s="2">
        <v>411143.71679999999</v>
      </c>
      <c r="F14740" s="2">
        <v>404767.58</v>
      </c>
      <c r="G14740" s="5">
        <f>Table3[[#This Row],[PDD]]/Table3[[#This Row],[DC]]</f>
        <v>0.44864459517357885</v>
      </c>
      <c r="H14740" s="5">
        <f>Table3[[#This Row],[PDD]]/Table3[[#This Row],[PL_CVM]]</f>
        <v>0.97204351198285199</v>
      </c>
      <c r="I14740" t="s">
        <v>10</v>
      </c>
      <c r="J14740" s="3">
        <v>0</v>
      </c>
      <c r="K14740" s="3">
        <v>0</v>
      </c>
    </row>
    <row r="14741" spans="1:11" x14ac:dyDescent="0.35">
      <c r="A14741" s="1">
        <v>46081</v>
      </c>
      <c r="B14741" s="4" t="s">
        <v>2305</v>
      </c>
      <c r="C14741" s="2">
        <v>236270608.37</v>
      </c>
      <c r="D14741" s="2">
        <v>155283.75</v>
      </c>
      <c r="E14741" s="2">
        <v>238185790.44159999</v>
      </c>
      <c r="F14741" s="2">
        <v>238185902.83000001</v>
      </c>
      <c r="G14741" s="5">
        <f>Table3[[#This Row],[PDD]]/Table3[[#This Row],[DC]]</f>
        <v>6.5722838346793226E-4</v>
      </c>
      <c r="H14741" s="5">
        <f>Table3[[#This Row],[PDD]]/Table3[[#This Row],[PL_CVM]]</f>
        <v>6.5194349520689469E-4</v>
      </c>
      <c r="I14741" t="s">
        <v>10</v>
      </c>
      <c r="J14741" s="3">
        <v>6.0349264752316903E-2</v>
      </c>
      <c r="K14741" s="3">
        <v>0.15460448438895799</v>
      </c>
    </row>
    <row r="14742" spans="1:11" x14ac:dyDescent="0.35">
      <c r="A14742" s="1">
        <v>46081</v>
      </c>
      <c r="B14742" s="4" t="s">
        <v>2306</v>
      </c>
      <c r="C14742" s="2">
        <v>43109421.82</v>
      </c>
      <c r="D14742" s="2">
        <v>195515.4</v>
      </c>
      <c r="E14742" s="2">
        <v>64967058.670699999</v>
      </c>
      <c r="F14742" s="2">
        <v>64966931.420000002</v>
      </c>
      <c r="G14742" s="5">
        <f>Table3[[#This Row],[PDD]]/Table3[[#This Row],[DC]]</f>
        <v>4.5353287459145046E-3</v>
      </c>
      <c r="H14742" s="5">
        <f>Table3[[#This Row],[PDD]]/Table3[[#This Row],[PL_CVM]]</f>
        <v>3.0094602858187448E-3</v>
      </c>
      <c r="I14742" t="s">
        <v>10</v>
      </c>
      <c r="J14742" s="3">
        <v>0</v>
      </c>
      <c r="K14742" s="3">
        <v>0</v>
      </c>
    </row>
    <row r="14743" spans="1:11" x14ac:dyDescent="0.35">
      <c r="A14743" s="1">
        <v>46081</v>
      </c>
      <c r="B14743" s="4" t="s">
        <v>2307</v>
      </c>
      <c r="C14743" s="2">
        <v>90000000</v>
      </c>
      <c r="D14743" s="2">
        <v>0</v>
      </c>
      <c r="E14743" s="2">
        <v>1406382.9258000001</v>
      </c>
      <c r="F14743" s="2">
        <v>1406381.19</v>
      </c>
      <c r="G14743" s="5">
        <f>Table3[[#This Row],[PDD]]/Table3[[#This Row],[DC]]</f>
        <v>0</v>
      </c>
      <c r="H14743" s="5">
        <f>Table3[[#This Row],[PDD]]/Table3[[#This Row],[PL_CVM]]</f>
        <v>0</v>
      </c>
      <c r="I14743" t="s">
        <v>10</v>
      </c>
      <c r="J14743" s="3">
        <v>0</v>
      </c>
      <c r="K14743" s="3">
        <v>0</v>
      </c>
    </row>
    <row r="14744" spans="1:11" x14ac:dyDescent="0.35">
      <c r="A14744" s="1">
        <v>46081</v>
      </c>
      <c r="B14744" s="4" t="s">
        <v>2308</v>
      </c>
      <c r="C14744" s="2">
        <v>42158896.979999997</v>
      </c>
      <c r="D14744" s="2">
        <v>27191803.219999999</v>
      </c>
      <c r="E14744" s="2">
        <v>17009976.8972</v>
      </c>
      <c r="F14744" s="2">
        <v>17009941.199999999</v>
      </c>
      <c r="G14744" s="5">
        <f>Table3[[#This Row],[PDD]]/Table3[[#This Row],[DC]]</f>
        <v>0.64498374406948256</v>
      </c>
      <c r="H14744" s="5">
        <f>Table3[[#This Row],[PDD]]/Table3[[#This Row],[PL_CVM]]</f>
        <v>1.5985830227326123</v>
      </c>
      <c r="I14744" t="s">
        <v>10</v>
      </c>
      <c r="J14744" s="3">
        <v>-4.9844380131966202E-2</v>
      </c>
      <c r="K14744" s="3">
        <v>-4.9844380131966202E-2</v>
      </c>
    </row>
    <row r="14745" spans="1:11" x14ac:dyDescent="0.35">
      <c r="A14745" s="1">
        <v>46081</v>
      </c>
      <c r="B14745" s="4" t="s">
        <v>2309</v>
      </c>
      <c r="C14745" s="2">
        <v>29221442.48</v>
      </c>
      <c r="D14745" s="2">
        <v>0</v>
      </c>
      <c r="E14745" s="2">
        <v>31518117.050000001</v>
      </c>
      <c r="F14745" s="2">
        <v>31518042.170000002</v>
      </c>
      <c r="G14745" s="5">
        <f>Table3[[#This Row],[PDD]]/Table3[[#This Row],[DC]]</f>
        <v>0</v>
      </c>
      <c r="H14745" s="5">
        <f>Table3[[#This Row],[PDD]]/Table3[[#This Row],[PL_CVM]]</f>
        <v>0</v>
      </c>
      <c r="I14745" t="s">
        <v>10</v>
      </c>
      <c r="J14745" s="3">
        <v>1</v>
      </c>
      <c r="K14745" s="3">
        <v>1</v>
      </c>
    </row>
    <row r="14746" spans="1:11" x14ac:dyDescent="0.35">
      <c r="A14746" s="1">
        <v>46081</v>
      </c>
      <c r="B14746" s="4" t="s">
        <v>4080</v>
      </c>
      <c r="C14746" s="2">
        <v>0</v>
      </c>
      <c r="D14746" s="2">
        <v>0</v>
      </c>
      <c r="E14746" s="2">
        <v>55179889.666199997</v>
      </c>
      <c r="F14746" s="2">
        <v>55122063.579999998</v>
      </c>
      <c r="G14746" s="5" t="e">
        <f>Table3[[#This Row],[PDD]]/Table3[[#This Row],[DC]]</f>
        <v>#DIV/0!</v>
      </c>
      <c r="H14746" s="5">
        <f>Table3[[#This Row],[PDD]]/Table3[[#This Row],[PL_CVM]]</f>
        <v>0</v>
      </c>
      <c r="I14746" t="s">
        <v>10</v>
      </c>
      <c r="J14746" s="3">
        <v>1</v>
      </c>
      <c r="K14746" s="3">
        <v>1</v>
      </c>
    </row>
    <row r="14747" spans="1:11" x14ac:dyDescent="0.35">
      <c r="A14747" s="1">
        <v>46081</v>
      </c>
      <c r="B14747" s="4" t="s">
        <v>2310</v>
      </c>
      <c r="C14747" s="2">
        <v>10547914</v>
      </c>
      <c r="D14747" s="2">
        <v>3817302.36</v>
      </c>
      <c r="E14747" s="2">
        <v>7347444.9108999996</v>
      </c>
      <c r="F14747" s="2">
        <v>7347445.0499999998</v>
      </c>
      <c r="G14747" s="5">
        <f>Table3[[#This Row],[PDD]]/Table3[[#This Row],[DC]]</f>
        <v>0.36190116453357507</v>
      </c>
      <c r="H14747" s="5">
        <f>Table3[[#This Row],[PDD]]/Table3[[#This Row],[PL_CVM]]</f>
        <v>0.51954146428083869</v>
      </c>
      <c r="I14747" t="s">
        <v>10</v>
      </c>
      <c r="J14747" s="3">
        <v>0.38992970797913201</v>
      </c>
      <c r="K14747" s="3">
        <v>1</v>
      </c>
    </row>
    <row r="14748" spans="1:11" x14ac:dyDescent="0.35">
      <c r="A14748" s="1">
        <v>46081</v>
      </c>
      <c r="B14748" s="4" t="s">
        <v>2311</v>
      </c>
      <c r="C14748" s="2">
        <v>75100519.609999999</v>
      </c>
      <c r="D14748" s="2">
        <v>31165.040000000001</v>
      </c>
      <c r="E14748" s="2">
        <v>75471456.835600004</v>
      </c>
      <c r="F14748" s="2">
        <v>75471198.909999996</v>
      </c>
      <c r="G14748" s="5">
        <f>Table3[[#This Row],[PDD]]/Table3[[#This Row],[DC]]</f>
        <v>4.14977688061831E-4</v>
      </c>
      <c r="H14748" s="5">
        <f>Table3[[#This Row],[PDD]]/Table3[[#This Row],[PL_CVM]]</f>
        <v>4.1293951136465393E-4</v>
      </c>
      <c r="I14748" t="s">
        <v>10</v>
      </c>
      <c r="J14748" s="3">
        <v>7.9657664659842503E-2</v>
      </c>
      <c r="K14748" s="3">
        <v>0.152869115773552</v>
      </c>
    </row>
    <row r="14749" spans="1:11" x14ac:dyDescent="0.35">
      <c r="A14749" s="1">
        <v>46081</v>
      </c>
      <c r="B14749" s="4" t="s">
        <v>2312</v>
      </c>
      <c r="C14749" s="2">
        <v>74853766.510000005</v>
      </c>
      <c r="D14749" s="2">
        <v>0</v>
      </c>
      <c r="E14749" s="2">
        <v>74914792.5</v>
      </c>
      <c r="F14749" s="2">
        <v>74915103.180000007</v>
      </c>
      <c r="G14749" s="5">
        <f>Table3[[#This Row],[PDD]]/Table3[[#This Row],[DC]]</f>
        <v>0</v>
      </c>
      <c r="H14749" s="5">
        <f>Table3[[#This Row],[PDD]]/Table3[[#This Row],[PL_CVM]]</f>
        <v>0</v>
      </c>
      <c r="I14749" t="s">
        <v>10</v>
      </c>
      <c r="J14749" s="3">
        <v>1</v>
      </c>
      <c r="K14749" s="3">
        <v>1</v>
      </c>
    </row>
    <row r="14750" spans="1:11" x14ac:dyDescent="0.35">
      <c r="A14750" s="1">
        <v>46081</v>
      </c>
      <c r="B14750" s="4" t="s">
        <v>2313</v>
      </c>
      <c r="C14750" s="2">
        <v>0</v>
      </c>
      <c r="D14750" s="2">
        <v>0</v>
      </c>
      <c r="E14750" s="2">
        <v>282754.4975</v>
      </c>
      <c r="F14750" s="2">
        <v>282471.02</v>
      </c>
      <c r="G14750" s="5" t="e">
        <f>Table3[[#This Row],[PDD]]/Table3[[#This Row],[DC]]</f>
        <v>#DIV/0!</v>
      </c>
      <c r="H14750" s="5">
        <f>Table3[[#This Row],[PDD]]/Table3[[#This Row],[PL_CVM]]</f>
        <v>0</v>
      </c>
      <c r="I14750" t="s">
        <v>10</v>
      </c>
      <c r="J14750" s="3">
        <v>1</v>
      </c>
      <c r="K14750" s="3">
        <v>1</v>
      </c>
    </row>
    <row r="14751" spans="1:11" x14ac:dyDescent="0.35">
      <c r="A14751" s="1">
        <v>46081</v>
      </c>
      <c r="B14751" s="4" t="s">
        <v>2314</v>
      </c>
      <c r="C14751" s="2">
        <v>325786224.51999998</v>
      </c>
      <c r="D14751" s="2">
        <v>0</v>
      </c>
      <c r="E14751" s="2">
        <v>325687330.5751</v>
      </c>
      <c r="F14751" s="2">
        <v>325687646.74000001</v>
      </c>
      <c r="G14751" s="5">
        <f>Table3[[#This Row],[PDD]]/Table3[[#This Row],[DC]]</f>
        <v>0</v>
      </c>
      <c r="H14751" s="5">
        <f>Table3[[#This Row],[PDD]]/Table3[[#This Row],[PL_CVM]]</f>
        <v>0</v>
      </c>
      <c r="I14751" t="s">
        <v>10</v>
      </c>
      <c r="J14751" s="3">
        <v>0</v>
      </c>
      <c r="K14751" s="3">
        <v>0</v>
      </c>
    </row>
    <row r="14752" spans="1:11" x14ac:dyDescent="0.35">
      <c r="A14752" s="1">
        <v>46081</v>
      </c>
      <c r="B14752" s="4" t="s">
        <v>2315</v>
      </c>
      <c r="C14752" s="2">
        <v>201919612.33000001</v>
      </c>
      <c r="D14752" s="2">
        <v>0</v>
      </c>
      <c r="E14752" s="2">
        <v>217812023</v>
      </c>
      <c r="F14752" s="2">
        <v>218140300.21000001</v>
      </c>
      <c r="G14752" s="5">
        <f>Table3[[#This Row],[PDD]]/Table3[[#This Row],[DC]]</f>
        <v>0</v>
      </c>
      <c r="H14752" s="5">
        <f>Table3[[#This Row],[PDD]]/Table3[[#This Row],[PL_CVM]]</f>
        <v>0</v>
      </c>
      <c r="I14752" t="s">
        <v>10</v>
      </c>
      <c r="J14752" s="3">
        <v>1</v>
      </c>
      <c r="K14752" s="3">
        <v>1</v>
      </c>
    </row>
    <row r="14753" spans="1:11" x14ac:dyDescent="0.35">
      <c r="A14753" s="1">
        <v>46081</v>
      </c>
      <c r="B14753" s="4" t="s">
        <v>2316</v>
      </c>
      <c r="C14753" s="2">
        <v>266475026.87</v>
      </c>
      <c r="D14753" s="2">
        <v>0</v>
      </c>
      <c r="E14753" s="2">
        <v>266389256.84130001</v>
      </c>
      <c r="F14753" s="2">
        <v>266388527.22</v>
      </c>
      <c r="G14753" s="5">
        <f>Table3[[#This Row],[PDD]]/Table3[[#This Row],[DC]]</f>
        <v>0</v>
      </c>
      <c r="H14753" s="5">
        <f>Table3[[#This Row],[PDD]]/Table3[[#This Row],[PL_CVM]]</f>
        <v>0</v>
      </c>
      <c r="I14753" t="s">
        <v>10</v>
      </c>
      <c r="J14753" s="3">
        <v>0</v>
      </c>
      <c r="K14753" s="3">
        <v>0</v>
      </c>
    </row>
    <row r="14754" spans="1:11" x14ac:dyDescent="0.35">
      <c r="A14754" s="1">
        <v>46081</v>
      </c>
      <c r="B14754" s="4" t="s">
        <v>2317</v>
      </c>
      <c r="C14754" s="2">
        <v>184380254.34999999</v>
      </c>
      <c r="D14754" s="2">
        <v>5003551.28</v>
      </c>
      <c r="E14754" s="2">
        <v>192552163.34619999</v>
      </c>
      <c r="F14754" s="2">
        <v>192552450.58000001</v>
      </c>
      <c r="G14754" s="5">
        <f>Table3[[#This Row],[PDD]]/Table3[[#This Row],[DC]]</f>
        <v>2.7137131888873546E-2</v>
      </c>
      <c r="H14754" s="5">
        <f>Table3[[#This Row],[PDD]]/Table3[[#This Row],[PL_CVM]]</f>
        <v>2.5985393927360941E-2</v>
      </c>
      <c r="I14754" t="s">
        <v>10</v>
      </c>
      <c r="J14754" s="3">
        <v>0.481490318753304</v>
      </c>
      <c r="K14754" s="3">
        <v>0.481490318753304</v>
      </c>
    </row>
    <row r="14755" spans="1:11" x14ac:dyDescent="0.35">
      <c r="A14755" s="1">
        <v>46081</v>
      </c>
      <c r="B14755" s="4" t="s">
        <v>2318</v>
      </c>
      <c r="C14755" s="2">
        <v>0</v>
      </c>
      <c r="D14755" s="2">
        <v>0</v>
      </c>
      <c r="E14755" s="2">
        <v>121467431.5395</v>
      </c>
      <c r="F14755" s="2">
        <v>121467665.2</v>
      </c>
      <c r="G14755" s="5" t="e">
        <f>Table3[[#This Row],[PDD]]/Table3[[#This Row],[DC]]</f>
        <v>#DIV/0!</v>
      </c>
      <c r="H14755" s="5">
        <f>Table3[[#This Row],[PDD]]/Table3[[#This Row],[PL_CVM]]</f>
        <v>0</v>
      </c>
      <c r="I14755" t="s">
        <v>10</v>
      </c>
      <c r="J14755" s="3">
        <v>1</v>
      </c>
      <c r="K14755" s="3">
        <v>1</v>
      </c>
    </row>
    <row r="14756" spans="1:11" x14ac:dyDescent="0.35">
      <c r="A14756" s="1">
        <v>46081</v>
      </c>
      <c r="B14756" s="4" t="s">
        <v>3769</v>
      </c>
      <c r="C14756" s="2">
        <v>622881733.35000002</v>
      </c>
      <c r="D14756" s="2">
        <v>0</v>
      </c>
      <c r="E14756" s="2">
        <v>624175004.73300004</v>
      </c>
      <c r="F14756" s="2">
        <v>622883883.78999996</v>
      </c>
      <c r="G14756" s="5">
        <f>Table3[[#This Row],[PDD]]/Table3[[#This Row],[DC]]</f>
        <v>0</v>
      </c>
      <c r="H14756" s="5">
        <f>Table3[[#This Row],[PDD]]/Table3[[#This Row],[PL_CVM]]</f>
        <v>0</v>
      </c>
      <c r="I14756" t="s">
        <v>10</v>
      </c>
      <c r="J14756" s="3">
        <v>0</v>
      </c>
      <c r="K14756" s="3">
        <v>0</v>
      </c>
    </row>
    <row r="14757" spans="1:11" x14ac:dyDescent="0.35">
      <c r="A14757" s="1">
        <v>46081</v>
      </c>
      <c r="B14757" s="4" t="s">
        <v>3770</v>
      </c>
      <c r="C14757" s="2">
        <v>581698515.89999998</v>
      </c>
      <c r="D14757" s="2">
        <v>0</v>
      </c>
      <c r="E14757" s="2">
        <v>617664848.08080006</v>
      </c>
      <c r="F14757" s="2">
        <v>618594295.39999998</v>
      </c>
      <c r="G14757" s="5">
        <f>Table3[[#This Row],[PDD]]/Table3[[#This Row],[DC]]</f>
        <v>0</v>
      </c>
      <c r="H14757" s="5">
        <f>Table3[[#This Row],[PDD]]/Table3[[#This Row],[PL_CVM]]</f>
        <v>0</v>
      </c>
      <c r="I14757" t="s">
        <v>10</v>
      </c>
      <c r="J14757" s="3">
        <v>0</v>
      </c>
      <c r="K14757" s="3">
        <v>0</v>
      </c>
    </row>
    <row r="14758" spans="1:11" x14ac:dyDescent="0.35">
      <c r="A14758" s="1">
        <v>46081</v>
      </c>
      <c r="B14758" s="4" t="s">
        <v>2319</v>
      </c>
      <c r="C14758" s="2">
        <v>15521509.99</v>
      </c>
      <c r="D14758" s="2">
        <v>1999122.9</v>
      </c>
      <c r="E14758" s="2">
        <v>14032313.013599999</v>
      </c>
      <c r="F14758" s="2">
        <v>14032286.109999999</v>
      </c>
      <c r="G14758" s="5">
        <f>Table3[[#This Row],[PDD]]/Table3[[#This Row],[DC]]</f>
        <v>0.12879693414416313</v>
      </c>
      <c r="H14758" s="5">
        <f>Table3[[#This Row],[PDD]]/Table3[[#This Row],[PL_CVM]]</f>
        <v>0.14246594491651227</v>
      </c>
      <c r="I14758" t="s">
        <v>10</v>
      </c>
      <c r="J14758" s="3">
        <v>1</v>
      </c>
      <c r="K14758" s="3">
        <v>1</v>
      </c>
    </row>
    <row r="14759" spans="1:11" x14ac:dyDescent="0.35">
      <c r="A14759" s="1">
        <v>46081</v>
      </c>
      <c r="B14759" s="4" t="s">
        <v>2320</v>
      </c>
      <c r="C14759" s="2">
        <v>8202021.6299999999</v>
      </c>
      <c r="D14759" s="2">
        <v>5674095.04</v>
      </c>
      <c r="E14759" s="2">
        <v>2119402.7168000001</v>
      </c>
      <c r="F14759" s="2">
        <v>2119402.71</v>
      </c>
      <c r="G14759" s="5">
        <f>Table3[[#This Row],[PDD]]/Table3[[#This Row],[DC]]</f>
        <v>0.69179225512478926</v>
      </c>
      <c r="H14759" s="5">
        <f>Table3[[#This Row],[PDD]]/Table3[[#This Row],[PL_CVM]]</f>
        <v>2.6772142043736467</v>
      </c>
      <c r="I14759" t="s">
        <v>10</v>
      </c>
      <c r="J14759" s="3">
        <v>0</v>
      </c>
      <c r="K14759" s="3">
        <v>0</v>
      </c>
    </row>
    <row r="14760" spans="1:11" x14ac:dyDescent="0.35">
      <c r="A14760" s="1">
        <v>46081</v>
      </c>
      <c r="B14760" s="4" t="s">
        <v>2321</v>
      </c>
      <c r="C14760" s="2">
        <v>45635473.049999997</v>
      </c>
      <c r="D14760" s="2">
        <v>0</v>
      </c>
      <c r="E14760" s="2">
        <v>67858839.717600003</v>
      </c>
      <c r="F14760" s="2">
        <v>67858979.459999993</v>
      </c>
      <c r="G14760" s="5">
        <f>Table3[[#This Row],[PDD]]/Table3[[#This Row],[DC]]</f>
        <v>0</v>
      </c>
      <c r="H14760" s="5">
        <f>Table3[[#This Row],[PDD]]/Table3[[#This Row],[PL_CVM]]</f>
        <v>0</v>
      </c>
      <c r="I14760" t="s">
        <v>10</v>
      </c>
      <c r="J14760" s="3">
        <v>0</v>
      </c>
      <c r="K14760" s="3">
        <v>0</v>
      </c>
    </row>
    <row r="14761" spans="1:11" x14ac:dyDescent="0.35">
      <c r="A14761" s="1">
        <v>46081</v>
      </c>
      <c r="B14761" s="4" t="s">
        <v>2322</v>
      </c>
      <c r="C14761" s="2">
        <v>46577066.460000001</v>
      </c>
      <c r="D14761" s="2">
        <v>0</v>
      </c>
      <c r="E14761" s="2">
        <v>46215087.336000003</v>
      </c>
      <c r="F14761" s="2">
        <v>46215018.82</v>
      </c>
      <c r="G14761" s="5">
        <f>Table3[[#This Row],[PDD]]/Table3[[#This Row],[DC]]</f>
        <v>0</v>
      </c>
      <c r="H14761" s="5">
        <f>Table3[[#This Row],[PDD]]/Table3[[#This Row],[PL_CVM]]</f>
        <v>0</v>
      </c>
      <c r="I14761" t="s">
        <v>10</v>
      </c>
      <c r="J14761" s="3">
        <v>0.123390192006798</v>
      </c>
      <c r="K14761" s="3">
        <v>0.123390192006798</v>
      </c>
    </row>
    <row r="14762" spans="1:11" x14ac:dyDescent="0.35">
      <c r="A14762" s="1">
        <v>46081</v>
      </c>
      <c r="B14762" s="4" t="s">
        <v>2323</v>
      </c>
      <c r="C14762" s="2">
        <v>54211006.090000004</v>
      </c>
      <c r="D14762" s="2">
        <v>21474967.120000001</v>
      </c>
      <c r="E14762" s="2">
        <v>32730298.4987</v>
      </c>
      <c r="F14762" s="2">
        <v>32730236.82</v>
      </c>
      <c r="G14762" s="5">
        <f>Table3[[#This Row],[PDD]]/Table3[[#This Row],[DC]]</f>
        <v>0.39613666428451261</v>
      </c>
      <c r="H14762" s="5">
        <f>Table3[[#This Row],[PDD]]/Table3[[#This Row],[PL_CVM]]</f>
        <v>0.65612012641709938</v>
      </c>
      <c r="I14762" t="s">
        <v>10</v>
      </c>
      <c r="J14762" s="3">
        <v>1</v>
      </c>
      <c r="K14762" s="3">
        <v>1</v>
      </c>
    </row>
    <row r="14763" spans="1:11" x14ac:dyDescent="0.35">
      <c r="A14763" s="1">
        <v>46081</v>
      </c>
      <c r="B14763" s="4" t="s">
        <v>2324</v>
      </c>
      <c r="C14763" s="2">
        <v>0</v>
      </c>
      <c r="D14763" s="2">
        <v>0</v>
      </c>
      <c r="E14763" s="2">
        <v>70531166.112200007</v>
      </c>
      <c r="F14763" s="2">
        <v>70531080.189999998</v>
      </c>
      <c r="G14763" s="5" t="e">
        <f>Table3[[#This Row],[PDD]]/Table3[[#This Row],[DC]]</f>
        <v>#DIV/0!</v>
      </c>
      <c r="H14763" s="5">
        <f>Table3[[#This Row],[PDD]]/Table3[[#This Row],[PL_CVM]]</f>
        <v>0</v>
      </c>
      <c r="I14763" t="s">
        <v>10</v>
      </c>
      <c r="J14763" s="3">
        <v>1</v>
      </c>
      <c r="K14763" s="3">
        <v>1</v>
      </c>
    </row>
    <row r="14764" spans="1:11" x14ac:dyDescent="0.35">
      <c r="A14764" s="1">
        <v>46081</v>
      </c>
      <c r="B14764" s="4" t="s">
        <v>2325</v>
      </c>
      <c r="C14764" s="2">
        <v>31100146.09</v>
      </c>
      <c r="D14764" s="2">
        <v>0</v>
      </c>
      <c r="E14764" s="2">
        <v>204246174.18239999</v>
      </c>
      <c r="F14764" s="2">
        <v>204245432.59</v>
      </c>
      <c r="G14764" s="5">
        <f>Table3[[#This Row],[PDD]]/Table3[[#This Row],[DC]]</f>
        <v>0</v>
      </c>
      <c r="H14764" s="5">
        <f>Table3[[#This Row],[PDD]]/Table3[[#This Row],[PL_CVM]]</f>
        <v>0</v>
      </c>
      <c r="I14764" t="s">
        <v>10</v>
      </c>
      <c r="J14764" s="3">
        <v>1</v>
      </c>
      <c r="K14764" s="3">
        <v>1</v>
      </c>
    </row>
    <row r="14765" spans="1:11" x14ac:dyDescent="0.35">
      <c r="A14765" s="1">
        <v>46081</v>
      </c>
      <c r="B14765" s="4" t="s">
        <v>2326</v>
      </c>
      <c r="C14765" s="2">
        <v>13880326.52</v>
      </c>
      <c r="D14765" s="2">
        <v>0</v>
      </c>
      <c r="E14765" s="2">
        <v>16655886.192</v>
      </c>
      <c r="F14765" s="2">
        <v>16655911.17</v>
      </c>
      <c r="G14765" s="5">
        <f>Table3[[#This Row],[PDD]]/Table3[[#This Row],[DC]]</f>
        <v>0</v>
      </c>
      <c r="H14765" s="5">
        <f>Table3[[#This Row],[PDD]]/Table3[[#This Row],[PL_CVM]]</f>
        <v>0</v>
      </c>
      <c r="I14765" t="s">
        <v>10</v>
      </c>
      <c r="J14765" s="3">
        <v>0.472151069690738</v>
      </c>
      <c r="K14765" s="3">
        <v>0.61410240619396295</v>
      </c>
    </row>
    <row r="14766" spans="1:11" x14ac:dyDescent="0.35">
      <c r="A14766" s="1">
        <v>46081</v>
      </c>
      <c r="B14766" s="4" t="s">
        <v>2327</v>
      </c>
      <c r="C14766" s="2">
        <v>241394521.90000001</v>
      </c>
      <c r="D14766" s="2">
        <v>0</v>
      </c>
      <c r="E14766" s="2">
        <v>532490331.4443</v>
      </c>
      <c r="F14766" s="2">
        <v>532500864.77999997</v>
      </c>
      <c r="G14766" s="5">
        <f>Table3[[#This Row],[PDD]]/Table3[[#This Row],[DC]]</f>
        <v>0</v>
      </c>
      <c r="H14766" s="5">
        <f>Table3[[#This Row],[PDD]]/Table3[[#This Row],[PL_CVM]]</f>
        <v>0</v>
      </c>
      <c r="I14766" t="s">
        <v>10</v>
      </c>
      <c r="J14766" s="3">
        <v>0</v>
      </c>
      <c r="K14766" s="3">
        <v>0</v>
      </c>
    </row>
    <row r="14767" spans="1:11" x14ac:dyDescent="0.35">
      <c r="A14767" s="1">
        <v>46081</v>
      </c>
      <c r="B14767" s="4" t="s">
        <v>2328</v>
      </c>
      <c r="C14767" s="2">
        <v>0</v>
      </c>
      <c r="D14767" s="2">
        <v>0</v>
      </c>
      <c r="E14767" s="2">
        <v>116018022.2622</v>
      </c>
      <c r="F14767" s="2">
        <v>116018173.33</v>
      </c>
      <c r="G14767" s="5" t="e">
        <f>Table3[[#This Row],[PDD]]/Table3[[#This Row],[DC]]</f>
        <v>#DIV/0!</v>
      </c>
      <c r="H14767" s="5">
        <f>Table3[[#This Row],[PDD]]/Table3[[#This Row],[PL_CVM]]</f>
        <v>0</v>
      </c>
      <c r="I14767" t="s">
        <v>10</v>
      </c>
      <c r="J14767" s="3">
        <v>0.58486012226315698</v>
      </c>
      <c r="K14767" s="3">
        <v>0.58486012226315698</v>
      </c>
    </row>
    <row r="14768" spans="1:11" x14ac:dyDescent="0.35">
      <c r="A14768" s="1">
        <v>46081</v>
      </c>
      <c r="B14768" s="4" t="s">
        <v>2329</v>
      </c>
      <c r="C14768" s="2">
        <v>35650142.460000001</v>
      </c>
      <c r="D14768" s="2">
        <v>8028951.54</v>
      </c>
      <c r="E14768" s="2">
        <v>26143956.850000001</v>
      </c>
      <c r="F14768" s="2">
        <v>26143951.18</v>
      </c>
      <c r="G14768" s="5">
        <f>Table3[[#This Row],[PDD]]/Table3[[#This Row],[DC]]</f>
        <v>0.22521513200146689</v>
      </c>
      <c r="H14768" s="5">
        <f>Table3[[#This Row],[PDD]]/Table3[[#This Row],[PL_CVM]]</f>
        <v>0.30710551303898204</v>
      </c>
      <c r="I14768" t="s">
        <v>10</v>
      </c>
      <c r="J14768" s="3">
        <v>1</v>
      </c>
      <c r="K14768" s="3">
        <v>1</v>
      </c>
    </row>
    <row r="14769" spans="1:11" x14ac:dyDescent="0.35">
      <c r="A14769" s="1">
        <v>46081</v>
      </c>
      <c r="B14769" s="4" t="s">
        <v>2330</v>
      </c>
      <c r="C14769" s="2">
        <v>19749141.649999999</v>
      </c>
      <c r="D14769" s="2">
        <v>98212.58</v>
      </c>
      <c r="E14769" s="2">
        <v>32730448.8576</v>
      </c>
      <c r="F14769" s="2">
        <v>32730501.149999999</v>
      </c>
      <c r="G14769" s="5">
        <f>Table3[[#This Row],[PDD]]/Table3[[#This Row],[DC]]</f>
        <v>4.9730049913333831E-3</v>
      </c>
      <c r="H14769" s="5">
        <f>Table3[[#This Row],[PDD]]/Table3[[#This Row],[PL_CVM]]</f>
        <v>3.000643942171964E-3</v>
      </c>
      <c r="I14769" t="s">
        <v>10</v>
      </c>
      <c r="J14769" s="3">
        <v>1</v>
      </c>
      <c r="K14769" s="3">
        <v>1</v>
      </c>
    </row>
    <row r="14770" spans="1:11" x14ac:dyDescent="0.35">
      <c r="A14770" s="1">
        <v>46081</v>
      </c>
      <c r="B14770" s="4" t="s">
        <v>2331</v>
      </c>
      <c r="C14770" s="2">
        <v>5046667.8600000003</v>
      </c>
      <c r="D14770" s="2">
        <v>0</v>
      </c>
      <c r="E14770" s="2">
        <v>5043629.6534000002</v>
      </c>
      <c r="F14770" s="2">
        <v>615277.35</v>
      </c>
      <c r="G14770" s="5">
        <f>Table3[[#This Row],[PDD]]/Table3[[#This Row],[DC]]</f>
        <v>0</v>
      </c>
      <c r="H14770" s="5">
        <f>Table3[[#This Row],[PDD]]/Table3[[#This Row],[PL_CVM]]</f>
        <v>0</v>
      </c>
      <c r="I14770" t="s">
        <v>13</v>
      </c>
      <c r="J14770" s="3">
        <v>0.122001355310693</v>
      </c>
      <c r="K14770" s="3">
        <v>0.122001355310693</v>
      </c>
    </row>
    <row r="14771" spans="1:11" x14ac:dyDescent="0.35">
      <c r="A14771" s="1">
        <v>46081</v>
      </c>
      <c r="B14771" s="4" t="s">
        <v>2332</v>
      </c>
      <c r="C14771" s="2">
        <v>769646165.80999994</v>
      </c>
      <c r="D14771" s="2">
        <v>0</v>
      </c>
      <c r="E14771" s="2">
        <v>775199026.84459996</v>
      </c>
      <c r="F14771" s="2">
        <v>775198984.13999999</v>
      </c>
      <c r="G14771" s="5">
        <f>Table3[[#This Row],[PDD]]/Table3[[#This Row],[DC]]</f>
        <v>0</v>
      </c>
      <c r="H14771" s="5">
        <f>Table3[[#This Row],[PDD]]/Table3[[#This Row],[PL_CVM]]</f>
        <v>0</v>
      </c>
      <c r="I14771" t="s">
        <v>10</v>
      </c>
      <c r="J14771" s="3">
        <v>7.62302261288135E-2</v>
      </c>
      <c r="K14771" s="3">
        <v>0.17563193798860799</v>
      </c>
    </row>
    <row r="14772" spans="1:11" x14ac:dyDescent="0.35">
      <c r="A14772" s="1">
        <v>46081</v>
      </c>
      <c r="B14772" s="4" t="s">
        <v>2333</v>
      </c>
      <c r="C14772" s="2">
        <v>234196831.12</v>
      </c>
      <c r="D14772" s="2">
        <v>5134436.67</v>
      </c>
      <c r="E14772" s="2">
        <v>230323350.61469999</v>
      </c>
      <c r="F14772" s="2">
        <v>230323076.91999999</v>
      </c>
      <c r="G14772" s="5">
        <f>Table3[[#This Row],[PDD]]/Table3[[#This Row],[DC]]</f>
        <v>2.1923595829395182E-2</v>
      </c>
      <c r="H14772" s="5">
        <f>Table3[[#This Row],[PDD]]/Table3[[#This Row],[PL_CVM]]</f>
        <v>2.2292324063486638E-2</v>
      </c>
      <c r="I14772" t="s">
        <v>10</v>
      </c>
      <c r="J14772" s="3">
        <v>5.2198251565521797E-2</v>
      </c>
      <c r="K14772" s="3">
        <v>0.198597215934565</v>
      </c>
    </row>
    <row r="14773" spans="1:11" x14ac:dyDescent="0.35">
      <c r="A14773" s="1">
        <v>46081</v>
      </c>
      <c r="B14773" s="4" t="s">
        <v>2334</v>
      </c>
      <c r="C14773" s="2">
        <v>24183398.620000001</v>
      </c>
      <c r="D14773" s="2">
        <v>728977.74</v>
      </c>
      <c r="E14773" s="2">
        <v>24575848.610399999</v>
      </c>
      <c r="F14773" s="2">
        <v>24575846.920000002</v>
      </c>
      <c r="G14773" s="5">
        <f>Table3[[#This Row],[PDD]]/Table3[[#This Row],[DC]]</f>
        <v>3.0143725927633903E-2</v>
      </c>
      <c r="H14773" s="5">
        <f>Table3[[#This Row],[PDD]]/Table3[[#This Row],[PL_CVM]]</f>
        <v>2.9662364937940455E-2</v>
      </c>
      <c r="I14773" t="s">
        <v>10</v>
      </c>
      <c r="J14773" s="3">
        <v>1</v>
      </c>
      <c r="K14773" s="3">
        <v>1</v>
      </c>
    </row>
    <row r="14774" spans="1:11" x14ac:dyDescent="0.35">
      <c r="A14774" s="1">
        <v>46081</v>
      </c>
      <c r="B14774" s="4" t="s">
        <v>4081</v>
      </c>
      <c r="C14774" s="2">
        <v>0</v>
      </c>
      <c r="D14774" s="2">
        <v>0</v>
      </c>
      <c r="E14774" s="2">
        <v>495499.91800000001</v>
      </c>
      <c r="F14774" s="2">
        <v>495499.65</v>
      </c>
      <c r="G14774" s="5" t="e">
        <f>Table3[[#This Row],[PDD]]/Table3[[#This Row],[DC]]</f>
        <v>#DIV/0!</v>
      </c>
      <c r="H14774" s="5">
        <f>Table3[[#This Row],[PDD]]/Table3[[#This Row],[PL_CVM]]</f>
        <v>0</v>
      </c>
      <c r="I14774" t="s">
        <v>10</v>
      </c>
      <c r="J14774" s="3">
        <v>1</v>
      </c>
      <c r="K14774" s="3">
        <v>1</v>
      </c>
    </row>
    <row r="14775" spans="1:11" x14ac:dyDescent="0.35">
      <c r="A14775" s="1">
        <v>46081</v>
      </c>
      <c r="B14775" s="4" t="s">
        <v>2335</v>
      </c>
      <c r="C14775" s="2">
        <v>0</v>
      </c>
      <c r="D14775" s="2">
        <v>0</v>
      </c>
      <c r="E14775" s="2">
        <v>13167434.202</v>
      </c>
      <c r="F14775" s="2">
        <v>13217991.16</v>
      </c>
      <c r="G14775" s="5" t="e">
        <f>Table3[[#This Row],[PDD]]/Table3[[#This Row],[DC]]</f>
        <v>#DIV/0!</v>
      </c>
      <c r="H14775" s="5">
        <f>Table3[[#This Row],[PDD]]/Table3[[#This Row],[PL_CVM]]</f>
        <v>0</v>
      </c>
      <c r="I14775" t="s">
        <v>10</v>
      </c>
      <c r="J14775" s="3">
        <v>1</v>
      </c>
      <c r="K14775" s="3">
        <v>1</v>
      </c>
    </row>
    <row r="14776" spans="1:11" x14ac:dyDescent="0.35">
      <c r="A14776" s="1">
        <v>46081</v>
      </c>
      <c r="B14776" s="4" t="s">
        <v>2336</v>
      </c>
      <c r="C14776" s="2">
        <v>40312840.32</v>
      </c>
      <c r="D14776" s="2">
        <v>0</v>
      </c>
      <c r="E14776" s="2">
        <v>41211947.309600003</v>
      </c>
      <c r="F14776" s="2">
        <v>41211961.409999996</v>
      </c>
      <c r="G14776" s="5">
        <f>Table3[[#This Row],[PDD]]/Table3[[#This Row],[DC]]</f>
        <v>0</v>
      </c>
      <c r="H14776" s="5">
        <f>Table3[[#This Row],[PDD]]/Table3[[#This Row],[PL_CVM]]</f>
        <v>0</v>
      </c>
      <c r="I14776" t="s">
        <v>10</v>
      </c>
      <c r="J14776" s="3">
        <v>0.32317761004944101</v>
      </c>
      <c r="K14776" s="3">
        <v>0.32317761004944101</v>
      </c>
    </row>
    <row r="14777" spans="1:11" x14ac:dyDescent="0.35">
      <c r="A14777" s="1">
        <v>46081</v>
      </c>
      <c r="B14777" s="4" t="s">
        <v>2337</v>
      </c>
      <c r="C14777" s="2">
        <v>152200694.41</v>
      </c>
      <c r="D14777" s="2">
        <v>1084007.51</v>
      </c>
      <c r="E14777" s="2">
        <v>153000242.289</v>
      </c>
      <c r="F14777" s="2">
        <v>152996841.72999999</v>
      </c>
      <c r="G14777" s="5">
        <f>Table3[[#This Row],[PDD]]/Table3[[#This Row],[DC]]</f>
        <v>7.1222244694882138E-3</v>
      </c>
      <c r="H14777" s="5">
        <f>Table3[[#This Row],[PDD]]/Table3[[#This Row],[PL_CVM]]</f>
        <v>7.0851626591939328E-3</v>
      </c>
      <c r="I14777" t="s">
        <v>10</v>
      </c>
      <c r="J14777" s="3">
        <v>0.547593787115352</v>
      </c>
      <c r="K14777" s="3">
        <v>0.69818226737853994</v>
      </c>
    </row>
    <row r="14778" spans="1:11" x14ac:dyDescent="0.35">
      <c r="A14778" s="1">
        <v>46081</v>
      </c>
      <c r="B14778" s="4" t="s">
        <v>2338</v>
      </c>
      <c r="C14778" s="2">
        <v>149781221.97999999</v>
      </c>
      <c r="D14778" s="2">
        <v>0</v>
      </c>
      <c r="E14778" s="2">
        <v>149699921.90849999</v>
      </c>
      <c r="F14778" s="2">
        <v>149699455.63</v>
      </c>
      <c r="G14778" s="5">
        <f>Table3[[#This Row],[PDD]]/Table3[[#This Row],[DC]]</f>
        <v>0</v>
      </c>
      <c r="H14778" s="5">
        <f>Table3[[#This Row],[PDD]]/Table3[[#This Row],[PL_CVM]]</f>
        <v>0</v>
      </c>
      <c r="I14778" t="s">
        <v>10</v>
      </c>
      <c r="J14778" s="3">
        <v>0</v>
      </c>
      <c r="K14778" s="3">
        <v>0</v>
      </c>
    </row>
    <row r="14779" spans="1:11" x14ac:dyDescent="0.35">
      <c r="A14779" s="1">
        <v>46081</v>
      </c>
      <c r="B14779" s="4" t="s">
        <v>2339</v>
      </c>
      <c r="C14779" s="2">
        <v>0</v>
      </c>
      <c r="D14779" s="2">
        <v>0</v>
      </c>
      <c r="E14779" s="2">
        <v>-56251.162199999999</v>
      </c>
      <c r="F14779" s="2">
        <v>-56249.17</v>
      </c>
      <c r="G14779" s="5" t="e">
        <f>Table3[[#This Row],[PDD]]/Table3[[#This Row],[DC]]</f>
        <v>#DIV/0!</v>
      </c>
      <c r="H14779" s="5">
        <f>Table3[[#This Row],[PDD]]/Table3[[#This Row],[PL_CVM]]</f>
        <v>0</v>
      </c>
      <c r="I14779" t="s">
        <v>10</v>
      </c>
      <c r="J14779" s="3">
        <v>0</v>
      </c>
      <c r="K14779" s="3">
        <v>0</v>
      </c>
    </row>
    <row r="14780" spans="1:11" x14ac:dyDescent="0.35">
      <c r="A14780" s="1">
        <v>46081</v>
      </c>
      <c r="B14780" s="4" t="s">
        <v>2340</v>
      </c>
      <c r="C14780" s="2">
        <v>8044839.5199999996</v>
      </c>
      <c r="D14780" s="2">
        <v>0</v>
      </c>
      <c r="E14780" s="2">
        <v>6779397.8509999998</v>
      </c>
      <c r="F14780" s="2">
        <v>6779410.1200000001</v>
      </c>
      <c r="G14780" s="5">
        <f>Table3[[#This Row],[PDD]]/Table3[[#This Row],[DC]]</f>
        <v>0</v>
      </c>
      <c r="H14780" s="5">
        <f>Table3[[#This Row],[PDD]]/Table3[[#This Row],[PL_CVM]]</f>
        <v>0</v>
      </c>
      <c r="I14780" t="s">
        <v>10</v>
      </c>
      <c r="J14780" s="3">
        <v>1</v>
      </c>
      <c r="K14780" s="3">
        <v>1</v>
      </c>
    </row>
    <row r="14781" spans="1:11" x14ac:dyDescent="0.35">
      <c r="A14781" s="1">
        <v>46081</v>
      </c>
      <c r="B14781" s="4" t="s">
        <v>2341</v>
      </c>
      <c r="C14781" s="2">
        <v>0</v>
      </c>
      <c r="D14781" s="2">
        <v>0</v>
      </c>
      <c r="E14781" s="2">
        <v>0</v>
      </c>
      <c r="F14781" s="2">
        <v>0</v>
      </c>
      <c r="G14781" s="5" t="e">
        <f>Table3[[#This Row],[PDD]]/Table3[[#This Row],[DC]]</f>
        <v>#DIV/0!</v>
      </c>
      <c r="H14781" s="5" t="e">
        <f>Table3[[#This Row],[PDD]]/Table3[[#This Row],[PL_CVM]]</f>
        <v>#DIV/0!</v>
      </c>
      <c r="I14781" t="s">
        <v>13</v>
      </c>
      <c r="J14781" s="3" t="e">
        <v>#NUM!</v>
      </c>
      <c r="K14781" s="3" t="e">
        <v>#NUM!</v>
      </c>
    </row>
    <row r="14782" spans="1:11" x14ac:dyDescent="0.35">
      <c r="A14782" s="1">
        <v>46081</v>
      </c>
      <c r="B14782" s="4" t="s">
        <v>2342</v>
      </c>
      <c r="C14782" s="2">
        <v>847019030.86000001</v>
      </c>
      <c r="D14782" s="2">
        <v>652273.06999999995</v>
      </c>
      <c r="E14782" s="2">
        <v>859011467.48450005</v>
      </c>
      <c r="F14782" s="2">
        <v>859013921.63</v>
      </c>
      <c r="G14782" s="5">
        <f>Table3[[#This Row],[PDD]]/Table3[[#This Row],[DC]]</f>
        <v>7.7008077296413337E-4</v>
      </c>
      <c r="H14782" s="5">
        <f>Table3[[#This Row],[PDD]]/Table3[[#This Row],[PL_CVM]]</f>
        <v>7.5932770537908833E-4</v>
      </c>
      <c r="I14782" t="s">
        <v>10</v>
      </c>
      <c r="J14782" s="3">
        <v>7.6706455252984099E-2</v>
      </c>
      <c r="K14782" s="3">
        <v>0.146994711289437</v>
      </c>
    </row>
    <row r="14783" spans="1:11" x14ac:dyDescent="0.35">
      <c r="A14783" s="1">
        <v>46081</v>
      </c>
      <c r="B14783" s="4" t="s">
        <v>2343</v>
      </c>
      <c r="C14783" s="2">
        <v>23432382.300000001</v>
      </c>
      <c r="D14783" s="2">
        <v>0</v>
      </c>
      <c r="E14783" s="2">
        <v>24629472.784000002</v>
      </c>
      <c r="F14783" s="2">
        <v>24629453.940000001</v>
      </c>
      <c r="G14783" s="5">
        <f>Table3[[#This Row],[PDD]]/Table3[[#This Row],[DC]]</f>
        <v>0</v>
      </c>
      <c r="H14783" s="5">
        <f>Table3[[#This Row],[PDD]]/Table3[[#This Row],[PL_CVM]]</f>
        <v>0</v>
      </c>
      <c r="I14783" t="s">
        <v>10</v>
      </c>
      <c r="J14783" s="3">
        <v>1</v>
      </c>
      <c r="K14783" s="3">
        <v>1</v>
      </c>
    </row>
    <row r="14784" spans="1:11" x14ac:dyDescent="0.35">
      <c r="A14784" s="1">
        <v>46081</v>
      </c>
      <c r="B14784" s="4" t="s">
        <v>2344</v>
      </c>
      <c r="C14784" s="2">
        <v>0</v>
      </c>
      <c r="D14784" s="2">
        <v>0</v>
      </c>
      <c r="E14784" s="2">
        <v>10409993.981899999</v>
      </c>
      <c r="F14784" s="2">
        <v>10409969.24</v>
      </c>
      <c r="G14784" s="5" t="e">
        <f>Table3[[#This Row],[PDD]]/Table3[[#This Row],[DC]]</f>
        <v>#DIV/0!</v>
      </c>
      <c r="H14784" s="5">
        <f>Table3[[#This Row],[PDD]]/Table3[[#This Row],[PL_CVM]]</f>
        <v>0</v>
      </c>
      <c r="I14784" t="s">
        <v>10</v>
      </c>
      <c r="J14784" s="3">
        <v>0</v>
      </c>
      <c r="K14784" s="3">
        <v>0</v>
      </c>
    </row>
    <row r="14785" spans="1:11" x14ac:dyDescent="0.35">
      <c r="A14785" s="1">
        <v>46081</v>
      </c>
      <c r="B14785" s="4" t="s">
        <v>2345</v>
      </c>
      <c r="C14785" s="2">
        <v>0</v>
      </c>
      <c r="D14785" s="2">
        <v>0</v>
      </c>
      <c r="E14785" s="2">
        <v>918518396.07879996</v>
      </c>
      <c r="F14785" s="2">
        <v>918520816.97000003</v>
      </c>
      <c r="G14785" s="5" t="e">
        <f>Table3[[#This Row],[PDD]]/Table3[[#This Row],[DC]]</f>
        <v>#DIV/0!</v>
      </c>
      <c r="H14785" s="5">
        <f>Table3[[#This Row],[PDD]]/Table3[[#This Row],[PL_CVM]]</f>
        <v>0</v>
      </c>
      <c r="I14785" t="s">
        <v>10</v>
      </c>
      <c r="J14785" s="3">
        <v>1</v>
      </c>
      <c r="K14785" s="3">
        <v>1</v>
      </c>
    </row>
    <row r="14786" spans="1:11" x14ac:dyDescent="0.35">
      <c r="A14786" s="1">
        <v>46081</v>
      </c>
      <c r="B14786" s="4" t="s">
        <v>2346</v>
      </c>
      <c r="C14786" s="2">
        <v>0</v>
      </c>
      <c r="D14786" s="2">
        <v>0</v>
      </c>
      <c r="E14786" s="2">
        <v>469318339.0194</v>
      </c>
      <c r="F14786" s="2">
        <v>469319348.08999997</v>
      </c>
      <c r="G14786" s="5" t="e">
        <f>Table3[[#This Row],[PDD]]/Table3[[#This Row],[DC]]</f>
        <v>#DIV/0!</v>
      </c>
      <c r="H14786" s="5">
        <f>Table3[[#This Row],[PDD]]/Table3[[#This Row],[PL_CVM]]</f>
        <v>0</v>
      </c>
      <c r="I14786" t="s">
        <v>10</v>
      </c>
      <c r="J14786" s="3">
        <v>1</v>
      </c>
      <c r="K14786" s="3">
        <v>1</v>
      </c>
    </row>
    <row r="14787" spans="1:11" x14ac:dyDescent="0.35">
      <c r="A14787" s="1">
        <v>46081</v>
      </c>
      <c r="B14787" s="4" t="s">
        <v>2347</v>
      </c>
      <c r="C14787" s="2">
        <v>127546982.20999999</v>
      </c>
      <c r="D14787" s="2">
        <v>0</v>
      </c>
      <c r="E14787" s="2">
        <v>128342281.12</v>
      </c>
      <c r="F14787" s="2">
        <v>129577778.66</v>
      </c>
      <c r="G14787" s="5">
        <f>Table3[[#This Row],[PDD]]/Table3[[#This Row],[DC]]</f>
        <v>0</v>
      </c>
      <c r="H14787" s="5">
        <f>Table3[[#This Row],[PDD]]/Table3[[#This Row],[PL_CVM]]</f>
        <v>0</v>
      </c>
      <c r="I14787" t="s">
        <v>10</v>
      </c>
      <c r="J14787" s="3">
        <v>0.12619379193406099</v>
      </c>
      <c r="K14787" s="3">
        <v>0.12619379193406099</v>
      </c>
    </row>
    <row r="14788" spans="1:11" x14ac:dyDescent="0.35">
      <c r="A14788" s="1">
        <v>46081</v>
      </c>
      <c r="B14788" s="4" t="s">
        <v>2348</v>
      </c>
      <c r="C14788" s="2">
        <v>3872234.95</v>
      </c>
      <c r="D14788" s="2">
        <v>0</v>
      </c>
      <c r="E14788" s="2">
        <v>39729809.844099998</v>
      </c>
      <c r="F14788" s="2">
        <v>39729673.960000001</v>
      </c>
      <c r="G14788" s="5">
        <f>Table3[[#This Row],[PDD]]/Table3[[#This Row],[DC]]</f>
        <v>0</v>
      </c>
      <c r="H14788" s="5">
        <f>Table3[[#This Row],[PDD]]/Table3[[#This Row],[PL_CVM]]</f>
        <v>0</v>
      </c>
      <c r="I14788" t="s">
        <v>10</v>
      </c>
      <c r="J14788" s="3">
        <v>1</v>
      </c>
      <c r="K14788" s="3">
        <v>1</v>
      </c>
    </row>
    <row r="14789" spans="1:11" x14ac:dyDescent="0.35">
      <c r="A14789" s="1">
        <v>46081</v>
      </c>
      <c r="B14789" s="4" t="s">
        <v>2349</v>
      </c>
      <c r="C14789" s="2">
        <v>142060338.34999999</v>
      </c>
      <c r="D14789" s="2">
        <v>50444453.509999998</v>
      </c>
      <c r="E14789" s="2">
        <v>99243127.311700001</v>
      </c>
      <c r="F14789" s="2">
        <v>99243239.120000005</v>
      </c>
      <c r="G14789" s="5">
        <f>Table3[[#This Row],[PDD]]/Table3[[#This Row],[DC]]</f>
        <v>0.35509174549280526</v>
      </c>
      <c r="H14789" s="5">
        <f>Table3[[#This Row],[PDD]]/Table3[[#This Row],[PL_CVM]]</f>
        <v>0.50829108317398897</v>
      </c>
      <c r="I14789" t="s">
        <v>10</v>
      </c>
      <c r="J14789" s="3">
        <v>0.145690774024968</v>
      </c>
      <c r="K14789" s="3">
        <v>0.33031358562433499</v>
      </c>
    </row>
    <row r="14790" spans="1:11" x14ac:dyDescent="0.35">
      <c r="A14790" s="1">
        <v>46081</v>
      </c>
      <c r="B14790" s="4" t="s">
        <v>2350</v>
      </c>
      <c r="C14790" s="2">
        <v>0</v>
      </c>
      <c r="D14790" s="2">
        <v>0</v>
      </c>
      <c r="E14790" s="2">
        <v>0</v>
      </c>
      <c r="F14790" s="2">
        <v>0</v>
      </c>
      <c r="G14790" s="5" t="e">
        <f>Table3[[#This Row],[PDD]]/Table3[[#This Row],[DC]]</f>
        <v>#DIV/0!</v>
      </c>
      <c r="H14790" s="5" t="e">
        <f>Table3[[#This Row],[PDD]]/Table3[[#This Row],[PL_CVM]]</f>
        <v>#DIV/0!</v>
      </c>
      <c r="I14790" t="s">
        <v>13</v>
      </c>
      <c r="J14790" s="3" t="e">
        <v>#NUM!</v>
      </c>
      <c r="K14790" s="3" t="e">
        <v>#NUM!</v>
      </c>
    </row>
    <row r="14791" spans="1:11" x14ac:dyDescent="0.35">
      <c r="A14791" s="1">
        <v>46081</v>
      </c>
      <c r="B14791" s="4" t="s">
        <v>2351</v>
      </c>
      <c r="C14791" s="2">
        <v>12425000</v>
      </c>
      <c r="D14791" s="2">
        <v>0</v>
      </c>
      <c r="E14791" s="2">
        <v>13020147.1731</v>
      </c>
      <c r="F14791" s="2">
        <v>13020175.17</v>
      </c>
      <c r="G14791" s="5">
        <f>Table3[[#This Row],[PDD]]/Table3[[#This Row],[DC]]</f>
        <v>0</v>
      </c>
      <c r="H14791" s="5">
        <f>Table3[[#This Row],[PDD]]/Table3[[#This Row],[PL_CVM]]</f>
        <v>0</v>
      </c>
      <c r="I14791" t="s">
        <v>10</v>
      </c>
      <c r="J14791" s="3">
        <v>0.44522666553083201</v>
      </c>
      <c r="K14791" s="3">
        <v>0.44522666553083201</v>
      </c>
    </row>
    <row r="14792" spans="1:11" x14ac:dyDescent="0.35">
      <c r="A14792" s="1">
        <v>46081</v>
      </c>
      <c r="B14792" s="4" t="s">
        <v>2352</v>
      </c>
      <c r="C14792" s="2">
        <v>0</v>
      </c>
      <c r="D14792" s="2">
        <v>0</v>
      </c>
      <c r="E14792" s="2">
        <v>0</v>
      </c>
      <c r="F14792" s="2">
        <v>0</v>
      </c>
      <c r="G14792" s="5" t="e">
        <f>Table3[[#This Row],[PDD]]/Table3[[#This Row],[DC]]</f>
        <v>#DIV/0!</v>
      </c>
      <c r="H14792" s="5" t="e">
        <f>Table3[[#This Row],[PDD]]/Table3[[#This Row],[PL_CVM]]</f>
        <v>#DIV/0!</v>
      </c>
      <c r="I14792" t="s">
        <v>13</v>
      </c>
      <c r="J14792" s="3" t="e">
        <v>#NUM!</v>
      </c>
      <c r="K14792" s="3" t="e">
        <v>#NUM!</v>
      </c>
    </row>
    <row r="14793" spans="1:11" x14ac:dyDescent="0.35">
      <c r="A14793" s="1">
        <v>46081</v>
      </c>
      <c r="B14793" s="4" t="s">
        <v>2353</v>
      </c>
      <c r="C14793" s="2">
        <v>7346021.2400000002</v>
      </c>
      <c r="D14793" s="2">
        <v>0</v>
      </c>
      <c r="E14793" s="2">
        <v>597211.84479999996</v>
      </c>
      <c r="F14793" s="2">
        <v>597212.29</v>
      </c>
      <c r="G14793" s="5">
        <f>Table3[[#This Row],[PDD]]/Table3[[#This Row],[DC]]</f>
        <v>0</v>
      </c>
      <c r="H14793" s="5">
        <f>Table3[[#This Row],[PDD]]/Table3[[#This Row],[PL_CVM]]</f>
        <v>0</v>
      </c>
      <c r="I14793" t="s">
        <v>10</v>
      </c>
      <c r="J14793" s="3">
        <v>0</v>
      </c>
      <c r="K14793" s="3">
        <v>0</v>
      </c>
    </row>
    <row r="14794" spans="1:11" x14ac:dyDescent="0.35">
      <c r="A14794" s="1">
        <v>46081</v>
      </c>
      <c r="B14794" s="4" t="s">
        <v>2354</v>
      </c>
      <c r="C14794" s="2">
        <v>95898339.200000003</v>
      </c>
      <c r="D14794" s="2">
        <v>0</v>
      </c>
      <c r="E14794" s="2">
        <v>178518007.92340001</v>
      </c>
      <c r="F14794" s="2">
        <v>178505706.09</v>
      </c>
      <c r="G14794" s="5">
        <f>Table3[[#This Row],[PDD]]/Table3[[#This Row],[DC]]</f>
        <v>0</v>
      </c>
      <c r="H14794" s="5">
        <f>Table3[[#This Row],[PDD]]/Table3[[#This Row],[PL_CVM]]</f>
        <v>0</v>
      </c>
      <c r="I14794" t="s">
        <v>10</v>
      </c>
      <c r="J14794" s="3">
        <v>1</v>
      </c>
      <c r="K14794" s="3">
        <v>1</v>
      </c>
    </row>
    <row r="14795" spans="1:11" x14ac:dyDescent="0.35">
      <c r="A14795" s="1">
        <v>46081</v>
      </c>
      <c r="B14795" s="4" t="s">
        <v>2355</v>
      </c>
      <c r="C14795" s="2">
        <v>0</v>
      </c>
      <c r="D14795" s="2">
        <v>0</v>
      </c>
      <c r="E14795" s="2">
        <v>96335879.099999994</v>
      </c>
      <c r="F14795" s="2">
        <v>96334957.530000001</v>
      </c>
      <c r="G14795" s="5" t="e">
        <f>Table3[[#This Row],[PDD]]/Table3[[#This Row],[DC]]</f>
        <v>#DIV/0!</v>
      </c>
      <c r="H14795" s="5">
        <f>Table3[[#This Row],[PDD]]/Table3[[#This Row],[PL_CVM]]</f>
        <v>0</v>
      </c>
      <c r="I14795" t="s">
        <v>10</v>
      </c>
      <c r="J14795" s="3">
        <v>1</v>
      </c>
      <c r="K14795" s="3">
        <v>1</v>
      </c>
    </row>
    <row r="14796" spans="1:11" x14ac:dyDescent="0.35">
      <c r="A14796" s="1">
        <v>46081</v>
      </c>
      <c r="B14796" s="4" t="s">
        <v>2356</v>
      </c>
      <c r="C14796" s="2">
        <v>0</v>
      </c>
      <c r="D14796" s="2">
        <v>0</v>
      </c>
      <c r="E14796" s="2">
        <v>7123582.6398</v>
      </c>
      <c r="F14796" s="2">
        <v>7117264.2599999998</v>
      </c>
      <c r="G14796" s="5" t="e">
        <f>Table3[[#This Row],[PDD]]/Table3[[#This Row],[DC]]</f>
        <v>#DIV/0!</v>
      </c>
      <c r="H14796" s="5">
        <f>Table3[[#This Row],[PDD]]/Table3[[#This Row],[PL_CVM]]</f>
        <v>0</v>
      </c>
      <c r="I14796" t="s">
        <v>10</v>
      </c>
      <c r="J14796" s="3">
        <v>1</v>
      </c>
      <c r="K14796" s="3">
        <v>1</v>
      </c>
    </row>
    <row r="14797" spans="1:11" x14ac:dyDescent="0.35">
      <c r="A14797" s="1">
        <v>46081</v>
      </c>
      <c r="B14797" s="4" t="s">
        <v>2357</v>
      </c>
      <c r="C14797" s="2">
        <v>48873965.450000003</v>
      </c>
      <c r="D14797" s="2">
        <v>207.14</v>
      </c>
      <c r="E14797" s="2">
        <v>53305166.092399999</v>
      </c>
      <c r="F14797" s="2">
        <v>53305278.18</v>
      </c>
      <c r="G14797" s="5">
        <f>Table3[[#This Row],[PDD]]/Table3[[#This Row],[DC]]</f>
        <v>4.2382482798927455E-6</v>
      </c>
      <c r="H14797" s="5">
        <f>Table3[[#This Row],[PDD]]/Table3[[#This Row],[PL_CVM]]</f>
        <v>3.8859191260673015E-6</v>
      </c>
      <c r="I14797" t="s">
        <v>10</v>
      </c>
      <c r="J14797" s="3">
        <v>1</v>
      </c>
      <c r="K14797" s="3">
        <v>1</v>
      </c>
    </row>
    <row r="14798" spans="1:11" x14ac:dyDescent="0.35">
      <c r="A14798" s="1">
        <v>46081</v>
      </c>
      <c r="B14798" s="4" t="s">
        <v>2358</v>
      </c>
      <c r="C14798" s="2">
        <v>0</v>
      </c>
      <c r="D14798" s="2">
        <v>0</v>
      </c>
      <c r="E14798" s="2">
        <v>0</v>
      </c>
      <c r="F14798" s="2">
        <v>0</v>
      </c>
      <c r="G14798" s="5" t="e">
        <f>Table3[[#This Row],[PDD]]/Table3[[#This Row],[DC]]</f>
        <v>#DIV/0!</v>
      </c>
      <c r="H14798" s="5" t="e">
        <f>Table3[[#This Row],[PDD]]/Table3[[#This Row],[PL_CVM]]</f>
        <v>#DIV/0!</v>
      </c>
      <c r="I14798" t="s">
        <v>13</v>
      </c>
      <c r="J14798" s="3" t="e">
        <v>#NUM!</v>
      </c>
      <c r="K14798" s="3" t="e">
        <v>#NUM!</v>
      </c>
    </row>
    <row r="14799" spans="1:11" x14ac:dyDescent="0.35">
      <c r="A14799" s="1">
        <v>46081</v>
      </c>
      <c r="B14799" s="4" t="s">
        <v>2359</v>
      </c>
      <c r="C14799" s="2">
        <v>0</v>
      </c>
      <c r="D14799" s="2">
        <v>0</v>
      </c>
      <c r="E14799" s="2">
        <v>9425218.1179000009</v>
      </c>
      <c r="F14799" s="2">
        <v>9425211.6400000006</v>
      </c>
      <c r="G14799" s="5" t="e">
        <f>Table3[[#This Row],[PDD]]/Table3[[#This Row],[DC]]</f>
        <v>#DIV/0!</v>
      </c>
      <c r="H14799" s="5">
        <f>Table3[[#This Row],[PDD]]/Table3[[#This Row],[PL_CVM]]</f>
        <v>0</v>
      </c>
      <c r="I14799" t="s">
        <v>10</v>
      </c>
      <c r="J14799" s="3">
        <v>0.63428419243118805</v>
      </c>
      <c r="K14799" s="3">
        <v>0.63428419243118805</v>
      </c>
    </row>
    <row r="14800" spans="1:11" x14ac:dyDescent="0.35">
      <c r="A14800" s="1">
        <v>46081</v>
      </c>
      <c r="B14800" s="4" t="s">
        <v>2360</v>
      </c>
      <c r="C14800" s="2">
        <v>91891875.859999999</v>
      </c>
      <c r="D14800" s="2">
        <v>987806.05</v>
      </c>
      <c r="E14800" s="2">
        <v>91901771.132200003</v>
      </c>
      <c r="F14800" s="2">
        <v>91901294.25</v>
      </c>
      <c r="G14800" s="5">
        <f>Table3[[#This Row],[PDD]]/Table3[[#This Row],[DC]]</f>
        <v>1.0749655948964976E-2</v>
      </c>
      <c r="H14800" s="5">
        <f>Table3[[#This Row],[PDD]]/Table3[[#This Row],[PL_CVM]]</f>
        <v>1.0748554283826095E-2</v>
      </c>
      <c r="I14800" t="s">
        <v>10</v>
      </c>
      <c r="J14800" s="3">
        <v>4.9502108531247098E-2</v>
      </c>
      <c r="K14800" s="3">
        <v>0.28110451258483299</v>
      </c>
    </row>
    <row r="14801" spans="1:11" x14ac:dyDescent="0.35">
      <c r="A14801" s="1">
        <v>46081</v>
      </c>
      <c r="B14801" s="4" t="s">
        <v>2361</v>
      </c>
      <c r="C14801" s="2">
        <v>333480465.87</v>
      </c>
      <c r="D14801" s="2">
        <v>0</v>
      </c>
      <c r="E14801" s="2">
        <v>339225051.5546</v>
      </c>
      <c r="F14801" s="2">
        <v>339224888.92000002</v>
      </c>
      <c r="G14801" s="5">
        <f>Table3[[#This Row],[PDD]]/Table3[[#This Row],[DC]]</f>
        <v>0</v>
      </c>
      <c r="H14801" s="5">
        <f>Table3[[#This Row],[PDD]]/Table3[[#This Row],[PL_CVM]]</f>
        <v>0</v>
      </c>
      <c r="I14801" t="s">
        <v>10</v>
      </c>
      <c r="J14801" s="3">
        <v>0.45493857696668499</v>
      </c>
      <c r="K14801" s="3">
        <v>0.45493857696668499</v>
      </c>
    </row>
    <row r="14802" spans="1:11" x14ac:dyDescent="0.35">
      <c r="A14802" s="1">
        <v>46081</v>
      </c>
      <c r="B14802" s="4" t="s">
        <v>2362</v>
      </c>
      <c r="C14802" s="2">
        <v>0</v>
      </c>
      <c r="D14802" s="2">
        <v>0</v>
      </c>
      <c r="E14802" s="2">
        <v>0</v>
      </c>
      <c r="F14802" s="2">
        <v>0</v>
      </c>
      <c r="G14802" s="5" t="e">
        <f>Table3[[#This Row],[PDD]]/Table3[[#This Row],[DC]]</f>
        <v>#DIV/0!</v>
      </c>
      <c r="H14802" s="5" t="e">
        <f>Table3[[#This Row],[PDD]]/Table3[[#This Row],[PL_CVM]]</f>
        <v>#DIV/0!</v>
      </c>
      <c r="I14802" t="s">
        <v>13</v>
      </c>
      <c r="J14802" s="3" t="e">
        <v>#NUM!</v>
      </c>
      <c r="K14802" s="3" t="e">
        <v>#NUM!</v>
      </c>
    </row>
    <row r="14803" spans="1:11" x14ac:dyDescent="0.35">
      <c r="A14803" s="1">
        <v>46081</v>
      </c>
      <c r="B14803" s="4" t="s">
        <v>2363</v>
      </c>
      <c r="C14803" s="2">
        <v>0</v>
      </c>
      <c r="D14803" s="2">
        <v>0</v>
      </c>
      <c r="E14803" s="2">
        <v>126018779.74950001</v>
      </c>
      <c r="F14803" s="2">
        <v>125914324.11</v>
      </c>
      <c r="G14803" s="5" t="e">
        <f>Table3[[#This Row],[PDD]]/Table3[[#This Row],[DC]]</f>
        <v>#DIV/0!</v>
      </c>
      <c r="H14803" s="5">
        <f>Table3[[#This Row],[PDD]]/Table3[[#This Row],[PL_CVM]]</f>
        <v>0</v>
      </c>
      <c r="I14803" t="s">
        <v>10</v>
      </c>
      <c r="J14803" s="3">
        <v>1</v>
      </c>
      <c r="K14803" s="3">
        <v>1</v>
      </c>
    </row>
    <row r="14804" spans="1:11" x14ac:dyDescent="0.35">
      <c r="A14804" s="1">
        <v>46081</v>
      </c>
      <c r="B14804" s="4" t="s">
        <v>2364</v>
      </c>
      <c r="C14804" s="2">
        <v>76181777.269999996</v>
      </c>
      <c r="D14804" s="2">
        <v>3913.54</v>
      </c>
      <c r="E14804" s="2">
        <v>76446693.3213</v>
      </c>
      <c r="F14804" s="2">
        <v>76446519.480000004</v>
      </c>
      <c r="G14804" s="5">
        <f>Table3[[#This Row],[PDD]]/Table3[[#This Row],[DC]]</f>
        <v>5.1371077707071721E-5</v>
      </c>
      <c r="H14804" s="5">
        <f>Table3[[#This Row],[PDD]]/Table3[[#This Row],[PL_CVM]]</f>
        <v>5.1193174347510525E-5</v>
      </c>
      <c r="I14804" t="s">
        <v>10</v>
      </c>
      <c r="J14804" s="3">
        <v>0.78861463410089105</v>
      </c>
      <c r="K14804" s="3">
        <v>0.95929229443030795</v>
      </c>
    </row>
    <row r="14805" spans="1:11" x14ac:dyDescent="0.35">
      <c r="A14805" s="1">
        <v>46081</v>
      </c>
      <c r="B14805" s="4" t="s">
        <v>2365</v>
      </c>
      <c r="C14805" s="2">
        <v>544183272.20000005</v>
      </c>
      <c r="D14805" s="2">
        <v>3566204.91</v>
      </c>
      <c r="E14805" s="2">
        <v>545095565.93229997</v>
      </c>
      <c r="F14805" s="2">
        <v>545095544.75</v>
      </c>
      <c r="G14805" s="5">
        <f>Table3[[#This Row],[PDD]]/Table3[[#This Row],[DC]]</f>
        <v>6.5533159363438441E-3</v>
      </c>
      <c r="H14805" s="5">
        <f>Table3[[#This Row],[PDD]]/Table3[[#This Row],[PL_CVM]]</f>
        <v>6.5423482990226737E-3</v>
      </c>
      <c r="I14805" t="s">
        <v>10</v>
      </c>
      <c r="J14805" s="3">
        <v>4.9066194257617199E-2</v>
      </c>
      <c r="K14805" s="3">
        <v>0.199333975036948</v>
      </c>
    </row>
    <row r="14806" spans="1:11" x14ac:dyDescent="0.35">
      <c r="A14806" s="1">
        <v>46081</v>
      </c>
      <c r="B14806" s="4" t="s">
        <v>2366</v>
      </c>
      <c r="C14806" s="2">
        <v>58776990.619999997</v>
      </c>
      <c r="D14806" s="2">
        <v>5183405.1100000003</v>
      </c>
      <c r="E14806" s="2">
        <v>57542954.951099999</v>
      </c>
      <c r="F14806" s="2">
        <v>57542866.920000002</v>
      </c>
      <c r="G14806" s="5">
        <f>Table3[[#This Row],[PDD]]/Table3[[#This Row],[DC]]</f>
        <v>8.8187657369383041E-2</v>
      </c>
      <c r="H14806" s="5">
        <f>Table3[[#This Row],[PDD]]/Table3[[#This Row],[PL_CVM]]</f>
        <v>9.007902086641463E-2</v>
      </c>
      <c r="I14806" t="s">
        <v>10</v>
      </c>
      <c r="J14806" s="3">
        <v>0.21840663199830601</v>
      </c>
      <c r="K14806" s="3">
        <v>0.41476124372100498</v>
      </c>
    </row>
    <row r="14807" spans="1:11" x14ac:dyDescent="0.35">
      <c r="A14807" s="1">
        <v>46081</v>
      </c>
      <c r="B14807" s="4" t="s">
        <v>2367</v>
      </c>
      <c r="C14807" s="2">
        <v>1803643.93</v>
      </c>
      <c r="D14807" s="2">
        <v>730330.36</v>
      </c>
      <c r="E14807" s="2">
        <v>1095272.0534000001</v>
      </c>
      <c r="F14807" s="2">
        <v>1095275.99</v>
      </c>
      <c r="G14807" s="5">
        <f>Table3[[#This Row],[PDD]]/Table3[[#This Row],[DC]]</f>
        <v>0.40491936787101879</v>
      </c>
      <c r="H14807" s="5">
        <f>Table3[[#This Row],[PDD]]/Table3[[#This Row],[PL_CVM]]</f>
        <v>0.66680030117340561</v>
      </c>
      <c r="I14807" t="s">
        <v>10</v>
      </c>
      <c r="J14807" s="3">
        <v>0.187506062409316</v>
      </c>
      <c r="K14807" s="3">
        <v>0.44956370006107899</v>
      </c>
    </row>
    <row r="14808" spans="1:11" x14ac:dyDescent="0.35">
      <c r="A14808" s="1">
        <v>46081</v>
      </c>
      <c r="B14808" s="4" t="s">
        <v>2368</v>
      </c>
      <c r="C14808" s="2">
        <v>0</v>
      </c>
      <c r="D14808" s="2">
        <v>0</v>
      </c>
      <c r="E14808" s="2">
        <v>165094017.77000001</v>
      </c>
      <c r="F14808" s="2">
        <v>165093558.46000001</v>
      </c>
      <c r="G14808" s="5" t="e">
        <f>Table3[[#This Row],[PDD]]/Table3[[#This Row],[DC]]</f>
        <v>#DIV/0!</v>
      </c>
      <c r="H14808" s="5">
        <f>Table3[[#This Row],[PDD]]/Table3[[#This Row],[PL_CVM]]</f>
        <v>0</v>
      </c>
      <c r="I14808" t="s">
        <v>10</v>
      </c>
      <c r="J14808" s="3">
        <v>1</v>
      </c>
      <c r="K14808" s="3">
        <v>1</v>
      </c>
    </row>
    <row r="14809" spans="1:11" x14ac:dyDescent="0.35">
      <c r="A14809" s="1">
        <v>46081</v>
      </c>
      <c r="B14809" s="4" t="s">
        <v>2369</v>
      </c>
      <c r="C14809" s="2">
        <v>0</v>
      </c>
      <c r="D14809" s="2">
        <v>0</v>
      </c>
      <c r="E14809" s="2">
        <v>201</v>
      </c>
      <c r="F14809" s="2">
        <v>200.44</v>
      </c>
      <c r="G14809" s="5" t="e">
        <f>Table3[[#This Row],[PDD]]/Table3[[#This Row],[DC]]</f>
        <v>#DIV/0!</v>
      </c>
      <c r="H14809" s="5">
        <f>Table3[[#This Row],[PDD]]/Table3[[#This Row],[PL_CVM]]</f>
        <v>0</v>
      </c>
      <c r="I14809" t="s">
        <v>10</v>
      </c>
      <c r="J14809" s="3">
        <v>1</v>
      </c>
      <c r="K14809" s="3">
        <v>1</v>
      </c>
    </row>
    <row r="14810" spans="1:11" x14ac:dyDescent="0.35">
      <c r="A14810" s="1">
        <v>46081</v>
      </c>
      <c r="B14810" s="4" t="s">
        <v>2370</v>
      </c>
      <c r="C14810" s="2">
        <v>687585659.32000005</v>
      </c>
      <c r="D14810" s="2">
        <v>0</v>
      </c>
      <c r="E14810" s="2">
        <v>750513527.8908</v>
      </c>
      <c r="F14810" s="2">
        <v>749802168.39999998</v>
      </c>
      <c r="G14810" s="5">
        <f>Table3[[#This Row],[PDD]]/Table3[[#This Row],[DC]]</f>
        <v>0</v>
      </c>
      <c r="H14810" s="5">
        <f>Table3[[#This Row],[PDD]]/Table3[[#This Row],[PL_CVM]]</f>
        <v>0</v>
      </c>
      <c r="I14810" t="s">
        <v>10</v>
      </c>
      <c r="J14810" s="3">
        <v>9.1798926859616103E-2</v>
      </c>
      <c r="K14810" s="3">
        <v>0.13538014598423501</v>
      </c>
    </row>
    <row r="14811" spans="1:11" x14ac:dyDescent="0.35">
      <c r="A14811" s="1">
        <v>46081</v>
      </c>
      <c r="B14811" s="4" t="s">
        <v>2371</v>
      </c>
      <c r="C14811" s="2">
        <v>3152987.08</v>
      </c>
      <c r="D14811" s="2">
        <v>496491.65</v>
      </c>
      <c r="E14811" s="2">
        <v>3148347.0830000001</v>
      </c>
      <c r="F14811" s="2">
        <v>3148352.87</v>
      </c>
      <c r="G14811" s="5">
        <f>Table3[[#This Row],[PDD]]/Table3[[#This Row],[DC]]</f>
        <v>0.1574670740483973</v>
      </c>
      <c r="H14811" s="5">
        <f>Table3[[#This Row],[PDD]]/Table3[[#This Row],[PL_CVM]]</f>
        <v>0.1576988573075673</v>
      </c>
      <c r="I14811" t="s">
        <v>10</v>
      </c>
      <c r="J14811" s="3">
        <v>0.61094288456505597</v>
      </c>
      <c r="K14811" s="3">
        <v>0.89440765845193204</v>
      </c>
    </row>
    <row r="14812" spans="1:11" x14ac:dyDescent="0.35">
      <c r="A14812" s="1">
        <v>46081</v>
      </c>
      <c r="B14812" s="4" t="s">
        <v>2372</v>
      </c>
      <c r="C14812" s="2">
        <v>58986882.439999998</v>
      </c>
      <c r="D14812" s="2">
        <v>0</v>
      </c>
      <c r="E14812" s="2">
        <v>61301504.919600002</v>
      </c>
      <c r="F14812" s="2">
        <v>61301659.039999999</v>
      </c>
      <c r="G14812" s="5">
        <f>Table3[[#This Row],[PDD]]/Table3[[#This Row],[DC]]</f>
        <v>0</v>
      </c>
      <c r="H14812" s="5">
        <f>Table3[[#This Row],[PDD]]/Table3[[#This Row],[PL_CVM]]</f>
        <v>0</v>
      </c>
      <c r="I14812" t="s">
        <v>10</v>
      </c>
      <c r="J14812" s="3">
        <v>5.7737759036130001E-2</v>
      </c>
      <c r="K14812" s="3">
        <v>5.7737759036130001E-2</v>
      </c>
    </row>
    <row r="14813" spans="1:11" x14ac:dyDescent="0.35">
      <c r="A14813" s="1">
        <v>46081</v>
      </c>
      <c r="B14813" s="4" t="s">
        <v>2373</v>
      </c>
      <c r="C14813" s="2">
        <v>23376785.239999998</v>
      </c>
      <c r="D14813" s="2">
        <v>13143228.119999999</v>
      </c>
      <c r="E14813" s="2">
        <v>11041648.745999999</v>
      </c>
      <c r="F14813" s="2">
        <v>11041506.6</v>
      </c>
      <c r="G14813" s="5">
        <f>Table3[[#This Row],[PDD]]/Table3[[#This Row],[DC]]</f>
        <v>0.56223419880294889</v>
      </c>
      <c r="H14813" s="5">
        <f>Table3[[#This Row],[PDD]]/Table3[[#This Row],[PL_CVM]]</f>
        <v>1.1903473498806765</v>
      </c>
      <c r="I14813" t="s">
        <v>10</v>
      </c>
      <c r="J14813" s="3">
        <v>0.189856383609325</v>
      </c>
      <c r="K14813" s="3">
        <v>0.45716893030388001</v>
      </c>
    </row>
    <row r="14814" spans="1:11" x14ac:dyDescent="0.35">
      <c r="A14814" s="1">
        <v>46081</v>
      </c>
      <c r="B14814" s="4" t="s">
        <v>2374</v>
      </c>
      <c r="C14814" s="2">
        <v>0</v>
      </c>
      <c r="D14814" s="2">
        <v>0</v>
      </c>
      <c r="E14814" s="2">
        <v>66279878.791500002</v>
      </c>
      <c r="F14814" s="2">
        <v>66280041.850000001</v>
      </c>
      <c r="G14814" s="5" t="e">
        <f>Table3[[#This Row],[PDD]]/Table3[[#This Row],[DC]]</f>
        <v>#DIV/0!</v>
      </c>
      <c r="H14814" s="5">
        <f>Table3[[#This Row],[PDD]]/Table3[[#This Row],[PL_CVM]]</f>
        <v>0</v>
      </c>
      <c r="I14814" t="s">
        <v>10</v>
      </c>
      <c r="J14814" s="3">
        <v>0</v>
      </c>
      <c r="K14814" s="3">
        <v>0</v>
      </c>
    </row>
    <row r="14815" spans="1:11" x14ac:dyDescent="0.35">
      <c r="A14815" s="1">
        <v>46081</v>
      </c>
      <c r="B14815" s="4" t="s">
        <v>2375</v>
      </c>
      <c r="C14815" s="2">
        <v>13219808.789999999</v>
      </c>
      <c r="D14815" s="2">
        <v>0</v>
      </c>
      <c r="E14815" s="2">
        <v>16290781.773600001</v>
      </c>
      <c r="F14815" s="2">
        <v>16290779.119999999</v>
      </c>
      <c r="G14815" s="5">
        <f>Table3[[#This Row],[PDD]]/Table3[[#This Row],[DC]]</f>
        <v>0</v>
      </c>
      <c r="H14815" s="5">
        <f>Table3[[#This Row],[PDD]]/Table3[[#This Row],[PL_CVM]]</f>
        <v>0</v>
      </c>
      <c r="I14815" t="s">
        <v>10</v>
      </c>
      <c r="J14815" s="3">
        <v>0.57541759691306105</v>
      </c>
      <c r="K14815" s="3">
        <v>0.57541759691306105</v>
      </c>
    </row>
    <row r="14816" spans="1:11" x14ac:dyDescent="0.35">
      <c r="A14816" s="1">
        <v>46081</v>
      </c>
      <c r="B14816" s="4" t="s">
        <v>2376</v>
      </c>
      <c r="C14816" s="2">
        <v>16101647.91</v>
      </c>
      <c r="D14816" s="2">
        <v>1262326.1399999999</v>
      </c>
      <c r="E14816" s="2">
        <v>17444956.8464</v>
      </c>
      <c r="F14816" s="2">
        <v>17444984.850000001</v>
      </c>
      <c r="G14816" s="5">
        <f>Table3[[#This Row],[PDD]]/Table3[[#This Row],[DC]]</f>
        <v>7.8397325979040103E-2</v>
      </c>
      <c r="H14816" s="5">
        <f>Table3[[#This Row],[PDD]]/Table3[[#This Row],[PL_CVM]]</f>
        <v>7.2360403339645191E-2</v>
      </c>
      <c r="I14816" t="s">
        <v>10</v>
      </c>
      <c r="J14816" s="3">
        <v>0.21325095954982001</v>
      </c>
      <c r="K14816" s="3">
        <v>0.53737912155022405</v>
      </c>
    </row>
    <row r="14817" spans="1:11" x14ac:dyDescent="0.35">
      <c r="A14817" s="1">
        <v>46081</v>
      </c>
      <c r="B14817" s="4" t="s">
        <v>2377</v>
      </c>
      <c r="C14817" s="2">
        <v>15514299.42</v>
      </c>
      <c r="D14817" s="2">
        <v>0</v>
      </c>
      <c r="E14817" s="2">
        <v>157937498.14919999</v>
      </c>
      <c r="F14817" s="2">
        <v>157937783.08000001</v>
      </c>
      <c r="G14817" s="5">
        <f>Table3[[#This Row],[PDD]]/Table3[[#This Row],[DC]]</f>
        <v>0</v>
      </c>
      <c r="H14817" s="5">
        <f>Table3[[#This Row],[PDD]]/Table3[[#This Row],[PL_CVM]]</f>
        <v>0</v>
      </c>
      <c r="I14817" t="s">
        <v>10</v>
      </c>
      <c r="J14817" s="3">
        <v>0.103519508289</v>
      </c>
      <c r="K14817" s="3">
        <v>0.47175337784833299</v>
      </c>
    </row>
    <row r="14818" spans="1:11" x14ac:dyDescent="0.35">
      <c r="A14818" s="1">
        <v>46081</v>
      </c>
      <c r="B14818" s="4" t="s">
        <v>2378</v>
      </c>
      <c r="C14818" s="2">
        <v>0</v>
      </c>
      <c r="D14818" s="2">
        <v>0</v>
      </c>
      <c r="E14818" s="2">
        <v>151580035.51019999</v>
      </c>
      <c r="F14818" s="2">
        <v>151359434</v>
      </c>
      <c r="G14818" s="5" t="e">
        <f>Table3[[#This Row],[PDD]]/Table3[[#This Row],[DC]]</f>
        <v>#DIV/0!</v>
      </c>
      <c r="H14818" s="5">
        <f>Table3[[#This Row],[PDD]]/Table3[[#This Row],[PL_CVM]]</f>
        <v>0</v>
      </c>
      <c r="I14818" t="s">
        <v>10</v>
      </c>
      <c r="J14818" s="3">
        <v>1</v>
      </c>
      <c r="K14818" s="3">
        <v>1</v>
      </c>
    </row>
    <row r="14819" spans="1:11" x14ac:dyDescent="0.35">
      <c r="A14819" s="1">
        <v>46081</v>
      </c>
      <c r="B14819" s="4" t="s">
        <v>2379</v>
      </c>
      <c r="C14819" s="2">
        <v>8123596.04</v>
      </c>
      <c r="D14819" s="2">
        <v>0</v>
      </c>
      <c r="E14819" s="2">
        <v>54410926.314900003</v>
      </c>
      <c r="F14819" s="2">
        <v>54411073.18</v>
      </c>
      <c r="G14819" s="5">
        <f>Table3[[#This Row],[PDD]]/Table3[[#This Row],[DC]]</f>
        <v>0</v>
      </c>
      <c r="H14819" s="5">
        <f>Table3[[#This Row],[PDD]]/Table3[[#This Row],[PL_CVM]]</f>
        <v>0</v>
      </c>
      <c r="I14819" t="s">
        <v>10</v>
      </c>
      <c r="J14819" s="3">
        <v>0.76927290381082603</v>
      </c>
      <c r="K14819" s="3">
        <v>0.76927290381082603</v>
      </c>
    </row>
    <row r="14820" spans="1:11" x14ac:dyDescent="0.35">
      <c r="A14820" s="1">
        <v>46081</v>
      </c>
      <c r="B14820" s="4" t="s">
        <v>2380</v>
      </c>
      <c r="C14820" s="2">
        <v>1013489320.1</v>
      </c>
      <c r="D14820" s="2">
        <v>149440.78</v>
      </c>
      <c r="E14820" s="2">
        <v>1030077000</v>
      </c>
      <c r="F14820" s="2">
        <v>1030073786.55</v>
      </c>
      <c r="G14820" s="5">
        <f>Table3[[#This Row],[PDD]]/Table3[[#This Row],[DC]]</f>
        <v>1.4745175606315695E-4</v>
      </c>
      <c r="H14820" s="5">
        <f>Table3[[#This Row],[PDD]]/Table3[[#This Row],[PL_CVM]]</f>
        <v>1.4507774292608515E-4</v>
      </c>
      <c r="I14820" t="s">
        <v>10</v>
      </c>
      <c r="J14820" s="3">
        <v>0.146496815286624</v>
      </c>
      <c r="K14820" s="3">
        <v>0.146496815286624</v>
      </c>
    </row>
    <row r="14821" spans="1:11" x14ac:dyDescent="0.35">
      <c r="A14821" s="1">
        <v>46081</v>
      </c>
      <c r="B14821" s="4" t="s">
        <v>2381</v>
      </c>
      <c r="C14821" s="2">
        <v>42114879.32</v>
      </c>
      <c r="D14821" s="2">
        <v>3149715.57</v>
      </c>
      <c r="E14821" s="2">
        <v>39245920.367200002</v>
      </c>
      <c r="F14821" s="2">
        <v>39245906.909999996</v>
      </c>
      <c r="G14821" s="5">
        <f>Table3[[#This Row],[PDD]]/Table3[[#This Row],[DC]]</f>
        <v>7.4788664264418936E-2</v>
      </c>
      <c r="H14821" s="5">
        <f>Table3[[#This Row],[PDD]]/Table3[[#This Row],[PL_CVM]]</f>
        <v>8.0255899735557926E-2</v>
      </c>
      <c r="I14821" t="s">
        <v>10</v>
      </c>
      <c r="J14821" s="3">
        <v>9.0201320139216404E-2</v>
      </c>
      <c r="K14821" s="3">
        <v>0.28856970918855301</v>
      </c>
    </row>
    <row r="14822" spans="1:11" x14ac:dyDescent="0.35">
      <c r="A14822" s="1">
        <v>46081</v>
      </c>
      <c r="B14822" s="4" t="s">
        <v>2382</v>
      </c>
      <c r="C14822" s="2">
        <v>0</v>
      </c>
      <c r="D14822" s="2">
        <v>0</v>
      </c>
      <c r="E14822" s="2">
        <v>0</v>
      </c>
      <c r="F14822" s="2">
        <v>0</v>
      </c>
      <c r="G14822" s="5" t="e">
        <f>Table3[[#This Row],[PDD]]/Table3[[#This Row],[DC]]</f>
        <v>#DIV/0!</v>
      </c>
      <c r="H14822" s="5" t="e">
        <f>Table3[[#This Row],[PDD]]/Table3[[#This Row],[PL_CVM]]</f>
        <v>#DIV/0!</v>
      </c>
      <c r="I14822" t="s">
        <v>13</v>
      </c>
      <c r="J14822" s="3" t="e">
        <v>#NUM!</v>
      </c>
      <c r="K14822" s="3" t="e">
        <v>#NUM!</v>
      </c>
    </row>
    <row r="14823" spans="1:11" x14ac:dyDescent="0.35">
      <c r="A14823" s="1">
        <v>46081</v>
      </c>
      <c r="B14823" s="4" t="s">
        <v>2383</v>
      </c>
      <c r="C14823" s="2">
        <v>0</v>
      </c>
      <c r="D14823" s="2">
        <v>0</v>
      </c>
      <c r="E14823" s="2">
        <v>27515004.249600001</v>
      </c>
      <c r="F14823" s="2">
        <v>27515007.890000001</v>
      </c>
      <c r="G14823" s="5" t="e">
        <f>Table3[[#This Row],[PDD]]/Table3[[#This Row],[DC]]</f>
        <v>#DIV/0!</v>
      </c>
      <c r="H14823" s="5">
        <f>Table3[[#This Row],[PDD]]/Table3[[#This Row],[PL_CVM]]</f>
        <v>0</v>
      </c>
      <c r="I14823" t="s">
        <v>10</v>
      </c>
      <c r="J14823" s="3">
        <v>0</v>
      </c>
      <c r="K14823" s="3">
        <v>0</v>
      </c>
    </row>
    <row r="14824" spans="1:11" x14ac:dyDescent="0.35">
      <c r="A14824" s="1">
        <v>46081</v>
      </c>
      <c r="B14824" s="4" t="s">
        <v>2384</v>
      </c>
      <c r="C14824" s="2">
        <v>80573304.129999995</v>
      </c>
      <c r="D14824" s="2">
        <v>21514305.879999999</v>
      </c>
      <c r="E14824" s="2">
        <v>135131586.1604</v>
      </c>
      <c r="F14824" s="2">
        <v>135135583.62</v>
      </c>
      <c r="G14824" s="5">
        <f>Table3[[#This Row],[PDD]]/Table3[[#This Row],[DC]]</f>
        <v>0.26701531124115263</v>
      </c>
      <c r="H14824" s="5">
        <f>Table3[[#This Row],[PDD]]/Table3[[#This Row],[PL_CVM]]</f>
        <v>0.15920533514324417</v>
      </c>
      <c r="I14824" t="s">
        <v>10</v>
      </c>
      <c r="J14824" s="3">
        <v>1</v>
      </c>
      <c r="K14824" s="3">
        <v>1</v>
      </c>
    </row>
    <row r="14825" spans="1:11" x14ac:dyDescent="0.35">
      <c r="A14825" s="1">
        <v>46081</v>
      </c>
      <c r="B14825" s="4" t="s">
        <v>2385</v>
      </c>
      <c r="C14825" s="2">
        <v>19441495.050000001</v>
      </c>
      <c r="D14825" s="2">
        <v>504.29</v>
      </c>
      <c r="E14825" s="2">
        <v>25835360.4483</v>
      </c>
      <c r="F14825" s="2">
        <v>25835494.059999999</v>
      </c>
      <c r="G14825" s="5">
        <f>Table3[[#This Row],[PDD]]/Table3[[#This Row],[DC]]</f>
        <v>2.5938848771818093E-5</v>
      </c>
      <c r="H14825" s="5">
        <f>Table3[[#This Row],[PDD]]/Table3[[#This Row],[PL_CVM]]</f>
        <v>1.9519270613863384E-5</v>
      </c>
      <c r="I14825" t="s">
        <v>10</v>
      </c>
      <c r="J14825" s="3">
        <v>1</v>
      </c>
      <c r="K14825" s="3">
        <v>1</v>
      </c>
    </row>
    <row r="14826" spans="1:11" x14ac:dyDescent="0.35">
      <c r="A14826" s="1">
        <v>46081</v>
      </c>
      <c r="B14826" s="4" t="s">
        <v>2386</v>
      </c>
      <c r="C14826" s="2">
        <v>173721758.77000001</v>
      </c>
      <c r="D14826" s="2">
        <v>0</v>
      </c>
      <c r="E14826" s="2">
        <v>170670569.9982</v>
      </c>
      <c r="F14826" s="2">
        <v>170670329.25999999</v>
      </c>
      <c r="G14826" s="5">
        <f>Table3[[#This Row],[PDD]]/Table3[[#This Row],[DC]]</f>
        <v>0</v>
      </c>
      <c r="H14826" s="5">
        <f>Table3[[#This Row],[PDD]]/Table3[[#This Row],[PL_CVM]]</f>
        <v>0</v>
      </c>
      <c r="I14826" t="s">
        <v>10</v>
      </c>
      <c r="J14826" s="3">
        <v>0</v>
      </c>
      <c r="K14826" s="3">
        <v>0</v>
      </c>
    </row>
    <row r="14827" spans="1:11" x14ac:dyDescent="0.35">
      <c r="A14827" s="1">
        <v>46081</v>
      </c>
      <c r="B14827" s="4" t="s">
        <v>2387</v>
      </c>
      <c r="C14827" s="2">
        <v>6973243.2800000003</v>
      </c>
      <c r="D14827" s="2">
        <v>487553.45</v>
      </c>
      <c r="E14827" s="2">
        <v>6051058.6408000002</v>
      </c>
      <c r="F14827" s="2">
        <v>6051050.6600000001</v>
      </c>
      <c r="G14827" s="5">
        <f>Table3[[#This Row],[PDD]]/Table3[[#This Row],[DC]]</f>
        <v>6.9917745649051843E-2</v>
      </c>
      <c r="H14827" s="5">
        <f>Table3[[#This Row],[PDD]]/Table3[[#This Row],[PL_CVM]]</f>
        <v>8.0573354512288947E-2</v>
      </c>
      <c r="I14827" t="s">
        <v>10</v>
      </c>
      <c r="J14827" s="3">
        <v>0.27596773423091903</v>
      </c>
      <c r="K14827" s="3">
        <v>0.27596773423091903</v>
      </c>
    </row>
    <row r="14828" spans="1:11" x14ac:dyDescent="0.35">
      <c r="A14828" s="1">
        <v>46081</v>
      </c>
      <c r="B14828" s="4" t="s">
        <v>2388</v>
      </c>
      <c r="C14828" s="2">
        <v>11639881.130000001</v>
      </c>
      <c r="D14828" s="2">
        <v>0</v>
      </c>
      <c r="E14828" s="2">
        <v>13436117.929199999</v>
      </c>
      <c r="F14828" s="2">
        <v>13436095.76</v>
      </c>
      <c r="G14828" s="5">
        <f>Table3[[#This Row],[PDD]]/Table3[[#This Row],[DC]]</f>
        <v>0</v>
      </c>
      <c r="H14828" s="5">
        <f>Table3[[#This Row],[PDD]]/Table3[[#This Row],[PL_CVM]]</f>
        <v>0</v>
      </c>
      <c r="I14828" t="s">
        <v>10</v>
      </c>
      <c r="J14828" s="3">
        <v>1</v>
      </c>
      <c r="K14828" s="3">
        <v>1</v>
      </c>
    </row>
    <row r="14829" spans="1:11" x14ac:dyDescent="0.35">
      <c r="A14829" s="1">
        <v>46081</v>
      </c>
      <c r="B14829" s="4" t="s">
        <v>2389</v>
      </c>
      <c r="C14829" s="2">
        <v>0</v>
      </c>
      <c r="D14829" s="2">
        <v>0</v>
      </c>
      <c r="E14829" s="2">
        <v>336593186.0934</v>
      </c>
      <c r="F14829" s="2">
        <v>335401176.13</v>
      </c>
      <c r="G14829" s="5" t="e">
        <f>Table3[[#This Row],[PDD]]/Table3[[#This Row],[DC]]</f>
        <v>#DIV/0!</v>
      </c>
      <c r="H14829" s="5">
        <f>Table3[[#This Row],[PDD]]/Table3[[#This Row],[PL_CVM]]</f>
        <v>0</v>
      </c>
      <c r="I14829" t="s">
        <v>10</v>
      </c>
      <c r="J14829" s="3">
        <v>1</v>
      </c>
      <c r="K14829" s="3">
        <v>1</v>
      </c>
    </row>
    <row r="14830" spans="1:11" x14ac:dyDescent="0.35">
      <c r="A14830" s="1">
        <v>46081</v>
      </c>
      <c r="B14830" s="4" t="s">
        <v>2390</v>
      </c>
      <c r="C14830" s="2">
        <v>20661893.800000001</v>
      </c>
      <c r="D14830" s="2">
        <v>0</v>
      </c>
      <c r="E14830" s="2">
        <v>23525464.908</v>
      </c>
      <c r="F14830" s="2">
        <v>23525335.800000001</v>
      </c>
      <c r="G14830" s="5">
        <f>Table3[[#This Row],[PDD]]/Table3[[#This Row],[DC]]</f>
        <v>0</v>
      </c>
      <c r="H14830" s="5">
        <f>Table3[[#This Row],[PDD]]/Table3[[#This Row],[PL_CVM]]</f>
        <v>0</v>
      </c>
      <c r="I14830" t="s">
        <v>10</v>
      </c>
      <c r="J14830" s="3">
        <v>0.81432885526038501</v>
      </c>
      <c r="K14830" s="3">
        <v>0.81432885526038501</v>
      </c>
    </row>
    <row r="14831" spans="1:11" x14ac:dyDescent="0.35">
      <c r="A14831" s="1">
        <v>46081</v>
      </c>
      <c r="B14831" s="4" t="s">
        <v>2391</v>
      </c>
      <c r="C14831" s="2">
        <v>42379193.920000002</v>
      </c>
      <c r="D14831" s="2">
        <v>77053.42</v>
      </c>
      <c r="E14831" s="2">
        <v>51436152.298699997</v>
      </c>
      <c r="F14831" s="2">
        <v>51436139.600000001</v>
      </c>
      <c r="G14831" s="5">
        <f>Table3[[#This Row],[PDD]]/Table3[[#This Row],[DC]]</f>
        <v>1.8181898444188246E-3</v>
      </c>
      <c r="H14831" s="5">
        <f>Table3[[#This Row],[PDD]]/Table3[[#This Row],[PL_CVM]]</f>
        <v>1.4980404944697676E-3</v>
      </c>
      <c r="I14831" t="s">
        <v>10</v>
      </c>
      <c r="J14831" s="3">
        <v>0.41264945085203097</v>
      </c>
      <c r="K14831" s="3">
        <v>0.41264945085203097</v>
      </c>
    </row>
    <row r="14832" spans="1:11" x14ac:dyDescent="0.35">
      <c r="A14832" s="1">
        <v>46081</v>
      </c>
      <c r="B14832" s="4" t="s">
        <v>2392</v>
      </c>
      <c r="C14832" s="2">
        <v>33269127.309999999</v>
      </c>
      <c r="D14832" s="2">
        <v>2857818.81</v>
      </c>
      <c r="E14832" s="2">
        <v>33601884.579899997</v>
      </c>
      <c r="F14832" s="2">
        <v>33601855.810000002</v>
      </c>
      <c r="G14832" s="5">
        <f>Table3[[#This Row],[PDD]]/Table3[[#This Row],[DC]]</f>
        <v>8.5900023266946346E-2</v>
      </c>
      <c r="H14832" s="5">
        <f>Table3[[#This Row],[PDD]]/Table3[[#This Row],[PL_CVM]]</f>
        <v>8.504943376221219E-2</v>
      </c>
      <c r="I14832" t="s">
        <v>10</v>
      </c>
      <c r="J14832" s="3">
        <v>1</v>
      </c>
      <c r="K14832" s="3">
        <v>1</v>
      </c>
    </row>
    <row r="14833" spans="1:11" x14ac:dyDescent="0.35">
      <c r="A14833" s="1">
        <v>46081</v>
      </c>
      <c r="B14833" s="4" t="s">
        <v>2393</v>
      </c>
      <c r="C14833" s="2">
        <v>78759188.209999993</v>
      </c>
      <c r="D14833" s="2">
        <v>0</v>
      </c>
      <c r="E14833" s="2">
        <v>78673707.199499995</v>
      </c>
      <c r="F14833" s="2">
        <v>78674024.450000003</v>
      </c>
      <c r="G14833" s="5">
        <f>Table3[[#This Row],[PDD]]/Table3[[#This Row],[DC]]</f>
        <v>0</v>
      </c>
      <c r="H14833" s="5">
        <f>Table3[[#This Row],[PDD]]/Table3[[#This Row],[PL_CVM]]</f>
        <v>0</v>
      </c>
      <c r="I14833" t="s">
        <v>10</v>
      </c>
      <c r="J14833" s="3">
        <v>0</v>
      </c>
      <c r="K14833" s="3">
        <v>0</v>
      </c>
    </row>
    <row r="14834" spans="1:11" x14ac:dyDescent="0.35">
      <c r="A14834" s="1">
        <v>46081</v>
      </c>
      <c r="B14834" s="4" t="s">
        <v>2394</v>
      </c>
      <c r="C14834" s="2">
        <v>28092364.5</v>
      </c>
      <c r="D14834" s="2">
        <v>2964548.49</v>
      </c>
      <c r="E14834" s="2">
        <v>58108721.313000001</v>
      </c>
      <c r="F14834" s="2">
        <v>58108777.270000003</v>
      </c>
      <c r="G14834" s="5">
        <f>Table3[[#This Row],[PDD]]/Table3[[#This Row],[DC]]</f>
        <v>0.10552862113119742</v>
      </c>
      <c r="H14834" s="5">
        <f>Table3[[#This Row],[PDD]]/Table3[[#This Row],[PL_CVM]]</f>
        <v>5.1017223718636338E-2</v>
      </c>
      <c r="I14834" t="s">
        <v>10</v>
      </c>
      <c r="J14834" s="3">
        <v>0</v>
      </c>
      <c r="K14834" s="3">
        <v>0</v>
      </c>
    </row>
    <row r="14835" spans="1:11" x14ac:dyDescent="0.35">
      <c r="A14835" s="1">
        <v>46081</v>
      </c>
      <c r="B14835" s="4" t="s">
        <v>2395</v>
      </c>
      <c r="C14835" s="2">
        <v>0</v>
      </c>
      <c r="D14835" s="2">
        <v>0</v>
      </c>
      <c r="E14835" s="2">
        <v>0</v>
      </c>
      <c r="F14835" s="2">
        <v>0</v>
      </c>
      <c r="G14835" s="5" t="e">
        <f>Table3[[#This Row],[PDD]]/Table3[[#This Row],[DC]]</f>
        <v>#DIV/0!</v>
      </c>
      <c r="H14835" s="5" t="e">
        <f>Table3[[#This Row],[PDD]]/Table3[[#This Row],[PL_CVM]]</f>
        <v>#DIV/0!</v>
      </c>
      <c r="I14835" t="s">
        <v>13</v>
      </c>
      <c r="J14835" s="3" t="e">
        <v>#NUM!</v>
      </c>
      <c r="K14835" s="3" t="e">
        <v>#NUM!</v>
      </c>
    </row>
    <row r="14836" spans="1:11" x14ac:dyDescent="0.35">
      <c r="A14836" s="1">
        <v>46081</v>
      </c>
      <c r="B14836" s="4" t="s">
        <v>2396</v>
      </c>
      <c r="C14836" s="2">
        <v>104399665.70999999</v>
      </c>
      <c r="D14836" s="2">
        <v>4913565.58</v>
      </c>
      <c r="E14836" s="2">
        <v>105275858.9878</v>
      </c>
      <c r="F14836" s="2">
        <v>105275495.66</v>
      </c>
      <c r="G14836" s="5">
        <f>Table3[[#This Row],[PDD]]/Table3[[#This Row],[DC]]</f>
        <v>4.7064955108657505E-2</v>
      </c>
      <c r="H14836" s="5">
        <f>Table3[[#This Row],[PDD]]/Table3[[#This Row],[PL_CVM]]</f>
        <v>4.6673402477903851E-2</v>
      </c>
      <c r="I14836" t="s">
        <v>10</v>
      </c>
      <c r="J14836" s="3">
        <v>0.12772039687425599</v>
      </c>
      <c r="K14836" s="3">
        <v>0.23834189498950301</v>
      </c>
    </row>
    <row r="14837" spans="1:11" x14ac:dyDescent="0.35">
      <c r="A14837" s="1">
        <v>46081</v>
      </c>
      <c r="B14837" s="4" t="s">
        <v>2397</v>
      </c>
      <c r="C14837" s="2">
        <v>2041683694.04</v>
      </c>
      <c r="D14837" s="2">
        <v>2555374.0299999998</v>
      </c>
      <c r="E14837" s="2">
        <v>2558144059.7754998</v>
      </c>
      <c r="F14837" s="2">
        <v>2558156483.21</v>
      </c>
      <c r="G14837" s="5">
        <f>Table3[[#This Row],[PDD]]/Table3[[#This Row],[DC]]</f>
        <v>1.2516013315184637E-3</v>
      </c>
      <c r="H14837" s="5">
        <f>Table3[[#This Row],[PDD]]/Table3[[#This Row],[PL_CVM]]</f>
        <v>9.9891232095133259E-4</v>
      </c>
      <c r="I14837" t="s">
        <v>10</v>
      </c>
      <c r="J14837" s="3">
        <v>1</v>
      </c>
      <c r="K14837" s="3">
        <v>1</v>
      </c>
    </row>
    <row r="14838" spans="1:11" x14ac:dyDescent="0.35">
      <c r="A14838" s="1">
        <v>46081</v>
      </c>
      <c r="B14838" s="4" t="s">
        <v>2398</v>
      </c>
      <c r="C14838" s="2">
        <v>46426491.490000002</v>
      </c>
      <c r="D14838" s="2">
        <v>0</v>
      </c>
      <c r="E14838" s="2">
        <v>46310764.530000001</v>
      </c>
      <c r="F14838" s="2">
        <v>46310699.049999997</v>
      </c>
      <c r="G14838" s="5">
        <f>Table3[[#This Row],[PDD]]/Table3[[#This Row],[DC]]</f>
        <v>0</v>
      </c>
      <c r="H14838" s="5">
        <f>Table3[[#This Row],[PDD]]/Table3[[#This Row],[PL_CVM]]</f>
        <v>0</v>
      </c>
      <c r="I14838" t="s">
        <v>10</v>
      </c>
      <c r="J14838" s="3">
        <v>0</v>
      </c>
      <c r="K14838" s="3">
        <v>0</v>
      </c>
    </row>
    <row r="14839" spans="1:11" x14ac:dyDescent="0.35">
      <c r="A14839" s="1">
        <v>46081</v>
      </c>
      <c r="B14839" s="4" t="s">
        <v>2399</v>
      </c>
      <c r="C14839" s="2">
        <v>212404869</v>
      </c>
      <c r="D14839" s="2">
        <v>0</v>
      </c>
      <c r="E14839" s="2">
        <v>212374738.19659999</v>
      </c>
      <c r="F14839" s="2">
        <v>212374718.41999999</v>
      </c>
      <c r="G14839" s="5">
        <f>Table3[[#This Row],[PDD]]/Table3[[#This Row],[DC]]</f>
        <v>0</v>
      </c>
      <c r="H14839" s="5">
        <f>Table3[[#This Row],[PDD]]/Table3[[#This Row],[PL_CVM]]</f>
        <v>0</v>
      </c>
      <c r="I14839" t="s">
        <v>10</v>
      </c>
      <c r="J14839" s="3">
        <v>1</v>
      </c>
      <c r="K14839" s="3">
        <v>1</v>
      </c>
    </row>
    <row r="14840" spans="1:11" x14ac:dyDescent="0.35">
      <c r="A14840" s="1">
        <v>46081</v>
      </c>
      <c r="B14840" s="4" t="s">
        <v>2400</v>
      </c>
      <c r="C14840" s="2">
        <v>0</v>
      </c>
      <c r="D14840" s="2">
        <v>0</v>
      </c>
      <c r="E14840" s="2">
        <v>0</v>
      </c>
      <c r="F14840" s="2">
        <v>0</v>
      </c>
      <c r="G14840" s="5" t="e">
        <f>Table3[[#This Row],[PDD]]/Table3[[#This Row],[DC]]</f>
        <v>#DIV/0!</v>
      </c>
      <c r="H14840" s="5" t="e">
        <f>Table3[[#This Row],[PDD]]/Table3[[#This Row],[PL_CVM]]</f>
        <v>#DIV/0!</v>
      </c>
      <c r="I14840" t="s">
        <v>13</v>
      </c>
      <c r="J14840" s="3" t="e">
        <v>#NUM!</v>
      </c>
      <c r="K14840" s="3" t="e">
        <v>#NUM!</v>
      </c>
    </row>
    <row r="14841" spans="1:11" x14ac:dyDescent="0.35">
      <c r="A14841" s="1">
        <v>46081</v>
      </c>
      <c r="B14841" s="4" t="s">
        <v>2401</v>
      </c>
      <c r="C14841" s="2">
        <v>5075308.43</v>
      </c>
      <c r="D14841" s="2">
        <v>137253.57999999999</v>
      </c>
      <c r="E14841" s="2">
        <v>4873671.2918999996</v>
      </c>
      <c r="F14841" s="2">
        <v>4873660.2699999996</v>
      </c>
      <c r="G14841" s="5">
        <f>Table3[[#This Row],[PDD]]/Table3[[#This Row],[DC]]</f>
        <v>2.7043396848297551E-2</v>
      </c>
      <c r="H14841" s="5">
        <f>Table3[[#This Row],[PDD]]/Table3[[#This Row],[PL_CVM]]</f>
        <v>2.8162319980502046E-2</v>
      </c>
      <c r="I14841" t="s">
        <v>10</v>
      </c>
      <c r="J14841" s="3">
        <v>0.89509272809396301</v>
      </c>
      <c r="K14841" s="3">
        <v>0.89509272809396301</v>
      </c>
    </row>
    <row r="14842" spans="1:11" x14ac:dyDescent="0.35">
      <c r="A14842" s="1">
        <v>46081</v>
      </c>
      <c r="B14842" s="4" t="s">
        <v>2402</v>
      </c>
      <c r="C14842" s="2">
        <v>36300219.969999999</v>
      </c>
      <c r="D14842" s="2">
        <v>35621405.850000001</v>
      </c>
      <c r="E14842" s="2">
        <v>99760836.749200001</v>
      </c>
      <c r="F14842" s="2">
        <v>99760804.969999999</v>
      </c>
      <c r="G14842" s="5">
        <f>Table3[[#This Row],[PDD]]/Table3[[#This Row],[DC]]</f>
        <v>0.98129999981925742</v>
      </c>
      <c r="H14842" s="5">
        <f>Table3[[#This Row],[PDD]]/Table3[[#This Row],[PL_CVM]]</f>
        <v>0.35706814776316254</v>
      </c>
      <c r="I14842" t="s">
        <v>10</v>
      </c>
      <c r="J14842" s="3">
        <v>1</v>
      </c>
      <c r="K14842" s="3">
        <v>1</v>
      </c>
    </row>
    <row r="14843" spans="1:11" x14ac:dyDescent="0.35">
      <c r="A14843" s="1">
        <v>46081</v>
      </c>
      <c r="B14843" s="4" t="s">
        <v>2404</v>
      </c>
      <c r="C14843" s="2">
        <v>26681393.559999999</v>
      </c>
      <c r="D14843" s="2">
        <v>0</v>
      </c>
      <c r="E14843" s="2">
        <v>30437493.580800001</v>
      </c>
      <c r="F14843" s="2">
        <v>30437570.620000001</v>
      </c>
      <c r="G14843" s="5">
        <f>Table3[[#This Row],[PDD]]/Table3[[#This Row],[DC]]</f>
        <v>0</v>
      </c>
      <c r="H14843" s="5">
        <f>Table3[[#This Row],[PDD]]/Table3[[#This Row],[PL_CVM]]</f>
        <v>0</v>
      </c>
      <c r="I14843" t="s">
        <v>10</v>
      </c>
      <c r="J14843" s="3">
        <v>1</v>
      </c>
      <c r="K14843" s="3">
        <v>1</v>
      </c>
    </row>
    <row r="14844" spans="1:11" x14ac:dyDescent="0.35">
      <c r="A14844" s="1">
        <v>46081</v>
      </c>
      <c r="B14844" s="4" t="s">
        <v>2405</v>
      </c>
      <c r="C14844" s="2">
        <v>0</v>
      </c>
      <c r="D14844" s="2">
        <v>0</v>
      </c>
      <c r="E14844" s="2">
        <v>107774270.9111</v>
      </c>
      <c r="F14844" s="2">
        <v>107399206.79000001</v>
      </c>
      <c r="G14844" s="5" t="e">
        <f>Table3[[#This Row],[PDD]]/Table3[[#This Row],[DC]]</f>
        <v>#DIV/0!</v>
      </c>
      <c r="H14844" s="5">
        <f>Table3[[#This Row],[PDD]]/Table3[[#This Row],[PL_CVM]]</f>
        <v>0</v>
      </c>
      <c r="I14844" t="s">
        <v>10</v>
      </c>
      <c r="J14844" s="3">
        <v>1</v>
      </c>
      <c r="K14844" s="3">
        <v>1</v>
      </c>
    </row>
    <row r="14845" spans="1:11" x14ac:dyDescent="0.35">
      <c r="A14845" s="1">
        <v>46081</v>
      </c>
      <c r="B14845" s="4" t="s">
        <v>2406</v>
      </c>
      <c r="C14845" s="2">
        <v>5354180.88</v>
      </c>
      <c r="D14845" s="2">
        <v>2994038.4</v>
      </c>
      <c r="E14845" s="2">
        <v>3703705.929</v>
      </c>
      <c r="F14845" s="2">
        <v>3703727.03</v>
      </c>
      <c r="G14845" s="5">
        <f>Table3[[#This Row],[PDD]]/Table3[[#This Row],[DC]]</f>
        <v>0.55919634900343518</v>
      </c>
      <c r="H14845" s="5">
        <f>Table3[[#This Row],[PDD]]/Table3[[#This Row],[PL_CVM]]</f>
        <v>0.80838527670868876</v>
      </c>
      <c r="I14845" t="s">
        <v>10</v>
      </c>
      <c r="J14845" s="3">
        <v>1</v>
      </c>
      <c r="K14845" s="3">
        <v>1</v>
      </c>
    </row>
    <row r="14846" spans="1:11" x14ac:dyDescent="0.35">
      <c r="A14846" s="1">
        <v>46081</v>
      </c>
      <c r="B14846" s="4" t="s">
        <v>2407</v>
      </c>
      <c r="C14846" s="2">
        <v>326623245.81</v>
      </c>
      <c r="D14846" s="2">
        <v>113938.29</v>
      </c>
      <c r="E14846" s="2">
        <v>328774991.74879998</v>
      </c>
      <c r="F14846" s="2">
        <v>328775229.52999997</v>
      </c>
      <c r="G14846" s="5">
        <f>Table3[[#This Row],[PDD]]/Table3[[#This Row],[DC]]</f>
        <v>3.4883705143962422E-4</v>
      </c>
      <c r="H14846" s="5">
        <f>Table3[[#This Row],[PDD]]/Table3[[#This Row],[PL_CVM]]</f>
        <v>3.4655375395184203E-4</v>
      </c>
      <c r="I14846" t="s">
        <v>10</v>
      </c>
      <c r="J14846" s="3">
        <v>0.203908558689956</v>
      </c>
      <c r="K14846" s="3">
        <v>0.203908558689956</v>
      </c>
    </row>
    <row r="14847" spans="1:11" x14ac:dyDescent="0.35">
      <c r="A14847" s="1">
        <v>46081</v>
      </c>
      <c r="B14847" s="4" t="s">
        <v>2408</v>
      </c>
      <c r="C14847" s="2">
        <v>28699445.620000001</v>
      </c>
      <c r="D14847" s="2">
        <v>499957.21</v>
      </c>
      <c r="E14847" s="2">
        <v>29028630.4725</v>
      </c>
      <c r="F14847" s="2">
        <v>29028613.140000001</v>
      </c>
      <c r="G14847" s="5">
        <f>Table3[[#This Row],[PDD]]/Table3[[#This Row],[DC]]</f>
        <v>1.7420448346625587E-2</v>
      </c>
      <c r="H14847" s="5">
        <f>Table3[[#This Row],[PDD]]/Table3[[#This Row],[PL_CVM]]</f>
        <v>1.722291063609524E-2</v>
      </c>
      <c r="I14847" t="s">
        <v>10</v>
      </c>
      <c r="J14847" s="3">
        <v>0.22325459388928101</v>
      </c>
      <c r="K14847" s="3">
        <v>1</v>
      </c>
    </row>
    <row r="14848" spans="1:11" x14ac:dyDescent="0.35">
      <c r="A14848" s="1">
        <v>46081</v>
      </c>
      <c r="B14848" s="4" t="s">
        <v>2409</v>
      </c>
      <c r="C14848" s="2">
        <v>24367972.699999999</v>
      </c>
      <c r="D14848" s="2">
        <v>3449724.96</v>
      </c>
      <c r="E14848" s="2">
        <v>20774351.629500002</v>
      </c>
      <c r="F14848" s="2">
        <v>20774560.039999999</v>
      </c>
      <c r="G14848" s="5">
        <f>Table3[[#This Row],[PDD]]/Table3[[#This Row],[DC]]</f>
        <v>0.14156799182559821</v>
      </c>
      <c r="H14848" s="5">
        <f>Table3[[#This Row],[PDD]]/Table3[[#This Row],[PL_CVM]]</f>
        <v>0.16605525957506631</v>
      </c>
      <c r="I14848" t="s">
        <v>10</v>
      </c>
      <c r="J14848" s="3">
        <v>1</v>
      </c>
      <c r="K14848" s="3">
        <v>1</v>
      </c>
    </row>
    <row r="14849" spans="1:11" x14ac:dyDescent="0.35">
      <c r="A14849" s="1">
        <v>46081</v>
      </c>
      <c r="B14849" s="4" t="s">
        <v>2410</v>
      </c>
      <c r="C14849" s="2">
        <v>24325027.449999999</v>
      </c>
      <c r="D14849" s="2">
        <v>613265.18000000005</v>
      </c>
      <c r="E14849" s="2">
        <v>26312905.2654</v>
      </c>
      <c r="F14849" s="2">
        <v>26312970.719999999</v>
      </c>
      <c r="G14849" s="5">
        <f>Table3[[#This Row],[PDD]]/Table3[[#This Row],[DC]]</f>
        <v>2.5211284191171593E-2</v>
      </c>
      <c r="H14849" s="5">
        <f>Table3[[#This Row],[PDD]]/Table3[[#This Row],[PL_CVM]]</f>
        <v>2.3306573268592156E-2</v>
      </c>
      <c r="I14849" t="s">
        <v>10</v>
      </c>
      <c r="J14849" s="3">
        <v>0.24608567851739899</v>
      </c>
      <c r="K14849" s="3">
        <v>0.380651871166448</v>
      </c>
    </row>
    <row r="14850" spans="1:11" x14ac:dyDescent="0.35">
      <c r="A14850" s="1">
        <v>46081</v>
      </c>
      <c r="B14850" s="4" t="s">
        <v>2411</v>
      </c>
      <c r="C14850" s="2">
        <v>17532742.170000002</v>
      </c>
      <c r="D14850" s="2">
        <v>0</v>
      </c>
      <c r="E14850" s="2">
        <v>18543599.184</v>
      </c>
      <c r="F14850" s="2">
        <v>18543643.699999999</v>
      </c>
      <c r="G14850" s="5">
        <f>Table3[[#This Row],[PDD]]/Table3[[#This Row],[DC]]</f>
        <v>0</v>
      </c>
      <c r="H14850" s="5">
        <f>Table3[[#This Row],[PDD]]/Table3[[#This Row],[PL_CVM]]</f>
        <v>0</v>
      </c>
      <c r="I14850" t="s">
        <v>10</v>
      </c>
      <c r="J14850" s="3">
        <v>1</v>
      </c>
      <c r="K14850" s="3">
        <v>1</v>
      </c>
    </row>
    <row r="14851" spans="1:11" x14ac:dyDescent="0.35">
      <c r="A14851" s="1">
        <v>46081</v>
      </c>
      <c r="B14851" s="4" t="s">
        <v>2412</v>
      </c>
      <c r="C14851" s="2">
        <v>0</v>
      </c>
      <c r="D14851" s="2">
        <v>0</v>
      </c>
      <c r="E14851" s="2">
        <v>49321076.588100001</v>
      </c>
      <c r="F14851" s="2">
        <v>49321044.43</v>
      </c>
      <c r="G14851" s="5" t="e">
        <f>Table3[[#This Row],[PDD]]/Table3[[#This Row],[DC]]</f>
        <v>#DIV/0!</v>
      </c>
      <c r="H14851" s="5">
        <f>Table3[[#This Row],[PDD]]/Table3[[#This Row],[PL_CVM]]</f>
        <v>0</v>
      </c>
      <c r="I14851" t="s">
        <v>10</v>
      </c>
      <c r="J14851" s="3">
        <v>1</v>
      </c>
      <c r="K14851" s="3">
        <v>1</v>
      </c>
    </row>
    <row r="14852" spans="1:11" x14ac:dyDescent="0.35">
      <c r="A14852" s="1">
        <v>46081</v>
      </c>
      <c r="B14852" s="4" t="s">
        <v>2413</v>
      </c>
      <c r="C14852" s="2">
        <v>0</v>
      </c>
      <c r="D14852" s="2">
        <v>0</v>
      </c>
      <c r="E14852" s="2">
        <v>5867556.4192000004</v>
      </c>
      <c r="F14852" s="2">
        <v>5867572.6500000004</v>
      </c>
      <c r="G14852" s="5" t="e">
        <f>Table3[[#This Row],[PDD]]/Table3[[#This Row],[DC]]</f>
        <v>#DIV/0!</v>
      </c>
      <c r="H14852" s="5">
        <f>Table3[[#This Row],[PDD]]/Table3[[#This Row],[PL_CVM]]</f>
        <v>0</v>
      </c>
      <c r="I14852" t="s">
        <v>10</v>
      </c>
      <c r="J14852" s="3">
        <v>1</v>
      </c>
      <c r="K14852" s="3">
        <v>1</v>
      </c>
    </row>
    <row r="14853" spans="1:11" x14ac:dyDescent="0.35">
      <c r="A14853" s="1">
        <v>46081</v>
      </c>
      <c r="B14853" s="4" t="s">
        <v>2414</v>
      </c>
      <c r="C14853" s="2">
        <v>3759719103.4499998</v>
      </c>
      <c r="D14853" s="2">
        <v>0</v>
      </c>
      <c r="E14853" s="2">
        <v>3764606690</v>
      </c>
      <c r="F14853" s="2">
        <v>3764615021.8299999</v>
      </c>
      <c r="G14853" s="5">
        <f>Table3[[#This Row],[PDD]]/Table3[[#This Row],[DC]]</f>
        <v>0</v>
      </c>
      <c r="H14853" s="5">
        <f>Table3[[#This Row],[PDD]]/Table3[[#This Row],[PL_CVM]]</f>
        <v>0</v>
      </c>
      <c r="I14853" t="s">
        <v>10</v>
      </c>
      <c r="J14853" s="3">
        <v>3.0356873748210899E-2</v>
      </c>
      <c r="K14853" s="3">
        <v>3.0356873748210899E-2</v>
      </c>
    </row>
    <row r="14854" spans="1:11" x14ac:dyDescent="0.35">
      <c r="A14854" s="1">
        <v>46081</v>
      </c>
      <c r="B14854" s="4" t="s">
        <v>2415</v>
      </c>
      <c r="C14854" s="2">
        <v>90153808.079999998</v>
      </c>
      <c r="D14854" s="2">
        <v>0</v>
      </c>
      <c r="E14854" s="2">
        <v>284254137.89270002</v>
      </c>
      <c r="F14854" s="2">
        <v>284252960.64999998</v>
      </c>
      <c r="G14854" s="5">
        <f>Table3[[#This Row],[PDD]]/Table3[[#This Row],[DC]]</f>
        <v>0</v>
      </c>
      <c r="H14854" s="5">
        <f>Table3[[#This Row],[PDD]]/Table3[[#This Row],[PL_CVM]]</f>
        <v>0</v>
      </c>
      <c r="I14854" t="s">
        <v>10</v>
      </c>
      <c r="J14854" s="3">
        <v>1</v>
      </c>
      <c r="K14854" s="3">
        <v>1</v>
      </c>
    </row>
    <row r="14855" spans="1:11" x14ac:dyDescent="0.35">
      <c r="A14855" s="1">
        <v>46081</v>
      </c>
      <c r="B14855" s="4" t="s">
        <v>2416</v>
      </c>
      <c r="C14855" s="2">
        <v>0</v>
      </c>
      <c r="D14855" s="2">
        <v>0</v>
      </c>
      <c r="E14855" s="2">
        <v>0</v>
      </c>
      <c r="F14855" s="2">
        <v>0</v>
      </c>
      <c r="G14855" s="5" t="e">
        <f>Table3[[#This Row],[PDD]]/Table3[[#This Row],[DC]]</f>
        <v>#DIV/0!</v>
      </c>
      <c r="H14855" s="5" t="e">
        <f>Table3[[#This Row],[PDD]]/Table3[[#This Row],[PL_CVM]]</f>
        <v>#DIV/0!</v>
      </c>
      <c r="I14855" t="s">
        <v>13</v>
      </c>
      <c r="J14855" s="3" t="e">
        <v>#NUM!</v>
      </c>
      <c r="K14855" s="3" t="e">
        <v>#NUM!</v>
      </c>
    </row>
    <row r="14856" spans="1:11" x14ac:dyDescent="0.35">
      <c r="A14856" s="1">
        <v>46081</v>
      </c>
      <c r="B14856" s="4" t="s">
        <v>2417</v>
      </c>
      <c r="C14856" s="2">
        <v>2871102.46</v>
      </c>
      <c r="D14856" s="2">
        <v>48719.26</v>
      </c>
      <c r="E14856" s="2">
        <v>2818010.5025999998</v>
      </c>
      <c r="F14856" s="2">
        <v>2818018.13</v>
      </c>
      <c r="G14856" s="5">
        <f>Table3[[#This Row],[PDD]]/Table3[[#This Row],[DC]]</f>
        <v>1.6968833637514977E-2</v>
      </c>
      <c r="H14856" s="5">
        <f>Table3[[#This Row],[PDD]]/Table3[[#This Row],[PL_CVM]]</f>
        <v>1.7288483520153934E-2</v>
      </c>
      <c r="I14856" t="s">
        <v>10</v>
      </c>
      <c r="J14856" s="3">
        <v>0</v>
      </c>
      <c r="K14856" s="3">
        <v>0</v>
      </c>
    </row>
    <row r="14857" spans="1:11" x14ac:dyDescent="0.35">
      <c r="A14857" s="1">
        <v>46081</v>
      </c>
      <c r="B14857" s="4" t="s">
        <v>2418</v>
      </c>
      <c r="C14857" s="2">
        <v>0</v>
      </c>
      <c r="D14857" s="2">
        <v>0</v>
      </c>
      <c r="E14857" s="2">
        <v>63523473.0176</v>
      </c>
      <c r="F14857" s="2">
        <v>63523508.060000002</v>
      </c>
      <c r="G14857" s="5" t="e">
        <f>Table3[[#This Row],[PDD]]/Table3[[#This Row],[DC]]</f>
        <v>#DIV/0!</v>
      </c>
      <c r="H14857" s="5">
        <f>Table3[[#This Row],[PDD]]/Table3[[#This Row],[PL_CVM]]</f>
        <v>0</v>
      </c>
      <c r="I14857" t="s">
        <v>10</v>
      </c>
      <c r="J14857" s="3">
        <v>1</v>
      </c>
      <c r="K14857" s="3">
        <v>1</v>
      </c>
    </row>
    <row r="14858" spans="1:11" x14ac:dyDescent="0.35">
      <c r="A14858" s="1">
        <v>46081</v>
      </c>
      <c r="B14858" s="4" t="s">
        <v>2419</v>
      </c>
      <c r="C14858" s="2">
        <v>0</v>
      </c>
      <c r="D14858" s="2">
        <v>0</v>
      </c>
      <c r="E14858" s="2">
        <v>58933107.226800002</v>
      </c>
      <c r="F14858" s="2">
        <v>58933319.810000002</v>
      </c>
      <c r="G14858" s="5" t="e">
        <f>Table3[[#This Row],[PDD]]/Table3[[#This Row],[DC]]</f>
        <v>#DIV/0!</v>
      </c>
      <c r="H14858" s="5">
        <f>Table3[[#This Row],[PDD]]/Table3[[#This Row],[PL_CVM]]</f>
        <v>0</v>
      </c>
      <c r="I14858" t="s">
        <v>10</v>
      </c>
      <c r="J14858" s="3">
        <v>1</v>
      </c>
      <c r="K14858" s="3">
        <v>1</v>
      </c>
    </row>
    <row r="14859" spans="1:11" x14ac:dyDescent="0.35">
      <c r="A14859" s="1">
        <v>46081</v>
      </c>
      <c r="B14859" s="4" t="s">
        <v>2420</v>
      </c>
      <c r="C14859" s="2">
        <v>0</v>
      </c>
      <c r="D14859" s="2">
        <v>0</v>
      </c>
      <c r="E14859" s="2">
        <v>63759324.636</v>
      </c>
      <c r="F14859" s="2">
        <v>63759311.549999997</v>
      </c>
      <c r="G14859" s="5" t="e">
        <f>Table3[[#This Row],[PDD]]/Table3[[#This Row],[DC]]</f>
        <v>#DIV/0!</v>
      </c>
      <c r="H14859" s="5">
        <f>Table3[[#This Row],[PDD]]/Table3[[#This Row],[PL_CVM]]</f>
        <v>0</v>
      </c>
      <c r="I14859" t="s">
        <v>10</v>
      </c>
      <c r="J14859" s="3">
        <v>1</v>
      </c>
      <c r="K14859" s="3">
        <v>1</v>
      </c>
    </row>
    <row r="14860" spans="1:11" x14ac:dyDescent="0.35">
      <c r="A14860" s="1">
        <v>46081</v>
      </c>
      <c r="B14860" s="4" t="s">
        <v>2421</v>
      </c>
      <c r="C14860" s="2">
        <v>0</v>
      </c>
      <c r="D14860" s="2">
        <v>0</v>
      </c>
      <c r="E14860" s="2">
        <v>64722916.234499998</v>
      </c>
      <c r="F14860" s="2">
        <v>64722911.079999998</v>
      </c>
      <c r="G14860" s="5" t="e">
        <f>Table3[[#This Row],[PDD]]/Table3[[#This Row],[DC]]</f>
        <v>#DIV/0!</v>
      </c>
      <c r="H14860" s="5">
        <f>Table3[[#This Row],[PDD]]/Table3[[#This Row],[PL_CVM]]</f>
        <v>0</v>
      </c>
      <c r="I14860" t="s">
        <v>10</v>
      </c>
      <c r="J14860" s="3">
        <v>1</v>
      </c>
      <c r="K14860" s="3">
        <v>1</v>
      </c>
    </row>
    <row r="14861" spans="1:11" x14ac:dyDescent="0.35">
      <c r="A14861" s="1">
        <v>46081</v>
      </c>
      <c r="B14861" s="4" t="s">
        <v>2422</v>
      </c>
      <c r="C14861" s="2">
        <v>0</v>
      </c>
      <c r="D14861" s="2">
        <v>0</v>
      </c>
      <c r="E14861" s="2">
        <v>55063120.7707</v>
      </c>
      <c r="F14861" s="2">
        <v>55063231.130000003</v>
      </c>
      <c r="G14861" s="5" t="e">
        <f>Table3[[#This Row],[PDD]]/Table3[[#This Row],[DC]]</f>
        <v>#DIV/0!</v>
      </c>
      <c r="H14861" s="5">
        <f>Table3[[#This Row],[PDD]]/Table3[[#This Row],[PL_CVM]]</f>
        <v>0</v>
      </c>
      <c r="I14861" t="s">
        <v>10</v>
      </c>
      <c r="J14861" s="3">
        <v>1</v>
      </c>
      <c r="K14861" s="3">
        <v>1</v>
      </c>
    </row>
    <row r="14862" spans="1:11" x14ac:dyDescent="0.35">
      <c r="A14862" s="1">
        <v>46081</v>
      </c>
      <c r="B14862" s="4" t="s">
        <v>2423</v>
      </c>
      <c r="C14862" s="2">
        <v>0</v>
      </c>
      <c r="D14862" s="2">
        <v>0</v>
      </c>
      <c r="E14862" s="2">
        <v>55880649.6545</v>
      </c>
      <c r="F14862" s="2">
        <v>55880863.420000002</v>
      </c>
      <c r="G14862" s="5" t="e">
        <f>Table3[[#This Row],[PDD]]/Table3[[#This Row],[DC]]</f>
        <v>#DIV/0!</v>
      </c>
      <c r="H14862" s="5">
        <f>Table3[[#This Row],[PDD]]/Table3[[#This Row],[PL_CVM]]</f>
        <v>0</v>
      </c>
      <c r="I14862" t="s">
        <v>10</v>
      </c>
      <c r="J14862" s="3">
        <v>1</v>
      </c>
      <c r="K14862" s="3">
        <v>1</v>
      </c>
    </row>
    <row r="14863" spans="1:11" x14ac:dyDescent="0.35">
      <c r="A14863" s="1">
        <v>46081</v>
      </c>
      <c r="B14863" s="4" t="s">
        <v>2424</v>
      </c>
      <c r="C14863" s="2">
        <v>0</v>
      </c>
      <c r="D14863" s="2">
        <v>0</v>
      </c>
      <c r="E14863" s="2">
        <v>108558284.0335</v>
      </c>
      <c r="F14863" s="2">
        <v>108558162.48</v>
      </c>
      <c r="G14863" s="5" t="e">
        <f>Table3[[#This Row],[PDD]]/Table3[[#This Row],[DC]]</f>
        <v>#DIV/0!</v>
      </c>
      <c r="H14863" s="5">
        <f>Table3[[#This Row],[PDD]]/Table3[[#This Row],[PL_CVM]]</f>
        <v>0</v>
      </c>
      <c r="I14863" t="s">
        <v>10</v>
      </c>
      <c r="J14863" s="3">
        <v>1</v>
      </c>
      <c r="K14863" s="3">
        <v>1</v>
      </c>
    </row>
    <row r="14864" spans="1:11" x14ac:dyDescent="0.35">
      <c r="A14864" s="1">
        <v>46081</v>
      </c>
      <c r="B14864" s="4" t="s">
        <v>2425</v>
      </c>
      <c r="C14864" s="2">
        <v>0</v>
      </c>
      <c r="D14864" s="2">
        <v>0</v>
      </c>
      <c r="E14864" s="2">
        <v>69061585.0176</v>
      </c>
      <c r="F14864" s="2">
        <v>69061480.090000004</v>
      </c>
      <c r="G14864" s="5" t="e">
        <f>Table3[[#This Row],[PDD]]/Table3[[#This Row],[DC]]</f>
        <v>#DIV/0!</v>
      </c>
      <c r="H14864" s="5">
        <f>Table3[[#This Row],[PDD]]/Table3[[#This Row],[PL_CVM]]</f>
        <v>0</v>
      </c>
      <c r="I14864" t="s">
        <v>10</v>
      </c>
      <c r="J14864" s="3">
        <v>1</v>
      </c>
      <c r="K14864" s="3">
        <v>1</v>
      </c>
    </row>
    <row r="14865" spans="1:11" x14ac:dyDescent="0.35">
      <c r="A14865" s="1">
        <v>46081</v>
      </c>
      <c r="B14865" s="4" t="s">
        <v>2426</v>
      </c>
      <c r="C14865" s="2">
        <v>101633183.42</v>
      </c>
      <c r="D14865" s="2">
        <v>54777105</v>
      </c>
      <c r="E14865" s="2">
        <v>49569288.127499998</v>
      </c>
      <c r="F14865" s="2">
        <v>49569534.729999997</v>
      </c>
      <c r="G14865" s="5">
        <f>Table3[[#This Row],[PDD]]/Table3[[#This Row],[DC]]</f>
        <v>0.53896870251159157</v>
      </c>
      <c r="H14865" s="5">
        <f>Table3[[#This Row],[PDD]]/Table3[[#This Row],[PL_CVM]]</f>
        <v>1.1050558634121761</v>
      </c>
      <c r="I14865" t="s">
        <v>10</v>
      </c>
      <c r="J14865" s="3">
        <v>1</v>
      </c>
      <c r="K14865" s="3">
        <v>1</v>
      </c>
    </row>
    <row r="14866" spans="1:11" x14ac:dyDescent="0.35">
      <c r="A14866" s="1">
        <v>46081</v>
      </c>
      <c r="B14866" s="4" t="s">
        <v>2427</v>
      </c>
      <c r="C14866" s="2">
        <v>140463091.99000001</v>
      </c>
      <c r="D14866" s="2">
        <v>0</v>
      </c>
      <c r="E14866" s="2">
        <v>107817076.4262</v>
      </c>
      <c r="F14866" s="2">
        <v>107816998.13</v>
      </c>
      <c r="G14866" s="5">
        <f>Table3[[#This Row],[PDD]]/Table3[[#This Row],[DC]]</f>
        <v>0</v>
      </c>
      <c r="H14866" s="5">
        <f>Table3[[#This Row],[PDD]]/Table3[[#This Row],[PL_CVM]]</f>
        <v>0</v>
      </c>
      <c r="I14866" t="s">
        <v>10</v>
      </c>
      <c r="J14866" s="3">
        <v>7.5329736895243402E-2</v>
      </c>
      <c r="K14866" s="3">
        <v>0.19955756818380599</v>
      </c>
    </row>
    <row r="14867" spans="1:11" x14ac:dyDescent="0.35">
      <c r="A14867" s="1">
        <v>46081</v>
      </c>
      <c r="B14867" s="4" t="s">
        <v>2428</v>
      </c>
      <c r="C14867" s="2">
        <v>0</v>
      </c>
      <c r="D14867" s="2">
        <v>0</v>
      </c>
      <c r="E14867" s="2">
        <v>0</v>
      </c>
      <c r="F14867" s="2">
        <v>1050795.06</v>
      </c>
      <c r="G14867" s="5" t="e">
        <f>Table3[[#This Row],[PDD]]/Table3[[#This Row],[DC]]</f>
        <v>#DIV/0!</v>
      </c>
      <c r="H14867" s="5">
        <f>Table3[[#This Row],[PDD]]/Table3[[#This Row],[PL_CVM]]</f>
        <v>0</v>
      </c>
      <c r="I14867" t="s">
        <v>13</v>
      </c>
      <c r="J14867" s="3" t="e">
        <v>#NUM!</v>
      </c>
      <c r="K14867" s="3" t="e">
        <v>#NUM!</v>
      </c>
    </row>
    <row r="14868" spans="1:11" x14ac:dyDescent="0.35">
      <c r="A14868" s="1">
        <v>46081</v>
      </c>
      <c r="B14868" s="4" t="s">
        <v>2429</v>
      </c>
      <c r="C14868" s="2">
        <v>0</v>
      </c>
      <c r="D14868" s="2">
        <v>0</v>
      </c>
      <c r="E14868" s="2">
        <v>68188468.569000006</v>
      </c>
      <c r="F14868" s="2">
        <v>68188566.319999993</v>
      </c>
      <c r="G14868" s="5" t="e">
        <f>Table3[[#This Row],[PDD]]/Table3[[#This Row],[DC]]</f>
        <v>#DIV/0!</v>
      </c>
      <c r="H14868" s="5">
        <f>Table3[[#This Row],[PDD]]/Table3[[#This Row],[PL_CVM]]</f>
        <v>0</v>
      </c>
      <c r="I14868" t="s">
        <v>10</v>
      </c>
      <c r="J14868" s="3">
        <v>0.26252193288203801</v>
      </c>
      <c r="K14868" s="3">
        <v>0.26252193288203801</v>
      </c>
    </row>
    <row r="14869" spans="1:11" x14ac:dyDescent="0.35">
      <c r="A14869" s="1">
        <v>46081</v>
      </c>
      <c r="B14869" s="4" t="s">
        <v>2430</v>
      </c>
      <c r="C14869" s="2">
        <v>23697930.760000002</v>
      </c>
      <c r="D14869" s="2">
        <v>0</v>
      </c>
      <c r="E14869" s="2">
        <v>25079581.4619</v>
      </c>
      <c r="F14869" s="2">
        <v>25079622.260000002</v>
      </c>
      <c r="G14869" s="5">
        <f>Table3[[#This Row],[PDD]]/Table3[[#This Row],[DC]]</f>
        <v>0</v>
      </c>
      <c r="H14869" s="5">
        <f>Table3[[#This Row],[PDD]]/Table3[[#This Row],[PL_CVM]]</f>
        <v>0</v>
      </c>
      <c r="I14869" t="s">
        <v>10</v>
      </c>
      <c r="J14869" s="3">
        <v>0.527269285856662</v>
      </c>
      <c r="K14869" s="3">
        <v>0.527269285856662</v>
      </c>
    </row>
    <row r="14870" spans="1:11" x14ac:dyDescent="0.35">
      <c r="A14870" s="1">
        <v>46081</v>
      </c>
      <c r="B14870" s="4" t="s">
        <v>2431</v>
      </c>
      <c r="C14870" s="2">
        <v>37835748.049999997</v>
      </c>
      <c r="D14870" s="2">
        <v>0</v>
      </c>
      <c r="E14870" s="2">
        <v>254606939.61919999</v>
      </c>
      <c r="F14870" s="2">
        <v>254608728.71000001</v>
      </c>
      <c r="G14870" s="5">
        <f>Table3[[#This Row],[PDD]]/Table3[[#This Row],[DC]]</f>
        <v>0</v>
      </c>
      <c r="H14870" s="5">
        <f>Table3[[#This Row],[PDD]]/Table3[[#This Row],[PL_CVM]]</f>
        <v>0</v>
      </c>
      <c r="I14870" t="s">
        <v>10</v>
      </c>
      <c r="J14870" s="3">
        <v>0</v>
      </c>
      <c r="K14870" s="3">
        <v>0</v>
      </c>
    </row>
    <row r="14871" spans="1:11" x14ac:dyDescent="0.35">
      <c r="A14871" s="1">
        <v>46081</v>
      </c>
      <c r="B14871" s="4" t="s">
        <v>2432</v>
      </c>
      <c r="C14871" s="2">
        <v>21275388.039999999</v>
      </c>
      <c r="D14871" s="2">
        <v>0</v>
      </c>
      <c r="E14871" s="2">
        <v>21251743.709399998</v>
      </c>
      <c r="F14871" s="2">
        <v>21251567.52</v>
      </c>
      <c r="G14871" s="5">
        <f>Table3[[#This Row],[PDD]]/Table3[[#This Row],[DC]]</f>
        <v>0</v>
      </c>
      <c r="H14871" s="5">
        <f>Table3[[#This Row],[PDD]]/Table3[[#This Row],[PL_CVM]]</f>
        <v>0</v>
      </c>
      <c r="I14871" t="s">
        <v>10</v>
      </c>
      <c r="J14871" s="3">
        <v>0</v>
      </c>
      <c r="K14871" s="3">
        <v>0</v>
      </c>
    </row>
    <row r="14872" spans="1:11" x14ac:dyDescent="0.35">
      <c r="A14872" s="1">
        <v>46081</v>
      </c>
      <c r="B14872" s="4" t="s">
        <v>2433</v>
      </c>
      <c r="C14872" s="2">
        <v>51262662.359999999</v>
      </c>
      <c r="D14872" s="2">
        <v>0</v>
      </c>
      <c r="E14872" s="2">
        <v>55807845.296300001</v>
      </c>
      <c r="F14872" s="2">
        <v>55807772.289999999</v>
      </c>
      <c r="G14872" s="5">
        <f>Table3[[#This Row],[PDD]]/Table3[[#This Row],[DC]]</f>
        <v>0</v>
      </c>
      <c r="H14872" s="5">
        <f>Table3[[#This Row],[PDD]]/Table3[[#This Row],[PL_CVM]]</f>
        <v>0</v>
      </c>
      <c r="I14872" t="s">
        <v>10</v>
      </c>
      <c r="J14872" s="3">
        <v>0.28218822848987701</v>
      </c>
      <c r="K14872" s="3">
        <v>0.28218822848987701</v>
      </c>
    </row>
    <row r="14873" spans="1:11" x14ac:dyDescent="0.35">
      <c r="A14873" s="1">
        <v>46081</v>
      </c>
      <c r="B14873" s="4" t="s">
        <v>2434</v>
      </c>
      <c r="C14873" s="2">
        <v>5395932.0199999996</v>
      </c>
      <c r="D14873" s="2">
        <v>0</v>
      </c>
      <c r="E14873" s="2">
        <v>54167007.384000003</v>
      </c>
      <c r="F14873" s="2">
        <v>54166775.439999998</v>
      </c>
      <c r="G14873" s="5">
        <f>Table3[[#This Row],[PDD]]/Table3[[#This Row],[DC]]</f>
        <v>0</v>
      </c>
      <c r="H14873" s="5">
        <f>Table3[[#This Row],[PDD]]/Table3[[#This Row],[PL_CVM]]</f>
        <v>0</v>
      </c>
      <c r="I14873" t="s">
        <v>10</v>
      </c>
      <c r="J14873" s="3">
        <v>1</v>
      </c>
      <c r="K14873" s="3">
        <v>1</v>
      </c>
    </row>
    <row r="14874" spans="1:11" x14ac:dyDescent="0.35">
      <c r="A14874" s="1">
        <v>46081</v>
      </c>
      <c r="B14874" s="4" t="s">
        <v>2435</v>
      </c>
      <c r="C14874" s="2">
        <v>0</v>
      </c>
      <c r="D14874" s="2">
        <v>0</v>
      </c>
      <c r="E14874" s="2">
        <v>13176029.685000001</v>
      </c>
      <c r="F14874" s="2">
        <v>13159783.859999999</v>
      </c>
      <c r="G14874" s="5" t="e">
        <f>Table3[[#This Row],[PDD]]/Table3[[#This Row],[DC]]</f>
        <v>#DIV/0!</v>
      </c>
      <c r="H14874" s="5">
        <f>Table3[[#This Row],[PDD]]/Table3[[#This Row],[PL_CVM]]</f>
        <v>0</v>
      </c>
      <c r="I14874" t="s">
        <v>10</v>
      </c>
      <c r="J14874" s="3">
        <v>1</v>
      </c>
      <c r="K14874" s="3">
        <v>1</v>
      </c>
    </row>
    <row r="14875" spans="1:11" x14ac:dyDescent="0.35">
      <c r="A14875" s="1">
        <v>46081</v>
      </c>
      <c r="B14875" s="4" t="s">
        <v>2436</v>
      </c>
      <c r="C14875" s="2">
        <v>14527968.970000001</v>
      </c>
      <c r="D14875" s="2">
        <v>0</v>
      </c>
      <c r="E14875" s="2">
        <v>15517010.140000001</v>
      </c>
      <c r="F14875" s="2">
        <v>17107664.969999999</v>
      </c>
      <c r="G14875" s="5">
        <f>Table3[[#This Row],[PDD]]/Table3[[#This Row],[DC]]</f>
        <v>0</v>
      </c>
      <c r="H14875" s="5">
        <f>Table3[[#This Row],[PDD]]/Table3[[#This Row],[PL_CVM]]</f>
        <v>0</v>
      </c>
      <c r="I14875" t="s">
        <v>13</v>
      </c>
      <c r="J14875" s="3">
        <v>0.111594471124062</v>
      </c>
      <c r="K14875" s="3">
        <v>0.111594471124062</v>
      </c>
    </row>
    <row r="14876" spans="1:11" x14ac:dyDescent="0.35">
      <c r="A14876" s="1">
        <v>46081</v>
      </c>
      <c r="B14876" s="4" t="s">
        <v>2437</v>
      </c>
      <c r="C14876" s="2">
        <v>371043998.43000001</v>
      </c>
      <c r="D14876" s="2">
        <v>27532561.73</v>
      </c>
      <c r="E14876" s="2">
        <v>345149029.70999998</v>
      </c>
      <c r="F14876" s="2">
        <v>345147843.18000001</v>
      </c>
      <c r="G14876" s="5">
        <f>Table3[[#This Row],[PDD]]/Table3[[#This Row],[DC]]</f>
        <v>7.4202956647994964E-2</v>
      </c>
      <c r="H14876" s="5">
        <f>Table3[[#This Row],[PDD]]/Table3[[#This Row],[PL_CVM]]</f>
        <v>7.9770342692367158E-2</v>
      </c>
      <c r="I14876" t="s">
        <v>10</v>
      </c>
      <c r="J14876" s="3">
        <v>6.6633157775131596E-2</v>
      </c>
      <c r="K14876" s="3">
        <v>0.17513750811755099</v>
      </c>
    </row>
    <row r="14877" spans="1:11" x14ac:dyDescent="0.35">
      <c r="A14877" s="1">
        <v>46081</v>
      </c>
      <c r="B14877" s="4" t="s">
        <v>2438</v>
      </c>
      <c r="C14877" s="2">
        <v>59056960.920000002</v>
      </c>
      <c r="D14877" s="2">
        <v>0</v>
      </c>
      <c r="E14877" s="2">
        <v>29459023.259399999</v>
      </c>
      <c r="F14877" s="2">
        <v>29458808.109999999</v>
      </c>
      <c r="G14877" s="5">
        <f>Table3[[#This Row],[PDD]]/Table3[[#This Row],[DC]]</f>
        <v>0</v>
      </c>
      <c r="H14877" s="5">
        <f>Table3[[#This Row],[PDD]]/Table3[[#This Row],[PL_CVM]]</f>
        <v>0</v>
      </c>
      <c r="I14877" t="s">
        <v>10</v>
      </c>
      <c r="J14877" s="3">
        <v>0</v>
      </c>
      <c r="K14877" s="3">
        <v>0</v>
      </c>
    </row>
    <row r="14878" spans="1:11" x14ac:dyDescent="0.35">
      <c r="A14878" s="1">
        <v>46081</v>
      </c>
      <c r="B14878" s="4" t="s">
        <v>2439</v>
      </c>
      <c r="C14878" s="2">
        <v>56113111.130000003</v>
      </c>
      <c r="D14878" s="2">
        <v>42604.14</v>
      </c>
      <c r="E14878" s="2">
        <v>70917999.936499998</v>
      </c>
      <c r="F14878" s="2">
        <v>70918247.239999995</v>
      </c>
      <c r="G14878" s="5">
        <f>Table3[[#This Row],[PDD]]/Table3[[#This Row],[DC]]</f>
        <v>7.5925464017307634E-4</v>
      </c>
      <c r="H14878" s="5">
        <f>Table3[[#This Row],[PDD]]/Table3[[#This Row],[PL_CVM]]</f>
        <v>6.0075004188724513E-4</v>
      </c>
      <c r="I14878" t="s">
        <v>10</v>
      </c>
      <c r="J14878" s="3">
        <v>0.25528356626964299</v>
      </c>
      <c r="K14878" s="3">
        <v>0.25528356626964299</v>
      </c>
    </row>
    <row r="14879" spans="1:11" x14ac:dyDescent="0.35">
      <c r="A14879" s="1">
        <v>46081</v>
      </c>
      <c r="B14879" s="4" t="s">
        <v>2440</v>
      </c>
      <c r="C14879" s="2">
        <v>0</v>
      </c>
      <c r="D14879" s="2">
        <v>0</v>
      </c>
      <c r="E14879" s="2">
        <v>2476213.0687000002</v>
      </c>
      <c r="F14879" s="2">
        <v>2475234.0299999998</v>
      </c>
      <c r="G14879" s="5" t="e">
        <f>Table3[[#This Row],[PDD]]/Table3[[#This Row],[DC]]</f>
        <v>#DIV/0!</v>
      </c>
      <c r="H14879" s="5">
        <f>Table3[[#This Row],[PDD]]/Table3[[#This Row],[PL_CVM]]</f>
        <v>0</v>
      </c>
      <c r="I14879" t="s">
        <v>10</v>
      </c>
      <c r="J14879" s="3">
        <v>9.9898547433912105E-2</v>
      </c>
      <c r="K14879" s="3">
        <v>9.9898547433912105E-2</v>
      </c>
    </row>
    <row r="14880" spans="1:11" x14ac:dyDescent="0.35">
      <c r="A14880" s="1">
        <v>46081</v>
      </c>
      <c r="B14880" s="4" t="s">
        <v>2441</v>
      </c>
      <c r="C14880" s="2">
        <v>1176556.6299999999</v>
      </c>
      <c r="D14880" s="2">
        <v>286476.09000000003</v>
      </c>
      <c r="E14880" s="2">
        <v>974073.80489999999</v>
      </c>
      <c r="F14880" s="2">
        <v>974079.36</v>
      </c>
      <c r="G14880" s="5">
        <f>Table3[[#This Row],[PDD]]/Table3[[#This Row],[DC]]</f>
        <v>0.24348686896609478</v>
      </c>
      <c r="H14880" s="5">
        <f>Table3[[#This Row],[PDD]]/Table3[[#This Row],[PL_CVM]]</f>
        <v>0.29409933293320167</v>
      </c>
      <c r="I14880" t="s">
        <v>10</v>
      </c>
      <c r="J14880" s="3">
        <v>0.16360649891037801</v>
      </c>
      <c r="K14880" s="3">
        <v>0.16360649891037801</v>
      </c>
    </row>
    <row r="14881" spans="1:11" x14ac:dyDescent="0.35">
      <c r="A14881" s="1">
        <v>46081</v>
      </c>
      <c r="B14881" s="4" t="s">
        <v>2443</v>
      </c>
      <c r="C14881" s="2">
        <v>32971708.140000001</v>
      </c>
      <c r="D14881" s="2">
        <v>153006.39999999999</v>
      </c>
      <c r="E14881" s="2">
        <v>32808346.3233</v>
      </c>
      <c r="F14881" s="2">
        <v>32808365.109999999</v>
      </c>
      <c r="G14881" s="5">
        <f>Table3[[#This Row],[PDD]]/Table3[[#This Row],[DC]]</f>
        <v>4.640536042304055E-3</v>
      </c>
      <c r="H14881" s="5">
        <f>Table3[[#This Row],[PDD]]/Table3[[#This Row],[PL_CVM]]</f>
        <v>4.6636398822982985E-3</v>
      </c>
      <c r="I14881" t="s">
        <v>10</v>
      </c>
      <c r="J14881" s="3">
        <v>1</v>
      </c>
      <c r="K14881" s="3">
        <v>1</v>
      </c>
    </row>
    <row r="14882" spans="1:11" x14ac:dyDescent="0.35">
      <c r="A14882" s="1">
        <v>46081</v>
      </c>
      <c r="B14882" s="4" t="s">
        <v>2444</v>
      </c>
      <c r="C14882" s="2">
        <v>151680007.09</v>
      </c>
      <c r="D14882" s="2">
        <v>50784.38</v>
      </c>
      <c r="E14882" s="2">
        <v>151703722.16080001</v>
      </c>
      <c r="F14882" s="2">
        <v>151703638.69</v>
      </c>
      <c r="G14882" s="5">
        <f>Table3[[#This Row],[PDD]]/Table3[[#This Row],[DC]]</f>
        <v>3.3481261620634591E-4</v>
      </c>
      <c r="H14882" s="5">
        <f>Table3[[#This Row],[PDD]]/Table3[[#This Row],[PL_CVM]]</f>
        <v>3.3476046084679446E-4</v>
      </c>
      <c r="I14882" t="s">
        <v>10</v>
      </c>
      <c r="J14882" s="3">
        <v>0.22610715772182599</v>
      </c>
      <c r="K14882" s="3">
        <v>0.22610715772182599</v>
      </c>
    </row>
    <row r="14883" spans="1:11" x14ac:dyDescent="0.35">
      <c r="A14883" s="1">
        <v>46081</v>
      </c>
      <c r="B14883" s="4" t="s">
        <v>2445</v>
      </c>
      <c r="C14883" s="2">
        <v>1925733</v>
      </c>
      <c r="D14883" s="2">
        <v>599295.11</v>
      </c>
      <c r="E14883" s="2">
        <v>1346270.8012999999</v>
      </c>
      <c r="F14883" s="2">
        <v>1006151.59</v>
      </c>
      <c r="G14883" s="5">
        <f>Table3[[#This Row],[PDD]]/Table3[[#This Row],[DC]]</f>
        <v>0.31120363518722483</v>
      </c>
      <c r="H14883" s="5">
        <f>Table3[[#This Row],[PDD]]/Table3[[#This Row],[PL_CVM]]</f>
        <v>0.59563103209924861</v>
      </c>
      <c r="I14883" t="s">
        <v>13</v>
      </c>
      <c r="J14883" s="3">
        <v>0.74736032366477201</v>
      </c>
      <c r="K14883" s="3">
        <v>0.74736032366477201</v>
      </c>
    </row>
    <row r="14884" spans="1:11" x14ac:dyDescent="0.35">
      <c r="A14884" s="1">
        <v>46081</v>
      </c>
      <c r="B14884" s="4" t="s">
        <v>2446</v>
      </c>
      <c r="C14884" s="2">
        <v>56058590.229999997</v>
      </c>
      <c r="D14884" s="2">
        <v>0</v>
      </c>
      <c r="E14884" s="2">
        <v>55942402.179200001</v>
      </c>
      <c r="F14884" s="2">
        <v>55942541.810000002</v>
      </c>
      <c r="G14884" s="5">
        <f>Table3[[#This Row],[PDD]]/Table3[[#This Row],[DC]]</f>
        <v>0</v>
      </c>
      <c r="H14884" s="5">
        <f>Table3[[#This Row],[PDD]]/Table3[[#This Row],[PL_CVM]]</f>
        <v>0</v>
      </c>
      <c r="I14884" t="s">
        <v>10</v>
      </c>
      <c r="J14884" s="3">
        <v>1</v>
      </c>
      <c r="K14884" s="3">
        <v>1</v>
      </c>
    </row>
    <row r="14885" spans="1:11" x14ac:dyDescent="0.35">
      <c r="A14885" s="1">
        <v>46081</v>
      </c>
      <c r="B14885" s="4" t="s">
        <v>2447</v>
      </c>
      <c r="C14885" s="2">
        <v>0</v>
      </c>
      <c r="D14885" s="2">
        <v>0</v>
      </c>
      <c r="E14885" s="2">
        <v>29794172.273400001</v>
      </c>
      <c r="F14885" s="2">
        <v>29794085.34</v>
      </c>
      <c r="G14885" s="5" t="e">
        <f>Table3[[#This Row],[PDD]]/Table3[[#This Row],[DC]]</f>
        <v>#DIV/0!</v>
      </c>
      <c r="H14885" s="5">
        <f>Table3[[#This Row],[PDD]]/Table3[[#This Row],[PL_CVM]]</f>
        <v>0</v>
      </c>
      <c r="I14885" t="s">
        <v>10</v>
      </c>
      <c r="J14885" s="3">
        <v>1</v>
      </c>
      <c r="K14885" s="3">
        <v>1</v>
      </c>
    </row>
    <row r="14886" spans="1:11" x14ac:dyDescent="0.35">
      <c r="A14886" s="1">
        <v>46081</v>
      </c>
      <c r="B14886" s="4" t="s">
        <v>2448</v>
      </c>
      <c r="C14886" s="2">
        <v>63675208.829999998</v>
      </c>
      <c r="D14886" s="2">
        <v>2256696.9700000002</v>
      </c>
      <c r="E14886" s="2">
        <v>67718055.030000001</v>
      </c>
      <c r="F14886" s="2">
        <v>67718263.730000004</v>
      </c>
      <c r="G14886" s="5">
        <f>Table3[[#This Row],[PDD]]/Table3[[#This Row],[DC]]</f>
        <v>3.5440747057853036E-2</v>
      </c>
      <c r="H14886" s="5">
        <f>Table3[[#This Row],[PDD]]/Table3[[#This Row],[PL_CVM]]</f>
        <v>3.3324790768376661E-2</v>
      </c>
      <c r="I14886" t="s">
        <v>10</v>
      </c>
      <c r="J14886" s="3">
        <v>1</v>
      </c>
      <c r="K14886" s="3">
        <v>1</v>
      </c>
    </row>
    <row r="14887" spans="1:11" x14ac:dyDescent="0.35">
      <c r="A14887" s="1">
        <v>46081</v>
      </c>
      <c r="B14887" s="4" t="s">
        <v>2449</v>
      </c>
      <c r="C14887" s="2">
        <v>171021298.41</v>
      </c>
      <c r="D14887" s="2">
        <v>1544192.24</v>
      </c>
      <c r="E14887" s="2">
        <v>174556973.81639999</v>
      </c>
      <c r="F14887" s="2">
        <v>174556925.96000001</v>
      </c>
      <c r="G14887" s="5">
        <f>Table3[[#This Row],[PDD]]/Table3[[#This Row],[DC]]</f>
        <v>9.0292393658362481E-3</v>
      </c>
      <c r="H14887" s="5">
        <f>Table3[[#This Row],[PDD]]/Table3[[#This Row],[PL_CVM]]</f>
        <v>8.8463533114340829E-3</v>
      </c>
      <c r="I14887" t="s">
        <v>10</v>
      </c>
      <c r="J14887" s="3">
        <v>0.176757856334361</v>
      </c>
      <c r="K14887" s="3">
        <v>0.176757856334361</v>
      </c>
    </row>
    <row r="14888" spans="1:11" x14ac:dyDescent="0.35">
      <c r="A14888" s="1">
        <v>46081</v>
      </c>
      <c r="B14888" s="4" t="s">
        <v>3540</v>
      </c>
      <c r="C14888" s="2">
        <v>0</v>
      </c>
      <c r="D14888" s="2">
        <v>0</v>
      </c>
      <c r="E14888" s="2">
        <v>10413575.563999999</v>
      </c>
      <c r="F14888" s="2">
        <v>10413578.52</v>
      </c>
      <c r="G14888" s="5" t="e">
        <f>Table3[[#This Row],[PDD]]/Table3[[#This Row],[DC]]</f>
        <v>#DIV/0!</v>
      </c>
      <c r="H14888" s="5">
        <f>Table3[[#This Row],[PDD]]/Table3[[#This Row],[PL_CVM]]</f>
        <v>0</v>
      </c>
      <c r="I14888" t="s">
        <v>10</v>
      </c>
      <c r="J14888" s="3">
        <v>0</v>
      </c>
      <c r="K14888" s="3">
        <v>0</v>
      </c>
    </row>
    <row r="14889" spans="1:11" x14ac:dyDescent="0.35">
      <c r="A14889" s="1">
        <v>46081</v>
      </c>
      <c r="B14889" s="4" t="s">
        <v>2450</v>
      </c>
      <c r="C14889" s="2">
        <v>0</v>
      </c>
      <c r="D14889" s="2">
        <v>0</v>
      </c>
      <c r="E14889" s="2">
        <v>10404929.438100001</v>
      </c>
      <c r="F14889" s="2">
        <v>10404904.609999999</v>
      </c>
      <c r="G14889" s="5" t="e">
        <f>Table3[[#This Row],[PDD]]/Table3[[#This Row],[DC]]</f>
        <v>#DIV/0!</v>
      </c>
      <c r="H14889" s="5">
        <f>Table3[[#This Row],[PDD]]/Table3[[#This Row],[PL_CVM]]</f>
        <v>0</v>
      </c>
      <c r="I14889" t="s">
        <v>10</v>
      </c>
      <c r="J14889" s="3">
        <v>0</v>
      </c>
      <c r="K14889" s="3">
        <v>0</v>
      </c>
    </row>
    <row r="14890" spans="1:11" x14ac:dyDescent="0.35">
      <c r="A14890" s="1">
        <v>46081</v>
      </c>
      <c r="B14890" s="4" t="s">
        <v>2451</v>
      </c>
      <c r="C14890" s="2">
        <v>0</v>
      </c>
      <c r="D14890" s="2">
        <v>0</v>
      </c>
      <c r="E14890" s="2">
        <v>39614295.317900002</v>
      </c>
      <c r="F14890" s="2">
        <v>39686170.649999999</v>
      </c>
      <c r="G14890" s="5" t="e">
        <f>Table3[[#This Row],[PDD]]/Table3[[#This Row],[DC]]</f>
        <v>#DIV/0!</v>
      </c>
      <c r="H14890" s="5">
        <f>Table3[[#This Row],[PDD]]/Table3[[#This Row],[PL_CVM]]</f>
        <v>0</v>
      </c>
      <c r="I14890" t="s">
        <v>10</v>
      </c>
      <c r="J14890" s="3">
        <v>1</v>
      </c>
      <c r="K14890" s="3">
        <v>1</v>
      </c>
    </row>
    <row r="14891" spans="1:11" x14ac:dyDescent="0.35">
      <c r="A14891" s="1">
        <v>46081</v>
      </c>
      <c r="B14891" s="4" t="s">
        <v>2452</v>
      </c>
      <c r="C14891" s="2">
        <v>0</v>
      </c>
      <c r="D14891" s="2">
        <v>0</v>
      </c>
      <c r="E14891" s="2">
        <v>250868502.3721</v>
      </c>
      <c r="F14891" s="2">
        <v>250868666.38999999</v>
      </c>
      <c r="G14891" s="5" t="e">
        <f>Table3[[#This Row],[PDD]]/Table3[[#This Row],[DC]]</f>
        <v>#DIV/0!</v>
      </c>
      <c r="H14891" s="5">
        <f>Table3[[#This Row],[PDD]]/Table3[[#This Row],[PL_CVM]]</f>
        <v>0</v>
      </c>
      <c r="I14891" t="s">
        <v>10</v>
      </c>
      <c r="J14891" s="3">
        <v>2.7430029407969601E-2</v>
      </c>
      <c r="K14891" s="3">
        <v>2.7430029407969601E-2</v>
      </c>
    </row>
    <row r="14892" spans="1:11" x14ac:dyDescent="0.35">
      <c r="A14892" s="1">
        <v>46081</v>
      </c>
      <c r="B14892" s="4" t="s">
        <v>2453</v>
      </c>
      <c r="C14892" s="2">
        <v>314360900.82999998</v>
      </c>
      <c r="D14892" s="2">
        <v>8718.84</v>
      </c>
      <c r="E14892" s="2">
        <v>316000575.20959997</v>
      </c>
      <c r="F14892" s="2">
        <v>316000322.56999999</v>
      </c>
      <c r="G14892" s="5">
        <f>Table3[[#This Row],[PDD]]/Table3[[#This Row],[DC]]</f>
        <v>2.773512856395259E-5</v>
      </c>
      <c r="H14892" s="5">
        <f>Table3[[#This Row],[PDD]]/Table3[[#This Row],[PL_CVM]]</f>
        <v>2.7591237657893891E-5</v>
      </c>
      <c r="I14892" t="s">
        <v>10</v>
      </c>
      <c r="J14892" s="3">
        <v>0.36590756464669699</v>
      </c>
      <c r="K14892" s="3">
        <v>0.558442594645438</v>
      </c>
    </row>
    <row r="14893" spans="1:11" x14ac:dyDescent="0.35">
      <c r="A14893" s="1">
        <v>46081</v>
      </c>
      <c r="B14893" s="4" t="s">
        <v>2454</v>
      </c>
      <c r="C14893" s="2">
        <v>405925104.70999998</v>
      </c>
      <c r="D14893" s="2">
        <v>0</v>
      </c>
      <c r="E14893" s="2">
        <v>486419798.75239998</v>
      </c>
      <c r="F14893" s="2">
        <v>486419962.75</v>
      </c>
      <c r="G14893" s="5">
        <f>Table3[[#This Row],[PDD]]/Table3[[#This Row],[DC]]</f>
        <v>0</v>
      </c>
      <c r="H14893" s="5">
        <f>Table3[[#This Row],[PDD]]/Table3[[#This Row],[PL_CVM]]</f>
        <v>0</v>
      </c>
      <c r="I14893" t="s">
        <v>10</v>
      </c>
      <c r="J14893" s="3">
        <v>1</v>
      </c>
      <c r="K14893" s="3">
        <v>1</v>
      </c>
    </row>
    <row r="14894" spans="1:11" x14ac:dyDescent="0.35">
      <c r="A14894" s="1">
        <v>46081</v>
      </c>
      <c r="B14894" s="4" t="s">
        <v>2455</v>
      </c>
      <c r="C14894" s="2">
        <v>1472933.35</v>
      </c>
      <c r="D14894" s="2">
        <v>0</v>
      </c>
      <c r="E14894" s="2">
        <v>44379283.031199999</v>
      </c>
      <c r="F14894" s="2">
        <v>44374292.780000001</v>
      </c>
      <c r="G14894" s="5">
        <f>Table3[[#This Row],[PDD]]/Table3[[#This Row],[DC]]</f>
        <v>0</v>
      </c>
      <c r="H14894" s="5">
        <f>Table3[[#This Row],[PDD]]/Table3[[#This Row],[PL_CVM]]</f>
        <v>0</v>
      </c>
      <c r="I14894" t="s">
        <v>10</v>
      </c>
      <c r="J14894" s="3">
        <v>0</v>
      </c>
      <c r="K14894" s="3">
        <v>0</v>
      </c>
    </row>
    <row r="14895" spans="1:11" x14ac:dyDescent="0.35">
      <c r="A14895" s="1">
        <v>46081</v>
      </c>
      <c r="B14895" s="4" t="s">
        <v>2456</v>
      </c>
      <c r="C14895" s="2">
        <v>5811997.5499999998</v>
      </c>
      <c r="D14895" s="2">
        <v>121334.78</v>
      </c>
      <c r="E14895" s="2">
        <v>7212824.8150000004</v>
      </c>
      <c r="F14895" s="2">
        <v>7212825.7300000004</v>
      </c>
      <c r="G14895" s="5">
        <f>Table3[[#This Row],[PDD]]/Table3[[#This Row],[DC]]</f>
        <v>2.0876605496848499E-2</v>
      </c>
      <c r="H14895" s="5">
        <f>Table3[[#This Row],[PDD]]/Table3[[#This Row],[PL_CVM]]</f>
        <v>1.6822086730216894E-2</v>
      </c>
      <c r="I14895" t="s">
        <v>10</v>
      </c>
      <c r="J14895" s="3">
        <v>0.49593327583126701</v>
      </c>
      <c r="K14895" s="3">
        <v>0.49593327583126701</v>
      </c>
    </row>
    <row r="14896" spans="1:11" x14ac:dyDescent="0.35">
      <c r="A14896" s="1">
        <v>46081</v>
      </c>
      <c r="B14896" s="4" t="s">
        <v>2457</v>
      </c>
      <c r="C14896" s="2">
        <v>0</v>
      </c>
      <c r="D14896" s="2">
        <v>0</v>
      </c>
      <c r="E14896" s="2">
        <v>982146.04</v>
      </c>
      <c r="F14896" s="2">
        <v>932520.68</v>
      </c>
      <c r="G14896" s="5" t="e">
        <f>Table3[[#This Row],[PDD]]/Table3[[#This Row],[DC]]</f>
        <v>#DIV/0!</v>
      </c>
      <c r="H14896" s="5">
        <f>Table3[[#This Row],[PDD]]/Table3[[#This Row],[PL_CVM]]</f>
        <v>0</v>
      </c>
      <c r="I14896" t="s">
        <v>13</v>
      </c>
      <c r="J14896" s="3">
        <v>0</v>
      </c>
      <c r="K14896" s="3">
        <v>0</v>
      </c>
    </row>
    <row r="14897" spans="1:11" x14ac:dyDescent="0.35">
      <c r="A14897" s="1">
        <v>46081</v>
      </c>
      <c r="B14897" s="4" t="s">
        <v>2458</v>
      </c>
      <c r="C14897" s="2">
        <v>207328750.22999999</v>
      </c>
      <c r="D14897" s="2">
        <v>1425125.68</v>
      </c>
      <c r="E14897" s="2">
        <v>261486765.12599999</v>
      </c>
      <c r="F14897" s="2">
        <v>261488655.59999999</v>
      </c>
      <c r="G14897" s="5">
        <f>Table3[[#This Row],[PDD]]/Table3[[#This Row],[DC]]</f>
        <v>6.8737484715411532E-3</v>
      </c>
      <c r="H14897" s="5">
        <f>Table3[[#This Row],[PDD]]/Table3[[#This Row],[PL_CVM]]</f>
        <v>5.4500478299143468E-3</v>
      </c>
      <c r="I14897" t="s">
        <v>10</v>
      </c>
      <c r="J14897" s="3">
        <v>1</v>
      </c>
      <c r="K14897" s="3">
        <v>1</v>
      </c>
    </row>
    <row r="14898" spans="1:11" x14ac:dyDescent="0.35">
      <c r="A14898" s="1">
        <v>46081</v>
      </c>
      <c r="B14898" s="4" t="s">
        <v>2459</v>
      </c>
      <c r="C14898" s="2">
        <v>8648837.4399999995</v>
      </c>
      <c r="D14898" s="2">
        <v>7070582.3399999999</v>
      </c>
      <c r="E14898" s="2">
        <v>3223412.5440000002</v>
      </c>
      <c r="F14898" s="2">
        <v>3223390.17</v>
      </c>
      <c r="G14898" s="5">
        <f>Table3[[#This Row],[PDD]]/Table3[[#This Row],[DC]]</f>
        <v>0.81751823745689456</v>
      </c>
      <c r="H14898" s="5">
        <f>Table3[[#This Row],[PDD]]/Table3[[#This Row],[PL_CVM]]</f>
        <v>2.1935235783138225</v>
      </c>
      <c r="I14898" t="s">
        <v>10</v>
      </c>
      <c r="J14898" s="3">
        <v>0</v>
      </c>
      <c r="K14898" s="3">
        <v>0</v>
      </c>
    </row>
    <row r="14899" spans="1:11" x14ac:dyDescent="0.35">
      <c r="A14899" s="1">
        <v>46081</v>
      </c>
      <c r="B14899" s="4" t="s">
        <v>2460</v>
      </c>
      <c r="C14899" s="2">
        <v>148107241.19</v>
      </c>
      <c r="D14899" s="2">
        <v>57323.24</v>
      </c>
      <c r="E14899" s="2">
        <v>152699893.05199999</v>
      </c>
      <c r="F14899" s="2">
        <v>152700789.03999999</v>
      </c>
      <c r="G14899" s="5">
        <f>Table3[[#This Row],[PDD]]/Table3[[#This Row],[DC]]</f>
        <v>3.8703873989835946E-4</v>
      </c>
      <c r="H14899" s="5">
        <f>Table3[[#This Row],[PDD]]/Table3[[#This Row],[PL_CVM]]</f>
        <v>3.7539583364552337E-4</v>
      </c>
      <c r="I14899" t="s">
        <v>10</v>
      </c>
      <c r="J14899" s="3">
        <v>8.3761599869912107E-2</v>
      </c>
      <c r="K14899" s="3">
        <v>0.184376517817288</v>
      </c>
    </row>
    <row r="14900" spans="1:11" x14ac:dyDescent="0.35">
      <c r="A14900" s="1">
        <v>46081</v>
      </c>
      <c r="B14900" s="4" t="s">
        <v>2461</v>
      </c>
      <c r="C14900" s="2">
        <v>137557662.08000001</v>
      </c>
      <c r="D14900" s="2">
        <v>5427126.5</v>
      </c>
      <c r="E14900" s="2">
        <v>151927547.58660001</v>
      </c>
      <c r="F14900" s="2">
        <v>156576494.72</v>
      </c>
      <c r="G14900" s="5">
        <f>Table3[[#This Row],[PDD]]/Table3[[#This Row],[DC]]</f>
        <v>3.9453465680768275E-2</v>
      </c>
      <c r="H14900" s="5">
        <f>Table3[[#This Row],[PDD]]/Table3[[#This Row],[PL_CVM]]</f>
        <v>3.466118276376752E-2</v>
      </c>
      <c r="I14900" t="s">
        <v>10</v>
      </c>
      <c r="J14900" s="3">
        <v>2.0144338855042101E-2</v>
      </c>
      <c r="K14900" s="3">
        <v>0.17154232668137101</v>
      </c>
    </row>
    <row r="14901" spans="1:11" x14ac:dyDescent="0.35">
      <c r="A14901" s="1">
        <v>46081</v>
      </c>
      <c r="B14901" s="4" t="s">
        <v>2462</v>
      </c>
      <c r="C14901" s="2">
        <v>146246.01999999999</v>
      </c>
      <c r="D14901" s="2">
        <v>0</v>
      </c>
      <c r="E14901" s="2">
        <v>61038.643600000003</v>
      </c>
      <c r="F14901" s="2">
        <v>61038.6</v>
      </c>
      <c r="G14901" s="5">
        <f>Table3[[#This Row],[PDD]]/Table3[[#This Row],[DC]]</f>
        <v>0</v>
      </c>
      <c r="H14901" s="5">
        <f>Table3[[#This Row],[PDD]]/Table3[[#This Row],[PL_CVM]]</f>
        <v>0</v>
      </c>
      <c r="I14901" t="s">
        <v>10</v>
      </c>
      <c r="J14901" s="3">
        <v>0</v>
      </c>
      <c r="K14901" s="3">
        <v>0</v>
      </c>
    </row>
    <row r="14902" spans="1:11" x14ac:dyDescent="0.35">
      <c r="A14902" s="1">
        <v>46081</v>
      </c>
      <c r="B14902" s="4" t="s">
        <v>2463</v>
      </c>
      <c r="C14902" s="2">
        <v>0</v>
      </c>
      <c r="D14902" s="2">
        <v>0</v>
      </c>
      <c r="E14902" s="2">
        <v>39743125.652099997</v>
      </c>
      <c r="F14902" s="2">
        <v>39743084.280000001</v>
      </c>
      <c r="G14902" s="5" t="e">
        <f>Table3[[#This Row],[PDD]]/Table3[[#This Row],[DC]]</f>
        <v>#DIV/0!</v>
      </c>
      <c r="H14902" s="5">
        <f>Table3[[#This Row],[PDD]]/Table3[[#This Row],[PL_CVM]]</f>
        <v>0</v>
      </c>
      <c r="I14902" t="s">
        <v>10</v>
      </c>
      <c r="J14902" s="3">
        <v>1</v>
      </c>
      <c r="K14902" s="3">
        <v>1</v>
      </c>
    </row>
    <row r="14903" spans="1:11" x14ac:dyDescent="0.35">
      <c r="A14903" s="1">
        <v>46081</v>
      </c>
      <c r="B14903" s="4" t="s">
        <v>2464</v>
      </c>
      <c r="C14903" s="2">
        <v>67114503.769999996</v>
      </c>
      <c r="D14903" s="2">
        <v>997268.19</v>
      </c>
      <c r="E14903" s="2">
        <v>77329145.478799999</v>
      </c>
      <c r="F14903" s="2">
        <v>77329208.640000001</v>
      </c>
      <c r="G14903" s="5">
        <f>Table3[[#This Row],[PDD]]/Table3[[#This Row],[DC]]</f>
        <v>1.4859205298121807E-2</v>
      </c>
      <c r="H14903" s="5">
        <f>Table3[[#This Row],[PDD]]/Table3[[#This Row],[PL_CVM]]</f>
        <v>1.2896397202804737E-2</v>
      </c>
      <c r="I14903" t="s">
        <v>10</v>
      </c>
      <c r="J14903" s="3">
        <v>9.9202900180800496E-2</v>
      </c>
      <c r="K14903" s="3">
        <v>0.26035005934365901</v>
      </c>
    </row>
    <row r="14904" spans="1:11" x14ac:dyDescent="0.35">
      <c r="A14904" s="1">
        <v>46081</v>
      </c>
      <c r="B14904" s="4" t="s">
        <v>2465</v>
      </c>
      <c r="C14904" s="2">
        <v>0</v>
      </c>
      <c r="D14904" s="2">
        <v>0</v>
      </c>
      <c r="E14904" s="2">
        <v>121728458.6539</v>
      </c>
      <c r="F14904" s="2">
        <v>121728059.28</v>
      </c>
      <c r="G14904" s="5" t="e">
        <f>Table3[[#This Row],[PDD]]/Table3[[#This Row],[DC]]</f>
        <v>#DIV/0!</v>
      </c>
      <c r="H14904" s="5">
        <f>Table3[[#This Row],[PDD]]/Table3[[#This Row],[PL_CVM]]</f>
        <v>0</v>
      </c>
      <c r="I14904" t="s">
        <v>10</v>
      </c>
      <c r="J14904" s="3">
        <v>1</v>
      </c>
      <c r="K14904" s="3">
        <v>1</v>
      </c>
    </row>
    <row r="14905" spans="1:11" x14ac:dyDescent="0.35">
      <c r="A14905" s="1">
        <v>46081</v>
      </c>
      <c r="B14905" s="4" t="s">
        <v>2466</v>
      </c>
      <c r="C14905" s="2">
        <v>0</v>
      </c>
      <c r="D14905" s="2">
        <v>0</v>
      </c>
      <c r="E14905" s="2">
        <v>176023423.78400001</v>
      </c>
      <c r="F14905" s="2">
        <v>176294231.75</v>
      </c>
      <c r="G14905" s="5" t="e">
        <f>Table3[[#This Row],[PDD]]/Table3[[#This Row],[DC]]</f>
        <v>#DIV/0!</v>
      </c>
      <c r="H14905" s="5">
        <f>Table3[[#This Row],[PDD]]/Table3[[#This Row],[PL_CVM]]</f>
        <v>0</v>
      </c>
      <c r="I14905" t="s">
        <v>10</v>
      </c>
      <c r="J14905" s="3">
        <v>1</v>
      </c>
      <c r="K14905" s="3">
        <v>1</v>
      </c>
    </row>
    <row r="14906" spans="1:11" x14ac:dyDescent="0.35">
      <c r="A14906" s="1">
        <v>46081</v>
      </c>
      <c r="B14906" s="4" t="s">
        <v>2467</v>
      </c>
      <c r="C14906" s="2">
        <v>16413389.939999999</v>
      </c>
      <c r="D14906" s="2">
        <v>0</v>
      </c>
      <c r="E14906" s="2">
        <v>18734018.618700001</v>
      </c>
      <c r="F14906" s="2">
        <v>18733997.449999999</v>
      </c>
      <c r="G14906" s="5">
        <f>Table3[[#This Row],[PDD]]/Table3[[#This Row],[DC]]</f>
        <v>0</v>
      </c>
      <c r="H14906" s="5">
        <f>Table3[[#This Row],[PDD]]/Table3[[#This Row],[PL_CVM]]</f>
        <v>0</v>
      </c>
      <c r="I14906" t="s">
        <v>10</v>
      </c>
      <c r="J14906" s="3">
        <v>1</v>
      </c>
      <c r="K14906" s="3">
        <v>1</v>
      </c>
    </row>
    <row r="14907" spans="1:11" x14ac:dyDescent="0.35">
      <c r="A14907" s="1">
        <v>46081</v>
      </c>
      <c r="B14907" s="4" t="s">
        <v>2468</v>
      </c>
      <c r="C14907" s="2">
        <v>109521258.76000001</v>
      </c>
      <c r="D14907" s="2">
        <v>0</v>
      </c>
      <c r="E14907" s="2">
        <v>54854586.2566</v>
      </c>
      <c r="F14907" s="2">
        <v>54854408.979999997</v>
      </c>
      <c r="G14907" s="5">
        <f>Table3[[#This Row],[PDD]]/Table3[[#This Row],[DC]]</f>
        <v>0</v>
      </c>
      <c r="H14907" s="5">
        <f>Table3[[#This Row],[PDD]]/Table3[[#This Row],[PL_CVM]]</f>
        <v>0</v>
      </c>
      <c r="I14907" t="s">
        <v>10</v>
      </c>
      <c r="J14907" s="3">
        <v>0.20225262575861899</v>
      </c>
      <c r="K14907" s="3">
        <v>0.20225262575861899</v>
      </c>
    </row>
    <row r="14908" spans="1:11" x14ac:dyDescent="0.35">
      <c r="A14908" s="1">
        <v>46081</v>
      </c>
      <c r="B14908" s="4" t="s">
        <v>2469</v>
      </c>
      <c r="C14908" s="2">
        <v>161978368.28</v>
      </c>
      <c r="D14908" s="2">
        <v>0</v>
      </c>
      <c r="E14908" s="2">
        <v>171023372.29440001</v>
      </c>
      <c r="F14908" s="2">
        <v>171023645.81</v>
      </c>
      <c r="G14908" s="5">
        <f>Table3[[#This Row],[PDD]]/Table3[[#This Row],[DC]]</f>
        <v>0</v>
      </c>
      <c r="H14908" s="5">
        <f>Table3[[#This Row],[PDD]]/Table3[[#This Row],[PL_CVM]]</f>
        <v>0</v>
      </c>
      <c r="I14908" t="s">
        <v>10</v>
      </c>
      <c r="J14908" s="3">
        <v>1</v>
      </c>
      <c r="K14908" s="3">
        <v>1</v>
      </c>
    </row>
    <row r="14909" spans="1:11" x14ac:dyDescent="0.35">
      <c r="A14909" s="1">
        <v>46081</v>
      </c>
      <c r="B14909" s="4" t="s">
        <v>2470</v>
      </c>
      <c r="C14909" s="2">
        <v>235325016.22999999</v>
      </c>
      <c r="D14909" s="2">
        <v>110858143.90000001</v>
      </c>
      <c r="E14909" s="2">
        <v>142414612.25170001</v>
      </c>
      <c r="F14909" s="2">
        <v>142414383.21000001</v>
      </c>
      <c r="G14909" s="5">
        <f>Table3[[#This Row],[PDD]]/Table3[[#This Row],[DC]]</f>
        <v>0.47108524914176741</v>
      </c>
      <c r="H14909" s="5">
        <f>Table3[[#This Row],[PDD]]/Table3[[#This Row],[PL_CVM]]</f>
        <v>0.77841957673988516</v>
      </c>
      <c r="I14909" t="s">
        <v>10</v>
      </c>
      <c r="J14909" s="3">
        <v>0.55202468070731003</v>
      </c>
      <c r="K14909" s="3">
        <v>0.74750319176204605</v>
      </c>
    </row>
    <row r="14910" spans="1:11" x14ac:dyDescent="0.35">
      <c r="A14910" s="1">
        <v>46081</v>
      </c>
      <c r="B14910" s="4" t="s">
        <v>2471</v>
      </c>
      <c r="C14910" s="2">
        <v>158351705.28</v>
      </c>
      <c r="D14910" s="2">
        <v>1877125.02</v>
      </c>
      <c r="E14910" s="2">
        <v>176820792.9215</v>
      </c>
      <c r="F14910" s="2">
        <v>176821370.86000001</v>
      </c>
      <c r="G14910" s="5">
        <f>Table3[[#This Row],[PDD]]/Table3[[#This Row],[DC]]</f>
        <v>1.185415096528855E-2</v>
      </c>
      <c r="H14910" s="5">
        <f>Table3[[#This Row],[PDD]]/Table3[[#This Row],[PL_CVM]]</f>
        <v>1.0615939752476138E-2</v>
      </c>
      <c r="I14910" t="s">
        <v>10</v>
      </c>
      <c r="J14910" s="3">
        <v>0.119941836814494</v>
      </c>
      <c r="K14910" s="3">
        <v>0.21079031927849701</v>
      </c>
    </row>
    <row r="14911" spans="1:11" x14ac:dyDescent="0.35">
      <c r="A14911" s="1">
        <v>46081</v>
      </c>
      <c r="B14911" s="4" t="s">
        <v>2472</v>
      </c>
      <c r="C14911" s="2">
        <v>40995839.299999997</v>
      </c>
      <c r="D14911" s="2">
        <v>8356085.2800000003</v>
      </c>
      <c r="E14911" s="2">
        <v>33284941.665899999</v>
      </c>
      <c r="F14911" s="2">
        <v>33283542.039999999</v>
      </c>
      <c r="G14911" s="5">
        <f>Table3[[#This Row],[PDD]]/Table3[[#This Row],[DC]]</f>
        <v>0.20382764257737737</v>
      </c>
      <c r="H14911" s="5">
        <f>Table3[[#This Row],[PDD]]/Table3[[#This Row],[PL_CVM]]</f>
        <v>0.25105757283758134</v>
      </c>
      <c r="I14911" t="s">
        <v>10</v>
      </c>
      <c r="J14911" s="3">
        <v>0.113851508620258</v>
      </c>
      <c r="K14911" s="3">
        <v>0.19585823387753601</v>
      </c>
    </row>
    <row r="14912" spans="1:11" x14ac:dyDescent="0.35">
      <c r="A14912" s="1">
        <v>46081</v>
      </c>
      <c r="B14912" s="4" t="s">
        <v>3771</v>
      </c>
      <c r="C14912" s="2">
        <v>8533900.1099999994</v>
      </c>
      <c r="D14912" s="2">
        <v>0</v>
      </c>
      <c r="E14912" s="2">
        <v>13813810.469599999</v>
      </c>
      <c r="F14912" s="2">
        <v>13813751.34</v>
      </c>
      <c r="G14912" s="5">
        <f>Table3[[#This Row],[PDD]]/Table3[[#This Row],[DC]]</f>
        <v>0</v>
      </c>
      <c r="H14912" s="5">
        <f>Table3[[#This Row],[PDD]]/Table3[[#This Row],[PL_CVM]]</f>
        <v>0</v>
      </c>
      <c r="I14912" t="s">
        <v>10</v>
      </c>
      <c r="J14912" s="3">
        <v>1</v>
      </c>
      <c r="K14912" s="3">
        <v>1</v>
      </c>
    </row>
    <row r="14913" spans="1:11" x14ac:dyDescent="0.35">
      <c r="A14913" s="1">
        <v>46081</v>
      </c>
      <c r="B14913" s="4" t="s">
        <v>2473</v>
      </c>
      <c r="C14913" s="2">
        <v>0</v>
      </c>
      <c r="D14913" s="2">
        <v>0</v>
      </c>
      <c r="E14913" s="2">
        <v>31046998.0821</v>
      </c>
      <c r="F14913" s="2">
        <v>31046922.600000001</v>
      </c>
      <c r="G14913" s="5" t="e">
        <f>Table3[[#This Row],[PDD]]/Table3[[#This Row],[DC]]</f>
        <v>#DIV/0!</v>
      </c>
      <c r="H14913" s="5">
        <f>Table3[[#This Row],[PDD]]/Table3[[#This Row],[PL_CVM]]</f>
        <v>0</v>
      </c>
      <c r="I14913" t="s">
        <v>10</v>
      </c>
      <c r="J14913" s="3">
        <v>1</v>
      </c>
      <c r="K14913" s="3">
        <v>1</v>
      </c>
    </row>
    <row r="14914" spans="1:11" x14ac:dyDescent="0.35">
      <c r="A14914" s="1">
        <v>46081</v>
      </c>
      <c r="B14914" s="4" t="s">
        <v>2474</v>
      </c>
      <c r="C14914" s="2">
        <v>68223843.180000007</v>
      </c>
      <c r="D14914" s="2">
        <v>0</v>
      </c>
      <c r="E14914" s="2">
        <v>70631420.680199996</v>
      </c>
      <c r="F14914" s="2">
        <v>70631344.170000002</v>
      </c>
      <c r="G14914" s="5">
        <f>Table3[[#This Row],[PDD]]/Table3[[#This Row],[DC]]</f>
        <v>0</v>
      </c>
      <c r="H14914" s="5">
        <f>Table3[[#This Row],[PDD]]/Table3[[#This Row],[PL_CVM]]</f>
        <v>0</v>
      </c>
      <c r="I14914" t="s">
        <v>10</v>
      </c>
      <c r="J14914" s="3">
        <v>8.8174610393272998E-2</v>
      </c>
      <c r="K14914" s="3">
        <v>8.8174610393272998E-2</v>
      </c>
    </row>
    <row r="14915" spans="1:11" x14ac:dyDescent="0.35">
      <c r="A14915" s="1">
        <v>46081</v>
      </c>
      <c r="B14915" s="4" t="s">
        <v>2475</v>
      </c>
      <c r="C14915" s="2">
        <v>100288791.92</v>
      </c>
      <c r="D14915" s="2">
        <v>4738714.9800000004</v>
      </c>
      <c r="E14915" s="2">
        <v>98957190.266599998</v>
      </c>
      <c r="F14915" s="2">
        <v>98957383.390000001</v>
      </c>
      <c r="G14915" s="5">
        <f>Table3[[#This Row],[PDD]]/Table3[[#This Row],[DC]]</f>
        <v>4.7250693614696804E-2</v>
      </c>
      <c r="H14915" s="5">
        <f>Table3[[#This Row],[PDD]]/Table3[[#This Row],[PL_CVM]]</f>
        <v>4.7886421585383844E-2</v>
      </c>
      <c r="I14915" t="s">
        <v>10</v>
      </c>
      <c r="J14915" s="3">
        <v>0.120557213589628</v>
      </c>
      <c r="K14915" s="3">
        <v>0.58476391763652502</v>
      </c>
    </row>
    <row r="14916" spans="1:11" x14ac:dyDescent="0.35">
      <c r="A14916" s="1">
        <v>46081</v>
      </c>
      <c r="B14916" s="4" t="s">
        <v>2476</v>
      </c>
      <c r="C14916" s="2">
        <v>0</v>
      </c>
      <c r="D14916" s="2">
        <v>0</v>
      </c>
      <c r="E14916" s="2">
        <v>917863224.97599995</v>
      </c>
      <c r="F14916" s="2">
        <v>916946739.26999998</v>
      </c>
      <c r="G14916" s="5" t="e">
        <f>Table3[[#This Row],[PDD]]/Table3[[#This Row],[DC]]</f>
        <v>#DIV/0!</v>
      </c>
      <c r="H14916" s="5">
        <f>Table3[[#This Row],[PDD]]/Table3[[#This Row],[PL_CVM]]</f>
        <v>0</v>
      </c>
      <c r="I14916" t="s">
        <v>10</v>
      </c>
      <c r="J14916" s="3">
        <v>1</v>
      </c>
      <c r="K14916" s="3">
        <v>1</v>
      </c>
    </row>
    <row r="14917" spans="1:11" x14ac:dyDescent="0.35">
      <c r="A14917" s="1">
        <v>46081</v>
      </c>
      <c r="B14917" s="4" t="s">
        <v>2477</v>
      </c>
      <c r="C14917" s="2">
        <v>63920175.140000001</v>
      </c>
      <c r="D14917" s="2">
        <v>0</v>
      </c>
      <c r="E14917" s="2">
        <v>220498333.81940001</v>
      </c>
      <c r="F14917" s="2">
        <v>220496916.59</v>
      </c>
      <c r="G14917" s="5">
        <f>Table3[[#This Row],[PDD]]/Table3[[#This Row],[DC]]</f>
        <v>0</v>
      </c>
      <c r="H14917" s="5">
        <f>Table3[[#This Row],[PDD]]/Table3[[#This Row],[PL_CVM]]</f>
        <v>0</v>
      </c>
      <c r="I14917" t="s">
        <v>10</v>
      </c>
      <c r="J14917" s="3">
        <v>1</v>
      </c>
      <c r="K14917" s="3">
        <v>1</v>
      </c>
    </row>
    <row r="14918" spans="1:11" x14ac:dyDescent="0.35">
      <c r="A14918" s="1">
        <v>46081</v>
      </c>
      <c r="B14918" s="4" t="s">
        <v>2478</v>
      </c>
      <c r="C14918" s="2">
        <v>0</v>
      </c>
      <c r="D14918" s="2">
        <v>0</v>
      </c>
      <c r="E14918" s="2">
        <v>66234307.465800002</v>
      </c>
      <c r="F14918" s="2">
        <v>66233934.880000003</v>
      </c>
      <c r="G14918" s="5" t="e">
        <f>Table3[[#This Row],[PDD]]/Table3[[#This Row],[DC]]</f>
        <v>#DIV/0!</v>
      </c>
      <c r="H14918" s="5">
        <f>Table3[[#This Row],[PDD]]/Table3[[#This Row],[PL_CVM]]</f>
        <v>0</v>
      </c>
      <c r="I14918" t="s">
        <v>10</v>
      </c>
      <c r="J14918" s="3">
        <v>1</v>
      </c>
      <c r="K14918" s="3">
        <v>1</v>
      </c>
    </row>
    <row r="14919" spans="1:11" x14ac:dyDescent="0.35">
      <c r="A14919" s="1">
        <v>46081</v>
      </c>
      <c r="B14919" s="4" t="s">
        <v>2479</v>
      </c>
      <c r="C14919" s="2">
        <v>1523129.29</v>
      </c>
      <c r="D14919" s="2">
        <v>11.2</v>
      </c>
      <c r="E14919" s="2">
        <v>-1485226.138</v>
      </c>
      <c r="F14919" s="2">
        <v>-1485217.94</v>
      </c>
      <c r="G14919" s="5">
        <f>Table3[[#This Row],[PDD]]/Table3[[#This Row],[DC]]</f>
        <v>7.3532825305985672E-6</v>
      </c>
      <c r="H14919" s="5">
        <f>Table3[[#This Row],[PDD]]/Table3[[#This Row],[PL_CVM]]</f>
        <v>-7.5409808206329638E-6</v>
      </c>
      <c r="I14919" t="s">
        <v>10</v>
      </c>
      <c r="J14919" s="3">
        <v>0</v>
      </c>
      <c r="K14919" s="3">
        <v>0</v>
      </c>
    </row>
    <row r="14920" spans="1:11" x14ac:dyDescent="0.35">
      <c r="A14920" s="1">
        <v>46081</v>
      </c>
      <c r="B14920" s="4" t="s">
        <v>2480</v>
      </c>
      <c r="C14920" s="2">
        <v>2936866.63</v>
      </c>
      <c r="D14920" s="2">
        <v>0</v>
      </c>
      <c r="E14920" s="2">
        <v>4326544.8005999997</v>
      </c>
      <c r="F14920" s="2">
        <v>4326537.63</v>
      </c>
      <c r="G14920" s="5">
        <f>Table3[[#This Row],[PDD]]/Table3[[#This Row],[DC]]</f>
        <v>0</v>
      </c>
      <c r="H14920" s="5">
        <f>Table3[[#This Row],[PDD]]/Table3[[#This Row],[PL_CVM]]</f>
        <v>0</v>
      </c>
      <c r="I14920" t="s">
        <v>10</v>
      </c>
      <c r="J14920" s="3">
        <v>0</v>
      </c>
      <c r="K14920" s="3">
        <v>0</v>
      </c>
    </row>
    <row r="14921" spans="1:11" x14ac:dyDescent="0.35">
      <c r="A14921" s="1">
        <v>46081</v>
      </c>
      <c r="B14921" s="4" t="s">
        <v>2481</v>
      </c>
      <c r="C14921" s="2">
        <v>196878945.74000001</v>
      </c>
      <c r="D14921" s="2">
        <v>0</v>
      </c>
      <c r="E14921" s="2">
        <v>127914155.09999999</v>
      </c>
      <c r="F14921" s="2">
        <v>127914125.75</v>
      </c>
      <c r="G14921" s="5">
        <f>Table3[[#This Row],[PDD]]/Table3[[#This Row],[DC]]</f>
        <v>0</v>
      </c>
      <c r="H14921" s="5">
        <f>Table3[[#This Row],[PDD]]/Table3[[#This Row],[PL_CVM]]</f>
        <v>0</v>
      </c>
      <c r="I14921" t="s">
        <v>10</v>
      </c>
      <c r="J14921" s="3">
        <v>1</v>
      </c>
      <c r="K14921" s="3">
        <v>1</v>
      </c>
    </row>
    <row r="14922" spans="1:11" x14ac:dyDescent="0.35">
      <c r="A14922" s="1">
        <v>46081</v>
      </c>
      <c r="B14922" s="4" t="s">
        <v>2482</v>
      </c>
      <c r="C14922" s="2">
        <v>7152722.7800000003</v>
      </c>
      <c r="D14922" s="2">
        <v>0.02</v>
      </c>
      <c r="E14922" s="2">
        <v>7897273.5170999998</v>
      </c>
      <c r="F14922" s="2">
        <v>7897241.4800000004</v>
      </c>
      <c r="G14922" s="5">
        <f>Table3[[#This Row],[PDD]]/Table3[[#This Row],[DC]]</f>
        <v>2.7961380043866314E-9</v>
      </c>
      <c r="H14922" s="5">
        <f>Table3[[#This Row],[PDD]]/Table3[[#This Row],[PL_CVM]]</f>
        <v>2.532529877761823E-9</v>
      </c>
      <c r="I14922" t="s">
        <v>10</v>
      </c>
      <c r="J14922" s="3">
        <v>0</v>
      </c>
      <c r="K14922" s="3">
        <v>0</v>
      </c>
    </row>
    <row r="14923" spans="1:11" x14ac:dyDescent="0.35">
      <c r="A14923" s="1">
        <v>46081</v>
      </c>
      <c r="B14923" s="4" t="s">
        <v>2483</v>
      </c>
      <c r="C14923" s="2">
        <v>71223792</v>
      </c>
      <c r="D14923" s="2">
        <v>35720373.43</v>
      </c>
      <c r="E14923" s="2">
        <v>36891915.7245</v>
      </c>
      <c r="F14923" s="2">
        <v>36920957.689999998</v>
      </c>
      <c r="G14923" s="5">
        <f>Table3[[#This Row],[PDD]]/Table3[[#This Row],[DC]]</f>
        <v>0.50152305047167389</v>
      </c>
      <c r="H14923" s="5">
        <f>Table3[[#This Row],[PDD]]/Table3[[#This Row],[PL_CVM]]</f>
        <v>0.96748230990971351</v>
      </c>
      <c r="I14923" t="s">
        <v>10</v>
      </c>
      <c r="J14923" s="3">
        <v>0.38166959482803697</v>
      </c>
      <c r="K14923" s="3">
        <v>0.38166959482803697</v>
      </c>
    </row>
    <row r="14924" spans="1:11" x14ac:dyDescent="0.35">
      <c r="A14924" s="1">
        <v>46081</v>
      </c>
      <c r="B14924" s="4" t="s">
        <v>3337</v>
      </c>
      <c r="C14924" s="2">
        <v>28982242.02</v>
      </c>
      <c r="D14924" s="2">
        <v>0</v>
      </c>
      <c r="E14924" s="2">
        <v>25217989.1873</v>
      </c>
      <c r="F14924" s="2">
        <v>25217871.010000002</v>
      </c>
      <c r="G14924" s="5">
        <f>Table3[[#This Row],[PDD]]/Table3[[#This Row],[DC]]</f>
        <v>0</v>
      </c>
      <c r="H14924" s="5">
        <f>Table3[[#This Row],[PDD]]/Table3[[#This Row],[PL_CVM]]</f>
        <v>0</v>
      </c>
      <c r="I14924" t="s">
        <v>10</v>
      </c>
      <c r="J14924" s="3">
        <v>0</v>
      </c>
      <c r="K14924" s="3">
        <v>0</v>
      </c>
    </row>
    <row r="14925" spans="1:11" x14ac:dyDescent="0.35">
      <c r="A14925" s="1">
        <v>46081</v>
      </c>
      <c r="B14925" s="4" t="s">
        <v>2484</v>
      </c>
      <c r="C14925" s="2">
        <v>1548600305.9100001</v>
      </c>
      <c r="D14925" s="2">
        <v>7213555.8700000001</v>
      </c>
      <c r="E14925" s="2">
        <v>2607749904.1795998</v>
      </c>
      <c r="F14925" s="2">
        <v>2607738151.29</v>
      </c>
      <c r="G14925" s="5">
        <f>Table3[[#This Row],[PDD]]/Table3[[#This Row],[DC]]</f>
        <v>4.6581134218239206E-3</v>
      </c>
      <c r="H14925" s="5">
        <f>Table3[[#This Row],[PDD]]/Table3[[#This Row],[PL_CVM]]</f>
        <v>2.7662117327353544E-3</v>
      </c>
      <c r="I14925" t="s">
        <v>10</v>
      </c>
      <c r="J14925" s="3">
        <v>0</v>
      </c>
      <c r="K14925" s="3">
        <v>0</v>
      </c>
    </row>
    <row r="14926" spans="1:11" x14ac:dyDescent="0.35">
      <c r="A14926" s="1">
        <v>46081</v>
      </c>
      <c r="B14926" s="4" t="s">
        <v>2485</v>
      </c>
      <c r="C14926" s="2">
        <v>552797882.85000002</v>
      </c>
      <c r="D14926" s="2">
        <v>0</v>
      </c>
      <c r="E14926" s="2">
        <v>552707170.8204</v>
      </c>
      <c r="F14926" s="2">
        <v>552705482.73000002</v>
      </c>
      <c r="G14926" s="5">
        <f>Table3[[#This Row],[PDD]]/Table3[[#This Row],[DC]]</f>
        <v>0</v>
      </c>
      <c r="H14926" s="5">
        <f>Table3[[#This Row],[PDD]]/Table3[[#This Row],[PL_CVM]]</f>
        <v>0</v>
      </c>
      <c r="I14926" t="s">
        <v>10</v>
      </c>
      <c r="J14926" s="3">
        <v>0</v>
      </c>
      <c r="K14926" s="3">
        <v>0</v>
      </c>
    </row>
    <row r="14927" spans="1:11" x14ac:dyDescent="0.35">
      <c r="A14927" s="1">
        <v>46081</v>
      </c>
      <c r="B14927" s="4" t="s">
        <v>2486</v>
      </c>
      <c r="C14927" s="2">
        <v>0</v>
      </c>
      <c r="D14927" s="2">
        <v>0</v>
      </c>
      <c r="E14927" s="2">
        <v>309610705.26440001</v>
      </c>
      <c r="F14927" s="2">
        <v>309619829.25</v>
      </c>
      <c r="G14927" s="5" t="e">
        <f>Table3[[#This Row],[PDD]]/Table3[[#This Row],[DC]]</f>
        <v>#DIV/0!</v>
      </c>
      <c r="H14927" s="5">
        <f>Table3[[#This Row],[PDD]]/Table3[[#This Row],[PL_CVM]]</f>
        <v>0</v>
      </c>
      <c r="I14927" t="s">
        <v>10</v>
      </c>
      <c r="J14927" s="3">
        <v>0.85888541288748599</v>
      </c>
      <c r="K14927" s="3">
        <v>0.85888541288748599</v>
      </c>
    </row>
    <row r="14928" spans="1:11" x14ac:dyDescent="0.35">
      <c r="A14928" s="1">
        <v>46081</v>
      </c>
      <c r="B14928" s="4" t="s">
        <v>2487</v>
      </c>
      <c r="C14928" s="2">
        <v>7555711.9699999997</v>
      </c>
      <c r="D14928" s="2">
        <v>0</v>
      </c>
      <c r="E14928" s="2">
        <v>10293837.908399999</v>
      </c>
      <c r="F14928" s="2">
        <v>10293866.27</v>
      </c>
      <c r="G14928" s="5">
        <f>Table3[[#This Row],[PDD]]/Table3[[#This Row],[DC]]</f>
        <v>0</v>
      </c>
      <c r="H14928" s="5">
        <f>Table3[[#This Row],[PDD]]/Table3[[#This Row],[PL_CVM]]</f>
        <v>0</v>
      </c>
      <c r="I14928" t="s">
        <v>10</v>
      </c>
      <c r="J14928" s="3">
        <v>1</v>
      </c>
      <c r="K14928" s="3">
        <v>1</v>
      </c>
    </row>
    <row r="14929" spans="1:11" x14ac:dyDescent="0.35">
      <c r="A14929" s="1">
        <v>46081</v>
      </c>
      <c r="B14929" s="4" t="s">
        <v>2488</v>
      </c>
      <c r="C14929" s="2">
        <v>173516515.31999999</v>
      </c>
      <c r="D14929" s="2">
        <v>113824.53</v>
      </c>
      <c r="E14929" s="2">
        <v>175640268</v>
      </c>
      <c r="F14929" s="2">
        <v>175639684.68000001</v>
      </c>
      <c r="G14929" s="5">
        <f>Table3[[#This Row],[PDD]]/Table3[[#This Row],[DC]]</f>
        <v>6.5598672143734704E-4</v>
      </c>
      <c r="H14929" s="5">
        <f>Table3[[#This Row],[PDD]]/Table3[[#This Row],[PL_CVM]]</f>
        <v>6.4805701631370067E-4</v>
      </c>
      <c r="I14929" t="s">
        <v>10</v>
      </c>
      <c r="J14929" s="3">
        <v>5.1185688238644701E-2</v>
      </c>
      <c r="K14929" s="3">
        <v>0.101256780136546</v>
      </c>
    </row>
    <row r="14930" spans="1:11" x14ac:dyDescent="0.35">
      <c r="A14930" s="1">
        <v>46081</v>
      </c>
      <c r="B14930" s="4" t="s">
        <v>2489</v>
      </c>
      <c r="C14930" s="2">
        <v>163157734.50999999</v>
      </c>
      <c r="D14930" s="2">
        <v>119757777.13</v>
      </c>
      <c r="E14930" s="2">
        <v>45577780</v>
      </c>
      <c r="F14930" s="2">
        <v>45577214.359999999</v>
      </c>
      <c r="G14930" s="5">
        <f>Table3[[#This Row],[PDD]]/Table3[[#This Row],[DC]]</f>
        <v>0.7339999999979161</v>
      </c>
      <c r="H14930" s="5">
        <f>Table3[[#This Row],[PDD]]/Table3[[#This Row],[PL_CVM]]</f>
        <v>2.6275800048697842</v>
      </c>
      <c r="I14930" t="s">
        <v>10</v>
      </c>
      <c r="J14930" s="3">
        <v>0</v>
      </c>
      <c r="K14930" s="3">
        <v>1</v>
      </c>
    </row>
    <row r="14931" spans="1:11" x14ac:dyDescent="0.35">
      <c r="A14931" s="1">
        <v>46081</v>
      </c>
      <c r="B14931" s="4" t="s">
        <v>2490</v>
      </c>
      <c r="C14931" s="2">
        <v>36655722.100000001</v>
      </c>
      <c r="D14931" s="2">
        <v>13879962.51</v>
      </c>
      <c r="E14931" s="2">
        <v>23351614.466400001</v>
      </c>
      <c r="F14931" s="2">
        <v>23351499.199999999</v>
      </c>
      <c r="G14931" s="5">
        <f>Table3[[#This Row],[PDD]]/Table3[[#This Row],[DC]]</f>
        <v>0.37865745686674113</v>
      </c>
      <c r="H14931" s="5">
        <f>Table3[[#This Row],[PDD]]/Table3[[#This Row],[PL_CVM]]</f>
        <v>0.59439277928673639</v>
      </c>
      <c r="I14931" t="s">
        <v>10</v>
      </c>
      <c r="J14931" s="3">
        <v>1</v>
      </c>
      <c r="K14931" s="3">
        <v>1</v>
      </c>
    </row>
    <row r="14932" spans="1:11" x14ac:dyDescent="0.35">
      <c r="A14932" s="1">
        <v>46081</v>
      </c>
      <c r="B14932" s="4" t="s">
        <v>2491</v>
      </c>
      <c r="C14932" s="2">
        <v>38772212.07</v>
      </c>
      <c r="D14932" s="2">
        <v>164801.75</v>
      </c>
      <c r="E14932" s="2">
        <v>40870504.388999999</v>
      </c>
      <c r="F14932" s="2">
        <v>41372244.149999999</v>
      </c>
      <c r="G14932" s="5">
        <f>Table3[[#This Row],[PDD]]/Table3[[#This Row],[DC]]</f>
        <v>4.2505119311341891E-3</v>
      </c>
      <c r="H14932" s="5">
        <f>Table3[[#This Row],[PDD]]/Table3[[#This Row],[PL_CVM]]</f>
        <v>3.9833891872650571E-3</v>
      </c>
      <c r="I14932" t="s">
        <v>10</v>
      </c>
      <c r="J14932" s="3">
        <v>0</v>
      </c>
      <c r="K14932" s="3">
        <v>0.10294268268762501</v>
      </c>
    </row>
    <row r="14933" spans="1:11" x14ac:dyDescent="0.35">
      <c r="A14933" s="1">
        <v>46081</v>
      </c>
      <c r="B14933" s="4" t="s">
        <v>2492</v>
      </c>
      <c r="C14933" s="2">
        <v>253796572.25</v>
      </c>
      <c r="D14933" s="2">
        <v>249182.51</v>
      </c>
      <c r="E14933" s="2">
        <v>258470789.273</v>
      </c>
      <c r="F14933" s="2">
        <v>258344862.47</v>
      </c>
      <c r="G14933" s="5">
        <f>Table3[[#This Row],[PDD]]/Table3[[#This Row],[DC]]</f>
        <v>9.8181984016137568E-4</v>
      </c>
      <c r="H14933" s="5">
        <f>Table3[[#This Row],[PDD]]/Table3[[#This Row],[PL_CVM]]</f>
        <v>9.6453441193914216E-4</v>
      </c>
      <c r="I14933" t="s">
        <v>10</v>
      </c>
      <c r="J14933" s="3">
        <v>3.41202725731811E-2</v>
      </c>
      <c r="K14933" s="3">
        <v>0.16771002275199101</v>
      </c>
    </row>
    <row r="14934" spans="1:11" x14ac:dyDescent="0.35">
      <c r="A14934" s="1">
        <v>46081</v>
      </c>
      <c r="B14934" s="4" t="s">
        <v>2493</v>
      </c>
      <c r="C14934" s="2">
        <v>81049702.019999996</v>
      </c>
      <c r="D14934" s="2">
        <v>0</v>
      </c>
      <c r="E14934" s="2">
        <v>81760397.510600001</v>
      </c>
      <c r="F14934" s="2">
        <v>81760540.379999995</v>
      </c>
      <c r="G14934" s="5">
        <f>Table3[[#This Row],[PDD]]/Table3[[#This Row],[DC]]</f>
        <v>0</v>
      </c>
      <c r="H14934" s="5">
        <f>Table3[[#This Row],[PDD]]/Table3[[#This Row],[PL_CVM]]</f>
        <v>0</v>
      </c>
      <c r="I14934" t="s">
        <v>10</v>
      </c>
      <c r="J14934" s="3">
        <v>1</v>
      </c>
      <c r="K14934" s="3">
        <v>1</v>
      </c>
    </row>
    <row r="14935" spans="1:11" x14ac:dyDescent="0.35">
      <c r="A14935" s="1">
        <v>46081</v>
      </c>
      <c r="B14935" s="4" t="s">
        <v>2494</v>
      </c>
      <c r="C14935" s="2">
        <v>5166347.3499999996</v>
      </c>
      <c r="D14935" s="2">
        <v>0</v>
      </c>
      <c r="E14935" s="2">
        <v>8216240.7834000001</v>
      </c>
      <c r="F14935" s="2">
        <v>8216238</v>
      </c>
      <c r="G14935" s="5">
        <f>Table3[[#This Row],[PDD]]/Table3[[#This Row],[DC]]</f>
        <v>0</v>
      </c>
      <c r="H14935" s="5">
        <f>Table3[[#This Row],[PDD]]/Table3[[#This Row],[PL_CVM]]</f>
        <v>0</v>
      </c>
      <c r="I14935" t="s">
        <v>10</v>
      </c>
      <c r="J14935" s="3">
        <v>1</v>
      </c>
      <c r="K14935" s="3">
        <v>1</v>
      </c>
    </row>
    <row r="14936" spans="1:11" x14ac:dyDescent="0.35">
      <c r="A14936" s="1">
        <v>46081</v>
      </c>
      <c r="B14936" s="4" t="s">
        <v>2495</v>
      </c>
      <c r="C14936" s="2">
        <v>105986837.37</v>
      </c>
      <c r="D14936" s="2">
        <v>0</v>
      </c>
      <c r="E14936" s="2">
        <v>79368595.577700004</v>
      </c>
      <c r="F14936" s="2">
        <v>79368521.480000004</v>
      </c>
      <c r="G14936" s="5">
        <f>Table3[[#This Row],[PDD]]/Table3[[#This Row],[DC]]</f>
        <v>0</v>
      </c>
      <c r="H14936" s="5">
        <f>Table3[[#This Row],[PDD]]/Table3[[#This Row],[PL_CVM]]</f>
        <v>0</v>
      </c>
      <c r="I14936" t="s">
        <v>10</v>
      </c>
      <c r="J14936" s="3">
        <v>6.7859094267673503E-2</v>
      </c>
      <c r="K14936" s="3">
        <v>0.50167438835326095</v>
      </c>
    </row>
    <row r="14937" spans="1:11" x14ac:dyDescent="0.35">
      <c r="A14937" s="1">
        <v>46081</v>
      </c>
      <c r="B14937" s="4" t="s">
        <v>2496</v>
      </c>
      <c r="C14937" s="2">
        <v>23303800.440000001</v>
      </c>
      <c r="D14937" s="2">
        <v>640510.59</v>
      </c>
      <c r="E14937" s="2">
        <v>20399909.785999998</v>
      </c>
      <c r="F14937" s="2">
        <v>20399963.739999998</v>
      </c>
      <c r="G14937" s="5">
        <f>Table3[[#This Row],[PDD]]/Table3[[#This Row],[DC]]</f>
        <v>2.7485241802044882E-2</v>
      </c>
      <c r="H14937" s="5">
        <f>Table3[[#This Row],[PDD]]/Table3[[#This Row],[PL_CVM]]</f>
        <v>3.1397633748931363E-2</v>
      </c>
      <c r="I14937" t="s">
        <v>10</v>
      </c>
      <c r="J14937" s="3">
        <v>0.99365193271154195</v>
      </c>
      <c r="K14937" s="3">
        <v>0.99365193271154195</v>
      </c>
    </row>
    <row r="14938" spans="1:11" x14ac:dyDescent="0.35">
      <c r="A14938" s="1">
        <v>46081</v>
      </c>
      <c r="B14938" s="4" t="s">
        <v>3772</v>
      </c>
      <c r="C14938" s="2">
        <v>73980573.769999996</v>
      </c>
      <c r="D14938" s="2">
        <v>21406755.850000001</v>
      </c>
      <c r="E14938" s="2">
        <v>52568364.670000002</v>
      </c>
      <c r="F14938" s="2">
        <v>52568570.950000003</v>
      </c>
      <c r="G14938" s="5">
        <f>Table3[[#This Row],[PDD]]/Table3[[#This Row],[DC]]</f>
        <v>0.28935644533593352</v>
      </c>
      <c r="H14938" s="5">
        <f>Table3[[#This Row],[PDD]]/Table3[[#This Row],[PL_CVM]]</f>
        <v>0.40721586041136237</v>
      </c>
      <c r="I14938" t="s">
        <v>10</v>
      </c>
      <c r="J14938" s="3">
        <v>0</v>
      </c>
      <c r="K14938" s="3">
        <v>0</v>
      </c>
    </row>
    <row r="14939" spans="1:11" x14ac:dyDescent="0.35">
      <c r="A14939" s="1">
        <v>46081</v>
      </c>
      <c r="B14939" s="4" t="s">
        <v>2497</v>
      </c>
      <c r="C14939" s="2">
        <v>89360627.799999997</v>
      </c>
      <c r="D14939" s="2">
        <v>149466.96</v>
      </c>
      <c r="E14939" s="2">
        <v>137251268.41139999</v>
      </c>
      <c r="F14939" s="2">
        <v>137251525.66999999</v>
      </c>
      <c r="G14939" s="5">
        <f>Table3[[#This Row],[PDD]]/Table3[[#This Row],[DC]]</f>
        <v>1.6726265658576762E-3</v>
      </c>
      <c r="H14939" s="5">
        <f>Table3[[#This Row],[PDD]]/Table3[[#This Row],[PL_CVM]]</f>
        <v>1.0890003536963963E-3</v>
      </c>
      <c r="I14939" t="s">
        <v>10</v>
      </c>
      <c r="J14939" s="3">
        <v>0.34474025507125999</v>
      </c>
      <c r="K14939" s="3">
        <v>1</v>
      </c>
    </row>
    <row r="14940" spans="1:11" x14ac:dyDescent="0.35">
      <c r="A14940" s="1">
        <v>46081</v>
      </c>
      <c r="B14940" s="4" t="s">
        <v>2498</v>
      </c>
      <c r="C14940" s="2">
        <v>12947870.16</v>
      </c>
      <c r="D14940" s="2">
        <v>0</v>
      </c>
      <c r="E14940" s="2">
        <v>9153945.8820999991</v>
      </c>
      <c r="F14940" s="2">
        <v>9153939.9600000009</v>
      </c>
      <c r="G14940" s="5">
        <f>Table3[[#This Row],[PDD]]/Table3[[#This Row],[DC]]</f>
        <v>0</v>
      </c>
      <c r="H14940" s="5">
        <f>Table3[[#This Row],[PDD]]/Table3[[#This Row],[PL_CVM]]</f>
        <v>0</v>
      </c>
      <c r="I14940" t="s">
        <v>10</v>
      </c>
      <c r="J14940" s="3">
        <v>0.13659293346326301</v>
      </c>
      <c r="K14940" s="3">
        <v>0.13659293346326301</v>
      </c>
    </row>
    <row r="14941" spans="1:11" x14ac:dyDescent="0.35">
      <c r="A14941" s="1">
        <v>46081</v>
      </c>
      <c r="B14941" s="4" t="s">
        <v>2499</v>
      </c>
      <c r="C14941" s="2">
        <v>2402591736.46</v>
      </c>
      <c r="D14941" s="2">
        <v>0</v>
      </c>
      <c r="E14941" s="2">
        <v>2547140223.2052002</v>
      </c>
      <c r="F14941" s="2">
        <v>2547142391.7399998</v>
      </c>
      <c r="G14941" s="5">
        <f>Table3[[#This Row],[PDD]]/Table3[[#This Row],[DC]]</f>
        <v>0</v>
      </c>
      <c r="H14941" s="5">
        <f>Table3[[#This Row],[PDD]]/Table3[[#This Row],[PL_CVM]]</f>
        <v>0</v>
      </c>
      <c r="I14941" t="s">
        <v>10</v>
      </c>
      <c r="J14941" s="3">
        <v>0.60579319864200898</v>
      </c>
      <c r="K14941" s="3">
        <v>0.60579319864200898</v>
      </c>
    </row>
    <row r="14942" spans="1:11" x14ac:dyDescent="0.35">
      <c r="A14942" s="1">
        <v>46081</v>
      </c>
      <c r="B14942" s="4" t="s">
        <v>2500</v>
      </c>
      <c r="C14942" s="2">
        <v>24863651.460000001</v>
      </c>
      <c r="D14942" s="2">
        <v>7878104.75</v>
      </c>
      <c r="E14942" s="2">
        <v>24343322.976399999</v>
      </c>
      <c r="F14942" s="2">
        <v>24343368.050000001</v>
      </c>
      <c r="G14942" s="5">
        <f>Table3[[#This Row],[PDD]]/Table3[[#This Row],[DC]]</f>
        <v>0.31685228385195519</v>
      </c>
      <c r="H14942" s="5">
        <f>Table3[[#This Row],[PDD]]/Table3[[#This Row],[PL_CVM]]</f>
        <v>0.32362427145737543</v>
      </c>
      <c r="I14942" t="s">
        <v>10</v>
      </c>
      <c r="J14942" s="3">
        <v>1</v>
      </c>
      <c r="K14942" s="3">
        <v>1</v>
      </c>
    </row>
    <row r="14943" spans="1:11" x14ac:dyDescent="0.35">
      <c r="A14943" s="1">
        <v>46081</v>
      </c>
      <c r="B14943" s="4" t="s">
        <v>2501</v>
      </c>
      <c r="C14943" s="2">
        <v>34194092.439999998</v>
      </c>
      <c r="D14943" s="2">
        <v>23490.67</v>
      </c>
      <c r="E14943" s="2">
        <v>38564960</v>
      </c>
      <c r="F14943" s="2">
        <v>38565150.07</v>
      </c>
      <c r="G14943" s="5">
        <f>Table3[[#This Row],[PDD]]/Table3[[#This Row],[DC]]</f>
        <v>6.869803619212535E-4</v>
      </c>
      <c r="H14943" s="5">
        <f>Table3[[#This Row],[PDD]]/Table3[[#This Row],[PL_CVM]]</f>
        <v>6.0911651989845343E-4</v>
      </c>
      <c r="I14943" t="s">
        <v>10</v>
      </c>
      <c r="J14943" s="3">
        <v>1</v>
      </c>
      <c r="K14943" s="3">
        <v>1</v>
      </c>
    </row>
    <row r="14944" spans="1:11" x14ac:dyDescent="0.35">
      <c r="A14944" s="1">
        <v>46081</v>
      </c>
      <c r="B14944" s="4" t="s">
        <v>2502</v>
      </c>
      <c r="C14944" s="2">
        <v>0</v>
      </c>
      <c r="D14944" s="2">
        <v>0</v>
      </c>
      <c r="E14944" s="2">
        <v>8492390.8076000009</v>
      </c>
      <c r="F14944" s="2">
        <v>8492375.8499999996</v>
      </c>
      <c r="G14944" s="5" t="e">
        <f>Table3[[#This Row],[PDD]]/Table3[[#This Row],[DC]]</f>
        <v>#DIV/0!</v>
      </c>
      <c r="H14944" s="5">
        <f>Table3[[#This Row],[PDD]]/Table3[[#This Row],[PL_CVM]]</f>
        <v>0</v>
      </c>
      <c r="I14944" t="s">
        <v>10</v>
      </c>
      <c r="J14944" s="3">
        <v>0.46513689220059901</v>
      </c>
      <c r="K14944" s="3">
        <v>1</v>
      </c>
    </row>
    <row r="14945" spans="1:11" x14ac:dyDescent="0.35">
      <c r="A14945" s="1">
        <v>46081</v>
      </c>
      <c r="B14945" s="4" t="s">
        <v>2503</v>
      </c>
      <c r="C14945" s="2">
        <v>37397273.609999999</v>
      </c>
      <c r="D14945" s="2">
        <v>0</v>
      </c>
      <c r="E14945" s="2">
        <v>37137602.350000001</v>
      </c>
      <c r="F14945" s="2">
        <v>37137637.450000003</v>
      </c>
      <c r="G14945" s="5">
        <f>Table3[[#This Row],[PDD]]/Table3[[#This Row],[DC]]</f>
        <v>0</v>
      </c>
      <c r="H14945" s="5">
        <f>Table3[[#This Row],[PDD]]/Table3[[#This Row],[PL_CVM]]</f>
        <v>0</v>
      </c>
      <c r="I14945" t="s">
        <v>10</v>
      </c>
      <c r="J14945" s="3">
        <v>0.53198103134948305</v>
      </c>
      <c r="K14945" s="3">
        <v>0.67923620276471597</v>
      </c>
    </row>
    <row r="14946" spans="1:11" x14ac:dyDescent="0.35">
      <c r="A14946" s="1">
        <v>46081</v>
      </c>
      <c r="B14946" s="4" t="s">
        <v>2504</v>
      </c>
      <c r="C14946" s="2">
        <v>0</v>
      </c>
      <c r="D14946" s="2">
        <v>0</v>
      </c>
      <c r="E14946" s="2">
        <v>189998101.96650001</v>
      </c>
      <c r="F14946" s="2">
        <v>189328217.97999999</v>
      </c>
      <c r="G14946" s="5" t="e">
        <f>Table3[[#This Row],[PDD]]/Table3[[#This Row],[DC]]</f>
        <v>#DIV/0!</v>
      </c>
      <c r="H14946" s="5">
        <f>Table3[[#This Row],[PDD]]/Table3[[#This Row],[PL_CVM]]</f>
        <v>0</v>
      </c>
      <c r="I14946" t="s">
        <v>10</v>
      </c>
      <c r="J14946" s="3">
        <v>1</v>
      </c>
      <c r="K14946" s="3">
        <v>1</v>
      </c>
    </row>
    <row r="14947" spans="1:11" x14ac:dyDescent="0.35">
      <c r="A14947" s="1">
        <v>46081</v>
      </c>
      <c r="B14947" s="4" t="s">
        <v>2505</v>
      </c>
      <c r="C14947" s="2">
        <v>0</v>
      </c>
      <c r="D14947" s="2">
        <v>0</v>
      </c>
      <c r="E14947" s="2">
        <v>25061682.935600001</v>
      </c>
      <c r="F14947" s="2">
        <v>25061654.559999999</v>
      </c>
      <c r="G14947" s="5" t="e">
        <f>Table3[[#This Row],[PDD]]/Table3[[#This Row],[DC]]</f>
        <v>#DIV/0!</v>
      </c>
      <c r="H14947" s="5">
        <f>Table3[[#This Row],[PDD]]/Table3[[#This Row],[PL_CVM]]</f>
        <v>0</v>
      </c>
      <c r="I14947" t="s">
        <v>10</v>
      </c>
      <c r="J14947" s="3">
        <v>0.2679927125987</v>
      </c>
      <c r="K14947" s="3">
        <v>0.2679927125987</v>
      </c>
    </row>
    <row r="14948" spans="1:11" x14ac:dyDescent="0.35">
      <c r="A14948" s="1">
        <v>46081</v>
      </c>
      <c r="B14948" s="4" t="s">
        <v>2506</v>
      </c>
      <c r="C14948" s="2">
        <v>93653883.870000005</v>
      </c>
      <c r="D14948" s="2">
        <v>27165886.359999999</v>
      </c>
      <c r="E14948" s="2">
        <v>68987882.976199999</v>
      </c>
      <c r="F14948" s="2">
        <v>68987931.459999993</v>
      </c>
      <c r="G14948" s="5">
        <f>Table3[[#This Row],[PDD]]/Table3[[#This Row],[DC]]</f>
        <v>0.29006684226474461</v>
      </c>
      <c r="H14948" s="5">
        <f>Table3[[#This Row],[PDD]]/Table3[[#This Row],[PL_CVM]]</f>
        <v>0.39377737214444669</v>
      </c>
      <c r="I14948" t="s">
        <v>10</v>
      </c>
      <c r="J14948" s="3">
        <v>5.5274277468632102E-2</v>
      </c>
      <c r="K14948" s="3">
        <v>5.5274277468632102E-2</v>
      </c>
    </row>
    <row r="14949" spans="1:11" x14ac:dyDescent="0.35">
      <c r="A14949" s="1">
        <v>46081</v>
      </c>
      <c r="B14949" s="4" t="s">
        <v>3720</v>
      </c>
      <c r="C14949" s="2">
        <v>0</v>
      </c>
      <c r="D14949" s="2">
        <v>0</v>
      </c>
      <c r="E14949" s="2">
        <v>37072238.3125</v>
      </c>
      <c r="F14949" s="2">
        <v>37157522.32</v>
      </c>
      <c r="G14949" s="5" t="e">
        <f>Table3[[#This Row],[PDD]]/Table3[[#This Row],[DC]]</f>
        <v>#DIV/0!</v>
      </c>
      <c r="H14949" s="5">
        <f>Table3[[#This Row],[PDD]]/Table3[[#This Row],[PL_CVM]]</f>
        <v>0</v>
      </c>
      <c r="I14949" t="s">
        <v>10</v>
      </c>
      <c r="J14949" s="3">
        <v>1</v>
      </c>
      <c r="K14949" s="3">
        <v>1</v>
      </c>
    </row>
    <row r="14950" spans="1:11" x14ac:dyDescent="0.35">
      <c r="A14950" s="1">
        <v>46081</v>
      </c>
      <c r="B14950" s="4" t="s">
        <v>2507</v>
      </c>
      <c r="C14950" s="2">
        <v>0</v>
      </c>
      <c r="D14950" s="2">
        <v>0</v>
      </c>
      <c r="E14950" s="2">
        <v>243250181.52270001</v>
      </c>
      <c r="F14950" s="2">
        <v>243251121.77000001</v>
      </c>
      <c r="G14950" s="5" t="e">
        <f>Table3[[#This Row],[PDD]]/Table3[[#This Row],[DC]]</f>
        <v>#DIV/0!</v>
      </c>
      <c r="H14950" s="5">
        <f>Table3[[#This Row],[PDD]]/Table3[[#This Row],[PL_CVM]]</f>
        <v>0</v>
      </c>
      <c r="I14950" t="s">
        <v>10</v>
      </c>
      <c r="J14950" s="3">
        <v>1</v>
      </c>
      <c r="K14950" s="3">
        <v>1</v>
      </c>
    </row>
    <row r="14951" spans="1:11" x14ac:dyDescent="0.35">
      <c r="A14951" s="1">
        <v>46081</v>
      </c>
      <c r="B14951" s="4" t="s">
        <v>2508</v>
      </c>
      <c r="C14951" s="2">
        <v>52283262.560000002</v>
      </c>
      <c r="D14951" s="2">
        <v>3906.02</v>
      </c>
      <c r="E14951" s="2">
        <v>53574679.091399997</v>
      </c>
      <c r="F14951" s="2">
        <v>53574615.670000002</v>
      </c>
      <c r="G14951" s="5">
        <f>Table3[[#This Row],[PDD]]/Table3[[#This Row],[DC]]</f>
        <v>7.4708803711655744E-5</v>
      </c>
      <c r="H14951" s="5">
        <f>Table3[[#This Row],[PDD]]/Table3[[#This Row],[PL_CVM]]</f>
        <v>7.2908035851524387E-5</v>
      </c>
      <c r="I14951" t="s">
        <v>10</v>
      </c>
      <c r="J14951" s="3">
        <v>9.3793732853299103E-2</v>
      </c>
      <c r="K14951" s="3">
        <v>0.19750570634213199</v>
      </c>
    </row>
    <row r="14952" spans="1:11" x14ac:dyDescent="0.35">
      <c r="A14952" s="1">
        <v>46081</v>
      </c>
      <c r="B14952" s="4" t="s">
        <v>2509</v>
      </c>
      <c r="C14952" s="2">
        <v>20827161.530000001</v>
      </c>
      <c r="D14952" s="2">
        <v>1159094.47</v>
      </c>
      <c r="E14952" s="2">
        <v>19110224.968800001</v>
      </c>
      <c r="F14952" s="2">
        <v>19110201.75</v>
      </c>
      <c r="G14952" s="5">
        <f>Table3[[#This Row],[PDD]]/Table3[[#This Row],[DC]]</f>
        <v>5.5653021576195547E-2</v>
      </c>
      <c r="H14952" s="5">
        <f>Table3[[#This Row],[PDD]]/Table3[[#This Row],[PL_CVM]]</f>
        <v>6.0653178085888076E-2</v>
      </c>
      <c r="I14952" t="s">
        <v>10</v>
      </c>
      <c r="J14952" s="3">
        <v>0.38511455923808202</v>
      </c>
      <c r="K14952" s="3">
        <v>0.52685716166282404</v>
      </c>
    </row>
    <row r="14953" spans="1:11" x14ac:dyDescent="0.35">
      <c r="A14953" s="1">
        <v>46081</v>
      </c>
      <c r="B14953" s="4" t="s">
        <v>2510</v>
      </c>
      <c r="C14953" s="2">
        <v>618198647.59000003</v>
      </c>
      <c r="D14953" s="2">
        <v>0</v>
      </c>
      <c r="E14953" s="2">
        <v>627419427.95920002</v>
      </c>
      <c r="F14953" s="2">
        <v>627420797.82000005</v>
      </c>
      <c r="G14953" s="5">
        <f>Table3[[#This Row],[PDD]]/Table3[[#This Row],[DC]]</f>
        <v>0</v>
      </c>
      <c r="H14953" s="5">
        <f>Table3[[#This Row],[PDD]]/Table3[[#This Row],[PL_CVM]]</f>
        <v>0</v>
      </c>
      <c r="I14953" t="s">
        <v>10</v>
      </c>
      <c r="J14953" s="3">
        <v>0.72369761153128798</v>
      </c>
      <c r="K14953" s="3">
        <v>0.72369761153128798</v>
      </c>
    </row>
    <row r="14954" spans="1:11" x14ac:dyDescent="0.35">
      <c r="A14954" s="1">
        <v>46081</v>
      </c>
      <c r="B14954" s="4" t="s">
        <v>2511</v>
      </c>
      <c r="C14954" s="2">
        <v>2358694.8199999998</v>
      </c>
      <c r="D14954" s="2">
        <v>5207.3</v>
      </c>
      <c r="E14954" s="2">
        <v>619826670.08640003</v>
      </c>
      <c r="F14954" s="2">
        <v>619909150.88999999</v>
      </c>
      <c r="G14954" s="5">
        <f>Table3[[#This Row],[PDD]]/Table3[[#This Row],[DC]]</f>
        <v>2.2077040047088418E-3</v>
      </c>
      <c r="H14954" s="5">
        <f>Table3[[#This Row],[PDD]]/Table3[[#This Row],[PL_CVM]]</f>
        <v>8.4001018415745438E-6</v>
      </c>
      <c r="I14954" t="s">
        <v>10</v>
      </c>
      <c r="J14954" s="3">
        <v>1</v>
      </c>
      <c r="K14954" s="3">
        <v>1</v>
      </c>
    </row>
    <row r="14955" spans="1:11" x14ac:dyDescent="0.35">
      <c r="A14955" s="1">
        <v>46081</v>
      </c>
      <c r="B14955" s="4" t="s">
        <v>2512</v>
      </c>
      <c r="C14955" s="2">
        <v>78458388.25</v>
      </c>
      <c r="D14955" s="2">
        <v>4398310.25</v>
      </c>
      <c r="E14955" s="2">
        <v>88697114.375699997</v>
      </c>
      <c r="F14955" s="2">
        <v>88697119.519999996</v>
      </c>
      <c r="G14955" s="5">
        <f>Table3[[#This Row],[PDD]]/Table3[[#This Row],[DC]]</f>
        <v>5.6059146104113347E-2</v>
      </c>
      <c r="H14955" s="5">
        <f>Table3[[#This Row],[PDD]]/Table3[[#This Row],[PL_CVM]]</f>
        <v>4.9587971670356674E-2</v>
      </c>
      <c r="I14955" t="s">
        <v>10</v>
      </c>
      <c r="J14955" s="3">
        <v>0.39131023465977399</v>
      </c>
      <c r="K14955" s="3">
        <v>0.46527120924134702</v>
      </c>
    </row>
    <row r="14956" spans="1:11" x14ac:dyDescent="0.35">
      <c r="A14956" s="1">
        <v>46081</v>
      </c>
      <c r="B14956" s="4" t="s">
        <v>2513</v>
      </c>
      <c r="C14956" s="2">
        <v>589249.46</v>
      </c>
      <c r="D14956" s="2">
        <v>0</v>
      </c>
      <c r="E14956" s="2">
        <v>754164.28780000005</v>
      </c>
      <c r="F14956" s="2">
        <v>754168.46</v>
      </c>
      <c r="G14956" s="5">
        <f>Table3[[#This Row],[PDD]]/Table3[[#This Row],[DC]]</f>
        <v>0</v>
      </c>
      <c r="H14956" s="5">
        <f>Table3[[#This Row],[PDD]]/Table3[[#This Row],[PL_CVM]]</f>
        <v>0</v>
      </c>
      <c r="I14956" t="s">
        <v>10</v>
      </c>
      <c r="J14956" s="3">
        <v>0</v>
      </c>
      <c r="K14956" s="3">
        <v>0</v>
      </c>
    </row>
    <row r="14957" spans="1:11" x14ac:dyDescent="0.35">
      <c r="A14957" s="1">
        <v>46081</v>
      </c>
      <c r="B14957" s="4" t="s">
        <v>2514</v>
      </c>
      <c r="C14957" s="2">
        <v>48143181.530000001</v>
      </c>
      <c r="D14957" s="2">
        <v>0</v>
      </c>
      <c r="E14957" s="2">
        <v>49954617.273599997</v>
      </c>
      <c r="F14957" s="2">
        <v>49954554.530000001</v>
      </c>
      <c r="G14957" s="5">
        <f>Table3[[#This Row],[PDD]]/Table3[[#This Row],[DC]]</f>
        <v>0</v>
      </c>
      <c r="H14957" s="5">
        <f>Table3[[#This Row],[PDD]]/Table3[[#This Row],[PL_CVM]]</f>
        <v>0</v>
      </c>
      <c r="I14957" t="s">
        <v>10</v>
      </c>
      <c r="J14957" s="3">
        <v>1</v>
      </c>
      <c r="K14957" s="3">
        <v>1</v>
      </c>
    </row>
    <row r="14958" spans="1:11" x14ac:dyDescent="0.35">
      <c r="A14958" s="1">
        <v>46081</v>
      </c>
      <c r="B14958" s="4" t="s">
        <v>2515</v>
      </c>
      <c r="C14958" s="2">
        <v>458536064.47000003</v>
      </c>
      <c r="D14958" s="2">
        <v>10273.129999999999</v>
      </c>
      <c r="E14958" s="2">
        <v>735098899.59860003</v>
      </c>
      <c r="F14958" s="2">
        <v>733098898.08000004</v>
      </c>
      <c r="G14958" s="5">
        <f>Table3[[#This Row],[PDD]]/Table3[[#This Row],[DC]]</f>
        <v>2.2404191940440322E-5</v>
      </c>
      <c r="H14958" s="5">
        <f>Table3[[#This Row],[PDD]]/Table3[[#This Row],[PL_CVM]]</f>
        <v>1.401329346818761E-5</v>
      </c>
      <c r="I14958" t="s">
        <v>10</v>
      </c>
      <c r="J14958" s="3">
        <v>0</v>
      </c>
      <c r="K14958" s="3">
        <v>0</v>
      </c>
    </row>
    <row r="14959" spans="1:11" x14ac:dyDescent="0.35">
      <c r="A14959" s="1">
        <v>46081</v>
      </c>
      <c r="B14959" s="4" t="s">
        <v>2516</v>
      </c>
      <c r="C14959" s="2">
        <v>0</v>
      </c>
      <c r="D14959" s="2">
        <v>0</v>
      </c>
      <c r="E14959" s="2">
        <v>329349391.49659997</v>
      </c>
      <c r="F14959" s="2">
        <v>329347694.31</v>
      </c>
      <c r="G14959" s="5" t="e">
        <f>Table3[[#This Row],[PDD]]/Table3[[#This Row],[DC]]</f>
        <v>#DIV/0!</v>
      </c>
      <c r="H14959" s="5">
        <f>Table3[[#This Row],[PDD]]/Table3[[#This Row],[PL_CVM]]</f>
        <v>0</v>
      </c>
      <c r="I14959" t="s">
        <v>10</v>
      </c>
      <c r="J14959" s="3">
        <v>1</v>
      </c>
      <c r="K14959" s="3">
        <v>1</v>
      </c>
    </row>
    <row r="14960" spans="1:11" x14ac:dyDescent="0.35">
      <c r="A14960" s="1">
        <v>46081</v>
      </c>
      <c r="B14960" s="4" t="s">
        <v>2517</v>
      </c>
      <c r="C14960" s="2">
        <v>233949233.06</v>
      </c>
      <c r="D14960" s="2">
        <v>15227307.210000001</v>
      </c>
      <c r="E14960" s="2">
        <v>266989152.13429999</v>
      </c>
      <c r="F14960" s="2">
        <v>266988936.36000001</v>
      </c>
      <c r="G14960" s="5">
        <f>Table3[[#This Row],[PDD]]/Table3[[#This Row],[DC]]</f>
        <v>6.5088083473625727E-2</v>
      </c>
      <c r="H14960" s="5">
        <f>Table3[[#This Row],[PDD]]/Table3[[#This Row],[PL_CVM]]</f>
        <v>5.7033476433899673E-2</v>
      </c>
      <c r="I14960" t="s">
        <v>10</v>
      </c>
      <c r="J14960" s="3">
        <v>8.3398708213431705E-2</v>
      </c>
      <c r="K14960" s="3">
        <v>0.24419222129671</v>
      </c>
    </row>
    <row r="14961" spans="1:11" x14ac:dyDescent="0.35">
      <c r="A14961" s="1">
        <v>46081</v>
      </c>
      <c r="B14961" s="4" t="s">
        <v>2518</v>
      </c>
      <c r="C14961" s="2">
        <v>36958505.719999999</v>
      </c>
      <c r="D14961" s="2">
        <v>0</v>
      </c>
      <c r="E14961" s="2">
        <v>38189140.163999997</v>
      </c>
      <c r="F14961" s="2">
        <v>38189236.439999998</v>
      </c>
      <c r="G14961" s="5">
        <f>Table3[[#This Row],[PDD]]/Table3[[#This Row],[DC]]</f>
        <v>0</v>
      </c>
      <c r="H14961" s="5">
        <f>Table3[[#This Row],[PDD]]/Table3[[#This Row],[PL_CVM]]</f>
        <v>0</v>
      </c>
      <c r="I14961" t="s">
        <v>10</v>
      </c>
      <c r="J14961" s="3">
        <v>0</v>
      </c>
      <c r="K14961" s="3">
        <v>0</v>
      </c>
    </row>
    <row r="14962" spans="1:11" x14ac:dyDescent="0.35">
      <c r="A14962" s="1">
        <v>46081</v>
      </c>
      <c r="B14962" s="4" t="s">
        <v>2519</v>
      </c>
      <c r="C14962" s="2">
        <v>33451876.829999998</v>
      </c>
      <c r="D14962" s="2">
        <v>357944.35</v>
      </c>
      <c r="E14962" s="2">
        <v>33913171.155199997</v>
      </c>
      <c r="F14962" s="2">
        <v>33913177.020000003</v>
      </c>
      <c r="G14962" s="5">
        <f>Table3[[#This Row],[PDD]]/Table3[[#This Row],[DC]]</f>
        <v>1.0700277052287592E-2</v>
      </c>
      <c r="H14962" s="5">
        <f>Table3[[#This Row],[PDD]]/Table3[[#This Row],[PL_CVM]]</f>
        <v>1.0554727732789688E-2</v>
      </c>
      <c r="I14962" t="s">
        <v>10</v>
      </c>
      <c r="J14962" s="3">
        <v>0.72747864108299698</v>
      </c>
      <c r="K14962" s="3">
        <v>0.77499510522683801</v>
      </c>
    </row>
    <row r="14963" spans="1:11" x14ac:dyDescent="0.35">
      <c r="A14963" s="1">
        <v>46081</v>
      </c>
      <c r="B14963" s="4" t="s">
        <v>2520</v>
      </c>
      <c r="C14963" s="2">
        <v>13993803.630000001</v>
      </c>
      <c r="D14963" s="2">
        <v>0</v>
      </c>
      <c r="E14963" s="2">
        <v>14040698.6886</v>
      </c>
      <c r="F14963" s="2">
        <v>14040752.199999999</v>
      </c>
      <c r="G14963" s="5">
        <f>Table3[[#This Row],[PDD]]/Table3[[#This Row],[DC]]</f>
        <v>0</v>
      </c>
      <c r="H14963" s="5">
        <f>Table3[[#This Row],[PDD]]/Table3[[#This Row],[PL_CVM]]</f>
        <v>0</v>
      </c>
      <c r="I14963" t="s">
        <v>10</v>
      </c>
      <c r="J14963" s="3">
        <v>1</v>
      </c>
      <c r="K14963" s="3">
        <v>1</v>
      </c>
    </row>
    <row r="14964" spans="1:11" x14ac:dyDescent="0.35">
      <c r="A14964" s="1">
        <v>46081</v>
      </c>
      <c r="B14964" s="4" t="s">
        <v>2521</v>
      </c>
      <c r="C14964" s="2">
        <v>499877010.56</v>
      </c>
      <c r="D14964" s="2">
        <v>895412.24</v>
      </c>
      <c r="E14964" s="2">
        <v>497957008.9113</v>
      </c>
      <c r="F14964" s="2">
        <v>497956899.20999998</v>
      </c>
      <c r="G14964" s="5">
        <f>Table3[[#This Row],[PDD]]/Table3[[#This Row],[DC]]</f>
        <v>1.791265093381453E-3</v>
      </c>
      <c r="H14964" s="5">
        <f>Table3[[#This Row],[PDD]]/Table3[[#This Row],[PL_CVM]]</f>
        <v>1.7981721739784228E-3</v>
      </c>
      <c r="I14964" t="s">
        <v>10</v>
      </c>
      <c r="J14964" s="3">
        <v>4.1797874233169899E-2</v>
      </c>
      <c r="K14964" s="3">
        <v>0.15588246409706999</v>
      </c>
    </row>
    <row r="14965" spans="1:11" x14ac:dyDescent="0.35">
      <c r="A14965" s="1">
        <v>46081</v>
      </c>
      <c r="B14965" s="4" t="s">
        <v>2522</v>
      </c>
      <c r="C14965" s="2">
        <v>39528960.229999997</v>
      </c>
      <c r="D14965" s="2">
        <v>0</v>
      </c>
      <c r="E14965" s="2">
        <v>296091573.15600002</v>
      </c>
      <c r="F14965" s="2">
        <v>296092374.69</v>
      </c>
      <c r="G14965" s="5">
        <f>Table3[[#This Row],[PDD]]/Table3[[#This Row],[DC]]</f>
        <v>0</v>
      </c>
      <c r="H14965" s="5">
        <f>Table3[[#This Row],[PDD]]/Table3[[#This Row],[PL_CVM]]</f>
        <v>0</v>
      </c>
      <c r="I14965" t="s">
        <v>10</v>
      </c>
      <c r="J14965" s="3">
        <v>0</v>
      </c>
      <c r="K14965" s="3">
        <v>0</v>
      </c>
    </row>
    <row r="14966" spans="1:11" x14ac:dyDescent="0.35">
      <c r="A14966" s="1">
        <v>46081</v>
      </c>
      <c r="B14966" s="4" t="s">
        <v>2523</v>
      </c>
      <c r="C14966" s="2">
        <v>45028310.689999998</v>
      </c>
      <c r="D14966" s="2">
        <v>4778226.13</v>
      </c>
      <c r="E14966" s="2">
        <v>39063308.520999998</v>
      </c>
      <c r="F14966" s="2">
        <v>39063230.25</v>
      </c>
      <c r="G14966" s="5">
        <f>Table3[[#This Row],[PDD]]/Table3[[#This Row],[DC]]</f>
        <v>0.1061160424803847</v>
      </c>
      <c r="H14966" s="5">
        <f>Table3[[#This Row],[PDD]]/Table3[[#This Row],[PL_CVM]]</f>
        <v>0.12232030222334211</v>
      </c>
      <c r="I14966" t="s">
        <v>10</v>
      </c>
      <c r="J14966" s="3">
        <v>0.264531290454951</v>
      </c>
      <c r="K14966" s="3">
        <v>0.264531290454951</v>
      </c>
    </row>
    <row r="14967" spans="1:11" x14ac:dyDescent="0.35">
      <c r="A14967" s="1">
        <v>46081</v>
      </c>
      <c r="B14967" s="4" t="s">
        <v>2524</v>
      </c>
      <c r="C14967" s="2">
        <v>156505328.5</v>
      </c>
      <c r="D14967" s="2">
        <v>0</v>
      </c>
      <c r="E14967" s="2">
        <v>234816440.49020001</v>
      </c>
      <c r="F14967" s="2">
        <v>234816512.66999999</v>
      </c>
      <c r="G14967" s="5">
        <f>Table3[[#This Row],[PDD]]/Table3[[#This Row],[DC]]</f>
        <v>0</v>
      </c>
      <c r="H14967" s="5">
        <f>Table3[[#This Row],[PDD]]/Table3[[#This Row],[PL_CVM]]</f>
        <v>0</v>
      </c>
      <c r="I14967" t="s">
        <v>10</v>
      </c>
      <c r="J14967" s="3">
        <v>1</v>
      </c>
      <c r="K14967" s="3">
        <v>1</v>
      </c>
    </row>
    <row r="14968" spans="1:11" x14ac:dyDescent="0.35">
      <c r="A14968" s="1">
        <v>46081</v>
      </c>
      <c r="B14968" s="4" t="s">
        <v>2525</v>
      </c>
      <c r="C14968" s="2">
        <v>332319360.12</v>
      </c>
      <c r="D14968" s="2">
        <v>0</v>
      </c>
      <c r="E14968" s="2">
        <v>1392444495.3606</v>
      </c>
      <c r="F14968" s="2">
        <v>1392414547.5799999</v>
      </c>
      <c r="G14968" s="5">
        <f>Table3[[#This Row],[PDD]]/Table3[[#This Row],[DC]]</f>
        <v>0</v>
      </c>
      <c r="H14968" s="5">
        <f>Table3[[#This Row],[PDD]]/Table3[[#This Row],[PL_CVM]]</f>
        <v>0</v>
      </c>
      <c r="I14968" t="s">
        <v>10</v>
      </c>
      <c r="J14968" s="3">
        <v>1</v>
      </c>
      <c r="K14968" s="3">
        <v>1</v>
      </c>
    </row>
    <row r="14969" spans="1:11" x14ac:dyDescent="0.35">
      <c r="A14969" s="1">
        <v>46081</v>
      </c>
      <c r="B14969" s="4" t="s">
        <v>2526</v>
      </c>
      <c r="C14969" s="2">
        <v>69774047.930000007</v>
      </c>
      <c r="D14969" s="2">
        <v>0</v>
      </c>
      <c r="E14969" s="2">
        <v>71712809.3741</v>
      </c>
      <c r="F14969" s="2">
        <v>71714973.959999993</v>
      </c>
      <c r="G14969" s="5">
        <f>Table3[[#This Row],[PDD]]/Table3[[#This Row],[DC]]</f>
        <v>0</v>
      </c>
      <c r="H14969" s="5">
        <f>Table3[[#This Row],[PDD]]/Table3[[#This Row],[PL_CVM]]</f>
        <v>0</v>
      </c>
      <c r="I14969" t="s">
        <v>10</v>
      </c>
      <c r="J14969" s="3">
        <v>1</v>
      </c>
      <c r="K14969" s="3">
        <v>1</v>
      </c>
    </row>
    <row r="14970" spans="1:11" x14ac:dyDescent="0.35">
      <c r="A14970" s="1">
        <v>46081</v>
      </c>
      <c r="B14970" s="4" t="s">
        <v>2527</v>
      </c>
      <c r="C14970" s="2">
        <v>26703941.739999998</v>
      </c>
      <c r="D14970" s="2">
        <v>4768645.43</v>
      </c>
      <c r="E14970" s="2">
        <v>23533045.8017</v>
      </c>
      <c r="F14970" s="2">
        <v>23533063.510000002</v>
      </c>
      <c r="G14970" s="5">
        <f>Table3[[#This Row],[PDD]]/Table3[[#This Row],[DC]]</f>
        <v>0.17857458934075701</v>
      </c>
      <c r="H14970" s="5">
        <f>Table3[[#This Row],[PDD]]/Table3[[#This Row],[PL_CVM]]</f>
        <v>0.20263598183779344</v>
      </c>
      <c r="I14970" t="s">
        <v>10</v>
      </c>
      <c r="J14970" s="3">
        <v>0.36016119003124197</v>
      </c>
      <c r="K14970" s="3">
        <v>0.69001551829414998</v>
      </c>
    </row>
    <row r="14971" spans="1:11" x14ac:dyDescent="0.35">
      <c r="A14971" s="1">
        <v>46081</v>
      </c>
      <c r="B14971" s="4" t="s">
        <v>2528</v>
      </c>
      <c r="C14971" s="2">
        <v>16176840.560000001</v>
      </c>
      <c r="D14971" s="2">
        <v>1074787.5900000001</v>
      </c>
      <c r="E14971" s="2">
        <v>15142482.630000001</v>
      </c>
      <c r="F14971" s="2">
        <v>15142473.119999999</v>
      </c>
      <c r="G14971" s="5">
        <f>Table3[[#This Row],[PDD]]/Table3[[#This Row],[DC]]</f>
        <v>6.643989510891242E-2</v>
      </c>
      <c r="H14971" s="5">
        <f>Table3[[#This Row],[PDD]]/Table3[[#This Row],[PL_CVM]]</f>
        <v>7.0978338972940508E-2</v>
      </c>
      <c r="I14971" t="s">
        <v>10</v>
      </c>
      <c r="J14971" s="3">
        <v>1</v>
      </c>
      <c r="K14971" s="3">
        <v>1</v>
      </c>
    </row>
    <row r="14972" spans="1:11" x14ac:dyDescent="0.35">
      <c r="A14972" s="1">
        <v>46081</v>
      </c>
      <c r="B14972" s="4" t="s">
        <v>2529</v>
      </c>
      <c r="C14972" s="2">
        <v>19442497.289999999</v>
      </c>
      <c r="D14972" s="2">
        <v>32550.65</v>
      </c>
      <c r="E14972" s="2">
        <v>19336781.2848</v>
      </c>
      <c r="F14972" s="2">
        <v>19336799.629999999</v>
      </c>
      <c r="G14972" s="5">
        <f>Table3[[#This Row],[PDD]]/Table3[[#This Row],[DC]]</f>
        <v>1.6742010820154267E-3</v>
      </c>
      <c r="H14972" s="5">
        <f>Table3[[#This Row],[PDD]]/Table3[[#This Row],[PL_CVM]]</f>
        <v>1.6833525000434627E-3</v>
      </c>
      <c r="I14972" t="s">
        <v>10</v>
      </c>
      <c r="J14972" s="3">
        <v>1</v>
      </c>
      <c r="K14972" s="3">
        <v>1</v>
      </c>
    </row>
    <row r="14973" spans="1:11" x14ac:dyDescent="0.35">
      <c r="A14973" s="1">
        <v>46081</v>
      </c>
      <c r="B14973" s="4" t="s">
        <v>2530</v>
      </c>
      <c r="C14973" s="2">
        <v>0</v>
      </c>
      <c r="D14973" s="2">
        <v>0</v>
      </c>
      <c r="E14973" s="2">
        <v>7611980.3452000003</v>
      </c>
      <c r="F14973" s="2">
        <v>7611983.5999999996</v>
      </c>
      <c r="G14973" s="5" t="e">
        <f>Table3[[#This Row],[PDD]]/Table3[[#This Row],[DC]]</f>
        <v>#DIV/0!</v>
      </c>
      <c r="H14973" s="5">
        <f>Table3[[#This Row],[PDD]]/Table3[[#This Row],[PL_CVM]]</f>
        <v>0</v>
      </c>
      <c r="I14973" t="s">
        <v>10</v>
      </c>
      <c r="J14973" s="3">
        <v>1</v>
      </c>
      <c r="K14973" s="3">
        <v>1</v>
      </c>
    </row>
    <row r="14974" spans="1:11" x14ac:dyDescent="0.35">
      <c r="A14974" s="1">
        <v>46081</v>
      </c>
      <c r="B14974" s="4" t="s">
        <v>2531</v>
      </c>
      <c r="C14974" s="2">
        <v>2924665.79</v>
      </c>
      <c r="D14974" s="2">
        <v>0</v>
      </c>
      <c r="E14974" s="2">
        <v>3020652.25</v>
      </c>
      <c r="F14974" s="2">
        <v>3020651.08</v>
      </c>
      <c r="G14974" s="5">
        <f>Table3[[#This Row],[PDD]]/Table3[[#This Row],[DC]]</f>
        <v>0</v>
      </c>
      <c r="H14974" s="5">
        <f>Table3[[#This Row],[PDD]]/Table3[[#This Row],[PL_CVM]]</f>
        <v>0</v>
      </c>
      <c r="I14974" t="s">
        <v>10</v>
      </c>
      <c r="J14974" s="3">
        <v>0</v>
      </c>
      <c r="K14974" s="3">
        <v>0</v>
      </c>
    </row>
    <row r="14975" spans="1:11" x14ac:dyDescent="0.35">
      <c r="A14975" s="1">
        <v>46081</v>
      </c>
      <c r="B14975" s="4" t="s">
        <v>2532</v>
      </c>
      <c r="C14975" s="2">
        <v>47724141.600000001</v>
      </c>
      <c r="D14975" s="2">
        <v>47724141.600000001</v>
      </c>
      <c r="E14975" s="2">
        <v>69251.597099999999</v>
      </c>
      <c r="F14975" s="2">
        <v>69065.81</v>
      </c>
      <c r="G14975" s="5">
        <f>Table3[[#This Row],[PDD]]/Table3[[#This Row],[DC]]</f>
        <v>1</v>
      </c>
      <c r="H14975" s="5">
        <f>Table3[[#This Row],[PDD]]/Table3[[#This Row],[PL_CVM]]</f>
        <v>690.99517691894152</v>
      </c>
      <c r="I14975" t="s">
        <v>10</v>
      </c>
      <c r="J14975" s="3">
        <v>1</v>
      </c>
      <c r="K14975" s="3">
        <v>1</v>
      </c>
    </row>
    <row r="14976" spans="1:11" x14ac:dyDescent="0.35">
      <c r="A14976" s="1">
        <v>46081</v>
      </c>
      <c r="B14976" s="4" t="s">
        <v>2533</v>
      </c>
      <c r="C14976" s="2">
        <v>230517608.80000001</v>
      </c>
      <c r="D14976" s="2">
        <v>13240886.949999999</v>
      </c>
      <c r="E14976" s="2">
        <v>219522582.75889999</v>
      </c>
      <c r="F14976" s="2">
        <v>219522287.15000001</v>
      </c>
      <c r="G14976" s="5">
        <f>Table3[[#This Row],[PDD]]/Table3[[#This Row],[DC]]</f>
        <v>5.7439806958469536E-2</v>
      </c>
      <c r="H14976" s="5">
        <f>Table3[[#This Row],[PDD]]/Table3[[#This Row],[PL_CVM]]</f>
        <v>6.031682305201419E-2</v>
      </c>
      <c r="I14976" t="s">
        <v>10</v>
      </c>
      <c r="J14976" s="3">
        <v>0.115366091830355</v>
      </c>
      <c r="K14976" s="3">
        <v>0.31228082845349397</v>
      </c>
    </row>
    <row r="14977" spans="1:11" x14ac:dyDescent="0.35">
      <c r="A14977" s="1">
        <v>46081</v>
      </c>
      <c r="B14977" s="4" t="s">
        <v>2534</v>
      </c>
      <c r="C14977" s="2">
        <v>47093484.32</v>
      </c>
      <c r="D14977" s="2">
        <v>987445.95</v>
      </c>
      <c r="E14977" s="2">
        <v>49021118.240900002</v>
      </c>
      <c r="F14977" s="2">
        <v>49020972.270000003</v>
      </c>
      <c r="G14977" s="5">
        <f>Table3[[#This Row],[PDD]]/Table3[[#This Row],[DC]]</f>
        <v>2.0967782789022563E-2</v>
      </c>
      <c r="H14977" s="5">
        <f>Table3[[#This Row],[PDD]]/Table3[[#This Row],[PL_CVM]]</f>
        <v>2.0143336704162025E-2</v>
      </c>
      <c r="I14977" t="s">
        <v>10</v>
      </c>
      <c r="J14977" s="3">
        <v>0</v>
      </c>
      <c r="K14977" s="3">
        <v>0</v>
      </c>
    </row>
    <row r="14978" spans="1:11" x14ac:dyDescent="0.35">
      <c r="A14978" s="1">
        <v>46081</v>
      </c>
      <c r="B14978" s="4" t="s">
        <v>2535</v>
      </c>
      <c r="C14978" s="2">
        <v>97417744.829999998</v>
      </c>
      <c r="D14978" s="2">
        <v>0</v>
      </c>
      <c r="E14978" s="2">
        <v>100341026.81460001</v>
      </c>
      <c r="F14978" s="2">
        <v>100341367.73999999</v>
      </c>
      <c r="G14978" s="5">
        <f>Table3[[#This Row],[PDD]]/Table3[[#This Row],[DC]]</f>
        <v>0</v>
      </c>
      <c r="H14978" s="5">
        <f>Table3[[#This Row],[PDD]]/Table3[[#This Row],[PL_CVM]]</f>
        <v>0</v>
      </c>
      <c r="I14978" t="s">
        <v>10</v>
      </c>
      <c r="J14978" s="3">
        <v>1</v>
      </c>
      <c r="K14978" s="3">
        <v>1</v>
      </c>
    </row>
    <row r="14979" spans="1:11" x14ac:dyDescent="0.35">
      <c r="A14979" s="1">
        <v>46081</v>
      </c>
      <c r="B14979" s="4" t="s">
        <v>2536</v>
      </c>
      <c r="C14979" s="2">
        <v>15520320.710000001</v>
      </c>
      <c r="D14979" s="2">
        <v>18502.77</v>
      </c>
      <c r="E14979" s="2">
        <v>16347174.0308</v>
      </c>
      <c r="F14979" s="2">
        <v>16347194.109999999</v>
      </c>
      <c r="G14979" s="5">
        <f>Table3[[#This Row],[PDD]]/Table3[[#This Row],[DC]]</f>
        <v>1.1921641534171621E-3</v>
      </c>
      <c r="H14979" s="5">
        <f>Table3[[#This Row],[PDD]]/Table3[[#This Row],[PL_CVM]]</f>
        <v>1.1318621333725634E-3</v>
      </c>
      <c r="I14979" t="s">
        <v>10</v>
      </c>
      <c r="J14979" s="3">
        <v>0.38163903634019702</v>
      </c>
      <c r="K14979" s="3">
        <v>0.47626081832438799</v>
      </c>
    </row>
    <row r="14980" spans="1:11" x14ac:dyDescent="0.35">
      <c r="A14980" s="1">
        <v>46081</v>
      </c>
      <c r="B14980" s="4" t="s">
        <v>2537</v>
      </c>
      <c r="C14980" s="2">
        <v>4744150.3600000003</v>
      </c>
      <c r="D14980" s="2">
        <v>45304.51</v>
      </c>
      <c r="E14980" s="2">
        <v>6496080.3825000003</v>
      </c>
      <c r="F14980" s="2">
        <v>6496031.75</v>
      </c>
      <c r="G14980" s="5">
        <f>Table3[[#This Row],[PDD]]/Table3[[#This Row],[DC]]</f>
        <v>9.5495518822468345E-3</v>
      </c>
      <c r="H14980" s="5">
        <f>Table3[[#This Row],[PDD]]/Table3[[#This Row],[PL_CVM]]</f>
        <v>6.9741823537115563E-3</v>
      </c>
      <c r="I14980" t="s">
        <v>10</v>
      </c>
      <c r="J14980" s="3">
        <v>0</v>
      </c>
      <c r="K14980" s="3">
        <v>0</v>
      </c>
    </row>
    <row r="14981" spans="1:11" x14ac:dyDescent="0.35">
      <c r="A14981" s="1">
        <v>46081</v>
      </c>
      <c r="B14981" s="4" t="s">
        <v>2538</v>
      </c>
      <c r="C14981" s="2">
        <v>203192591</v>
      </c>
      <c r="D14981" s="2">
        <v>0</v>
      </c>
      <c r="E14981" s="2">
        <v>127646557.92120001</v>
      </c>
      <c r="F14981" s="2">
        <v>127647000.62</v>
      </c>
      <c r="G14981" s="5">
        <f>Table3[[#This Row],[PDD]]/Table3[[#This Row],[DC]]</f>
        <v>0</v>
      </c>
      <c r="H14981" s="5">
        <f>Table3[[#This Row],[PDD]]/Table3[[#This Row],[PL_CVM]]</f>
        <v>0</v>
      </c>
      <c r="I14981" t="s">
        <v>10</v>
      </c>
      <c r="J14981" s="3">
        <v>1</v>
      </c>
      <c r="K14981" s="3">
        <v>1</v>
      </c>
    </row>
    <row r="14982" spans="1:11" x14ac:dyDescent="0.35">
      <c r="A14982" s="1">
        <v>46081</v>
      </c>
      <c r="B14982" s="4" t="s">
        <v>2539</v>
      </c>
      <c r="C14982" s="2">
        <v>36307481.240000002</v>
      </c>
      <c r="D14982" s="2">
        <v>45387.53</v>
      </c>
      <c r="E14982" s="2">
        <v>37345716.672700003</v>
      </c>
      <c r="F14982" s="2">
        <v>37345640.439999998</v>
      </c>
      <c r="G14982" s="5">
        <f>Table3[[#This Row],[PDD]]/Table3[[#This Row],[DC]]</f>
        <v>1.2500875425639963E-3</v>
      </c>
      <c r="H14982" s="5">
        <f>Table3[[#This Row],[PDD]]/Table3[[#This Row],[PL_CVM]]</f>
        <v>1.2153367693056492E-3</v>
      </c>
      <c r="I14982" t="s">
        <v>10</v>
      </c>
      <c r="J14982" s="3">
        <v>1</v>
      </c>
      <c r="K14982" s="3">
        <v>1</v>
      </c>
    </row>
    <row r="14983" spans="1:11" x14ac:dyDescent="0.35">
      <c r="A14983" s="1">
        <v>46081</v>
      </c>
      <c r="B14983" s="4" t="s">
        <v>2540</v>
      </c>
      <c r="C14983" s="2">
        <v>84717827.420000002</v>
      </c>
      <c r="D14983" s="2">
        <v>269550.58</v>
      </c>
      <c r="E14983" s="2">
        <v>84692448.186199993</v>
      </c>
      <c r="F14983" s="2">
        <v>84692344.140000001</v>
      </c>
      <c r="G14983" s="5">
        <f>Table3[[#This Row],[PDD]]/Table3[[#This Row],[DC]]</f>
        <v>3.1817456633261715E-3</v>
      </c>
      <c r="H14983" s="5">
        <f>Table3[[#This Row],[PDD]]/Table3[[#This Row],[PL_CVM]]</f>
        <v>3.1827030263139439E-3</v>
      </c>
      <c r="I14983" t="s">
        <v>10</v>
      </c>
      <c r="J14983" s="3">
        <v>0.386091049389786</v>
      </c>
      <c r="K14983" s="3">
        <v>0.50823266763486497</v>
      </c>
    </row>
    <row r="14984" spans="1:11" x14ac:dyDescent="0.35">
      <c r="A14984" s="1">
        <v>46081</v>
      </c>
      <c r="B14984" s="4" t="s">
        <v>2541</v>
      </c>
      <c r="C14984" s="2">
        <v>56441472.200000003</v>
      </c>
      <c r="D14984" s="2">
        <v>7.0000000000000007E-2</v>
      </c>
      <c r="E14984" s="2">
        <v>56515336.119999997</v>
      </c>
      <c r="F14984" s="2">
        <v>56515457.579999998</v>
      </c>
      <c r="G14984" s="5">
        <f>Table3[[#This Row],[PDD]]/Table3[[#This Row],[DC]]</f>
        <v>1.2402227878102727E-9</v>
      </c>
      <c r="H14984" s="5">
        <f>Table3[[#This Row],[PDD]]/Table3[[#This Row],[PL_CVM]]</f>
        <v>1.2385991903349994E-9</v>
      </c>
      <c r="I14984" t="s">
        <v>10</v>
      </c>
      <c r="J14984" s="3">
        <v>1</v>
      </c>
      <c r="K14984" s="3">
        <v>1</v>
      </c>
    </row>
    <row r="14985" spans="1:11" x14ac:dyDescent="0.35">
      <c r="A14985" s="1">
        <v>46081</v>
      </c>
      <c r="B14985" s="4" t="s">
        <v>2542</v>
      </c>
      <c r="C14985" s="2">
        <v>24664845.829999998</v>
      </c>
      <c r="D14985" s="2">
        <v>0</v>
      </c>
      <c r="E14985" s="2">
        <v>13000189.306</v>
      </c>
      <c r="F14985" s="2">
        <v>13000166.91</v>
      </c>
      <c r="G14985" s="5">
        <f>Table3[[#This Row],[PDD]]/Table3[[#This Row],[DC]]</f>
        <v>0</v>
      </c>
      <c r="H14985" s="5">
        <f>Table3[[#This Row],[PDD]]/Table3[[#This Row],[PL_CVM]]</f>
        <v>0</v>
      </c>
      <c r="I14985" t="s">
        <v>10</v>
      </c>
      <c r="J14985" s="3">
        <v>0.35746248832355298</v>
      </c>
      <c r="K14985" s="3">
        <v>0.91865201628164594</v>
      </c>
    </row>
    <row r="14986" spans="1:11" x14ac:dyDescent="0.35">
      <c r="A14986" s="1">
        <v>46081</v>
      </c>
      <c r="B14986" s="4" t="s">
        <v>2543</v>
      </c>
      <c r="C14986" s="2">
        <v>1356132.4</v>
      </c>
      <c r="D14986" s="2">
        <v>546161.22</v>
      </c>
      <c r="E14986" s="2">
        <v>1056471.1532999999</v>
      </c>
      <c r="F14986" s="2">
        <v>1056473.26</v>
      </c>
      <c r="G14986" s="5">
        <f>Table3[[#This Row],[PDD]]/Table3[[#This Row],[DC]]</f>
        <v>0.40273443802389797</v>
      </c>
      <c r="H14986" s="5">
        <f>Table3[[#This Row],[PDD]]/Table3[[#This Row],[PL_CVM]]</f>
        <v>0.51696643983208812</v>
      </c>
      <c r="I14986" t="s">
        <v>10</v>
      </c>
      <c r="J14986" s="3">
        <v>0.50076940685740501</v>
      </c>
      <c r="K14986" s="3">
        <v>0.50076940685740501</v>
      </c>
    </row>
    <row r="14987" spans="1:11" x14ac:dyDescent="0.35">
      <c r="A14987" s="1">
        <v>46081</v>
      </c>
      <c r="B14987" s="4" t="s">
        <v>2544</v>
      </c>
      <c r="C14987" s="2">
        <v>26526276.43</v>
      </c>
      <c r="D14987" s="2">
        <v>285588.71000000002</v>
      </c>
      <c r="E14987" s="2">
        <v>30634956.469500002</v>
      </c>
      <c r="F14987" s="2">
        <v>30634883.27</v>
      </c>
      <c r="G14987" s="5">
        <f>Table3[[#This Row],[PDD]]/Table3[[#This Row],[DC]]</f>
        <v>1.0766257026448399E-2</v>
      </c>
      <c r="H14987" s="5">
        <f>Table3[[#This Row],[PDD]]/Table3[[#This Row],[PL_CVM]]</f>
        <v>9.3223371371442491E-3</v>
      </c>
      <c r="I14987" t="s">
        <v>10</v>
      </c>
      <c r="J14987" s="3">
        <v>1</v>
      </c>
      <c r="K14987" s="3">
        <v>1</v>
      </c>
    </row>
    <row r="14988" spans="1:11" x14ac:dyDescent="0.35">
      <c r="A14988" s="1">
        <v>46081</v>
      </c>
      <c r="B14988" s="4" t="s">
        <v>2545</v>
      </c>
      <c r="C14988" s="2">
        <v>68545114.739999995</v>
      </c>
      <c r="D14988" s="2">
        <v>0</v>
      </c>
      <c r="E14988" s="2">
        <v>69062392.646599993</v>
      </c>
      <c r="F14988" s="2">
        <v>69062248.180000007</v>
      </c>
      <c r="G14988" s="5">
        <f>Table3[[#This Row],[PDD]]/Table3[[#This Row],[DC]]</f>
        <v>0</v>
      </c>
      <c r="H14988" s="5">
        <f>Table3[[#This Row],[PDD]]/Table3[[#This Row],[PL_CVM]]</f>
        <v>0</v>
      </c>
      <c r="I14988" t="s">
        <v>10</v>
      </c>
      <c r="J14988" s="3">
        <v>3.6885833121007697E-2</v>
      </c>
      <c r="K14988" s="3">
        <v>3.6885833121007697E-2</v>
      </c>
    </row>
    <row r="14989" spans="1:11" x14ac:dyDescent="0.35">
      <c r="A14989" s="1">
        <v>46081</v>
      </c>
      <c r="B14989" s="4" t="s">
        <v>2546</v>
      </c>
      <c r="C14989" s="2">
        <v>0</v>
      </c>
      <c r="D14989" s="2">
        <v>0</v>
      </c>
      <c r="E14989" s="2">
        <v>1118933411.4021001</v>
      </c>
      <c r="F14989" s="2">
        <v>1118933738.3599999</v>
      </c>
      <c r="G14989" s="5" t="e">
        <f>Table3[[#This Row],[PDD]]/Table3[[#This Row],[DC]]</f>
        <v>#DIV/0!</v>
      </c>
      <c r="H14989" s="5">
        <f>Table3[[#This Row],[PDD]]/Table3[[#This Row],[PL_CVM]]</f>
        <v>0</v>
      </c>
      <c r="I14989" t="s">
        <v>10</v>
      </c>
      <c r="J14989" s="3">
        <v>1</v>
      </c>
      <c r="K14989" s="3">
        <v>1</v>
      </c>
    </row>
    <row r="14990" spans="1:11" x14ac:dyDescent="0.35">
      <c r="A14990" s="1">
        <v>46081</v>
      </c>
      <c r="B14990" s="4" t="s">
        <v>3721</v>
      </c>
      <c r="C14990" s="2">
        <v>0</v>
      </c>
      <c r="D14990" s="2">
        <v>0</v>
      </c>
      <c r="E14990" s="2">
        <v>196038793.38960001</v>
      </c>
      <c r="F14990" s="2">
        <v>196683785.91</v>
      </c>
      <c r="G14990" s="5" t="e">
        <f>Table3[[#This Row],[PDD]]/Table3[[#This Row],[DC]]</f>
        <v>#DIV/0!</v>
      </c>
      <c r="H14990" s="5">
        <f>Table3[[#This Row],[PDD]]/Table3[[#This Row],[PL_CVM]]</f>
        <v>0</v>
      </c>
      <c r="I14990" t="s">
        <v>10</v>
      </c>
      <c r="J14990" s="3">
        <v>1</v>
      </c>
      <c r="K14990" s="3">
        <v>1</v>
      </c>
    </row>
    <row r="14991" spans="1:11" x14ac:dyDescent="0.35">
      <c r="A14991" s="1">
        <v>46081</v>
      </c>
      <c r="B14991" s="4" t="s">
        <v>2547</v>
      </c>
      <c r="C14991" s="2">
        <v>96195768.170000002</v>
      </c>
      <c r="D14991" s="2">
        <v>6307.48</v>
      </c>
      <c r="E14991" s="2">
        <v>96673827.877399996</v>
      </c>
      <c r="F14991" s="2">
        <v>96674079.890000001</v>
      </c>
      <c r="G14991" s="5">
        <f>Table3[[#This Row],[PDD]]/Table3[[#This Row],[DC]]</f>
        <v>6.556920455017558E-5</v>
      </c>
      <c r="H14991" s="5">
        <f>Table3[[#This Row],[PDD]]/Table3[[#This Row],[PL_CVM]]</f>
        <v>6.5244789577277869E-5</v>
      </c>
      <c r="I14991" t="s">
        <v>10</v>
      </c>
      <c r="J14991" s="3">
        <v>6.6705195724514596E-2</v>
      </c>
      <c r="K14991" s="3">
        <v>0.172857551527724</v>
      </c>
    </row>
    <row r="14992" spans="1:11" x14ac:dyDescent="0.35">
      <c r="A14992" s="1">
        <v>46081</v>
      </c>
      <c r="B14992" s="4" t="s">
        <v>2548</v>
      </c>
      <c r="C14992" s="2">
        <v>1791186.69</v>
      </c>
      <c r="D14992" s="2">
        <v>0</v>
      </c>
      <c r="E14992" s="2">
        <v>2082312.2387999999</v>
      </c>
      <c r="F14992" s="2">
        <v>2082317.39</v>
      </c>
      <c r="G14992" s="5">
        <f>Table3[[#This Row],[PDD]]/Table3[[#This Row],[DC]]</f>
        <v>0</v>
      </c>
      <c r="H14992" s="5">
        <f>Table3[[#This Row],[PDD]]/Table3[[#This Row],[PL_CVM]]</f>
        <v>0</v>
      </c>
      <c r="I14992" t="s">
        <v>10</v>
      </c>
      <c r="J14992" s="3">
        <v>1</v>
      </c>
      <c r="K14992" s="3">
        <v>1</v>
      </c>
    </row>
    <row r="14993" spans="1:11" x14ac:dyDescent="0.35">
      <c r="A14993" s="1">
        <v>46081</v>
      </c>
      <c r="B14993" s="4" t="s">
        <v>2549</v>
      </c>
      <c r="C14993" s="2">
        <v>25978769.100000001</v>
      </c>
      <c r="D14993" s="2">
        <v>3914440.42</v>
      </c>
      <c r="E14993" s="2">
        <v>14321865.136700001</v>
      </c>
      <c r="F14993" s="2">
        <v>14321880.779999999</v>
      </c>
      <c r="G14993" s="5">
        <f>Table3[[#This Row],[PDD]]/Table3[[#This Row],[DC]]</f>
        <v>0.15067844072720135</v>
      </c>
      <c r="H14993" s="5">
        <f>Table3[[#This Row],[PDD]]/Table3[[#This Row],[PL_CVM]]</f>
        <v>0.27331888039917057</v>
      </c>
      <c r="I14993" t="s">
        <v>10</v>
      </c>
      <c r="J14993" s="3">
        <v>0</v>
      </c>
      <c r="K14993" s="3">
        <v>0</v>
      </c>
    </row>
    <row r="14994" spans="1:11" x14ac:dyDescent="0.35">
      <c r="A14994" s="1">
        <v>46081</v>
      </c>
      <c r="B14994" s="4" t="s">
        <v>2550</v>
      </c>
      <c r="C14994" s="2">
        <v>39710350.200000003</v>
      </c>
      <c r="D14994" s="2">
        <v>16949654.23</v>
      </c>
      <c r="E14994" s="2">
        <v>23058065.9725</v>
      </c>
      <c r="F14994" s="2">
        <v>23057967.829999998</v>
      </c>
      <c r="G14994" s="5">
        <f>Table3[[#This Row],[PDD]]/Table3[[#This Row],[DC]]</f>
        <v>0.42683215193604612</v>
      </c>
      <c r="H14994" s="5">
        <f>Table3[[#This Row],[PDD]]/Table3[[#This Row],[PL_CVM]]</f>
        <v>0.73508881419928673</v>
      </c>
      <c r="I14994" t="s">
        <v>10</v>
      </c>
      <c r="J14994" s="3">
        <v>1</v>
      </c>
      <c r="K14994" s="3">
        <v>1</v>
      </c>
    </row>
    <row r="14995" spans="1:11" x14ac:dyDescent="0.35">
      <c r="A14995" s="1">
        <v>46081</v>
      </c>
      <c r="B14995" s="4" t="s">
        <v>2551</v>
      </c>
      <c r="C14995" s="2">
        <v>9365165.8900000006</v>
      </c>
      <c r="D14995" s="2">
        <v>284275.28000000003</v>
      </c>
      <c r="E14995" s="2">
        <v>10278791.0362</v>
      </c>
      <c r="F14995" s="2">
        <v>10278803.76</v>
      </c>
      <c r="G14995" s="5">
        <f>Table3[[#This Row],[PDD]]/Table3[[#This Row],[DC]]</f>
        <v>3.0354537585238654E-2</v>
      </c>
      <c r="H14995" s="5">
        <f>Table3[[#This Row],[PDD]]/Table3[[#This Row],[PL_CVM]]</f>
        <v>2.7656455618528128E-2</v>
      </c>
      <c r="I14995" t="s">
        <v>10</v>
      </c>
      <c r="J14995" s="3">
        <v>0.66568565302107796</v>
      </c>
      <c r="K14995" s="3">
        <v>0.90221068195082199</v>
      </c>
    </row>
    <row r="14996" spans="1:11" x14ac:dyDescent="0.35">
      <c r="A14996" s="1">
        <v>46081</v>
      </c>
      <c r="B14996" s="4" t="s">
        <v>2552</v>
      </c>
      <c r="C14996" s="2">
        <v>344891318.02999997</v>
      </c>
      <c r="D14996" s="2">
        <v>39599080.829999998</v>
      </c>
      <c r="E14996" s="2">
        <v>333207145.39770001</v>
      </c>
      <c r="F14996" s="2">
        <v>333205934.83999997</v>
      </c>
      <c r="G14996" s="5">
        <f>Table3[[#This Row],[PDD]]/Table3[[#This Row],[DC]]</f>
        <v>0.11481611383025744</v>
      </c>
      <c r="H14996" s="5">
        <f>Table3[[#This Row],[PDD]]/Table3[[#This Row],[PL_CVM]]</f>
        <v>0.11884266361886629</v>
      </c>
      <c r="I14996" t="s">
        <v>10</v>
      </c>
      <c r="J14996" s="3">
        <v>6.3312316817578096E-2</v>
      </c>
      <c r="K14996" s="3">
        <v>0.333473798818682</v>
      </c>
    </row>
    <row r="14997" spans="1:11" x14ac:dyDescent="0.35">
      <c r="A14997" s="1">
        <v>46081</v>
      </c>
      <c r="B14997" s="4" t="s">
        <v>2553</v>
      </c>
      <c r="C14997" s="2">
        <v>867811586.51999998</v>
      </c>
      <c r="D14997" s="2">
        <v>781030427.87</v>
      </c>
      <c r="E14997" s="2">
        <v>86060702.576100007</v>
      </c>
      <c r="F14997" s="2">
        <v>86059336.650000006</v>
      </c>
      <c r="G14997" s="5">
        <f>Table3[[#This Row],[PDD]]/Table3[[#This Row],[DC]]</f>
        <v>0.90000000000230462</v>
      </c>
      <c r="H14997" s="5">
        <f>Table3[[#This Row],[PDD]]/Table3[[#This Row],[PL_CVM]]</f>
        <v>9.0754874284753146</v>
      </c>
      <c r="I14997" t="s">
        <v>10</v>
      </c>
      <c r="J14997" s="3">
        <v>1</v>
      </c>
      <c r="K14997" s="3">
        <v>1</v>
      </c>
    </row>
    <row r="14998" spans="1:11" x14ac:dyDescent="0.35">
      <c r="A14998" s="1">
        <v>46081</v>
      </c>
      <c r="B14998" s="4" t="s">
        <v>2554</v>
      </c>
      <c r="C14998" s="2">
        <v>4307284.9800000004</v>
      </c>
      <c r="D14998" s="2">
        <v>3555944.74</v>
      </c>
      <c r="E14998" s="2">
        <v>10683808.5165</v>
      </c>
      <c r="F14998" s="2">
        <v>10684198.24</v>
      </c>
      <c r="G14998" s="5">
        <f>Table3[[#This Row],[PDD]]/Table3[[#This Row],[DC]]</f>
        <v>0.82556523576018415</v>
      </c>
      <c r="H14998" s="5">
        <f>Table3[[#This Row],[PDD]]/Table3[[#This Row],[PL_CVM]]</f>
        <v>0.33282279681849108</v>
      </c>
      <c r="I14998" t="s">
        <v>10</v>
      </c>
      <c r="J14998" s="3">
        <v>0</v>
      </c>
      <c r="K14998" s="3">
        <v>0</v>
      </c>
    </row>
    <row r="14999" spans="1:11" x14ac:dyDescent="0.35">
      <c r="A14999" s="1">
        <v>46081</v>
      </c>
      <c r="B14999" s="4" t="s">
        <v>2555</v>
      </c>
      <c r="C14999" s="2">
        <v>122414037.53</v>
      </c>
      <c r="D14999" s="2">
        <v>0</v>
      </c>
      <c r="E14999" s="2">
        <v>275551498.86690003</v>
      </c>
      <c r="F14999" s="2">
        <v>275552600.80000001</v>
      </c>
      <c r="G14999" s="5">
        <f>Table3[[#This Row],[PDD]]/Table3[[#This Row],[DC]]</f>
        <v>0</v>
      </c>
      <c r="H14999" s="5">
        <f>Table3[[#This Row],[PDD]]/Table3[[#This Row],[PL_CVM]]</f>
        <v>0</v>
      </c>
      <c r="I14999" t="s">
        <v>10</v>
      </c>
      <c r="J14999" s="3">
        <v>0</v>
      </c>
      <c r="K14999" s="3">
        <v>0</v>
      </c>
    </row>
    <row r="15000" spans="1:11" x14ac:dyDescent="0.35">
      <c r="A15000" s="1">
        <v>46081</v>
      </c>
      <c r="B15000" s="4" t="s">
        <v>2556</v>
      </c>
      <c r="C15000" s="2">
        <v>207733175.69999999</v>
      </c>
      <c r="D15000" s="2">
        <v>0</v>
      </c>
      <c r="E15000" s="2">
        <v>256139193.15360001</v>
      </c>
      <c r="F15000" s="2">
        <v>256138965.40000001</v>
      </c>
      <c r="G15000" s="5">
        <f>Table3[[#This Row],[PDD]]/Table3[[#This Row],[DC]]</f>
        <v>0</v>
      </c>
      <c r="H15000" s="5">
        <f>Table3[[#This Row],[PDD]]/Table3[[#This Row],[PL_CVM]]</f>
        <v>0</v>
      </c>
      <c r="I15000" t="s">
        <v>10</v>
      </c>
      <c r="J15000" s="3">
        <v>0.154512849386024</v>
      </c>
      <c r="K15000" s="3">
        <v>0.247474491479279</v>
      </c>
    </row>
    <row r="15001" spans="1:11" x14ac:dyDescent="0.35">
      <c r="A15001" s="1">
        <v>46081</v>
      </c>
      <c r="B15001" s="4" t="s">
        <v>2557</v>
      </c>
      <c r="C15001" s="2">
        <v>1580628122.03</v>
      </c>
      <c r="D15001" s="2">
        <v>0</v>
      </c>
      <c r="E15001" s="2">
        <v>2259058357.4415998</v>
      </c>
      <c r="F15001" s="2">
        <v>2259063169.1300001</v>
      </c>
      <c r="G15001" s="5">
        <f>Table3[[#This Row],[PDD]]/Table3[[#This Row],[DC]]</f>
        <v>0</v>
      </c>
      <c r="H15001" s="5">
        <f>Table3[[#This Row],[PDD]]/Table3[[#This Row],[PL_CVM]]</f>
        <v>0</v>
      </c>
      <c r="I15001" t="s">
        <v>10</v>
      </c>
      <c r="J15001" s="3">
        <v>0</v>
      </c>
      <c r="K15001" s="3">
        <v>0</v>
      </c>
    </row>
    <row r="15002" spans="1:11" x14ac:dyDescent="0.35">
      <c r="A15002" s="1">
        <v>46081</v>
      </c>
      <c r="B15002" s="4" t="s">
        <v>2558</v>
      </c>
      <c r="C15002" s="2">
        <v>5265859.9800000004</v>
      </c>
      <c r="D15002" s="2">
        <v>39355.230000000003</v>
      </c>
      <c r="E15002" s="2">
        <v>15442215.1467</v>
      </c>
      <c r="F15002" s="2">
        <v>7585768.21</v>
      </c>
      <c r="G15002" s="5">
        <f>Table3[[#This Row],[PDD]]/Table3[[#This Row],[DC]]</f>
        <v>7.4736567530228936E-3</v>
      </c>
      <c r="H15002" s="5">
        <f>Table3[[#This Row],[PDD]]/Table3[[#This Row],[PL_CVM]]</f>
        <v>5.1880348714214144E-3</v>
      </c>
      <c r="I15002" t="s">
        <v>13</v>
      </c>
      <c r="J15002" s="3">
        <v>0.45404927440078802</v>
      </c>
      <c r="K15002" s="3">
        <v>0.45404927440078802</v>
      </c>
    </row>
    <row r="15003" spans="1:11" x14ac:dyDescent="0.35">
      <c r="A15003" s="1">
        <v>46081</v>
      </c>
      <c r="B15003" s="4" t="s">
        <v>2559</v>
      </c>
      <c r="C15003" s="2">
        <v>106590118.75</v>
      </c>
      <c r="D15003" s="2">
        <v>2167686.12</v>
      </c>
      <c r="E15003" s="2">
        <v>118478785.57600001</v>
      </c>
      <c r="F15003" s="2">
        <v>118478835</v>
      </c>
      <c r="G15003" s="5">
        <f>Table3[[#This Row],[PDD]]/Table3[[#This Row],[DC]]</f>
        <v>2.0336651702998504E-2</v>
      </c>
      <c r="H15003" s="5">
        <f>Table3[[#This Row],[PDD]]/Table3[[#This Row],[PL_CVM]]</f>
        <v>1.829597767398709E-2</v>
      </c>
      <c r="I15003" t="s">
        <v>10</v>
      </c>
      <c r="J15003" s="3">
        <v>0.18317181668003299</v>
      </c>
      <c r="K15003" s="3">
        <v>0.35259374049882403</v>
      </c>
    </row>
    <row r="15004" spans="1:11" x14ac:dyDescent="0.35">
      <c r="A15004" s="1">
        <v>46081</v>
      </c>
      <c r="B15004" s="4" t="s">
        <v>2560</v>
      </c>
      <c r="C15004" s="2">
        <v>18571902.079999998</v>
      </c>
      <c r="D15004" s="2">
        <v>0</v>
      </c>
      <c r="E15004" s="2">
        <v>23887713.618900001</v>
      </c>
      <c r="F15004" s="2">
        <v>23887689.25</v>
      </c>
      <c r="G15004" s="5">
        <f>Table3[[#This Row],[PDD]]/Table3[[#This Row],[DC]]</f>
        <v>0</v>
      </c>
      <c r="H15004" s="5">
        <f>Table3[[#This Row],[PDD]]/Table3[[#This Row],[PL_CVM]]</f>
        <v>0</v>
      </c>
      <c r="I15004" t="s">
        <v>10</v>
      </c>
      <c r="J15004" s="3">
        <v>1</v>
      </c>
      <c r="K15004" s="3">
        <v>1</v>
      </c>
    </row>
    <row r="15005" spans="1:11" x14ac:dyDescent="0.35">
      <c r="A15005" s="1">
        <v>46081</v>
      </c>
      <c r="B15005" s="4" t="s">
        <v>2561</v>
      </c>
      <c r="C15005" s="2">
        <v>3850852.03</v>
      </c>
      <c r="D15005" s="2">
        <v>60906.26</v>
      </c>
      <c r="E15005" s="2">
        <v>4877761.8112000003</v>
      </c>
      <c r="F15005" s="2">
        <v>4877777.9000000004</v>
      </c>
      <c r="G15005" s="5">
        <f>Table3[[#This Row],[PDD]]/Table3[[#This Row],[DC]]</f>
        <v>1.5816307540645752E-2</v>
      </c>
      <c r="H15005" s="5">
        <f>Table3[[#This Row],[PDD]]/Table3[[#This Row],[PL_CVM]]</f>
        <v>1.2486476680293294E-2</v>
      </c>
      <c r="I15005" t="s">
        <v>10</v>
      </c>
      <c r="J15005" s="3">
        <v>0.352623153113098</v>
      </c>
      <c r="K15005" s="3">
        <v>0.352623153113098</v>
      </c>
    </row>
    <row r="15006" spans="1:11" x14ac:dyDescent="0.35">
      <c r="A15006" s="1">
        <v>46081</v>
      </c>
      <c r="B15006" s="4" t="s">
        <v>2562</v>
      </c>
      <c r="C15006" s="2">
        <v>31782691.850000001</v>
      </c>
      <c r="D15006" s="2">
        <v>1350072.86</v>
      </c>
      <c r="E15006" s="2">
        <v>30650643.709600002</v>
      </c>
      <c r="F15006" s="2">
        <v>30650613.98</v>
      </c>
      <c r="G15006" s="5">
        <f>Table3[[#This Row],[PDD]]/Table3[[#This Row],[DC]]</f>
        <v>4.2478241502379228E-2</v>
      </c>
      <c r="H15006" s="5">
        <f>Table3[[#This Row],[PDD]]/Table3[[#This Row],[PL_CVM]]</f>
        <v>4.4047171808073521E-2</v>
      </c>
      <c r="I15006" t="s">
        <v>10</v>
      </c>
      <c r="J15006" s="3">
        <v>0.50915319753340504</v>
      </c>
      <c r="K15006" s="3">
        <v>0.55112073962444197</v>
      </c>
    </row>
    <row r="15007" spans="1:11" x14ac:dyDescent="0.35">
      <c r="A15007" s="1">
        <v>46081</v>
      </c>
      <c r="B15007" s="4" t="s">
        <v>2563</v>
      </c>
      <c r="C15007" s="2">
        <v>11745840.66</v>
      </c>
      <c r="D15007" s="2">
        <v>4773048.8499999996</v>
      </c>
      <c r="E15007" s="2">
        <v>6391449.1763000004</v>
      </c>
      <c r="F15007" s="2">
        <v>6391421.0099999998</v>
      </c>
      <c r="G15007" s="5">
        <f>Table3[[#This Row],[PDD]]/Table3[[#This Row],[DC]]</f>
        <v>0.4063607695832645</v>
      </c>
      <c r="H15007" s="5">
        <f>Table3[[#This Row],[PDD]]/Table3[[#This Row],[PL_CVM]]</f>
        <v>0.74678993020990181</v>
      </c>
      <c r="I15007" t="s">
        <v>10</v>
      </c>
      <c r="J15007" s="3">
        <v>0.71466892851744102</v>
      </c>
      <c r="K15007" s="3">
        <v>0.74986713421298101</v>
      </c>
    </row>
    <row r="15008" spans="1:11" x14ac:dyDescent="0.35">
      <c r="A15008" s="1">
        <v>46081</v>
      </c>
      <c r="B15008" s="4" t="s">
        <v>2564</v>
      </c>
      <c r="C15008" s="2">
        <v>85419265.379999995</v>
      </c>
      <c r="D15008" s="2">
        <v>53526561.840000004</v>
      </c>
      <c r="E15008" s="2">
        <v>35400472.035800003</v>
      </c>
      <c r="F15008" s="2">
        <v>35400603.630000003</v>
      </c>
      <c r="G15008" s="5">
        <f>Table3[[#This Row],[PDD]]/Table3[[#This Row],[DC]]</f>
        <v>0.62663336662846869</v>
      </c>
      <c r="H15008" s="5">
        <f>Table3[[#This Row],[PDD]]/Table3[[#This Row],[PL_CVM]]</f>
        <v>1.512023986919796</v>
      </c>
      <c r="I15008" t="s">
        <v>10</v>
      </c>
      <c r="J15008" s="3">
        <v>1</v>
      </c>
      <c r="K15008" s="3">
        <v>1</v>
      </c>
    </row>
    <row r="15009" spans="1:11" x14ac:dyDescent="0.35">
      <c r="A15009" s="1">
        <v>46081</v>
      </c>
      <c r="B15009" s="4" t="s">
        <v>2565</v>
      </c>
      <c r="C15009" s="2">
        <v>202003700.12</v>
      </c>
      <c r="D15009" s="2">
        <v>58953.31</v>
      </c>
      <c r="E15009" s="2">
        <v>202375728.09999999</v>
      </c>
      <c r="F15009" s="2">
        <v>202375521.41</v>
      </c>
      <c r="G15009" s="5">
        <f>Table3[[#This Row],[PDD]]/Table3[[#This Row],[DC]]</f>
        <v>2.9184272349951448E-4</v>
      </c>
      <c r="H15009" s="5">
        <f>Table3[[#This Row],[PDD]]/Table3[[#This Row],[PL_CVM]]</f>
        <v>2.9130652555831753E-4</v>
      </c>
      <c r="I15009" t="s">
        <v>10</v>
      </c>
      <c r="J15009" s="3">
        <v>0.28042015775705098</v>
      </c>
      <c r="K15009" s="3">
        <v>0.28042015775705098</v>
      </c>
    </row>
    <row r="15010" spans="1:11" x14ac:dyDescent="0.35">
      <c r="A15010" s="1">
        <v>46081</v>
      </c>
      <c r="B15010" s="4" t="s">
        <v>2566</v>
      </c>
      <c r="C15010" s="2">
        <v>1597038.3</v>
      </c>
      <c r="D15010" s="2">
        <v>0</v>
      </c>
      <c r="E15010" s="2">
        <v>16500000</v>
      </c>
      <c r="F15010" s="2">
        <v>16535487.6</v>
      </c>
      <c r="G15010" s="5">
        <f>Table3[[#This Row],[PDD]]/Table3[[#This Row],[DC]]</f>
        <v>0</v>
      </c>
      <c r="H15010" s="5">
        <f>Table3[[#This Row],[PDD]]/Table3[[#This Row],[PL_CVM]]</f>
        <v>0</v>
      </c>
      <c r="I15010" t="s">
        <v>10</v>
      </c>
      <c r="J15010" s="3">
        <v>1</v>
      </c>
      <c r="K15010" s="3">
        <v>1</v>
      </c>
    </row>
    <row r="15011" spans="1:11" x14ac:dyDescent="0.35">
      <c r="A15011" s="1">
        <v>46081</v>
      </c>
      <c r="B15011" s="4" t="s">
        <v>2567</v>
      </c>
      <c r="C15011" s="2">
        <v>15529061.560000001</v>
      </c>
      <c r="D15011" s="2">
        <v>111847.34</v>
      </c>
      <c r="E15011" s="2">
        <v>15804069.7884</v>
      </c>
      <c r="F15011" s="2">
        <v>15804079.859999999</v>
      </c>
      <c r="G15011" s="5">
        <f>Table3[[#This Row],[PDD]]/Table3[[#This Row],[DC]]</f>
        <v>7.2024532562932281E-3</v>
      </c>
      <c r="H15011" s="5">
        <f>Table3[[#This Row],[PDD]]/Table3[[#This Row],[PL_CVM]]</f>
        <v>7.0771181233451452E-3</v>
      </c>
      <c r="I15011" t="s">
        <v>10</v>
      </c>
      <c r="J15011" s="3">
        <v>0.86341862212071796</v>
      </c>
      <c r="K15011" s="3">
        <v>0.92336937597624902</v>
      </c>
    </row>
    <row r="15012" spans="1:11" x14ac:dyDescent="0.35">
      <c r="A15012" s="1">
        <v>46081</v>
      </c>
      <c r="B15012" s="4" t="s">
        <v>2568</v>
      </c>
      <c r="C15012" s="2">
        <v>10345584.32</v>
      </c>
      <c r="D15012" s="2">
        <v>0</v>
      </c>
      <c r="E15012" s="2">
        <v>10823049.776799999</v>
      </c>
      <c r="F15012" s="2">
        <v>10822913.279999999</v>
      </c>
      <c r="G15012" s="5">
        <f>Table3[[#This Row],[PDD]]/Table3[[#This Row],[DC]]</f>
        <v>0</v>
      </c>
      <c r="H15012" s="5">
        <f>Table3[[#This Row],[PDD]]/Table3[[#This Row],[PL_CVM]]</f>
        <v>0</v>
      </c>
      <c r="I15012" t="s">
        <v>10</v>
      </c>
      <c r="J15012" s="3">
        <v>1</v>
      </c>
      <c r="K15012" s="3">
        <v>1</v>
      </c>
    </row>
    <row r="15013" spans="1:11" x14ac:dyDescent="0.35">
      <c r="A15013" s="1">
        <v>46081</v>
      </c>
      <c r="B15013" s="4" t="s">
        <v>2569</v>
      </c>
      <c r="C15013" s="2">
        <v>0</v>
      </c>
      <c r="D15013" s="2">
        <v>0</v>
      </c>
      <c r="E15013" s="2">
        <v>109449493.3928</v>
      </c>
      <c r="F15013" s="2">
        <v>109449933.23999999</v>
      </c>
      <c r="G15013" s="5" t="e">
        <f>Table3[[#This Row],[PDD]]/Table3[[#This Row],[DC]]</f>
        <v>#DIV/0!</v>
      </c>
      <c r="H15013" s="5">
        <f>Table3[[#This Row],[PDD]]/Table3[[#This Row],[PL_CVM]]</f>
        <v>0</v>
      </c>
      <c r="I15013" t="s">
        <v>10</v>
      </c>
      <c r="J15013" s="3">
        <v>0</v>
      </c>
      <c r="K15013" s="3">
        <v>0</v>
      </c>
    </row>
    <row r="15014" spans="1:11" x14ac:dyDescent="0.35">
      <c r="A15014" s="1">
        <v>46081</v>
      </c>
      <c r="B15014" s="4" t="s">
        <v>2570</v>
      </c>
      <c r="C15014" s="2">
        <v>0</v>
      </c>
      <c r="D15014" s="2">
        <v>0</v>
      </c>
      <c r="E15014" s="2">
        <v>4934993.6666000001</v>
      </c>
      <c r="F15014" s="2">
        <v>4934977.04</v>
      </c>
      <c r="G15014" s="5" t="e">
        <f>Table3[[#This Row],[PDD]]/Table3[[#This Row],[DC]]</f>
        <v>#DIV/0!</v>
      </c>
      <c r="H15014" s="5">
        <f>Table3[[#This Row],[PDD]]/Table3[[#This Row],[PL_CVM]]</f>
        <v>0</v>
      </c>
      <c r="I15014" t="s">
        <v>10</v>
      </c>
      <c r="J15014" s="3">
        <v>0.50968508288541103</v>
      </c>
      <c r="K15014" s="3">
        <v>0.50968508288541103</v>
      </c>
    </row>
    <row r="15015" spans="1:11" x14ac:dyDescent="0.35">
      <c r="A15015" s="1">
        <v>46081</v>
      </c>
      <c r="B15015" s="4" t="s">
        <v>2571</v>
      </c>
      <c r="C15015" s="2">
        <v>6811121.1299999999</v>
      </c>
      <c r="D15015" s="2">
        <v>12986.59</v>
      </c>
      <c r="E15015" s="2">
        <v>6762956.9540999997</v>
      </c>
      <c r="F15015" s="2">
        <v>6762972.8700000001</v>
      </c>
      <c r="G15015" s="5">
        <f>Table3[[#This Row],[PDD]]/Table3[[#This Row],[DC]]</f>
        <v>1.906674356854376E-3</v>
      </c>
      <c r="H15015" s="5">
        <f>Table3[[#This Row],[PDD]]/Table3[[#This Row],[PL_CVM]]</f>
        <v>1.920248720441784E-3</v>
      </c>
      <c r="I15015" t="s">
        <v>10</v>
      </c>
      <c r="J15015" s="3">
        <v>1</v>
      </c>
      <c r="K15015" s="3">
        <v>1</v>
      </c>
    </row>
    <row r="15016" spans="1:11" x14ac:dyDescent="0.35">
      <c r="A15016" s="1">
        <v>46081</v>
      </c>
      <c r="B15016" s="4" t="s">
        <v>2572</v>
      </c>
      <c r="C15016" s="2">
        <v>307213925.42000002</v>
      </c>
      <c r="D15016" s="2">
        <v>0</v>
      </c>
      <c r="E15016" s="2">
        <v>307128145.25510001</v>
      </c>
      <c r="F15016" s="2">
        <v>307129591.02999997</v>
      </c>
      <c r="G15016" s="5">
        <f>Table3[[#This Row],[PDD]]/Table3[[#This Row],[DC]]</f>
        <v>0</v>
      </c>
      <c r="H15016" s="5">
        <f>Table3[[#This Row],[PDD]]/Table3[[#This Row],[PL_CVM]]</f>
        <v>0</v>
      </c>
      <c r="I15016" t="s">
        <v>10</v>
      </c>
      <c r="J15016" s="3">
        <v>0</v>
      </c>
      <c r="K15016" s="3">
        <v>0</v>
      </c>
    </row>
    <row r="15017" spans="1:11" x14ac:dyDescent="0.35">
      <c r="A15017" s="1">
        <v>46081</v>
      </c>
      <c r="B15017" s="4" t="s">
        <v>2573</v>
      </c>
      <c r="C15017" s="2">
        <v>4918690.79</v>
      </c>
      <c r="D15017" s="2">
        <v>271511.90999999997</v>
      </c>
      <c r="E15017" s="2">
        <v>5491853.2026000004</v>
      </c>
      <c r="F15017" s="2">
        <v>5491844.9299999997</v>
      </c>
      <c r="G15017" s="5">
        <f>Table3[[#This Row],[PDD]]/Table3[[#This Row],[DC]]</f>
        <v>5.5200036268187529E-2</v>
      </c>
      <c r="H15017" s="5">
        <f>Table3[[#This Row],[PDD]]/Table3[[#This Row],[PL_CVM]]</f>
        <v>4.9439107159932133E-2</v>
      </c>
      <c r="I15017" t="s">
        <v>10</v>
      </c>
      <c r="J15017" s="3">
        <v>0</v>
      </c>
      <c r="K15017" s="3">
        <v>0</v>
      </c>
    </row>
    <row r="15018" spans="1:11" x14ac:dyDescent="0.35">
      <c r="A15018" s="1">
        <v>46081</v>
      </c>
      <c r="B15018" s="4" t="s">
        <v>2574</v>
      </c>
      <c r="C15018" s="2">
        <v>0</v>
      </c>
      <c r="D15018" s="2">
        <v>0</v>
      </c>
      <c r="E15018" s="2">
        <v>0</v>
      </c>
      <c r="F15018" s="2">
        <v>0</v>
      </c>
      <c r="G15018" s="5" t="e">
        <f>Table3[[#This Row],[PDD]]/Table3[[#This Row],[DC]]</f>
        <v>#DIV/0!</v>
      </c>
      <c r="H15018" s="5" t="e">
        <f>Table3[[#This Row],[PDD]]/Table3[[#This Row],[PL_CVM]]</f>
        <v>#DIV/0!</v>
      </c>
      <c r="I15018" t="s">
        <v>13</v>
      </c>
      <c r="J15018" s="3" t="e">
        <v>#NUM!</v>
      </c>
      <c r="K15018" s="3" t="e">
        <v>#NUM!</v>
      </c>
    </row>
    <row r="15019" spans="1:11" x14ac:dyDescent="0.35">
      <c r="A15019" s="1">
        <v>46081</v>
      </c>
      <c r="B15019" s="4" t="s">
        <v>2575</v>
      </c>
      <c r="C15019" s="2">
        <v>0</v>
      </c>
      <c r="D15019" s="2">
        <v>0</v>
      </c>
      <c r="E15019" s="2">
        <v>59731952.0616</v>
      </c>
      <c r="F15019" s="2">
        <v>59731814.219999999</v>
      </c>
      <c r="G15019" s="5" t="e">
        <f>Table3[[#This Row],[PDD]]/Table3[[#This Row],[DC]]</f>
        <v>#DIV/0!</v>
      </c>
      <c r="H15019" s="5">
        <f>Table3[[#This Row],[PDD]]/Table3[[#This Row],[PL_CVM]]</f>
        <v>0</v>
      </c>
      <c r="I15019" t="s">
        <v>10</v>
      </c>
      <c r="J15019" s="3">
        <v>1</v>
      </c>
      <c r="K15019" s="3">
        <v>1</v>
      </c>
    </row>
    <row r="15020" spans="1:11" x14ac:dyDescent="0.35">
      <c r="A15020" s="1">
        <v>46081</v>
      </c>
      <c r="B15020" s="4" t="s">
        <v>2576</v>
      </c>
      <c r="C15020" s="2">
        <v>283319973.41000003</v>
      </c>
      <c r="D15020" s="2">
        <v>2792077.88</v>
      </c>
      <c r="E15020" s="2">
        <v>303225315.45569998</v>
      </c>
      <c r="F15020" s="2">
        <v>303225632.63999999</v>
      </c>
      <c r="G15020" s="5">
        <f>Table3[[#This Row],[PDD]]/Table3[[#This Row],[DC]]</f>
        <v>9.8548572004823268E-3</v>
      </c>
      <c r="H15020" s="5">
        <f>Table3[[#This Row],[PDD]]/Table3[[#This Row],[PL_CVM]]</f>
        <v>9.2079216908250352E-3</v>
      </c>
      <c r="I15020" t="s">
        <v>10</v>
      </c>
      <c r="J15020" s="3">
        <v>0.106802976383188</v>
      </c>
      <c r="K15020" s="3">
        <v>0.25623609514012102</v>
      </c>
    </row>
    <row r="15021" spans="1:11" x14ac:dyDescent="0.35">
      <c r="A15021" s="1">
        <v>46081</v>
      </c>
      <c r="B15021" s="4" t="s">
        <v>2577</v>
      </c>
      <c r="C15021" s="2">
        <v>84809058.120000005</v>
      </c>
      <c r="D15021" s="2">
        <v>1213083.92</v>
      </c>
      <c r="E15021" s="2">
        <v>101407971.6208</v>
      </c>
      <c r="F15021" s="2">
        <v>101407719.22</v>
      </c>
      <c r="G15021" s="5">
        <f>Table3[[#This Row],[PDD]]/Table3[[#This Row],[DC]]</f>
        <v>1.4303707020110459E-2</v>
      </c>
      <c r="H15021" s="5">
        <f>Table3[[#This Row],[PDD]]/Table3[[#This Row],[PL_CVM]]</f>
        <v>1.1962441610270939E-2</v>
      </c>
      <c r="I15021" t="s">
        <v>10</v>
      </c>
      <c r="J15021" s="3">
        <v>1</v>
      </c>
      <c r="K15021" s="3">
        <v>1</v>
      </c>
    </row>
    <row r="15022" spans="1:11" x14ac:dyDescent="0.35">
      <c r="A15022" s="1">
        <v>46081</v>
      </c>
      <c r="B15022" s="4" t="s">
        <v>2578</v>
      </c>
      <c r="C15022" s="2">
        <v>66716541.890000001</v>
      </c>
      <c r="D15022" s="2">
        <v>243049.17</v>
      </c>
      <c r="E15022" s="2">
        <v>69026056.371199995</v>
      </c>
      <c r="F15022" s="2">
        <v>69026132.290000007</v>
      </c>
      <c r="G15022" s="5">
        <f>Table3[[#This Row],[PDD]]/Table3[[#This Row],[DC]]</f>
        <v>3.6430121093615933E-3</v>
      </c>
      <c r="H15022" s="5">
        <f>Table3[[#This Row],[PDD]]/Table3[[#This Row],[PL_CVM]]</f>
        <v>3.5211181901207461E-3</v>
      </c>
      <c r="I15022" t="s">
        <v>10</v>
      </c>
      <c r="J15022" s="3">
        <v>1</v>
      </c>
      <c r="K15022" s="3">
        <v>1</v>
      </c>
    </row>
    <row r="15023" spans="1:11" x14ac:dyDescent="0.35">
      <c r="A15023" s="1">
        <v>46081</v>
      </c>
      <c r="B15023" s="4" t="s">
        <v>2579</v>
      </c>
      <c r="C15023" s="2">
        <v>1288381.6499999999</v>
      </c>
      <c r="D15023" s="2">
        <v>49706.43</v>
      </c>
      <c r="E15023" s="2">
        <v>1083973.7435999999</v>
      </c>
      <c r="F15023" s="2">
        <v>1083977.6599999999</v>
      </c>
      <c r="G15023" s="5">
        <f>Table3[[#This Row],[PDD]]/Table3[[#This Row],[DC]]</f>
        <v>3.8580516883331896E-2</v>
      </c>
      <c r="H15023" s="5">
        <f>Table3[[#This Row],[PDD]]/Table3[[#This Row],[PL_CVM]]</f>
        <v>4.5855585252559547E-2</v>
      </c>
      <c r="I15023" t="s">
        <v>10</v>
      </c>
      <c r="J15023" s="3">
        <v>0.30909536275966998</v>
      </c>
      <c r="K15023" s="3">
        <v>0.30909536275966998</v>
      </c>
    </row>
    <row r="15024" spans="1:11" x14ac:dyDescent="0.35">
      <c r="A15024" s="1">
        <v>46081</v>
      </c>
      <c r="B15024" s="4" t="s">
        <v>2580</v>
      </c>
      <c r="C15024" s="2">
        <v>1690904.45</v>
      </c>
      <c r="D15024" s="2">
        <v>0</v>
      </c>
      <c r="E15024" s="2">
        <v>5331973.6979999999</v>
      </c>
      <c r="F15024" s="2">
        <v>5331792.3499999996</v>
      </c>
      <c r="G15024" s="5">
        <f>Table3[[#This Row],[PDD]]/Table3[[#This Row],[DC]]</f>
        <v>0</v>
      </c>
      <c r="H15024" s="5">
        <f>Table3[[#This Row],[PDD]]/Table3[[#This Row],[PL_CVM]]</f>
        <v>0</v>
      </c>
      <c r="I15024" t="s">
        <v>10</v>
      </c>
      <c r="J15024" s="3">
        <v>1</v>
      </c>
      <c r="K15024" s="3">
        <v>1</v>
      </c>
    </row>
    <row r="15025" spans="1:11" x14ac:dyDescent="0.35">
      <c r="A15025" s="1">
        <v>46081</v>
      </c>
      <c r="B15025" s="4" t="s">
        <v>2581</v>
      </c>
      <c r="C15025" s="2">
        <v>193724403.38</v>
      </c>
      <c r="D15025" s="2">
        <v>0</v>
      </c>
      <c r="E15025" s="2">
        <v>194425122.9795</v>
      </c>
      <c r="F15025" s="2">
        <v>194425398.75</v>
      </c>
      <c r="G15025" s="5">
        <f>Table3[[#This Row],[PDD]]/Table3[[#This Row],[DC]]</f>
        <v>0</v>
      </c>
      <c r="H15025" s="5">
        <f>Table3[[#This Row],[PDD]]/Table3[[#This Row],[PL_CVM]]</f>
        <v>0</v>
      </c>
      <c r="I15025" t="s">
        <v>10</v>
      </c>
      <c r="J15025" s="3">
        <v>1</v>
      </c>
      <c r="K15025" s="3">
        <v>1</v>
      </c>
    </row>
    <row r="15026" spans="1:11" x14ac:dyDescent="0.35">
      <c r="A15026" s="1">
        <v>46081</v>
      </c>
      <c r="B15026" s="4" t="s">
        <v>2582</v>
      </c>
      <c r="C15026" s="2">
        <v>35923155.280000001</v>
      </c>
      <c r="D15026" s="2">
        <v>9290566.5899999999</v>
      </c>
      <c r="E15026" s="2">
        <v>29068916.772599999</v>
      </c>
      <c r="F15026" s="2">
        <v>29068975.719999999</v>
      </c>
      <c r="G15026" s="5">
        <f>Table3[[#This Row],[PDD]]/Table3[[#This Row],[DC]]</f>
        <v>0.25862334523750663</v>
      </c>
      <c r="H15026" s="5">
        <f>Table3[[#This Row],[PDD]]/Table3[[#This Row],[PL_CVM]]</f>
        <v>0.31960419519040417</v>
      </c>
      <c r="I15026" t="s">
        <v>10</v>
      </c>
      <c r="J15026" s="3">
        <v>0.51110066639649099</v>
      </c>
      <c r="K15026" s="3">
        <v>0.51110066639649099</v>
      </c>
    </row>
    <row r="15027" spans="1:11" x14ac:dyDescent="0.35">
      <c r="A15027" s="1">
        <v>46081</v>
      </c>
      <c r="B15027" s="4" t="s">
        <v>2583</v>
      </c>
      <c r="C15027" s="2">
        <v>587050067.75</v>
      </c>
      <c r="D15027" s="2">
        <v>0</v>
      </c>
      <c r="E15027" s="2">
        <v>586949747.82969999</v>
      </c>
      <c r="F15027" s="2">
        <v>586948299.72000003</v>
      </c>
      <c r="G15027" s="5">
        <f>Table3[[#This Row],[PDD]]/Table3[[#This Row],[DC]]</f>
        <v>0</v>
      </c>
      <c r="H15027" s="5">
        <f>Table3[[#This Row],[PDD]]/Table3[[#This Row],[PL_CVM]]</f>
        <v>0</v>
      </c>
      <c r="I15027" t="s">
        <v>10</v>
      </c>
      <c r="J15027" s="3">
        <v>0</v>
      </c>
      <c r="K15027" s="3">
        <v>0</v>
      </c>
    </row>
    <row r="15028" spans="1:11" x14ac:dyDescent="0.35">
      <c r="A15028" s="1">
        <v>46081</v>
      </c>
      <c r="B15028" s="4" t="s">
        <v>2584</v>
      </c>
      <c r="C15028" s="2">
        <v>0</v>
      </c>
      <c r="D15028" s="2">
        <v>0</v>
      </c>
      <c r="E15028" s="2">
        <v>34071158.337099999</v>
      </c>
      <c r="F15028" s="2">
        <v>34175810.530000001</v>
      </c>
      <c r="G15028" s="5" t="e">
        <f>Table3[[#This Row],[PDD]]/Table3[[#This Row],[DC]]</f>
        <v>#DIV/0!</v>
      </c>
      <c r="H15028" s="5">
        <f>Table3[[#This Row],[PDD]]/Table3[[#This Row],[PL_CVM]]</f>
        <v>0</v>
      </c>
      <c r="I15028" t="s">
        <v>10</v>
      </c>
      <c r="J15028" s="3">
        <v>1</v>
      </c>
      <c r="K15028" s="3">
        <v>1</v>
      </c>
    </row>
    <row r="15029" spans="1:11" x14ac:dyDescent="0.35">
      <c r="A15029" s="1">
        <v>46081</v>
      </c>
      <c r="B15029" s="4" t="s">
        <v>2585</v>
      </c>
      <c r="C15029" s="2">
        <v>0</v>
      </c>
      <c r="D15029" s="2">
        <v>0</v>
      </c>
      <c r="E15029" s="2">
        <v>260415768.04170001</v>
      </c>
      <c r="F15029" s="2">
        <v>260268695.80000001</v>
      </c>
      <c r="G15029" s="5" t="e">
        <f>Table3[[#This Row],[PDD]]/Table3[[#This Row],[DC]]</f>
        <v>#DIV/0!</v>
      </c>
      <c r="H15029" s="5">
        <f>Table3[[#This Row],[PDD]]/Table3[[#This Row],[PL_CVM]]</f>
        <v>0</v>
      </c>
      <c r="I15029" t="s">
        <v>10</v>
      </c>
      <c r="J15029" s="3">
        <v>5.4714962224631403E-2</v>
      </c>
      <c r="K15029" s="3">
        <v>5.4714962224631403E-2</v>
      </c>
    </row>
    <row r="15030" spans="1:11" x14ac:dyDescent="0.35">
      <c r="A15030" s="1">
        <v>46081</v>
      </c>
      <c r="B15030" s="4" t="s">
        <v>2586</v>
      </c>
      <c r="C15030" s="2">
        <v>3334955.26</v>
      </c>
      <c r="D15030" s="2">
        <v>115570.7</v>
      </c>
      <c r="E15030" s="2">
        <v>3328260.1505999998</v>
      </c>
      <c r="F15030" s="2">
        <v>3332100.01</v>
      </c>
      <c r="G15030" s="5">
        <f>Table3[[#This Row],[PDD]]/Table3[[#This Row],[DC]]</f>
        <v>3.4654347956679939E-2</v>
      </c>
      <c r="H15030" s="5">
        <f>Table3[[#This Row],[PDD]]/Table3[[#This Row],[PL_CVM]]</f>
        <v>3.468404299185486E-2</v>
      </c>
      <c r="I15030" t="s">
        <v>10</v>
      </c>
      <c r="J15030" s="3">
        <v>1</v>
      </c>
      <c r="K15030" s="3">
        <v>1</v>
      </c>
    </row>
    <row r="15031" spans="1:11" x14ac:dyDescent="0.35">
      <c r="A15031" s="1">
        <v>46081</v>
      </c>
      <c r="B15031" s="4" t="s">
        <v>2587</v>
      </c>
      <c r="C15031" s="2">
        <v>0</v>
      </c>
      <c r="D15031" s="2">
        <v>0</v>
      </c>
      <c r="E15031" s="2">
        <v>215391119.40000001</v>
      </c>
      <c r="F15031" s="2">
        <v>214665671.33000001</v>
      </c>
      <c r="G15031" s="5" t="e">
        <f>Table3[[#This Row],[PDD]]/Table3[[#This Row],[DC]]</f>
        <v>#DIV/0!</v>
      </c>
      <c r="H15031" s="5">
        <f>Table3[[#This Row],[PDD]]/Table3[[#This Row],[PL_CVM]]</f>
        <v>0</v>
      </c>
      <c r="I15031" t="s">
        <v>10</v>
      </c>
      <c r="J15031" s="3">
        <v>1</v>
      </c>
      <c r="K15031" s="3">
        <v>1</v>
      </c>
    </row>
    <row r="15032" spans="1:11" x14ac:dyDescent="0.35">
      <c r="A15032" s="1">
        <v>46081</v>
      </c>
      <c r="B15032" s="4" t="s">
        <v>2588</v>
      </c>
      <c r="C15032" s="2">
        <v>0</v>
      </c>
      <c r="D15032" s="2">
        <v>0</v>
      </c>
      <c r="E15032" s="2">
        <v>19381492.285999998</v>
      </c>
      <c r="F15032" s="2">
        <v>19381497.079999998</v>
      </c>
      <c r="G15032" s="5" t="e">
        <f>Table3[[#This Row],[PDD]]/Table3[[#This Row],[DC]]</f>
        <v>#DIV/0!</v>
      </c>
      <c r="H15032" s="5">
        <f>Table3[[#This Row],[PDD]]/Table3[[#This Row],[PL_CVM]]</f>
        <v>0</v>
      </c>
      <c r="I15032" t="s">
        <v>10</v>
      </c>
      <c r="J15032" s="3">
        <v>1</v>
      </c>
      <c r="K15032" s="3">
        <v>1</v>
      </c>
    </row>
    <row r="15033" spans="1:11" x14ac:dyDescent="0.35">
      <c r="A15033" s="1">
        <v>46081</v>
      </c>
      <c r="B15033" s="4" t="s">
        <v>2589</v>
      </c>
      <c r="C15033" s="2">
        <v>14760615.91</v>
      </c>
      <c r="D15033" s="2">
        <v>152185.13</v>
      </c>
      <c r="E15033" s="2">
        <v>16298520.5242</v>
      </c>
      <c r="F15033" s="2">
        <v>16270214.810000001</v>
      </c>
      <c r="G15033" s="5">
        <f>Table3[[#This Row],[PDD]]/Table3[[#This Row],[DC]]</f>
        <v>1.0310215435989893E-2</v>
      </c>
      <c r="H15033" s="5">
        <f>Table3[[#This Row],[PDD]]/Table3[[#This Row],[PL_CVM]]</f>
        <v>9.3536029964683669E-3</v>
      </c>
      <c r="I15033" t="s">
        <v>10</v>
      </c>
      <c r="J15033" s="3">
        <v>0.32914219551613699</v>
      </c>
      <c r="K15033" s="3">
        <v>0.32914219551613699</v>
      </c>
    </row>
    <row r="15034" spans="1:11" x14ac:dyDescent="0.35">
      <c r="A15034" s="1">
        <v>46081</v>
      </c>
      <c r="B15034" s="4" t="s">
        <v>2590</v>
      </c>
      <c r="C15034" s="2">
        <v>0</v>
      </c>
      <c r="D15034" s="2">
        <v>0</v>
      </c>
      <c r="E15034" s="2">
        <v>149935212.36930001</v>
      </c>
      <c r="F15034" s="2">
        <v>149934963.08000001</v>
      </c>
      <c r="G15034" s="5" t="e">
        <f>Table3[[#This Row],[PDD]]/Table3[[#This Row],[DC]]</f>
        <v>#DIV/0!</v>
      </c>
      <c r="H15034" s="5">
        <f>Table3[[#This Row],[PDD]]/Table3[[#This Row],[PL_CVM]]</f>
        <v>0</v>
      </c>
      <c r="I15034" t="s">
        <v>10</v>
      </c>
      <c r="J15034" s="3">
        <v>0.143423637396355</v>
      </c>
      <c r="K15034" s="3">
        <v>0.143423637396355</v>
      </c>
    </row>
    <row r="15035" spans="1:11" x14ac:dyDescent="0.35">
      <c r="A15035" s="1">
        <v>46081</v>
      </c>
      <c r="B15035" s="4" t="s">
        <v>2591</v>
      </c>
      <c r="C15035" s="2">
        <v>69640393.760000005</v>
      </c>
      <c r="D15035" s="2">
        <v>6876161.1600000001</v>
      </c>
      <c r="E15035" s="2">
        <v>62359607.475000001</v>
      </c>
      <c r="F15035" s="2">
        <v>62359628.869999997</v>
      </c>
      <c r="G15035" s="5">
        <f>Table3[[#This Row],[PDD]]/Table3[[#This Row],[DC]]</f>
        <v>9.8738114314763162E-2</v>
      </c>
      <c r="H15035" s="5">
        <f>Table3[[#This Row],[PDD]]/Table3[[#This Row],[PL_CVM]]</f>
        <v>0.11026622968418574</v>
      </c>
      <c r="I15035" t="s">
        <v>10</v>
      </c>
      <c r="J15035" s="3">
        <v>0.28985682549150799</v>
      </c>
      <c r="K15035" s="3">
        <v>0.60696614181502295</v>
      </c>
    </row>
    <row r="15036" spans="1:11" x14ac:dyDescent="0.35">
      <c r="A15036" s="1">
        <v>46081</v>
      </c>
      <c r="B15036" s="4" t="s">
        <v>2592</v>
      </c>
      <c r="C15036" s="2">
        <v>0</v>
      </c>
      <c r="D15036" s="2">
        <v>0</v>
      </c>
      <c r="E15036" s="2">
        <v>541693639.28320003</v>
      </c>
      <c r="F15036" s="2">
        <v>543074462.91999996</v>
      </c>
      <c r="G15036" s="5" t="e">
        <f>Table3[[#This Row],[PDD]]/Table3[[#This Row],[DC]]</f>
        <v>#DIV/0!</v>
      </c>
      <c r="H15036" s="5">
        <f>Table3[[#This Row],[PDD]]/Table3[[#This Row],[PL_CVM]]</f>
        <v>0</v>
      </c>
      <c r="I15036" t="s">
        <v>10</v>
      </c>
      <c r="J15036" s="3">
        <v>0</v>
      </c>
      <c r="K15036" s="3">
        <v>0</v>
      </c>
    </row>
    <row r="15037" spans="1:11" x14ac:dyDescent="0.35">
      <c r="A15037" s="1">
        <v>46081</v>
      </c>
      <c r="B15037" s="4" t="s">
        <v>2593</v>
      </c>
      <c r="C15037" s="2">
        <v>146403977.00999999</v>
      </c>
      <c r="D15037" s="2">
        <v>401923.75</v>
      </c>
      <c r="E15037" s="2">
        <v>156413704.92309999</v>
      </c>
      <c r="F15037" s="2">
        <v>156413943.52000001</v>
      </c>
      <c r="G15037" s="5">
        <f>Table3[[#This Row],[PDD]]/Table3[[#This Row],[DC]]</f>
        <v>2.7453062287546119E-3</v>
      </c>
      <c r="H15037" s="5">
        <f>Table3[[#This Row],[PDD]]/Table3[[#This Row],[PL_CVM]]</f>
        <v>2.5696158600374886E-3</v>
      </c>
      <c r="I15037" t="s">
        <v>10</v>
      </c>
      <c r="J15037" s="3">
        <v>0.99272947341437201</v>
      </c>
      <c r="K15037" s="3">
        <v>0.99272947341437201</v>
      </c>
    </row>
    <row r="15038" spans="1:11" x14ac:dyDescent="0.35">
      <c r="A15038" s="1">
        <v>46081</v>
      </c>
      <c r="B15038" s="4" t="s">
        <v>2594</v>
      </c>
      <c r="C15038" s="2">
        <v>7311962.1900000004</v>
      </c>
      <c r="D15038" s="2">
        <v>0</v>
      </c>
      <c r="E15038" s="2">
        <v>7264954.9567</v>
      </c>
      <c r="F15038" s="2">
        <v>7263153.7199999997</v>
      </c>
      <c r="G15038" s="5">
        <f>Table3[[#This Row],[PDD]]/Table3[[#This Row],[DC]]</f>
        <v>0</v>
      </c>
      <c r="H15038" s="5">
        <f>Table3[[#This Row],[PDD]]/Table3[[#This Row],[PL_CVM]]</f>
        <v>0</v>
      </c>
      <c r="I15038" t="s">
        <v>10</v>
      </c>
      <c r="J15038" s="3">
        <v>1</v>
      </c>
      <c r="K15038" s="3">
        <v>1</v>
      </c>
    </row>
    <row r="15039" spans="1:11" x14ac:dyDescent="0.35">
      <c r="A15039" s="1">
        <v>46081</v>
      </c>
      <c r="B15039" s="4" t="s">
        <v>2595</v>
      </c>
      <c r="C15039" s="2">
        <v>41732242.869999997</v>
      </c>
      <c r="D15039" s="2">
        <v>0</v>
      </c>
      <c r="E15039" s="2">
        <v>41745235.968000002</v>
      </c>
      <c r="F15039" s="2">
        <v>41745166.670000002</v>
      </c>
      <c r="G15039" s="5">
        <f>Table3[[#This Row],[PDD]]/Table3[[#This Row],[DC]]</f>
        <v>0</v>
      </c>
      <c r="H15039" s="5">
        <f>Table3[[#This Row],[PDD]]/Table3[[#This Row],[PL_CVM]]</f>
        <v>0</v>
      </c>
      <c r="I15039" t="s">
        <v>10</v>
      </c>
      <c r="J15039" s="3">
        <v>1</v>
      </c>
      <c r="K15039" s="3">
        <v>1</v>
      </c>
    </row>
    <row r="15040" spans="1:11" x14ac:dyDescent="0.35">
      <c r="A15040" s="1">
        <v>46081</v>
      </c>
      <c r="B15040" s="4" t="s">
        <v>2596</v>
      </c>
      <c r="C15040" s="2">
        <v>13000000</v>
      </c>
      <c r="D15040" s="2">
        <v>0</v>
      </c>
      <c r="E15040" s="2">
        <v>13518356.0067</v>
      </c>
      <c r="F15040" s="2">
        <v>13518239.380000001</v>
      </c>
      <c r="G15040" s="5">
        <f>Table3[[#This Row],[PDD]]/Table3[[#This Row],[DC]]</f>
        <v>0</v>
      </c>
      <c r="H15040" s="5">
        <f>Table3[[#This Row],[PDD]]/Table3[[#This Row],[PL_CVM]]</f>
        <v>0</v>
      </c>
      <c r="I15040" t="s">
        <v>10</v>
      </c>
      <c r="J15040" s="3">
        <v>0</v>
      </c>
      <c r="K15040" s="3">
        <v>0</v>
      </c>
    </row>
    <row r="15041" spans="1:11" x14ac:dyDescent="0.35">
      <c r="A15041" s="1">
        <v>46081</v>
      </c>
      <c r="B15041" s="4" t="s">
        <v>2597</v>
      </c>
      <c r="C15041" s="2">
        <v>0</v>
      </c>
      <c r="D15041" s="2">
        <v>0</v>
      </c>
      <c r="E15041" s="2">
        <v>24985605.319800001</v>
      </c>
      <c r="F15041" s="2">
        <v>25039882.73</v>
      </c>
      <c r="G15041" s="5" t="e">
        <f>Table3[[#This Row],[PDD]]/Table3[[#This Row],[DC]]</f>
        <v>#DIV/0!</v>
      </c>
      <c r="H15041" s="5">
        <f>Table3[[#This Row],[PDD]]/Table3[[#This Row],[PL_CVM]]</f>
        <v>0</v>
      </c>
      <c r="I15041" t="s">
        <v>10</v>
      </c>
      <c r="J15041" s="3">
        <v>1</v>
      </c>
      <c r="K15041" s="3">
        <v>1</v>
      </c>
    </row>
    <row r="15042" spans="1:11" x14ac:dyDescent="0.35">
      <c r="A15042" s="1">
        <v>46081</v>
      </c>
      <c r="B15042" s="4" t="s">
        <v>2598</v>
      </c>
      <c r="C15042" s="2">
        <v>172048792.52000001</v>
      </c>
      <c r="D15042" s="2">
        <v>7355868.4500000002</v>
      </c>
      <c r="E15042" s="2">
        <v>184380057.46529999</v>
      </c>
      <c r="F15042" s="2">
        <v>184379516.56</v>
      </c>
      <c r="G15042" s="5">
        <f>Table3[[#This Row],[PDD]]/Table3[[#This Row],[DC]]</f>
        <v>4.2754548533927718E-2</v>
      </c>
      <c r="H15042" s="5">
        <f>Table3[[#This Row],[PDD]]/Table3[[#This Row],[PL_CVM]]</f>
        <v>3.9895258362966174E-2</v>
      </c>
      <c r="I15042" t="s">
        <v>10</v>
      </c>
      <c r="J15042" s="3">
        <v>9.5814979440630499E-2</v>
      </c>
      <c r="K15042" s="3">
        <v>0.18623189724171901</v>
      </c>
    </row>
    <row r="15043" spans="1:11" x14ac:dyDescent="0.35">
      <c r="A15043" s="1">
        <v>46081</v>
      </c>
      <c r="B15043" s="4" t="s">
        <v>2599</v>
      </c>
      <c r="C15043" s="2">
        <v>49809044.920000002</v>
      </c>
      <c r="D15043" s="2">
        <v>0</v>
      </c>
      <c r="E15043" s="2">
        <v>59132000</v>
      </c>
      <c r="F15043" s="2">
        <v>59131992.240000002</v>
      </c>
      <c r="G15043" s="5">
        <f>Table3[[#This Row],[PDD]]/Table3[[#This Row],[DC]]</f>
        <v>0</v>
      </c>
      <c r="H15043" s="5">
        <f>Table3[[#This Row],[PDD]]/Table3[[#This Row],[PL_CVM]]</f>
        <v>0</v>
      </c>
      <c r="I15043" t="s">
        <v>10</v>
      </c>
      <c r="J15043" s="3">
        <v>1</v>
      </c>
      <c r="K15043" s="3">
        <v>1</v>
      </c>
    </row>
    <row r="15044" spans="1:11" x14ac:dyDescent="0.35">
      <c r="A15044" s="1">
        <v>46081</v>
      </c>
      <c r="B15044" s="4" t="s">
        <v>2600</v>
      </c>
      <c r="C15044" s="2">
        <v>10118626.130000001</v>
      </c>
      <c r="D15044" s="2">
        <v>50017.23</v>
      </c>
      <c r="E15044" s="2">
        <v>24752848.0539</v>
      </c>
      <c r="F15044" s="2">
        <v>24752941.09</v>
      </c>
      <c r="G15044" s="5">
        <f>Table3[[#This Row],[PDD]]/Table3[[#This Row],[DC]]</f>
        <v>4.9430850944979033E-3</v>
      </c>
      <c r="H15044" s="5">
        <f>Table3[[#This Row],[PDD]]/Table3[[#This Row],[PL_CVM]]</f>
        <v>2.020658063142508E-3</v>
      </c>
      <c r="I15044" t="s">
        <v>10</v>
      </c>
      <c r="J15044" s="3">
        <v>0.70765732466652997</v>
      </c>
      <c r="K15044" s="3">
        <v>0.70765732466652997</v>
      </c>
    </row>
    <row r="15045" spans="1:11" x14ac:dyDescent="0.35">
      <c r="A15045" s="1">
        <v>46081</v>
      </c>
      <c r="B15045" s="4" t="s">
        <v>2601</v>
      </c>
      <c r="C15045" s="2">
        <v>115135564.01000001</v>
      </c>
      <c r="D15045" s="2">
        <v>0</v>
      </c>
      <c r="E15045" s="2">
        <v>121086961.1767</v>
      </c>
      <c r="F15045" s="2">
        <v>121086742.14</v>
      </c>
      <c r="G15045" s="5">
        <f>Table3[[#This Row],[PDD]]/Table3[[#This Row],[DC]]</f>
        <v>0</v>
      </c>
      <c r="H15045" s="5">
        <f>Table3[[#This Row],[PDD]]/Table3[[#This Row],[PL_CVM]]</f>
        <v>0</v>
      </c>
      <c r="I15045" t="s">
        <v>10</v>
      </c>
      <c r="J15045" s="3">
        <v>1</v>
      </c>
      <c r="K15045" s="3">
        <v>1</v>
      </c>
    </row>
    <row r="15046" spans="1:11" x14ac:dyDescent="0.35">
      <c r="A15046" s="1">
        <v>46081</v>
      </c>
      <c r="B15046" s="4" t="s">
        <v>2602</v>
      </c>
      <c r="C15046" s="2">
        <v>20763128.109999999</v>
      </c>
      <c r="D15046" s="2">
        <v>0</v>
      </c>
      <c r="E15046" s="2">
        <v>28849862.158</v>
      </c>
      <c r="F15046" s="2">
        <v>28849881.850000001</v>
      </c>
      <c r="G15046" s="5">
        <f>Table3[[#This Row],[PDD]]/Table3[[#This Row],[DC]]</f>
        <v>0</v>
      </c>
      <c r="H15046" s="5">
        <f>Table3[[#This Row],[PDD]]/Table3[[#This Row],[PL_CVM]]</f>
        <v>0</v>
      </c>
      <c r="I15046" t="s">
        <v>10</v>
      </c>
      <c r="J15046" s="3">
        <v>0</v>
      </c>
      <c r="K15046" s="3">
        <v>0</v>
      </c>
    </row>
    <row r="15047" spans="1:11" x14ac:dyDescent="0.35">
      <c r="A15047" s="1">
        <v>46081</v>
      </c>
      <c r="B15047" s="4" t="s">
        <v>2603</v>
      </c>
      <c r="C15047" s="2">
        <v>0</v>
      </c>
      <c r="D15047" s="2">
        <v>0</v>
      </c>
      <c r="E15047" s="2">
        <v>89894891.555999994</v>
      </c>
      <c r="F15047" s="2">
        <v>89895036.200000003</v>
      </c>
      <c r="G15047" s="5" t="e">
        <f>Table3[[#This Row],[PDD]]/Table3[[#This Row],[DC]]</f>
        <v>#DIV/0!</v>
      </c>
      <c r="H15047" s="5">
        <f>Table3[[#This Row],[PDD]]/Table3[[#This Row],[PL_CVM]]</f>
        <v>0</v>
      </c>
      <c r="I15047" t="s">
        <v>10</v>
      </c>
      <c r="J15047" s="3">
        <v>1</v>
      </c>
      <c r="K15047" s="3">
        <v>1</v>
      </c>
    </row>
    <row r="15048" spans="1:11" x14ac:dyDescent="0.35">
      <c r="A15048" s="1">
        <v>46081</v>
      </c>
      <c r="B15048" s="4" t="s">
        <v>2604</v>
      </c>
      <c r="C15048" s="2">
        <v>0</v>
      </c>
      <c r="D15048" s="2">
        <v>0</v>
      </c>
      <c r="E15048" s="2">
        <v>134708761.59999999</v>
      </c>
      <c r="F15048" s="2">
        <v>134708739.68000001</v>
      </c>
      <c r="G15048" s="5" t="e">
        <f>Table3[[#This Row],[PDD]]/Table3[[#This Row],[DC]]</f>
        <v>#DIV/0!</v>
      </c>
      <c r="H15048" s="5">
        <f>Table3[[#This Row],[PDD]]/Table3[[#This Row],[PL_CVM]]</f>
        <v>0</v>
      </c>
      <c r="I15048" t="s">
        <v>10</v>
      </c>
      <c r="J15048" s="3">
        <v>1</v>
      </c>
      <c r="K15048" s="3">
        <v>1</v>
      </c>
    </row>
    <row r="15049" spans="1:11" x14ac:dyDescent="0.35">
      <c r="A15049" s="1">
        <v>46081</v>
      </c>
      <c r="B15049" s="4" t="s">
        <v>2605</v>
      </c>
      <c r="C15049" s="2">
        <v>117461591.61</v>
      </c>
      <c r="D15049" s="2">
        <v>0</v>
      </c>
      <c r="E15049" s="2">
        <v>115692424.608</v>
      </c>
      <c r="F15049" s="2">
        <v>115692047.7</v>
      </c>
      <c r="G15049" s="5">
        <f>Table3[[#This Row],[PDD]]/Table3[[#This Row],[DC]]</f>
        <v>0</v>
      </c>
      <c r="H15049" s="5">
        <f>Table3[[#This Row],[PDD]]/Table3[[#This Row],[PL_CVM]]</f>
        <v>0</v>
      </c>
      <c r="I15049" t="s">
        <v>10</v>
      </c>
      <c r="J15049" s="3">
        <v>0</v>
      </c>
      <c r="K15049" s="3">
        <v>0</v>
      </c>
    </row>
    <row r="15050" spans="1:11" x14ac:dyDescent="0.35">
      <c r="A15050" s="1">
        <v>46081</v>
      </c>
      <c r="B15050" s="4" t="s">
        <v>2606</v>
      </c>
      <c r="C15050" s="2">
        <v>0</v>
      </c>
      <c r="D15050" s="2">
        <v>0</v>
      </c>
      <c r="E15050" s="2">
        <v>2003018.5305000001</v>
      </c>
      <c r="F15050" s="2">
        <v>2003023.63</v>
      </c>
      <c r="G15050" s="5" t="e">
        <f>Table3[[#This Row],[PDD]]/Table3[[#This Row],[DC]]</f>
        <v>#DIV/0!</v>
      </c>
      <c r="H15050" s="5">
        <f>Table3[[#This Row],[PDD]]/Table3[[#This Row],[PL_CVM]]</f>
        <v>0</v>
      </c>
      <c r="I15050" t="s">
        <v>10</v>
      </c>
      <c r="J15050" s="3">
        <v>0.580346377379657</v>
      </c>
      <c r="K15050" s="3">
        <v>0.580346377379657</v>
      </c>
    </row>
    <row r="15051" spans="1:11" x14ac:dyDescent="0.35">
      <c r="A15051" s="1">
        <v>46081</v>
      </c>
      <c r="B15051" s="4" t="s">
        <v>2607</v>
      </c>
      <c r="C15051" s="2">
        <v>8386693.0800000001</v>
      </c>
      <c r="D15051" s="2">
        <v>4532266.82</v>
      </c>
      <c r="E15051" s="2">
        <v>5978310.0029999996</v>
      </c>
      <c r="F15051" s="2">
        <v>5978270.1100000003</v>
      </c>
      <c r="G15051" s="5">
        <f>Table3[[#This Row],[PDD]]/Table3[[#This Row],[DC]]</f>
        <v>0.5404116708179334</v>
      </c>
      <c r="H15051" s="5">
        <f>Table3[[#This Row],[PDD]]/Table3[[#This Row],[PL_CVM]]</f>
        <v>0.75812345989833507</v>
      </c>
      <c r="I15051" t="s">
        <v>10</v>
      </c>
      <c r="J15051" s="3">
        <v>1</v>
      </c>
      <c r="K15051" s="3">
        <v>1</v>
      </c>
    </row>
    <row r="15052" spans="1:11" x14ac:dyDescent="0.35">
      <c r="A15052" s="1">
        <v>46081</v>
      </c>
      <c r="B15052" s="4" t="s">
        <v>2608</v>
      </c>
      <c r="C15052" s="2">
        <v>1772769944.6300001</v>
      </c>
      <c r="D15052" s="2">
        <v>0</v>
      </c>
      <c r="E15052" s="2">
        <v>1830275162.4310999</v>
      </c>
      <c r="F15052" s="2">
        <v>1830277878.8699999</v>
      </c>
      <c r="G15052" s="5">
        <f>Table3[[#This Row],[PDD]]/Table3[[#This Row],[DC]]</f>
        <v>0</v>
      </c>
      <c r="H15052" s="5">
        <f>Table3[[#This Row],[PDD]]/Table3[[#This Row],[PL_CVM]]</f>
        <v>0</v>
      </c>
      <c r="I15052" t="s">
        <v>10</v>
      </c>
      <c r="J15052" s="3">
        <v>0</v>
      </c>
      <c r="K15052" s="3">
        <v>0</v>
      </c>
    </row>
    <row r="15053" spans="1:11" x14ac:dyDescent="0.35">
      <c r="A15053" s="1">
        <v>46081</v>
      </c>
      <c r="B15053" s="4" t="s">
        <v>2610</v>
      </c>
      <c r="C15053" s="2">
        <v>26419416.690000001</v>
      </c>
      <c r="D15053" s="2">
        <v>0</v>
      </c>
      <c r="E15053" s="2">
        <v>27498656.745000001</v>
      </c>
      <c r="F15053" s="2">
        <v>27498760.84</v>
      </c>
      <c r="G15053" s="5">
        <f>Table3[[#This Row],[PDD]]/Table3[[#This Row],[DC]]</f>
        <v>0</v>
      </c>
      <c r="H15053" s="5">
        <f>Table3[[#This Row],[PDD]]/Table3[[#This Row],[PL_CVM]]</f>
        <v>0</v>
      </c>
      <c r="I15053" t="s">
        <v>10</v>
      </c>
      <c r="J15053" s="3">
        <v>1</v>
      </c>
      <c r="K15053" s="3">
        <v>1</v>
      </c>
    </row>
    <row r="15054" spans="1:11" x14ac:dyDescent="0.35">
      <c r="A15054" s="1">
        <v>46081</v>
      </c>
      <c r="B15054" s="4" t="s">
        <v>2611</v>
      </c>
      <c r="C15054" s="2">
        <v>74016478.010000005</v>
      </c>
      <c r="D15054" s="2">
        <v>0</v>
      </c>
      <c r="E15054" s="2">
        <v>75885957.963200003</v>
      </c>
      <c r="F15054" s="2">
        <v>75885710.540000007</v>
      </c>
      <c r="G15054" s="5">
        <f>Table3[[#This Row],[PDD]]/Table3[[#This Row],[DC]]</f>
        <v>0</v>
      </c>
      <c r="H15054" s="5">
        <f>Table3[[#This Row],[PDD]]/Table3[[#This Row],[PL_CVM]]</f>
        <v>0</v>
      </c>
      <c r="I15054" t="s">
        <v>10</v>
      </c>
      <c r="J15054" s="3">
        <v>1</v>
      </c>
      <c r="K15054" s="3">
        <v>1</v>
      </c>
    </row>
    <row r="15055" spans="1:11" x14ac:dyDescent="0.35">
      <c r="A15055" s="1">
        <v>46081</v>
      </c>
      <c r="B15055" s="4" t="s">
        <v>2612</v>
      </c>
      <c r="C15055" s="2">
        <v>8707359.7799999993</v>
      </c>
      <c r="D15055" s="2">
        <v>199.61</v>
      </c>
      <c r="E15055" s="2">
        <v>10365429.730599999</v>
      </c>
      <c r="F15055" s="2">
        <v>10365497.970000001</v>
      </c>
      <c r="G15055" s="5">
        <f>Table3[[#This Row],[PDD]]/Table3[[#This Row],[DC]]</f>
        <v>2.2924285322226575E-5</v>
      </c>
      <c r="H15055" s="5">
        <f>Table3[[#This Row],[PDD]]/Table3[[#This Row],[PL_CVM]]</f>
        <v>1.9257154897691809E-5</v>
      </c>
      <c r="I15055" t="s">
        <v>10</v>
      </c>
      <c r="J15055" s="3">
        <v>0.71119660893917303</v>
      </c>
      <c r="K15055" s="3">
        <v>0.71119660893917303</v>
      </c>
    </row>
    <row r="15056" spans="1:11" x14ac:dyDescent="0.35">
      <c r="A15056" s="1">
        <v>46081</v>
      </c>
      <c r="B15056" s="4" t="s">
        <v>2613</v>
      </c>
      <c r="C15056" s="2">
        <v>0</v>
      </c>
      <c r="D15056" s="2">
        <v>0</v>
      </c>
      <c r="E15056" s="2">
        <v>208573643.94679999</v>
      </c>
      <c r="F15056" s="2">
        <v>209054188.88</v>
      </c>
      <c r="G15056" s="5" t="e">
        <f>Table3[[#This Row],[PDD]]/Table3[[#This Row],[DC]]</f>
        <v>#DIV/0!</v>
      </c>
      <c r="H15056" s="5">
        <f>Table3[[#This Row],[PDD]]/Table3[[#This Row],[PL_CVM]]</f>
        <v>0</v>
      </c>
      <c r="I15056" t="s">
        <v>10</v>
      </c>
      <c r="J15056" s="3">
        <v>1</v>
      </c>
      <c r="K15056" s="3">
        <v>1</v>
      </c>
    </row>
    <row r="15057" spans="1:11" x14ac:dyDescent="0.35">
      <c r="A15057" s="1">
        <v>46081</v>
      </c>
      <c r="B15057" s="4" t="s">
        <v>2614</v>
      </c>
      <c r="C15057" s="2">
        <v>0</v>
      </c>
      <c r="D15057" s="2">
        <v>0</v>
      </c>
      <c r="E15057" s="2">
        <v>7775868.7178999996</v>
      </c>
      <c r="F15057" s="2">
        <v>7775897.9800000004</v>
      </c>
      <c r="G15057" s="5" t="e">
        <f>Table3[[#This Row],[PDD]]/Table3[[#This Row],[DC]]</f>
        <v>#DIV/0!</v>
      </c>
      <c r="H15057" s="5">
        <f>Table3[[#This Row],[PDD]]/Table3[[#This Row],[PL_CVM]]</f>
        <v>0</v>
      </c>
      <c r="I15057" t="s">
        <v>10</v>
      </c>
      <c r="J15057" s="3">
        <v>1</v>
      </c>
      <c r="K15057" s="3">
        <v>1</v>
      </c>
    </row>
    <row r="15058" spans="1:11" x14ac:dyDescent="0.35">
      <c r="A15058" s="1">
        <v>46081</v>
      </c>
      <c r="B15058" s="4" t="s">
        <v>2615</v>
      </c>
      <c r="C15058" s="2">
        <v>0</v>
      </c>
      <c r="D15058" s="2">
        <v>0</v>
      </c>
      <c r="E15058" s="2">
        <v>27985989.489500001</v>
      </c>
      <c r="F15058" s="2">
        <v>27985957.93</v>
      </c>
      <c r="G15058" s="5" t="e">
        <f>Table3[[#This Row],[PDD]]/Table3[[#This Row],[DC]]</f>
        <v>#DIV/0!</v>
      </c>
      <c r="H15058" s="5">
        <f>Table3[[#This Row],[PDD]]/Table3[[#This Row],[PL_CVM]]</f>
        <v>0</v>
      </c>
      <c r="I15058" t="s">
        <v>10</v>
      </c>
      <c r="J15058" s="3">
        <v>1</v>
      </c>
      <c r="K15058" s="3">
        <v>1</v>
      </c>
    </row>
    <row r="15059" spans="1:11" x14ac:dyDescent="0.35">
      <c r="A15059" s="1">
        <v>46081</v>
      </c>
      <c r="B15059" s="4" t="s">
        <v>2616</v>
      </c>
      <c r="C15059" s="2">
        <v>7541393.3200000003</v>
      </c>
      <c r="D15059" s="2">
        <v>2012653.85</v>
      </c>
      <c r="E15059" s="2">
        <v>5967822.0096000005</v>
      </c>
      <c r="F15059" s="2">
        <v>5967794.2599999998</v>
      </c>
      <c r="G15059" s="5">
        <f>Table3[[#This Row],[PDD]]/Table3[[#This Row],[DC]]</f>
        <v>0.26688090179070517</v>
      </c>
      <c r="H15059" s="5">
        <f>Table3[[#This Row],[PDD]]/Table3[[#This Row],[PL_CVM]]</f>
        <v>0.33725255300607498</v>
      </c>
      <c r="I15059" t="s">
        <v>10</v>
      </c>
      <c r="J15059" s="3">
        <v>1</v>
      </c>
      <c r="K15059" s="3">
        <v>1</v>
      </c>
    </row>
    <row r="15060" spans="1:11" x14ac:dyDescent="0.35">
      <c r="A15060" s="1">
        <v>46081</v>
      </c>
      <c r="B15060" s="4" t="s">
        <v>2617</v>
      </c>
      <c r="C15060" s="2">
        <v>104132161.91</v>
      </c>
      <c r="D15060" s="2">
        <v>0</v>
      </c>
      <c r="E15060" s="2">
        <v>155164720.96830001</v>
      </c>
      <c r="F15060" s="2">
        <v>155164282.86000001</v>
      </c>
      <c r="G15060" s="5">
        <f>Table3[[#This Row],[PDD]]/Table3[[#This Row],[DC]]</f>
        <v>0</v>
      </c>
      <c r="H15060" s="5">
        <f>Table3[[#This Row],[PDD]]/Table3[[#This Row],[PL_CVM]]</f>
        <v>0</v>
      </c>
      <c r="I15060" t="s">
        <v>10</v>
      </c>
      <c r="J15060" s="3">
        <v>2.3980685371516802E-2</v>
      </c>
      <c r="K15060" s="3">
        <v>2.3980685371516802E-2</v>
      </c>
    </row>
    <row r="15061" spans="1:11" x14ac:dyDescent="0.35">
      <c r="A15061" s="1">
        <v>46081</v>
      </c>
      <c r="B15061" s="4" t="s">
        <v>2618</v>
      </c>
      <c r="C15061" s="2">
        <v>0</v>
      </c>
      <c r="D15061" s="2">
        <v>0</v>
      </c>
      <c r="E15061" s="2">
        <v>63080383.059199996</v>
      </c>
      <c r="F15061" s="2">
        <v>63154652.640000001</v>
      </c>
      <c r="G15061" s="5" t="e">
        <f>Table3[[#This Row],[PDD]]/Table3[[#This Row],[DC]]</f>
        <v>#DIV/0!</v>
      </c>
      <c r="H15061" s="5">
        <f>Table3[[#This Row],[PDD]]/Table3[[#This Row],[PL_CVM]]</f>
        <v>0</v>
      </c>
      <c r="I15061" t="s">
        <v>10</v>
      </c>
      <c r="J15061" s="3">
        <v>1</v>
      </c>
      <c r="K15061" s="3">
        <v>1</v>
      </c>
    </row>
    <row r="15062" spans="1:11" x14ac:dyDescent="0.35">
      <c r="A15062" s="1">
        <v>46081</v>
      </c>
      <c r="B15062" s="4" t="s">
        <v>2619</v>
      </c>
      <c r="C15062" s="2">
        <v>46597108.659999996</v>
      </c>
      <c r="D15062" s="2">
        <v>0</v>
      </c>
      <c r="E15062" s="2">
        <v>48945381.326099999</v>
      </c>
      <c r="F15062" s="2">
        <v>48945515.350000001</v>
      </c>
      <c r="G15062" s="5">
        <f>Table3[[#This Row],[PDD]]/Table3[[#This Row],[DC]]</f>
        <v>0</v>
      </c>
      <c r="H15062" s="5">
        <f>Table3[[#This Row],[PDD]]/Table3[[#This Row],[PL_CVM]]</f>
        <v>0</v>
      </c>
      <c r="I15062" t="s">
        <v>10</v>
      </c>
      <c r="J15062" s="3">
        <v>9.0413152101447E-2</v>
      </c>
      <c r="K15062" s="3">
        <v>0.19782225132929601</v>
      </c>
    </row>
    <row r="15063" spans="1:11" x14ac:dyDescent="0.35">
      <c r="A15063" s="1">
        <v>46081</v>
      </c>
      <c r="B15063" s="4" t="s">
        <v>2620</v>
      </c>
      <c r="C15063" s="2">
        <v>32098128.530000001</v>
      </c>
      <c r="D15063" s="2">
        <v>2659891.17</v>
      </c>
      <c r="E15063" s="2">
        <v>56176288.785800003</v>
      </c>
      <c r="F15063" s="2">
        <v>56176130.780000001</v>
      </c>
      <c r="G15063" s="5">
        <f>Table3[[#This Row],[PDD]]/Table3[[#This Row],[DC]]</f>
        <v>8.2867484548638876E-2</v>
      </c>
      <c r="H15063" s="5">
        <f>Table3[[#This Row],[PDD]]/Table3[[#This Row],[PL_CVM]]</f>
        <v>4.7349134464543481E-2</v>
      </c>
      <c r="I15063" t="s">
        <v>10</v>
      </c>
      <c r="J15063" s="3">
        <v>1</v>
      </c>
      <c r="K15063" s="3">
        <v>1</v>
      </c>
    </row>
    <row r="15064" spans="1:11" x14ac:dyDescent="0.35">
      <c r="A15064" s="1">
        <v>46081</v>
      </c>
      <c r="B15064" s="4" t="s">
        <v>2621</v>
      </c>
      <c r="C15064" s="2">
        <v>30486705.100000001</v>
      </c>
      <c r="D15064" s="2">
        <v>0</v>
      </c>
      <c r="E15064" s="2">
        <v>32978702.301600002</v>
      </c>
      <c r="F15064" s="2">
        <v>32978656.629999999</v>
      </c>
      <c r="G15064" s="5">
        <f>Table3[[#This Row],[PDD]]/Table3[[#This Row],[DC]]</f>
        <v>0</v>
      </c>
      <c r="H15064" s="5">
        <f>Table3[[#This Row],[PDD]]/Table3[[#This Row],[PL_CVM]]</f>
        <v>0</v>
      </c>
      <c r="I15064" t="s">
        <v>10</v>
      </c>
      <c r="J15064" s="3">
        <v>1</v>
      </c>
      <c r="K15064" s="3">
        <v>1</v>
      </c>
    </row>
    <row r="15065" spans="1:11" x14ac:dyDescent="0.35">
      <c r="A15065" s="1">
        <v>46081</v>
      </c>
      <c r="B15065" s="4" t="s">
        <v>2622</v>
      </c>
      <c r="C15065" s="2">
        <v>23818564.789999999</v>
      </c>
      <c r="D15065" s="2">
        <v>0</v>
      </c>
      <c r="E15065" s="2">
        <v>26799272.969700001</v>
      </c>
      <c r="F15065" s="2">
        <v>26799229.59</v>
      </c>
      <c r="G15065" s="5">
        <f>Table3[[#This Row],[PDD]]/Table3[[#This Row],[DC]]</f>
        <v>0</v>
      </c>
      <c r="H15065" s="5">
        <f>Table3[[#This Row],[PDD]]/Table3[[#This Row],[PL_CVM]]</f>
        <v>0</v>
      </c>
      <c r="I15065" t="s">
        <v>10</v>
      </c>
      <c r="J15065" s="3">
        <v>0.63526834472146398</v>
      </c>
      <c r="K15065" s="3">
        <v>0.63526834472146398</v>
      </c>
    </row>
    <row r="15066" spans="1:11" x14ac:dyDescent="0.35">
      <c r="A15066" s="1">
        <v>46081</v>
      </c>
      <c r="B15066" s="4" t="s">
        <v>2624</v>
      </c>
      <c r="C15066" s="2">
        <v>56082865.469999999</v>
      </c>
      <c r="D15066" s="2">
        <v>90514.49</v>
      </c>
      <c r="E15066" s="2">
        <v>57653908.892999999</v>
      </c>
      <c r="F15066" s="2">
        <v>57654102.390000001</v>
      </c>
      <c r="G15066" s="5">
        <f>Table3[[#This Row],[PDD]]/Table3[[#This Row],[DC]]</f>
        <v>1.6139419632261527E-3</v>
      </c>
      <c r="H15066" s="5">
        <f>Table3[[#This Row],[PDD]]/Table3[[#This Row],[PL_CVM]]</f>
        <v>1.5699574921436913E-3</v>
      </c>
      <c r="I15066" t="s">
        <v>10</v>
      </c>
      <c r="J15066" s="3">
        <v>1</v>
      </c>
      <c r="K15066" s="3">
        <v>1</v>
      </c>
    </row>
    <row r="15067" spans="1:11" x14ac:dyDescent="0.35">
      <c r="A15067" s="1">
        <v>46081</v>
      </c>
      <c r="B15067" s="4" t="s">
        <v>2625</v>
      </c>
      <c r="C15067" s="2">
        <v>28285072.93</v>
      </c>
      <c r="D15067" s="2">
        <v>0</v>
      </c>
      <c r="E15067" s="2">
        <v>29419039.625500001</v>
      </c>
      <c r="F15067" s="2">
        <v>29419118.690000001</v>
      </c>
      <c r="G15067" s="5">
        <f>Table3[[#This Row],[PDD]]/Table3[[#This Row],[DC]]</f>
        <v>0</v>
      </c>
      <c r="H15067" s="5">
        <f>Table3[[#This Row],[PDD]]/Table3[[#This Row],[PL_CVM]]</f>
        <v>0</v>
      </c>
      <c r="I15067" t="s">
        <v>10</v>
      </c>
      <c r="J15067" s="3">
        <v>0.11855013811453501</v>
      </c>
      <c r="K15067" s="3">
        <v>0.11855013811453501</v>
      </c>
    </row>
    <row r="15068" spans="1:11" x14ac:dyDescent="0.35">
      <c r="A15068" s="1">
        <v>46081</v>
      </c>
      <c r="B15068" s="4" t="s">
        <v>2626</v>
      </c>
      <c r="C15068" s="2">
        <v>73858764.019999996</v>
      </c>
      <c r="D15068" s="2">
        <v>0</v>
      </c>
      <c r="E15068" s="2">
        <v>96596560.151999995</v>
      </c>
      <c r="F15068" s="2">
        <v>96600288.430000007</v>
      </c>
      <c r="G15068" s="5">
        <f>Table3[[#This Row],[PDD]]/Table3[[#This Row],[DC]]</f>
        <v>0</v>
      </c>
      <c r="H15068" s="5">
        <f>Table3[[#This Row],[PDD]]/Table3[[#This Row],[PL_CVM]]</f>
        <v>0</v>
      </c>
      <c r="I15068" t="s">
        <v>10</v>
      </c>
      <c r="J15068" s="3">
        <v>1</v>
      </c>
      <c r="K15068" s="3">
        <v>1</v>
      </c>
    </row>
    <row r="15069" spans="1:11" x14ac:dyDescent="0.35">
      <c r="A15069" s="1">
        <v>46081</v>
      </c>
      <c r="B15069" s="4" t="s">
        <v>2627</v>
      </c>
      <c r="C15069" s="2">
        <v>5353771.68</v>
      </c>
      <c r="D15069" s="2">
        <v>345836.71</v>
      </c>
      <c r="E15069" s="2">
        <v>5667597.0235000001</v>
      </c>
      <c r="F15069" s="2">
        <v>5667624.2800000003</v>
      </c>
      <c r="G15069" s="5">
        <f>Table3[[#This Row],[PDD]]/Table3[[#This Row],[DC]]</f>
        <v>6.4596835776904116E-2</v>
      </c>
      <c r="H15069" s="5">
        <f>Table3[[#This Row],[PDD]]/Table3[[#This Row],[PL_CVM]]</f>
        <v>6.1019695892755972E-2</v>
      </c>
      <c r="I15069" t="s">
        <v>10</v>
      </c>
      <c r="J15069" s="3">
        <v>0.55032088741797602</v>
      </c>
      <c r="K15069" s="3">
        <v>0.55032088741797602</v>
      </c>
    </row>
    <row r="15070" spans="1:11" x14ac:dyDescent="0.35">
      <c r="A15070" s="1">
        <v>46081</v>
      </c>
      <c r="B15070" s="4" t="s">
        <v>2628</v>
      </c>
      <c r="C15070" s="2">
        <v>56927914</v>
      </c>
      <c r="D15070" s="2">
        <v>0</v>
      </c>
      <c r="E15070" s="2">
        <v>28828619.539999999</v>
      </c>
      <c r="F15070" s="2">
        <v>28828483.91</v>
      </c>
      <c r="G15070" s="5">
        <f>Table3[[#This Row],[PDD]]/Table3[[#This Row],[DC]]</f>
        <v>0</v>
      </c>
      <c r="H15070" s="5">
        <f>Table3[[#This Row],[PDD]]/Table3[[#This Row],[PL_CVM]]</f>
        <v>0</v>
      </c>
      <c r="I15070" t="s">
        <v>10</v>
      </c>
      <c r="J15070" s="3">
        <v>1</v>
      </c>
      <c r="K15070" s="3">
        <v>1</v>
      </c>
    </row>
    <row r="15071" spans="1:11" x14ac:dyDescent="0.35">
      <c r="A15071" s="1">
        <v>46081</v>
      </c>
      <c r="B15071" s="4" t="s">
        <v>2629</v>
      </c>
      <c r="C15071" s="2">
        <v>2146621.1</v>
      </c>
      <c r="D15071" s="2">
        <v>0</v>
      </c>
      <c r="E15071" s="2">
        <v>90375462.9375</v>
      </c>
      <c r="F15071" s="2">
        <v>90294109.870000005</v>
      </c>
      <c r="G15071" s="5">
        <f>Table3[[#This Row],[PDD]]/Table3[[#This Row],[DC]]</f>
        <v>0</v>
      </c>
      <c r="H15071" s="5">
        <f>Table3[[#This Row],[PDD]]/Table3[[#This Row],[PL_CVM]]</f>
        <v>0</v>
      </c>
      <c r="I15071" t="s">
        <v>10</v>
      </c>
      <c r="J15071" s="3">
        <v>1</v>
      </c>
      <c r="K15071" s="3">
        <v>1</v>
      </c>
    </row>
    <row r="15072" spans="1:11" x14ac:dyDescent="0.35">
      <c r="A15072" s="1">
        <v>46081</v>
      </c>
      <c r="B15072" s="4" t="s">
        <v>2630</v>
      </c>
      <c r="C15072" s="2">
        <v>15573345.779999999</v>
      </c>
      <c r="D15072" s="2">
        <v>0</v>
      </c>
      <c r="E15072" s="2">
        <v>16934194.2971</v>
      </c>
      <c r="F15072" s="2">
        <v>16934153.32</v>
      </c>
      <c r="G15072" s="5">
        <f>Table3[[#This Row],[PDD]]/Table3[[#This Row],[DC]]</f>
        <v>0</v>
      </c>
      <c r="H15072" s="5">
        <f>Table3[[#This Row],[PDD]]/Table3[[#This Row],[PL_CVM]]</f>
        <v>0</v>
      </c>
      <c r="I15072" t="s">
        <v>10</v>
      </c>
      <c r="J15072" s="3">
        <v>0.28168933330456097</v>
      </c>
      <c r="K15072" s="3">
        <v>0.34471616246305098</v>
      </c>
    </row>
    <row r="15073" spans="1:11" x14ac:dyDescent="0.35">
      <c r="A15073" s="1">
        <v>46081</v>
      </c>
      <c r="B15073" s="4" t="s">
        <v>2631</v>
      </c>
      <c r="C15073" s="2">
        <v>0</v>
      </c>
      <c r="D15073" s="2">
        <v>0</v>
      </c>
      <c r="E15073" s="2">
        <v>107374301.0707</v>
      </c>
      <c r="F15073" s="2">
        <v>107373959.42</v>
      </c>
      <c r="G15073" s="5" t="e">
        <f>Table3[[#This Row],[PDD]]/Table3[[#This Row],[DC]]</f>
        <v>#DIV/0!</v>
      </c>
      <c r="H15073" s="5">
        <f>Table3[[#This Row],[PDD]]/Table3[[#This Row],[PL_CVM]]</f>
        <v>0</v>
      </c>
      <c r="I15073" t="s">
        <v>10</v>
      </c>
      <c r="J15073" s="3">
        <v>1</v>
      </c>
      <c r="K15073" s="3">
        <v>1</v>
      </c>
    </row>
    <row r="15074" spans="1:11" x14ac:dyDescent="0.35">
      <c r="A15074" s="1">
        <v>46081</v>
      </c>
      <c r="B15074" s="4" t="s">
        <v>2632</v>
      </c>
      <c r="C15074" s="2">
        <v>11739327.630000001</v>
      </c>
      <c r="D15074" s="2">
        <v>136421.72</v>
      </c>
      <c r="E15074" s="2">
        <v>12317373.660399999</v>
      </c>
      <c r="F15074" s="2">
        <v>12309102.859999999</v>
      </c>
      <c r="G15074" s="5">
        <f>Table3[[#This Row],[PDD]]/Table3[[#This Row],[DC]]</f>
        <v>1.1620914272072326E-2</v>
      </c>
      <c r="H15074" s="5">
        <f>Table3[[#This Row],[PDD]]/Table3[[#This Row],[PL_CVM]]</f>
        <v>1.1082994557086674E-2</v>
      </c>
      <c r="I15074" t="s">
        <v>10</v>
      </c>
      <c r="J15074" s="3">
        <v>0.34764175834549998</v>
      </c>
      <c r="K15074" s="3">
        <v>0.34764175834549998</v>
      </c>
    </row>
    <row r="15075" spans="1:11" x14ac:dyDescent="0.35">
      <c r="A15075" s="1">
        <v>46081</v>
      </c>
      <c r="B15075" s="4" t="s">
        <v>2633</v>
      </c>
      <c r="C15075" s="2">
        <v>1338935476.9400001</v>
      </c>
      <c r="D15075" s="2">
        <v>803773750.64999998</v>
      </c>
      <c r="E15075" s="2">
        <v>567486941.82749999</v>
      </c>
      <c r="F15075" s="2">
        <v>567489426.83000004</v>
      </c>
      <c r="G15075" s="5">
        <f>Table3[[#This Row],[PDD]]/Table3[[#This Row],[DC]]</f>
        <v>0.6003080540422624</v>
      </c>
      <c r="H15075" s="5">
        <f>Table3[[#This Row],[PDD]]/Table3[[#This Row],[PL_CVM]]</f>
        <v>1.4163677993788992</v>
      </c>
      <c r="I15075" t="s">
        <v>10</v>
      </c>
      <c r="J15075" s="3">
        <v>1</v>
      </c>
      <c r="K15075" s="3">
        <v>1</v>
      </c>
    </row>
    <row r="15076" spans="1:11" x14ac:dyDescent="0.35">
      <c r="A15076" s="1">
        <v>46081</v>
      </c>
      <c r="B15076" s="4" t="s">
        <v>2634</v>
      </c>
      <c r="C15076" s="2">
        <v>0</v>
      </c>
      <c r="D15076" s="2">
        <v>0</v>
      </c>
      <c r="E15076" s="2">
        <v>27684852.685400002</v>
      </c>
      <c r="F15076" s="2">
        <v>27684836.719999999</v>
      </c>
      <c r="G15076" s="5" t="e">
        <f>Table3[[#This Row],[PDD]]/Table3[[#This Row],[DC]]</f>
        <v>#DIV/0!</v>
      </c>
      <c r="H15076" s="5">
        <f>Table3[[#This Row],[PDD]]/Table3[[#This Row],[PL_CVM]]</f>
        <v>0</v>
      </c>
      <c r="I15076" t="s">
        <v>10</v>
      </c>
      <c r="J15076" s="3">
        <v>1</v>
      </c>
      <c r="K15076" s="3">
        <v>1</v>
      </c>
    </row>
    <row r="15077" spans="1:11" x14ac:dyDescent="0.35">
      <c r="A15077" s="1">
        <v>46081</v>
      </c>
      <c r="B15077" s="4" t="s">
        <v>2635</v>
      </c>
      <c r="C15077" s="2">
        <v>19992832.100000001</v>
      </c>
      <c r="D15077" s="2">
        <v>0</v>
      </c>
      <c r="E15077" s="2">
        <v>22686261.879299998</v>
      </c>
      <c r="F15077" s="2">
        <v>22686807</v>
      </c>
      <c r="G15077" s="5">
        <f>Table3[[#This Row],[PDD]]/Table3[[#This Row],[DC]]</f>
        <v>0</v>
      </c>
      <c r="H15077" s="5">
        <f>Table3[[#This Row],[PDD]]/Table3[[#This Row],[PL_CVM]]</f>
        <v>0</v>
      </c>
      <c r="I15077" t="s">
        <v>10</v>
      </c>
      <c r="J15077" s="3">
        <v>0.50830062352942396</v>
      </c>
      <c r="K15077" s="3">
        <v>0.60464714847165701</v>
      </c>
    </row>
    <row r="15078" spans="1:11" x14ac:dyDescent="0.35">
      <c r="A15078" s="1">
        <v>46081</v>
      </c>
      <c r="B15078" s="4" t="s">
        <v>2636</v>
      </c>
      <c r="C15078" s="2">
        <v>27463045.969999999</v>
      </c>
      <c r="D15078" s="2">
        <v>0</v>
      </c>
      <c r="E15078" s="2">
        <v>315792171.06160003</v>
      </c>
      <c r="F15078" s="2">
        <v>315287654.32999998</v>
      </c>
      <c r="G15078" s="5">
        <f>Table3[[#This Row],[PDD]]/Table3[[#This Row],[DC]]</f>
        <v>0</v>
      </c>
      <c r="H15078" s="5">
        <f>Table3[[#This Row],[PDD]]/Table3[[#This Row],[PL_CVM]]</f>
        <v>0</v>
      </c>
      <c r="I15078" t="s">
        <v>10</v>
      </c>
      <c r="J15078" s="3">
        <v>9.6838450132554904E-2</v>
      </c>
      <c r="K15078" s="3">
        <v>9.6838450132554904E-2</v>
      </c>
    </row>
    <row r="15079" spans="1:11" x14ac:dyDescent="0.35">
      <c r="A15079" s="1">
        <v>46081</v>
      </c>
      <c r="B15079" s="4" t="s">
        <v>2637</v>
      </c>
      <c r="C15079" s="2">
        <v>7803775.6399999997</v>
      </c>
      <c r="D15079" s="2">
        <v>0</v>
      </c>
      <c r="E15079" s="2">
        <v>91793467.052000001</v>
      </c>
      <c r="F15079" s="2">
        <v>91789850.480000004</v>
      </c>
      <c r="G15079" s="5">
        <f>Table3[[#This Row],[PDD]]/Table3[[#This Row],[DC]]</f>
        <v>0</v>
      </c>
      <c r="H15079" s="5">
        <f>Table3[[#This Row],[PDD]]/Table3[[#This Row],[PL_CVM]]</f>
        <v>0</v>
      </c>
      <c r="I15079" t="s">
        <v>10</v>
      </c>
      <c r="J15079" s="3">
        <v>1</v>
      </c>
      <c r="K15079" s="3">
        <v>1</v>
      </c>
    </row>
    <row r="15080" spans="1:11" x14ac:dyDescent="0.35">
      <c r="A15080" s="1">
        <v>46081</v>
      </c>
      <c r="B15080" s="4" t="s">
        <v>2638</v>
      </c>
      <c r="C15080" s="2">
        <v>0</v>
      </c>
      <c r="D15080" s="2">
        <v>0</v>
      </c>
      <c r="E15080" s="2">
        <v>0</v>
      </c>
      <c r="F15080" s="2">
        <v>0</v>
      </c>
      <c r="G15080" s="5" t="e">
        <f>Table3[[#This Row],[PDD]]/Table3[[#This Row],[DC]]</f>
        <v>#DIV/0!</v>
      </c>
      <c r="H15080" s="5" t="e">
        <f>Table3[[#This Row],[PDD]]/Table3[[#This Row],[PL_CVM]]</f>
        <v>#DIV/0!</v>
      </c>
      <c r="I15080" t="s">
        <v>13</v>
      </c>
      <c r="J15080" s="3" t="e">
        <v>#NUM!</v>
      </c>
      <c r="K15080" s="3" t="e">
        <v>#NUM!</v>
      </c>
    </row>
    <row r="15081" spans="1:11" x14ac:dyDescent="0.35">
      <c r="A15081" s="1">
        <v>46081</v>
      </c>
      <c r="B15081" s="4" t="s">
        <v>2639</v>
      </c>
      <c r="C15081" s="2">
        <v>0</v>
      </c>
      <c r="D15081" s="2">
        <v>0</v>
      </c>
      <c r="E15081" s="2">
        <v>33877316.166000001</v>
      </c>
      <c r="F15081" s="2">
        <v>33877356.899999999</v>
      </c>
      <c r="G15081" s="5" t="e">
        <f>Table3[[#This Row],[PDD]]/Table3[[#This Row],[DC]]</f>
        <v>#DIV/0!</v>
      </c>
      <c r="H15081" s="5">
        <f>Table3[[#This Row],[PDD]]/Table3[[#This Row],[PL_CVM]]</f>
        <v>0</v>
      </c>
      <c r="I15081" t="s">
        <v>10</v>
      </c>
      <c r="J15081" s="3">
        <v>0</v>
      </c>
      <c r="K15081" s="3">
        <v>0</v>
      </c>
    </row>
    <row r="15082" spans="1:11" x14ac:dyDescent="0.35">
      <c r="A15082" s="1">
        <v>46081</v>
      </c>
      <c r="B15082" s="4" t="s">
        <v>2640</v>
      </c>
      <c r="C15082" s="2">
        <v>416368919.83999997</v>
      </c>
      <c r="D15082" s="2">
        <v>0</v>
      </c>
      <c r="E15082" s="2">
        <v>417878400</v>
      </c>
      <c r="F15082" s="2">
        <v>417877461.66000003</v>
      </c>
      <c r="G15082" s="5">
        <f>Table3[[#This Row],[PDD]]/Table3[[#This Row],[DC]]</f>
        <v>0</v>
      </c>
      <c r="H15082" s="5">
        <f>Table3[[#This Row],[PDD]]/Table3[[#This Row],[PL_CVM]]</f>
        <v>0</v>
      </c>
      <c r="I15082" t="s">
        <v>10</v>
      </c>
      <c r="J15082" s="3">
        <v>1</v>
      </c>
      <c r="K15082" s="3">
        <v>1</v>
      </c>
    </row>
    <row r="15083" spans="1:11" x14ac:dyDescent="0.35">
      <c r="A15083" s="1">
        <v>46081</v>
      </c>
      <c r="B15083" s="4" t="s">
        <v>3352</v>
      </c>
      <c r="C15083" s="2">
        <v>39793048.810000002</v>
      </c>
      <c r="D15083" s="2">
        <v>0</v>
      </c>
      <c r="E15083" s="2">
        <v>40120141.062200002</v>
      </c>
      <c r="F15083" s="2">
        <v>40120058.109999999</v>
      </c>
      <c r="G15083" s="5">
        <f>Table3[[#This Row],[PDD]]/Table3[[#This Row],[DC]]</f>
        <v>0</v>
      </c>
      <c r="H15083" s="5">
        <f>Table3[[#This Row],[PDD]]/Table3[[#This Row],[PL_CVM]]</f>
        <v>0</v>
      </c>
      <c r="I15083" t="s">
        <v>10</v>
      </c>
      <c r="J15083" s="3">
        <v>0</v>
      </c>
      <c r="K15083" s="3">
        <v>0</v>
      </c>
    </row>
    <row r="15084" spans="1:11" x14ac:dyDescent="0.35">
      <c r="A15084" s="1">
        <v>46081</v>
      </c>
      <c r="B15084" s="4" t="s">
        <v>2641</v>
      </c>
      <c r="C15084" s="2">
        <v>105520459.15000001</v>
      </c>
      <c r="D15084" s="2">
        <v>0</v>
      </c>
      <c r="E15084" s="2">
        <v>109727447.39830001</v>
      </c>
      <c r="F15084" s="2">
        <v>109727293.40000001</v>
      </c>
      <c r="G15084" s="5">
        <f>Table3[[#This Row],[PDD]]/Table3[[#This Row],[DC]]</f>
        <v>0</v>
      </c>
      <c r="H15084" s="5">
        <f>Table3[[#This Row],[PDD]]/Table3[[#This Row],[PL_CVM]]</f>
        <v>0</v>
      </c>
      <c r="I15084" t="s">
        <v>10</v>
      </c>
      <c r="J15084" s="3">
        <v>0.13479868559968999</v>
      </c>
      <c r="K15084" s="3">
        <v>0.34382795256462401</v>
      </c>
    </row>
    <row r="15085" spans="1:11" x14ac:dyDescent="0.35">
      <c r="A15085" s="1">
        <v>46081</v>
      </c>
      <c r="B15085" s="4" t="s">
        <v>2642</v>
      </c>
      <c r="C15085" s="2">
        <v>13598125.130000001</v>
      </c>
      <c r="D15085" s="2">
        <v>0</v>
      </c>
      <c r="E15085" s="2">
        <v>18350065.153000001</v>
      </c>
      <c r="F15085" s="2">
        <v>18350130.899999999</v>
      </c>
      <c r="G15085" s="5">
        <f>Table3[[#This Row],[PDD]]/Table3[[#This Row],[DC]]</f>
        <v>0</v>
      </c>
      <c r="H15085" s="5">
        <f>Table3[[#This Row],[PDD]]/Table3[[#This Row],[PL_CVM]]</f>
        <v>0</v>
      </c>
      <c r="I15085" t="s">
        <v>10</v>
      </c>
      <c r="J15085" s="3">
        <v>0.240015761485182</v>
      </c>
      <c r="K15085" s="3">
        <v>0.240015761485182</v>
      </c>
    </row>
    <row r="15086" spans="1:11" x14ac:dyDescent="0.35">
      <c r="A15086" s="1">
        <v>46081</v>
      </c>
      <c r="B15086" s="4" t="s">
        <v>2643</v>
      </c>
      <c r="C15086" s="2">
        <v>34241468.740000002</v>
      </c>
      <c r="D15086" s="2">
        <v>0</v>
      </c>
      <c r="E15086" s="2">
        <v>42902979.708400004</v>
      </c>
      <c r="F15086" s="2">
        <v>42903064.609999999</v>
      </c>
      <c r="G15086" s="5">
        <f>Table3[[#This Row],[PDD]]/Table3[[#This Row],[DC]]</f>
        <v>0</v>
      </c>
      <c r="H15086" s="5">
        <f>Table3[[#This Row],[PDD]]/Table3[[#This Row],[PL_CVM]]</f>
        <v>0</v>
      </c>
      <c r="I15086" t="s">
        <v>10</v>
      </c>
      <c r="J15086" s="3">
        <v>1</v>
      </c>
      <c r="K15086" s="3">
        <v>1</v>
      </c>
    </row>
    <row r="15087" spans="1:11" x14ac:dyDescent="0.35">
      <c r="A15087" s="1">
        <v>46081</v>
      </c>
      <c r="B15087" s="4" t="s">
        <v>2644</v>
      </c>
      <c r="C15087" s="2">
        <v>0</v>
      </c>
      <c r="D15087" s="2">
        <v>0</v>
      </c>
      <c r="E15087" s="2">
        <v>280578953.88590002</v>
      </c>
      <c r="F15087" s="2">
        <v>280578193.20999998</v>
      </c>
      <c r="G15087" s="5" t="e">
        <f>Table3[[#This Row],[PDD]]/Table3[[#This Row],[DC]]</f>
        <v>#DIV/0!</v>
      </c>
      <c r="H15087" s="5">
        <f>Table3[[#This Row],[PDD]]/Table3[[#This Row],[PL_CVM]]</f>
        <v>0</v>
      </c>
      <c r="I15087" t="s">
        <v>10</v>
      </c>
      <c r="J15087" s="3">
        <v>0.57547213208999803</v>
      </c>
      <c r="K15087" s="3">
        <v>0.57547213208999803</v>
      </c>
    </row>
    <row r="15088" spans="1:11" x14ac:dyDescent="0.35">
      <c r="A15088" s="1">
        <v>46081</v>
      </c>
      <c r="B15088" s="4" t="s">
        <v>2645</v>
      </c>
      <c r="C15088" s="2">
        <v>0</v>
      </c>
      <c r="D15088" s="2">
        <v>0</v>
      </c>
      <c r="E15088" s="2">
        <v>95583390.270500004</v>
      </c>
      <c r="F15088" s="2">
        <v>95583388.049999997</v>
      </c>
      <c r="G15088" s="5" t="e">
        <f>Table3[[#This Row],[PDD]]/Table3[[#This Row],[DC]]</f>
        <v>#DIV/0!</v>
      </c>
      <c r="H15088" s="5">
        <f>Table3[[#This Row],[PDD]]/Table3[[#This Row],[PL_CVM]]</f>
        <v>0</v>
      </c>
      <c r="I15088" t="s">
        <v>10</v>
      </c>
      <c r="J15088" s="3">
        <v>1</v>
      </c>
      <c r="K15088" s="3">
        <v>1</v>
      </c>
    </row>
    <row r="15089" spans="1:11" x14ac:dyDescent="0.35">
      <c r="A15089" s="1">
        <v>46081</v>
      </c>
      <c r="B15089" s="4" t="s">
        <v>2646</v>
      </c>
      <c r="C15089" s="2">
        <v>165206000.63</v>
      </c>
      <c r="D15089" s="2">
        <v>0</v>
      </c>
      <c r="E15089" s="2">
        <v>166043702.69299999</v>
      </c>
      <c r="F15089" s="2">
        <v>166043813.31</v>
      </c>
      <c r="G15089" s="5">
        <f>Table3[[#This Row],[PDD]]/Table3[[#This Row],[DC]]</f>
        <v>0</v>
      </c>
      <c r="H15089" s="5">
        <f>Table3[[#This Row],[PDD]]/Table3[[#This Row],[PL_CVM]]</f>
        <v>0</v>
      </c>
      <c r="I15089" t="s">
        <v>10</v>
      </c>
      <c r="J15089" s="3">
        <v>1</v>
      </c>
      <c r="K15089" s="3">
        <v>1</v>
      </c>
    </row>
    <row r="15090" spans="1:11" x14ac:dyDescent="0.35">
      <c r="A15090" s="1">
        <v>46081</v>
      </c>
      <c r="B15090" s="4" t="s">
        <v>2647</v>
      </c>
      <c r="C15090" s="2">
        <v>0</v>
      </c>
      <c r="D15090" s="2">
        <v>0</v>
      </c>
      <c r="E15090" s="2">
        <v>127343473.95</v>
      </c>
      <c r="F15090" s="2">
        <v>127343656.53</v>
      </c>
      <c r="G15090" s="5" t="e">
        <f>Table3[[#This Row],[PDD]]/Table3[[#This Row],[DC]]</f>
        <v>#DIV/0!</v>
      </c>
      <c r="H15090" s="5">
        <f>Table3[[#This Row],[PDD]]/Table3[[#This Row],[PL_CVM]]</f>
        <v>0</v>
      </c>
      <c r="I15090" t="s">
        <v>10</v>
      </c>
      <c r="J15090" s="3">
        <v>0</v>
      </c>
      <c r="K15090" s="3">
        <v>0</v>
      </c>
    </row>
    <row r="15091" spans="1:11" x14ac:dyDescent="0.35">
      <c r="A15091" s="1">
        <v>46081</v>
      </c>
      <c r="B15091" s="4" t="s">
        <v>2648</v>
      </c>
      <c r="C15091" s="2">
        <v>1242500</v>
      </c>
      <c r="D15091" s="2">
        <v>1219265.25</v>
      </c>
      <c r="E15091" s="2">
        <v>554.65909999999997</v>
      </c>
      <c r="F15091" s="2">
        <v>554.79</v>
      </c>
      <c r="G15091" s="5">
        <f>Table3[[#This Row],[PDD]]/Table3[[#This Row],[DC]]</f>
        <v>0.98129999999999995</v>
      </c>
      <c r="H15091" s="5">
        <f>Table3[[#This Row],[PDD]]/Table3[[#This Row],[PL_CVM]]</f>
        <v>2197.7058887146491</v>
      </c>
      <c r="I15091" t="s">
        <v>10</v>
      </c>
      <c r="J15091" s="3">
        <v>1</v>
      </c>
      <c r="K15091" s="3">
        <v>1</v>
      </c>
    </row>
    <row r="15092" spans="1:11" x14ac:dyDescent="0.35">
      <c r="A15092" s="1">
        <v>46081</v>
      </c>
      <c r="B15092" s="4" t="s">
        <v>2649</v>
      </c>
      <c r="C15092" s="2">
        <v>26575383.170000002</v>
      </c>
      <c r="D15092" s="2">
        <v>83368.34</v>
      </c>
      <c r="E15092" s="2">
        <v>28392072.368799999</v>
      </c>
      <c r="F15092" s="2">
        <v>28391986.210000001</v>
      </c>
      <c r="G15092" s="5">
        <f>Table3[[#This Row],[PDD]]/Table3[[#This Row],[DC]]</f>
        <v>3.1370512879043463E-3</v>
      </c>
      <c r="H15092" s="5">
        <f>Table3[[#This Row],[PDD]]/Table3[[#This Row],[PL_CVM]]</f>
        <v>2.9363334915482827E-3</v>
      </c>
      <c r="I15092" t="s">
        <v>10</v>
      </c>
      <c r="J15092" s="3">
        <v>1</v>
      </c>
      <c r="K15092" s="3">
        <v>1</v>
      </c>
    </row>
    <row r="15093" spans="1:11" x14ac:dyDescent="0.35">
      <c r="A15093" s="1">
        <v>46081</v>
      </c>
      <c r="B15093" s="4" t="s">
        <v>2650</v>
      </c>
      <c r="C15093" s="2">
        <v>160621543.86000001</v>
      </c>
      <c r="D15093" s="2">
        <v>28684.13</v>
      </c>
      <c r="E15093" s="2">
        <v>161562365.58140001</v>
      </c>
      <c r="F15093" s="2">
        <v>161562802.68000001</v>
      </c>
      <c r="G15093" s="5">
        <f>Table3[[#This Row],[PDD]]/Table3[[#This Row],[DC]]</f>
        <v>1.7858208376456331E-4</v>
      </c>
      <c r="H15093" s="5">
        <f>Table3[[#This Row],[PDD]]/Table3[[#This Row],[PL_CVM]]</f>
        <v>1.7754167125222093E-4</v>
      </c>
      <c r="I15093" t="s">
        <v>10</v>
      </c>
      <c r="J15093" s="3">
        <v>3.3663667846332498E-2</v>
      </c>
      <c r="K15093" s="3">
        <v>0.16110850344219399</v>
      </c>
    </row>
    <row r="15094" spans="1:11" x14ac:dyDescent="0.35">
      <c r="A15094" s="1">
        <v>46081</v>
      </c>
      <c r="B15094" s="4" t="s">
        <v>2651</v>
      </c>
      <c r="C15094" s="2">
        <v>114684130.05</v>
      </c>
      <c r="D15094" s="2">
        <v>0</v>
      </c>
      <c r="E15094" s="2">
        <v>39490171.5</v>
      </c>
      <c r="F15094" s="2">
        <v>39490139.270000003</v>
      </c>
      <c r="G15094" s="5">
        <f>Table3[[#This Row],[PDD]]/Table3[[#This Row],[DC]]</f>
        <v>0</v>
      </c>
      <c r="H15094" s="5">
        <f>Table3[[#This Row],[PDD]]/Table3[[#This Row],[PL_CVM]]</f>
        <v>0</v>
      </c>
      <c r="I15094" t="s">
        <v>10</v>
      </c>
      <c r="J15094" s="3">
        <v>1</v>
      </c>
      <c r="K15094" s="3">
        <v>1</v>
      </c>
    </row>
    <row r="15095" spans="1:11" x14ac:dyDescent="0.35">
      <c r="A15095" s="1">
        <v>46081</v>
      </c>
      <c r="B15095" s="4" t="s">
        <v>2652</v>
      </c>
      <c r="C15095" s="2">
        <v>101000391.90000001</v>
      </c>
      <c r="D15095" s="2">
        <v>0</v>
      </c>
      <c r="E15095" s="2">
        <v>105912388.90000001</v>
      </c>
      <c r="F15095" s="2">
        <v>105912388.2</v>
      </c>
      <c r="G15095" s="5">
        <f>Table3[[#This Row],[PDD]]/Table3[[#This Row],[DC]]</f>
        <v>0</v>
      </c>
      <c r="H15095" s="5">
        <f>Table3[[#This Row],[PDD]]/Table3[[#This Row],[PL_CVM]]</f>
        <v>0</v>
      </c>
      <c r="I15095" t="s">
        <v>10</v>
      </c>
      <c r="J15095" s="3">
        <v>0.50038189158435598</v>
      </c>
      <c r="K15095" s="3">
        <v>0.50038189158435598</v>
      </c>
    </row>
    <row r="15096" spans="1:11" x14ac:dyDescent="0.35">
      <c r="A15096" s="1">
        <v>46081</v>
      </c>
      <c r="B15096" s="4" t="s">
        <v>2653</v>
      </c>
      <c r="C15096" s="2">
        <v>119196615.68000001</v>
      </c>
      <c r="D15096" s="2">
        <v>0</v>
      </c>
      <c r="E15096" s="2">
        <v>123412596.1779</v>
      </c>
      <c r="F15096" s="2">
        <v>123437303.59</v>
      </c>
      <c r="G15096" s="5">
        <f>Table3[[#This Row],[PDD]]/Table3[[#This Row],[DC]]</f>
        <v>0</v>
      </c>
      <c r="H15096" s="5">
        <f>Table3[[#This Row],[PDD]]/Table3[[#This Row],[PL_CVM]]</f>
        <v>0</v>
      </c>
      <c r="I15096" t="s">
        <v>10</v>
      </c>
      <c r="J15096" s="3">
        <v>0.158172775153851</v>
      </c>
      <c r="K15096" s="3">
        <v>0.41536720449431402</v>
      </c>
    </row>
    <row r="15097" spans="1:11" x14ac:dyDescent="0.35">
      <c r="A15097" s="1">
        <v>46081</v>
      </c>
      <c r="B15097" s="4" t="s">
        <v>2654</v>
      </c>
      <c r="C15097" s="2">
        <v>425579059.36000001</v>
      </c>
      <c r="D15097" s="2">
        <v>3719</v>
      </c>
      <c r="E15097" s="2">
        <v>432628772.71210003</v>
      </c>
      <c r="F15097" s="2">
        <v>436854651.69999999</v>
      </c>
      <c r="G15097" s="5">
        <f>Table3[[#This Row],[PDD]]/Table3[[#This Row],[DC]]</f>
        <v>8.7386818458425945E-6</v>
      </c>
      <c r="H15097" s="5">
        <f>Table3[[#This Row],[PDD]]/Table3[[#This Row],[PL_CVM]]</f>
        <v>8.5131289904495248E-6</v>
      </c>
      <c r="I15097" t="s">
        <v>10</v>
      </c>
      <c r="J15097" s="3">
        <v>0.23350694339792899</v>
      </c>
      <c r="K15097" s="3">
        <v>0.44143167620034401</v>
      </c>
    </row>
    <row r="15098" spans="1:11" x14ac:dyDescent="0.35">
      <c r="A15098" s="1">
        <v>46081</v>
      </c>
      <c r="B15098" s="4" t="s">
        <v>3452</v>
      </c>
      <c r="C15098" s="2">
        <v>0</v>
      </c>
      <c r="D15098" s="2">
        <v>0</v>
      </c>
      <c r="E15098" s="2">
        <v>44555353.193899997</v>
      </c>
      <c r="F15098" s="2">
        <v>44556375.670000002</v>
      </c>
      <c r="G15098" s="5" t="e">
        <f>Table3[[#This Row],[PDD]]/Table3[[#This Row],[DC]]</f>
        <v>#DIV/0!</v>
      </c>
      <c r="H15098" s="5">
        <f>Table3[[#This Row],[PDD]]/Table3[[#This Row],[PL_CVM]]</f>
        <v>0</v>
      </c>
      <c r="I15098" t="s">
        <v>10</v>
      </c>
      <c r="J15098" s="3">
        <v>1</v>
      </c>
      <c r="K15098" s="3">
        <v>1</v>
      </c>
    </row>
    <row r="15099" spans="1:11" x14ac:dyDescent="0.35">
      <c r="A15099" s="1">
        <v>46081</v>
      </c>
      <c r="B15099" s="4" t="s">
        <v>2655</v>
      </c>
      <c r="C15099" s="2">
        <v>36584089.520000003</v>
      </c>
      <c r="D15099" s="2">
        <v>0</v>
      </c>
      <c r="E15099" s="2">
        <v>36879764.228200004</v>
      </c>
      <c r="F15099" s="2">
        <v>36879632.210000001</v>
      </c>
      <c r="G15099" s="5">
        <f>Table3[[#This Row],[PDD]]/Table3[[#This Row],[DC]]</f>
        <v>0</v>
      </c>
      <c r="H15099" s="5">
        <f>Table3[[#This Row],[PDD]]/Table3[[#This Row],[PL_CVM]]</f>
        <v>0</v>
      </c>
      <c r="I15099" t="s">
        <v>10</v>
      </c>
      <c r="J15099" s="3">
        <v>5.9272379727647997E-2</v>
      </c>
      <c r="K15099" s="3">
        <v>0.59216343686115502</v>
      </c>
    </row>
    <row r="15100" spans="1:11" x14ac:dyDescent="0.35">
      <c r="A15100" s="1">
        <v>46081</v>
      </c>
      <c r="B15100" s="4" t="s">
        <v>4059</v>
      </c>
      <c r="C15100" s="2">
        <v>0</v>
      </c>
      <c r="D15100" s="2">
        <v>0</v>
      </c>
      <c r="E15100" s="2">
        <v>21093914.657400001</v>
      </c>
      <c r="F15100" s="2">
        <v>21093916.359999999</v>
      </c>
      <c r="G15100" s="5" t="e">
        <f>Table3[[#This Row],[PDD]]/Table3[[#This Row],[DC]]</f>
        <v>#DIV/0!</v>
      </c>
      <c r="H15100" s="5">
        <f>Table3[[#This Row],[PDD]]/Table3[[#This Row],[PL_CVM]]</f>
        <v>0</v>
      </c>
      <c r="I15100" t="s">
        <v>10</v>
      </c>
      <c r="J15100" s="3">
        <v>1</v>
      </c>
      <c r="K15100" s="3">
        <v>1</v>
      </c>
    </row>
    <row r="15101" spans="1:11" x14ac:dyDescent="0.35">
      <c r="A15101" s="1">
        <v>46081</v>
      </c>
      <c r="B15101" s="4" t="s">
        <v>2656</v>
      </c>
      <c r="C15101" s="2">
        <v>0</v>
      </c>
      <c r="D15101" s="2">
        <v>0</v>
      </c>
      <c r="E15101" s="2">
        <v>10906200</v>
      </c>
      <c r="F15101" s="2">
        <v>10906176.050000001</v>
      </c>
      <c r="G15101" s="5" t="e">
        <f>Table3[[#This Row],[PDD]]/Table3[[#This Row],[DC]]</f>
        <v>#DIV/0!</v>
      </c>
      <c r="H15101" s="5">
        <f>Table3[[#This Row],[PDD]]/Table3[[#This Row],[PL_CVM]]</f>
        <v>0</v>
      </c>
      <c r="I15101" t="s">
        <v>10</v>
      </c>
      <c r="J15101" s="3">
        <v>1</v>
      </c>
      <c r="K15101" s="3">
        <v>1</v>
      </c>
    </row>
    <row r="15102" spans="1:11" x14ac:dyDescent="0.35">
      <c r="A15102" s="1">
        <v>46081</v>
      </c>
      <c r="B15102" s="4" t="s">
        <v>2657</v>
      </c>
      <c r="C15102" s="2">
        <v>67517189.310000002</v>
      </c>
      <c r="D15102" s="2">
        <v>2220.11</v>
      </c>
      <c r="E15102" s="2">
        <v>68118853.581499994</v>
      </c>
      <c r="F15102" s="2">
        <v>68119059.209999993</v>
      </c>
      <c r="G15102" s="5">
        <f>Table3[[#This Row],[PDD]]/Table3[[#This Row],[DC]]</f>
        <v>3.2882144868420619E-5</v>
      </c>
      <c r="H15102" s="5">
        <f>Table3[[#This Row],[PDD]]/Table3[[#This Row],[PL_CVM]]</f>
        <v>3.2591612769573954E-5</v>
      </c>
      <c r="I15102" t="s">
        <v>10</v>
      </c>
      <c r="J15102" s="3">
        <v>3.94143836887643E-2</v>
      </c>
      <c r="K15102" s="3">
        <v>0.16608352881283001</v>
      </c>
    </row>
    <row r="15103" spans="1:11" x14ac:dyDescent="0.35">
      <c r="A15103" s="1">
        <v>46081</v>
      </c>
      <c r="B15103" s="4" t="s">
        <v>2658</v>
      </c>
      <c r="C15103" s="2">
        <v>0</v>
      </c>
      <c r="D15103" s="2">
        <v>0</v>
      </c>
      <c r="E15103" s="2">
        <v>15702350.874</v>
      </c>
      <c r="F15103" s="2">
        <v>15702370.91</v>
      </c>
      <c r="G15103" s="5" t="e">
        <f>Table3[[#This Row],[PDD]]/Table3[[#This Row],[DC]]</f>
        <v>#DIV/0!</v>
      </c>
      <c r="H15103" s="5">
        <f>Table3[[#This Row],[PDD]]/Table3[[#This Row],[PL_CVM]]</f>
        <v>0</v>
      </c>
      <c r="I15103" t="s">
        <v>10</v>
      </c>
      <c r="J15103" s="3">
        <v>1</v>
      </c>
      <c r="K15103" s="3">
        <v>1</v>
      </c>
    </row>
    <row r="15104" spans="1:11" x14ac:dyDescent="0.35">
      <c r="A15104" s="1">
        <v>46081</v>
      </c>
      <c r="B15104" s="4" t="s">
        <v>2659</v>
      </c>
      <c r="C15104" s="2">
        <v>21782429.43</v>
      </c>
      <c r="D15104" s="2">
        <v>27136.9</v>
      </c>
      <c r="E15104" s="2">
        <v>21760134.177000001</v>
      </c>
      <c r="F15104" s="2">
        <v>21760148.559999999</v>
      </c>
      <c r="G15104" s="5">
        <f>Table3[[#This Row],[PDD]]/Table3[[#This Row],[DC]]</f>
        <v>1.2458160411907737E-3</v>
      </c>
      <c r="H15104" s="5">
        <f>Table3[[#This Row],[PDD]]/Table3[[#This Row],[PL_CVM]]</f>
        <v>1.2470916696719465E-3</v>
      </c>
      <c r="I15104" t="s">
        <v>10</v>
      </c>
      <c r="J15104" s="3">
        <v>1</v>
      </c>
      <c r="K15104" s="3">
        <v>1</v>
      </c>
    </row>
    <row r="15105" spans="1:11" x14ac:dyDescent="0.35">
      <c r="A15105" s="1">
        <v>46081</v>
      </c>
      <c r="B15105" s="4" t="s">
        <v>2660</v>
      </c>
      <c r="C15105" s="2">
        <v>53613302.960000001</v>
      </c>
      <c r="D15105" s="2">
        <v>7968682.8600000003</v>
      </c>
      <c r="E15105" s="2">
        <v>46162444.642800003</v>
      </c>
      <c r="F15105" s="2">
        <v>46162278.210000001</v>
      </c>
      <c r="G15105" s="5">
        <f>Table3[[#This Row],[PDD]]/Table3[[#This Row],[DC]]</f>
        <v>0.14863256729295904</v>
      </c>
      <c r="H15105" s="5">
        <f>Table3[[#This Row],[PDD]]/Table3[[#This Row],[PL_CVM]]</f>
        <v>0.17262325797156536</v>
      </c>
      <c r="I15105" t="s">
        <v>10</v>
      </c>
      <c r="J15105" s="3">
        <v>1</v>
      </c>
      <c r="K15105" s="3">
        <v>1</v>
      </c>
    </row>
    <row r="15106" spans="1:11" x14ac:dyDescent="0.35">
      <c r="A15106" s="1">
        <v>46081</v>
      </c>
      <c r="B15106" s="4" t="s">
        <v>2661</v>
      </c>
      <c r="C15106" s="2">
        <v>247005150.13</v>
      </c>
      <c r="D15106" s="2">
        <v>615635.54</v>
      </c>
      <c r="E15106" s="2">
        <v>258079461.46779999</v>
      </c>
      <c r="F15106" s="2">
        <v>258079622.53999999</v>
      </c>
      <c r="G15106" s="5">
        <f>Table3[[#This Row],[PDD]]/Table3[[#This Row],[DC]]</f>
        <v>2.4923996105991639E-3</v>
      </c>
      <c r="H15106" s="5">
        <f>Table3[[#This Row],[PDD]]/Table3[[#This Row],[PL_CVM]]</f>
        <v>2.3854480797087423E-3</v>
      </c>
      <c r="I15106" t="s">
        <v>10</v>
      </c>
      <c r="J15106" s="3">
        <v>0.163248111678025</v>
      </c>
      <c r="K15106" s="3">
        <v>0.26147103678809902</v>
      </c>
    </row>
    <row r="15107" spans="1:11" x14ac:dyDescent="0.35">
      <c r="A15107" s="1">
        <v>46081</v>
      </c>
      <c r="B15107" s="4" t="s">
        <v>2662</v>
      </c>
      <c r="C15107" s="2">
        <v>81620317.180000007</v>
      </c>
      <c r="D15107" s="2">
        <v>117553.65</v>
      </c>
      <c r="E15107" s="2">
        <v>93526232.509100005</v>
      </c>
      <c r="F15107" s="2">
        <v>93526340.349999994</v>
      </c>
      <c r="G15107" s="5">
        <f>Table3[[#This Row],[PDD]]/Table3[[#This Row],[DC]]</f>
        <v>1.440249855201555E-3</v>
      </c>
      <c r="H15107" s="5">
        <f>Table3[[#This Row],[PDD]]/Table3[[#This Row],[PL_CVM]]</f>
        <v>1.2569042000369472E-3</v>
      </c>
      <c r="I15107" t="s">
        <v>10</v>
      </c>
      <c r="J15107" s="3">
        <v>0.79801293298046705</v>
      </c>
      <c r="K15107" s="3">
        <v>0.94977749448056703</v>
      </c>
    </row>
    <row r="15108" spans="1:11" x14ac:dyDescent="0.35">
      <c r="A15108" s="1">
        <v>46081</v>
      </c>
      <c r="B15108" s="4" t="s">
        <v>2663</v>
      </c>
      <c r="C15108" s="2">
        <v>42448850.359999999</v>
      </c>
      <c r="D15108" s="2">
        <v>6502795.0800000001</v>
      </c>
      <c r="E15108" s="2">
        <v>39067936.639399998</v>
      </c>
      <c r="F15108" s="2">
        <v>39067905.57</v>
      </c>
      <c r="G15108" s="5">
        <f>Table3[[#This Row],[PDD]]/Table3[[#This Row],[DC]]</f>
        <v>0.15319131201083488</v>
      </c>
      <c r="H15108" s="5">
        <f>Table3[[#This Row],[PDD]]/Table3[[#This Row],[PL_CVM]]</f>
        <v>0.16644852047030276</v>
      </c>
      <c r="I15108" t="s">
        <v>10</v>
      </c>
      <c r="J15108" s="3">
        <v>1</v>
      </c>
      <c r="K15108" s="3">
        <v>1</v>
      </c>
    </row>
    <row r="15109" spans="1:11" x14ac:dyDescent="0.35">
      <c r="A15109" s="1">
        <v>46081</v>
      </c>
      <c r="B15109" s="4" t="s">
        <v>2664</v>
      </c>
      <c r="C15109" s="2">
        <v>11080184.77</v>
      </c>
      <c r="D15109" s="2">
        <v>2332054.2999999998</v>
      </c>
      <c r="E15109" s="2">
        <v>10757543.8531</v>
      </c>
      <c r="F15109" s="2">
        <v>10757556.24</v>
      </c>
      <c r="G15109" s="5">
        <f>Table3[[#This Row],[PDD]]/Table3[[#This Row],[DC]]</f>
        <v>0.21047070499348722</v>
      </c>
      <c r="H15109" s="5">
        <f>Table3[[#This Row],[PDD]]/Table3[[#This Row],[PL_CVM]]</f>
        <v>0.21678290570572931</v>
      </c>
      <c r="I15109" t="s">
        <v>10</v>
      </c>
      <c r="J15109" s="3">
        <v>0.96227733264753901</v>
      </c>
      <c r="K15109" s="3">
        <v>0.96227733264753901</v>
      </c>
    </row>
    <row r="15110" spans="1:11" x14ac:dyDescent="0.35">
      <c r="A15110" s="1">
        <v>46081</v>
      </c>
      <c r="B15110" s="4" t="s">
        <v>2665</v>
      </c>
      <c r="C15110" s="2">
        <v>0</v>
      </c>
      <c r="D15110" s="2">
        <v>0</v>
      </c>
      <c r="E15110" s="2">
        <v>255325723.44749999</v>
      </c>
      <c r="F15110" s="2">
        <v>255326416.72999999</v>
      </c>
      <c r="G15110" s="5" t="e">
        <f>Table3[[#This Row],[PDD]]/Table3[[#This Row],[DC]]</f>
        <v>#DIV/0!</v>
      </c>
      <c r="H15110" s="5">
        <f>Table3[[#This Row],[PDD]]/Table3[[#This Row],[PL_CVM]]</f>
        <v>0</v>
      </c>
      <c r="I15110" t="s">
        <v>10</v>
      </c>
      <c r="J15110" s="3">
        <v>0.18485689428313701</v>
      </c>
      <c r="K15110" s="3">
        <v>0.18485689428313701</v>
      </c>
    </row>
    <row r="15111" spans="1:11" x14ac:dyDescent="0.35">
      <c r="A15111" s="1">
        <v>46081</v>
      </c>
      <c r="B15111" s="4" t="s">
        <v>2666</v>
      </c>
      <c r="C15111" s="2">
        <v>0</v>
      </c>
      <c r="D15111" s="2">
        <v>0</v>
      </c>
      <c r="E15111" s="2">
        <v>1243791843.3655</v>
      </c>
      <c r="F15111" s="2">
        <v>1243781661.24</v>
      </c>
      <c r="G15111" s="5" t="e">
        <f>Table3[[#This Row],[PDD]]/Table3[[#This Row],[DC]]</f>
        <v>#DIV/0!</v>
      </c>
      <c r="H15111" s="5">
        <f>Table3[[#This Row],[PDD]]/Table3[[#This Row],[PL_CVM]]</f>
        <v>0</v>
      </c>
      <c r="I15111" t="s">
        <v>10</v>
      </c>
      <c r="J15111" s="3">
        <v>0.160382759408706</v>
      </c>
      <c r="K15111" s="3">
        <v>0.160382759408706</v>
      </c>
    </row>
    <row r="15112" spans="1:11" x14ac:dyDescent="0.35">
      <c r="A15112" s="1">
        <v>46081</v>
      </c>
      <c r="B15112" s="4" t="s">
        <v>2667</v>
      </c>
      <c r="C15112" s="2">
        <v>0</v>
      </c>
      <c r="D15112" s="2">
        <v>0</v>
      </c>
      <c r="E15112" s="2">
        <v>47809266.505000003</v>
      </c>
      <c r="F15112" s="2">
        <v>47612188.810000002</v>
      </c>
      <c r="G15112" s="5" t="e">
        <f>Table3[[#This Row],[PDD]]/Table3[[#This Row],[DC]]</f>
        <v>#DIV/0!</v>
      </c>
      <c r="H15112" s="5">
        <f>Table3[[#This Row],[PDD]]/Table3[[#This Row],[PL_CVM]]</f>
        <v>0</v>
      </c>
      <c r="I15112" t="s">
        <v>10</v>
      </c>
      <c r="J15112" s="3">
        <v>0</v>
      </c>
      <c r="K15112" s="3">
        <v>0</v>
      </c>
    </row>
    <row r="15113" spans="1:11" x14ac:dyDescent="0.35">
      <c r="A15113" s="1">
        <v>46081</v>
      </c>
      <c r="B15113" s="4" t="s">
        <v>2668</v>
      </c>
      <c r="C15113" s="2">
        <v>47642184.280000001</v>
      </c>
      <c r="D15113" s="2">
        <v>43287.45</v>
      </c>
      <c r="E15113" s="2">
        <v>51797012.977200001</v>
      </c>
      <c r="F15113" s="2">
        <v>51797094.649999999</v>
      </c>
      <c r="G15113" s="5">
        <f>Table3[[#This Row],[PDD]]/Table3[[#This Row],[DC]]</f>
        <v>9.0859499106072468E-4</v>
      </c>
      <c r="H15113" s="5">
        <f>Table3[[#This Row],[PDD]]/Table3[[#This Row],[PL_CVM]]</f>
        <v>8.3571193119033366E-4</v>
      </c>
      <c r="I15113" t="s">
        <v>10</v>
      </c>
      <c r="J15113" s="3">
        <v>1</v>
      </c>
      <c r="K15113" s="3">
        <v>1</v>
      </c>
    </row>
    <row r="15114" spans="1:11" x14ac:dyDescent="0.35">
      <c r="A15114" s="1">
        <v>46081</v>
      </c>
      <c r="B15114" s="4" t="s">
        <v>2669</v>
      </c>
      <c r="C15114" s="2">
        <v>4535543.1900000004</v>
      </c>
      <c r="D15114" s="2">
        <v>0</v>
      </c>
      <c r="E15114" s="2">
        <v>6451207.7538000001</v>
      </c>
      <c r="F15114" s="2">
        <v>8946994.5600000005</v>
      </c>
      <c r="G15114" s="5">
        <f>Table3[[#This Row],[PDD]]/Table3[[#This Row],[DC]]</f>
        <v>0</v>
      </c>
      <c r="H15114" s="5">
        <f>Table3[[#This Row],[PDD]]/Table3[[#This Row],[PL_CVM]]</f>
        <v>0</v>
      </c>
      <c r="I15114" t="s">
        <v>13</v>
      </c>
      <c r="J15114" s="3">
        <v>0</v>
      </c>
      <c r="K15114" s="3">
        <v>0</v>
      </c>
    </row>
    <row r="15115" spans="1:11" x14ac:dyDescent="0.35">
      <c r="A15115" s="1">
        <v>46081</v>
      </c>
      <c r="B15115" s="4" t="s">
        <v>2670</v>
      </c>
      <c r="C15115" s="2">
        <v>301781791.19999999</v>
      </c>
      <c r="D15115" s="2">
        <v>0</v>
      </c>
      <c r="E15115" s="2">
        <v>301692673.94690001</v>
      </c>
      <c r="F15115" s="2">
        <v>301693405.25999999</v>
      </c>
      <c r="G15115" s="5">
        <f>Table3[[#This Row],[PDD]]/Table3[[#This Row],[DC]]</f>
        <v>0</v>
      </c>
      <c r="H15115" s="5">
        <f>Table3[[#This Row],[PDD]]/Table3[[#This Row],[PL_CVM]]</f>
        <v>0</v>
      </c>
      <c r="I15115" t="s">
        <v>10</v>
      </c>
      <c r="J15115" s="3">
        <v>0</v>
      </c>
      <c r="K15115" s="3">
        <v>0</v>
      </c>
    </row>
    <row r="15116" spans="1:11" x14ac:dyDescent="0.35">
      <c r="A15116" s="1">
        <v>46081</v>
      </c>
      <c r="B15116" s="4" t="s">
        <v>2671</v>
      </c>
      <c r="C15116" s="2">
        <v>101557762.05</v>
      </c>
      <c r="D15116" s="2">
        <v>1475055.68</v>
      </c>
      <c r="E15116" s="2">
        <v>88268096.037100002</v>
      </c>
      <c r="F15116" s="2">
        <v>88268159.510000005</v>
      </c>
      <c r="G15116" s="5">
        <f>Table3[[#This Row],[PDD]]/Table3[[#This Row],[DC]]</f>
        <v>1.4524302724136288E-2</v>
      </c>
      <c r="H15116" s="5">
        <f>Table3[[#This Row],[PDD]]/Table3[[#This Row],[PL_CVM]]</f>
        <v>1.6711073258901348E-2</v>
      </c>
      <c r="I15116" t="s">
        <v>10</v>
      </c>
      <c r="J15116" s="3">
        <v>0.227781431714006</v>
      </c>
      <c r="K15116" s="3">
        <v>0.34015442358562098</v>
      </c>
    </row>
    <row r="15117" spans="1:11" x14ac:dyDescent="0.35">
      <c r="A15117" s="1">
        <v>46081</v>
      </c>
      <c r="B15117" s="4" t="s">
        <v>2672</v>
      </c>
      <c r="C15117" s="2">
        <v>0</v>
      </c>
      <c r="D15117" s="2">
        <v>0</v>
      </c>
      <c r="E15117" s="2">
        <v>32101548.345199998</v>
      </c>
      <c r="F15117" s="2">
        <v>32101703.91</v>
      </c>
      <c r="G15117" s="5" t="e">
        <f>Table3[[#This Row],[PDD]]/Table3[[#This Row],[DC]]</f>
        <v>#DIV/0!</v>
      </c>
      <c r="H15117" s="5">
        <f>Table3[[#This Row],[PDD]]/Table3[[#This Row],[PL_CVM]]</f>
        <v>0</v>
      </c>
      <c r="I15117" t="s">
        <v>10</v>
      </c>
      <c r="J15117" s="3">
        <v>0.99161344134230001</v>
      </c>
      <c r="K15117" s="3">
        <v>1</v>
      </c>
    </row>
    <row r="15118" spans="1:11" x14ac:dyDescent="0.35">
      <c r="A15118" s="1">
        <v>46081</v>
      </c>
      <c r="B15118" s="4" t="s">
        <v>2673</v>
      </c>
      <c r="C15118" s="2">
        <v>69407628.819999993</v>
      </c>
      <c r="D15118" s="2">
        <v>0</v>
      </c>
      <c r="E15118" s="2">
        <v>49155979.814000003</v>
      </c>
      <c r="F15118" s="2">
        <v>49151277.560000002</v>
      </c>
      <c r="G15118" s="5">
        <f>Table3[[#This Row],[PDD]]/Table3[[#This Row],[DC]]</f>
        <v>0</v>
      </c>
      <c r="H15118" s="5">
        <f>Table3[[#This Row],[PDD]]/Table3[[#This Row],[PL_CVM]]</f>
        <v>0</v>
      </c>
      <c r="I15118" t="s">
        <v>10</v>
      </c>
      <c r="J15118" s="3">
        <v>0.36846936774600603</v>
      </c>
      <c r="K15118" s="3">
        <v>0.36846936774600603</v>
      </c>
    </row>
    <row r="15119" spans="1:11" x14ac:dyDescent="0.35">
      <c r="A15119" s="1">
        <v>46081</v>
      </c>
      <c r="B15119" s="4" t="s">
        <v>2674</v>
      </c>
      <c r="C15119" s="2">
        <v>171390362.69999999</v>
      </c>
      <c r="D15119" s="2">
        <v>31522.45</v>
      </c>
      <c r="E15119" s="2">
        <v>172608271.8215</v>
      </c>
      <c r="F15119" s="2">
        <v>172608343.53</v>
      </c>
      <c r="G15119" s="5">
        <f>Table3[[#This Row],[PDD]]/Table3[[#This Row],[DC]]</f>
        <v>1.8392195163958308E-4</v>
      </c>
      <c r="H15119" s="5">
        <f>Table3[[#This Row],[PDD]]/Table3[[#This Row],[PL_CVM]]</f>
        <v>1.8262413829677517E-4</v>
      </c>
      <c r="I15119" t="s">
        <v>10</v>
      </c>
      <c r="J15119" s="3">
        <v>7.4208090842518504E-2</v>
      </c>
      <c r="K15119" s="3">
        <v>0.221933412163556</v>
      </c>
    </row>
    <row r="15120" spans="1:11" x14ac:dyDescent="0.35">
      <c r="A15120" s="1">
        <v>46081</v>
      </c>
      <c r="B15120" s="4" t="s">
        <v>2675</v>
      </c>
      <c r="C15120" s="2">
        <v>3270883.26</v>
      </c>
      <c r="D15120" s="2">
        <v>1340307.6499999999</v>
      </c>
      <c r="E15120" s="2">
        <v>4549021.2854000004</v>
      </c>
      <c r="F15120" s="2">
        <v>4551793.09</v>
      </c>
      <c r="G15120" s="5">
        <f>Table3[[#This Row],[PDD]]/Table3[[#This Row],[DC]]</f>
        <v>0.40976933245853597</v>
      </c>
      <c r="H15120" s="5">
        <f>Table3[[#This Row],[PDD]]/Table3[[#This Row],[PL_CVM]]</f>
        <v>0.29445706856591758</v>
      </c>
      <c r="I15120" t="s">
        <v>10</v>
      </c>
      <c r="J15120" s="3">
        <v>0.451416924117433</v>
      </c>
      <c r="K15120" s="3">
        <v>0.63296361391872802</v>
      </c>
    </row>
    <row r="15121" spans="1:11" x14ac:dyDescent="0.35">
      <c r="A15121" s="1">
        <v>46081</v>
      </c>
      <c r="B15121" s="4" t="s">
        <v>2676</v>
      </c>
      <c r="C15121" s="2">
        <v>83226473.340000004</v>
      </c>
      <c r="D15121" s="2">
        <v>53462.45</v>
      </c>
      <c r="E15121" s="2">
        <v>87841844.164199993</v>
      </c>
      <c r="F15121" s="2">
        <v>87841649.359999999</v>
      </c>
      <c r="G15121" s="5">
        <f>Table3[[#This Row],[PDD]]/Table3[[#This Row],[DC]]</f>
        <v>6.4237312785792489E-4</v>
      </c>
      <c r="H15121" s="5">
        <f>Table3[[#This Row],[PDD]]/Table3[[#This Row],[PL_CVM]]</f>
        <v>6.0862302096464189E-4</v>
      </c>
      <c r="I15121" t="s">
        <v>10</v>
      </c>
      <c r="J15121" s="3">
        <v>0.189911417977707</v>
      </c>
      <c r="K15121" s="3">
        <v>0.35064416990408598</v>
      </c>
    </row>
    <row r="15122" spans="1:11" x14ac:dyDescent="0.35">
      <c r="A15122" s="1">
        <v>46081</v>
      </c>
      <c r="B15122" s="4" t="s">
        <v>2677</v>
      </c>
      <c r="C15122" s="2">
        <v>20858862.09</v>
      </c>
      <c r="D15122" s="2">
        <v>1953399.74</v>
      </c>
      <c r="E15122" s="2">
        <v>45443188.718699999</v>
      </c>
      <c r="F15122" s="2">
        <v>45443215.43</v>
      </c>
      <c r="G15122" s="5">
        <f>Table3[[#This Row],[PDD]]/Table3[[#This Row],[DC]]</f>
        <v>9.3648432573725307E-2</v>
      </c>
      <c r="H15122" s="5">
        <f>Table3[[#This Row],[PDD]]/Table3[[#This Row],[PL_CVM]]</f>
        <v>4.2985508871153398E-2</v>
      </c>
      <c r="I15122" t="s">
        <v>10</v>
      </c>
      <c r="J15122" s="3">
        <v>5.7821364019262599E-2</v>
      </c>
      <c r="K15122" s="3">
        <v>0.59719424111478503</v>
      </c>
    </row>
    <row r="15123" spans="1:11" x14ac:dyDescent="0.35">
      <c r="A15123" s="1">
        <v>46081</v>
      </c>
      <c r="B15123" s="4" t="s">
        <v>2678</v>
      </c>
      <c r="C15123" s="2">
        <v>3697521.97</v>
      </c>
      <c r="D15123" s="2">
        <v>0</v>
      </c>
      <c r="E15123" s="2">
        <v>2738569.4648000002</v>
      </c>
      <c r="F15123" s="2">
        <v>4067013.24</v>
      </c>
      <c r="G15123" s="5">
        <f>Table3[[#This Row],[PDD]]/Table3[[#This Row],[DC]]</f>
        <v>0</v>
      </c>
      <c r="H15123" s="5">
        <f>Table3[[#This Row],[PDD]]/Table3[[#This Row],[PL_CVM]]</f>
        <v>0</v>
      </c>
      <c r="I15123" t="s">
        <v>13</v>
      </c>
      <c r="J15123" s="3">
        <v>0.29062892865422602</v>
      </c>
      <c r="K15123" s="3">
        <v>0.29062892865422602</v>
      </c>
    </row>
    <row r="15124" spans="1:11" x14ac:dyDescent="0.35">
      <c r="A15124" s="1">
        <v>46081</v>
      </c>
      <c r="B15124" s="4" t="s">
        <v>2679</v>
      </c>
      <c r="C15124" s="2">
        <v>26442271.890000001</v>
      </c>
      <c r="D15124" s="2">
        <v>0</v>
      </c>
      <c r="E15124" s="2">
        <v>38038249.8028</v>
      </c>
      <c r="F15124" s="2">
        <v>38038324.049999997</v>
      </c>
      <c r="G15124" s="5">
        <f>Table3[[#This Row],[PDD]]/Table3[[#This Row],[DC]]</f>
        <v>0</v>
      </c>
      <c r="H15124" s="5">
        <f>Table3[[#This Row],[PDD]]/Table3[[#This Row],[PL_CVM]]</f>
        <v>0</v>
      </c>
      <c r="I15124" t="s">
        <v>10</v>
      </c>
      <c r="J15124" s="3">
        <v>1</v>
      </c>
      <c r="K15124" s="3">
        <v>1</v>
      </c>
    </row>
    <row r="15125" spans="1:11" x14ac:dyDescent="0.35">
      <c r="A15125" s="1">
        <v>46081</v>
      </c>
      <c r="B15125" s="4" t="s">
        <v>2680</v>
      </c>
      <c r="C15125" s="2">
        <v>0</v>
      </c>
      <c r="D15125" s="2">
        <v>0</v>
      </c>
      <c r="E15125" s="2">
        <v>20594217.623</v>
      </c>
      <c r="F15125" s="2">
        <v>20594149.129999999</v>
      </c>
      <c r="G15125" s="5" t="e">
        <f>Table3[[#This Row],[PDD]]/Table3[[#This Row],[DC]]</f>
        <v>#DIV/0!</v>
      </c>
      <c r="H15125" s="5">
        <f>Table3[[#This Row],[PDD]]/Table3[[#This Row],[PL_CVM]]</f>
        <v>0</v>
      </c>
      <c r="I15125" t="s">
        <v>10</v>
      </c>
      <c r="J15125" s="3">
        <v>1</v>
      </c>
      <c r="K15125" s="3">
        <v>1</v>
      </c>
    </row>
    <row r="15126" spans="1:11" x14ac:dyDescent="0.35">
      <c r="A15126" s="1">
        <v>46081</v>
      </c>
      <c r="B15126" s="4" t="s">
        <v>2682</v>
      </c>
      <c r="C15126" s="2">
        <v>0</v>
      </c>
      <c r="D15126" s="2">
        <v>0</v>
      </c>
      <c r="E15126" s="2">
        <v>151840940.80000001</v>
      </c>
      <c r="F15126" s="2">
        <v>151840223.61000001</v>
      </c>
      <c r="G15126" s="5" t="e">
        <f>Table3[[#This Row],[PDD]]/Table3[[#This Row],[DC]]</f>
        <v>#DIV/0!</v>
      </c>
      <c r="H15126" s="5">
        <f>Table3[[#This Row],[PDD]]/Table3[[#This Row],[PL_CVM]]</f>
        <v>0</v>
      </c>
      <c r="I15126" t="s">
        <v>10</v>
      </c>
      <c r="J15126" s="3">
        <v>1</v>
      </c>
      <c r="K15126" s="3">
        <v>1</v>
      </c>
    </row>
    <row r="15127" spans="1:11" x14ac:dyDescent="0.35">
      <c r="A15127" s="1">
        <v>46081</v>
      </c>
      <c r="B15127" s="4" t="s">
        <v>2683</v>
      </c>
      <c r="C15127" s="2">
        <v>1917458.42</v>
      </c>
      <c r="D15127" s="2">
        <v>0</v>
      </c>
      <c r="E15127" s="2">
        <v>38251635.615199998</v>
      </c>
      <c r="F15127" s="2">
        <v>38251656.560000002</v>
      </c>
      <c r="G15127" s="5">
        <f>Table3[[#This Row],[PDD]]/Table3[[#This Row],[DC]]</f>
        <v>0</v>
      </c>
      <c r="H15127" s="5">
        <f>Table3[[#This Row],[PDD]]/Table3[[#This Row],[PL_CVM]]</f>
        <v>0</v>
      </c>
      <c r="I15127" t="s">
        <v>10</v>
      </c>
      <c r="J15127" s="3">
        <v>0</v>
      </c>
      <c r="K15127" s="3">
        <v>0</v>
      </c>
    </row>
    <row r="15128" spans="1:11" x14ac:dyDescent="0.35">
      <c r="A15128" s="1">
        <v>46081</v>
      </c>
      <c r="B15128" s="4" t="s">
        <v>2684</v>
      </c>
      <c r="C15128" s="2">
        <v>1447514.87</v>
      </c>
      <c r="D15128" s="2">
        <v>408307.84</v>
      </c>
      <c r="E15128" s="2">
        <v>1071567.7608</v>
      </c>
      <c r="F15128" s="2">
        <v>1071557.5900000001</v>
      </c>
      <c r="G15128" s="5">
        <f>Table3[[#This Row],[PDD]]/Table3[[#This Row],[DC]]</f>
        <v>0.28207505737056782</v>
      </c>
      <c r="H15128" s="5">
        <f>Table3[[#This Row],[PDD]]/Table3[[#This Row],[PL_CVM]]</f>
        <v>0.38104143334004104</v>
      </c>
      <c r="I15128" t="s">
        <v>10</v>
      </c>
      <c r="J15128" s="3">
        <v>0</v>
      </c>
      <c r="K15128" s="3">
        <v>0</v>
      </c>
    </row>
    <row r="15129" spans="1:11" x14ac:dyDescent="0.35">
      <c r="A15129" s="1">
        <v>46081</v>
      </c>
      <c r="B15129" s="4" t="s">
        <v>2685</v>
      </c>
      <c r="C15129" s="2">
        <v>13338560.85</v>
      </c>
      <c r="D15129" s="2">
        <v>8323117.8099999996</v>
      </c>
      <c r="E15129" s="2">
        <v>384300</v>
      </c>
      <c r="F15129" s="2">
        <v>384309</v>
      </c>
      <c r="G15129" s="5">
        <f>Table3[[#This Row],[PDD]]/Table3[[#This Row],[DC]]</f>
        <v>0.62398919220734372</v>
      </c>
      <c r="H15129" s="5">
        <f>Table3[[#This Row],[PDD]]/Table3[[#This Row],[PL_CVM]]</f>
        <v>21.657358557827163</v>
      </c>
      <c r="I15129" t="s">
        <v>10</v>
      </c>
      <c r="J15129" s="3">
        <v>1</v>
      </c>
      <c r="K15129" s="3">
        <v>1</v>
      </c>
    </row>
    <row r="15130" spans="1:11" x14ac:dyDescent="0.35">
      <c r="A15130" s="1">
        <v>46081</v>
      </c>
      <c r="B15130" s="4" t="s">
        <v>2686</v>
      </c>
      <c r="C15130" s="2">
        <v>0</v>
      </c>
      <c r="D15130" s="2">
        <v>0</v>
      </c>
      <c r="E15130" s="2">
        <v>8583202.8877000008</v>
      </c>
      <c r="F15130" s="2">
        <v>8583223.4100000001</v>
      </c>
      <c r="G15130" s="5" t="e">
        <f>Table3[[#This Row],[PDD]]/Table3[[#This Row],[DC]]</f>
        <v>#DIV/0!</v>
      </c>
      <c r="H15130" s="5">
        <f>Table3[[#This Row],[PDD]]/Table3[[#This Row],[PL_CVM]]</f>
        <v>0</v>
      </c>
      <c r="I15130" t="s">
        <v>10</v>
      </c>
      <c r="J15130" s="3">
        <v>1</v>
      </c>
      <c r="K15130" s="3">
        <v>1</v>
      </c>
    </row>
    <row r="15131" spans="1:11" x14ac:dyDescent="0.35">
      <c r="A15131" s="1">
        <v>46081</v>
      </c>
      <c r="B15131" s="4" t="s">
        <v>2687</v>
      </c>
      <c r="C15131" s="2">
        <v>948662704.55999994</v>
      </c>
      <c r="D15131" s="2">
        <v>36490421.829999998</v>
      </c>
      <c r="E15131" s="2">
        <v>942051687.38030005</v>
      </c>
      <c r="F15131" s="2">
        <v>942054078.24000001</v>
      </c>
      <c r="G15131" s="5">
        <f>Table3[[#This Row],[PDD]]/Table3[[#This Row],[DC]]</f>
        <v>3.8465116900452678E-2</v>
      </c>
      <c r="H15131" s="5">
        <f>Table3[[#This Row],[PDD]]/Table3[[#This Row],[PL_CVM]]</f>
        <v>3.873495447116318E-2</v>
      </c>
      <c r="I15131" t="s">
        <v>10</v>
      </c>
      <c r="J15131" s="3">
        <v>4.1401706390506103E-2</v>
      </c>
      <c r="K15131" s="3">
        <v>0.25130431043889101</v>
      </c>
    </row>
    <row r="15132" spans="1:11" x14ac:dyDescent="0.35">
      <c r="A15132" s="1">
        <v>46081</v>
      </c>
      <c r="B15132" s="4" t="s">
        <v>2688</v>
      </c>
      <c r="C15132" s="2">
        <v>7447755.1600000001</v>
      </c>
      <c r="D15132" s="2">
        <v>0</v>
      </c>
      <c r="E15132" s="2">
        <v>15094872.666999999</v>
      </c>
      <c r="F15132" s="2">
        <v>15094762.48</v>
      </c>
      <c r="G15132" s="5">
        <f>Table3[[#This Row],[PDD]]/Table3[[#This Row],[DC]]</f>
        <v>0</v>
      </c>
      <c r="H15132" s="5">
        <f>Table3[[#This Row],[PDD]]/Table3[[#This Row],[PL_CVM]]</f>
        <v>0</v>
      </c>
      <c r="I15132" t="s">
        <v>10</v>
      </c>
      <c r="J15132" s="3">
        <v>0</v>
      </c>
      <c r="K15132" s="3">
        <v>0</v>
      </c>
    </row>
    <row r="15133" spans="1:11" x14ac:dyDescent="0.35">
      <c r="A15133" s="1">
        <v>46081</v>
      </c>
      <c r="B15133" s="4" t="s">
        <v>3773</v>
      </c>
      <c r="C15133" s="2">
        <v>1212479.58</v>
      </c>
      <c r="D15133" s="2">
        <v>0</v>
      </c>
      <c r="E15133" s="2">
        <v>1540761.5915999999</v>
      </c>
      <c r="F15133" s="2">
        <v>1540761.27</v>
      </c>
      <c r="G15133" s="5">
        <f>Table3[[#This Row],[PDD]]/Table3[[#This Row],[DC]]</f>
        <v>0</v>
      </c>
      <c r="H15133" s="5">
        <f>Table3[[#This Row],[PDD]]/Table3[[#This Row],[PL_CVM]]</f>
        <v>0</v>
      </c>
      <c r="I15133" t="s">
        <v>10</v>
      </c>
      <c r="J15133" s="3">
        <v>1</v>
      </c>
      <c r="K15133" s="3">
        <v>1</v>
      </c>
    </row>
    <row r="15134" spans="1:11" x14ac:dyDescent="0.35">
      <c r="A15134" s="1">
        <v>46081</v>
      </c>
      <c r="B15134" s="4" t="s">
        <v>2689</v>
      </c>
      <c r="C15134" s="2">
        <v>28228515.84</v>
      </c>
      <c r="D15134" s="2">
        <v>282285.19</v>
      </c>
      <c r="E15134" s="2">
        <v>27367040.7258</v>
      </c>
      <c r="F15134" s="2">
        <v>27367039.079999998</v>
      </c>
      <c r="G15134" s="5">
        <f>Table3[[#This Row],[PDD]]/Table3[[#This Row],[DC]]</f>
        <v>1.0000001119435402E-2</v>
      </c>
      <c r="H15134" s="5">
        <f>Table3[[#This Row],[PDD]]/Table3[[#This Row],[PL_CVM]]</f>
        <v>1.0314787404469188E-2</v>
      </c>
      <c r="I15134" t="s">
        <v>10</v>
      </c>
      <c r="J15134" s="3">
        <v>1</v>
      </c>
      <c r="K15134" s="3">
        <v>1</v>
      </c>
    </row>
    <row r="15135" spans="1:11" x14ac:dyDescent="0.35">
      <c r="A15135" s="1">
        <v>46081</v>
      </c>
      <c r="B15135" s="4" t="s">
        <v>2690</v>
      </c>
      <c r="C15135" s="2">
        <v>76373810.879999995</v>
      </c>
      <c r="D15135" s="2">
        <v>0</v>
      </c>
      <c r="E15135" s="2">
        <v>76236577.75</v>
      </c>
      <c r="F15135" s="2">
        <v>76236332.670000002</v>
      </c>
      <c r="G15135" s="5">
        <f>Table3[[#This Row],[PDD]]/Table3[[#This Row],[DC]]</f>
        <v>0</v>
      </c>
      <c r="H15135" s="5">
        <f>Table3[[#This Row],[PDD]]/Table3[[#This Row],[PL_CVM]]</f>
        <v>0</v>
      </c>
      <c r="I15135" t="s">
        <v>10</v>
      </c>
      <c r="J15135" s="3">
        <v>5.0178110598622698E-2</v>
      </c>
      <c r="K15135" s="3">
        <v>0.20001892267521201</v>
      </c>
    </row>
    <row r="15136" spans="1:11" x14ac:dyDescent="0.35">
      <c r="A15136" s="1">
        <v>46081</v>
      </c>
      <c r="B15136" s="4" t="s">
        <v>3634</v>
      </c>
      <c r="C15136" s="2">
        <v>0</v>
      </c>
      <c r="D15136" s="2">
        <v>0</v>
      </c>
      <c r="E15136" s="2">
        <v>51204423.023199998</v>
      </c>
      <c r="F15136" s="2">
        <v>51212181.909999996</v>
      </c>
      <c r="G15136" s="5" t="e">
        <f>Table3[[#This Row],[PDD]]/Table3[[#This Row],[DC]]</f>
        <v>#DIV/0!</v>
      </c>
      <c r="H15136" s="5">
        <f>Table3[[#This Row],[PDD]]/Table3[[#This Row],[PL_CVM]]</f>
        <v>0</v>
      </c>
      <c r="I15136" t="s">
        <v>10</v>
      </c>
      <c r="J15136" s="3">
        <v>0</v>
      </c>
      <c r="K15136" s="3">
        <v>0</v>
      </c>
    </row>
    <row r="15137" spans="1:11" x14ac:dyDescent="0.35">
      <c r="A15137" s="1">
        <v>46081</v>
      </c>
      <c r="B15137" s="4" t="s">
        <v>2691</v>
      </c>
      <c r="C15137" s="2">
        <v>9590889.2400000002</v>
      </c>
      <c r="D15137" s="2">
        <v>0</v>
      </c>
      <c r="E15137" s="2">
        <v>13359400</v>
      </c>
      <c r="F15137" s="2">
        <v>13359389.039999999</v>
      </c>
      <c r="G15137" s="5">
        <f>Table3[[#This Row],[PDD]]/Table3[[#This Row],[DC]]</f>
        <v>0</v>
      </c>
      <c r="H15137" s="5">
        <f>Table3[[#This Row],[PDD]]/Table3[[#This Row],[PL_CVM]]</f>
        <v>0</v>
      </c>
      <c r="I15137" t="s">
        <v>10</v>
      </c>
      <c r="J15137" s="3">
        <v>0</v>
      </c>
      <c r="K15137" s="3">
        <v>0</v>
      </c>
    </row>
    <row r="15138" spans="1:11" x14ac:dyDescent="0.35">
      <c r="A15138" s="1">
        <v>46081</v>
      </c>
      <c r="B15138" s="4" t="s">
        <v>2692</v>
      </c>
      <c r="C15138" s="2">
        <v>93412366.680000007</v>
      </c>
      <c r="D15138" s="2">
        <v>2264331.4300000002</v>
      </c>
      <c r="E15138" s="2">
        <v>109108724.8585</v>
      </c>
      <c r="F15138" s="2">
        <v>109108816.43000001</v>
      </c>
      <c r="G15138" s="5">
        <f>Table3[[#This Row],[PDD]]/Table3[[#This Row],[DC]]</f>
        <v>2.424016766170644E-2</v>
      </c>
      <c r="H15138" s="5">
        <f>Table3[[#This Row],[PDD]]/Table3[[#This Row],[PL_CVM]]</f>
        <v>2.0752964829865123E-2</v>
      </c>
      <c r="I15138" t="s">
        <v>10</v>
      </c>
      <c r="J15138" s="3">
        <v>1</v>
      </c>
      <c r="K15138" s="3">
        <v>1</v>
      </c>
    </row>
    <row r="15139" spans="1:11" x14ac:dyDescent="0.35">
      <c r="A15139" s="1">
        <v>46081</v>
      </c>
      <c r="B15139" s="4" t="s">
        <v>2693</v>
      </c>
      <c r="C15139" s="2">
        <v>296857093.19</v>
      </c>
      <c r="D15139" s="2">
        <v>0</v>
      </c>
      <c r="E15139" s="2">
        <v>297295876</v>
      </c>
      <c r="F15139" s="2">
        <v>297296549.06999999</v>
      </c>
      <c r="G15139" s="5">
        <f>Table3[[#This Row],[PDD]]/Table3[[#This Row],[DC]]</f>
        <v>0</v>
      </c>
      <c r="H15139" s="5">
        <f>Table3[[#This Row],[PDD]]/Table3[[#This Row],[PL_CVM]]</f>
        <v>0</v>
      </c>
      <c r="I15139" t="s">
        <v>10</v>
      </c>
      <c r="J15139" s="3">
        <v>1.27137989630236E-3</v>
      </c>
      <c r="K15139" s="3">
        <v>1.27137989630236E-3</v>
      </c>
    </row>
    <row r="15140" spans="1:11" x14ac:dyDescent="0.35">
      <c r="A15140" s="1">
        <v>46081</v>
      </c>
      <c r="B15140" s="4" t="s">
        <v>2694</v>
      </c>
      <c r="C15140" s="2">
        <v>89570958.930000007</v>
      </c>
      <c r="D15140" s="2">
        <v>0</v>
      </c>
      <c r="E15140" s="2">
        <v>94772129.519999996</v>
      </c>
      <c r="F15140" s="2">
        <v>94771948.170000002</v>
      </c>
      <c r="G15140" s="5">
        <f>Table3[[#This Row],[PDD]]/Table3[[#This Row],[DC]]</f>
        <v>0</v>
      </c>
      <c r="H15140" s="5">
        <f>Table3[[#This Row],[PDD]]/Table3[[#This Row],[PL_CVM]]</f>
        <v>0</v>
      </c>
      <c r="I15140" t="s">
        <v>10</v>
      </c>
      <c r="J15140" s="3">
        <v>1</v>
      </c>
      <c r="K15140" s="3">
        <v>1</v>
      </c>
    </row>
    <row r="15141" spans="1:11" x14ac:dyDescent="0.35">
      <c r="A15141" s="1">
        <v>46081</v>
      </c>
      <c r="B15141" s="4" t="s">
        <v>2695</v>
      </c>
      <c r="C15141" s="2">
        <v>0</v>
      </c>
      <c r="D15141" s="2">
        <v>0</v>
      </c>
      <c r="E15141" s="2">
        <v>11984695.592499999</v>
      </c>
      <c r="F15141" s="2">
        <v>11984717.75</v>
      </c>
      <c r="G15141" s="5" t="e">
        <f>Table3[[#This Row],[PDD]]/Table3[[#This Row],[DC]]</f>
        <v>#DIV/0!</v>
      </c>
      <c r="H15141" s="5">
        <f>Table3[[#This Row],[PDD]]/Table3[[#This Row],[PL_CVM]]</f>
        <v>0</v>
      </c>
      <c r="I15141" t="s">
        <v>10</v>
      </c>
      <c r="J15141" s="3">
        <v>1</v>
      </c>
      <c r="K15141" s="3">
        <v>1</v>
      </c>
    </row>
    <row r="15142" spans="1:11" x14ac:dyDescent="0.35">
      <c r="A15142" s="1">
        <v>46081</v>
      </c>
      <c r="B15142" s="4" t="s">
        <v>2696</v>
      </c>
      <c r="C15142" s="2">
        <v>249462848.41999999</v>
      </c>
      <c r="D15142" s="2">
        <v>5138545.97</v>
      </c>
      <c r="E15142" s="2">
        <v>236064642.6778</v>
      </c>
      <c r="F15142" s="2">
        <v>261363971.71000001</v>
      </c>
      <c r="G15142" s="5">
        <f>Table3[[#This Row],[PDD]]/Table3[[#This Row],[DC]]</f>
        <v>2.0598441822281505E-2</v>
      </c>
      <c r="H15142" s="5">
        <f>Table3[[#This Row],[PDD]]/Table3[[#This Row],[PL_CVM]]</f>
        <v>1.9660498485619678E-2</v>
      </c>
      <c r="I15142" t="s">
        <v>13</v>
      </c>
      <c r="J15142" s="3">
        <v>0.23626483612636801</v>
      </c>
      <c r="K15142" s="3">
        <v>0.45188442802761097</v>
      </c>
    </row>
    <row r="15143" spans="1:11" x14ac:dyDescent="0.35">
      <c r="A15143" s="1">
        <v>46081</v>
      </c>
      <c r="B15143" s="4" t="s">
        <v>2697</v>
      </c>
      <c r="C15143" s="2">
        <v>2869117</v>
      </c>
      <c r="D15143" s="2">
        <v>0</v>
      </c>
      <c r="E15143" s="2">
        <v>6515970.5400999999</v>
      </c>
      <c r="F15143" s="2">
        <v>6515967.1799999997</v>
      </c>
      <c r="G15143" s="5">
        <f>Table3[[#This Row],[PDD]]/Table3[[#This Row],[DC]]</f>
        <v>0</v>
      </c>
      <c r="H15143" s="5">
        <f>Table3[[#This Row],[PDD]]/Table3[[#This Row],[PL_CVM]]</f>
        <v>0</v>
      </c>
      <c r="I15143" t="s">
        <v>10</v>
      </c>
      <c r="J15143" s="3">
        <v>1</v>
      </c>
      <c r="K15143" s="3">
        <v>1</v>
      </c>
    </row>
    <row r="15144" spans="1:11" x14ac:dyDescent="0.35">
      <c r="A15144" s="1">
        <v>46081</v>
      </c>
      <c r="B15144" s="4" t="s">
        <v>2698</v>
      </c>
      <c r="C15144" s="2">
        <v>236623845.08000001</v>
      </c>
      <c r="D15144" s="2">
        <v>90314028.560000002</v>
      </c>
      <c r="E15144" s="2">
        <v>148298770.4718</v>
      </c>
      <c r="F15144" s="2">
        <v>148299013.69</v>
      </c>
      <c r="G15144" s="5">
        <f>Table3[[#This Row],[PDD]]/Table3[[#This Row],[DC]]</f>
        <v>0.38167763071158695</v>
      </c>
      <c r="H15144" s="5">
        <f>Table3[[#This Row],[PDD]]/Table3[[#This Row],[PL_CVM]]</f>
        <v>0.60899952273984681</v>
      </c>
      <c r="I15144" t="s">
        <v>10</v>
      </c>
      <c r="J15144" s="3">
        <v>0.45990955818996099</v>
      </c>
      <c r="K15144" s="3">
        <v>1</v>
      </c>
    </row>
    <row r="15145" spans="1:11" x14ac:dyDescent="0.35">
      <c r="A15145" s="1">
        <v>46081</v>
      </c>
      <c r="B15145" s="4" t="s">
        <v>2699</v>
      </c>
      <c r="C15145" s="2">
        <v>1310168.51</v>
      </c>
      <c r="D15145" s="2">
        <v>226.99</v>
      </c>
      <c r="E15145" s="2">
        <v>1646455.3370000001</v>
      </c>
      <c r="F15145" s="2">
        <v>1646458.82</v>
      </c>
      <c r="G15145" s="5">
        <f>Table3[[#This Row],[PDD]]/Table3[[#This Row],[DC]]</f>
        <v>1.7325252306667026E-4</v>
      </c>
      <c r="H15145" s="5">
        <f>Table3[[#This Row],[PDD]]/Table3[[#This Row],[PL_CVM]]</f>
        <v>1.3786557989953251E-4</v>
      </c>
      <c r="I15145" t="s">
        <v>10</v>
      </c>
      <c r="J15145" s="3">
        <v>1</v>
      </c>
      <c r="K15145" s="3">
        <v>1</v>
      </c>
    </row>
    <row r="15146" spans="1:11" x14ac:dyDescent="0.35">
      <c r="A15146" s="1">
        <v>46081</v>
      </c>
      <c r="B15146" s="4" t="s">
        <v>2700</v>
      </c>
      <c r="C15146" s="2">
        <v>21121336.27</v>
      </c>
      <c r="D15146" s="2">
        <v>0</v>
      </c>
      <c r="E15146" s="2">
        <v>28664699.638</v>
      </c>
      <c r="F15146" s="2">
        <v>28664465.190000001</v>
      </c>
      <c r="G15146" s="5">
        <f>Table3[[#This Row],[PDD]]/Table3[[#This Row],[DC]]</f>
        <v>0</v>
      </c>
      <c r="H15146" s="5">
        <f>Table3[[#This Row],[PDD]]/Table3[[#This Row],[PL_CVM]]</f>
        <v>0</v>
      </c>
      <c r="I15146" t="s">
        <v>10</v>
      </c>
      <c r="J15146" s="3">
        <v>1</v>
      </c>
      <c r="K15146" s="3">
        <v>1</v>
      </c>
    </row>
    <row r="15147" spans="1:11" x14ac:dyDescent="0.35">
      <c r="A15147" s="1">
        <v>46081</v>
      </c>
      <c r="B15147" s="4" t="s">
        <v>2701</v>
      </c>
      <c r="C15147" s="2">
        <v>374592952.12</v>
      </c>
      <c r="D15147" s="2">
        <v>13138</v>
      </c>
      <c r="E15147" s="2">
        <v>376270892.19660002</v>
      </c>
      <c r="F15147" s="2">
        <v>376725001.38999999</v>
      </c>
      <c r="G15147" s="5">
        <f>Table3[[#This Row],[PDD]]/Table3[[#This Row],[DC]]</f>
        <v>3.5072736755045168E-5</v>
      </c>
      <c r="H15147" s="5">
        <f>Table3[[#This Row],[PDD]]/Table3[[#This Row],[PL_CVM]]</f>
        <v>3.4874245010351849E-5</v>
      </c>
      <c r="I15147" t="s">
        <v>10</v>
      </c>
      <c r="J15147" s="3">
        <v>0.18434598239254099</v>
      </c>
      <c r="K15147" s="3">
        <v>0.441580934191384</v>
      </c>
    </row>
    <row r="15148" spans="1:11" x14ac:dyDescent="0.35">
      <c r="A15148" s="1">
        <v>46081</v>
      </c>
      <c r="B15148" s="4" t="s">
        <v>2702</v>
      </c>
      <c r="C15148" s="2">
        <v>55265113.109999999</v>
      </c>
      <c r="D15148" s="2">
        <v>0</v>
      </c>
      <c r="E15148" s="2">
        <v>55320528.566200003</v>
      </c>
      <c r="F15148" s="2">
        <v>55320426.869999997</v>
      </c>
      <c r="G15148" s="5">
        <f>Table3[[#This Row],[PDD]]/Table3[[#This Row],[DC]]</f>
        <v>0</v>
      </c>
      <c r="H15148" s="5">
        <f>Table3[[#This Row],[PDD]]/Table3[[#This Row],[PL_CVM]]</f>
        <v>0</v>
      </c>
      <c r="I15148" t="s">
        <v>10</v>
      </c>
      <c r="J15148" s="3">
        <v>0.10148959758187</v>
      </c>
      <c r="K15148" s="3">
        <v>0.144029020486767</v>
      </c>
    </row>
    <row r="15149" spans="1:11" x14ac:dyDescent="0.35">
      <c r="A15149" s="1">
        <v>46081</v>
      </c>
      <c r="B15149" s="4" t="s">
        <v>2703</v>
      </c>
      <c r="C15149" s="2">
        <v>296447.21999999997</v>
      </c>
      <c r="D15149" s="2">
        <v>0</v>
      </c>
      <c r="E15149" s="2">
        <v>1235208.848</v>
      </c>
      <c r="F15149" s="2">
        <v>1235205.71</v>
      </c>
      <c r="G15149" s="5">
        <f>Table3[[#This Row],[PDD]]/Table3[[#This Row],[DC]]</f>
        <v>0</v>
      </c>
      <c r="H15149" s="5">
        <f>Table3[[#This Row],[PDD]]/Table3[[#This Row],[PL_CVM]]</f>
        <v>0</v>
      </c>
      <c r="I15149" t="s">
        <v>10</v>
      </c>
      <c r="J15149" s="3">
        <v>0</v>
      </c>
      <c r="K15149" s="3">
        <v>0</v>
      </c>
    </row>
    <row r="15150" spans="1:11" x14ac:dyDescent="0.35">
      <c r="A15150" s="1">
        <v>46081</v>
      </c>
      <c r="B15150" s="4" t="s">
        <v>2704</v>
      </c>
      <c r="C15150" s="2">
        <v>190612622.91999999</v>
      </c>
      <c r="D15150" s="2">
        <v>6203904.54</v>
      </c>
      <c r="E15150" s="2">
        <v>195011191.30720001</v>
      </c>
      <c r="F15150" s="2">
        <v>195011223.00999999</v>
      </c>
      <c r="G15150" s="5">
        <f>Table3[[#This Row],[PDD]]/Table3[[#This Row],[DC]]</f>
        <v>3.2547186251163311E-2</v>
      </c>
      <c r="H15150" s="5">
        <f>Table3[[#This Row],[PDD]]/Table3[[#This Row],[PL_CVM]]</f>
        <v>3.1813064111094108E-2</v>
      </c>
      <c r="I15150" t="s">
        <v>10</v>
      </c>
      <c r="J15150" s="3">
        <v>0.33492346118542199</v>
      </c>
      <c r="K15150" s="3">
        <v>0.59955058248897097</v>
      </c>
    </row>
    <row r="15151" spans="1:11" x14ac:dyDescent="0.35">
      <c r="A15151" s="1">
        <v>46081</v>
      </c>
      <c r="B15151" s="4" t="s">
        <v>2705</v>
      </c>
      <c r="C15151" s="2">
        <v>40869114.020000003</v>
      </c>
      <c r="D15151" s="2">
        <v>0</v>
      </c>
      <c r="E15151" s="2">
        <v>41279112.890000001</v>
      </c>
      <c r="F15151" s="2">
        <v>41279080.149999999</v>
      </c>
      <c r="G15151" s="5">
        <f>Table3[[#This Row],[PDD]]/Table3[[#This Row],[DC]]</f>
        <v>0</v>
      </c>
      <c r="H15151" s="5">
        <f>Table3[[#This Row],[PDD]]/Table3[[#This Row],[PL_CVM]]</f>
        <v>0</v>
      </c>
      <c r="I15151" t="s">
        <v>10</v>
      </c>
      <c r="J15151" s="3">
        <v>1</v>
      </c>
      <c r="K15151" s="3">
        <v>1</v>
      </c>
    </row>
    <row r="15152" spans="1:11" x14ac:dyDescent="0.35">
      <c r="A15152" s="1">
        <v>46081</v>
      </c>
      <c r="B15152" s="4" t="s">
        <v>2706</v>
      </c>
      <c r="C15152" s="2">
        <v>28499535.059999999</v>
      </c>
      <c r="D15152" s="2">
        <v>206689.7</v>
      </c>
      <c r="E15152" s="2">
        <v>54518460</v>
      </c>
      <c r="F15152" s="2">
        <v>30407831.129999999</v>
      </c>
      <c r="G15152" s="5">
        <f>Table3[[#This Row],[PDD]]/Table3[[#This Row],[DC]]</f>
        <v>7.2523884886141728E-3</v>
      </c>
      <c r="H15152" s="5">
        <f>Table3[[#This Row],[PDD]]/Table3[[#This Row],[PL_CVM]]</f>
        <v>6.7972522971584924E-3</v>
      </c>
      <c r="I15152" t="s">
        <v>13</v>
      </c>
      <c r="J15152" s="3">
        <v>0.55775273182698104</v>
      </c>
      <c r="K15152" s="3">
        <v>0.55775273182698104</v>
      </c>
    </row>
    <row r="15153" spans="1:11" x14ac:dyDescent="0.35">
      <c r="A15153" s="1">
        <v>46081</v>
      </c>
      <c r="B15153" s="4" t="s">
        <v>2707</v>
      </c>
      <c r="C15153" s="2">
        <v>0</v>
      </c>
      <c r="D15153" s="2">
        <v>0</v>
      </c>
      <c r="E15153" s="2">
        <v>269364897.74879998</v>
      </c>
      <c r="F15153" s="2">
        <v>268839215.64999998</v>
      </c>
      <c r="G15153" s="5" t="e">
        <f>Table3[[#This Row],[PDD]]/Table3[[#This Row],[DC]]</f>
        <v>#DIV/0!</v>
      </c>
      <c r="H15153" s="5">
        <f>Table3[[#This Row],[PDD]]/Table3[[#This Row],[PL_CVM]]</f>
        <v>0</v>
      </c>
      <c r="I15153" t="s">
        <v>10</v>
      </c>
      <c r="J15153" s="3">
        <v>1</v>
      </c>
      <c r="K15153" s="3">
        <v>1</v>
      </c>
    </row>
    <row r="15154" spans="1:11" x14ac:dyDescent="0.35">
      <c r="A15154" s="1">
        <v>46081</v>
      </c>
      <c r="B15154" s="4" t="s">
        <v>2708</v>
      </c>
      <c r="C15154" s="2">
        <v>4468382.79</v>
      </c>
      <c r="D15154" s="2">
        <v>0</v>
      </c>
      <c r="E15154" s="2">
        <v>84556879.137500003</v>
      </c>
      <c r="F15154" s="2">
        <v>84597201.349999994</v>
      </c>
      <c r="G15154" s="5">
        <f>Table3[[#This Row],[PDD]]/Table3[[#This Row],[DC]]</f>
        <v>0</v>
      </c>
      <c r="H15154" s="5">
        <f>Table3[[#This Row],[PDD]]/Table3[[#This Row],[PL_CVM]]</f>
        <v>0</v>
      </c>
      <c r="I15154" t="s">
        <v>10</v>
      </c>
      <c r="J15154" s="3">
        <v>1</v>
      </c>
      <c r="K15154" s="3">
        <v>1</v>
      </c>
    </row>
    <row r="15155" spans="1:11" x14ac:dyDescent="0.35">
      <c r="A15155" s="1">
        <v>46081</v>
      </c>
      <c r="B15155" s="4" t="s">
        <v>2709</v>
      </c>
      <c r="C15155" s="2">
        <v>74172847.459999993</v>
      </c>
      <c r="D15155" s="2">
        <v>0</v>
      </c>
      <c r="E15155" s="2">
        <v>74312073.216000006</v>
      </c>
      <c r="F15155" s="2">
        <v>74312283.680000007</v>
      </c>
      <c r="G15155" s="5">
        <f>Table3[[#This Row],[PDD]]/Table3[[#This Row],[DC]]</f>
        <v>0</v>
      </c>
      <c r="H15155" s="5">
        <f>Table3[[#This Row],[PDD]]/Table3[[#This Row],[PL_CVM]]</f>
        <v>0</v>
      </c>
      <c r="I15155" t="s">
        <v>10</v>
      </c>
      <c r="J15155" s="3">
        <v>1</v>
      </c>
      <c r="K15155" s="3">
        <v>1</v>
      </c>
    </row>
    <row r="15156" spans="1:11" x14ac:dyDescent="0.35">
      <c r="A15156" s="1">
        <v>46081</v>
      </c>
      <c r="B15156" s="4" t="s">
        <v>2711</v>
      </c>
      <c r="C15156" s="2">
        <v>46775940.479999997</v>
      </c>
      <c r="D15156" s="2">
        <v>842194.67</v>
      </c>
      <c r="E15156" s="2">
        <v>54217368.038599998</v>
      </c>
      <c r="F15156" s="2">
        <v>54217324.57</v>
      </c>
      <c r="G15156" s="5">
        <f>Table3[[#This Row],[PDD]]/Table3[[#This Row],[DC]]</f>
        <v>1.8004868771373982E-2</v>
      </c>
      <c r="H15156" s="5">
        <f>Table3[[#This Row],[PDD]]/Table3[[#This Row],[PL_CVM]]</f>
        <v>1.553368183840651E-2</v>
      </c>
      <c r="I15156" t="s">
        <v>10</v>
      </c>
      <c r="J15156" s="3">
        <v>0.215278835152792</v>
      </c>
      <c r="K15156" s="3">
        <v>0.48405851602599598</v>
      </c>
    </row>
    <row r="15157" spans="1:11" x14ac:dyDescent="0.35">
      <c r="A15157" s="1">
        <v>46081</v>
      </c>
      <c r="B15157" s="4" t="s">
        <v>2712</v>
      </c>
      <c r="C15157" s="2">
        <v>178117078.72</v>
      </c>
      <c r="D15157" s="2">
        <v>0</v>
      </c>
      <c r="E15157" s="2">
        <v>211859332.8556</v>
      </c>
      <c r="F15157" s="2">
        <v>211859080.55000001</v>
      </c>
      <c r="G15157" s="5">
        <f>Table3[[#This Row],[PDD]]/Table3[[#This Row],[DC]]</f>
        <v>0</v>
      </c>
      <c r="H15157" s="5">
        <f>Table3[[#This Row],[PDD]]/Table3[[#This Row],[PL_CVM]]</f>
        <v>0</v>
      </c>
      <c r="I15157" t="s">
        <v>10</v>
      </c>
      <c r="J15157" s="3">
        <v>1</v>
      </c>
      <c r="K15157" s="3">
        <v>1</v>
      </c>
    </row>
    <row r="15158" spans="1:11" x14ac:dyDescent="0.35">
      <c r="A15158" s="1">
        <v>46081</v>
      </c>
      <c r="B15158" s="4" t="s">
        <v>2713</v>
      </c>
      <c r="C15158" s="2">
        <v>130483020.98</v>
      </c>
      <c r="D15158" s="2">
        <v>0</v>
      </c>
      <c r="E15158" s="2">
        <v>120005957.4753</v>
      </c>
      <c r="F15158" s="2">
        <v>120005692.75</v>
      </c>
      <c r="G15158" s="5">
        <f>Table3[[#This Row],[PDD]]/Table3[[#This Row],[DC]]</f>
        <v>0</v>
      </c>
      <c r="H15158" s="5">
        <f>Table3[[#This Row],[PDD]]/Table3[[#This Row],[PL_CVM]]</f>
        <v>0</v>
      </c>
      <c r="I15158" t="s">
        <v>10</v>
      </c>
      <c r="J15158" s="3">
        <v>9.7212815475441305E-2</v>
      </c>
      <c r="K15158" s="3">
        <v>0.34170380799420003</v>
      </c>
    </row>
    <row r="15159" spans="1:11" x14ac:dyDescent="0.35">
      <c r="A15159" s="1">
        <v>46081</v>
      </c>
      <c r="B15159" s="4" t="s">
        <v>2714</v>
      </c>
      <c r="C15159" s="2">
        <v>30034652.399999999</v>
      </c>
      <c r="D15159" s="2">
        <v>0</v>
      </c>
      <c r="E15159" s="2">
        <v>35338047.025399998</v>
      </c>
      <c r="F15159" s="2">
        <v>35337942.159999996</v>
      </c>
      <c r="G15159" s="5">
        <f>Table3[[#This Row],[PDD]]/Table3[[#This Row],[DC]]</f>
        <v>0</v>
      </c>
      <c r="H15159" s="5">
        <f>Table3[[#This Row],[PDD]]/Table3[[#This Row],[PL_CVM]]</f>
        <v>0</v>
      </c>
      <c r="I15159" t="s">
        <v>10</v>
      </c>
      <c r="J15159" s="3">
        <v>0</v>
      </c>
      <c r="K15159" s="3">
        <v>0</v>
      </c>
    </row>
    <row r="15160" spans="1:11" x14ac:dyDescent="0.35">
      <c r="A15160" s="1">
        <v>46081</v>
      </c>
      <c r="B15160" s="4" t="s">
        <v>2715</v>
      </c>
      <c r="C15160" s="2">
        <v>108494705.52</v>
      </c>
      <c r="D15160" s="2">
        <v>14880.5</v>
      </c>
      <c r="E15160" s="2">
        <v>107349598.20460001</v>
      </c>
      <c r="F15160" s="2">
        <v>107350053.61</v>
      </c>
      <c r="G15160" s="5">
        <f>Table3[[#This Row],[PDD]]/Table3[[#This Row],[DC]]</f>
        <v>1.3715415815619607E-4</v>
      </c>
      <c r="H15160" s="5">
        <f>Table3[[#This Row],[PDD]]/Table3[[#This Row],[PL_CVM]]</f>
        <v>1.3861660520506563E-4</v>
      </c>
      <c r="I15160" t="s">
        <v>10</v>
      </c>
      <c r="J15160" s="3">
        <v>4.9141138674275497E-2</v>
      </c>
      <c r="K15160" s="3">
        <v>0.149617426684619</v>
      </c>
    </row>
    <row r="15161" spans="1:11" x14ac:dyDescent="0.35">
      <c r="A15161" s="1">
        <v>46081</v>
      </c>
      <c r="B15161" s="4" t="s">
        <v>2716</v>
      </c>
      <c r="C15161" s="2">
        <v>16500000</v>
      </c>
      <c r="D15161" s="2">
        <v>0</v>
      </c>
      <c r="E15161" s="2">
        <v>16699644.612</v>
      </c>
      <c r="F15161" s="2">
        <v>16699591.859999999</v>
      </c>
      <c r="G15161" s="5">
        <f>Table3[[#This Row],[PDD]]/Table3[[#This Row],[DC]]</f>
        <v>0</v>
      </c>
      <c r="H15161" s="5">
        <f>Table3[[#This Row],[PDD]]/Table3[[#This Row],[PL_CVM]]</f>
        <v>0</v>
      </c>
      <c r="I15161" t="s">
        <v>10</v>
      </c>
      <c r="J15161" s="3">
        <v>0</v>
      </c>
      <c r="K15161" s="3">
        <v>0</v>
      </c>
    </row>
    <row r="15162" spans="1:11" x14ac:dyDescent="0.35">
      <c r="A15162" s="1">
        <v>46081</v>
      </c>
      <c r="B15162" s="4" t="s">
        <v>2717</v>
      </c>
      <c r="C15162" s="2">
        <v>268641244.22000003</v>
      </c>
      <c r="D15162" s="2">
        <v>386804.38</v>
      </c>
      <c r="E15162" s="2">
        <v>368516602.57679999</v>
      </c>
      <c r="F15162" s="2">
        <v>368515702.99000001</v>
      </c>
      <c r="G15162" s="5">
        <f>Table3[[#This Row],[PDD]]/Table3[[#This Row],[DC]]</f>
        <v>1.4398547815064164E-3</v>
      </c>
      <c r="H15162" s="5">
        <f>Table3[[#This Row],[PDD]]/Table3[[#This Row],[PL_CVM]]</f>
        <v>1.0496279449196124E-3</v>
      </c>
      <c r="I15162" t="s">
        <v>10</v>
      </c>
      <c r="J15162" s="3">
        <v>2.7849429654559901E-2</v>
      </c>
      <c r="K15162" s="3">
        <v>0.211372084818259</v>
      </c>
    </row>
    <row r="15163" spans="1:11" x14ac:dyDescent="0.35">
      <c r="A15163" s="1">
        <v>46081</v>
      </c>
      <c r="B15163" s="4" t="s">
        <v>2718</v>
      </c>
      <c r="C15163" s="2">
        <v>268311076.94</v>
      </c>
      <c r="D15163" s="2">
        <v>0</v>
      </c>
      <c r="E15163" s="2">
        <v>268220078.6094</v>
      </c>
      <c r="F15163" s="2">
        <v>268220803.34</v>
      </c>
      <c r="G15163" s="5">
        <f>Table3[[#This Row],[PDD]]/Table3[[#This Row],[DC]]</f>
        <v>0</v>
      </c>
      <c r="H15163" s="5">
        <f>Table3[[#This Row],[PDD]]/Table3[[#This Row],[PL_CVM]]</f>
        <v>0</v>
      </c>
      <c r="I15163" t="s">
        <v>10</v>
      </c>
      <c r="J15163" s="3">
        <v>0</v>
      </c>
      <c r="K15163" s="3">
        <v>0</v>
      </c>
    </row>
    <row r="15164" spans="1:11" x14ac:dyDescent="0.35">
      <c r="A15164" s="1">
        <v>46081</v>
      </c>
      <c r="B15164" s="4" t="s">
        <v>2719</v>
      </c>
      <c r="C15164" s="2">
        <v>340888108.50999999</v>
      </c>
      <c r="D15164" s="2">
        <v>0</v>
      </c>
      <c r="E15164" s="2">
        <v>340789320.50260001</v>
      </c>
      <c r="F15164" s="2">
        <v>340789741.81999999</v>
      </c>
      <c r="G15164" s="5">
        <f>Table3[[#This Row],[PDD]]/Table3[[#This Row],[DC]]</f>
        <v>0</v>
      </c>
      <c r="H15164" s="5">
        <f>Table3[[#This Row],[PDD]]/Table3[[#This Row],[PL_CVM]]</f>
        <v>0</v>
      </c>
      <c r="I15164" t="s">
        <v>10</v>
      </c>
      <c r="J15164" s="3">
        <v>0</v>
      </c>
      <c r="K15164" s="3">
        <v>0</v>
      </c>
    </row>
    <row r="15165" spans="1:11" x14ac:dyDescent="0.35">
      <c r="A15165" s="1">
        <v>46081</v>
      </c>
      <c r="B15165" s="4" t="s">
        <v>2720</v>
      </c>
      <c r="C15165" s="2">
        <v>47321025.57</v>
      </c>
      <c r="D15165" s="2">
        <v>0</v>
      </c>
      <c r="E15165" s="2">
        <v>52730082.260799997</v>
      </c>
      <c r="F15165" s="2">
        <v>52730240</v>
      </c>
      <c r="G15165" s="5">
        <f>Table3[[#This Row],[PDD]]/Table3[[#This Row],[DC]]</f>
        <v>0</v>
      </c>
      <c r="H15165" s="5">
        <f>Table3[[#This Row],[PDD]]/Table3[[#This Row],[PL_CVM]]</f>
        <v>0</v>
      </c>
      <c r="I15165" t="s">
        <v>10</v>
      </c>
      <c r="J15165" s="3">
        <v>0.13723536832370201</v>
      </c>
      <c r="K15165" s="3">
        <v>0.13723536832370201</v>
      </c>
    </row>
    <row r="15166" spans="1:11" x14ac:dyDescent="0.35">
      <c r="A15166" s="1">
        <v>46081</v>
      </c>
      <c r="B15166" s="4" t="s">
        <v>2721</v>
      </c>
      <c r="C15166" s="2">
        <v>87575706.590000004</v>
      </c>
      <c r="D15166" s="2">
        <v>0</v>
      </c>
      <c r="E15166" s="2">
        <v>168371545.69</v>
      </c>
      <c r="F15166" s="2">
        <v>168374255.96000001</v>
      </c>
      <c r="G15166" s="5">
        <f>Table3[[#This Row],[PDD]]/Table3[[#This Row],[DC]]</f>
        <v>0</v>
      </c>
      <c r="H15166" s="5">
        <f>Table3[[#This Row],[PDD]]/Table3[[#This Row],[PL_CVM]]</f>
        <v>0</v>
      </c>
      <c r="I15166" t="s">
        <v>10</v>
      </c>
      <c r="J15166" s="3">
        <v>0</v>
      </c>
      <c r="K15166" s="3">
        <v>0</v>
      </c>
    </row>
    <row r="15167" spans="1:11" x14ac:dyDescent="0.35">
      <c r="A15167" s="1">
        <v>46081</v>
      </c>
      <c r="B15167" s="4" t="s">
        <v>2722</v>
      </c>
      <c r="C15167" s="2">
        <v>86905579.549999997</v>
      </c>
      <c r="D15167" s="2">
        <v>0</v>
      </c>
      <c r="E15167" s="2">
        <v>99082625.162</v>
      </c>
      <c r="F15167" s="2">
        <v>99082672.650000006</v>
      </c>
      <c r="G15167" s="5">
        <f>Table3[[#This Row],[PDD]]/Table3[[#This Row],[DC]]</f>
        <v>0</v>
      </c>
      <c r="H15167" s="5">
        <f>Table3[[#This Row],[PDD]]/Table3[[#This Row],[PL_CVM]]</f>
        <v>0</v>
      </c>
      <c r="I15167" t="s">
        <v>10</v>
      </c>
      <c r="J15167" s="3">
        <v>0.25596685289407101</v>
      </c>
      <c r="K15167" s="3">
        <v>0.25596685289407101</v>
      </c>
    </row>
    <row r="15168" spans="1:11" x14ac:dyDescent="0.35">
      <c r="A15168" s="1">
        <v>46081</v>
      </c>
      <c r="B15168" s="4" t="s">
        <v>2723</v>
      </c>
      <c r="C15168" s="2">
        <v>135270385.88999999</v>
      </c>
      <c r="D15168" s="2">
        <v>0</v>
      </c>
      <c r="E15168" s="2">
        <v>135285522.41479999</v>
      </c>
      <c r="F15168" s="2">
        <v>135285901.52000001</v>
      </c>
      <c r="G15168" s="5">
        <f>Table3[[#This Row],[PDD]]/Table3[[#This Row],[DC]]</f>
        <v>0</v>
      </c>
      <c r="H15168" s="5">
        <f>Table3[[#This Row],[PDD]]/Table3[[#This Row],[PL_CVM]]</f>
        <v>0</v>
      </c>
      <c r="I15168" t="s">
        <v>10</v>
      </c>
      <c r="J15168" s="3">
        <v>0.21200591670748001</v>
      </c>
      <c r="K15168" s="3">
        <v>0.21200591670748001</v>
      </c>
    </row>
    <row r="15169" spans="1:11" x14ac:dyDescent="0.35">
      <c r="A15169" s="1">
        <v>46081</v>
      </c>
      <c r="B15169" s="4" t="s">
        <v>2724</v>
      </c>
      <c r="C15169" s="2">
        <v>0</v>
      </c>
      <c r="D15169" s="2">
        <v>0</v>
      </c>
      <c r="E15169" s="2">
        <v>33627500</v>
      </c>
      <c r="F15169" s="2">
        <v>33627449.719999999</v>
      </c>
      <c r="G15169" s="5" t="e">
        <f>Table3[[#This Row],[PDD]]/Table3[[#This Row],[DC]]</f>
        <v>#DIV/0!</v>
      </c>
      <c r="H15169" s="5">
        <f>Table3[[#This Row],[PDD]]/Table3[[#This Row],[PL_CVM]]</f>
        <v>0</v>
      </c>
      <c r="I15169" t="s">
        <v>10</v>
      </c>
      <c r="J15169" s="3">
        <v>1</v>
      </c>
      <c r="K15169" s="3">
        <v>1</v>
      </c>
    </row>
    <row r="15170" spans="1:11" x14ac:dyDescent="0.35">
      <c r="A15170" s="1">
        <v>46081</v>
      </c>
      <c r="B15170" s="4" t="s">
        <v>2725</v>
      </c>
      <c r="C15170" s="2">
        <v>19480279.449999999</v>
      </c>
      <c r="D15170" s="2">
        <v>0</v>
      </c>
      <c r="E15170" s="2">
        <v>18865375.898899999</v>
      </c>
      <c r="F15170" s="2">
        <v>18865351.170000002</v>
      </c>
      <c r="G15170" s="5">
        <f>Table3[[#This Row],[PDD]]/Table3[[#This Row],[DC]]</f>
        <v>0</v>
      </c>
      <c r="H15170" s="5">
        <f>Table3[[#This Row],[PDD]]/Table3[[#This Row],[PL_CVM]]</f>
        <v>0</v>
      </c>
      <c r="I15170" t="s">
        <v>10</v>
      </c>
      <c r="J15170" s="3">
        <v>0.704576662677314</v>
      </c>
      <c r="K15170" s="3">
        <v>0.704576662677314</v>
      </c>
    </row>
    <row r="15171" spans="1:11" x14ac:dyDescent="0.35">
      <c r="A15171" s="1">
        <v>46081</v>
      </c>
      <c r="B15171" s="4" t="s">
        <v>2726</v>
      </c>
      <c r="C15171" s="2">
        <v>21336684.629999999</v>
      </c>
      <c r="D15171" s="2">
        <v>0</v>
      </c>
      <c r="E15171" s="2">
        <v>22315584.142900001</v>
      </c>
      <c r="F15171" s="2">
        <v>22315625.43</v>
      </c>
      <c r="G15171" s="5">
        <f>Table3[[#This Row],[PDD]]/Table3[[#This Row],[DC]]</f>
        <v>0</v>
      </c>
      <c r="H15171" s="5">
        <f>Table3[[#This Row],[PDD]]/Table3[[#This Row],[PL_CVM]]</f>
        <v>0</v>
      </c>
      <c r="I15171" t="s">
        <v>10</v>
      </c>
      <c r="J15171" s="3">
        <v>0.165323640204767</v>
      </c>
      <c r="K15171" s="3">
        <v>0.165323640204767</v>
      </c>
    </row>
    <row r="15172" spans="1:11" x14ac:dyDescent="0.35">
      <c r="A15172" s="1">
        <v>46081</v>
      </c>
      <c r="B15172" s="4" t="s">
        <v>2727</v>
      </c>
      <c r="C15172" s="2">
        <v>0</v>
      </c>
      <c r="D15172" s="2">
        <v>0</v>
      </c>
      <c r="E15172" s="2">
        <v>15117459.437200001</v>
      </c>
      <c r="F15172" s="2">
        <v>15117434.050000001</v>
      </c>
      <c r="G15172" s="5" t="e">
        <f>Table3[[#This Row],[PDD]]/Table3[[#This Row],[DC]]</f>
        <v>#DIV/0!</v>
      </c>
      <c r="H15172" s="5">
        <f>Table3[[#This Row],[PDD]]/Table3[[#This Row],[PL_CVM]]</f>
        <v>0</v>
      </c>
      <c r="I15172" t="s">
        <v>10</v>
      </c>
      <c r="J15172" s="3">
        <v>1</v>
      </c>
      <c r="K15172" s="3">
        <v>1</v>
      </c>
    </row>
    <row r="15173" spans="1:11" x14ac:dyDescent="0.35">
      <c r="A15173" s="1">
        <v>46081</v>
      </c>
      <c r="B15173" s="4" t="s">
        <v>2728</v>
      </c>
      <c r="C15173" s="2">
        <v>1096208607.9300001</v>
      </c>
      <c r="D15173" s="2">
        <v>0</v>
      </c>
      <c r="E15173" s="2">
        <v>1174187442.78</v>
      </c>
      <c r="F15173" s="2">
        <v>1174187887.1900001</v>
      </c>
      <c r="G15173" s="5">
        <f>Table3[[#This Row],[PDD]]/Table3[[#This Row],[DC]]</f>
        <v>0</v>
      </c>
      <c r="H15173" s="5">
        <f>Table3[[#This Row],[PDD]]/Table3[[#This Row],[PL_CVM]]</f>
        <v>0</v>
      </c>
      <c r="I15173" t="s">
        <v>10</v>
      </c>
      <c r="J15173" s="3">
        <v>0</v>
      </c>
      <c r="K15173" s="3">
        <v>0</v>
      </c>
    </row>
    <row r="15174" spans="1:11" x14ac:dyDescent="0.35">
      <c r="A15174" s="1">
        <v>46081</v>
      </c>
      <c r="B15174" s="4" t="s">
        <v>2729</v>
      </c>
      <c r="C15174" s="2">
        <v>0</v>
      </c>
      <c r="D15174" s="2">
        <v>0</v>
      </c>
      <c r="E15174" s="2">
        <v>3974914</v>
      </c>
      <c r="F15174" s="2">
        <v>3974905.5</v>
      </c>
      <c r="G15174" s="5" t="e">
        <f>Table3[[#This Row],[PDD]]/Table3[[#This Row],[DC]]</f>
        <v>#DIV/0!</v>
      </c>
      <c r="H15174" s="5">
        <f>Table3[[#This Row],[PDD]]/Table3[[#This Row],[PL_CVM]]</f>
        <v>0</v>
      </c>
      <c r="I15174" t="s">
        <v>10</v>
      </c>
      <c r="J15174" s="3">
        <v>1</v>
      </c>
      <c r="K15174" s="3">
        <v>1</v>
      </c>
    </row>
    <row r="15175" spans="1:11" x14ac:dyDescent="0.35">
      <c r="A15175" s="1">
        <v>46081</v>
      </c>
      <c r="B15175" s="4" t="s">
        <v>2730</v>
      </c>
      <c r="C15175" s="2">
        <v>50559730.149999999</v>
      </c>
      <c r="D15175" s="2">
        <v>19553.810000000001</v>
      </c>
      <c r="E15175" s="2">
        <v>52046164.904600002</v>
      </c>
      <c r="F15175" s="2">
        <v>52046051.409999996</v>
      </c>
      <c r="G15175" s="5">
        <f>Table3[[#This Row],[PDD]]/Table3[[#This Row],[DC]]</f>
        <v>3.867467239636761E-4</v>
      </c>
      <c r="H15175" s="5">
        <f>Table3[[#This Row],[PDD]]/Table3[[#This Row],[PL_CVM]]</f>
        <v>3.7570208440909663E-4</v>
      </c>
      <c r="I15175" t="s">
        <v>10</v>
      </c>
      <c r="J15175" s="3">
        <v>7.7274679449907693E-2</v>
      </c>
      <c r="K15175" s="3">
        <v>0.20284476489192599</v>
      </c>
    </row>
    <row r="15176" spans="1:11" x14ac:dyDescent="0.35">
      <c r="A15176" s="1">
        <v>46081</v>
      </c>
      <c r="B15176" s="4" t="s">
        <v>2731</v>
      </c>
      <c r="C15176" s="2">
        <v>55015200</v>
      </c>
      <c r="D15176" s="2">
        <v>0</v>
      </c>
      <c r="E15176" s="2">
        <v>55546594.569499999</v>
      </c>
      <c r="F15176" s="2">
        <v>55546597.850000001</v>
      </c>
      <c r="G15176" s="5">
        <f>Table3[[#This Row],[PDD]]/Table3[[#This Row],[DC]]</f>
        <v>0</v>
      </c>
      <c r="H15176" s="5">
        <f>Table3[[#This Row],[PDD]]/Table3[[#This Row],[PL_CVM]]</f>
        <v>0</v>
      </c>
      <c r="I15176" t="s">
        <v>10</v>
      </c>
      <c r="J15176" s="3">
        <v>9.8393893223492294E-3</v>
      </c>
      <c r="K15176" s="3">
        <v>9.8393893223492294E-3</v>
      </c>
    </row>
    <row r="15177" spans="1:11" x14ac:dyDescent="0.35">
      <c r="A15177" s="1">
        <v>46081</v>
      </c>
      <c r="B15177" s="4" t="s">
        <v>2732</v>
      </c>
      <c r="C15177" s="2">
        <v>0</v>
      </c>
      <c r="D15177" s="2">
        <v>0</v>
      </c>
      <c r="E15177" s="2">
        <v>93332042.368699998</v>
      </c>
      <c r="F15177" s="2">
        <v>93332088.349999994</v>
      </c>
      <c r="G15177" s="5" t="e">
        <f>Table3[[#This Row],[PDD]]/Table3[[#This Row],[DC]]</f>
        <v>#DIV/0!</v>
      </c>
      <c r="H15177" s="5">
        <f>Table3[[#This Row],[PDD]]/Table3[[#This Row],[PL_CVM]]</f>
        <v>0</v>
      </c>
      <c r="I15177" t="s">
        <v>10</v>
      </c>
      <c r="J15177" s="3">
        <v>1</v>
      </c>
      <c r="K15177" s="3">
        <v>1</v>
      </c>
    </row>
    <row r="15178" spans="1:11" x14ac:dyDescent="0.35">
      <c r="A15178" s="1">
        <v>46081</v>
      </c>
      <c r="B15178" s="4" t="s">
        <v>2733</v>
      </c>
      <c r="C15178" s="2">
        <v>56583183.289999999</v>
      </c>
      <c r="D15178" s="2">
        <v>2603783.27</v>
      </c>
      <c r="E15178" s="2">
        <v>56259293.672399998</v>
      </c>
      <c r="F15178" s="2">
        <v>56259261.090000004</v>
      </c>
      <c r="G15178" s="5">
        <f>Table3[[#This Row],[PDD]]/Table3[[#This Row],[DC]]</f>
        <v>4.6016910300982823E-2</v>
      </c>
      <c r="H15178" s="5">
        <f>Table3[[#This Row],[PDD]]/Table3[[#This Row],[PL_CVM]]</f>
        <v>4.6281860436002395E-2</v>
      </c>
      <c r="I15178" t="s">
        <v>10</v>
      </c>
      <c r="J15178" s="3">
        <v>0.76715313782144801</v>
      </c>
      <c r="K15178" s="3">
        <v>0.76715313782144801</v>
      </c>
    </row>
    <row r="15179" spans="1:11" x14ac:dyDescent="0.35">
      <c r="A15179" s="1">
        <v>46081</v>
      </c>
      <c r="B15179" s="4" t="s">
        <v>2734</v>
      </c>
      <c r="C15179" s="2">
        <v>19864123.120000001</v>
      </c>
      <c r="D15179" s="2">
        <v>8944612.9299999997</v>
      </c>
      <c r="E15179" s="2">
        <v>12998845.9395</v>
      </c>
      <c r="F15179" s="2">
        <v>12998887.369999999</v>
      </c>
      <c r="G15179" s="5">
        <f>Table3[[#This Row],[PDD]]/Table3[[#This Row],[DC]]</f>
        <v>0.45028984546487238</v>
      </c>
      <c r="H15179" s="5">
        <f>Table3[[#This Row],[PDD]]/Table3[[#This Row],[PL_CVM]]</f>
        <v>0.68810604134036746</v>
      </c>
      <c r="I15179" t="s">
        <v>10</v>
      </c>
      <c r="J15179" s="3">
        <v>1</v>
      </c>
      <c r="K15179" s="3">
        <v>1</v>
      </c>
    </row>
    <row r="15180" spans="1:11" x14ac:dyDescent="0.35">
      <c r="A15180" s="1">
        <v>46081</v>
      </c>
      <c r="B15180" s="4" t="s">
        <v>2735</v>
      </c>
      <c r="C15180" s="2">
        <v>154905630.88</v>
      </c>
      <c r="D15180" s="2">
        <v>77918202.540000007</v>
      </c>
      <c r="E15180" s="2">
        <v>105148866.9861</v>
      </c>
      <c r="F15180" s="2">
        <v>105148827.87</v>
      </c>
      <c r="G15180" s="5">
        <f>Table3[[#This Row],[PDD]]/Table3[[#This Row],[DC]]</f>
        <v>0.50300432655259986</v>
      </c>
      <c r="H15180" s="5">
        <f>Table3[[#This Row],[PDD]]/Table3[[#This Row],[PL_CVM]]</f>
        <v>0.74102778051252849</v>
      </c>
      <c r="I15180" t="s">
        <v>10</v>
      </c>
      <c r="J15180" s="3">
        <v>0.32100886259442102</v>
      </c>
      <c r="K15180" s="3">
        <v>0.40641623174455299</v>
      </c>
    </row>
    <row r="15181" spans="1:11" x14ac:dyDescent="0.35">
      <c r="A15181" s="1">
        <v>46081</v>
      </c>
      <c r="B15181" s="4" t="s">
        <v>2736</v>
      </c>
      <c r="C15181" s="2">
        <v>160654795.49000001</v>
      </c>
      <c r="D15181" s="2">
        <v>580.36</v>
      </c>
      <c r="E15181" s="2">
        <v>164881689.3644</v>
      </c>
      <c r="F15181" s="2">
        <v>164881596.53999999</v>
      </c>
      <c r="G15181" s="5">
        <f>Table3[[#This Row],[PDD]]/Table3[[#This Row],[DC]]</f>
        <v>3.6124660843760783E-6</v>
      </c>
      <c r="H15181" s="5">
        <f>Table3[[#This Row],[PDD]]/Table3[[#This Row],[PL_CVM]]</f>
        <v>3.5198591727561642E-6</v>
      </c>
      <c r="I15181" t="s">
        <v>10</v>
      </c>
      <c r="J15181" s="3">
        <v>0.282942780502422</v>
      </c>
      <c r="K15181" s="3">
        <v>0.49171706109778102</v>
      </c>
    </row>
    <row r="15182" spans="1:11" x14ac:dyDescent="0.35">
      <c r="A15182" s="1">
        <v>46081</v>
      </c>
      <c r="B15182" s="4" t="s">
        <v>2737</v>
      </c>
      <c r="C15182" s="2">
        <v>36503981.109999999</v>
      </c>
      <c r="D15182" s="2">
        <v>0</v>
      </c>
      <c r="E15182" s="2">
        <v>39196684.995999999</v>
      </c>
      <c r="F15182" s="2">
        <v>39196645.780000001</v>
      </c>
      <c r="G15182" s="5">
        <f>Table3[[#This Row],[PDD]]/Table3[[#This Row],[DC]]</f>
        <v>0</v>
      </c>
      <c r="H15182" s="5">
        <f>Table3[[#This Row],[PDD]]/Table3[[#This Row],[PL_CVM]]</f>
        <v>0</v>
      </c>
      <c r="I15182" t="s">
        <v>10</v>
      </c>
      <c r="J15182" s="3">
        <v>1</v>
      </c>
      <c r="K15182" s="3">
        <v>1</v>
      </c>
    </row>
    <row r="15183" spans="1:11" x14ac:dyDescent="0.35">
      <c r="A15183" s="1">
        <v>46081</v>
      </c>
      <c r="B15183" s="4" t="s">
        <v>2739</v>
      </c>
      <c r="C15183" s="2">
        <v>137936257.31999999</v>
      </c>
      <c r="D15183" s="2">
        <v>0</v>
      </c>
      <c r="E15183" s="2">
        <v>439568872.14840001</v>
      </c>
      <c r="F15183" s="2">
        <v>439552608.94</v>
      </c>
      <c r="G15183" s="5">
        <f>Table3[[#This Row],[PDD]]/Table3[[#This Row],[DC]]</f>
        <v>0</v>
      </c>
      <c r="H15183" s="5">
        <f>Table3[[#This Row],[PDD]]/Table3[[#This Row],[PL_CVM]]</f>
        <v>0</v>
      </c>
      <c r="I15183" t="s">
        <v>10</v>
      </c>
      <c r="J15183" s="3">
        <v>1</v>
      </c>
      <c r="K15183" s="3">
        <v>1</v>
      </c>
    </row>
    <row r="15184" spans="1:11" x14ac:dyDescent="0.35">
      <c r="A15184" s="1">
        <v>46081</v>
      </c>
      <c r="B15184" s="4" t="s">
        <v>2740</v>
      </c>
      <c r="C15184" s="2">
        <v>95893868.040000007</v>
      </c>
      <c r="D15184" s="2">
        <v>0</v>
      </c>
      <c r="E15184" s="2">
        <v>37051619.535999998</v>
      </c>
      <c r="F15184" s="2">
        <v>37051486.520000003</v>
      </c>
      <c r="G15184" s="5">
        <f>Table3[[#This Row],[PDD]]/Table3[[#This Row],[DC]]</f>
        <v>0</v>
      </c>
      <c r="H15184" s="5">
        <f>Table3[[#This Row],[PDD]]/Table3[[#This Row],[PL_CVM]]</f>
        <v>0</v>
      </c>
      <c r="I15184" t="s">
        <v>10</v>
      </c>
      <c r="J15184" s="3">
        <v>0</v>
      </c>
      <c r="K15184" s="3">
        <v>0</v>
      </c>
    </row>
    <row r="15185" spans="1:11" x14ac:dyDescent="0.35">
      <c r="A15185" s="1">
        <v>46081</v>
      </c>
      <c r="B15185" s="4" t="s">
        <v>2741</v>
      </c>
      <c r="C15185" s="2">
        <v>181316334.31</v>
      </c>
      <c r="D15185" s="2">
        <v>119862119.03</v>
      </c>
      <c r="E15185" s="2">
        <v>61380522.594300002</v>
      </c>
      <c r="F15185" s="2">
        <v>61352854.920000002</v>
      </c>
      <c r="G15185" s="5">
        <f>Table3[[#This Row],[PDD]]/Table3[[#This Row],[DC]]</f>
        <v>0.66106630429153423</v>
      </c>
      <c r="H15185" s="5">
        <f>Table3[[#This Row],[PDD]]/Table3[[#This Row],[PL_CVM]]</f>
        <v>1.9536518583575637</v>
      </c>
      <c r="I15185" t="s">
        <v>10</v>
      </c>
      <c r="J15185" s="3">
        <v>0</v>
      </c>
      <c r="K15185" s="3">
        <v>0</v>
      </c>
    </row>
    <row r="15186" spans="1:11" x14ac:dyDescent="0.35">
      <c r="A15186" s="1">
        <v>46081</v>
      </c>
      <c r="B15186" s="4" t="s">
        <v>2742</v>
      </c>
      <c r="C15186" s="2">
        <v>29031504.82</v>
      </c>
      <c r="D15186" s="2">
        <v>0</v>
      </c>
      <c r="E15186" s="2">
        <v>29092329.769099999</v>
      </c>
      <c r="F15186" s="2">
        <v>29092243.870000001</v>
      </c>
      <c r="G15186" s="5">
        <f>Table3[[#This Row],[PDD]]/Table3[[#This Row],[DC]]</f>
        <v>0</v>
      </c>
      <c r="H15186" s="5">
        <f>Table3[[#This Row],[PDD]]/Table3[[#This Row],[PL_CVM]]</f>
        <v>0</v>
      </c>
      <c r="I15186" t="s">
        <v>10</v>
      </c>
      <c r="J15186" s="3">
        <v>1</v>
      </c>
      <c r="K15186" s="3">
        <v>1</v>
      </c>
    </row>
    <row r="15187" spans="1:11" x14ac:dyDescent="0.35">
      <c r="A15187" s="1">
        <v>46081</v>
      </c>
      <c r="B15187" s="4" t="s">
        <v>2743</v>
      </c>
      <c r="C15187" s="2">
        <v>99024058.420000002</v>
      </c>
      <c r="D15187" s="2">
        <v>1246785.76</v>
      </c>
      <c r="E15187" s="2">
        <v>104882572.8246</v>
      </c>
      <c r="F15187" s="2">
        <v>104882816.28</v>
      </c>
      <c r="G15187" s="5">
        <f>Table3[[#This Row],[PDD]]/Table3[[#This Row],[DC]]</f>
        <v>1.2590735826155407E-2</v>
      </c>
      <c r="H15187" s="5">
        <f>Table3[[#This Row],[PDD]]/Table3[[#This Row],[PL_CVM]]</f>
        <v>1.1887416873623257E-2</v>
      </c>
      <c r="I15187" t="s">
        <v>10</v>
      </c>
      <c r="J15187" s="3">
        <v>6.6273109786544798E-2</v>
      </c>
      <c r="K15187" s="3">
        <v>0.23147491495275099</v>
      </c>
    </row>
    <row r="15188" spans="1:11" x14ac:dyDescent="0.35">
      <c r="A15188" s="1">
        <v>46081</v>
      </c>
      <c r="B15188" s="4" t="s">
        <v>2744</v>
      </c>
      <c r="C15188" s="2">
        <v>0</v>
      </c>
      <c r="D15188" s="2">
        <v>0</v>
      </c>
      <c r="E15188" s="2">
        <v>166181386</v>
      </c>
      <c r="F15188" s="2">
        <v>166181427.53</v>
      </c>
      <c r="G15188" s="5" t="e">
        <f>Table3[[#This Row],[PDD]]/Table3[[#This Row],[DC]]</f>
        <v>#DIV/0!</v>
      </c>
      <c r="H15188" s="5">
        <f>Table3[[#This Row],[PDD]]/Table3[[#This Row],[PL_CVM]]</f>
        <v>0</v>
      </c>
      <c r="I15188" t="s">
        <v>10</v>
      </c>
      <c r="J15188" s="3">
        <v>1</v>
      </c>
      <c r="K15188" s="3">
        <v>1</v>
      </c>
    </row>
    <row r="15189" spans="1:11" x14ac:dyDescent="0.35">
      <c r="A15189" s="1">
        <v>46081</v>
      </c>
      <c r="B15189" s="4" t="s">
        <v>2745</v>
      </c>
      <c r="C15189" s="2">
        <v>0</v>
      </c>
      <c r="D15189" s="2">
        <v>0</v>
      </c>
      <c r="E15189" s="2">
        <v>28966077.548999999</v>
      </c>
      <c r="F15189" s="2">
        <v>28966011.579999998</v>
      </c>
      <c r="G15189" s="5" t="e">
        <f>Table3[[#This Row],[PDD]]/Table3[[#This Row],[DC]]</f>
        <v>#DIV/0!</v>
      </c>
      <c r="H15189" s="5">
        <f>Table3[[#This Row],[PDD]]/Table3[[#This Row],[PL_CVM]]</f>
        <v>0</v>
      </c>
      <c r="I15189" t="s">
        <v>10</v>
      </c>
      <c r="J15189" s="3">
        <v>1</v>
      </c>
      <c r="K15189" s="3">
        <v>1</v>
      </c>
    </row>
    <row r="15190" spans="1:11" x14ac:dyDescent="0.35">
      <c r="A15190" s="1">
        <v>46081</v>
      </c>
      <c r="B15190" s="4" t="s">
        <v>2746</v>
      </c>
      <c r="C15190" s="2">
        <v>42360134.659999996</v>
      </c>
      <c r="D15190" s="2">
        <v>0</v>
      </c>
      <c r="E15190" s="2">
        <v>40649847.927500002</v>
      </c>
      <c r="F15190" s="2">
        <v>40649997.689999998</v>
      </c>
      <c r="G15190" s="5">
        <f>Table3[[#This Row],[PDD]]/Table3[[#This Row],[DC]]</f>
        <v>0</v>
      </c>
      <c r="H15190" s="5">
        <f>Table3[[#This Row],[PDD]]/Table3[[#This Row],[PL_CVM]]</f>
        <v>0</v>
      </c>
      <c r="I15190" t="s">
        <v>10</v>
      </c>
      <c r="J15190" s="3">
        <v>1</v>
      </c>
      <c r="K15190" s="3">
        <v>1</v>
      </c>
    </row>
    <row r="15191" spans="1:11" x14ac:dyDescent="0.35">
      <c r="A15191" s="1">
        <v>46081</v>
      </c>
      <c r="B15191" s="4" t="s">
        <v>3453</v>
      </c>
      <c r="C15191" s="2">
        <v>0</v>
      </c>
      <c r="D15191" s="2">
        <v>0</v>
      </c>
      <c r="E15191" s="2">
        <v>4981070.87</v>
      </c>
      <c r="F15191" s="2">
        <v>4981071.93</v>
      </c>
      <c r="G15191" s="5" t="e">
        <f>Table3[[#This Row],[PDD]]/Table3[[#This Row],[DC]]</f>
        <v>#DIV/0!</v>
      </c>
      <c r="H15191" s="5">
        <f>Table3[[#This Row],[PDD]]/Table3[[#This Row],[PL_CVM]]</f>
        <v>0</v>
      </c>
      <c r="I15191" t="s">
        <v>10</v>
      </c>
      <c r="J15191" s="3">
        <v>1</v>
      </c>
      <c r="K15191" s="3">
        <v>1</v>
      </c>
    </row>
    <row r="15192" spans="1:11" x14ac:dyDescent="0.35">
      <c r="A15192" s="1">
        <v>46081</v>
      </c>
      <c r="B15192" s="4" t="s">
        <v>2747</v>
      </c>
      <c r="C15192" s="2">
        <v>113863042.87</v>
      </c>
      <c r="D15192" s="2">
        <v>1771.17</v>
      </c>
      <c r="E15192" s="2">
        <v>117133368.2845</v>
      </c>
      <c r="F15192" s="2">
        <v>117219600.42</v>
      </c>
      <c r="G15192" s="5">
        <f>Table3[[#This Row],[PDD]]/Table3[[#This Row],[DC]]</f>
        <v>1.5555266707760345E-5</v>
      </c>
      <c r="H15192" s="5">
        <f>Table3[[#This Row],[PDD]]/Table3[[#This Row],[PL_CVM]]</f>
        <v>1.5109845057088278E-5</v>
      </c>
      <c r="I15192" t="s">
        <v>10</v>
      </c>
      <c r="J15192" s="3">
        <v>1.09832957366619E-2</v>
      </c>
      <c r="K15192" s="3">
        <v>8.5954031135227593E-2</v>
      </c>
    </row>
    <row r="15193" spans="1:11" x14ac:dyDescent="0.35">
      <c r="A15193" s="1">
        <v>46081</v>
      </c>
      <c r="B15193" s="4" t="s">
        <v>3454</v>
      </c>
      <c r="C15193" s="2">
        <v>0</v>
      </c>
      <c r="D15193" s="2">
        <v>0</v>
      </c>
      <c r="E15193" s="2">
        <v>18983694.899999999</v>
      </c>
      <c r="F15193" s="2">
        <v>19002040.579999998</v>
      </c>
      <c r="G15193" s="5" t="e">
        <f>Table3[[#This Row],[PDD]]/Table3[[#This Row],[DC]]</f>
        <v>#DIV/0!</v>
      </c>
      <c r="H15193" s="5">
        <f>Table3[[#This Row],[PDD]]/Table3[[#This Row],[PL_CVM]]</f>
        <v>0</v>
      </c>
      <c r="I15193" t="s">
        <v>10</v>
      </c>
      <c r="J15193" s="3">
        <v>1</v>
      </c>
      <c r="K15193" s="3">
        <v>1</v>
      </c>
    </row>
    <row r="15194" spans="1:11" x14ac:dyDescent="0.35">
      <c r="A15194" s="1">
        <v>46081</v>
      </c>
      <c r="B15194" s="4" t="s">
        <v>2748</v>
      </c>
      <c r="C15194" s="2">
        <v>0</v>
      </c>
      <c r="D15194" s="2">
        <v>0</v>
      </c>
      <c r="E15194" s="2">
        <v>17526776.3594</v>
      </c>
      <c r="F15194" s="2">
        <v>17526752.59</v>
      </c>
      <c r="G15194" s="5" t="e">
        <f>Table3[[#This Row],[PDD]]/Table3[[#This Row],[DC]]</f>
        <v>#DIV/0!</v>
      </c>
      <c r="H15194" s="5">
        <f>Table3[[#This Row],[PDD]]/Table3[[#This Row],[PL_CVM]]</f>
        <v>0</v>
      </c>
      <c r="I15194" t="s">
        <v>10</v>
      </c>
      <c r="J15194" s="3">
        <v>1</v>
      </c>
      <c r="K15194" s="3">
        <v>1</v>
      </c>
    </row>
    <row r="15195" spans="1:11" x14ac:dyDescent="0.35">
      <c r="A15195" s="1">
        <v>46081</v>
      </c>
      <c r="B15195" s="4" t="s">
        <v>2749</v>
      </c>
      <c r="C15195" s="2">
        <v>2313545.89</v>
      </c>
      <c r="D15195" s="2">
        <v>0</v>
      </c>
      <c r="E15195" s="2">
        <v>80487347.088</v>
      </c>
      <c r="F15195" s="2">
        <v>80275295.120000005</v>
      </c>
      <c r="G15195" s="5">
        <f>Table3[[#This Row],[PDD]]/Table3[[#This Row],[DC]]</f>
        <v>0</v>
      </c>
      <c r="H15195" s="5">
        <f>Table3[[#This Row],[PDD]]/Table3[[#This Row],[PL_CVM]]</f>
        <v>0</v>
      </c>
      <c r="I15195" t="s">
        <v>10</v>
      </c>
      <c r="J15195" s="3">
        <v>0</v>
      </c>
      <c r="K15195" s="3">
        <v>0</v>
      </c>
    </row>
    <row r="15196" spans="1:11" x14ac:dyDescent="0.35">
      <c r="A15196" s="1">
        <v>46081</v>
      </c>
      <c r="B15196" s="4" t="s">
        <v>2750</v>
      </c>
      <c r="C15196" s="2">
        <v>126103516.52</v>
      </c>
      <c r="D15196" s="2">
        <v>709906.95</v>
      </c>
      <c r="E15196" s="2">
        <v>133965321.9791</v>
      </c>
      <c r="F15196" s="2">
        <v>133965234.98999999</v>
      </c>
      <c r="G15196" s="5">
        <f>Table3[[#This Row],[PDD]]/Table3[[#This Row],[DC]]</f>
        <v>5.6295571256921202E-3</v>
      </c>
      <c r="H15196" s="5">
        <f>Table3[[#This Row],[PDD]]/Table3[[#This Row],[PL_CVM]]</f>
        <v>5.2991878829831626E-3</v>
      </c>
      <c r="I15196" t="s">
        <v>10</v>
      </c>
      <c r="J15196" s="3">
        <v>6.6572533765800704E-2</v>
      </c>
      <c r="K15196" s="3">
        <v>0.217596903799087</v>
      </c>
    </row>
    <row r="15197" spans="1:11" x14ac:dyDescent="0.35">
      <c r="A15197" s="1">
        <v>46081</v>
      </c>
      <c r="B15197" s="4" t="s">
        <v>2751</v>
      </c>
      <c r="C15197" s="2">
        <v>0</v>
      </c>
      <c r="D15197" s="2">
        <v>0</v>
      </c>
      <c r="E15197" s="2">
        <v>34742163.055600002</v>
      </c>
      <c r="F15197" s="2">
        <v>34742113.640000001</v>
      </c>
      <c r="G15197" s="5" t="e">
        <f>Table3[[#This Row],[PDD]]/Table3[[#This Row],[DC]]</f>
        <v>#DIV/0!</v>
      </c>
      <c r="H15197" s="5">
        <f>Table3[[#This Row],[PDD]]/Table3[[#This Row],[PL_CVM]]</f>
        <v>0</v>
      </c>
      <c r="I15197" t="s">
        <v>10</v>
      </c>
      <c r="J15197" s="3">
        <v>0</v>
      </c>
      <c r="K15197" s="3">
        <v>0</v>
      </c>
    </row>
    <row r="15198" spans="1:11" x14ac:dyDescent="0.35">
      <c r="A15198" s="1">
        <v>46081</v>
      </c>
      <c r="B15198" s="4" t="s">
        <v>3635</v>
      </c>
      <c r="C15198" s="2">
        <v>0</v>
      </c>
      <c r="D15198" s="2">
        <v>0</v>
      </c>
      <c r="E15198" s="2">
        <v>27615156.587200001</v>
      </c>
      <c r="F15198" s="2">
        <v>27712835.050000001</v>
      </c>
      <c r="G15198" s="5" t="e">
        <f>Table3[[#This Row],[PDD]]/Table3[[#This Row],[DC]]</f>
        <v>#DIV/0!</v>
      </c>
      <c r="H15198" s="5">
        <f>Table3[[#This Row],[PDD]]/Table3[[#This Row],[PL_CVM]]</f>
        <v>0</v>
      </c>
      <c r="I15198" t="s">
        <v>10</v>
      </c>
      <c r="J15198" s="3">
        <v>0</v>
      </c>
      <c r="K15198" s="3">
        <v>0</v>
      </c>
    </row>
    <row r="15199" spans="1:11" x14ac:dyDescent="0.35">
      <c r="A15199" s="1">
        <v>46081</v>
      </c>
      <c r="B15199" s="4" t="s">
        <v>2752</v>
      </c>
      <c r="C15199" s="2">
        <v>0</v>
      </c>
      <c r="D15199" s="2">
        <v>0</v>
      </c>
      <c r="E15199" s="2">
        <v>5560537.5</v>
      </c>
      <c r="F15199" s="2">
        <v>5560529.4500000002</v>
      </c>
      <c r="G15199" s="5" t="e">
        <f>Table3[[#This Row],[PDD]]/Table3[[#This Row],[DC]]</f>
        <v>#DIV/0!</v>
      </c>
      <c r="H15199" s="5">
        <f>Table3[[#This Row],[PDD]]/Table3[[#This Row],[PL_CVM]]</f>
        <v>0</v>
      </c>
      <c r="I15199" t="s">
        <v>10</v>
      </c>
      <c r="J15199" s="3">
        <v>1</v>
      </c>
      <c r="K15199" s="3">
        <v>1</v>
      </c>
    </row>
    <row r="15200" spans="1:11" x14ac:dyDescent="0.35">
      <c r="A15200" s="1">
        <v>46081</v>
      </c>
      <c r="B15200" s="4" t="s">
        <v>2753</v>
      </c>
      <c r="C15200" s="2">
        <v>10562701.23</v>
      </c>
      <c r="D15200" s="2">
        <v>1584405.19</v>
      </c>
      <c r="E15200" s="2">
        <v>289381584.69</v>
      </c>
      <c r="F15200" s="2">
        <v>289380669.67000002</v>
      </c>
      <c r="G15200" s="5">
        <f>Table3[[#This Row],[PDD]]/Table3[[#This Row],[DC]]</f>
        <v>0.15000000052070012</v>
      </c>
      <c r="H15200" s="5">
        <f>Table3[[#This Row],[PDD]]/Table3[[#This Row],[PL_CVM]]</f>
        <v>5.475159041572481E-3</v>
      </c>
      <c r="I15200" t="s">
        <v>10</v>
      </c>
      <c r="J15200" s="3">
        <v>1</v>
      </c>
      <c r="K15200" s="3">
        <v>1</v>
      </c>
    </row>
    <row r="15201" spans="1:11" x14ac:dyDescent="0.35">
      <c r="A15201" s="1">
        <v>46081</v>
      </c>
      <c r="B15201" s="4" t="s">
        <v>2754</v>
      </c>
      <c r="C15201" s="2">
        <v>25895527.350000001</v>
      </c>
      <c r="D15201" s="2">
        <v>175306.36</v>
      </c>
      <c r="E15201" s="2">
        <v>28297751.563000001</v>
      </c>
      <c r="F15201" s="2">
        <v>28297756.170000002</v>
      </c>
      <c r="G15201" s="5">
        <f>Table3[[#This Row],[PDD]]/Table3[[#This Row],[DC]]</f>
        <v>6.7697543915822191E-3</v>
      </c>
      <c r="H15201" s="5">
        <f>Table3[[#This Row],[PDD]]/Table3[[#This Row],[PL_CVM]]</f>
        <v>6.1950622143621351E-3</v>
      </c>
      <c r="I15201" t="s">
        <v>10</v>
      </c>
      <c r="J15201" s="3">
        <v>0.17380599898017399</v>
      </c>
      <c r="K15201" s="3">
        <v>0.66946075925587101</v>
      </c>
    </row>
    <row r="15202" spans="1:11" x14ac:dyDescent="0.35">
      <c r="A15202" s="1">
        <v>46081</v>
      </c>
      <c r="B15202" s="4" t="s">
        <v>2755</v>
      </c>
      <c r="C15202" s="2">
        <v>0</v>
      </c>
      <c r="D15202" s="2">
        <v>0</v>
      </c>
      <c r="E15202" s="2">
        <v>0</v>
      </c>
      <c r="F15202" s="2">
        <v>0</v>
      </c>
      <c r="G15202" s="5" t="e">
        <f>Table3[[#This Row],[PDD]]/Table3[[#This Row],[DC]]</f>
        <v>#DIV/0!</v>
      </c>
      <c r="H15202" s="5" t="e">
        <f>Table3[[#This Row],[PDD]]/Table3[[#This Row],[PL_CVM]]</f>
        <v>#DIV/0!</v>
      </c>
      <c r="I15202" t="s">
        <v>13</v>
      </c>
      <c r="J15202" s="3" t="e">
        <v>#NUM!</v>
      </c>
      <c r="K15202" s="3" t="e">
        <v>#NUM!</v>
      </c>
    </row>
    <row r="15203" spans="1:11" x14ac:dyDescent="0.35">
      <c r="A15203" s="1">
        <v>46081</v>
      </c>
      <c r="B15203" s="4" t="s">
        <v>2756</v>
      </c>
      <c r="C15203" s="2">
        <v>520697789.50999999</v>
      </c>
      <c r="D15203" s="2">
        <v>0</v>
      </c>
      <c r="E15203" s="2">
        <v>519895525.38569999</v>
      </c>
      <c r="F15203" s="2">
        <v>519897510.50999999</v>
      </c>
      <c r="G15203" s="5">
        <f>Table3[[#This Row],[PDD]]/Table3[[#This Row],[DC]]</f>
        <v>0</v>
      </c>
      <c r="H15203" s="5">
        <f>Table3[[#This Row],[PDD]]/Table3[[#This Row],[PL_CVM]]</f>
        <v>0</v>
      </c>
      <c r="I15203" t="s">
        <v>10</v>
      </c>
      <c r="J15203" s="3">
        <v>1</v>
      </c>
      <c r="K15203" s="3">
        <v>1</v>
      </c>
    </row>
    <row r="15204" spans="1:11" x14ac:dyDescent="0.35">
      <c r="A15204" s="1">
        <v>46081</v>
      </c>
      <c r="B15204" s="4" t="s">
        <v>2757</v>
      </c>
      <c r="C15204" s="2">
        <v>51666889.75</v>
      </c>
      <c r="D15204" s="2">
        <v>53684.66</v>
      </c>
      <c r="E15204" s="2">
        <v>51762933.148500003</v>
      </c>
      <c r="F15204" s="2">
        <v>51762915.770000003</v>
      </c>
      <c r="G15204" s="5">
        <f>Table3[[#This Row],[PDD]]/Table3[[#This Row],[DC]]</f>
        <v>1.0390534491192206E-3</v>
      </c>
      <c r="H15204" s="5">
        <f>Table3[[#This Row],[PDD]]/Table3[[#This Row],[PL_CVM]]</f>
        <v>1.0371258883201046E-3</v>
      </c>
      <c r="I15204" t="s">
        <v>10</v>
      </c>
      <c r="J15204" s="3">
        <v>1</v>
      </c>
      <c r="K15204" s="3">
        <v>1</v>
      </c>
    </row>
    <row r="15205" spans="1:11" x14ac:dyDescent="0.35">
      <c r="A15205" s="1">
        <v>46081</v>
      </c>
      <c r="B15205" s="4" t="s">
        <v>2758</v>
      </c>
      <c r="C15205" s="2">
        <v>3760761.1</v>
      </c>
      <c r="D15205" s="2">
        <v>885592.6</v>
      </c>
      <c r="E15205" s="2">
        <v>3989875.6425000001</v>
      </c>
      <c r="F15205" s="2">
        <v>3989868.06</v>
      </c>
      <c r="G15205" s="5">
        <f>Table3[[#This Row],[PDD]]/Table3[[#This Row],[DC]]</f>
        <v>0.23548228043520231</v>
      </c>
      <c r="H15205" s="5">
        <f>Table3[[#This Row],[PDD]]/Table3[[#This Row],[PL_CVM]]</f>
        <v>0.22196037229361412</v>
      </c>
      <c r="I15205" t="s">
        <v>10</v>
      </c>
      <c r="J15205" s="3">
        <v>0.29289917398722498</v>
      </c>
      <c r="K15205" s="3">
        <v>0.29289917398722498</v>
      </c>
    </row>
    <row r="15206" spans="1:11" x14ac:dyDescent="0.35">
      <c r="A15206" s="1">
        <v>46081</v>
      </c>
      <c r="B15206" s="4" t="s">
        <v>2759</v>
      </c>
      <c r="C15206" s="2">
        <v>122660686.56999999</v>
      </c>
      <c r="D15206" s="2">
        <v>1178391.57</v>
      </c>
      <c r="E15206" s="2">
        <v>124575092.6988</v>
      </c>
      <c r="F15206" s="2">
        <v>124575111.09</v>
      </c>
      <c r="G15206" s="5">
        <f>Table3[[#This Row],[PDD]]/Table3[[#This Row],[DC]]</f>
        <v>9.6069213612913831E-3</v>
      </c>
      <c r="H15206" s="5">
        <f>Table3[[#This Row],[PDD]]/Table3[[#This Row],[PL_CVM]]</f>
        <v>9.4592857248079372E-3</v>
      </c>
      <c r="I15206" t="s">
        <v>10</v>
      </c>
      <c r="J15206" s="3">
        <v>0.425633594615906</v>
      </c>
      <c r="K15206" s="3">
        <v>0.44174551327088901</v>
      </c>
    </row>
    <row r="15207" spans="1:11" x14ac:dyDescent="0.35">
      <c r="A15207" s="1">
        <v>46081</v>
      </c>
      <c r="B15207" s="4" t="s">
        <v>2760</v>
      </c>
      <c r="C15207" s="2">
        <v>37804353.600000001</v>
      </c>
      <c r="D15207" s="2">
        <v>0</v>
      </c>
      <c r="E15207" s="2">
        <v>38601335.774599999</v>
      </c>
      <c r="F15207" s="2">
        <v>38601353.530000001</v>
      </c>
      <c r="G15207" s="5">
        <f>Table3[[#This Row],[PDD]]/Table3[[#This Row],[DC]]</f>
        <v>0</v>
      </c>
      <c r="H15207" s="5">
        <f>Table3[[#This Row],[PDD]]/Table3[[#This Row],[PL_CVM]]</f>
        <v>0</v>
      </c>
      <c r="I15207" t="s">
        <v>10</v>
      </c>
      <c r="J15207" s="3">
        <v>0</v>
      </c>
      <c r="K15207" s="3">
        <v>0</v>
      </c>
    </row>
    <row r="15208" spans="1:11" x14ac:dyDescent="0.35">
      <c r="A15208" s="1">
        <v>46081</v>
      </c>
      <c r="B15208" s="4" t="s">
        <v>2761</v>
      </c>
      <c r="C15208" s="2">
        <v>0</v>
      </c>
      <c r="D15208" s="2">
        <v>0</v>
      </c>
      <c r="E15208" s="2">
        <v>6109238.8194000004</v>
      </c>
      <c r="F15208" s="2">
        <v>6109257.5499999998</v>
      </c>
      <c r="G15208" s="5" t="e">
        <f>Table3[[#This Row],[PDD]]/Table3[[#This Row],[DC]]</f>
        <v>#DIV/0!</v>
      </c>
      <c r="H15208" s="5">
        <f>Table3[[#This Row],[PDD]]/Table3[[#This Row],[PL_CVM]]</f>
        <v>0</v>
      </c>
      <c r="I15208" t="s">
        <v>10</v>
      </c>
      <c r="J15208" s="3">
        <v>1</v>
      </c>
      <c r="K15208" s="3">
        <v>1</v>
      </c>
    </row>
    <row r="15209" spans="1:11" x14ac:dyDescent="0.35">
      <c r="A15209" s="1">
        <v>46081</v>
      </c>
      <c r="B15209" s="4" t="s">
        <v>2762</v>
      </c>
      <c r="C15209" s="2">
        <v>1669344543.49</v>
      </c>
      <c r="D15209" s="2">
        <v>69824022.739999995</v>
      </c>
      <c r="E15209" s="2">
        <v>1651203950</v>
      </c>
      <c r="F15209" s="2">
        <v>1651195384.02</v>
      </c>
      <c r="G15209" s="5">
        <f>Table3[[#This Row],[PDD]]/Table3[[#This Row],[DC]]</f>
        <v>4.1827208776220058E-2</v>
      </c>
      <c r="H15209" s="5">
        <f>Table3[[#This Row],[PDD]]/Table3[[#This Row],[PL_CVM]]</f>
        <v>4.2286953691698458E-2</v>
      </c>
      <c r="I15209" t="s">
        <v>10</v>
      </c>
      <c r="J15209" s="3">
        <v>5.1607616369861498E-2</v>
      </c>
      <c r="K15209" s="3">
        <v>0.151626151330367</v>
      </c>
    </row>
    <row r="15210" spans="1:11" x14ac:dyDescent="0.35">
      <c r="A15210" s="1">
        <v>46081</v>
      </c>
      <c r="B15210" s="4" t="s">
        <v>2763</v>
      </c>
      <c r="C15210" s="2">
        <v>10187443.49</v>
      </c>
      <c r="D15210" s="2">
        <v>0</v>
      </c>
      <c r="E15210" s="2">
        <v>13548554.7281</v>
      </c>
      <c r="F15210" s="2">
        <v>13548569.380000001</v>
      </c>
      <c r="G15210" s="5">
        <f>Table3[[#This Row],[PDD]]/Table3[[#This Row],[DC]]</f>
        <v>0</v>
      </c>
      <c r="H15210" s="5">
        <f>Table3[[#This Row],[PDD]]/Table3[[#This Row],[PL_CVM]]</f>
        <v>0</v>
      </c>
      <c r="I15210" t="s">
        <v>10</v>
      </c>
      <c r="J15210" s="3">
        <v>1</v>
      </c>
      <c r="K15210" s="3">
        <v>1</v>
      </c>
    </row>
    <row r="15211" spans="1:11" x14ac:dyDescent="0.35">
      <c r="A15211" s="1">
        <v>46081</v>
      </c>
      <c r="B15211" s="4" t="s">
        <v>2764</v>
      </c>
      <c r="C15211" s="2">
        <v>20021915.600000001</v>
      </c>
      <c r="D15211" s="2">
        <v>368006.03</v>
      </c>
      <c r="E15211" s="2">
        <v>19952506.546999998</v>
      </c>
      <c r="F15211" s="2">
        <v>19952448.719999999</v>
      </c>
      <c r="G15211" s="5">
        <f>Table3[[#This Row],[PDD]]/Table3[[#This Row],[DC]]</f>
        <v>1.8380160887302911E-2</v>
      </c>
      <c r="H15211" s="5">
        <f>Table3[[#This Row],[PDD]]/Table3[[#This Row],[PL_CVM]]</f>
        <v>1.8444153655742365E-2</v>
      </c>
      <c r="I15211" t="s">
        <v>10</v>
      </c>
      <c r="J15211" s="3">
        <v>0.26075288291947801</v>
      </c>
      <c r="K15211" s="3">
        <v>0.26075288291947801</v>
      </c>
    </row>
    <row r="15212" spans="1:11" x14ac:dyDescent="0.35">
      <c r="A15212" s="1">
        <v>46081</v>
      </c>
      <c r="B15212" s="4" t="s">
        <v>2765</v>
      </c>
      <c r="C15212" s="2">
        <v>0</v>
      </c>
      <c r="D15212" s="2">
        <v>0</v>
      </c>
      <c r="E15212" s="2">
        <v>642428071.99419999</v>
      </c>
      <c r="F15212" s="2">
        <v>642427416.01999998</v>
      </c>
      <c r="G15212" s="5" t="e">
        <f>Table3[[#This Row],[PDD]]/Table3[[#This Row],[DC]]</f>
        <v>#DIV/0!</v>
      </c>
      <c r="H15212" s="5">
        <f>Table3[[#This Row],[PDD]]/Table3[[#This Row],[PL_CVM]]</f>
        <v>0</v>
      </c>
      <c r="I15212" t="s">
        <v>10</v>
      </c>
      <c r="J15212" s="3">
        <v>5.9704516402493503E-2</v>
      </c>
      <c r="K15212" s="3">
        <v>5.9704516402493503E-2</v>
      </c>
    </row>
    <row r="15213" spans="1:11" x14ac:dyDescent="0.35">
      <c r="A15213" s="1">
        <v>46081</v>
      </c>
      <c r="B15213" s="4" t="s">
        <v>2766</v>
      </c>
      <c r="C15213" s="2">
        <v>1806642.98</v>
      </c>
      <c r="D15213" s="2">
        <v>0</v>
      </c>
      <c r="E15213" s="2">
        <v>50380846.8728</v>
      </c>
      <c r="F15213" s="2">
        <v>50393491.649999999</v>
      </c>
      <c r="G15213" s="5">
        <f>Table3[[#This Row],[PDD]]/Table3[[#This Row],[DC]]</f>
        <v>0</v>
      </c>
      <c r="H15213" s="5">
        <f>Table3[[#This Row],[PDD]]/Table3[[#This Row],[PL_CVM]]</f>
        <v>0</v>
      </c>
      <c r="I15213" t="s">
        <v>10</v>
      </c>
      <c r="J15213" s="3">
        <v>1</v>
      </c>
      <c r="K15213" s="3">
        <v>1</v>
      </c>
    </row>
    <row r="15214" spans="1:11" x14ac:dyDescent="0.35">
      <c r="A15214" s="1">
        <v>46081</v>
      </c>
      <c r="B15214" s="4" t="s">
        <v>2767</v>
      </c>
      <c r="C15214" s="2">
        <v>10644645.52</v>
      </c>
      <c r="D15214" s="2">
        <v>0</v>
      </c>
      <c r="E15214" s="2">
        <v>12680400</v>
      </c>
      <c r="F15214" s="2">
        <v>12680409.6</v>
      </c>
      <c r="G15214" s="5">
        <f>Table3[[#This Row],[PDD]]/Table3[[#This Row],[DC]]</f>
        <v>0</v>
      </c>
      <c r="H15214" s="5">
        <f>Table3[[#This Row],[PDD]]/Table3[[#This Row],[PL_CVM]]</f>
        <v>0</v>
      </c>
      <c r="I15214" t="s">
        <v>10</v>
      </c>
      <c r="J15214" s="3">
        <v>1</v>
      </c>
      <c r="K15214" s="3">
        <v>1</v>
      </c>
    </row>
    <row r="15215" spans="1:11" x14ac:dyDescent="0.35">
      <c r="A15215" s="1">
        <v>46081</v>
      </c>
      <c r="B15215" s="4" t="s">
        <v>2768</v>
      </c>
      <c r="C15215" s="2">
        <v>0</v>
      </c>
      <c r="D15215" s="2">
        <v>0</v>
      </c>
      <c r="E15215" s="2">
        <v>0</v>
      </c>
      <c r="F15215" s="2">
        <v>0</v>
      </c>
      <c r="G15215" s="5" t="e">
        <f>Table3[[#This Row],[PDD]]/Table3[[#This Row],[DC]]</f>
        <v>#DIV/0!</v>
      </c>
      <c r="H15215" s="5" t="e">
        <f>Table3[[#This Row],[PDD]]/Table3[[#This Row],[PL_CVM]]</f>
        <v>#DIV/0!</v>
      </c>
      <c r="I15215" t="s">
        <v>13</v>
      </c>
      <c r="J15215" s="3" t="e">
        <v>#NUM!</v>
      </c>
      <c r="K15215" s="3" t="e">
        <v>#NUM!</v>
      </c>
    </row>
    <row r="15216" spans="1:11" x14ac:dyDescent="0.35">
      <c r="A15216" s="1">
        <v>46081</v>
      </c>
      <c r="B15216" s="4" t="s">
        <v>2769</v>
      </c>
      <c r="C15216" s="2">
        <v>0</v>
      </c>
      <c r="D15216" s="2">
        <v>0</v>
      </c>
      <c r="E15216" s="2">
        <v>247876444.12799999</v>
      </c>
      <c r="F15216" s="2">
        <v>247876444.44999999</v>
      </c>
      <c r="G15216" s="5" t="e">
        <f>Table3[[#This Row],[PDD]]/Table3[[#This Row],[DC]]</f>
        <v>#DIV/0!</v>
      </c>
      <c r="H15216" s="5">
        <f>Table3[[#This Row],[PDD]]/Table3[[#This Row],[PL_CVM]]</f>
        <v>0</v>
      </c>
      <c r="I15216" t="s">
        <v>10</v>
      </c>
      <c r="J15216" s="3">
        <v>1</v>
      </c>
      <c r="K15216" s="3">
        <v>1</v>
      </c>
    </row>
    <row r="15217" spans="1:11" x14ac:dyDescent="0.35">
      <c r="A15217" s="1">
        <v>46081</v>
      </c>
      <c r="B15217" s="4" t="s">
        <v>2770</v>
      </c>
      <c r="C15217" s="2">
        <v>836644329.34000003</v>
      </c>
      <c r="D15217" s="2">
        <v>0</v>
      </c>
      <c r="E15217" s="2">
        <v>1147906739.5838001</v>
      </c>
      <c r="F15217" s="2">
        <v>1147906996.5799999</v>
      </c>
      <c r="G15217" s="5">
        <f>Table3[[#This Row],[PDD]]/Table3[[#This Row],[DC]]</f>
        <v>0</v>
      </c>
      <c r="H15217" s="5">
        <f>Table3[[#This Row],[PDD]]/Table3[[#This Row],[PL_CVM]]</f>
        <v>0</v>
      </c>
      <c r="I15217" t="s">
        <v>10</v>
      </c>
      <c r="J15217" s="3">
        <v>0.116766507221569</v>
      </c>
      <c r="K15217" s="3">
        <v>0.116766507221569</v>
      </c>
    </row>
    <row r="15218" spans="1:11" x14ac:dyDescent="0.35">
      <c r="A15218" s="1">
        <v>46081</v>
      </c>
      <c r="B15218" s="4" t="s">
        <v>2771</v>
      </c>
      <c r="C15218" s="2">
        <v>66207882.219999999</v>
      </c>
      <c r="D15218" s="2">
        <v>0</v>
      </c>
      <c r="E15218" s="2">
        <v>68026656.825000003</v>
      </c>
      <c r="F15218" s="2">
        <v>68026885.489999995</v>
      </c>
      <c r="G15218" s="5">
        <f>Table3[[#This Row],[PDD]]/Table3[[#This Row],[DC]]</f>
        <v>0</v>
      </c>
      <c r="H15218" s="5">
        <f>Table3[[#This Row],[PDD]]/Table3[[#This Row],[PL_CVM]]</f>
        <v>0</v>
      </c>
      <c r="I15218" t="s">
        <v>10</v>
      </c>
      <c r="J15218" s="3">
        <v>0</v>
      </c>
      <c r="K15218" s="3">
        <v>0</v>
      </c>
    </row>
    <row r="15219" spans="1:11" x14ac:dyDescent="0.35">
      <c r="A15219" s="1">
        <v>46081</v>
      </c>
      <c r="B15219" s="4" t="s">
        <v>2772</v>
      </c>
      <c r="C15219" s="2">
        <v>7711619.9199999999</v>
      </c>
      <c r="D15219" s="2">
        <v>0</v>
      </c>
      <c r="E15219" s="2">
        <v>10469930</v>
      </c>
      <c r="F15219" s="2">
        <v>10469928.199999999</v>
      </c>
      <c r="G15219" s="5">
        <f>Table3[[#This Row],[PDD]]/Table3[[#This Row],[DC]]</f>
        <v>0</v>
      </c>
      <c r="H15219" s="5">
        <f>Table3[[#This Row],[PDD]]/Table3[[#This Row],[PL_CVM]]</f>
        <v>0</v>
      </c>
      <c r="I15219" t="s">
        <v>10</v>
      </c>
      <c r="J15219" s="3">
        <v>0</v>
      </c>
      <c r="K15219" s="3">
        <v>0</v>
      </c>
    </row>
    <row r="15220" spans="1:11" x14ac:dyDescent="0.35">
      <c r="A15220" s="1">
        <v>46081</v>
      </c>
      <c r="B15220" s="4" t="s">
        <v>4084</v>
      </c>
      <c r="C15220" s="2">
        <v>10035539.51</v>
      </c>
      <c r="D15220" s="2">
        <v>0</v>
      </c>
      <c r="E15220" s="2">
        <v>25945711.910999998</v>
      </c>
      <c r="F15220" s="2">
        <v>25945801.120000001</v>
      </c>
      <c r="G15220" s="5">
        <f>Table3[[#This Row],[PDD]]/Table3[[#This Row],[DC]]</f>
        <v>0</v>
      </c>
      <c r="H15220" s="5">
        <f>Table3[[#This Row],[PDD]]/Table3[[#This Row],[PL_CVM]]</f>
        <v>0</v>
      </c>
      <c r="I15220" t="s">
        <v>10</v>
      </c>
      <c r="J15220" s="3">
        <v>1</v>
      </c>
      <c r="K15220" s="3">
        <v>1</v>
      </c>
    </row>
    <row r="15221" spans="1:11" x14ac:dyDescent="0.35">
      <c r="A15221" s="1">
        <v>46081</v>
      </c>
      <c r="B15221" s="4" t="s">
        <v>2773</v>
      </c>
      <c r="C15221" s="2">
        <v>0</v>
      </c>
      <c r="D15221" s="2">
        <v>0</v>
      </c>
      <c r="E15221" s="2">
        <v>17049044.804499999</v>
      </c>
      <c r="F15221" s="2">
        <v>17048970.550000001</v>
      </c>
      <c r="G15221" s="5" t="e">
        <f>Table3[[#This Row],[PDD]]/Table3[[#This Row],[DC]]</f>
        <v>#DIV/0!</v>
      </c>
      <c r="H15221" s="5">
        <f>Table3[[#This Row],[PDD]]/Table3[[#This Row],[PL_CVM]]</f>
        <v>0</v>
      </c>
      <c r="I15221" t="s">
        <v>10</v>
      </c>
      <c r="J15221" s="3">
        <v>1</v>
      </c>
      <c r="K15221" s="3">
        <v>1</v>
      </c>
    </row>
    <row r="15222" spans="1:11" x14ac:dyDescent="0.35">
      <c r="A15222" s="1">
        <v>46081</v>
      </c>
      <c r="B15222" s="4" t="s">
        <v>2774</v>
      </c>
      <c r="C15222" s="2">
        <v>461035446.58999997</v>
      </c>
      <c r="D15222" s="2">
        <v>46940.04</v>
      </c>
      <c r="E15222" s="2">
        <v>460852169.46619999</v>
      </c>
      <c r="F15222" s="2">
        <v>460851874.11000001</v>
      </c>
      <c r="G15222" s="5">
        <f>Table3[[#This Row],[PDD]]/Table3[[#This Row],[DC]]</f>
        <v>1.0181438400710195E-4</v>
      </c>
      <c r="H15222" s="5">
        <f>Table3[[#This Row],[PDD]]/Table3[[#This Row],[PL_CVM]]</f>
        <v>1.0185494002959388E-4</v>
      </c>
      <c r="I15222" t="s">
        <v>10</v>
      </c>
      <c r="J15222" s="3">
        <v>0.15107485900922099</v>
      </c>
      <c r="K15222" s="3">
        <v>0.15107485900922099</v>
      </c>
    </row>
    <row r="15223" spans="1:11" x14ac:dyDescent="0.35">
      <c r="A15223" s="1">
        <v>46081</v>
      </c>
      <c r="B15223" s="4" t="s">
        <v>2775</v>
      </c>
      <c r="C15223" s="2">
        <v>0</v>
      </c>
      <c r="D15223" s="2">
        <v>0</v>
      </c>
      <c r="E15223" s="2">
        <v>481115125.255</v>
      </c>
      <c r="F15223" s="2">
        <v>481113743.94</v>
      </c>
      <c r="G15223" s="5" t="e">
        <f>Table3[[#This Row],[PDD]]/Table3[[#This Row],[DC]]</f>
        <v>#DIV/0!</v>
      </c>
      <c r="H15223" s="5">
        <f>Table3[[#This Row],[PDD]]/Table3[[#This Row],[PL_CVM]]</f>
        <v>0</v>
      </c>
      <c r="I15223" t="s">
        <v>10</v>
      </c>
      <c r="J15223" s="3">
        <v>1</v>
      </c>
      <c r="K15223" s="3">
        <v>1</v>
      </c>
    </row>
    <row r="15224" spans="1:11" x14ac:dyDescent="0.35">
      <c r="A15224" s="1">
        <v>46081</v>
      </c>
      <c r="B15224" s="4" t="s">
        <v>2776</v>
      </c>
      <c r="C15224" s="2">
        <v>0</v>
      </c>
      <c r="D15224" s="2">
        <v>0</v>
      </c>
      <c r="E15224" s="2">
        <v>52953511</v>
      </c>
      <c r="F15224" s="2">
        <v>52953522.740000002</v>
      </c>
      <c r="G15224" s="5" t="e">
        <f>Table3[[#This Row],[PDD]]/Table3[[#This Row],[DC]]</f>
        <v>#DIV/0!</v>
      </c>
      <c r="H15224" s="5">
        <f>Table3[[#This Row],[PDD]]/Table3[[#This Row],[PL_CVM]]</f>
        <v>0</v>
      </c>
      <c r="I15224" t="s">
        <v>10</v>
      </c>
      <c r="J15224" s="3">
        <v>1</v>
      </c>
      <c r="K15224" s="3">
        <v>1</v>
      </c>
    </row>
    <row r="15225" spans="1:11" x14ac:dyDescent="0.35">
      <c r="A15225" s="1">
        <v>46081</v>
      </c>
      <c r="B15225" s="4" t="s">
        <v>2777</v>
      </c>
      <c r="C15225" s="2">
        <v>0</v>
      </c>
      <c r="D15225" s="2">
        <v>0</v>
      </c>
      <c r="E15225" s="2">
        <v>7954122.0839999998</v>
      </c>
      <c r="F15225" s="2">
        <v>7955974.1299999999</v>
      </c>
      <c r="G15225" s="5" t="e">
        <f>Table3[[#This Row],[PDD]]/Table3[[#This Row],[DC]]</f>
        <v>#DIV/0!</v>
      </c>
      <c r="H15225" s="5">
        <f>Table3[[#This Row],[PDD]]/Table3[[#This Row],[PL_CVM]]</f>
        <v>0</v>
      </c>
      <c r="I15225" t="s">
        <v>10</v>
      </c>
      <c r="J15225" s="3">
        <v>1</v>
      </c>
      <c r="K15225" s="3">
        <v>1</v>
      </c>
    </row>
    <row r="15226" spans="1:11" x14ac:dyDescent="0.35">
      <c r="A15226" s="1">
        <v>46081</v>
      </c>
      <c r="B15226" s="4" t="s">
        <v>2778</v>
      </c>
      <c r="C15226" s="2">
        <v>775580.43</v>
      </c>
      <c r="D15226" s="2">
        <v>64.59</v>
      </c>
      <c r="E15226" s="2">
        <v>1112804.5955000001</v>
      </c>
      <c r="F15226" s="2">
        <v>1112802.46</v>
      </c>
      <c r="G15226" s="5">
        <f>Table3[[#This Row],[PDD]]/Table3[[#This Row],[DC]]</f>
        <v>8.3279563926077913E-5</v>
      </c>
      <c r="H15226" s="5">
        <f>Table3[[#This Row],[PDD]]/Table3[[#This Row],[PL_CVM]]</f>
        <v>5.8042646670640902E-5</v>
      </c>
      <c r="I15226" t="s">
        <v>10</v>
      </c>
      <c r="J15226" s="3">
        <v>1</v>
      </c>
      <c r="K15226" s="3">
        <v>1</v>
      </c>
    </row>
    <row r="15227" spans="1:11" x14ac:dyDescent="0.35">
      <c r="A15227" s="1">
        <v>46081</v>
      </c>
      <c r="B15227" s="4" t="s">
        <v>2779</v>
      </c>
      <c r="C15227" s="2">
        <v>2464195918.6300001</v>
      </c>
      <c r="D15227" s="2">
        <v>0</v>
      </c>
      <c r="E15227" s="2">
        <v>2695485833.9689999</v>
      </c>
      <c r="F15227" s="2">
        <v>2695492980.6799998</v>
      </c>
      <c r="G15227" s="5">
        <f>Table3[[#This Row],[PDD]]/Table3[[#This Row],[DC]]</f>
        <v>0</v>
      </c>
      <c r="H15227" s="5">
        <f>Table3[[#This Row],[PDD]]/Table3[[#This Row],[PL_CVM]]</f>
        <v>0</v>
      </c>
      <c r="I15227" t="s">
        <v>10</v>
      </c>
      <c r="J15227" s="3">
        <v>3.1589336336307901E-2</v>
      </c>
      <c r="K15227" s="3">
        <v>0.161520623567116</v>
      </c>
    </row>
    <row r="15228" spans="1:11" x14ac:dyDescent="0.35">
      <c r="A15228" s="1">
        <v>46081</v>
      </c>
      <c r="B15228" s="4" t="s">
        <v>2780</v>
      </c>
      <c r="C15228" s="2">
        <v>0</v>
      </c>
      <c r="D15228" s="2">
        <v>0</v>
      </c>
      <c r="E15228" s="2">
        <v>105305102.8576</v>
      </c>
      <c r="F15228" s="2">
        <v>105668146.7</v>
      </c>
      <c r="G15228" s="5" t="e">
        <f>Table3[[#This Row],[PDD]]/Table3[[#This Row],[DC]]</f>
        <v>#DIV/0!</v>
      </c>
      <c r="H15228" s="5">
        <f>Table3[[#This Row],[PDD]]/Table3[[#This Row],[PL_CVM]]</f>
        <v>0</v>
      </c>
      <c r="I15228" t="s">
        <v>10</v>
      </c>
      <c r="J15228" s="3">
        <v>1</v>
      </c>
      <c r="K15228" s="3">
        <v>1</v>
      </c>
    </row>
    <row r="15229" spans="1:11" x14ac:dyDescent="0.35">
      <c r="A15229" s="1">
        <v>46081</v>
      </c>
      <c r="B15229" s="4" t="s">
        <v>2781</v>
      </c>
      <c r="C15229" s="2">
        <v>2082009.61</v>
      </c>
      <c r="D15229" s="2">
        <v>0</v>
      </c>
      <c r="E15229" s="2">
        <v>161249056.516</v>
      </c>
      <c r="F15229" s="2">
        <v>161242849.11000001</v>
      </c>
      <c r="G15229" s="5">
        <f>Table3[[#This Row],[PDD]]/Table3[[#This Row],[DC]]</f>
        <v>0</v>
      </c>
      <c r="H15229" s="5">
        <f>Table3[[#This Row],[PDD]]/Table3[[#This Row],[PL_CVM]]</f>
        <v>0</v>
      </c>
      <c r="I15229" t="s">
        <v>10</v>
      </c>
      <c r="J15229" s="3">
        <v>1</v>
      </c>
      <c r="K15229" s="3">
        <v>1</v>
      </c>
    </row>
    <row r="15230" spans="1:11" x14ac:dyDescent="0.35">
      <c r="A15230" s="1">
        <v>46081</v>
      </c>
      <c r="B15230" s="4" t="s">
        <v>2782</v>
      </c>
      <c r="C15230" s="2">
        <v>19090728.879999999</v>
      </c>
      <c r="D15230" s="2">
        <v>59519.13</v>
      </c>
      <c r="E15230" s="2">
        <v>20258438.309999999</v>
      </c>
      <c r="F15230" s="2">
        <v>20288867.129999999</v>
      </c>
      <c r="G15230" s="5">
        <f>Table3[[#This Row],[PDD]]/Table3[[#This Row],[DC]]</f>
        <v>3.1176981441685008E-3</v>
      </c>
      <c r="H15230" s="5">
        <f>Table3[[#This Row],[PDD]]/Table3[[#This Row],[PL_CVM]]</f>
        <v>2.9335856762545617E-3</v>
      </c>
      <c r="I15230" t="s">
        <v>10</v>
      </c>
      <c r="J15230" s="3">
        <v>0</v>
      </c>
      <c r="K15230" s="3">
        <v>0</v>
      </c>
    </row>
    <row r="15231" spans="1:11" x14ac:dyDescent="0.35">
      <c r="A15231" s="1">
        <v>46081</v>
      </c>
      <c r="B15231" s="4" t="s">
        <v>2783</v>
      </c>
      <c r="C15231" s="2">
        <v>111105268.56</v>
      </c>
      <c r="D15231" s="2">
        <v>4857544.93</v>
      </c>
      <c r="E15231" s="2">
        <v>116531551.4482</v>
      </c>
      <c r="F15231" s="2">
        <v>116531043.22</v>
      </c>
      <c r="G15231" s="5">
        <f>Table3[[#This Row],[PDD]]/Table3[[#This Row],[DC]]</f>
        <v>4.3720203307701717E-2</v>
      </c>
      <c r="H15231" s="5">
        <f>Table3[[#This Row],[PDD]]/Table3[[#This Row],[PL_CVM]]</f>
        <v>4.1684557142678255E-2</v>
      </c>
      <c r="I15231" t="s">
        <v>10</v>
      </c>
      <c r="J15231" s="3">
        <v>4.1359128048186998E-2</v>
      </c>
      <c r="K15231" s="3">
        <v>4.1359128048186998E-2</v>
      </c>
    </row>
    <row r="15232" spans="1:11" x14ac:dyDescent="0.35">
      <c r="A15232" s="1">
        <v>46081</v>
      </c>
      <c r="B15232" s="4" t="s">
        <v>2784</v>
      </c>
      <c r="C15232" s="2">
        <v>69692827.069999993</v>
      </c>
      <c r="D15232" s="2">
        <v>0</v>
      </c>
      <c r="E15232" s="2">
        <v>51995703.801600002</v>
      </c>
      <c r="F15232" s="2">
        <v>51995832.530000001</v>
      </c>
      <c r="G15232" s="5">
        <f>Table3[[#This Row],[PDD]]/Table3[[#This Row],[DC]]</f>
        <v>0</v>
      </c>
      <c r="H15232" s="5">
        <f>Table3[[#This Row],[PDD]]/Table3[[#This Row],[PL_CVM]]</f>
        <v>0</v>
      </c>
      <c r="I15232" t="s">
        <v>10</v>
      </c>
      <c r="J15232" s="3">
        <v>1</v>
      </c>
      <c r="K15232" s="3">
        <v>1</v>
      </c>
    </row>
    <row r="15233" spans="1:11" x14ac:dyDescent="0.35">
      <c r="A15233" s="1">
        <v>46081</v>
      </c>
      <c r="B15233" s="4" t="s">
        <v>2785</v>
      </c>
      <c r="C15233" s="2">
        <v>0</v>
      </c>
      <c r="D15233" s="2">
        <v>0</v>
      </c>
      <c r="E15233" s="2">
        <v>29759908.782499999</v>
      </c>
      <c r="F15233" s="2">
        <v>29759951.66</v>
      </c>
      <c r="G15233" s="5" t="e">
        <f>Table3[[#This Row],[PDD]]/Table3[[#This Row],[DC]]</f>
        <v>#DIV/0!</v>
      </c>
      <c r="H15233" s="5">
        <f>Table3[[#This Row],[PDD]]/Table3[[#This Row],[PL_CVM]]</f>
        <v>0</v>
      </c>
      <c r="I15233" t="s">
        <v>10</v>
      </c>
      <c r="J15233" s="3">
        <v>1</v>
      </c>
      <c r="K15233" s="3">
        <v>1</v>
      </c>
    </row>
    <row r="15234" spans="1:11" x14ac:dyDescent="0.35">
      <c r="A15234" s="1">
        <v>46081</v>
      </c>
      <c r="B15234" s="4" t="s">
        <v>2786</v>
      </c>
      <c r="C15234" s="2">
        <v>263745132.75999999</v>
      </c>
      <c r="D15234" s="2">
        <v>6931877.1299999999</v>
      </c>
      <c r="E15234" s="2">
        <v>257326845.64210001</v>
      </c>
      <c r="F15234" s="2">
        <v>257325878.72</v>
      </c>
      <c r="G15234" s="5">
        <f>Table3[[#This Row],[PDD]]/Table3[[#This Row],[DC]]</f>
        <v>2.6282483613859885E-2</v>
      </c>
      <c r="H15234" s="5">
        <f>Table3[[#This Row],[PDD]]/Table3[[#This Row],[PL_CVM]]</f>
        <v>2.6938126722740839E-2</v>
      </c>
      <c r="I15234" t="s">
        <v>10</v>
      </c>
      <c r="J15234" s="3">
        <v>0.102124284523933</v>
      </c>
      <c r="K15234" s="3">
        <v>0.328869867545039</v>
      </c>
    </row>
    <row r="15235" spans="1:11" x14ac:dyDescent="0.35">
      <c r="A15235" s="1">
        <v>46081</v>
      </c>
      <c r="B15235" s="4" t="s">
        <v>2787</v>
      </c>
      <c r="C15235" s="2">
        <v>35400221.399999999</v>
      </c>
      <c r="D15235" s="2">
        <v>0</v>
      </c>
      <c r="E15235" s="2">
        <v>35429304</v>
      </c>
      <c r="F15235" s="2">
        <v>35429114.100000001</v>
      </c>
      <c r="G15235" s="5">
        <f>Table3[[#This Row],[PDD]]/Table3[[#This Row],[DC]]</f>
        <v>0</v>
      </c>
      <c r="H15235" s="5">
        <f>Table3[[#This Row],[PDD]]/Table3[[#This Row],[PL_CVM]]</f>
        <v>0</v>
      </c>
      <c r="I15235" t="s">
        <v>10</v>
      </c>
      <c r="J15235" s="3">
        <v>0.37089365345703701</v>
      </c>
      <c r="K15235" s="3">
        <v>0.37089365345703701</v>
      </c>
    </row>
    <row r="15236" spans="1:11" x14ac:dyDescent="0.35">
      <c r="A15236" s="1">
        <v>46081</v>
      </c>
      <c r="B15236" s="4" t="s">
        <v>2788</v>
      </c>
      <c r="C15236" s="2">
        <v>214340089.94</v>
      </c>
      <c r="D15236" s="2">
        <v>1160669.3</v>
      </c>
      <c r="E15236" s="2">
        <v>243103815.0512</v>
      </c>
      <c r="F15236" s="2">
        <v>243103930.91999999</v>
      </c>
      <c r="G15236" s="5">
        <f>Table3[[#This Row],[PDD]]/Table3[[#This Row],[DC]]</f>
        <v>5.4150826395794882E-3</v>
      </c>
      <c r="H15236" s="5">
        <f>Table3[[#This Row],[PDD]]/Table3[[#This Row],[PL_CVM]]</f>
        <v>4.7743748758301658E-3</v>
      </c>
      <c r="I15236" t="s">
        <v>10</v>
      </c>
      <c r="J15236" s="3">
        <v>0.39997299511536399</v>
      </c>
      <c r="K15236" s="3">
        <v>0.463565793009729</v>
      </c>
    </row>
    <row r="15237" spans="1:11" x14ac:dyDescent="0.35">
      <c r="A15237" s="1">
        <v>46081</v>
      </c>
      <c r="B15237" s="4" t="s">
        <v>2789</v>
      </c>
      <c r="C15237" s="2">
        <v>36300705.850000001</v>
      </c>
      <c r="D15237" s="2">
        <v>39.19</v>
      </c>
      <c r="E15237" s="2">
        <v>37696123.937100001</v>
      </c>
      <c r="F15237" s="2">
        <v>37696186.149999999</v>
      </c>
      <c r="G15237" s="5">
        <f>Table3[[#This Row],[PDD]]/Table3[[#This Row],[DC]]</f>
        <v>1.0795933324806134E-6</v>
      </c>
      <c r="H15237" s="5">
        <f>Table3[[#This Row],[PDD]]/Table3[[#This Row],[PL_CVM]]</f>
        <v>1.0396277184131E-6</v>
      </c>
      <c r="I15237" t="s">
        <v>10</v>
      </c>
      <c r="J15237" s="3">
        <v>0.49104048474284601</v>
      </c>
      <c r="K15237" s="3">
        <v>0.49104048474284601</v>
      </c>
    </row>
    <row r="15238" spans="1:11" x14ac:dyDescent="0.35">
      <c r="A15238" s="1">
        <v>46081</v>
      </c>
      <c r="B15238" s="4" t="s">
        <v>2790</v>
      </c>
      <c r="C15238" s="2">
        <v>27867117.699999999</v>
      </c>
      <c r="D15238" s="2">
        <v>55265.09</v>
      </c>
      <c r="E15238" s="2">
        <v>27904405.0392</v>
      </c>
      <c r="F15238" s="2">
        <v>27906410.359999999</v>
      </c>
      <c r="G15238" s="5">
        <f>Table3[[#This Row],[PDD]]/Table3[[#This Row],[DC]]</f>
        <v>1.9831649112387393E-3</v>
      </c>
      <c r="H15238" s="5">
        <f>Table3[[#This Row],[PDD]]/Table3[[#This Row],[PL_CVM]]</f>
        <v>1.9803725841864243E-3</v>
      </c>
      <c r="I15238" t="s">
        <v>10</v>
      </c>
      <c r="J15238" s="3">
        <v>1</v>
      </c>
      <c r="K15238" s="3">
        <v>1</v>
      </c>
    </row>
    <row r="15239" spans="1:11" x14ac:dyDescent="0.35">
      <c r="A15239" s="1">
        <v>46081</v>
      </c>
      <c r="B15239" s="4" t="s">
        <v>2791</v>
      </c>
      <c r="C15239" s="2">
        <v>36994913.020000003</v>
      </c>
      <c r="D15239" s="2">
        <v>0</v>
      </c>
      <c r="E15239" s="2">
        <v>36896083.695</v>
      </c>
      <c r="F15239" s="2">
        <v>36894312.399999999</v>
      </c>
      <c r="G15239" s="5">
        <f>Table3[[#This Row],[PDD]]/Table3[[#This Row],[DC]]</f>
        <v>0</v>
      </c>
      <c r="H15239" s="5">
        <f>Table3[[#This Row],[PDD]]/Table3[[#This Row],[PL_CVM]]</f>
        <v>0</v>
      </c>
      <c r="I15239" t="s">
        <v>10</v>
      </c>
      <c r="J15239" s="3">
        <v>0</v>
      </c>
      <c r="K15239" s="3">
        <v>0</v>
      </c>
    </row>
    <row r="15240" spans="1:11" x14ac:dyDescent="0.35">
      <c r="A15240" s="1">
        <v>46081</v>
      </c>
      <c r="B15240" s="4" t="s">
        <v>2792</v>
      </c>
      <c r="C15240" s="2">
        <v>94344639.920000002</v>
      </c>
      <c r="D15240" s="2">
        <v>525967.19999999995</v>
      </c>
      <c r="E15240" s="2">
        <v>97749846.543500006</v>
      </c>
      <c r="F15240" s="2">
        <v>97750047.469999999</v>
      </c>
      <c r="G15240" s="5">
        <f>Table3[[#This Row],[PDD]]/Table3[[#This Row],[DC]]</f>
        <v>5.5749558262768971E-3</v>
      </c>
      <c r="H15240" s="5">
        <f>Table3[[#This Row],[PDD]]/Table3[[#This Row],[PL_CVM]]</f>
        <v>5.3807360058973066E-3</v>
      </c>
      <c r="I15240" t="s">
        <v>10</v>
      </c>
      <c r="J15240" s="3">
        <v>0.15248735677929501</v>
      </c>
      <c r="K15240" s="3">
        <v>0.26001087134381901</v>
      </c>
    </row>
    <row r="15241" spans="1:11" x14ac:dyDescent="0.35">
      <c r="A15241" s="1">
        <v>46081</v>
      </c>
      <c r="B15241" s="4" t="s">
        <v>2793</v>
      </c>
      <c r="C15241" s="2">
        <v>2481672.85</v>
      </c>
      <c r="D15241" s="2">
        <v>142527.91</v>
      </c>
      <c r="E15241" s="2">
        <v>3812854.8964</v>
      </c>
      <c r="F15241" s="2">
        <v>3812867.64</v>
      </c>
      <c r="G15241" s="5">
        <f>Table3[[#This Row],[PDD]]/Table3[[#This Row],[DC]]</f>
        <v>5.7432191354311671E-2</v>
      </c>
      <c r="H15241" s="5">
        <f>Table3[[#This Row],[PDD]]/Table3[[#This Row],[PL_CVM]]</f>
        <v>3.7380765202749078E-2</v>
      </c>
      <c r="I15241" t="s">
        <v>10</v>
      </c>
      <c r="J15241" s="3">
        <v>0</v>
      </c>
      <c r="K15241" s="3">
        <v>0</v>
      </c>
    </row>
    <row r="15242" spans="1:11" x14ac:dyDescent="0.35">
      <c r="A15242" s="1">
        <v>46081</v>
      </c>
      <c r="B15242" s="4" t="s">
        <v>2794</v>
      </c>
      <c r="C15242" s="2">
        <v>0</v>
      </c>
      <c r="D15242" s="2">
        <v>0</v>
      </c>
      <c r="E15242" s="2">
        <v>35112423.112899996</v>
      </c>
      <c r="F15242" s="2">
        <v>35112430.759999998</v>
      </c>
      <c r="G15242" s="5" t="e">
        <f>Table3[[#This Row],[PDD]]/Table3[[#This Row],[DC]]</f>
        <v>#DIV/0!</v>
      </c>
      <c r="H15242" s="5">
        <f>Table3[[#This Row],[PDD]]/Table3[[#This Row],[PL_CVM]]</f>
        <v>0</v>
      </c>
      <c r="I15242" t="s">
        <v>10</v>
      </c>
      <c r="J15242" s="3">
        <v>1</v>
      </c>
      <c r="K15242" s="3">
        <v>1</v>
      </c>
    </row>
    <row r="15243" spans="1:11" x14ac:dyDescent="0.35">
      <c r="A15243" s="1">
        <v>46081</v>
      </c>
      <c r="B15243" s="4" t="s">
        <v>2795</v>
      </c>
      <c r="C15243" s="2">
        <v>57564186.020000003</v>
      </c>
      <c r="D15243" s="2">
        <v>0</v>
      </c>
      <c r="E15243" s="2">
        <v>57475693.435199998</v>
      </c>
      <c r="F15243" s="2">
        <v>57475510.899999999</v>
      </c>
      <c r="G15243" s="5">
        <f>Table3[[#This Row],[PDD]]/Table3[[#This Row],[DC]]</f>
        <v>0</v>
      </c>
      <c r="H15243" s="5">
        <f>Table3[[#This Row],[PDD]]/Table3[[#This Row],[PL_CVM]]</f>
        <v>0</v>
      </c>
      <c r="I15243" t="s">
        <v>10</v>
      </c>
      <c r="J15243" s="3">
        <v>0</v>
      </c>
      <c r="K15243" s="3">
        <v>0</v>
      </c>
    </row>
    <row r="15244" spans="1:11" x14ac:dyDescent="0.35">
      <c r="A15244" s="1">
        <v>46081</v>
      </c>
      <c r="B15244" s="4" t="s">
        <v>2796</v>
      </c>
      <c r="C15244" s="2">
        <v>99938957.379999995</v>
      </c>
      <c r="D15244" s="2">
        <v>2920065.22</v>
      </c>
      <c r="E15244" s="2">
        <v>103069500.62710001</v>
      </c>
      <c r="F15244" s="2">
        <v>103069533.55</v>
      </c>
      <c r="G15244" s="5">
        <f>Table3[[#This Row],[PDD]]/Table3[[#This Row],[DC]]</f>
        <v>2.9218487930557199E-2</v>
      </c>
      <c r="H15244" s="5">
        <f>Table3[[#This Row],[PDD]]/Table3[[#This Row],[PL_CVM]]</f>
        <v>2.8331021975407013E-2</v>
      </c>
      <c r="I15244" t="s">
        <v>10</v>
      </c>
      <c r="J15244" s="3">
        <v>1</v>
      </c>
      <c r="K15244" s="3">
        <v>1</v>
      </c>
    </row>
    <row r="15245" spans="1:11" x14ac:dyDescent="0.35">
      <c r="A15245" s="1">
        <v>46081</v>
      </c>
      <c r="B15245" s="4" t="s">
        <v>2797</v>
      </c>
      <c r="C15245" s="2">
        <v>2558839.5499999998</v>
      </c>
      <c r="D15245" s="2">
        <v>711275.98</v>
      </c>
      <c r="E15245" s="2">
        <v>4123348.3347</v>
      </c>
      <c r="F15245" s="2">
        <v>4123350.42</v>
      </c>
      <c r="G15245" s="5">
        <f>Table3[[#This Row],[PDD]]/Table3[[#This Row],[DC]]</f>
        <v>0.27796818288196307</v>
      </c>
      <c r="H15245" s="5">
        <f>Table3[[#This Row],[PDD]]/Table3[[#This Row],[PL_CVM]]</f>
        <v>0.17249952285161346</v>
      </c>
      <c r="I15245" t="s">
        <v>10</v>
      </c>
      <c r="J15245" s="3">
        <v>0.45883786212732203</v>
      </c>
      <c r="K15245" s="3">
        <v>0.45883786212732203</v>
      </c>
    </row>
    <row r="15246" spans="1:11" x14ac:dyDescent="0.35">
      <c r="A15246" s="1">
        <v>46081</v>
      </c>
      <c r="B15246" s="4" t="s">
        <v>2798</v>
      </c>
      <c r="C15246" s="2">
        <v>31543315.719999999</v>
      </c>
      <c r="D15246" s="2">
        <v>137591.1</v>
      </c>
      <c r="E15246" s="2">
        <v>59128105.551799998</v>
      </c>
      <c r="F15246" s="2">
        <v>59128107.630000003</v>
      </c>
      <c r="G15246" s="5">
        <f>Table3[[#This Row],[PDD]]/Table3[[#This Row],[DC]]</f>
        <v>4.3619732694353541E-3</v>
      </c>
      <c r="H15246" s="5">
        <f>Table3[[#This Row],[PDD]]/Table3[[#This Row],[PL_CVM]]</f>
        <v>2.326999890830093E-3</v>
      </c>
      <c r="I15246" t="s">
        <v>10</v>
      </c>
      <c r="J15246" s="3">
        <v>0.20944133689436301</v>
      </c>
      <c r="K15246" s="3">
        <v>0.30394575098225701</v>
      </c>
    </row>
    <row r="15247" spans="1:11" x14ac:dyDescent="0.35">
      <c r="A15247" s="1">
        <v>46081</v>
      </c>
      <c r="B15247" s="4" t="s">
        <v>2799</v>
      </c>
      <c r="C15247" s="2">
        <v>0</v>
      </c>
      <c r="D15247" s="2">
        <v>0</v>
      </c>
      <c r="E15247" s="2">
        <v>18567470.267299999</v>
      </c>
      <c r="F15247" s="2">
        <v>18567503.719999999</v>
      </c>
      <c r="G15247" s="5" t="e">
        <f>Table3[[#This Row],[PDD]]/Table3[[#This Row],[DC]]</f>
        <v>#DIV/0!</v>
      </c>
      <c r="H15247" s="5">
        <f>Table3[[#This Row],[PDD]]/Table3[[#This Row],[PL_CVM]]</f>
        <v>0</v>
      </c>
      <c r="I15247" t="s">
        <v>10</v>
      </c>
      <c r="J15247" s="3">
        <v>1</v>
      </c>
      <c r="K15247" s="3">
        <v>1</v>
      </c>
    </row>
    <row r="15248" spans="1:11" x14ac:dyDescent="0.35">
      <c r="A15248" s="1">
        <v>46081</v>
      </c>
      <c r="B15248" s="4" t="s">
        <v>2800</v>
      </c>
      <c r="C15248" s="2">
        <v>2143000000</v>
      </c>
      <c r="D15248" s="2">
        <v>0</v>
      </c>
      <c r="E15248" s="2">
        <v>2141535424.421</v>
      </c>
      <c r="F15248" s="2">
        <v>2141535416.5999999</v>
      </c>
      <c r="G15248" s="5">
        <f>Table3[[#This Row],[PDD]]/Table3[[#This Row],[DC]]</f>
        <v>0</v>
      </c>
      <c r="H15248" s="5">
        <f>Table3[[#This Row],[PDD]]/Table3[[#This Row],[PL_CVM]]</f>
        <v>0</v>
      </c>
      <c r="I15248" t="s">
        <v>10</v>
      </c>
      <c r="J15248" s="3">
        <v>0</v>
      </c>
      <c r="K15248" s="3">
        <v>0</v>
      </c>
    </row>
    <row r="15249" spans="1:11" x14ac:dyDescent="0.35">
      <c r="A15249" s="1">
        <v>46081</v>
      </c>
      <c r="B15249" s="4" t="s">
        <v>2801</v>
      </c>
      <c r="C15249" s="2">
        <v>9664896.7899999991</v>
      </c>
      <c r="D15249" s="2">
        <v>2847670.46</v>
      </c>
      <c r="E15249" s="2">
        <v>7706397.3369000005</v>
      </c>
      <c r="F15249" s="2">
        <v>7706407.9500000002</v>
      </c>
      <c r="G15249" s="5">
        <f>Table3[[#This Row],[PDD]]/Table3[[#This Row],[DC]]</f>
        <v>0.29464054525097522</v>
      </c>
      <c r="H15249" s="5">
        <f>Table3[[#This Row],[PDD]]/Table3[[#This Row],[PL_CVM]]</f>
        <v>0.36951981759543368</v>
      </c>
      <c r="I15249" t="s">
        <v>10</v>
      </c>
      <c r="J15249" s="3">
        <v>0.31013262235469102</v>
      </c>
      <c r="K15249" s="3">
        <v>0.31013262235469102</v>
      </c>
    </row>
    <row r="15250" spans="1:11" x14ac:dyDescent="0.35">
      <c r="A15250" s="1">
        <v>46081</v>
      </c>
      <c r="B15250" s="4" t="s">
        <v>2802</v>
      </c>
      <c r="C15250" s="2">
        <v>0</v>
      </c>
      <c r="D15250" s="2">
        <v>0</v>
      </c>
      <c r="E15250" s="2">
        <v>85102080</v>
      </c>
      <c r="F15250" s="2">
        <v>85101978.620000005</v>
      </c>
      <c r="G15250" s="5" t="e">
        <f>Table3[[#This Row],[PDD]]/Table3[[#This Row],[DC]]</f>
        <v>#DIV/0!</v>
      </c>
      <c r="H15250" s="5">
        <f>Table3[[#This Row],[PDD]]/Table3[[#This Row],[PL_CVM]]</f>
        <v>0</v>
      </c>
      <c r="I15250" t="s">
        <v>10</v>
      </c>
      <c r="J15250" s="3">
        <v>1</v>
      </c>
      <c r="K15250" s="3">
        <v>1</v>
      </c>
    </row>
    <row r="15251" spans="1:11" x14ac:dyDescent="0.35">
      <c r="A15251" s="1">
        <v>46081</v>
      </c>
      <c r="B15251" s="4" t="s">
        <v>2803</v>
      </c>
      <c r="C15251" s="2">
        <v>27811946.469999999</v>
      </c>
      <c r="D15251" s="2">
        <v>99325.53</v>
      </c>
      <c r="E15251" s="2">
        <v>29045392.1527</v>
      </c>
      <c r="F15251" s="2">
        <v>29045428.460000001</v>
      </c>
      <c r="G15251" s="5">
        <f>Table3[[#This Row],[PDD]]/Table3[[#This Row],[DC]]</f>
        <v>3.5713260884900591E-3</v>
      </c>
      <c r="H15251" s="5">
        <f>Table3[[#This Row],[PDD]]/Table3[[#This Row],[PL_CVM]]</f>
        <v>3.4196613810254669E-3</v>
      </c>
      <c r="I15251" t="s">
        <v>10</v>
      </c>
      <c r="J15251" s="3">
        <v>0.30721677764541799</v>
      </c>
      <c r="K15251" s="3">
        <v>0.58560700523435205</v>
      </c>
    </row>
    <row r="15252" spans="1:11" x14ac:dyDescent="0.35">
      <c r="A15252" s="1">
        <v>46081</v>
      </c>
      <c r="B15252" s="4" t="s">
        <v>2804</v>
      </c>
      <c r="C15252" s="2">
        <v>58464374.740000002</v>
      </c>
      <c r="D15252" s="2">
        <v>0</v>
      </c>
      <c r="E15252" s="2">
        <v>58446687.578199998</v>
      </c>
      <c r="F15252" s="2">
        <v>58446582.75</v>
      </c>
      <c r="G15252" s="5">
        <f>Table3[[#This Row],[PDD]]/Table3[[#This Row],[DC]]</f>
        <v>0</v>
      </c>
      <c r="H15252" s="5">
        <f>Table3[[#This Row],[PDD]]/Table3[[#This Row],[PL_CVM]]</f>
        <v>0</v>
      </c>
      <c r="I15252" t="s">
        <v>10</v>
      </c>
      <c r="J15252" s="3">
        <v>9.76801491198524E-2</v>
      </c>
      <c r="K15252" s="3">
        <v>0.20089564963779999</v>
      </c>
    </row>
    <row r="15253" spans="1:11" x14ac:dyDescent="0.35">
      <c r="A15253" s="1">
        <v>46081</v>
      </c>
      <c r="B15253" s="4" t="s">
        <v>2805</v>
      </c>
      <c r="C15253" s="2">
        <v>0</v>
      </c>
      <c r="D15253" s="2">
        <v>0</v>
      </c>
      <c r="E15253" s="2">
        <v>76542987.121199995</v>
      </c>
      <c r="F15253" s="2">
        <v>76543190.040000007</v>
      </c>
      <c r="G15253" s="5" t="e">
        <f>Table3[[#This Row],[PDD]]/Table3[[#This Row],[DC]]</f>
        <v>#DIV/0!</v>
      </c>
      <c r="H15253" s="5">
        <f>Table3[[#This Row],[PDD]]/Table3[[#This Row],[PL_CVM]]</f>
        <v>0</v>
      </c>
      <c r="I15253" t="s">
        <v>10</v>
      </c>
      <c r="J15253" s="3">
        <v>1</v>
      </c>
      <c r="K15253" s="3">
        <v>1</v>
      </c>
    </row>
    <row r="15254" spans="1:11" x14ac:dyDescent="0.35">
      <c r="A15254" s="1">
        <v>46081</v>
      </c>
      <c r="B15254" s="4" t="s">
        <v>2806</v>
      </c>
      <c r="C15254" s="2">
        <v>30826024.190000001</v>
      </c>
      <c r="D15254" s="2">
        <v>0</v>
      </c>
      <c r="E15254" s="2">
        <v>30942383.591200002</v>
      </c>
      <c r="F15254" s="2">
        <v>30942397.18</v>
      </c>
      <c r="G15254" s="5">
        <f>Table3[[#This Row],[PDD]]/Table3[[#This Row],[DC]]</f>
        <v>0</v>
      </c>
      <c r="H15254" s="5">
        <f>Table3[[#This Row],[PDD]]/Table3[[#This Row],[PL_CVM]]</f>
        <v>0</v>
      </c>
      <c r="I15254" t="s">
        <v>10</v>
      </c>
      <c r="J15254" s="3">
        <v>0.64833402187236</v>
      </c>
      <c r="K15254" s="3">
        <v>0.64833402187236</v>
      </c>
    </row>
    <row r="15255" spans="1:11" x14ac:dyDescent="0.35">
      <c r="A15255" s="1">
        <v>46081</v>
      </c>
      <c r="B15255" s="4" t="s">
        <v>3353</v>
      </c>
      <c r="C15255" s="2">
        <v>60000000</v>
      </c>
      <c r="D15255" s="2">
        <v>0</v>
      </c>
      <c r="E15255" s="2">
        <v>61815052.428599998</v>
      </c>
      <c r="F15255" s="2">
        <v>61815279.240000002</v>
      </c>
      <c r="G15255" s="5">
        <f>Table3[[#This Row],[PDD]]/Table3[[#This Row],[DC]]</f>
        <v>0</v>
      </c>
      <c r="H15255" s="5">
        <f>Table3[[#This Row],[PDD]]/Table3[[#This Row],[PL_CVM]]</f>
        <v>0</v>
      </c>
      <c r="I15255" t="s">
        <v>10</v>
      </c>
      <c r="J15255" s="3">
        <v>1</v>
      </c>
      <c r="K15255" s="3">
        <v>1</v>
      </c>
    </row>
    <row r="15256" spans="1:11" x14ac:dyDescent="0.35">
      <c r="A15256" s="1">
        <v>46081</v>
      </c>
      <c r="B15256" s="4" t="s">
        <v>2807</v>
      </c>
      <c r="C15256" s="2">
        <v>153287618.84</v>
      </c>
      <c r="D15256" s="2">
        <v>0</v>
      </c>
      <c r="E15256" s="2">
        <v>218064857.30140001</v>
      </c>
      <c r="F15256" s="2">
        <v>218065581.69999999</v>
      </c>
      <c r="G15256" s="5">
        <f>Table3[[#This Row],[PDD]]/Table3[[#This Row],[DC]]</f>
        <v>0</v>
      </c>
      <c r="H15256" s="5">
        <f>Table3[[#This Row],[PDD]]/Table3[[#This Row],[PL_CVM]]</f>
        <v>0</v>
      </c>
      <c r="I15256" t="s">
        <v>10</v>
      </c>
      <c r="J15256" s="3">
        <v>0.42920673994268199</v>
      </c>
      <c r="K15256" s="3">
        <v>0.42920673994268199</v>
      </c>
    </row>
    <row r="15257" spans="1:11" x14ac:dyDescent="0.35">
      <c r="A15257" s="1">
        <v>46081</v>
      </c>
      <c r="B15257" s="4" t="s">
        <v>2808</v>
      </c>
      <c r="C15257" s="2">
        <v>15534258.52</v>
      </c>
      <c r="D15257" s="2">
        <v>15534258.52</v>
      </c>
      <c r="E15257" s="2">
        <v>228095.17110000001</v>
      </c>
      <c r="F15257" s="2">
        <v>228072.7</v>
      </c>
      <c r="G15257" s="5">
        <f>Table3[[#This Row],[PDD]]/Table3[[#This Row],[DC]]</f>
        <v>1</v>
      </c>
      <c r="H15257" s="5">
        <f>Table3[[#This Row],[PDD]]/Table3[[#This Row],[PL_CVM]]</f>
        <v>68.11099495906349</v>
      </c>
      <c r="I15257" t="s">
        <v>10</v>
      </c>
      <c r="J15257" s="3">
        <v>0</v>
      </c>
      <c r="K15257" s="3">
        <v>0</v>
      </c>
    </row>
    <row r="15258" spans="1:11" x14ac:dyDescent="0.35">
      <c r="A15258" s="1">
        <v>46081</v>
      </c>
      <c r="B15258" s="4" t="s">
        <v>2809</v>
      </c>
      <c r="C15258" s="2">
        <v>24343641.84</v>
      </c>
      <c r="D15258" s="2">
        <v>0</v>
      </c>
      <c r="E15258" s="2">
        <v>34524790</v>
      </c>
      <c r="F15258" s="2">
        <v>34524883.560000002</v>
      </c>
      <c r="G15258" s="5">
        <f>Table3[[#This Row],[PDD]]/Table3[[#This Row],[DC]]</f>
        <v>0</v>
      </c>
      <c r="H15258" s="5">
        <f>Table3[[#This Row],[PDD]]/Table3[[#This Row],[PL_CVM]]</f>
        <v>0</v>
      </c>
      <c r="I15258" t="s">
        <v>10</v>
      </c>
      <c r="J15258" s="3">
        <v>1</v>
      </c>
      <c r="K15258" s="3">
        <v>1</v>
      </c>
    </row>
    <row r="15259" spans="1:11" x14ac:dyDescent="0.35">
      <c r="A15259" s="1">
        <v>46081</v>
      </c>
      <c r="B15259" s="4" t="s">
        <v>2810</v>
      </c>
      <c r="C15259" s="2">
        <v>21570716.149999999</v>
      </c>
      <c r="D15259" s="2">
        <v>0</v>
      </c>
      <c r="E15259" s="2">
        <v>23859737.144900002</v>
      </c>
      <c r="F15259" s="2">
        <v>23859740.670000002</v>
      </c>
      <c r="G15259" s="5">
        <f>Table3[[#This Row],[PDD]]/Table3[[#This Row],[DC]]</f>
        <v>0</v>
      </c>
      <c r="H15259" s="5">
        <f>Table3[[#This Row],[PDD]]/Table3[[#This Row],[PL_CVM]]</f>
        <v>0</v>
      </c>
      <c r="I15259" t="s">
        <v>10</v>
      </c>
      <c r="J15259" s="3">
        <v>9.9408890617514005E-3</v>
      </c>
      <c r="K15259" s="3">
        <v>1</v>
      </c>
    </row>
    <row r="15260" spans="1:11" x14ac:dyDescent="0.35">
      <c r="A15260" s="1">
        <v>46081</v>
      </c>
      <c r="B15260" s="4" t="s">
        <v>2811</v>
      </c>
      <c r="C15260" s="2">
        <v>54118145.219999999</v>
      </c>
      <c r="D15260" s="2">
        <v>0</v>
      </c>
      <c r="E15260" s="2">
        <v>60465955.891199999</v>
      </c>
      <c r="F15260" s="2">
        <v>60466044.18</v>
      </c>
      <c r="G15260" s="5">
        <f>Table3[[#This Row],[PDD]]/Table3[[#This Row],[DC]]</f>
        <v>0</v>
      </c>
      <c r="H15260" s="5">
        <f>Table3[[#This Row],[PDD]]/Table3[[#This Row],[PL_CVM]]</f>
        <v>0</v>
      </c>
      <c r="I15260" t="s">
        <v>10</v>
      </c>
      <c r="J15260" s="3">
        <v>0.44977587015965798</v>
      </c>
      <c r="K15260" s="3">
        <v>0.69684500610255395</v>
      </c>
    </row>
    <row r="15261" spans="1:11" x14ac:dyDescent="0.35">
      <c r="A15261" s="1">
        <v>46081</v>
      </c>
      <c r="B15261" s="4" t="s">
        <v>2812</v>
      </c>
      <c r="C15261" s="2">
        <v>0</v>
      </c>
      <c r="D15261" s="2">
        <v>0</v>
      </c>
      <c r="E15261" s="2">
        <v>79452101.780599996</v>
      </c>
      <c r="F15261" s="2">
        <v>79452240.719999999</v>
      </c>
      <c r="G15261" s="5" t="e">
        <f>Table3[[#This Row],[PDD]]/Table3[[#This Row],[DC]]</f>
        <v>#DIV/0!</v>
      </c>
      <c r="H15261" s="5">
        <f>Table3[[#This Row],[PDD]]/Table3[[#This Row],[PL_CVM]]</f>
        <v>0</v>
      </c>
      <c r="I15261" t="s">
        <v>10</v>
      </c>
      <c r="J15261" s="3">
        <v>1</v>
      </c>
      <c r="K15261" s="3">
        <v>1</v>
      </c>
    </row>
    <row r="15262" spans="1:11" x14ac:dyDescent="0.35">
      <c r="A15262" s="1">
        <v>46081</v>
      </c>
      <c r="B15262" s="4" t="s">
        <v>2813</v>
      </c>
      <c r="C15262" s="2">
        <v>0</v>
      </c>
      <c r="D15262" s="2">
        <v>0</v>
      </c>
      <c r="E15262" s="2">
        <v>266617905.77520001</v>
      </c>
      <c r="F15262" s="2">
        <v>266618539.49000001</v>
      </c>
      <c r="G15262" s="5" t="e">
        <f>Table3[[#This Row],[PDD]]/Table3[[#This Row],[DC]]</f>
        <v>#DIV/0!</v>
      </c>
      <c r="H15262" s="5">
        <f>Table3[[#This Row],[PDD]]/Table3[[#This Row],[PL_CVM]]</f>
        <v>0</v>
      </c>
      <c r="I15262" t="s">
        <v>10</v>
      </c>
      <c r="J15262" s="3">
        <v>1</v>
      </c>
      <c r="K15262" s="3">
        <v>1</v>
      </c>
    </row>
    <row r="15263" spans="1:11" x14ac:dyDescent="0.35">
      <c r="A15263" s="1">
        <v>46081</v>
      </c>
      <c r="B15263" s="4" t="s">
        <v>2814</v>
      </c>
      <c r="C15263" s="2">
        <v>651576087.60000002</v>
      </c>
      <c r="D15263" s="2">
        <v>574578.67000000004</v>
      </c>
      <c r="E15263" s="2">
        <v>822323416.39590001</v>
      </c>
      <c r="F15263" s="2">
        <v>822322000.23000002</v>
      </c>
      <c r="G15263" s="5">
        <f>Table3[[#This Row],[PDD]]/Table3[[#This Row],[DC]]</f>
        <v>8.8182896968547382E-4</v>
      </c>
      <c r="H15263" s="5">
        <f>Table3[[#This Row],[PDD]]/Table3[[#This Row],[PL_CVM]]</f>
        <v>6.9872710427216198E-4</v>
      </c>
      <c r="I15263" t="s">
        <v>10</v>
      </c>
      <c r="J15263" s="3">
        <v>0.304349771265431</v>
      </c>
      <c r="K15263" s="3">
        <v>0.304349771265431</v>
      </c>
    </row>
    <row r="15264" spans="1:11" x14ac:dyDescent="0.35">
      <c r="A15264" s="1">
        <v>46081</v>
      </c>
      <c r="B15264" s="4" t="s">
        <v>3541</v>
      </c>
      <c r="C15264" s="2">
        <v>0</v>
      </c>
      <c r="D15264" s="2">
        <v>0</v>
      </c>
      <c r="E15264" s="2">
        <v>6941963.4791999999</v>
      </c>
      <c r="F15264" s="2">
        <v>6941968.2000000002</v>
      </c>
      <c r="G15264" s="5" t="e">
        <f>Table3[[#This Row],[PDD]]/Table3[[#This Row],[DC]]</f>
        <v>#DIV/0!</v>
      </c>
      <c r="H15264" s="5">
        <f>Table3[[#This Row],[PDD]]/Table3[[#This Row],[PL_CVM]]</f>
        <v>0</v>
      </c>
      <c r="I15264" t="s">
        <v>10</v>
      </c>
      <c r="J15264" s="3">
        <v>1</v>
      </c>
      <c r="K15264" s="3">
        <v>1</v>
      </c>
    </row>
    <row r="15265" spans="1:11" x14ac:dyDescent="0.35">
      <c r="A15265" s="1">
        <v>46081</v>
      </c>
      <c r="B15265" s="4" t="s">
        <v>2815</v>
      </c>
      <c r="C15265" s="2">
        <v>226925033.31999999</v>
      </c>
      <c r="D15265" s="2">
        <v>5218293.45</v>
      </c>
      <c r="E15265" s="2">
        <v>220935625</v>
      </c>
      <c r="F15265" s="2">
        <v>220935356.40000001</v>
      </c>
      <c r="G15265" s="5">
        <f>Table3[[#This Row],[PDD]]/Table3[[#This Row],[DC]]</f>
        <v>2.2995671185564556E-2</v>
      </c>
      <c r="H15265" s="5">
        <f>Table3[[#This Row],[PDD]]/Table3[[#This Row],[PL_CVM]]</f>
        <v>2.3619096259778184E-2</v>
      </c>
      <c r="I15265" t="s">
        <v>10</v>
      </c>
      <c r="J15265" s="3">
        <v>1.0520032701833401E-2</v>
      </c>
      <c r="K15265" s="3">
        <v>0.13580822468083201</v>
      </c>
    </row>
    <row r="15266" spans="1:11" x14ac:dyDescent="0.35">
      <c r="A15266" s="1">
        <v>46081</v>
      </c>
      <c r="B15266" s="4" t="s">
        <v>2816</v>
      </c>
      <c r="C15266" s="2">
        <v>2061446902.9400001</v>
      </c>
      <c r="D15266" s="2">
        <v>1804677263.96</v>
      </c>
      <c r="E15266" s="2">
        <v>283695512</v>
      </c>
      <c r="F15266" s="2">
        <v>283695520.51999998</v>
      </c>
      <c r="G15266" s="5">
        <f>Table3[[#This Row],[PDD]]/Table3[[#This Row],[DC]]</f>
        <v>0.87544203121904351</v>
      </c>
      <c r="H15266" s="5">
        <f>Table3[[#This Row],[PDD]]/Table3[[#This Row],[PL_CVM]]</f>
        <v>6.3613174457323653</v>
      </c>
      <c r="I15266" t="s">
        <v>10</v>
      </c>
      <c r="J15266" s="3">
        <v>1</v>
      </c>
      <c r="K15266" s="3">
        <v>1</v>
      </c>
    </row>
    <row r="15267" spans="1:11" x14ac:dyDescent="0.35">
      <c r="A15267" s="1">
        <v>46081</v>
      </c>
      <c r="B15267" s="4" t="s">
        <v>2817</v>
      </c>
      <c r="C15267" s="2">
        <v>1330423950.8199999</v>
      </c>
      <c r="D15267" s="2">
        <v>0</v>
      </c>
      <c r="E15267" s="2">
        <v>1564188207.2184999</v>
      </c>
      <c r="F15267" s="2">
        <v>1564188146.29</v>
      </c>
      <c r="G15267" s="5">
        <f>Table3[[#This Row],[PDD]]/Table3[[#This Row],[DC]]</f>
        <v>0</v>
      </c>
      <c r="H15267" s="5">
        <f>Table3[[#This Row],[PDD]]/Table3[[#This Row],[PL_CVM]]</f>
        <v>0</v>
      </c>
      <c r="I15267" t="s">
        <v>10</v>
      </c>
      <c r="J15267" s="3">
        <v>4.0976071536477698E-2</v>
      </c>
      <c r="K15267" s="3">
        <v>4.0976071536477698E-2</v>
      </c>
    </row>
    <row r="15268" spans="1:11" x14ac:dyDescent="0.35">
      <c r="A15268" s="1">
        <v>46081</v>
      </c>
      <c r="B15268" s="4" t="s">
        <v>2818</v>
      </c>
      <c r="C15268" s="2">
        <v>9505230.2200000007</v>
      </c>
      <c r="D15268" s="2">
        <v>204550.59</v>
      </c>
      <c r="E15268" s="2">
        <v>12853969.7688</v>
      </c>
      <c r="F15268" s="2">
        <v>12854006.41</v>
      </c>
      <c r="G15268" s="5">
        <f>Table3[[#This Row],[PDD]]/Table3[[#This Row],[DC]]</f>
        <v>2.1519793341733491E-2</v>
      </c>
      <c r="H15268" s="5">
        <f>Table3[[#This Row],[PDD]]/Table3[[#This Row],[PL_CVM]]</f>
        <v>1.5913372335092837E-2</v>
      </c>
      <c r="I15268" t="s">
        <v>10</v>
      </c>
      <c r="J15268" s="3">
        <v>1</v>
      </c>
      <c r="K15268" s="3">
        <v>1</v>
      </c>
    </row>
    <row r="15269" spans="1:11" x14ac:dyDescent="0.35">
      <c r="A15269" s="1">
        <v>46081</v>
      </c>
      <c r="B15269" s="4" t="s">
        <v>2819</v>
      </c>
      <c r="C15269" s="2">
        <v>21747181.66</v>
      </c>
      <c r="D15269" s="2">
        <v>0</v>
      </c>
      <c r="E15269" s="2">
        <v>21703072.8486</v>
      </c>
      <c r="F15269" s="2">
        <v>21703124.5</v>
      </c>
      <c r="G15269" s="5">
        <f>Table3[[#This Row],[PDD]]/Table3[[#This Row],[DC]]</f>
        <v>0</v>
      </c>
      <c r="H15269" s="5">
        <f>Table3[[#This Row],[PDD]]/Table3[[#This Row],[PL_CVM]]</f>
        <v>0</v>
      </c>
      <c r="I15269" t="s">
        <v>10</v>
      </c>
      <c r="J15269" s="3">
        <v>0.49029097465736998</v>
      </c>
      <c r="K15269" s="3">
        <v>0.49029097465736998</v>
      </c>
    </row>
    <row r="15270" spans="1:11" x14ac:dyDescent="0.35">
      <c r="A15270" s="1">
        <v>46081</v>
      </c>
      <c r="B15270" s="4" t="s">
        <v>2820</v>
      </c>
      <c r="C15270" s="2">
        <v>0</v>
      </c>
      <c r="D15270" s="2">
        <v>0</v>
      </c>
      <c r="E15270" s="2">
        <v>12885274.184</v>
      </c>
      <c r="F15270" s="2">
        <v>12885267.449999999</v>
      </c>
      <c r="G15270" s="5" t="e">
        <f>Table3[[#This Row],[PDD]]/Table3[[#This Row],[DC]]</f>
        <v>#DIV/0!</v>
      </c>
      <c r="H15270" s="5">
        <f>Table3[[#This Row],[PDD]]/Table3[[#This Row],[PL_CVM]]</f>
        <v>0</v>
      </c>
      <c r="I15270" t="s">
        <v>10</v>
      </c>
      <c r="J15270" s="3">
        <v>1</v>
      </c>
      <c r="K15270" s="3">
        <v>1</v>
      </c>
    </row>
    <row r="15271" spans="1:11" x14ac:dyDescent="0.35">
      <c r="A15271" s="1">
        <v>46081</v>
      </c>
      <c r="B15271" s="4" t="s">
        <v>2821</v>
      </c>
      <c r="C15271" s="2">
        <v>16744225.390000001</v>
      </c>
      <c r="D15271" s="2">
        <v>0</v>
      </c>
      <c r="E15271" s="2">
        <v>22095398.662799999</v>
      </c>
      <c r="F15271" s="2">
        <v>22095365.129999999</v>
      </c>
      <c r="G15271" s="5">
        <f>Table3[[#This Row],[PDD]]/Table3[[#This Row],[DC]]</f>
        <v>0</v>
      </c>
      <c r="H15271" s="5">
        <f>Table3[[#This Row],[PDD]]/Table3[[#This Row],[PL_CVM]]</f>
        <v>0</v>
      </c>
      <c r="I15271" t="s">
        <v>10</v>
      </c>
      <c r="J15271" s="3">
        <v>0</v>
      </c>
      <c r="K15271" s="3">
        <v>0</v>
      </c>
    </row>
    <row r="15272" spans="1:11" x14ac:dyDescent="0.35">
      <c r="A15272" s="1">
        <v>46081</v>
      </c>
      <c r="B15272" s="4" t="s">
        <v>2822</v>
      </c>
      <c r="C15272" s="2">
        <v>0</v>
      </c>
      <c r="D15272" s="2">
        <v>0</v>
      </c>
      <c r="E15272" s="2">
        <v>42957309.101999998</v>
      </c>
      <c r="F15272" s="2">
        <v>43087210.310000002</v>
      </c>
      <c r="G15272" s="5" t="e">
        <f>Table3[[#This Row],[PDD]]/Table3[[#This Row],[DC]]</f>
        <v>#DIV/0!</v>
      </c>
      <c r="H15272" s="5">
        <f>Table3[[#This Row],[PDD]]/Table3[[#This Row],[PL_CVM]]</f>
        <v>0</v>
      </c>
      <c r="I15272" t="s">
        <v>10</v>
      </c>
      <c r="J15272" s="3">
        <v>0.25809046265153102</v>
      </c>
      <c r="K15272" s="3">
        <v>0.25809046265153102</v>
      </c>
    </row>
    <row r="15273" spans="1:11" x14ac:dyDescent="0.35">
      <c r="A15273" s="1">
        <v>46081</v>
      </c>
      <c r="B15273" s="4" t="s">
        <v>2823</v>
      </c>
      <c r="C15273" s="2">
        <v>11508340.42</v>
      </c>
      <c r="D15273" s="2">
        <v>0</v>
      </c>
      <c r="E15273" s="2">
        <v>11724991.0274</v>
      </c>
      <c r="F15273" s="2">
        <v>11725131.449999999</v>
      </c>
      <c r="G15273" s="5">
        <f>Table3[[#This Row],[PDD]]/Table3[[#This Row],[DC]]</f>
        <v>0</v>
      </c>
      <c r="H15273" s="5">
        <f>Table3[[#This Row],[PDD]]/Table3[[#This Row],[PL_CVM]]</f>
        <v>0</v>
      </c>
      <c r="I15273" t="s">
        <v>10</v>
      </c>
      <c r="J15273" s="3">
        <v>1</v>
      </c>
      <c r="K15273" s="3">
        <v>1</v>
      </c>
    </row>
    <row r="15274" spans="1:11" x14ac:dyDescent="0.35">
      <c r="A15274" s="1">
        <v>46081</v>
      </c>
      <c r="B15274" s="4" t="s">
        <v>3636</v>
      </c>
      <c r="C15274" s="2">
        <v>8716113.4399999995</v>
      </c>
      <c r="D15274" s="2">
        <v>22950.29</v>
      </c>
      <c r="E15274" s="2">
        <v>9314060.3006999996</v>
      </c>
      <c r="F15274" s="2">
        <v>9314069.3900000006</v>
      </c>
      <c r="G15274" s="5">
        <f>Table3[[#This Row],[PDD]]/Table3[[#This Row],[DC]]</f>
        <v>2.6330875748675434E-3</v>
      </c>
      <c r="H15274" s="5">
        <f>Table3[[#This Row],[PDD]]/Table3[[#This Row],[PL_CVM]]</f>
        <v>2.4640454176388738E-3</v>
      </c>
      <c r="I15274" t="s">
        <v>10</v>
      </c>
      <c r="J15274" s="3">
        <v>0.100360253275336</v>
      </c>
      <c r="K15274" s="3">
        <v>0.179642310526404</v>
      </c>
    </row>
    <row r="15275" spans="1:11" x14ac:dyDescent="0.35">
      <c r="A15275" s="1">
        <v>46081</v>
      </c>
      <c r="B15275" s="4" t="s">
        <v>2824</v>
      </c>
      <c r="C15275" s="2">
        <v>4229010.1399999997</v>
      </c>
      <c r="D15275" s="2">
        <v>0</v>
      </c>
      <c r="E15275" s="2">
        <v>4221055.8054</v>
      </c>
      <c r="F15275" s="2">
        <v>4221052.7</v>
      </c>
      <c r="G15275" s="5">
        <f>Table3[[#This Row],[PDD]]/Table3[[#This Row],[DC]]</f>
        <v>0</v>
      </c>
      <c r="H15275" s="5">
        <f>Table3[[#This Row],[PDD]]/Table3[[#This Row],[PL_CVM]]</f>
        <v>0</v>
      </c>
      <c r="I15275" t="s">
        <v>10</v>
      </c>
      <c r="J15275" s="3">
        <v>1</v>
      </c>
      <c r="K15275" s="3">
        <v>1</v>
      </c>
    </row>
    <row r="15276" spans="1:11" x14ac:dyDescent="0.35">
      <c r="A15276" s="1">
        <v>46081</v>
      </c>
      <c r="B15276" s="4" t="s">
        <v>2825</v>
      </c>
      <c r="C15276" s="2">
        <v>0</v>
      </c>
      <c r="D15276" s="2">
        <v>0</v>
      </c>
      <c r="E15276" s="2">
        <v>0</v>
      </c>
      <c r="F15276" s="2">
        <v>0</v>
      </c>
      <c r="G15276" s="5" t="e">
        <f>Table3[[#This Row],[PDD]]/Table3[[#This Row],[DC]]</f>
        <v>#DIV/0!</v>
      </c>
      <c r="H15276" s="5" t="e">
        <f>Table3[[#This Row],[PDD]]/Table3[[#This Row],[PL_CVM]]</f>
        <v>#DIV/0!</v>
      </c>
      <c r="I15276" t="s">
        <v>13</v>
      </c>
      <c r="J15276" s="3" t="e">
        <v>#NUM!</v>
      </c>
      <c r="K15276" s="3" t="e">
        <v>#NUM!</v>
      </c>
    </row>
    <row r="15277" spans="1:11" x14ac:dyDescent="0.35">
      <c r="A15277" s="1">
        <v>46081</v>
      </c>
      <c r="B15277" s="4" t="s">
        <v>2826</v>
      </c>
      <c r="C15277" s="2">
        <v>754565.53</v>
      </c>
      <c r="D15277" s="2">
        <v>0</v>
      </c>
      <c r="E15277" s="2">
        <v>557157.06370000006</v>
      </c>
      <c r="F15277" s="2">
        <v>557155.81999999995</v>
      </c>
      <c r="G15277" s="5">
        <f>Table3[[#This Row],[PDD]]/Table3[[#This Row],[DC]]</f>
        <v>0</v>
      </c>
      <c r="H15277" s="5">
        <f>Table3[[#This Row],[PDD]]/Table3[[#This Row],[PL_CVM]]</f>
        <v>0</v>
      </c>
      <c r="I15277" t="s">
        <v>10</v>
      </c>
      <c r="J15277" s="3">
        <v>0</v>
      </c>
      <c r="K15277" s="3">
        <v>0.82080947419566896</v>
      </c>
    </row>
    <row r="15278" spans="1:11" x14ac:dyDescent="0.35">
      <c r="A15278" s="1">
        <v>46081</v>
      </c>
      <c r="B15278" s="4" t="s">
        <v>2827</v>
      </c>
      <c r="C15278" s="2">
        <v>0</v>
      </c>
      <c r="D15278" s="2">
        <v>0</v>
      </c>
      <c r="E15278" s="2">
        <v>881059732.98559999</v>
      </c>
      <c r="F15278" s="2">
        <v>878148293.71000004</v>
      </c>
      <c r="G15278" s="5" t="e">
        <f>Table3[[#This Row],[PDD]]/Table3[[#This Row],[DC]]</f>
        <v>#DIV/0!</v>
      </c>
      <c r="H15278" s="5">
        <f>Table3[[#This Row],[PDD]]/Table3[[#This Row],[PL_CVM]]</f>
        <v>0</v>
      </c>
      <c r="I15278" t="s">
        <v>10</v>
      </c>
      <c r="J15278" s="3">
        <v>1</v>
      </c>
      <c r="K15278" s="3">
        <v>1</v>
      </c>
    </row>
    <row r="15279" spans="1:11" x14ac:dyDescent="0.35">
      <c r="A15279" s="1">
        <v>46081</v>
      </c>
      <c r="B15279" s="4" t="s">
        <v>2828</v>
      </c>
      <c r="C15279" s="2">
        <v>6799739.46</v>
      </c>
      <c r="D15279" s="2">
        <v>438200</v>
      </c>
      <c r="E15279" s="2">
        <v>7338087.9872000003</v>
      </c>
      <c r="F15279" s="2">
        <v>7323476.9500000002</v>
      </c>
      <c r="G15279" s="5">
        <f>Table3[[#This Row],[PDD]]/Table3[[#This Row],[DC]]</f>
        <v>6.4443645609915765E-2</v>
      </c>
      <c r="H15279" s="5">
        <f>Table3[[#This Row],[PDD]]/Table3[[#This Row],[PL_CVM]]</f>
        <v>5.983496677763149E-2</v>
      </c>
      <c r="I15279" t="s">
        <v>10</v>
      </c>
      <c r="J15279" s="3">
        <v>0</v>
      </c>
      <c r="K15279" s="3">
        <v>0</v>
      </c>
    </row>
    <row r="15280" spans="1:11" x14ac:dyDescent="0.35">
      <c r="A15280" s="1">
        <v>46081</v>
      </c>
      <c r="B15280" s="4" t="s">
        <v>2829</v>
      </c>
      <c r="C15280" s="2">
        <v>27802956.120000001</v>
      </c>
      <c r="D15280" s="2">
        <v>3094747.32</v>
      </c>
      <c r="E15280" s="2">
        <v>25005450.5524</v>
      </c>
      <c r="F15280" s="2">
        <v>25005442.02</v>
      </c>
      <c r="G15280" s="5">
        <f>Table3[[#This Row],[PDD]]/Table3[[#This Row],[DC]]</f>
        <v>0.11131000986523874</v>
      </c>
      <c r="H15280" s="5">
        <f>Table3[[#This Row],[PDD]]/Table3[[#This Row],[PL_CVM]]</f>
        <v>0.12376295198160228</v>
      </c>
      <c r="I15280" t="s">
        <v>10</v>
      </c>
      <c r="J15280" s="3">
        <v>0.229285329115964</v>
      </c>
      <c r="K15280" s="3">
        <v>0.30928104764174003</v>
      </c>
    </row>
    <row r="15281" spans="1:11" x14ac:dyDescent="0.35">
      <c r="A15281" s="1">
        <v>46081</v>
      </c>
      <c r="B15281" s="4" t="s">
        <v>2830</v>
      </c>
      <c r="C15281" s="2">
        <v>16303164.109999999</v>
      </c>
      <c r="D15281" s="2">
        <v>41753.370000000003</v>
      </c>
      <c r="E15281" s="2">
        <v>17628905.621399999</v>
      </c>
      <c r="F15281" s="2">
        <v>17628926.550000001</v>
      </c>
      <c r="G15281" s="5">
        <f>Table3[[#This Row],[PDD]]/Table3[[#This Row],[DC]]</f>
        <v>2.5610592961147591E-3</v>
      </c>
      <c r="H15281" s="5">
        <f>Table3[[#This Row],[PDD]]/Table3[[#This Row],[PL_CVM]]</f>
        <v>2.3684578798134478E-3</v>
      </c>
      <c r="I15281" t="s">
        <v>10</v>
      </c>
      <c r="J15281" s="3">
        <v>0.21149015600118201</v>
      </c>
      <c r="K15281" s="3">
        <v>0.52710071331484398</v>
      </c>
    </row>
    <row r="15282" spans="1:11" x14ac:dyDescent="0.35">
      <c r="A15282" s="1">
        <v>46081</v>
      </c>
      <c r="B15282" s="4" t="s">
        <v>2831</v>
      </c>
      <c r="C15282" s="2">
        <v>0</v>
      </c>
      <c r="D15282" s="2">
        <v>0</v>
      </c>
      <c r="E15282" s="2">
        <v>10899064.7688</v>
      </c>
      <c r="F15282" s="2">
        <v>10894614.27</v>
      </c>
      <c r="G15282" s="5" t="e">
        <f>Table3[[#This Row],[PDD]]/Table3[[#This Row],[DC]]</f>
        <v>#DIV/0!</v>
      </c>
      <c r="H15282" s="5">
        <f>Table3[[#This Row],[PDD]]/Table3[[#This Row],[PL_CVM]]</f>
        <v>0</v>
      </c>
      <c r="I15282" t="s">
        <v>10</v>
      </c>
      <c r="J15282" s="3">
        <v>0</v>
      </c>
      <c r="K15282" s="3">
        <v>0</v>
      </c>
    </row>
    <row r="15283" spans="1:11" x14ac:dyDescent="0.35">
      <c r="A15283" s="1">
        <v>46081</v>
      </c>
      <c r="B15283" s="4" t="s">
        <v>2832</v>
      </c>
      <c r="C15283" s="2">
        <v>0</v>
      </c>
      <c r="D15283" s="2">
        <v>0</v>
      </c>
      <c r="E15283" s="2">
        <v>127199648.4384</v>
      </c>
      <c r="F15283" s="2">
        <v>127199871.91</v>
      </c>
      <c r="G15283" s="5" t="e">
        <f>Table3[[#This Row],[PDD]]/Table3[[#This Row],[DC]]</f>
        <v>#DIV/0!</v>
      </c>
      <c r="H15283" s="5">
        <f>Table3[[#This Row],[PDD]]/Table3[[#This Row],[PL_CVM]]</f>
        <v>0</v>
      </c>
      <c r="I15283" t="s">
        <v>10</v>
      </c>
      <c r="J15283" s="3">
        <v>1</v>
      </c>
      <c r="K15283" s="3">
        <v>1</v>
      </c>
    </row>
    <row r="15284" spans="1:11" x14ac:dyDescent="0.35">
      <c r="A15284" s="1">
        <v>46081</v>
      </c>
      <c r="B15284" s="4" t="s">
        <v>2833</v>
      </c>
      <c r="C15284" s="2">
        <v>0</v>
      </c>
      <c r="D15284" s="2">
        <v>0</v>
      </c>
      <c r="E15284" s="2">
        <v>31207502.066399999</v>
      </c>
      <c r="F15284" s="2">
        <v>31208727.530000001</v>
      </c>
      <c r="G15284" s="5" t="e">
        <f>Table3[[#This Row],[PDD]]/Table3[[#This Row],[DC]]</f>
        <v>#DIV/0!</v>
      </c>
      <c r="H15284" s="5">
        <f>Table3[[#This Row],[PDD]]/Table3[[#This Row],[PL_CVM]]</f>
        <v>0</v>
      </c>
      <c r="I15284" t="s">
        <v>10</v>
      </c>
      <c r="J15284" s="3">
        <v>1</v>
      </c>
      <c r="K15284" s="3">
        <v>1</v>
      </c>
    </row>
    <row r="15285" spans="1:11" x14ac:dyDescent="0.35">
      <c r="A15285" s="1">
        <v>46081</v>
      </c>
      <c r="B15285" s="4" t="s">
        <v>2834</v>
      </c>
      <c r="C15285" s="2">
        <v>0</v>
      </c>
      <c r="D15285" s="2">
        <v>0</v>
      </c>
      <c r="E15285" s="2">
        <v>74773311.075000003</v>
      </c>
      <c r="F15285" s="2">
        <v>74773613.150000006</v>
      </c>
      <c r="G15285" s="5" t="e">
        <f>Table3[[#This Row],[PDD]]/Table3[[#This Row],[DC]]</f>
        <v>#DIV/0!</v>
      </c>
      <c r="H15285" s="5">
        <f>Table3[[#This Row],[PDD]]/Table3[[#This Row],[PL_CVM]]</f>
        <v>0</v>
      </c>
      <c r="I15285" t="s">
        <v>10</v>
      </c>
      <c r="J15285" s="3">
        <v>1</v>
      </c>
      <c r="K15285" s="3">
        <v>1</v>
      </c>
    </row>
    <row r="15286" spans="1:11" x14ac:dyDescent="0.35">
      <c r="A15286" s="1">
        <v>46081</v>
      </c>
      <c r="B15286" s="4" t="s">
        <v>3774</v>
      </c>
      <c r="C15286" s="2">
        <v>2437168.9300000002</v>
      </c>
      <c r="D15286" s="2">
        <v>0</v>
      </c>
      <c r="E15286" s="2">
        <v>77291890.074699998</v>
      </c>
      <c r="F15286" s="2">
        <v>77291905.019999996</v>
      </c>
      <c r="G15286" s="5">
        <f>Table3[[#This Row],[PDD]]/Table3[[#This Row],[DC]]</f>
        <v>0</v>
      </c>
      <c r="H15286" s="5">
        <f>Table3[[#This Row],[PDD]]/Table3[[#This Row],[PL_CVM]]</f>
        <v>0</v>
      </c>
      <c r="I15286" t="s">
        <v>10</v>
      </c>
      <c r="J15286" s="3">
        <v>1</v>
      </c>
      <c r="K15286" s="3">
        <v>1</v>
      </c>
    </row>
    <row r="15287" spans="1:11" x14ac:dyDescent="0.35">
      <c r="A15287" s="1">
        <v>46081</v>
      </c>
      <c r="B15287" s="4" t="s">
        <v>3455</v>
      </c>
      <c r="C15287" s="2">
        <v>31091732.41</v>
      </c>
      <c r="D15287" s="2">
        <v>0</v>
      </c>
      <c r="E15287" s="2">
        <v>92376692.615199998</v>
      </c>
      <c r="F15287" s="2">
        <v>92211737.510000005</v>
      </c>
      <c r="G15287" s="5">
        <f>Table3[[#This Row],[PDD]]/Table3[[#This Row],[DC]]</f>
        <v>0</v>
      </c>
      <c r="H15287" s="5">
        <f>Table3[[#This Row],[PDD]]/Table3[[#This Row],[PL_CVM]]</f>
        <v>0</v>
      </c>
      <c r="I15287" t="s">
        <v>10</v>
      </c>
      <c r="J15287" s="3">
        <v>1</v>
      </c>
      <c r="K15287" s="3">
        <v>1</v>
      </c>
    </row>
    <row r="15288" spans="1:11" x14ac:dyDescent="0.35">
      <c r="A15288" s="1">
        <v>46081</v>
      </c>
      <c r="B15288" s="4" t="s">
        <v>2835</v>
      </c>
      <c r="C15288" s="2">
        <v>46247856.789999999</v>
      </c>
      <c r="D15288" s="2">
        <v>0</v>
      </c>
      <c r="E15288" s="2">
        <v>65935118.874300003</v>
      </c>
      <c r="F15288" s="2">
        <v>65935254.670000002</v>
      </c>
      <c r="G15288" s="5">
        <f>Table3[[#This Row],[PDD]]/Table3[[#This Row],[DC]]</f>
        <v>0</v>
      </c>
      <c r="H15288" s="5">
        <f>Table3[[#This Row],[PDD]]/Table3[[#This Row],[PL_CVM]]</f>
        <v>0</v>
      </c>
      <c r="I15288" t="s">
        <v>10</v>
      </c>
      <c r="J15288" s="3">
        <v>2.01349602862014E-2</v>
      </c>
      <c r="K15288" s="3">
        <v>0.21300052087680599</v>
      </c>
    </row>
    <row r="15289" spans="1:11" x14ac:dyDescent="0.35">
      <c r="A15289" s="1">
        <v>46081</v>
      </c>
      <c r="B15289" s="4" t="s">
        <v>2836</v>
      </c>
      <c r="C15289" s="2">
        <v>96342075.219999999</v>
      </c>
      <c r="D15289" s="2">
        <v>0</v>
      </c>
      <c r="E15289" s="2">
        <v>108435947.75669999</v>
      </c>
      <c r="F15289" s="2">
        <v>108436226.66</v>
      </c>
      <c r="G15289" s="5">
        <f>Table3[[#This Row],[PDD]]/Table3[[#This Row],[DC]]</f>
        <v>0</v>
      </c>
      <c r="H15289" s="5">
        <f>Table3[[#This Row],[PDD]]/Table3[[#This Row],[PL_CVM]]</f>
        <v>0</v>
      </c>
      <c r="I15289" t="s">
        <v>10</v>
      </c>
      <c r="J15289" s="3">
        <v>9.1375339589705298E-2</v>
      </c>
      <c r="K15289" s="3">
        <v>0.20523400007471199</v>
      </c>
    </row>
    <row r="15290" spans="1:11" x14ac:dyDescent="0.35">
      <c r="A15290" s="1">
        <v>46081</v>
      </c>
      <c r="B15290" s="4" t="s">
        <v>2837</v>
      </c>
      <c r="C15290" s="2">
        <v>366528918.81999999</v>
      </c>
      <c r="D15290" s="2">
        <v>57959538.25</v>
      </c>
      <c r="E15290" s="2">
        <v>317317477.5</v>
      </c>
      <c r="F15290" s="2">
        <v>317318237.85000002</v>
      </c>
      <c r="G15290" s="5">
        <f>Table3[[#This Row],[PDD]]/Table3[[#This Row],[DC]]</f>
        <v>0.15813087392011094</v>
      </c>
      <c r="H15290" s="5">
        <f>Table3[[#This Row],[PDD]]/Table3[[#This Row],[PL_CVM]]</f>
        <v>0.18265429255723442</v>
      </c>
      <c r="I15290" t="s">
        <v>10</v>
      </c>
      <c r="J15290" s="3">
        <v>7.1987178834169302E-2</v>
      </c>
      <c r="K15290" s="3">
        <v>0.25787762509866802</v>
      </c>
    </row>
    <row r="15291" spans="1:11" x14ac:dyDescent="0.35">
      <c r="A15291" s="1">
        <v>46081</v>
      </c>
      <c r="B15291" s="4" t="s">
        <v>2838</v>
      </c>
      <c r="C15291" s="2">
        <v>141468236.40000001</v>
      </c>
      <c r="D15291" s="2">
        <v>0</v>
      </c>
      <c r="E15291" s="2">
        <v>148123344.14919999</v>
      </c>
      <c r="F15291" s="2">
        <v>148123459.06999999</v>
      </c>
      <c r="G15291" s="5">
        <f>Table3[[#This Row],[PDD]]/Table3[[#This Row],[DC]]</f>
        <v>0</v>
      </c>
      <c r="H15291" s="5">
        <f>Table3[[#This Row],[PDD]]/Table3[[#This Row],[PL_CVM]]</f>
        <v>0</v>
      </c>
      <c r="I15291" t="s">
        <v>10</v>
      </c>
      <c r="J15291" s="3">
        <v>0.28557503266866702</v>
      </c>
      <c r="K15291" s="3">
        <v>0.28557503266866702</v>
      </c>
    </row>
    <row r="15292" spans="1:11" x14ac:dyDescent="0.35">
      <c r="A15292" s="1">
        <v>46081</v>
      </c>
      <c r="B15292" s="4" t="s">
        <v>2839</v>
      </c>
      <c r="C15292" s="2">
        <v>13957241.67</v>
      </c>
      <c r="D15292" s="2">
        <v>0</v>
      </c>
      <c r="E15292" s="2">
        <v>90457603.422299996</v>
      </c>
      <c r="F15292" s="2">
        <v>90436101.719999999</v>
      </c>
      <c r="G15292" s="5">
        <f>Table3[[#This Row],[PDD]]/Table3[[#This Row],[DC]]</f>
        <v>0</v>
      </c>
      <c r="H15292" s="5">
        <f>Table3[[#This Row],[PDD]]/Table3[[#This Row],[PL_CVM]]</f>
        <v>0</v>
      </c>
      <c r="I15292" t="s">
        <v>10</v>
      </c>
      <c r="J15292" s="3">
        <v>0</v>
      </c>
      <c r="K15292" s="3">
        <v>0</v>
      </c>
    </row>
    <row r="15293" spans="1:11" x14ac:dyDescent="0.35">
      <c r="A15293" s="1">
        <v>46081</v>
      </c>
      <c r="B15293" s="4" t="s">
        <v>2840</v>
      </c>
      <c r="C15293" s="2">
        <v>0</v>
      </c>
      <c r="D15293" s="2">
        <v>0</v>
      </c>
      <c r="E15293" s="2">
        <v>-44683.676700000004</v>
      </c>
      <c r="F15293" s="2">
        <v>-44685.599999999999</v>
      </c>
      <c r="G15293" s="5" t="e">
        <f>Table3[[#This Row],[PDD]]/Table3[[#This Row],[DC]]</f>
        <v>#DIV/0!</v>
      </c>
      <c r="H15293" s="5">
        <f>Table3[[#This Row],[PDD]]/Table3[[#This Row],[PL_CVM]]</f>
        <v>0</v>
      </c>
      <c r="I15293" t="s">
        <v>10</v>
      </c>
      <c r="J15293" s="3">
        <v>0</v>
      </c>
      <c r="K15293" s="3">
        <v>0</v>
      </c>
    </row>
    <row r="15294" spans="1:11" x14ac:dyDescent="0.35">
      <c r="A15294" s="1">
        <v>46081</v>
      </c>
      <c r="B15294" s="4" t="s">
        <v>2841</v>
      </c>
      <c r="C15294" s="2">
        <v>3235451.41</v>
      </c>
      <c r="D15294" s="2">
        <v>15831.42</v>
      </c>
      <c r="E15294" s="2">
        <v>3146609.7256999998</v>
      </c>
      <c r="F15294" s="2">
        <v>3146615.75</v>
      </c>
      <c r="G15294" s="5">
        <f>Table3[[#This Row],[PDD]]/Table3[[#This Row],[DC]]</f>
        <v>4.8931101085520554E-3</v>
      </c>
      <c r="H15294" s="5">
        <f>Table3[[#This Row],[PDD]]/Table3[[#This Row],[PL_CVM]]</f>
        <v>5.031253021599476E-3</v>
      </c>
      <c r="I15294" t="s">
        <v>10</v>
      </c>
      <c r="J15294" s="3">
        <v>0.17464852851357199</v>
      </c>
      <c r="K15294" s="3">
        <v>0.17464852851357199</v>
      </c>
    </row>
    <row r="15295" spans="1:11" x14ac:dyDescent="0.35">
      <c r="A15295" s="1">
        <v>46081</v>
      </c>
      <c r="B15295" s="4" t="s">
        <v>2842</v>
      </c>
      <c r="C15295" s="2">
        <v>110367043.05</v>
      </c>
      <c r="D15295" s="2">
        <v>2812338.18</v>
      </c>
      <c r="E15295" s="2">
        <v>118893684.3312</v>
      </c>
      <c r="F15295" s="2">
        <v>118893206.17</v>
      </c>
      <c r="G15295" s="5">
        <f>Table3[[#This Row],[PDD]]/Table3[[#This Row],[DC]]</f>
        <v>2.5481684588812586E-2</v>
      </c>
      <c r="H15295" s="5">
        <f>Table3[[#This Row],[PDD]]/Table3[[#This Row],[PL_CVM]]</f>
        <v>2.3654321980170721E-2</v>
      </c>
      <c r="I15295" t="s">
        <v>10</v>
      </c>
      <c r="J15295" s="3">
        <v>0</v>
      </c>
      <c r="K15295" s="3">
        <v>0.24162805736234699</v>
      </c>
    </row>
    <row r="15296" spans="1:11" x14ac:dyDescent="0.35">
      <c r="A15296" s="1">
        <v>46081</v>
      </c>
      <c r="B15296" s="4" t="s">
        <v>2843</v>
      </c>
      <c r="C15296" s="2">
        <v>41592565.219999999</v>
      </c>
      <c r="D15296" s="2">
        <v>0</v>
      </c>
      <c r="E15296" s="2">
        <v>41759987.662500001</v>
      </c>
      <c r="F15296" s="2">
        <v>41759845.329999998</v>
      </c>
      <c r="G15296" s="5">
        <f>Table3[[#This Row],[PDD]]/Table3[[#This Row],[DC]]</f>
        <v>0</v>
      </c>
      <c r="H15296" s="5">
        <f>Table3[[#This Row],[PDD]]/Table3[[#This Row],[PL_CVM]]</f>
        <v>0</v>
      </c>
      <c r="I15296" t="s">
        <v>10</v>
      </c>
      <c r="J15296" s="3">
        <v>0.15016133355879899</v>
      </c>
      <c r="K15296" s="3">
        <v>1</v>
      </c>
    </row>
    <row r="15297" spans="1:11" x14ac:dyDescent="0.35">
      <c r="A15297" s="1">
        <v>46081</v>
      </c>
      <c r="B15297" s="4" t="s">
        <v>2844</v>
      </c>
      <c r="C15297" s="2">
        <v>0</v>
      </c>
      <c r="D15297" s="2">
        <v>0</v>
      </c>
      <c r="E15297" s="2">
        <v>31120834.07</v>
      </c>
      <c r="F15297" s="2">
        <v>31120728.940000001</v>
      </c>
      <c r="G15297" s="5" t="e">
        <f>Table3[[#This Row],[PDD]]/Table3[[#This Row],[DC]]</f>
        <v>#DIV/0!</v>
      </c>
      <c r="H15297" s="5">
        <f>Table3[[#This Row],[PDD]]/Table3[[#This Row],[PL_CVM]]</f>
        <v>0</v>
      </c>
      <c r="I15297" t="s">
        <v>10</v>
      </c>
      <c r="J15297" s="3">
        <v>8.5852264241708304E-2</v>
      </c>
      <c r="K15297" s="3">
        <v>8.5852264241708304E-2</v>
      </c>
    </row>
    <row r="15298" spans="1:11" x14ac:dyDescent="0.35">
      <c r="A15298" s="1">
        <v>46081</v>
      </c>
      <c r="B15298" s="4" t="s">
        <v>2845</v>
      </c>
      <c r="C15298" s="2">
        <v>131027605.56</v>
      </c>
      <c r="D15298" s="2">
        <v>72462488.730000004</v>
      </c>
      <c r="E15298" s="2">
        <v>57560868.651600003</v>
      </c>
      <c r="F15298" s="2">
        <v>57561246.210000001</v>
      </c>
      <c r="G15298" s="5">
        <f>Table3[[#This Row],[PDD]]/Table3[[#This Row],[DC]]</f>
        <v>0.5530322287452476</v>
      </c>
      <c r="H15298" s="5">
        <f>Table3[[#This Row],[PDD]]/Table3[[#This Row],[PL_CVM]]</f>
        <v>1.2588763013510162</v>
      </c>
      <c r="I15298" t="s">
        <v>10</v>
      </c>
      <c r="J15298" s="3">
        <v>0</v>
      </c>
      <c r="K15298" s="3">
        <v>0</v>
      </c>
    </row>
    <row r="15299" spans="1:11" x14ac:dyDescent="0.35">
      <c r="A15299" s="1">
        <v>46081</v>
      </c>
      <c r="B15299" s="4" t="s">
        <v>2846</v>
      </c>
      <c r="C15299" s="2">
        <v>0</v>
      </c>
      <c r="D15299" s="2">
        <v>0</v>
      </c>
      <c r="E15299" s="2">
        <v>11859099.127699999</v>
      </c>
      <c r="F15299" s="2">
        <v>11858799.359999999</v>
      </c>
      <c r="G15299" s="5" t="e">
        <f>Table3[[#This Row],[PDD]]/Table3[[#This Row],[DC]]</f>
        <v>#DIV/0!</v>
      </c>
      <c r="H15299" s="5">
        <f>Table3[[#This Row],[PDD]]/Table3[[#This Row],[PL_CVM]]</f>
        <v>0</v>
      </c>
      <c r="I15299" t="s">
        <v>10</v>
      </c>
      <c r="J15299" s="3">
        <v>0</v>
      </c>
      <c r="K15299" s="3">
        <v>0</v>
      </c>
    </row>
    <row r="15300" spans="1:11" x14ac:dyDescent="0.35">
      <c r="A15300" s="1">
        <v>46081</v>
      </c>
      <c r="B15300" s="4" t="s">
        <v>2847</v>
      </c>
      <c r="C15300" s="2">
        <v>0</v>
      </c>
      <c r="D15300" s="2">
        <v>0</v>
      </c>
      <c r="E15300" s="2">
        <v>81972797.685000002</v>
      </c>
      <c r="F15300" s="2">
        <v>81972719.629999995</v>
      </c>
      <c r="G15300" s="5" t="e">
        <f>Table3[[#This Row],[PDD]]/Table3[[#This Row],[DC]]</f>
        <v>#DIV/0!</v>
      </c>
      <c r="H15300" s="5">
        <f>Table3[[#This Row],[PDD]]/Table3[[#This Row],[PL_CVM]]</f>
        <v>0</v>
      </c>
      <c r="I15300" t="s">
        <v>10</v>
      </c>
      <c r="J15300" s="3">
        <v>0</v>
      </c>
      <c r="K15300" s="3">
        <v>0</v>
      </c>
    </row>
    <row r="15301" spans="1:11" x14ac:dyDescent="0.35">
      <c r="A15301" s="1">
        <v>46081</v>
      </c>
      <c r="B15301" s="4" t="s">
        <v>2848</v>
      </c>
      <c r="C15301" s="2">
        <v>0</v>
      </c>
      <c r="D15301" s="2">
        <v>0</v>
      </c>
      <c r="E15301" s="2">
        <v>241322250.40000001</v>
      </c>
      <c r="F15301" s="2">
        <v>241323426.03999999</v>
      </c>
      <c r="G15301" s="5" t="e">
        <f>Table3[[#This Row],[PDD]]/Table3[[#This Row],[DC]]</f>
        <v>#DIV/0!</v>
      </c>
      <c r="H15301" s="5">
        <f>Table3[[#This Row],[PDD]]/Table3[[#This Row],[PL_CVM]]</f>
        <v>0</v>
      </c>
      <c r="I15301" t="s">
        <v>10</v>
      </c>
      <c r="J15301" s="3">
        <v>1</v>
      </c>
      <c r="K15301" s="3">
        <v>1</v>
      </c>
    </row>
    <row r="15302" spans="1:11" x14ac:dyDescent="0.35">
      <c r="A15302" s="1">
        <v>46081</v>
      </c>
      <c r="B15302" s="4" t="s">
        <v>2849</v>
      </c>
      <c r="C15302" s="2">
        <v>30950126.309999999</v>
      </c>
      <c r="D15302" s="2">
        <v>5001989.9800000004</v>
      </c>
      <c r="E15302" s="2">
        <v>29877157.940099999</v>
      </c>
      <c r="F15302" s="2">
        <v>29877083.510000002</v>
      </c>
      <c r="G15302" s="5">
        <f>Table3[[#This Row],[PDD]]/Table3[[#This Row],[DC]]</f>
        <v>0.16161452557251293</v>
      </c>
      <c r="H15302" s="5">
        <f>Table3[[#This Row],[PDD]]/Table3[[#This Row],[PL_CVM]]</f>
        <v>0.1674189509938549</v>
      </c>
      <c r="I15302" t="s">
        <v>10</v>
      </c>
      <c r="J15302" s="3">
        <v>0.16336008923891901</v>
      </c>
      <c r="K15302" s="3">
        <v>0.33184452390610503</v>
      </c>
    </row>
    <row r="15303" spans="1:11" x14ac:dyDescent="0.35">
      <c r="A15303" s="1">
        <v>46081</v>
      </c>
      <c r="B15303" s="4" t="s">
        <v>3542</v>
      </c>
      <c r="C15303" s="2">
        <v>564566.49</v>
      </c>
      <c r="D15303" s="2">
        <v>3407.49</v>
      </c>
      <c r="E15303" s="2">
        <v>689355.3</v>
      </c>
      <c r="F15303" s="2">
        <v>689352.64</v>
      </c>
      <c r="G15303" s="5">
        <f>Table3[[#This Row],[PDD]]/Table3[[#This Row],[DC]]</f>
        <v>6.0355867029940084E-3</v>
      </c>
      <c r="H15303" s="5">
        <f>Table3[[#This Row],[PDD]]/Table3[[#This Row],[PL_CVM]]</f>
        <v>4.9430288683597404E-3</v>
      </c>
      <c r="I15303" t="s">
        <v>10</v>
      </c>
      <c r="J15303" s="3">
        <v>1</v>
      </c>
      <c r="K15303" s="3">
        <v>1</v>
      </c>
    </row>
    <row r="15304" spans="1:11" x14ac:dyDescent="0.35">
      <c r="A15304" s="1">
        <v>46081</v>
      </c>
      <c r="B15304" s="4" t="s">
        <v>2850</v>
      </c>
      <c r="C15304" s="2">
        <v>52628499.439999998</v>
      </c>
      <c r="D15304" s="2">
        <v>0</v>
      </c>
      <c r="E15304" s="2">
        <v>52931896.770300001</v>
      </c>
      <c r="F15304" s="2">
        <v>52931699.100000001</v>
      </c>
      <c r="G15304" s="5">
        <f>Table3[[#This Row],[PDD]]/Table3[[#This Row],[DC]]</f>
        <v>0</v>
      </c>
      <c r="H15304" s="5">
        <f>Table3[[#This Row],[PDD]]/Table3[[#This Row],[PL_CVM]]</f>
        <v>0</v>
      </c>
      <c r="I15304" t="s">
        <v>10</v>
      </c>
      <c r="J15304" s="3">
        <v>1</v>
      </c>
      <c r="K15304" s="3">
        <v>1</v>
      </c>
    </row>
    <row r="15305" spans="1:11" x14ac:dyDescent="0.35">
      <c r="A15305" s="1">
        <v>46081</v>
      </c>
      <c r="B15305" s="4" t="s">
        <v>2851</v>
      </c>
      <c r="C15305" s="2">
        <v>4180824.8</v>
      </c>
      <c r="D15305" s="2">
        <v>2918043.56</v>
      </c>
      <c r="E15305" s="2">
        <v>2242567.3182000001</v>
      </c>
      <c r="F15305" s="2">
        <v>2242565.63</v>
      </c>
      <c r="G15305" s="5">
        <f>Table3[[#This Row],[PDD]]/Table3[[#This Row],[DC]]</f>
        <v>0.69795882381868768</v>
      </c>
      <c r="H15305" s="5">
        <f>Table3[[#This Row],[PDD]]/Table3[[#This Row],[PL_CVM]]</f>
        <v>1.3012076529506074</v>
      </c>
      <c r="I15305" t="s">
        <v>10</v>
      </c>
      <c r="J15305" s="3">
        <v>1</v>
      </c>
      <c r="K15305" s="3">
        <v>1</v>
      </c>
    </row>
    <row r="15306" spans="1:11" x14ac:dyDescent="0.35">
      <c r="A15306" s="1">
        <v>46081</v>
      </c>
      <c r="B15306" s="4" t="s">
        <v>2852</v>
      </c>
      <c r="C15306" s="2">
        <v>13742596.85</v>
      </c>
      <c r="D15306" s="2">
        <v>0</v>
      </c>
      <c r="E15306" s="2">
        <v>9396906.8443999998</v>
      </c>
      <c r="F15306" s="2">
        <v>9396922.9900000002</v>
      </c>
      <c r="G15306" s="5">
        <f>Table3[[#This Row],[PDD]]/Table3[[#This Row],[DC]]</f>
        <v>0</v>
      </c>
      <c r="H15306" s="5">
        <f>Table3[[#This Row],[PDD]]/Table3[[#This Row],[PL_CVM]]</f>
        <v>0</v>
      </c>
      <c r="I15306" t="s">
        <v>10</v>
      </c>
      <c r="J15306" s="3">
        <v>0.12666689668306499</v>
      </c>
      <c r="K15306" s="3">
        <v>0.12666689668306499</v>
      </c>
    </row>
    <row r="15307" spans="1:11" x14ac:dyDescent="0.35">
      <c r="A15307" s="1">
        <v>46081</v>
      </c>
      <c r="B15307" s="4" t="s">
        <v>2853</v>
      </c>
      <c r="C15307" s="2">
        <v>2357107.83</v>
      </c>
      <c r="D15307" s="2">
        <v>24696.19</v>
      </c>
      <c r="E15307" s="2">
        <v>10549748.4244</v>
      </c>
      <c r="F15307" s="2">
        <v>10549749.939999999</v>
      </c>
      <c r="G15307" s="5">
        <f>Table3[[#This Row],[PDD]]/Table3[[#This Row],[DC]]</f>
        <v>1.0477327208233829E-2</v>
      </c>
      <c r="H15307" s="5">
        <f>Table3[[#This Row],[PDD]]/Table3[[#This Row],[PL_CVM]]</f>
        <v>2.3409265755544532E-3</v>
      </c>
      <c r="I15307" t="s">
        <v>10</v>
      </c>
      <c r="J15307" s="3">
        <v>1.28115963113772E-3</v>
      </c>
      <c r="K15307" s="3">
        <v>0.59910024108081605</v>
      </c>
    </row>
    <row r="15308" spans="1:11" x14ac:dyDescent="0.35">
      <c r="A15308" s="1">
        <v>46081</v>
      </c>
      <c r="B15308" s="4" t="s">
        <v>2854</v>
      </c>
      <c r="C15308" s="2">
        <v>0</v>
      </c>
      <c r="D15308" s="2">
        <v>0</v>
      </c>
      <c r="E15308" s="2">
        <v>31203319.661800001</v>
      </c>
      <c r="F15308" s="2">
        <v>31203403.039999999</v>
      </c>
      <c r="G15308" s="5" t="e">
        <f>Table3[[#This Row],[PDD]]/Table3[[#This Row],[DC]]</f>
        <v>#DIV/0!</v>
      </c>
      <c r="H15308" s="5">
        <f>Table3[[#This Row],[PDD]]/Table3[[#This Row],[PL_CVM]]</f>
        <v>0</v>
      </c>
      <c r="I15308" t="s">
        <v>10</v>
      </c>
      <c r="J15308" s="3">
        <v>1</v>
      </c>
      <c r="K15308" s="3">
        <v>1</v>
      </c>
    </row>
    <row r="15309" spans="1:11" x14ac:dyDescent="0.35">
      <c r="A15309" s="1">
        <v>46081</v>
      </c>
      <c r="B15309" s="4" t="s">
        <v>2855</v>
      </c>
      <c r="C15309" s="2">
        <v>0</v>
      </c>
      <c r="D15309" s="2">
        <v>0</v>
      </c>
      <c r="E15309" s="2">
        <v>115808505.51000001</v>
      </c>
      <c r="F15309" s="2">
        <v>119690939.2</v>
      </c>
      <c r="G15309" s="5" t="e">
        <f>Table3[[#This Row],[PDD]]/Table3[[#This Row],[DC]]</f>
        <v>#DIV/0!</v>
      </c>
      <c r="H15309" s="5">
        <f>Table3[[#This Row],[PDD]]/Table3[[#This Row],[PL_CVM]]</f>
        <v>0</v>
      </c>
      <c r="I15309" t="s">
        <v>10</v>
      </c>
      <c r="J15309" s="3">
        <v>0.955170002607868</v>
      </c>
      <c r="K15309" s="3">
        <v>0.955170002607868</v>
      </c>
    </row>
    <row r="15310" spans="1:11" x14ac:dyDescent="0.35">
      <c r="A15310" s="1">
        <v>46081</v>
      </c>
      <c r="B15310" s="4" t="s">
        <v>2856</v>
      </c>
      <c r="C15310" s="2">
        <v>970274882.47000003</v>
      </c>
      <c r="D15310" s="2">
        <v>0</v>
      </c>
      <c r="E15310" s="2">
        <v>954590435.41999996</v>
      </c>
      <c r="F15310" s="2">
        <v>954591110.94000006</v>
      </c>
      <c r="G15310" s="5">
        <f>Table3[[#This Row],[PDD]]/Table3[[#This Row],[DC]]</f>
        <v>0</v>
      </c>
      <c r="H15310" s="5">
        <f>Table3[[#This Row],[PDD]]/Table3[[#This Row],[PL_CVM]]</f>
        <v>0</v>
      </c>
      <c r="I15310" t="s">
        <v>10</v>
      </c>
      <c r="J15310" s="3">
        <v>0.209430587194223</v>
      </c>
      <c r="K15310" s="3">
        <v>0.209430587194223</v>
      </c>
    </row>
    <row r="15311" spans="1:11" x14ac:dyDescent="0.35">
      <c r="A15311" s="1">
        <v>46081</v>
      </c>
      <c r="B15311" s="4" t="s">
        <v>2857</v>
      </c>
      <c r="C15311" s="2">
        <v>365088235.47000003</v>
      </c>
      <c r="D15311" s="2">
        <v>40450764.270000003</v>
      </c>
      <c r="E15311" s="2">
        <v>379968975.8531</v>
      </c>
      <c r="F15311" s="2">
        <v>379969174.83999997</v>
      </c>
      <c r="G15311" s="5">
        <f>Table3[[#This Row],[PDD]]/Table3[[#This Row],[DC]]</f>
        <v>0.11079722746454786</v>
      </c>
      <c r="H15311" s="5">
        <f>Table3[[#This Row],[PDD]]/Table3[[#This Row],[PL_CVM]]</f>
        <v>0.10645801540883754</v>
      </c>
      <c r="I15311" t="s">
        <v>10</v>
      </c>
      <c r="J15311" s="3">
        <v>0.336526028310626</v>
      </c>
      <c r="K15311" s="3">
        <v>0.336526028310626</v>
      </c>
    </row>
    <row r="15312" spans="1:11" x14ac:dyDescent="0.35">
      <c r="A15312" s="1">
        <v>46081</v>
      </c>
      <c r="B15312" s="4" t="s">
        <v>2858</v>
      </c>
      <c r="C15312" s="2">
        <v>60640464.700000003</v>
      </c>
      <c r="D15312" s="2">
        <v>0</v>
      </c>
      <c r="E15312" s="2">
        <v>61093051.850500003</v>
      </c>
      <c r="F15312" s="2">
        <v>61093111.509999998</v>
      </c>
      <c r="G15312" s="5">
        <f>Table3[[#This Row],[PDD]]/Table3[[#This Row],[DC]]</f>
        <v>0</v>
      </c>
      <c r="H15312" s="5">
        <f>Table3[[#This Row],[PDD]]/Table3[[#This Row],[PL_CVM]]</f>
        <v>0</v>
      </c>
      <c r="I15312" t="s">
        <v>10</v>
      </c>
      <c r="J15312" s="3">
        <v>1</v>
      </c>
      <c r="K15312" s="3">
        <v>1</v>
      </c>
    </row>
    <row r="15313" spans="1:11" x14ac:dyDescent="0.35">
      <c r="A15313" s="1">
        <v>46081</v>
      </c>
      <c r="B15313" s="4" t="s">
        <v>2859</v>
      </c>
      <c r="C15313" s="2">
        <v>308467309.75999999</v>
      </c>
      <c r="D15313" s="2">
        <v>608565.14</v>
      </c>
      <c r="E15313" s="2">
        <v>343105700.11070001</v>
      </c>
      <c r="F15313" s="2">
        <v>343103880.86000001</v>
      </c>
      <c r="G15313" s="5">
        <f>Table3[[#This Row],[PDD]]/Table3[[#This Row],[DC]]</f>
        <v>1.9728675316469943E-3</v>
      </c>
      <c r="H15313" s="5">
        <f>Table3[[#This Row],[PDD]]/Table3[[#This Row],[PL_CVM]]</f>
        <v>1.7737052069321207E-3</v>
      </c>
      <c r="I15313" t="s">
        <v>10</v>
      </c>
      <c r="J15313" s="3">
        <v>6.7452417721515598E-2</v>
      </c>
      <c r="K15313" s="3">
        <v>0.21175362646163801</v>
      </c>
    </row>
    <row r="15314" spans="1:11" x14ac:dyDescent="0.35">
      <c r="A15314" s="1">
        <v>46081</v>
      </c>
      <c r="B15314" s="4" t="s">
        <v>2860</v>
      </c>
      <c r="C15314" s="2">
        <v>9550445.4499999993</v>
      </c>
      <c r="D15314" s="2">
        <v>0</v>
      </c>
      <c r="E15314" s="2">
        <v>2453378.3487999998</v>
      </c>
      <c r="F15314" s="2">
        <v>2453369.46</v>
      </c>
      <c r="G15314" s="5">
        <f>Table3[[#This Row],[PDD]]/Table3[[#This Row],[DC]]</f>
        <v>0</v>
      </c>
      <c r="H15314" s="5">
        <f>Table3[[#This Row],[PDD]]/Table3[[#This Row],[PL_CVM]]</f>
        <v>0</v>
      </c>
      <c r="I15314" t="s">
        <v>10</v>
      </c>
      <c r="J15314" s="3">
        <v>1</v>
      </c>
      <c r="K15314" s="3">
        <v>1</v>
      </c>
    </row>
    <row r="15315" spans="1:11" x14ac:dyDescent="0.35">
      <c r="A15315" s="1">
        <v>46081</v>
      </c>
      <c r="B15315" s="4" t="s">
        <v>2861</v>
      </c>
      <c r="C15315" s="2">
        <v>14565884.470000001</v>
      </c>
      <c r="D15315" s="2">
        <v>1906583.57</v>
      </c>
      <c r="E15315" s="2">
        <v>16026545.1951</v>
      </c>
      <c r="F15315" s="2">
        <v>16026593.57</v>
      </c>
      <c r="G15315" s="5">
        <f>Table3[[#This Row],[PDD]]/Table3[[#This Row],[DC]]</f>
        <v>0.13089377263198904</v>
      </c>
      <c r="H15315" s="5">
        <f>Table3[[#This Row],[PDD]]/Table3[[#This Row],[PL_CVM]]</f>
        <v>0.11896374370963723</v>
      </c>
      <c r="I15315" t="s">
        <v>10</v>
      </c>
      <c r="J15315" s="3">
        <v>1</v>
      </c>
      <c r="K15315" s="3">
        <v>1</v>
      </c>
    </row>
    <row r="15316" spans="1:11" x14ac:dyDescent="0.35">
      <c r="A15316" s="1">
        <v>46081</v>
      </c>
      <c r="B15316" s="4" t="s">
        <v>2862</v>
      </c>
      <c r="C15316" s="2">
        <v>27211758.649999999</v>
      </c>
      <c r="D15316" s="2">
        <v>34685.449999999997</v>
      </c>
      <c r="E15316" s="2">
        <v>27215182.627700001</v>
      </c>
      <c r="F15316" s="2">
        <v>27215205.859999999</v>
      </c>
      <c r="G15316" s="5">
        <f>Table3[[#This Row],[PDD]]/Table3[[#This Row],[DC]]</f>
        <v>1.2746493325230194E-3</v>
      </c>
      <c r="H15316" s="5">
        <f>Table3[[#This Row],[PDD]]/Table3[[#This Row],[PL_CVM]]</f>
        <v>1.2744878792550129E-3</v>
      </c>
      <c r="I15316" t="s">
        <v>10</v>
      </c>
      <c r="J15316" s="3">
        <v>0.41044945122031101</v>
      </c>
      <c r="K15316" s="3">
        <v>0.99820448024294095</v>
      </c>
    </row>
    <row r="15317" spans="1:11" x14ac:dyDescent="0.35">
      <c r="A15317" s="1">
        <v>46081</v>
      </c>
      <c r="B15317" s="4" t="s">
        <v>2863</v>
      </c>
      <c r="C15317" s="2">
        <v>253863175.47</v>
      </c>
      <c r="D15317" s="2">
        <v>0</v>
      </c>
      <c r="E15317" s="2">
        <v>339241277.69019997</v>
      </c>
      <c r="F15317" s="2">
        <v>339240879.33999997</v>
      </c>
      <c r="G15317" s="5">
        <f>Table3[[#This Row],[PDD]]/Table3[[#This Row],[DC]]</f>
        <v>0</v>
      </c>
      <c r="H15317" s="5">
        <f>Table3[[#This Row],[PDD]]/Table3[[#This Row],[PL_CVM]]</f>
        <v>0</v>
      </c>
      <c r="I15317" t="s">
        <v>10</v>
      </c>
      <c r="J15317" s="3">
        <v>1.10127083904328E-2</v>
      </c>
      <c r="K15317" s="3">
        <v>0.20202563395834</v>
      </c>
    </row>
    <row r="15318" spans="1:11" x14ac:dyDescent="0.35">
      <c r="A15318" s="1">
        <v>46081</v>
      </c>
      <c r="B15318" s="4" t="s">
        <v>2864</v>
      </c>
      <c r="C15318" s="2">
        <v>4598334.7699999996</v>
      </c>
      <c r="D15318" s="2">
        <v>0</v>
      </c>
      <c r="E15318" s="2">
        <v>28132090</v>
      </c>
      <c r="F15318" s="2">
        <v>28056707.699999999</v>
      </c>
      <c r="G15318" s="5">
        <f>Table3[[#This Row],[PDD]]/Table3[[#This Row],[DC]]</f>
        <v>0</v>
      </c>
      <c r="H15318" s="5">
        <f>Table3[[#This Row],[PDD]]/Table3[[#This Row],[PL_CVM]]</f>
        <v>0</v>
      </c>
      <c r="I15318" t="s">
        <v>10</v>
      </c>
      <c r="J15318" s="3">
        <v>0</v>
      </c>
      <c r="K15318" s="3">
        <v>0</v>
      </c>
    </row>
    <row r="15319" spans="1:11" x14ac:dyDescent="0.35">
      <c r="A15319" s="1">
        <v>46081</v>
      </c>
      <c r="B15319" s="4" t="s">
        <v>2865</v>
      </c>
      <c r="C15319" s="2">
        <v>0</v>
      </c>
      <c r="D15319" s="2">
        <v>0</v>
      </c>
      <c r="E15319" s="2">
        <v>152931349.632</v>
      </c>
      <c r="F15319" s="2">
        <v>152309264.38999999</v>
      </c>
      <c r="G15319" s="5" t="e">
        <f>Table3[[#This Row],[PDD]]/Table3[[#This Row],[DC]]</f>
        <v>#DIV/0!</v>
      </c>
      <c r="H15319" s="5">
        <f>Table3[[#This Row],[PDD]]/Table3[[#This Row],[PL_CVM]]</f>
        <v>0</v>
      </c>
      <c r="I15319" t="s">
        <v>10</v>
      </c>
      <c r="J15319" s="3">
        <v>1</v>
      </c>
      <c r="K15319" s="3">
        <v>1</v>
      </c>
    </row>
    <row r="15320" spans="1:11" x14ac:dyDescent="0.35">
      <c r="A15320" s="1">
        <v>46081</v>
      </c>
      <c r="B15320" s="4" t="s">
        <v>2866</v>
      </c>
      <c r="C15320" s="2">
        <v>46486708.850000001</v>
      </c>
      <c r="D15320" s="2">
        <v>1333344.03</v>
      </c>
      <c r="E15320" s="2">
        <v>65637000.541299999</v>
      </c>
      <c r="F15320" s="2">
        <v>65637136.189999998</v>
      </c>
      <c r="G15320" s="5">
        <f>Table3[[#This Row],[PDD]]/Table3[[#This Row],[DC]]</f>
        <v>2.8682263446576515E-2</v>
      </c>
      <c r="H15320" s="5">
        <f>Table3[[#This Row],[PDD]]/Table3[[#This Row],[PL_CVM]]</f>
        <v>2.0313866621791136E-2</v>
      </c>
      <c r="I15320" t="s">
        <v>10</v>
      </c>
      <c r="J15320" s="3">
        <v>4.3132074003269599E-2</v>
      </c>
      <c r="K15320" s="3">
        <v>4.3132074003269599E-2</v>
      </c>
    </row>
    <row r="15321" spans="1:11" x14ac:dyDescent="0.35">
      <c r="A15321" s="1">
        <v>46081</v>
      </c>
      <c r="B15321" s="4" t="s">
        <v>2867</v>
      </c>
      <c r="C15321" s="2">
        <v>1978649.63</v>
      </c>
      <c r="D15321" s="2">
        <v>1974471.76</v>
      </c>
      <c r="E15321" s="2">
        <v>-24738.2883</v>
      </c>
      <c r="F15321" s="2">
        <v>-24745.7</v>
      </c>
      <c r="G15321" s="5">
        <f>Table3[[#This Row],[PDD]]/Table3[[#This Row],[DC]]</f>
        <v>0.99788852460958444</v>
      </c>
      <c r="H15321" s="5">
        <f>Table3[[#This Row],[PDD]]/Table3[[#This Row],[PL_CVM]]</f>
        <v>-79.79049935948467</v>
      </c>
      <c r="I15321" t="s">
        <v>10</v>
      </c>
      <c r="J15321" s="3">
        <v>0</v>
      </c>
      <c r="K15321" s="3">
        <v>0</v>
      </c>
    </row>
    <row r="15322" spans="1:11" x14ac:dyDescent="0.35">
      <c r="A15322" s="1">
        <v>46081</v>
      </c>
      <c r="B15322" s="4" t="s">
        <v>2868</v>
      </c>
      <c r="C15322" s="2">
        <v>65169194.880000003</v>
      </c>
      <c r="D15322" s="2">
        <v>4191248.2</v>
      </c>
      <c r="E15322" s="2">
        <v>66677157.520199999</v>
      </c>
      <c r="F15322" s="2">
        <v>66632377.890000001</v>
      </c>
      <c r="G15322" s="5">
        <f>Table3[[#This Row],[PDD]]/Table3[[#This Row],[DC]]</f>
        <v>6.4313334048665169E-2</v>
      </c>
      <c r="H15322" s="5">
        <f>Table3[[#This Row],[PDD]]/Table3[[#This Row],[PL_CVM]]</f>
        <v>6.2901075013698571E-2</v>
      </c>
      <c r="I15322" t="s">
        <v>10</v>
      </c>
      <c r="J15322" s="3">
        <v>0.10798581720912</v>
      </c>
      <c r="K15322" s="3">
        <v>0.10798581720912</v>
      </c>
    </row>
    <row r="15323" spans="1:11" x14ac:dyDescent="0.35">
      <c r="A15323" s="1">
        <v>46081</v>
      </c>
      <c r="B15323" s="4" t="s">
        <v>2869</v>
      </c>
      <c r="C15323" s="2">
        <v>395754494.45999998</v>
      </c>
      <c r="D15323" s="2">
        <v>0</v>
      </c>
      <c r="E15323" s="2">
        <v>395637263.14679998</v>
      </c>
      <c r="F15323" s="2">
        <v>395636890.67000002</v>
      </c>
      <c r="G15323" s="5">
        <f>Table3[[#This Row],[PDD]]/Table3[[#This Row],[DC]]</f>
        <v>0</v>
      </c>
      <c r="H15323" s="5">
        <f>Table3[[#This Row],[PDD]]/Table3[[#This Row],[PL_CVM]]</f>
        <v>0</v>
      </c>
      <c r="I15323" t="s">
        <v>10</v>
      </c>
      <c r="J15323" s="3">
        <v>1</v>
      </c>
      <c r="K15323" s="3">
        <v>1</v>
      </c>
    </row>
    <row r="15324" spans="1:11" x14ac:dyDescent="0.35">
      <c r="A15324" s="1">
        <v>46081</v>
      </c>
      <c r="B15324" s="4" t="s">
        <v>2870</v>
      </c>
      <c r="C15324" s="2">
        <v>177273806.75999999</v>
      </c>
      <c r="D15324" s="2">
        <v>2797557.75</v>
      </c>
      <c r="E15324" s="2">
        <v>181812427.8256</v>
      </c>
      <c r="F15324" s="2">
        <v>181813174.24000001</v>
      </c>
      <c r="G15324" s="5">
        <f>Table3[[#This Row],[PDD]]/Table3[[#This Row],[DC]]</f>
        <v>1.5780998902942496E-2</v>
      </c>
      <c r="H15324" s="5">
        <f>Table3[[#This Row],[PDD]]/Table3[[#This Row],[PL_CVM]]</f>
        <v>1.5386991408593537E-2</v>
      </c>
      <c r="I15324" t="s">
        <v>10</v>
      </c>
      <c r="J15324" s="3">
        <v>5.0506629370839003E-2</v>
      </c>
      <c r="K15324" s="3">
        <v>0.18208168364681299</v>
      </c>
    </row>
    <row r="15325" spans="1:11" x14ac:dyDescent="0.35">
      <c r="A15325" s="1">
        <v>46081</v>
      </c>
      <c r="B15325" s="4" t="s">
        <v>2871</v>
      </c>
      <c r="C15325" s="2">
        <v>60231599.289999999</v>
      </c>
      <c r="D15325" s="2">
        <v>75504.47</v>
      </c>
      <c r="E15325" s="2">
        <v>60582771.568700001</v>
      </c>
      <c r="F15325" s="2">
        <v>60582724.329999998</v>
      </c>
      <c r="G15325" s="5">
        <f>Table3[[#This Row],[PDD]]/Table3[[#This Row],[DC]]</f>
        <v>1.2535690715510469E-3</v>
      </c>
      <c r="H15325" s="5">
        <f>Table3[[#This Row],[PDD]]/Table3[[#This Row],[PL_CVM]]</f>
        <v>1.2463036424166039E-3</v>
      </c>
      <c r="I15325" t="s">
        <v>10</v>
      </c>
      <c r="J15325" s="3">
        <v>1</v>
      </c>
      <c r="K15325" s="3">
        <v>1</v>
      </c>
    </row>
    <row r="15326" spans="1:11" x14ac:dyDescent="0.35">
      <c r="A15326" s="1">
        <v>46081</v>
      </c>
      <c r="B15326" s="4" t="s">
        <v>2872</v>
      </c>
      <c r="C15326" s="2">
        <v>281962790.31999999</v>
      </c>
      <c r="D15326" s="2">
        <v>6386640.4900000002</v>
      </c>
      <c r="E15326" s="2">
        <v>286387287.72420001</v>
      </c>
      <c r="F15326" s="2">
        <v>286385837.06</v>
      </c>
      <c r="G15326" s="5">
        <f>Table3[[#This Row],[PDD]]/Table3[[#This Row],[DC]]</f>
        <v>2.2650650047659808E-2</v>
      </c>
      <c r="H15326" s="5">
        <f>Table3[[#This Row],[PDD]]/Table3[[#This Row],[PL_CVM]]</f>
        <v>2.230082519290907E-2</v>
      </c>
      <c r="I15326" t="s">
        <v>10</v>
      </c>
      <c r="J15326" s="3">
        <v>1</v>
      </c>
      <c r="K15326" s="3">
        <v>1</v>
      </c>
    </row>
    <row r="15327" spans="1:11" x14ac:dyDescent="0.35">
      <c r="A15327" s="1">
        <v>46081</v>
      </c>
      <c r="B15327" s="4" t="s">
        <v>3543</v>
      </c>
      <c r="C15327" s="2">
        <v>0</v>
      </c>
      <c r="D15327" s="2">
        <v>0</v>
      </c>
      <c r="E15327" s="2">
        <v>10528099.359099999</v>
      </c>
      <c r="F15327" s="2">
        <v>10536263.77</v>
      </c>
      <c r="G15327" s="5" t="e">
        <f>Table3[[#This Row],[PDD]]/Table3[[#This Row],[DC]]</f>
        <v>#DIV/0!</v>
      </c>
      <c r="H15327" s="5">
        <f>Table3[[#This Row],[PDD]]/Table3[[#This Row],[PL_CVM]]</f>
        <v>0</v>
      </c>
      <c r="I15327" t="s">
        <v>10</v>
      </c>
      <c r="J15327" s="3">
        <v>0</v>
      </c>
      <c r="K15327" s="3">
        <v>0</v>
      </c>
    </row>
    <row r="15328" spans="1:11" x14ac:dyDescent="0.35">
      <c r="A15328" s="1">
        <v>46081</v>
      </c>
      <c r="B15328" s="4" t="s">
        <v>2873</v>
      </c>
      <c r="C15328" s="2">
        <v>0</v>
      </c>
      <c r="D15328" s="2">
        <v>0</v>
      </c>
      <c r="E15328" s="2">
        <v>18636971.508900002</v>
      </c>
      <c r="F15328" s="2">
        <v>18636927.73</v>
      </c>
      <c r="G15328" s="5" t="e">
        <f>Table3[[#This Row],[PDD]]/Table3[[#This Row],[DC]]</f>
        <v>#DIV/0!</v>
      </c>
      <c r="H15328" s="5">
        <f>Table3[[#This Row],[PDD]]/Table3[[#This Row],[PL_CVM]]</f>
        <v>0</v>
      </c>
      <c r="I15328" t="s">
        <v>10</v>
      </c>
      <c r="J15328" s="3">
        <v>0</v>
      </c>
      <c r="K15328" s="3">
        <v>0</v>
      </c>
    </row>
    <row r="15329" spans="1:11" x14ac:dyDescent="0.35">
      <c r="A15329" s="1">
        <v>46081</v>
      </c>
      <c r="B15329" s="4" t="s">
        <v>3637</v>
      </c>
      <c r="C15329" s="2">
        <v>28548988.280000001</v>
      </c>
      <c r="D15329" s="2">
        <v>37725.629999999997</v>
      </c>
      <c r="E15329" s="2">
        <v>28682732.204</v>
      </c>
      <c r="F15329" s="2">
        <v>28682741.109999999</v>
      </c>
      <c r="G15329" s="5">
        <f>Table3[[#This Row],[PDD]]/Table3[[#This Row],[DC]]</f>
        <v>1.3214349184635973E-3</v>
      </c>
      <c r="H15329" s="5">
        <f>Table3[[#This Row],[PDD]]/Table3[[#This Row],[PL_CVM]]</f>
        <v>1.3152728274930204E-3</v>
      </c>
      <c r="I15329" t="s">
        <v>10</v>
      </c>
      <c r="J15329" s="3">
        <v>0.65701509024903604</v>
      </c>
      <c r="K15329" s="3">
        <v>0.81383784616741095</v>
      </c>
    </row>
    <row r="15330" spans="1:11" x14ac:dyDescent="0.35">
      <c r="A15330" s="1">
        <v>46081</v>
      </c>
      <c r="B15330" s="4" t="s">
        <v>2874</v>
      </c>
      <c r="C15330" s="2">
        <v>1735658.41</v>
      </c>
      <c r="D15330" s="2">
        <v>0</v>
      </c>
      <c r="E15330" s="2">
        <v>88737356.469799995</v>
      </c>
      <c r="F15330" s="2">
        <v>88401138.140000001</v>
      </c>
      <c r="G15330" s="5">
        <f>Table3[[#This Row],[PDD]]/Table3[[#This Row],[DC]]</f>
        <v>0</v>
      </c>
      <c r="H15330" s="5">
        <f>Table3[[#This Row],[PDD]]/Table3[[#This Row],[PL_CVM]]</f>
        <v>0</v>
      </c>
      <c r="I15330" t="s">
        <v>10</v>
      </c>
      <c r="J15330" s="3">
        <v>1</v>
      </c>
      <c r="K15330" s="3">
        <v>1</v>
      </c>
    </row>
    <row r="15331" spans="1:11" x14ac:dyDescent="0.35">
      <c r="A15331" s="1">
        <v>46081</v>
      </c>
      <c r="B15331" s="4" t="s">
        <v>2875</v>
      </c>
      <c r="C15331" s="2">
        <v>7519547.4100000001</v>
      </c>
      <c r="D15331" s="2">
        <v>0</v>
      </c>
      <c r="E15331" s="2">
        <v>7507964.9452999998</v>
      </c>
      <c r="F15331" s="2">
        <v>7507939.0300000003</v>
      </c>
      <c r="G15331" s="5">
        <f>Table3[[#This Row],[PDD]]/Table3[[#This Row],[DC]]</f>
        <v>0</v>
      </c>
      <c r="H15331" s="5">
        <f>Table3[[#This Row],[PDD]]/Table3[[#This Row],[PL_CVM]]</f>
        <v>0</v>
      </c>
      <c r="I15331" t="s">
        <v>10</v>
      </c>
      <c r="J15331" s="3">
        <v>0.215859760868295</v>
      </c>
      <c r="K15331" s="3">
        <v>0.43431896364157901</v>
      </c>
    </row>
    <row r="15332" spans="1:11" x14ac:dyDescent="0.35">
      <c r="A15332" s="1">
        <v>46081</v>
      </c>
      <c r="B15332" s="4" t="s">
        <v>2876</v>
      </c>
      <c r="C15332" s="2">
        <v>141294608.58000001</v>
      </c>
      <c r="D15332" s="2">
        <v>0</v>
      </c>
      <c r="E15332" s="2">
        <v>131941022.8152</v>
      </c>
      <c r="F15332" s="2">
        <v>131940965.98</v>
      </c>
      <c r="G15332" s="5">
        <f>Table3[[#This Row],[PDD]]/Table3[[#This Row],[DC]]</f>
        <v>0</v>
      </c>
      <c r="H15332" s="5">
        <f>Table3[[#This Row],[PDD]]/Table3[[#This Row],[PL_CVM]]</f>
        <v>0</v>
      </c>
      <c r="I15332" t="s">
        <v>10</v>
      </c>
      <c r="J15332" s="3">
        <v>1</v>
      </c>
      <c r="K15332" s="3">
        <v>1</v>
      </c>
    </row>
    <row r="15333" spans="1:11" x14ac:dyDescent="0.35">
      <c r="A15333" s="1">
        <v>46081</v>
      </c>
      <c r="B15333" s="4" t="s">
        <v>2877</v>
      </c>
      <c r="C15333" s="2">
        <v>0</v>
      </c>
      <c r="D15333" s="2">
        <v>0</v>
      </c>
      <c r="E15333" s="2">
        <v>62167711.588500001</v>
      </c>
      <c r="F15333" s="2">
        <v>62167276.109999999</v>
      </c>
      <c r="G15333" s="5" t="e">
        <f>Table3[[#This Row],[PDD]]/Table3[[#This Row],[DC]]</f>
        <v>#DIV/0!</v>
      </c>
      <c r="H15333" s="5">
        <f>Table3[[#This Row],[PDD]]/Table3[[#This Row],[PL_CVM]]</f>
        <v>0</v>
      </c>
      <c r="I15333" t="s">
        <v>10</v>
      </c>
      <c r="J15333" s="3">
        <v>0</v>
      </c>
      <c r="K15333" s="3">
        <v>0</v>
      </c>
    </row>
    <row r="15334" spans="1:11" x14ac:dyDescent="0.35">
      <c r="A15334" s="1">
        <v>46081</v>
      </c>
      <c r="B15334" s="4" t="s">
        <v>4060</v>
      </c>
      <c r="C15334" s="2">
        <v>4159717.35</v>
      </c>
      <c r="D15334" s="2">
        <v>0</v>
      </c>
      <c r="E15334" s="2">
        <v>6208641.5015000002</v>
      </c>
      <c r="F15334" s="2">
        <v>6208636.5899999999</v>
      </c>
      <c r="G15334" s="5">
        <f>Table3[[#This Row],[PDD]]/Table3[[#This Row],[DC]]</f>
        <v>0</v>
      </c>
      <c r="H15334" s="5">
        <f>Table3[[#This Row],[PDD]]/Table3[[#This Row],[PL_CVM]]</f>
        <v>0</v>
      </c>
      <c r="I15334" t="s">
        <v>10</v>
      </c>
      <c r="J15334" s="3">
        <v>0.187423793356222</v>
      </c>
      <c r="K15334" s="3">
        <v>0.34490627390591699</v>
      </c>
    </row>
    <row r="15335" spans="1:11" x14ac:dyDescent="0.35">
      <c r="A15335" s="1">
        <v>46081</v>
      </c>
      <c r="B15335" s="4" t="s">
        <v>2878</v>
      </c>
      <c r="C15335" s="2">
        <v>28926609.309999999</v>
      </c>
      <c r="D15335" s="2">
        <v>0</v>
      </c>
      <c r="E15335" s="2">
        <v>28933115.244199999</v>
      </c>
      <c r="F15335" s="2">
        <v>28933128.23</v>
      </c>
      <c r="G15335" s="5">
        <f>Table3[[#This Row],[PDD]]/Table3[[#This Row],[DC]]</f>
        <v>0</v>
      </c>
      <c r="H15335" s="5">
        <f>Table3[[#This Row],[PDD]]/Table3[[#This Row],[PL_CVM]]</f>
        <v>0</v>
      </c>
      <c r="I15335" t="s">
        <v>10</v>
      </c>
      <c r="J15335" s="3">
        <v>0.16422273246751401</v>
      </c>
      <c r="K15335" s="3">
        <v>0.73330904968669697</v>
      </c>
    </row>
    <row r="15336" spans="1:11" x14ac:dyDescent="0.35">
      <c r="A15336" s="1">
        <v>46081</v>
      </c>
      <c r="B15336" s="4" t="s">
        <v>2879</v>
      </c>
      <c r="C15336" s="2">
        <v>0</v>
      </c>
      <c r="D15336" s="2">
        <v>0</v>
      </c>
      <c r="E15336" s="2">
        <v>1978709.2444</v>
      </c>
      <c r="F15336" s="2">
        <v>1978683.93</v>
      </c>
      <c r="G15336" s="5" t="e">
        <f>Table3[[#This Row],[PDD]]/Table3[[#This Row],[DC]]</f>
        <v>#DIV/0!</v>
      </c>
      <c r="H15336" s="5">
        <f>Table3[[#This Row],[PDD]]/Table3[[#This Row],[PL_CVM]]</f>
        <v>0</v>
      </c>
      <c r="I15336" t="s">
        <v>10</v>
      </c>
      <c r="J15336" s="3">
        <v>1</v>
      </c>
      <c r="K15336" s="3">
        <v>1</v>
      </c>
    </row>
    <row r="15337" spans="1:11" x14ac:dyDescent="0.35">
      <c r="A15337" s="1">
        <v>46081</v>
      </c>
      <c r="B15337" s="4" t="s">
        <v>2880</v>
      </c>
      <c r="C15337" s="2">
        <v>22567957.609999999</v>
      </c>
      <c r="D15337" s="2">
        <v>0</v>
      </c>
      <c r="E15337" s="2">
        <v>12670619.013599999</v>
      </c>
      <c r="F15337" s="2">
        <v>12670623.4</v>
      </c>
      <c r="G15337" s="5">
        <f>Table3[[#This Row],[PDD]]/Table3[[#This Row],[DC]]</f>
        <v>0</v>
      </c>
      <c r="H15337" s="5">
        <f>Table3[[#This Row],[PDD]]/Table3[[#This Row],[PL_CVM]]</f>
        <v>0</v>
      </c>
      <c r="I15337" t="s">
        <v>10</v>
      </c>
      <c r="J15337" s="3">
        <v>0</v>
      </c>
      <c r="K15337" s="3">
        <v>0</v>
      </c>
    </row>
    <row r="15338" spans="1:11" x14ac:dyDescent="0.35">
      <c r="A15338" s="1">
        <v>46081</v>
      </c>
      <c r="B15338" s="4" t="s">
        <v>3775</v>
      </c>
      <c r="C15338" s="2">
        <v>2984733.34</v>
      </c>
      <c r="D15338" s="2">
        <v>2089313.34</v>
      </c>
      <c r="E15338" s="2">
        <v>40480963.735399999</v>
      </c>
      <c r="F15338" s="2">
        <v>40481055.899999999</v>
      </c>
      <c r="G15338" s="5">
        <f>Table3[[#This Row],[PDD]]/Table3[[#This Row],[DC]]</f>
        <v>0.70000000067007673</v>
      </c>
      <c r="H15338" s="5">
        <f>Table3[[#This Row],[PDD]]/Table3[[#This Row],[PL_CVM]]</f>
        <v>5.1612125562169445E-2</v>
      </c>
      <c r="I15338" t="s">
        <v>10</v>
      </c>
      <c r="J15338" s="3">
        <v>1</v>
      </c>
      <c r="K15338" s="3">
        <v>1</v>
      </c>
    </row>
    <row r="15339" spans="1:11" x14ac:dyDescent="0.35">
      <c r="A15339" s="1">
        <v>46081</v>
      </c>
      <c r="B15339" s="4" t="s">
        <v>2881</v>
      </c>
      <c r="C15339" s="2">
        <v>2506050.23</v>
      </c>
      <c r="D15339" s="2">
        <v>0</v>
      </c>
      <c r="E15339" s="2">
        <v>13348898.875</v>
      </c>
      <c r="F15339" s="2">
        <v>13348848.359999999</v>
      </c>
      <c r="G15339" s="5">
        <f>Table3[[#This Row],[PDD]]/Table3[[#This Row],[DC]]</f>
        <v>0</v>
      </c>
      <c r="H15339" s="5">
        <f>Table3[[#This Row],[PDD]]/Table3[[#This Row],[PL_CVM]]</f>
        <v>0</v>
      </c>
      <c r="I15339" t="s">
        <v>10</v>
      </c>
      <c r="J15339" s="3">
        <v>1</v>
      </c>
      <c r="K15339" s="3">
        <v>1</v>
      </c>
    </row>
    <row r="15340" spans="1:11" x14ac:dyDescent="0.35">
      <c r="A15340" s="1">
        <v>46081</v>
      </c>
      <c r="B15340" s="4" t="s">
        <v>2882</v>
      </c>
      <c r="C15340" s="2">
        <v>78914153.170000002</v>
      </c>
      <c r="D15340" s="2">
        <v>590578.17000000004</v>
      </c>
      <c r="E15340" s="2">
        <v>79143711.093199998</v>
      </c>
      <c r="F15340" s="2">
        <v>79143531.129999995</v>
      </c>
      <c r="G15340" s="5">
        <f>Table3[[#This Row],[PDD]]/Table3[[#This Row],[DC]]</f>
        <v>7.4838054553757055E-3</v>
      </c>
      <c r="H15340" s="5">
        <f>Table3[[#This Row],[PDD]]/Table3[[#This Row],[PL_CVM]]</f>
        <v>7.4621154953261448E-3</v>
      </c>
      <c r="I15340" t="s">
        <v>10</v>
      </c>
      <c r="J15340" s="3">
        <v>0.57024759731133801</v>
      </c>
      <c r="K15340" s="3">
        <v>0.57024759731133801</v>
      </c>
    </row>
    <row r="15341" spans="1:11" x14ac:dyDescent="0.35">
      <c r="A15341" s="1">
        <v>46081</v>
      </c>
      <c r="B15341" s="4" t="s">
        <v>2883</v>
      </c>
      <c r="C15341" s="2">
        <v>0</v>
      </c>
      <c r="D15341" s="2">
        <v>0</v>
      </c>
      <c r="E15341" s="2">
        <v>0</v>
      </c>
      <c r="F15341" s="2">
        <v>0</v>
      </c>
      <c r="G15341" s="5" t="e">
        <f>Table3[[#This Row],[PDD]]/Table3[[#This Row],[DC]]</f>
        <v>#DIV/0!</v>
      </c>
      <c r="H15341" s="5" t="e">
        <f>Table3[[#This Row],[PDD]]/Table3[[#This Row],[PL_CVM]]</f>
        <v>#DIV/0!</v>
      </c>
      <c r="I15341" t="s">
        <v>13</v>
      </c>
      <c r="J15341" s="3" t="e">
        <v>#NUM!</v>
      </c>
      <c r="K15341" s="3" t="e">
        <v>#NUM!</v>
      </c>
    </row>
    <row r="15342" spans="1:11" x14ac:dyDescent="0.35">
      <c r="A15342" s="1">
        <v>46081</v>
      </c>
      <c r="B15342" s="4" t="s">
        <v>2884</v>
      </c>
      <c r="C15342" s="2">
        <v>14080518.710000001</v>
      </c>
      <c r="D15342" s="2">
        <v>487044.99</v>
      </c>
      <c r="E15342" s="2">
        <v>13412313.324899999</v>
      </c>
      <c r="F15342" s="2">
        <v>13412325.02</v>
      </c>
      <c r="G15342" s="5">
        <f>Table3[[#This Row],[PDD]]/Table3[[#This Row],[DC]]</f>
        <v>3.4589989192237644E-2</v>
      </c>
      <c r="H15342" s="5">
        <f>Table3[[#This Row],[PDD]]/Table3[[#This Row],[PL_CVM]]</f>
        <v>3.631324093874367E-2</v>
      </c>
      <c r="I15342" t="s">
        <v>10</v>
      </c>
      <c r="J15342" s="3">
        <v>0.20045645039537199</v>
      </c>
      <c r="K15342" s="3">
        <v>0.20045645039537199</v>
      </c>
    </row>
    <row r="15343" spans="1:11" x14ac:dyDescent="0.35">
      <c r="A15343" s="1">
        <v>46081</v>
      </c>
      <c r="B15343" s="4" t="s">
        <v>2885</v>
      </c>
      <c r="C15343" s="2">
        <v>0</v>
      </c>
      <c r="D15343" s="2">
        <v>0</v>
      </c>
      <c r="E15343" s="2">
        <v>8690847.7094999999</v>
      </c>
      <c r="F15343" s="2">
        <v>8690851.1199999992</v>
      </c>
      <c r="G15343" s="5" t="e">
        <f>Table3[[#This Row],[PDD]]/Table3[[#This Row],[DC]]</f>
        <v>#DIV/0!</v>
      </c>
      <c r="H15343" s="5">
        <f>Table3[[#This Row],[PDD]]/Table3[[#This Row],[PL_CVM]]</f>
        <v>0</v>
      </c>
      <c r="I15343" t="s">
        <v>10</v>
      </c>
      <c r="J15343" s="3">
        <v>1</v>
      </c>
      <c r="K15343" s="3">
        <v>1</v>
      </c>
    </row>
    <row r="15344" spans="1:11" x14ac:dyDescent="0.35">
      <c r="A15344" s="1">
        <v>46081</v>
      </c>
      <c r="B15344" s="4" t="s">
        <v>2886</v>
      </c>
      <c r="C15344" s="2">
        <v>0</v>
      </c>
      <c r="D15344" s="2">
        <v>0</v>
      </c>
      <c r="E15344" s="2">
        <v>365076030</v>
      </c>
      <c r="F15344" s="2">
        <v>365077211.81</v>
      </c>
      <c r="G15344" s="5" t="e">
        <f>Table3[[#This Row],[PDD]]/Table3[[#This Row],[DC]]</f>
        <v>#DIV/0!</v>
      </c>
      <c r="H15344" s="5">
        <f>Table3[[#This Row],[PDD]]/Table3[[#This Row],[PL_CVM]]</f>
        <v>0</v>
      </c>
      <c r="I15344" t="s">
        <v>10</v>
      </c>
      <c r="J15344" s="3">
        <v>0.46896160232705503</v>
      </c>
      <c r="K15344" s="3">
        <v>0.46896160232705503</v>
      </c>
    </row>
    <row r="15345" spans="1:11" x14ac:dyDescent="0.35">
      <c r="A15345" s="1">
        <v>46081</v>
      </c>
      <c r="B15345" s="4" t="s">
        <v>2887</v>
      </c>
      <c r="C15345" s="2">
        <v>10154885.289999999</v>
      </c>
      <c r="D15345" s="2">
        <v>0</v>
      </c>
      <c r="E15345" s="2">
        <v>10322292.001399999</v>
      </c>
      <c r="F15345" s="2">
        <v>10322292.210000001</v>
      </c>
      <c r="G15345" s="5">
        <f>Table3[[#This Row],[PDD]]/Table3[[#This Row],[DC]]</f>
        <v>0</v>
      </c>
      <c r="H15345" s="5">
        <f>Table3[[#This Row],[PDD]]/Table3[[#This Row],[PL_CVM]]</f>
        <v>0</v>
      </c>
      <c r="I15345" t="s">
        <v>10</v>
      </c>
      <c r="J15345" s="3">
        <v>0.18187915270614</v>
      </c>
      <c r="K15345" s="3">
        <v>0.31057442065824098</v>
      </c>
    </row>
    <row r="15346" spans="1:11" x14ac:dyDescent="0.35">
      <c r="A15346" s="1">
        <v>46081</v>
      </c>
      <c r="B15346" s="4" t="s">
        <v>2888</v>
      </c>
      <c r="C15346" s="2">
        <v>0</v>
      </c>
      <c r="D15346" s="2">
        <v>0</v>
      </c>
      <c r="E15346" s="2">
        <v>28909846.493000001</v>
      </c>
      <c r="F15346" s="2">
        <v>28822919.699999999</v>
      </c>
      <c r="G15346" s="5" t="e">
        <f>Table3[[#This Row],[PDD]]/Table3[[#This Row],[DC]]</f>
        <v>#DIV/0!</v>
      </c>
      <c r="H15346" s="5">
        <f>Table3[[#This Row],[PDD]]/Table3[[#This Row],[PL_CVM]]</f>
        <v>0</v>
      </c>
      <c r="I15346" t="s">
        <v>10</v>
      </c>
      <c r="J15346" s="3">
        <v>1</v>
      </c>
      <c r="K15346" s="3">
        <v>1</v>
      </c>
    </row>
    <row r="15347" spans="1:11" x14ac:dyDescent="0.35">
      <c r="A15347" s="1">
        <v>46081</v>
      </c>
      <c r="B15347" s="4" t="s">
        <v>2889</v>
      </c>
      <c r="C15347" s="2">
        <v>24297761.140000001</v>
      </c>
      <c r="D15347" s="2">
        <v>0</v>
      </c>
      <c r="E15347" s="2">
        <v>24301574.173300002</v>
      </c>
      <c r="F15347" s="2">
        <v>24301553.539999999</v>
      </c>
      <c r="G15347" s="5">
        <f>Table3[[#This Row],[PDD]]/Table3[[#This Row],[DC]]</f>
        <v>0</v>
      </c>
      <c r="H15347" s="5">
        <f>Table3[[#This Row],[PDD]]/Table3[[#This Row],[PL_CVM]]</f>
        <v>0</v>
      </c>
      <c r="I15347" t="s">
        <v>10</v>
      </c>
      <c r="J15347" s="3">
        <v>1</v>
      </c>
      <c r="K15347" s="3">
        <v>1</v>
      </c>
    </row>
    <row r="15348" spans="1:11" x14ac:dyDescent="0.35">
      <c r="A15348" s="1">
        <v>46081</v>
      </c>
      <c r="B15348" s="4" t="s">
        <v>2890</v>
      </c>
      <c r="C15348" s="2">
        <v>152873732.03</v>
      </c>
      <c r="D15348" s="2">
        <v>10734220.310000001</v>
      </c>
      <c r="E15348" s="2">
        <v>136378056.19800001</v>
      </c>
      <c r="F15348" s="2">
        <v>136378289.02000001</v>
      </c>
      <c r="G15348" s="5">
        <f>Table3[[#This Row],[PDD]]/Table3[[#This Row],[DC]]</f>
        <v>7.0216250806865319E-2</v>
      </c>
      <c r="H15348" s="5">
        <f>Table3[[#This Row],[PDD]]/Table3[[#This Row],[PL_CVM]]</f>
        <v>7.8709158086195205E-2</v>
      </c>
      <c r="I15348" t="s">
        <v>10</v>
      </c>
      <c r="J15348" s="3">
        <v>0.626387825956217</v>
      </c>
      <c r="K15348" s="3">
        <v>0.626387825956217</v>
      </c>
    </row>
    <row r="15349" spans="1:11" x14ac:dyDescent="0.35">
      <c r="A15349" s="1">
        <v>46081</v>
      </c>
      <c r="B15349" s="4" t="s">
        <v>2891</v>
      </c>
      <c r="C15349" s="2">
        <v>5504245.5899999999</v>
      </c>
      <c r="D15349" s="2">
        <v>0</v>
      </c>
      <c r="E15349" s="2">
        <v>10053346.270500001</v>
      </c>
      <c r="F15349" s="2">
        <v>10053141.609999999</v>
      </c>
      <c r="G15349" s="5">
        <f>Table3[[#This Row],[PDD]]/Table3[[#This Row],[DC]]</f>
        <v>0</v>
      </c>
      <c r="H15349" s="5">
        <f>Table3[[#This Row],[PDD]]/Table3[[#This Row],[PL_CVM]]</f>
        <v>0</v>
      </c>
      <c r="I15349" t="s">
        <v>10</v>
      </c>
      <c r="J15349" s="3">
        <v>0</v>
      </c>
      <c r="K15349" s="3">
        <v>0</v>
      </c>
    </row>
    <row r="15350" spans="1:11" x14ac:dyDescent="0.35">
      <c r="A15350" s="1">
        <v>46081</v>
      </c>
      <c r="B15350" s="4" t="s">
        <v>2892</v>
      </c>
      <c r="C15350" s="2">
        <v>0</v>
      </c>
      <c r="D15350" s="2">
        <v>0</v>
      </c>
      <c r="E15350" s="2">
        <v>154755182.5</v>
      </c>
      <c r="F15350" s="2">
        <v>154756120.90000001</v>
      </c>
      <c r="G15350" s="5" t="e">
        <f>Table3[[#This Row],[PDD]]/Table3[[#This Row],[DC]]</f>
        <v>#DIV/0!</v>
      </c>
      <c r="H15350" s="5">
        <f>Table3[[#This Row],[PDD]]/Table3[[#This Row],[PL_CVM]]</f>
        <v>0</v>
      </c>
      <c r="I15350" t="s">
        <v>10</v>
      </c>
      <c r="J15350" s="3">
        <v>1</v>
      </c>
      <c r="K15350" s="3">
        <v>1</v>
      </c>
    </row>
    <row r="15351" spans="1:11" x14ac:dyDescent="0.35">
      <c r="A15351" s="1">
        <v>46081</v>
      </c>
      <c r="B15351" s="4" t="s">
        <v>2893</v>
      </c>
      <c r="C15351" s="2">
        <v>61169723.659999996</v>
      </c>
      <c r="D15351" s="2">
        <v>30440199.489999998</v>
      </c>
      <c r="E15351" s="2">
        <v>5230617.8126999997</v>
      </c>
      <c r="F15351" s="2">
        <v>5230700</v>
      </c>
      <c r="G15351" s="5">
        <f>Table3[[#This Row],[PDD]]/Table3[[#This Row],[DC]]</f>
        <v>0.49763506631476584</v>
      </c>
      <c r="H15351" s="5">
        <f>Table3[[#This Row],[PDD]]/Table3[[#This Row],[PL_CVM]]</f>
        <v>5.8195269256504858</v>
      </c>
      <c r="I15351" t="s">
        <v>10</v>
      </c>
      <c r="J15351" s="3">
        <v>0.23465682805573301</v>
      </c>
      <c r="K15351" s="3">
        <v>1</v>
      </c>
    </row>
    <row r="15352" spans="1:11" x14ac:dyDescent="0.35">
      <c r="A15352" s="1">
        <v>46081</v>
      </c>
      <c r="B15352" s="4" t="s">
        <v>2894</v>
      </c>
      <c r="C15352" s="2">
        <v>12378057.16</v>
      </c>
      <c r="D15352" s="2">
        <v>0</v>
      </c>
      <c r="E15352" s="2">
        <v>31535567.645799998</v>
      </c>
      <c r="F15352" s="2">
        <v>31535531.489999998</v>
      </c>
      <c r="G15352" s="5">
        <f>Table3[[#This Row],[PDD]]/Table3[[#This Row],[DC]]</f>
        <v>0</v>
      </c>
      <c r="H15352" s="5">
        <f>Table3[[#This Row],[PDD]]/Table3[[#This Row],[PL_CVM]]</f>
        <v>0</v>
      </c>
      <c r="I15352" t="s">
        <v>10</v>
      </c>
      <c r="J15352" s="3">
        <v>0.44761838944985599</v>
      </c>
      <c r="K15352" s="3">
        <v>0.51441947838096302</v>
      </c>
    </row>
    <row r="15353" spans="1:11" x14ac:dyDescent="0.35">
      <c r="A15353" s="1">
        <v>46081</v>
      </c>
      <c r="B15353" s="4" t="s">
        <v>2895</v>
      </c>
      <c r="C15353" s="2">
        <v>697491460.88</v>
      </c>
      <c r="D15353" s="2">
        <v>0</v>
      </c>
      <c r="E15353" s="2">
        <v>1011427500</v>
      </c>
      <c r="F15353" s="2">
        <v>1025131198.34</v>
      </c>
      <c r="G15353" s="5">
        <f>Table3[[#This Row],[PDD]]/Table3[[#This Row],[DC]]</f>
        <v>0</v>
      </c>
      <c r="H15353" s="5">
        <f>Table3[[#This Row],[PDD]]/Table3[[#This Row],[PL_CVM]]</f>
        <v>0</v>
      </c>
      <c r="I15353" t="s">
        <v>10</v>
      </c>
      <c r="J15353" s="3">
        <v>0.25033924824072901</v>
      </c>
      <c r="K15353" s="3">
        <v>0.25033924824072901</v>
      </c>
    </row>
    <row r="15354" spans="1:11" x14ac:dyDescent="0.35">
      <c r="A15354" s="1">
        <v>46081</v>
      </c>
      <c r="B15354" s="4" t="s">
        <v>2896</v>
      </c>
      <c r="C15354" s="2">
        <v>16178330.17</v>
      </c>
      <c r="D15354" s="2">
        <v>0</v>
      </c>
      <c r="E15354" s="2">
        <v>30715168.228</v>
      </c>
      <c r="F15354" s="2">
        <v>30842991.739999998</v>
      </c>
      <c r="G15354" s="5">
        <f>Table3[[#This Row],[PDD]]/Table3[[#This Row],[DC]]</f>
        <v>0</v>
      </c>
      <c r="H15354" s="5">
        <f>Table3[[#This Row],[PDD]]/Table3[[#This Row],[PL_CVM]]</f>
        <v>0</v>
      </c>
      <c r="I15354" t="s">
        <v>10</v>
      </c>
      <c r="J15354" s="3">
        <v>1</v>
      </c>
      <c r="K15354" s="3">
        <v>1</v>
      </c>
    </row>
    <row r="15355" spans="1:11" x14ac:dyDescent="0.35">
      <c r="A15355" s="1">
        <v>46081</v>
      </c>
      <c r="B15355" s="4" t="s">
        <v>3354</v>
      </c>
      <c r="C15355" s="2">
        <v>0</v>
      </c>
      <c r="D15355" s="2">
        <v>0</v>
      </c>
      <c r="E15355" s="2">
        <v>12268406.7072</v>
      </c>
      <c r="F15355" s="2">
        <v>12268443.470000001</v>
      </c>
      <c r="G15355" s="5" t="e">
        <f>Table3[[#This Row],[PDD]]/Table3[[#This Row],[DC]]</f>
        <v>#DIV/0!</v>
      </c>
      <c r="H15355" s="5">
        <f>Table3[[#This Row],[PDD]]/Table3[[#This Row],[PL_CVM]]</f>
        <v>0</v>
      </c>
      <c r="I15355" t="s">
        <v>10</v>
      </c>
      <c r="J15355" s="3">
        <v>1</v>
      </c>
      <c r="K15355" s="3">
        <v>1</v>
      </c>
    </row>
    <row r="15356" spans="1:11" x14ac:dyDescent="0.35">
      <c r="A15356" s="1">
        <v>46081</v>
      </c>
      <c r="B15356" s="4" t="s">
        <v>2897</v>
      </c>
      <c r="C15356" s="2">
        <v>39830911.270000003</v>
      </c>
      <c r="D15356" s="2">
        <v>3511.09</v>
      </c>
      <c r="E15356" s="2">
        <v>39993066.148000002</v>
      </c>
      <c r="F15356" s="2">
        <v>39993203.810000002</v>
      </c>
      <c r="G15356" s="5">
        <f>Table3[[#This Row],[PDD]]/Table3[[#This Row],[DC]]</f>
        <v>8.8149878776298447E-5</v>
      </c>
      <c r="H15356" s="5">
        <f>Table3[[#This Row],[PDD]]/Table3[[#This Row],[PL_CVM]]</f>
        <v>8.7792166306068189E-5</v>
      </c>
      <c r="I15356" t="s">
        <v>10</v>
      </c>
      <c r="J15356" s="3">
        <v>0</v>
      </c>
      <c r="K15356" s="3">
        <v>0</v>
      </c>
    </row>
    <row r="15357" spans="1:11" x14ac:dyDescent="0.35">
      <c r="A15357" s="1">
        <v>46081</v>
      </c>
      <c r="B15357" s="4" t="s">
        <v>2898</v>
      </c>
      <c r="C15357" s="2">
        <v>0</v>
      </c>
      <c r="D15357" s="2">
        <v>0</v>
      </c>
      <c r="E15357" s="2">
        <v>14212105.913799999</v>
      </c>
      <c r="F15357" s="2">
        <v>14212156.42</v>
      </c>
      <c r="G15357" s="5" t="e">
        <f>Table3[[#This Row],[PDD]]/Table3[[#This Row],[DC]]</f>
        <v>#DIV/0!</v>
      </c>
      <c r="H15357" s="5">
        <f>Table3[[#This Row],[PDD]]/Table3[[#This Row],[PL_CVM]]</f>
        <v>0</v>
      </c>
      <c r="I15357" t="s">
        <v>10</v>
      </c>
      <c r="J15357" s="3">
        <v>1</v>
      </c>
      <c r="K15357" s="3">
        <v>1</v>
      </c>
    </row>
    <row r="15358" spans="1:11" x14ac:dyDescent="0.35">
      <c r="A15358" s="1">
        <v>46081</v>
      </c>
      <c r="B15358" s="4" t="s">
        <v>2899</v>
      </c>
      <c r="C15358" s="2">
        <v>72101974.019999996</v>
      </c>
      <c r="D15358" s="2">
        <v>29637877.52</v>
      </c>
      <c r="E15358" s="2">
        <v>73513766.397599995</v>
      </c>
      <c r="F15358" s="2">
        <v>73513786.840000004</v>
      </c>
      <c r="G15358" s="5">
        <f>Table3[[#This Row],[PDD]]/Table3[[#This Row],[DC]]</f>
        <v>0.41105500817188306</v>
      </c>
      <c r="H15358" s="5">
        <f>Table3[[#This Row],[PDD]]/Table3[[#This Row],[PL_CVM]]</f>
        <v>0.40316080553033851</v>
      </c>
      <c r="I15358" t="s">
        <v>10</v>
      </c>
      <c r="J15358" s="3">
        <v>8.2253059445984406E-2</v>
      </c>
      <c r="K15358" s="3">
        <v>8.2253059445984406E-2</v>
      </c>
    </row>
    <row r="15359" spans="1:11" x14ac:dyDescent="0.35">
      <c r="A15359" s="1">
        <v>46081</v>
      </c>
      <c r="B15359" s="4" t="s">
        <v>2900</v>
      </c>
      <c r="C15359" s="2">
        <v>0</v>
      </c>
      <c r="D15359" s="2">
        <v>0</v>
      </c>
      <c r="E15359" s="2">
        <v>0</v>
      </c>
      <c r="F15359" s="2">
        <v>0</v>
      </c>
      <c r="G15359" s="5" t="e">
        <f>Table3[[#This Row],[PDD]]/Table3[[#This Row],[DC]]</f>
        <v>#DIV/0!</v>
      </c>
      <c r="H15359" s="5" t="e">
        <f>Table3[[#This Row],[PDD]]/Table3[[#This Row],[PL_CVM]]</f>
        <v>#DIV/0!</v>
      </c>
      <c r="I15359" t="s">
        <v>13</v>
      </c>
      <c r="J15359" s="3" t="e">
        <v>#NUM!</v>
      </c>
      <c r="K15359" s="3" t="e">
        <v>#NUM!</v>
      </c>
    </row>
    <row r="15360" spans="1:11" x14ac:dyDescent="0.35">
      <c r="A15360" s="1">
        <v>46081</v>
      </c>
      <c r="B15360" s="4" t="s">
        <v>2901</v>
      </c>
      <c r="C15360" s="2">
        <v>123405365.67</v>
      </c>
      <c r="D15360" s="2">
        <v>76114.28</v>
      </c>
      <c r="E15360" s="2">
        <v>155008689.25569999</v>
      </c>
      <c r="F15360" s="2">
        <v>155008672.22</v>
      </c>
      <c r="G15360" s="5">
        <f>Table3[[#This Row],[PDD]]/Table3[[#This Row],[DC]]</f>
        <v>6.167825814279279E-4</v>
      </c>
      <c r="H15360" s="5">
        <f>Table3[[#This Row],[PDD]]/Table3[[#This Row],[PL_CVM]]</f>
        <v>4.9103239780012354E-4</v>
      </c>
      <c r="I15360" t="s">
        <v>10</v>
      </c>
      <c r="J15360" s="3">
        <v>6.3098838282321199E-2</v>
      </c>
      <c r="K15360" s="3">
        <v>0.161958780093206</v>
      </c>
    </row>
    <row r="15361" spans="1:11" x14ac:dyDescent="0.35">
      <c r="A15361" s="1">
        <v>46081</v>
      </c>
      <c r="B15361" s="4" t="s">
        <v>2902</v>
      </c>
      <c r="C15361" s="2">
        <v>0</v>
      </c>
      <c r="D15361" s="2">
        <v>0</v>
      </c>
      <c r="E15361" s="2">
        <v>48095635.399999999</v>
      </c>
      <c r="F15361" s="2">
        <v>48095600.280000001</v>
      </c>
      <c r="G15361" s="5" t="e">
        <f>Table3[[#This Row],[PDD]]/Table3[[#This Row],[DC]]</f>
        <v>#DIV/0!</v>
      </c>
      <c r="H15361" s="5">
        <f>Table3[[#This Row],[PDD]]/Table3[[#This Row],[PL_CVM]]</f>
        <v>0</v>
      </c>
      <c r="I15361" t="s">
        <v>10</v>
      </c>
      <c r="J15361" s="3">
        <v>1</v>
      </c>
      <c r="K15361" s="3">
        <v>1</v>
      </c>
    </row>
    <row r="15362" spans="1:11" x14ac:dyDescent="0.35">
      <c r="A15362" s="1">
        <v>46081</v>
      </c>
      <c r="B15362" s="4" t="s">
        <v>2903</v>
      </c>
      <c r="C15362" s="2">
        <v>13775390.41</v>
      </c>
      <c r="D15362" s="2">
        <v>0</v>
      </c>
      <c r="E15362" s="2">
        <v>14103972.626800001</v>
      </c>
      <c r="F15362" s="2">
        <v>14103969.800000001</v>
      </c>
      <c r="G15362" s="5">
        <f>Table3[[#This Row],[PDD]]/Table3[[#This Row],[DC]]</f>
        <v>0</v>
      </c>
      <c r="H15362" s="5">
        <f>Table3[[#This Row],[PDD]]/Table3[[#This Row],[PL_CVM]]</f>
        <v>0</v>
      </c>
      <c r="I15362" t="s">
        <v>10</v>
      </c>
      <c r="J15362" s="3">
        <v>1</v>
      </c>
      <c r="K15362" s="3">
        <v>1</v>
      </c>
    </row>
    <row r="15363" spans="1:11" x14ac:dyDescent="0.35">
      <c r="A15363" s="1">
        <v>46081</v>
      </c>
      <c r="B15363" s="4" t="s">
        <v>2904</v>
      </c>
      <c r="C15363" s="2">
        <v>46683372.25</v>
      </c>
      <c r="D15363" s="2">
        <v>0</v>
      </c>
      <c r="E15363" s="2">
        <v>46636466.771200001</v>
      </c>
      <c r="F15363" s="2">
        <v>46636353.210000001</v>
      </c>
      <c r="G15363" s="5">
        <f>Table3[[#This Row],[PDD]]/Table3[[#This Row],[DC]]</f>
        <v>0</v>
      </c>
      <c r="H15363" s="5">
        <f>Table3[[#This Row],[PDD]]/Table3[[#This Row],[PL_CVM]]</f>
        <v>0</v>
      </c>
      <c r="I15363" t="s">
        <v>10</v>
      </c>
      <c r="J15363" s="3">
        <v>0.20975719821984901</v>
      </c>
      <c r="K15363" s="3">
        <v>0.20975719821984901</v>
      </c>
    </row>
    <row r="15364" spans="1:11" x14ac:dyDescent="0.35">
      <c r="A15364" s="1">
        <v>46081</v>
      </c>
      <c r="B15364" s="4" t="s">
        <v>2905</v>
      </c>
      <c r="C15364" s="2">
        <v>0</v>
      </c>
      <c r="D15364" s="2">
        <v>0</v>
      </c>
      <c r="E15364" s="2">
        <v>11572241.080700001</v>
      </c>
      <c r="F15364" s="2">
        <v>11571717.460000001</v>
      </c>
      <c r="G15364" s="5" t="e">
        <f>Table3[[#This Row],[PDD]]/Table3[[#This Row],[DC]]</f>
        <v>#DIV/0!</v>
      </c>
      <c r="H15364" s="5">
        <f>Table3[[#This Row],[PDD]]/Table3[[#This Row],[PL_CVM]]</f>
        <v>0</v>
      </c>
      <c r="I15364" t="s">
        <v>10</v>
      </c>
      <c r="J15364" s="3">
        <v>1</v>
      </c>
      <c r="K15364" s="3">
        <v>1</v>
      </c>
    </row>
    <row r="15365" spans="1:11" x14ac:dyDescent="0.35">
      <c r="A15365" s="1">
        <v>46081</v>
      </c>
      <c r="B15365" s="4" t="s">
        <v>2906</v>
      </c>
      <c r="C15365" s="2">
        <v>49230710.5</v>
      </c>
      <c r="D15365" s="2">
        <v>8709567.0899999999</v>
      </c>
      <c r="E15365" s="2">
        <v>49103551.2896</v>
      </c>
      <c r="F15365" s="2">
        <v>49103888.030000001</v>
      </c>
      <c r="G15365" s="5">
        <f>Table3[[#This Row],[PDD]]/Table3[[#This Row],[DC]]</f>
        <v>0.17691329256765448</v>
      </c>
      <c r="H15365" s="5">
        <f>Table3[[#This Row],[PDD]]/Table3[[#This Row],[PL_CVM]]</f>
        <v>0.17737021322382646</v>
      </c>
      <c r="I15365" t="s">
        <v>10</v>
      </c>
      <c r="J15365" s="3">
        <v>1</v>
      </c>
      <c r="K15365" s="3">
        <v>1</v>
      </c>
    </row>
    <row r="15366" spans="1:11" x14ac:dyDescent="0.35">
      <c r="A15366" s="1">
        <v>46081</v>
      </c>
      <c r="B15366" s="4" t="s">
        <v>2907</v>
      </c>
      <c r="C15366" s="2">
        <v>0</v>
      </c>
      <c r="D15366" s="2">
        <v>0</v>
      </c>
      <c r="E15366" s="2">
        <v>40553220</v>
      </c>
      <c r="F15366" s="2">
        <v>40553136.109999999</v>
      </c>
      <c r="G15366" s="5" t="e">
        <f>Table3[[#This Row],[PDD]]/Table3[[#This Row],[DC]]</f>
        <v>#DIV/0!</v>
      </c>
      <c r="H15366" s="5">
        <f>Table3[[#This Row],[PDD]]/Table3[[#This Row],[PL_CVM]]</f>
        <v>0</v>
      </c>
      <c r="I15366" t="s">
        <v>10</v>
      </c>
      <c r="J15366" s="3">
        <v>1</v>
      </c>
      <c r="K15366" s="3">
        <v>1</v>
      </c>
    </row>
    <row r="15367" spans="1:11" x14ac:dyDescent="0.35">
      <c r="A15367" s="1">
        <v>46081</v>
      </c>
      <c r="B15367" s="4" t="s">
        <v>2908</v>
      </c>
      <c r="C15367" s="2">
        <v>596742216.01999998</v>
      </c>
      <c r="D15367" s="2">
        <v>62557429.840000004</v>
      </c>
      <c r="E15367" s="2">
        <v>704175743.27999997</v>
      </c>
      <c r="F15367" s="2">
        <v>704176733.49000001</v>
      </c>
      <c r="G15367" s="5">
        <f>Table3[[#This Row],[PDD]]/Table3[[#This Row],[DC]]</f>
        <v>0.10483158080758841</v>
      </c>
      <c r="H15367" s="5">
        <f>Table3[[#This Row],[PDD]]/Table3[[#This Row],[PL_CVM]]</f>
        <v>8.8837683588261274E-2</v>
      </c>
      <c r="I15367" t="s">
        <v>10</v>
      </c>
      <c r="J15367" s="3">
        <v>0.102490598957344</v>
      </c>
      <c r="K15367" s="3">
        <v>0.30373858077493199</v>
      </c>
    </row>
    <row r="15368" spans="1:11" x14ac:dyDescent="0.35">
      <c r="A15368" s="1">
        <v>46081</v>
      </c>
      <c r="B15368" s="4" t="s">
        <v>3776</v>
      </c>
      <c r="C15368" s="2">
        <v>13084190.890000001</v>
      </c>
      <c r="D15368" s="2">
        <v>248114.23</v>
      </c>
      <c r="E15368" s="2">
        <v>19097827.3884</v>
      </c>
      <c r="F15368" s="2">
        <v>19097795.879999999</v>
      </c>
      <c r="G15368" s="5">
        <f>Table3[[#This Row],[PDD]]/Table3[[#This Row],[DC]]</f>
        <v>1.896290203084923E-2</v>
      </c>
      <c r="H15368" s="5">
        <f>Table3[[#This Row],[PDD]]/Table3[[#This Row],[PL_CVM]]</f>
        <v>1.2991773058996587E-2</v>
      </c>
      <c r="I15368" t="s">
        <v>10</v>
      </c>
      <c r="J15368" s="3">
        <v>0.20630640490515501</v>
      </c>
      <c r="K15368" s="3">
        <v>0.20630640490515501</v>
      </c>
    </row>
    <row r="15369" spans="1:11" x14ac:dyDescent="0.35">
      <c r="A15369" s="1">
        <v>46081</v>
      </c>
      <c r="B15369" s="4" t="s">
        <v>2909</v>
      </c>
      <c r="C15369" s="2">
        <v>33096504.129999999</v>
      </c>
      <c r="D15369" s="2">
        <v>60303.69</v>
      </c>
      <c r="E15369" s="2">
        <v>33091482.603500001</v>
      </c>
      <c r="F15369" s="2">
        <v>33091455.890000001</v>
      </c>
      <c r="G15369" s="5">
        <f>Table3[[#This Row],[PDD]]/Table3[[#This Row],[DC]]</f>
        <v>1.8220561834305128E-3</v>
      </c>
      <c r="H15369" s="5">
        <f>Table3[[#This Row],[PDD]]/Table3[[#This Row],[PL_CVM]]</f>
        <v>1.8223341457219882E-3</v>
      </c>
      <c r="I15369" t="s">
        <v>10</v>
      </c>
      <c r="J15369" s="3">
        <v>0.158452202224551</v>
      </c>
      <c r="K15369" s="3">
        <v>0.263238852298466</v>
      </c>
    </row>
    <row r="15370" spans="1:11" x14ac:dyDescent="0.35">
      <c r="A15370" s="1">
        <v>46081</v>
      </c>
      <c r="B15370" s="4" t="s">
        <v>2910</v>
      </c>
      <c r="C15370" s="2">
        <v>162301627.46000001</v>
      </c>
      <c r="D15370" s="2">
        <v>0</v>
      </c>
      <c r="E15370" s="2">
        <v>162387982.125</v>
      </c>
      <c r="F15370" s="2">
        <v>162421052.44</v>
      </c>
      <c r="G15370" s="5">
        <f>Table3[[#This Row],[PDD]]/Table3[[#This Row],[DC]]</f>
        <v>0</v>
      </c>
      <c r="H15370" s="5">
        <f>Table3[[#This Row],[PDD]]/Table3[[#This Row],[PL_CVM]]</f>
        <v>0</v>
      </c>
      <c r="I15370" t="s">
        <v>10</v>
      </c>
      <c r="J15370" s="3">
        <v>0.375132330162884</v>
      </c>
      <c r="K15370" s="3">
        <v>0.375132330162884</v>
      </c>
    </row>
    <row r="15371" spans="1:11" x14ac:dyDescent="0.35">
      <c r="A15371" s="1">
        <v>46081</v>
      </c>
      <c r="B15371" s="4" t="s">
        <v>2911</v>
      </c>
      <c r="C15371" s="2">
        <v>329668416.14999998</v>
      </c>
      <c r="D15371" s="2">
        <v>3426566.32</v>
      </c>
      <c r="E15371" s="2">
        <v>359368324.81389999</v>
      </c>
      <c r="F15371" s="2">
        <v>368662891.08999997</v>
      </c>
      <c r="G15371" s="5">
        <f>Table3[[#This Row],[PDD]]/Table3[[#This Row],[DC]]</f>
        <v>1.0393978167568541E-2</v>
      </c>
      <c r="H15371" s="5">
        <f>Table3[[#This Row],[PDD]]/Table3[[#This Row],[PL_CVM]]</f>
        <v>9.2945788762978255E-3</v>
      </c>
      <c r="I15371" t="s">
        <v>10</v>
      </c>
      <c r="J15371" s="3">
        <v>7.2524624013529396E-2</v>
      </c>
      <c r="K15371" s="3">
        <v>0.15957158897962501</v>
      </c>
    </row>
    <row r="15372" spans="1:11" x14ac:dyDescent="0.35">
      <c r="A15372" s="1">
        <v>46081</v>
      </c>
      <c r="B15372" s="4" t="s">
        <v>2912</v>
      </c>
      <c r="C15372" s="2">
        <v>0</v>
      </c>
      <c r="D15372" s="2">
        <v>0</v>
      </c>
      <c r="E15372" s="2">
        <v>13846332.1336</v>
      </c>
      <c r="F15372" s="2">
        <v>13846324.880000001</v>
      </c>
      <c r="G15372" s="5" t="e">
        <f>Table3[[#This Row],[PDD]]/Table3[[#This Row],[DC]]</f>
        <v>#DIV/0!</v>
      </c>
      <c r="H15372" s="5">
        <f>Table3[[#This Row],[PDD]]/Table3[[#This Row],[PL_CVM]]</f>
        <v>0</v>
      </c>
      <c r="I15372" t="s">
        <v>10</v>
      </c>
      <c r="J15372" s="3">
        <v>7.3232927754157601E-2</v>
      </c>
      <c r="K15372" s="3">
        <v>0.79880026427795303</v>
      </c>
    </row>
    <row r="15373" spans="1:11" x14ac:dyDescent="0.35">
      <c r="A15373" s="1">
        <v>46081</v>
      </c>
      <c r="B15373" s="4" t="s">
        <v>2913</v>
      </c>
      <c r="C15373" s="2">
        <v>44711316.619999997</v>
      </c>
      <c r="D15373" s="2">
        <v>202823.43</v>
      </c>
      <c r="E15373" s="2">
        <v>47856392.725199997</v>
      </c>
      <c r="F15373" s="2">
        <v>47856351.640000001</v>
      </c>
      <c r="G15373" s="5">
        <f>Table3[[#This Row],[PDD]]/Table3[[#This Row],[DC]]</f>
        <v>4.5362884686172321E-3</v>
      </c>
      <c r="H15373" s="5">
        <f>Table3[[#This Row],[PDD]]/Table3[[#This Row],[PL_CVM]]</f>
        <v>4.2381715916361903E-3</v>
      </c>
      <c r="I15373" t="s">
        <v>10</v>
      </c>
      <c r="J15373" s="3">
        <v>6.2532912557451706E-2</v>
      </c>
      <c r="K15373" s="3">
        <v>0.41430636227538897</v>
      </c>
    </row>
    <row r="15374" spans="1:11" x14ac:dyDescent="0.35">
      <c r="A15374" s="1">
        <v>46081</v>
      </c>
      <c r="B15374" s="4" t="s">
        <v>2914</v>
      </c>
      <c r="C15374" s="2">
        <v>23000324.359999999</v>
      </c>
      <c r="D15374" s="2">
        <v>892773.04</v>
      </c>
      <c r="E15374" s="2">
        <v>22821457.406500001</v>
      </c>
      <c r="F15374" s="2">
        <v>22821421.329999998</v>
      </c>
      <c r="G15374" s="5">
        <f>Table3[[#This Row],[PDD]]/Table3[[#This Row],[DC]]</f>
        <v>3.8815671728205145E-2</v>
      </c>
      <c r="H15374" s="5">
        <f>Table3[[#This Row],[PDD]]/Table3[[#This Row],[PL_CVM]]</f>
        <v>3.9119957827797577E-2</v>
      </c>
      <c r="I15374" t="s">
        <v>10</v>
      </c>
      <c r="J15374" s="3">
        <v>0.50058803427454102</v>
      </c>
      <c r="K15374" s="3">
        <v>0.956944376386753</v>
      </c>
    </row>
    <row r="15375" spans="1:11" x14ac:dyDescent="0.35">
      <c r="A15375" s="1">
        <v>46081</v>
      </c>
      <c r="B15375" s="4" t="s">
        <v>2915</v>
      </c>
      <c r="C15375" s="2">
        <v>69951162.280000001</v>
      </c>
      <c r="D15375" s="2">
        <v>950773.03</v>
      </c>
      <c r="E15375" s="2">
        <v>69725175.643999994</v>
      </c>
      <c r="F15375" s="2">
        <v>69725051.25</v>
      </c>
      <c r="G15375" s="5">
        <f>Table3[[#This Row],[PDD]]/Table3[[#This Row],[DC]]</f>
        <v>1.3591954715409197E-2</v>
      </c>
      <c r="H15375" s="5">
        <f>Table3[[#This Row],[PDD]]/Table3[[#This Row],[PL_CVM]]</f>
        <v>1.3636031999331086E-2</v>
      </c>
      <c r="I15375" t="s">
        <v>10</v>
      </c>
      <c r="J15375" s="3">
        <v>0.22601175054703601</v>
      </c>
      <c r="K15375" s="3">
        <v>0.36288395545085</v>
      </c>
    </row>
    <row r="15376" spans="1:11" x14ac:dyDescent="0.35">
      <c r="A15376" s="1">
        <v>46081</v>
      </c>
      <c r="B15376" s="4" t="s">
        <v>2916</v>
      </c>
      <c r="C15376" s="2">
        <v>37712619.25</v>
      </c>
      <c r="D15376" s="2">
        <v>0</v>
      </c>
      <c r="E15376" s="2">
        <v>41397483.8948</v>
      </c>
      <c r="F15376" s="2">
        <v>41397608.140000001</v>
      </c>
      <c r="G15376" s="5">
        <f>Table3[[#This Row],[PDD]]/Table3[[#This Row],[DC]]</f>
        <v>0</v>
      </c>
      <c r="H15376" s="5">
        <f>Table3[[#This Row],[PDD]]/Table3[[#This Row],[PL_CVM]]</f>
        <v>0</v>
      </c>
      <c r="I15376" t="s">
        <v>10</v>
      </c>
      <c r="J15376" s="3">
        <v>0.49838294647157499</v>
      </c>
      <c r="K15376" s="3">
        <v>0.49838294647157499</v>
      </c>
    </row>
    <row r="15377" spans="1:11" x14ac:dyDescent="0.35">
      <c r="A15377" s="1">
        <v>46081</v>
      </c>
      <c r="B15377" s="4" t="s">
        <v>2917</v>
      </c>
      <c r="C15377" s="2">
        <v>53785939.969999999</v>
      </c>
      <c r="D15377" s="2">
        <v>0</v>
      </c>
      <c r="E15377" s="2">
        <v>53847588.647100002</v>
      </c>
      <c r="F15377" s="2">
        <v>53847507.200000003</v>
      </c>
      <c r="G15377" s="5">
        <f>Table3[[#This Row],[PDD]]/Table3[[#This Row],[DC]]</f>
        <v>0</v>
      </c>
      <c r="H15377" s="5">
        <f>Table3[[#This Row],[PDD]]/Table3[[#This Row],[PL_CVM]]</f>
        <v>0</v>
      </c>
      <c r="I15377" t="s">
        <v>10</v>
      </c>
      <c r="J15377" s="3">
        <v>0.52831632232304504</v>
      </c>
      <c r="K15377" s="3">
        <v>0.52831632232304504</v>
      </c>
    </row>
    <row r="15378" spans="1:11" x14ac:dyDescent="0.35">
      <c r="A15378" s="1">
        <v>46081</v>
      </c>
      <c r="B15378" s="4" t="s">
        <v>2918</v>
      </c>
      <c r="C15378" s="2">
        <v>31802647.399999999</v>
      </c>
      <c r="D15378" s="2">
        <v>0</v>
      </c>
      <c r="E15378" s="2">
        <v>44436376.219499998</v>
      </c>
      <c r="F15378" s="2">
        <v>44436386.210000001</v>
      </c>
      <c r="G15378" s="5">
        <f>Table3[[#This Row],[PDD]]/Table3[[#This Row],[DC]]</f>
        <v>0</v>
      </c>
      <c r="H15378" s="5">
        <f>Table3[[#This Row],[PDD]]/Table3[[#This Row],[PL_CVM]]</f>
        <v>0</v>
      </c>
      <c r="I15378" t="s">
        <v>10</v>
      </c>
      <c r="J15378" s="3">
        <v>1</v>
      </c>
      <c r="K15378" s="3">
        <v>1</v>
      </c>
    </row>
    <row r="15379" spans="1:11" x14ac:dyDescent="0.35">
      <c r="A15379" s="1">
        <v>46081</v>
      </c>
      <c r="B15379" s="4" t="s">
        <v>2919</v>
      </c>
      <c r="C15379" s="2">
        <v>0</v>
      </c>
      <c r="D15379" s="2">
        <v>0</v>
      </c>
      <c r="E15379" s="2">
        <v>4757656.7115000002</v>
      </c>
      <c r="F15379" s="2">
        <v>4757646.99</v>
      </c>
      <c r="G15379" s="5" t="e">
        <f>Table3[[#This Row],[PDD]]/Table3[[#This Row],[DC]]</f>
        <v>#DIV/0!</v>
      </c>
      <c r="H15379" s="5">
        <f>Table3[[#This Row],[PDD]]/Table3[[#This Row],[PL_CVM]]</f>
        <v>0</v>
      </c>
      <c r="I15379" t="s">
        <v>10</v>
      </c>
      <c r="J15379" s="3">
        <v>1</v>
      </c>
      <c r="K15379" s="3">
        <v>1</v>
      </c>
    </row>
    <row r="15380" spans="1:11" x14ac:dyDescent="0.35">
      <c r="A15380" s="1">
        <v>46081</v>
      </c>
      <c r="B15380" s="4" t="s">
        <v>2920</v>
      </c>
      <c r="C15380" s="2">
        <v>0</v>
      </c>
      <c r="D15380" s="2">
        <v>0</v>
      </c>
      <c r="E15380" s="2">
        <v>63763469.8345</v>
      </c>
      <c r="F15380" s="2">
        <v>63763574.390000001</v>
      </c>
      <c r="G15380" s="5" t="e">
        <f>Table3[[#This Row],[PDD]]/Table3[[#This Row],[DC]]</f>
        <v>#DIV/0!</v>
      </c>
      <c r="H15380" s="5">
        <f>Table3[[#This Row],[PDD]]/Table3[[#This Row],[PL_CVM]]</f>
        <v>0</v>
      </c>
      <c r="I15380" t="s">
        <v>10</v>
      </c>
      <c r="J15380" s="3">
        <v>1</v>
      </c>
      <c r="K15380" s="3">
        <v>1</v>
      </c>
    </row>
    <row r="15381" spans="1:11" x14ac:dyDescent="0.35">
      <c r="A15381" s="1">
        <v>46081</v>
      </c>
      <c r="B15381" s="4" t="s">
        <v>2921</v>
      </c>
      <c r="C15381" s="2">
        <v>0</v>
      </c>
      <c r="D15381" s="2">
        <v>0</v>
      </c>
      <c r="E15381" s="2">
        <v>9287577.5510000009</v>
      </c>
      <c r="F15381" s="2">
        <v>9287611.4499999993</v>
      </c>
      <c r="G15381" s="5" t="e">
        <f>Table3[[#This Row],[PDD]]/Table3[[#This Row],[DC]]</f>
        <v>#DIV/0!</v>
      </c>
      <c r="H15381" s="5">
        <f>Table3[[#This Row],[PDD]]/Table3[[#This Row],[PL_CVM]]</f>
        <v>0</v>
      </c>
      <c r="I15381" t="s">
        <v>10</v>
      </c>
      <c r="J15381" s="3">
        <v>1</v>
      </c>
      <c r="K15381" s="3">
        <v>1</v>
      </c>
    </row>
    <row r="15382" spans="1:11" x14ac:dyDescent="0.35">
      <c r="A15382" s="1">
        <v>46081</v>
      </c>
      <c r="B15382" s="4" t="s">
        <v>2922</v>
      </c>
      <c r="C15382" s="2">
        <v>204728023.71000001</v>
      </c>
      <c r="D15382" s="2">
        <v>0</v>
      </c>
      <c r="E15382" s="2">
        <v>203253841.3696</v>
      </c>
      <c r="F15382" s="2">
        <v>203254381.53</v>
      </c>
      <c r="G15382" s="5">
        <f>Table3[[#This Row],[PDD]]/Table3[[#This Row],[DC]]</f>
        <v>0</v>
      </c>
      <c r="H15382" s="5">
        <f>Table3[[#This Row],[PDD]]/Table3[[#This Row],[PL_CVM]]</f>
        <v>0</v>
      </c>
      <c r="I15382" t="s">
        <v>10</v>
      </c>
      <c r="J15382" s="3">
        <v>1</v>
      </c>
      <c r="K15382" s="3">
        <v>1</v>
      </c>
    </row>
    <row r="15383" spans="1:11" x14ac:dyDescent="0.35">
      <c r="A15383" s="1">
        <v>46081</v>
      </c>
      <c r="B15383" s="4" t="s">
        <v>2923</v>
      </c>
      <c r="C15383" s="2">
        <v>31231860.440000001</v>
      </c>
      <c r="D15383" s="2">
        <v>7523848.46</v>
      </c>
      <c r="E15383" s="2">
        <v>25451580.081700001</v>
      </c>
      <c r="F15383" s="2">
        <v>25451525.390000001</v>
      </c>
      <c r="G15383" s="5">
        <f>Table3[[#This Row],[PDD]]/Table3[[#This Row],[DC]]</f>
        <v>0.24090298669380195</v>
      </c>
      <c r="H15383" s="5">
        <f>Table3[[#This Row],[PDD]]/Table3[[#This Row],[PL_CVM]]</f>
        <v>0.29561483426671742</v>
      </c>
      <c r="I15383" t="s">
        <v>10</v>
      </c>
      <c r="J15383" s="3">
        <v>0.10999588680598001</v>
      </c>
      <c r="K15383" s="3">
        <v>0.31264891437610498</v>
      </c>
    </row>
    <row r="15384" spans="1:11" x14ac:dyDescent="0.35">
      <c r="A15384" s="1">
        <v>46081</v>
      </c>
      <c r="B15384" s="4" t="s">
        <v>2924</v>
      </c>
      <c r="C15384" s="2">
        <v>59899113.369999997</v>
      </c>
      <c r="D15384" s="2">
        <v>728.88</v>
      </c>
      <c r="E15384" s="2">
        <v>59952341.097099997</v>
      </c>
      <c r="F15384" s="2">
        <v>59952485.799999997</v>
      </c>
      <c r="G15384" s="5">
        <f>Table3[[#This Row],[PDD]]/Table3[[#This Row],[DC]]</f>
        <v>1.216846058300846E-5</v>
      </c>
      <c r="H15384" s="5">
        <f>Table3[[#This Row],[PDD]]/Table3[[#This Row],[PL_CVM]]</f>
        <v>1.2157627665874032E-5</v>
      </c>
      <c r="I15384" t="s">
        <v>10</v>
      </c>
      <c r="J15384" s="3">
        <v>1</v>
      </c>
      <c r="K15384" s="3">
        <v>1</v>
      </c>
    </row>
    <row r="15385" spans="1:11" x14ac:dyDescent="0.35">
      <c r="A15385" s="1">
        <v>46081</v>
      </c>
      <c r="B15385" s="4" t="s">
        <v>2925</v>
      </c>
      <c r="C15385" s="2">
        <v>0</v>
      </c>
      <c r="D15385" s="2">
        <v>0</v>
      </c>
      <c r="E15385" s="2">
        <v>1278511.3821</v>
      </c>
      <c r="F15385" s="2">
        <v>1278505.22</v>
      </c>
      <c r="G15385" s="5" t="e">
        <f>Table3[[#This Row],[PDD]]/Table3[[#This Row],[DC]]</f>
        <v>#DIV/0!</v>
      </c>
      <c r="H15385" s="5">
        <f>Table3[[#This Row],[PDD]]/Table3[[#This Row],[PL_CVM]]</f>
        <v>0</v>
      </c>
      <c r="I15385" t="s">
        <v>10</v>
      </c>
      <c r="J15385" s="3">
        <v>1</v>
      </c>
      <c r="K15385" s="3">
        <v>1</v>
      </c>
    </row>
    <row r="15386" spans="1:11" x14ac:dyDescent="0.35">
      <c r="A15386" s="1">
        <v>46081</v>
      </c>
      <c r="B15386" s="4" t="s">
        <v>2926</v>
      </c>
      <c r="C15386" s="2">
        <v>0</v>
      </c>
      <c r="D15386" s="2">
        <v>0</v>
      </c>
      <c r="E15386" s="2">
        <v>0</v>
      </c>
      <c r="F15386" s="2">
        <v>0</v>
      </c>
      <c r="G15386" s="5" t="e">
        <f>Table3[[#This Row],[PDD]]/Table3[[#This Row],[DC]]</f>
        <v>#DIV/0!</v>
      </c>
      <c r="H15386" s="5" t="e">
        <f>Table3[[#This Row],[PDD]]/Table3[[#This Row],[PL_CVM]]</f>
        <v>#DIV/0!</v>
      </c>
      <c r="I15386" t="s">
        <v>13</v>
      </c>
      <c r="J15386" s="3" t="e">
        <v>#NUM!</v>
      </c>
      <c r="K15386" s="3" t="e">
        <v>#NUM!</v>
      </c>
    </row>
    <row r="15387" spans="1:11" x14ac:dyDescent="0.35">
      <c r="A15387" s="1">
        <v>46081</v>
      </c>
      <c r="B15387" s="4" t="s">
        <v>3355</v>
      </c>
      <c r="C15387" s="2">
        <v>11246496.25</v>
      </c>
      <c r="D15387" s="2">
        <v>333.33</v>
      </c>
      <c r="E15387" s="2">
        <v>11355440.0581</v>
      </c>
      <c r="F15387" s="2">
        <v>11355459.779999999</v>
      </c>
      <c r="G15387" s="5">
        <f>Table3[[#This Row],[PDD]]/Table3[[#This Row],[DC]]</f>
        <v>2.9638564099463419E-5</v>
      </c>
      <c r="H15387" s="5">
        <f>Table3[[#This Row],[PDD]]/Table3[[#This Row],[PL_CVM]]</f>
        <v>2.9354161474560743E-5</v>
      </c>
      <c r="I15387" t="s">
        <v>10</v>
      </c>
      <c r="J15387" s="3">
        <v>0.34678809823763901</v>
      </c>
      <c r="K15387" s="3">
        <v>0.71270883833577703</v>
      </c>
    </row>
    <row r="15388" spans="1:11" x14ac:dyDescent="0.35">
      <c r="A15388" s="1">
        <v>46081</v>
      </c>
      <c r="B15388" s="4" t="s">
        <v>2927</v>
      </c>
      <c r="C15388" s="2">
        <v>0</v>
      </c>
      <c r="D15388" s="2">
        <v>0</v>
      </c>
      <c r="E15388" s="2">
        <v>51255789.421400003</v>
      </c>
      <c r="F15388" s="2">
        <v>51255821.090000004</v>
      </c>
      <c r="G15388" s="5" t="e">
        <f>Table3[[#This Row],[PDD]]/Table3[[#This Row],[DC]]</f>
        <v>#DIV/0!</v>
      </c>
      <c r="H15388" s="5">
        <f>Table3[[#This Row],[PDD]]/Table3[[#This Row],[PL_CVM]]</f>
        <v>0</v>
      </c>
      <c r="I15388" t="s">
        <v>10</v>
      </c>
      <c r="J15388" s="3">
        <v>7.5571902111466902E-2</v>
      </c>
      <c r="K15388" s="3">
        <v>7.5571902111466902E-2</v>
      </c>
    </row>
    <row r="15389" spans="1:11" x14ac:dyDescent="0.35">
      <c r="A15389" s="1">
        <v>46081</v>
      </c>
      <c r="B15389" s="4" t="s">
        <v>2928</v>
      </c>
      <c r="C15389" s="2">
        <v>0</v>
      </c>
      <c r="D15389" s="2">
        <v>0</v>
      </c>
      <c r="E15389" s="2">
        <v>51255214.7654</v>
      </c>
      <c r="F15389" s="2">
        <v>51255236.609999999</v>
      </c>
      <c r="G15389" s="5" t="e">
        <f>Table3[[#This Row],[PDD]]/Table3[[#This Row],[DC]]</f>
        <v>#DIV/0!</v>
      </c>
      <c r="H15389" s="5">
        <f>Table3[[#This Row],[PDD]]/Table3[[#This Row],[PL_CVM]]</f>
        <v>0</v>
      </c>
      <c r="I15389" t="s">
        <v>10</v>
      </c>
      <c r="J15389" s="3">
        <v>7.55615377386816E-2</v>
      </c>
      <c r="K15389" s="3">
        <v>7.55615377386816E-2</v>
      </c>
    </row>
    <row r="15390" spans="1:11" x14ac:dyDescent="0.35">
      <c r="A15390" s="1">
        <v>46081</v>
      </c>
      <c r="B15390" s="4" t="s">
        <v>2929</v>
      </c>
      <c r="C15390" s="2">
        <v>0</v>
      </c>
      <c r="D15390" s="2">
        <v>0</v>
      </c>
      <c r="E15390" s="2">
        <v>40725994.556299999</v>
      </c>
      <c r="F15390" s="2">
        <v>40726049.619999997</v>
      </c>
      <c r="G15390" s="5" t="e">
        <f>Table3[[#This Row],[PDD]]/Table3[[#This Row],[DC]]</f>
        <v>#DIV/0!</v>
      </c>
      <c r="H15390" s="5">
        <f>Table3[[#This Row],[PDD]]/Table3[[#This Row],[PL_CVM]]</f>
        <v>0</v>
      </c>
      <c r="I15390" t="s">
        <v>10</v>
      </c>
      <c r="J15390" s="3">
        <v>0.16867147552415901</v>
      </c>
      <c r="K15390" s="3">
        <v>0.16867147552415901</v>
      </c>
    </row>
    <row r="15391" spans="1:11" x14ac:dyDescent="0.35">
      <c r="A15391" s="1">
        <v>46081</v>
      </c>
      <c r="B15391" s="4" t="s">
        <v>2930</v>
      </c>
      <c r="C15391" s="2">
        <v>0</v>
      </c>
      <c r="D15391" s="2">
        <v>0</v>
      </c>
      <c r="E15391" s="2">
        <v>40726769.154600002</v>
      </c>
      <c r="F15391" s="2">
        <v>40726793.509999998</v>
      </c>
      <c r="G15391" s="5" t="e">
        <f>Table3[[#This Row],[PDD]]/Table3[[#This Row],[DC]]</f>
        <v>#DIV/0!</v>
      </c>
      <c r="H15391" s="5">
        <f>Table3[[#This Row],[PDD]]/Table3[[#This Row],[PL_CVM]]</f>
        <v>0</v>
      </c>
      <c r="I15391" t="s">
        <v>10</v>
      </c>
      <c r="J15391" s="3">
        <v>0.168687286885462</v>
      </c>
      <c r="K15391" s="3">
        <v>0.168687286885462</v>
      </c>
    </row>
    <row r="15392" spans="1:11" x14ac:dyDescent="0.35">
      <c r="A15392" s="1">
        <v>46081</v>
      </c>
      <c r="B15392" s="4" t="s">
        <v>2931</v>
      </c>
      <c r="C15392" s="2">
        <v>728547485.21000004</v>
      </c>
      <c r="D15392" s="2">
        <v>13182372.300000001</v>
      </c>
      <c r="E15392" s="2">
        <v>908491901.05649996</v>
      </c>
      <c r="F15392" s="2">
        <v>908489396.38999999</v>
      </c>
      <c r="G15392" s="5">
        <f>Table3[[#This Row],[PDD]]/Table3[[#This Row],[DC]]</f>
        <v>1.8094046809042585E-2</v>
      </c>
      <c r="H15392" s="5">
        <f>Table3[[#This Row],[PDD]]/Table3[[#This Row],[PL_CVM]]</f>
        <v>1.4510210413442205E-2</v>
      </c>
      <c r="I15392" t="s">
        <v>10</v>
      </c>
      <c r="J15392" s="3">
        <v>0.12324945955587201</v>
      </c>
      <c r="K15392" s="3">
        <v>0.25050972369521002</v>
      </c>
    </row>
    <row r="15393" spans="1:11" x14ac:dyDescent="0.35">
      <c r="A15393" s="1">
        <v>46081</v>
      </c>
      <c r="B15393" s="4" t="s">
        <v>2932</v>
      </c>
      <c r="C15393" s="2">
        <v>85634154.810000002</v>
      </c>
      <c r="D15393" s="2">
        <v>0</v>
      </c>
      <c r="E15393" s="2">
        <v>85634010.172999993</v>
      </c>
      <c r="F15393" s="2">
        <v>85633916.829999998</v>
      </c>
      <c r="G15393" s="5">
        <f>Table3[[#This Row],[PDD]]/Table3[[#This Row],[DC]]</f>
        <v>0</v>
      </c>
      <c r="H15393" s="5">
        <f>Table3[[#This Row],[PDD]]/Table3[[#This Row],[PL_CVM]]</f>
        <v>0</v>
      </c>
      <c r="I15393" t="s">
        <v>10</v>
      </c>
      <c r="J15393" s="3">
        <v>0</v>
      </c>
      <c r="K15393" s="3">
        <v>0</v>
      </c>
    </row>
    <row r="15394" spans="1:11" x14ac:dyDescent="0.35">
      <c r="A15394" s="1">
        <v>46081</v>
      </c>
      <c r="B15394" s="4" t="s">
        <v>2933</v>
      </c>
      <c r="C15394" s="2">
        <v>0</v>
      </c>
      <c r="D15394" s="2">
        <v>0</v>
      </c>
      <c r="E15394" s="2">
        <v>112268232.81999999</v>
      </c>
      <c r="F15394" s="2">
        <v>112269135.23</v>
      </c>
      <c r="G15394" s="5" t="e">
        <f>Table3[[#This Row],[PDD]]/Table3[[#This Row],[DC]]</f>
        <v>#DIV/0!</v>
      </c>
      <c r="H15394" s="5">
        <f>Table3[[#This Row],[PDD]]/Table3[[#This Row],[PL_CVM]]</f>
        <v>0</v>
      </c>
      <c r="I15394" t="s">
        <v>10</v>
      </c>
      <c r="J15394" s="3">
        <v>1</v>
      </c>
      <c r="K15394" s="3">
        <v>1</v>
      </c>
    </row>
    <row r="15395" spans="1:11" x14ac:dyDescent="0.35">
      <c r="A15395" s="1">
        <v>46081</v>
      </c>
      <c r="B15395" s="4" t="s">
        <v>2934</v>
      </c>
      <c r="C15395" s="2">
        <v>0</v>
      </c>
      <c r="D15395" s="2">
        <v>0</v>
      </c>
      <c r="E15395" s="2">
        <v>-295709.09759999998</v>
      </c>
      <c r="F15395" s="2">
        <v>-297241.42</v>
      </c>
      <c r="G15395" s="5" t="e">
        <f>Table3[[#This Row],[PDD]]/Table3[[#This Row],[DC]]</f>
        <v>#DIV/0!</v>
      </c>
      <c r="H15395" s="5">
        <f>Table3[[#This Row],[PDD]]/Table3[[#This Row],[PL_CVM]]</f>
        <v>0</v>
      </c>
      <c r="I15395" t="s">
        <v>10</v>
      </c>
      <c r="J15395" s="3">
        <v>0</v>
      </c>
      <c r="K15395" s="3">
        <v>0</v>
      </c>
    </row>
    <row r="15396" spans="1:11" x14ac:dyDescent="0.35">
      <c r="A15396" s="1">
        <v>46081</v>
      </c>
      <c r="B15396" s="4" t="s">
        <v>2935</v>
      </c>
      <c r="C15396" s="2">
        <v>109864603.56999999</v>
      </c>
      <c r="D15396" s="2">
        <v>0</v>
      </c>
      <c r="E15396" s="2">
        <v>94017500</v>
      </c>
      <c r="F15396" s="2">
        <v>119698313.41</v>
      </c>
      <c r="G15396" s="5">
        <f>Table3[[#This Row],[PDD]]/Table3[[#This Row],[DC]]</f>
        <v>0</v>
      </c>
      <c r="H15396" s="5">
        <f>Table3[[#This Row],[PDD]]/Table3[[#This Row],[PL_CVM]]</f>
        <v>0</v>
      </c>
      <c r="I15396" t="s">
        <v>13</v>
      </c>
      <c r="J15396" s="3">
        <v>0.62642593134256896</v>
      </c>
      <c r="K15396" s="3">
        <v>0.62642593134256896</v>
      </c>
    </row>
    <row r="15397" spans="1:11" x14ac:dyDescent="0.35">
      <c r="A15397" s="1">
        <v>46081</v>
      </c>
      <c r="B15397" s="4" t="s">
        <v>2936</v>
      </c>
      <c r="C15397" s="2">
        <v>143436343.52000001</v>
      </c>
      <c r="D15397" s="2">
        <v>3790.9</v>
      </c>
      <c r="E15397" s="2">
        <v>126728989.7507</v>
      </c>
      <c r="F15397" s="2">
        <v>150968130.72</v>
      </c>
      <c r="G15397" s="5">
        <f>Table3[[#This Row],[PDD]]/Table3[[#This Row],[DC]]</f>
        <v>2.6429145549652253E-5</v>
      </c>
      <c r="H15397" s="5">
        <f>Table3[[#This Row],[PDD]]/Table3[[#This Row],[PL_CVM]]</f>
        <v>2.5110597726290774E-5</v>
      </c>
      <c r="I15397" t="s">
        <v>13</v>
      </c>
      <c r="J15397" s="3">
        <v>0.19303349945835799</v>
      </c>
      <c r="K15397" s="3">
        <v>0.77293892169339995</v>
      </c>
    </row>
    <row r="15398" spans="1:11" x14ac:dyDescent="0.35">
      <c r="A15398" s="1">
        <v>46081</v>
      </c>
      <c r="B15398" s="4" t="s">
        <v>2937</v>
      </c>
      <c r="C15398" s="2">
        <v>35756419.380000003</v>
      </c>
      <c r="D15398" s="2">
        <v>0</v>
      </c>
      <c r="E15398" s="2">
        <v>39883373.521600001</v>
      </c>
      <c r="F15398" s="2">
        <v>39883451.32</v>
      </c>
      <c r="G15398" s="5">
        <f>Table3[[#This Row],[PDD]]/Table3[[#This Row],[DC]]</f>
        <v>0</v>
      </c>
      <c r="H15398" s="5">
        <f>Table3[[#This Row],[PDD]]/Table3[[#This Row],[PL_CVM]]</f>
        <v>0</v>
      </c>
      <c r="I15398" t="s">
        <v>10</v>
      </c>
      <c r="J15398" s="3">
        <v>0.28130233999448101</v>
      </c>
      <c r="K15398" s="3">
        <v>0.32894959083375203</v>
      </c>
    </row>
    <row r="15399" spans="1:11" x14ac:dyDescent="0.35">
      <c r="A15399" s="1">
        <v>46081</v>
      </c>
      <c r="B15399" s="4" t="s">
        <v>2938</v>
      </c>
      <c r="C15399" s="2">
        <v>221045231.38999999</v>
      </c>
      <c r="D15399" s="2">
        <v>0</v>
      </c>
      <c r="E15399" s="2">
        <v>220249313.73120001</v>
      </c>
      <c r="F15399" s="2">
        <v>220250188.16</v>
      </c>
      <c r="G15399" s="5">
        <f>Table3[[#This Row],[PDD]]/Table3[[#This Row],[DC]]</f>
        <v>0</v>
      </c>
      <c r="H15399" s="5">
        <f>Table3[[#This Row],[PDD]]/Table3[[#This Row],[PL_CVM]]</f>
        <v>0</v>
      </c>
      <c r="I15399" t="s">
        <v>10</v>
      </c>
      <c r="J15399" s="3">
        <v>1</v>
      </c>
      <c r="K15399" s="3">
        <v>1</v>
      </c>
    </row>
    <row r="15400" spans="1:11" x14ac:dyDescent="0.35">
      <c r="A15400" s="1">
        <v>46081</v>
      </c>
      <c r="B15400" s="4" t="s">
        <v>2939</v>
      </c>
      <c r="C15400" s="2">
        <v>18875198.940000001</v>
      </c>
      <c r="D15400" s="2">
        <v>0</v>
      </c>
      <c r="E15400" s="2">
        <v>18294931.015900001</v>
      </c>
      <c r="F15400" s="2">
        <v>18295011.66</v>
      </c>
      <c r="G15400" s="5">
        <f>Table3[[#This Row],[PDD]]/Table3[[#This Row],[DC]]</f>
        <v>0</v>
      </c>
      <c r="H15400" s="5">
        <f>Table3[[#This Row],[PDD]]/Table3[[#This Row],[PL_CVM]]</f>
        <v>0</v>
      </c>
      <c r="I15400" t="s">
        <v>10</v>
      </c>
      <c r="J15400" s="3">
        <v>1</v>
      </c>
      <c r="K15400" s="3">
        <v>1</v>
      </c>
    </row>
    <row r="15401" spans="1:11" x14ac:dyDescent="0.35">
      <c r="A15401" s="1">
        <v>46081</v>
      </c>
      <c r="B15401" s="4" t="s">
        <v>2940</v>
      </c>
      <c r="C15401" s="2">
        <v>307616098.31999999</v>
      </c>
      <c r="D15401" s="2">
        <v>0</v>
      </c>
      <c r="E15401" s="2">
        <v>243153879.28029999</v>
      </c>
      <c r="F15401" s="2">
        <v>243154536.94</v>
      </c>
      <c r="G15401" s="5">
        <f>Table3[[#This Row],[PDD]]/Table3[[#This Row],[DC]]</f>
        <v>0</v>
      </c>
      <c r="H15401" s="5">
        <f>Table3[[#This Row],[PDD]]/Table3[[#This Row],[PL_CVM]]</f>
        <v>0</v>
      </c>
      <c r="I15401" t="s">
        <v>10</v>
      </c>
      <c r="J15401" s="3">
        <v>0.69113467027303699</v>
      </c>
      <c r="K15401" s="3">
        <v>0.69113467027303699</v>
      </c>
    </row>
    <row r="15402" spans="1:11" x14ac:dyDescent="0.35">
      <c r="A15402" s="1">
        <v>46081</v>
      </c>
      <c r="B15402" s="4" t="s">
        <v>2941</v>
      </c>
      <c r="C15402" s="2">
        <v>52223316.329999998</v>
      </c>
      <c r="D15402" s="2">
        <v>99552</v>
      </c>
      <c r="E15402" s="2">
        <v>55814352.594099998</v>
      </c>
      <c r="F15402" s="2">
        <v>55814404.409999996</v>
      </c>
      <c r="G15402" s="5">
        <f>Table3[[#This Row],[PDD]]/Table3[[#This Row],[DC]]</f>
        <v>1.906274955250434E-3</v>
      </c>
      <c r="H15402" s="5">
        <f>Table3[[#This Row],[PDD]]/Table3[[#This Row],[PL_CVM]]</f>
        <v>1.7836255900665627E-3</v>
      </c>
      <c r="I15402" t="s">
        <v>10</v>
      </c>
      <c r="J15402" s="3">
        <v>0.16283751894957499</v>
      </c>
      <c r="K15402" s="3">
        <v>0.53206861971985298</v>
      </c>
    </row>
    <row r="15403" spans="1:11" x14ac:dyDescent="0.35">
      <c r="A15403" s="1">
        <v>46081</v>
      </c>
      <c r="B15403" s="4" t="s">
        <v>2942</v>
      </c>
      <c r="C15403" s="2">
        <v>532214377.69999999</v>
      </c>
      <c r="D15403" s="2">
        <v>0</v>
      </c>
      <c r="E15403" s="2">
        <v>679899143.34860003</v>
      </c>
      <c r="F15403" s="2">
        <v>679897580.13999999</v>
      </c>
      <c r="G15403" s="5">
        <f>Table3[[#This Row],[PDD]]/Table3[[#This Row],[DC]]</f>
        <v>0</v>
      </c>
      <c r="H15403" s="5">
        <f>Table3[[#This Row],[PDD]]/Table3[[#This Row],[PL_CVM]]</f>
        <v>0</v>
      </c>
      <c r="I15403" t="s">
        <v>10</v>
      </c>
      <c r="J15403" s="3">
        <v>1</v>
      </c>
      <c r="K15403" s="3">
        <v>1</v>
      </c>
    </row>
    <row r="15404" spans="1:11" x14ac:dyDescent="0.35">
      <c r="A15404" s="1">
        <v>46081</v>
      </c>
      <c r="B15404" s="4" t="s">
        <v>2944</v>
      </c>
      <c r="C15404" s="2">
        <v>7112283.1100000003</v>
      </c>
      <c r="D15404" s="2">
        <v>0</v>
      </c>
      <c r="E15404" s="2">
        <v>7016461.3084000004</v>
      </c>
      <c r="F15404" s="2">
        <v>7016458.7800000003</v>
      </c>
      <c r="G15404" s="5">
        <f>Table3[[#This Row],[PDD]]/Table3[[#This Row],[DC]]</f>
        <v>0</v>
      </c>
      <c r="H15404" s="5">
        <f>Table3[[#This Row],[PDD]]/Table3[[#This Row],[PL_CVM]]</f>
        <v>0</v>
      </c>
      <c r="I15404" t="s">
        <v>10</v>
      </c>
      <c r="J15404" s="3">
        <v>0</v>
      </c>
      <c r="K15404" s="3">
        <v>0</v>
      </c>
    </row>
    <row r="15405" spans="1:11" x14ac:dyDescent="0.35">
      <c r="A15405" s="1">
        <v>46081</v>
      </c>
      <c r="B15405" s="4" t="s">
        <v>2945</v>
      </c>
      <c r="C15405" s="2">
        <v>12213177.27</v>
      </c>
      <c r="D15405" s="2">
        <v>0</v>
      </c>
      <c r="E15405" s="2">
        <v>14654958.838199999</v>
      </c>
      <c r="F15405" s="2">
        <v>14654939.460000001</v>
      </c>
      <c r="G15405" s="5">
        <f>Table3[[#This Row],[PDD]]/Table3[[#This Row],[DC]]</f>
        <v>0</v>
      </c>
      <c r="H15405" s="5">
        <f>Table3[[#This Row],[PDD]]/Table3[[#This Row],[PL_CVM]]</f>
        <v>0</v>
      </c>
      <c r="I15405" t="s">
        <v>10</v>
      </c>
      <c r="J15405" s="3">
        <v>1</v>
      </c>
      <c r="K15405" s="3">
        <v>1</v>
      </c>
    </row>
    <row r="15406" spans="1:11" x14ac:dyDescent="0.35">
      <c r="A15406" s="1">
        <v>46081</v>
      </c>
      <c r="B15406" s="4" t="s">
        <v>2946</v>
      </c>
      <c r="C15406" s="2">
        <v>0</v>
      </c>
      <c r="D15406" s="2">
        <v>0</v>
      </c>
      <c r="E15406" s="2">
        <v>26796909.682399999</v>
      </c>
      <c r="F15406" s="2">
        <v>26796419.629999999</v>
      </c>
      <c r="G15406" s="5" t="e">
        <f>Table3[[#This Row],[PDD]]/Table3[[#This Row],[DC]]</f>
        <v>#DIV/0!</v>
      </c>
      <c r="H15406" s="5">
        <f>Table3[[#This Row],[PDD]]/Table3[[#This Row],[PL_CVM]]</f>
        <v>0</v>
      </c>
      <c r="I15406" t="s">
        <v>10</v>
      </c>
      <c r="J15406" s="3">
        <v>0.22479027777431801</v>
      </c>
      <c r="K15406" s="3">
        <v>0.22479027777431801</v>
      </c>
    </row>
    <row r="15407" spans="1:11" x14ac:dyDescent="0.35">
      <c r="A15407" s="1">
        <v>46081</v>
      </c>
      <c r="B15407" s="4" t="s">
        <v>2947</v>
      </c>
      <c r="C15407" s="2">
        <v>164771233.25</v>
      </c>
      <c r="D15407" s="2">
        <v>0</v>
      </c>
      <c r="E15407" s="2">
        <v>165066905.42340001</v>
      </c>
      <c r="F15407" s="2">
        <v>165067306.11000001</v>
      </c>
      <c r="G15407" s="5">
        <f>Table3[[#This Row],[PDD]]/Table3[[#This Row],[DC]]</f>
        <v>0</v>
      </c>
      <c r="H15407" s="5">
        <f>Table3[[#This Row],[PDD]]/Table3[[#This Row],[PL_CVM]]</f>
        <v>0</v>
      </c>
      <c r="I15407" t="s">
        <v>10</v>
      </c>
      <c r="J15407" s="3">
        <v>8.0412479039049994E-2</v>
      </c>
      <c r="K15407" s="3">
        <v>8.0412479039049994E-2</v>
      </c>
    </row>
    <row r="15408" spans="1:11" x14ac:dyDescent="0.35">
      <c r="A15408" s="1">
        <v>46081</v>
      </c>
      <c r="B15408" s="4" t="s">
        <v>3777</v>
      </c>
      <c r="C15408" s="2">
        <v>0</v>
      </c>
      <c r="D15408" s="2">
        <v>0</v>
      </c>
      <c r="E15408" s="2">
        <v>0</v>
      </c>
      <c r="F15408" s="2">
        <v>0</v>
      </c>
      <c r="G15408" s="5" t="e">
        <f>Table3[[#This Row],[PDD]]/Table3[[#This Row],[DC]]</f>
        <v>#DIV/0!</v>
      </c>
      <c r="H15408" s="5" t="e">
        <f>Table3[[#This Row],[PDD]]/Table3[[#This Row],[PL_CVM]]</f>
        <v>#DIV/0!</v>
      </c>
      <c r="I15408" t="s">
        <v>13</v>
      </c>
      <c r="J15408" s="3" t="e">
        <v>#NUM!</v>
      </c>
      <c r="K15408" s="3" t="e">
        <v>#NUM!</v>
      </c>
    </row>
    <row r="15409" spans="1:11" x14ac:dyDescent="0.35">
      <c r="A15409" s="1">
        <v>46081</v>
      </c>
      <c r="B15409" s="4" t="s">
        <v>2948</v>
      </c>
      <c r="C15409" s="2">
        <v>137148361.09999999</v>
      </c>
      <c r="D15409" s="2">
        <v>2981438.52</v>
      </c>
      <c r="E15409" s="2">
        <v>156667139.6954</v>
      </c>
      <c r="F15409" s="2">
        <v>156667203.97</v>
      </c>
      <c r="G15409" s="5">
        <f>Table3[[#This Row],[PDD]]/Table3[[#This Row],[DC]]</f>
        <v>2.1738783431951635E-2</v>
      </c>
      <c r="H15409" s="5">
        <f>Table3[[#This Row],[PDD]]/Table3[[#This Row],[PL_CVM]]</f>
        <v>1.9030393371741745E-2</v>
      </c>
      <c r="I15409" t="s">
        <v>10</v>
      </c>
      <c r="J15409" s="3">
        <v>0.25844117549296702</v>
      </c>
      <c r="K15409" s="3">
        <v>0.37170408388013598</v>
      </c>
    </row>
    <row r="15410" spans="1:11" x14ac:dyDescent="0.35">
      <c r="A15410" s="1">
        <v>46081</v>
      </c>
      <c r="B15410" s="4" t="s">
        <v>2949</v>
      </c>
      <c r="C15410" s="2">
        <v>67183220.200000003</v>
      </c>
      <c r="D15410" s="2">
        <v>0</v>
      </c>
      <c r="E15410" s="2">
        <v>67437098.421599999</v>
      </c>
      <c r="F15410" s="2">
        <v>67437156.579999998</v>
      </c>
      <c r="G15410" s="5">
        <f>Table3[[#This Row],[PDD]]/Table3[[#This Row],[DC]]</f>
        <v>0</v>
      </c>
      <c r="H15410" s="5">
        <f>Table3[[#This Row],[PDD]]/Table3[[#This Row],[PL_CVM]]</f>
        <v>0</v>
      </c>
      <c r="I15410" t="s">
        <v>10</v>
      </c>
      <c r="J15410" s="3">
        <v>0.42360240250862002</v>
      </c>
      <c r="K15410" s="3">
        <v>0.42360240250862002</v>
      </c>
    </row>
    <row r="15411" spans="1:11" x14ac:dyDescent="0.35">
      <c r="A15411" s="1">
        <v>46081</v>
      </c>
      <c r="B15411" s="4" t="s">
        <v>2950</v>
      </c>
      <c r="C15411" s="2">
        <v>0</v>
      </c>
      <c r="D15411" s="2">
        <v>0</v>
      </c>
      <c r="E15411" s="2">
        <v>22586311.908300001</v>
      </c>
      <c r="F15411" s="2">
        <v>22586361.050000001</v>
      </c>
      <c r="G15411" s="5" t="e">
        <f>Table3[[#This Row],[PDD]]/Table3[[#This Row],[DC]]</f>
        <v>#DIV/0!</v>
      </c>
      <c r="H15411" s="5">
        <f>Table3[[#This Row],[PDD]]/Table3[[#This Row],[PL_CVM]]</f>
        <v>0</v>
      </c>
      <c r="I15411" t="s">
        <v>10</v>
      </c>
      <c r="J15411" s="3">
        <v>1</v>
      </c>
      <c r="K15411" s="3">
        <v>1</v>
      </c>
    </row>
    <row r="15412" spans="1:11" x14ac:dyDescent="0.35">
      <c r="A15412" s="1">
        <v>46081</v>
      </c>
      <c r="B15412" s="4" t="s">
        <v>2951</v>
      </c>
      <c r="C15412" s="2">
        <v>49542109.18</v>
      </c>
      <c r="D15412" s="2">
        <v>40489837.640000001</v>
      </c>
      <c r="E15412" s="2">
        <v>6166678.2576000001</v>
      </c>
      <c r="F15412" s="2">
        <v>6166927.7800000003</v>
      </c>
      <c r="G15412" s="5">
        <f>Table3[[#This Row],[PDD]]/Table3[[#This Row],[DC]]</f>
        <v>0.81728126456807426</v>
      </c>
      <c r="H15412" s="5">
        <f>Table3[[#This Row],[PDD]]/Table3[[#This Row],[PL_CVM]]</f>
        <v>6.5656416102865407</v>
      </c>
      <c r="I15412" t="s">
        <v>10</v>
      </c>
      <c r="J15412" s="3">
        <v>1</v>
      </c>
      <c r="K15412" s="3">
        <v>1</v>
      </c>
    </row>
    <row r="15413" spans="1:11" x14ac:dyDescent="0.35">
      <c r="A15413" s="1">
        <v>46081</v>
      </c>
      <c r="B15413" s="4" t="s">
        <v>2952</v>
      </c>
      <c r="C15413" s="2">
        <v>55145857.979999997</v>
      </c>
      <c r="D15413" s="2">
        <v>0</v>
      </c>
      <c r="E15413" s="2">
        <v>57731119.611000001</v>
      </c>
      <c r="F15413" s="2">
        <v>57730967.270000003</v>
      </c>
      <c r="G15413" s="5">
        <f>Table3[[#This Row],[PDD]]/Table3[[#This Row],[DC]]</f>
        <v>0</v>
      </c>
      <c r="H15413" s="5">
        <f>Table3[[#This Row],[PDD]]/Table3[[#This Row],[PL_CVM]]</f>
        <v>0</v>
      </c>
      <c r="I15413" t="s">
        <v>10</v>
      </c>
      <c r="J15413" s="3">
        <v>0</v>
      </c>
      <c r="K15413" s="3">
        <v>0</v>
      </c>
    </row>
    <row r="15414" spans="1:11" x14ac:dyDescent="0.35">
      <c r="A15414" s="1">
        <v>46081</v>
      </c>
      <c r="B15414" s="4" t="s">
        <v>2953</v>
      </c>
      <c r="C15414" s="2">
        <v>21171962.010000002</v>
      </c>
      <c r="D15414" s="2">
        <v>114849.83</v>
      </c>
      <c r="E15414" s="2">
        <v>21310524.231199998</v>
      </c>
      <c r="F15414" s="2">
        <v>21310592.350000001</v>
      </c>
      <c r="G15414" s="5">
        <f>Table3[[#This Row],[PDD]]/Table3[[#This Row],[DC]]</f>
        <v>5.4246191234309698E-3</v>
      </c>
      <c r="H15414" s="5">
        <f>Table3[[#This Row],[PDD]]/Table3[[#This Row],[PL_CVM]]</f>
        <v>5.3893307193781494E-3</v>
      </c>
      <c r="I15414" t="s">
        <v>10</v>
      </c>
      <c r="J15414" s="3">
        <v>1</v>
      </c>
      <c r="K15414" s="3">
        <v>1</v>
      </c>
    </row>
    <row r="15415" spans="1:11" x14ac:dyDescent="0.35">
      <c r="A15415" s="1">
        <v>46081</v>
      </c>
      <c r="B15415" s="4" t="s">
        <v>2954</v>
      </c>
      <c r="C15415" s="2">
        <v>0</v>
      </c>
      <c r="D15415" s="2">
        <v>0</v>
      </c>
      <c r="E15415" s="2">
        <v>13356271.7905</v>
      </c>
      <c r="F15415" s="2">
        <v>13356257.98</v>
      </c>
      <c r="G15415" s="5" t="e">
        <f>Table3[[#This Row],[PDD]]/Table3[[#This Row],[DC]]</f>
        <v>#DIV/0!</v>
      </c>
      <c r="H15415" s="5">
        <f>Table3[[#This Row],[PDD]]/Table3[[#This Row],[PL_CVM]]</f>
        <v>0</v>
      </c>
      <c r="I15415" t="s">
        <v>10</v>
      </c>
      <c r="J15415" s="3">
        <v>0.14589753027383201</v>
      </c>
      <c r="K15415" s="3">
        <v>1</v>
      </c>
    </row>
    <row r="15416" spans="1:11" x14ac:dyDescent="0.35">
      <c r="A15416" s="1">
        <v>46081</v>
      </c>
      <c r="B15416" s="4" t="s">
        <v>2955</v>
      </c>
      <c r="C15416" s="2">
        <v>11487123.32</v>
      </c>
      <c r="D15416" s="2">
        <v>0</v>
      </c>
      <c r="E15416" s="2">
        <v>34439860.044</v>
      </c>
      <c r="F15416" s="2">
        <v>34439723.829999998</v>
      </c>
      <c r="G15416" s="5">
        <f>Table3[[#This Row],[PDD]]/Table3[[#This Row],[DC]]</f>
        <v>0</v>
      </c>
      <c r="H15416" s="5">
        <f>Table3[[#This Row],[PDD]]/Table3[[#This Row],[PL_CVM]]</f>
        <v>0</v>
      </c>
      <c r="I15416" t="s">
        <v>10</v>
      </c>
      <c r="J15416" s="3">
        <v>1</v>
      </c>
      <c r="K15416" s="3">
        <v>1</v>
      </c>
    </row>
    <row r="15417" spans="1:11" x14ac:dyDescent="0.35">
      <c r="A15417" s="1">
        <v>46081</v>
      </c>
      <c r="B15417" s="4" t="s">
        <v>3778</v>
      </c>
      <c r="C15417" s="2">
        <v>107481711.91</v>
      </c>
      <c r="D15417" s="2">
        <v>0</v>
      </c>
      <c r="E15417" s="2">
        <v>110155879.5</v>
      </c>
      <c r="F15417" s="2">
        <v>110156019.79000001</v>
      </c>
      <c r="G15417" s="5">
        <f>Table3[[#This Row],[PDD]]/Table3[[#This Row],[DC]]</f>
        <v>0</v>
      </c>
      <c r="H15417" s="5">
        <f>Table3[[#This Row],[PDD]]/Table3[[#This Row],[PL_CVM]]</f>
        <v>0</v>
      </c>
      <c r="I15417" t="s">
        <v>10</v>
      </c>
      <c r="J15417" s="3">
        <v>4.1535812130663402E-2</v>
      </c>
      <c r="K15417" s="3">
        <v>0.21292700785889501</v>
      </c>
    </row>
    <row r="15418" spans="1:11" x14ac:dyDescent="0.35">
      <c r="A15418" s="1">
        <v>46081</v>
      </c>
      <c r="B15418" s="4" t="s">
        <v>2956</v>
      </c>
      <c r="C15418" s="2">
        <v>50275901.82</v>
      </c>
      <c r="D15418" s="2">
        <v>0</v>
      </c>
      <c r="E15418" s="2">
        <v>53236031.129600003</v>
      </c>
      <c r="F15418" s="2">
        <v>53237229.390000001</v>
      </c>
      <c r="G15418" s="5">
        <f>Table3[[#This Row],[PDD]]/Table3[[#This Row],[DC]]</f>
        <v>0</v>
      </c>
      <c r="H15418" s="5">
        <f>Table3[[#This Row],[PDD]]/Table3[[#This Row],[PL_CVM]]</f>
        <v>0</v>
      </c>
      <c r="I15418" t="s">
        <v>10</v>
      </c>
      <c r="J15418" s="3">
        <v>1</v>
      </c>
      <c r="K15418" s="3">
        <v>1</v>
      </c>
    </row>
    <row r="15419" spans="1:11" x14ac:dyDescent="0.35">
      <c r="A15419" s="1">
        <v>46081</v>
      </c>
      <c r="B15419" s="4" t="s">
        <v>2957</v>
      </c>
      <c r="C15419" s="2">
        <v>45161095.909999996</v>
      </c>
      <c r="D15419" s="2">
        <v>0</v>
      </c>
      <c r="E15419" s="2">
        <v>67430120.120000005</v>
      </c>
      <c r="F15419" s="2">
        <v>67430220.420000002</v>
      </c>
      <c r="G15419" s="5">
        <f>Table3[[#This Row],[PDD]]/Table3[[#This Row],[DC]]</f>
        <v>0</v>
      </c>
      <c r="H15419" s="5">
        <f>Table3[[#This Row],[PDD]]/Table3[[#This Row],[PL_CVM]]</f>
        <v>0</v>
      </c>
      <c r="I15419" t="s">
        <v>10</v>
      </c>
      <c r="J15419" s="3">
        <v>0.22377685718410101</v>
      </c>
      <c r="K15419" s="3">
        <v>0.22377685718410101</v>
      </c>
    </row>
    <row r="15420" spans="1:11" x14ac:dyDescent="0.35">
      <c r="A15420" s="1">
        <v>46081</v>
      </c>
      <c r="B15420" s="4" t="s">
        <v>2958</v>
      </c>
      <c r="C15420" s="2">
        <v>86493925.400000006</v>
      </c>
      <c r="D15420" s="2">
        <v>0</v>
      </c>
      <c r="E15420" s="2">
        <v>85146472.584600002</v>
      </c>
      <c r="F15420" s="2">
        <v>85146517.870000005</v>
      </c>
      <c r="G15420" s="5">
        <f>Table3[[#This Row],[PDD]]/Table3[[#This Row],[DC]]</f>
        <v>0</v>
      </c>
      <c r="H15420" s="5">
        <f>Table3[[#This Row],[PDD]]/Table3[[#This Row],[PL_CVM]]</f>
        <v>0</v>
      </c>
      <c r="I15420" t="s">
        <v>10</v>
      </c>
      <c r="J15420" s="3">
        <v>1</v>
      </c>
      <c r="K15420" s="3">
        <v>1</v>
      </c>
    </row>
    <row r="15421" spans="1:11" x14ac:dyDescent="0.35">
      <c r="A15421" s="1">
        <v>46081</v>
      </c>
      <c r="B15421" s="4" t="s">
        <v>2960</v>
      </c>
      <c r="C15421" s="2">
        <v>0</v>
      </c>
      <c r="D15421" s="2">
        <v>0</v>
      </c>
      <c r="E15421" s="2">
        <v>46745347.805</v>
      </c>
      <c r="F15421" s="2">
        <v>46746179.520000003</v>
      </c>
      <c r="G15421" s="5" t="e">
        <f>Table3[[#This Row],[PDD]]/Table3[[#This Row],[DC]]</f>
        <v>#DIV/0!</v>
      </c>
      <c r="H15421" s="5">
        <f>Table3[[#This Row],[PDD]]/Table3[[#This Row],[PL_CVM]]</f>
        <v>0</v>
      </c>
      <c r="I15421" t="s">
        <v>10</v>
      </c>
      <c r="J15421" s="3">
        <v>1</v>
      </c>
      <c r="K15421" s="3">
        <v>1</v>
      </c>
    </row>
    <row r="15422" spans="1:11" x14ac:dyDescent="0.35">
      <c r="A15422" s="1">
        <v>46081</v>
      </c>
      <c r="B15422" s="4" t="s">
        <v>2961</v>
      </c>
      <c r="C15422" s="2">
        <v>0</v>
      </c>
      <c r="D15422" s="2">
        <v>0</v>
      </c>
      <c r="E15422" s="2">
        <v>680285994.84599996</v>
      </c>
      <c r="F15422" s="2">
        <v>680284171.77999997</v>
      </c>
      <c r="G15422" s="5" t="e">
        <f>Table3[[#This Row],[PDD]]/Table3[[#This Row],[DC]]</f>
        <v>#DIV/0!</v>
      </c>
      <c r="H15422" s="5">
        <f>Table3[[#This Row],[PDD]]/Table3[[#This Row],[PL_CVM]]</f>
        <v>0</v>
      </c>
      <c r="I15422" t="s">
        <v>10</v>
      </c>
      <c r="J15422" s="3">
        <v>1</v>
      </c>
      <c r="K15422" s="3">
        <v>1</v>
      </c>
    </row>
    <row r="15423" spans="1:11" x14ac:dyDescent="0.35">
      <c r="A15423" s="1">
        <v>46081</v>
      </c>
      <c r="B15423" s="4" t="s">
        <v>2962</v>
      </c>
      <c r="C15423" s="2">
        <v>34755078.899999999</v>
      </c>
      <c r="D15423" s="2">
        <v>5512526.2999999998</v>
      </c>
      <c r="E15423" s="2">
        <v>34907758.012999997</v>
      </c>
      <c r="F15423" s="2">
        <v>34904464.869999997</v>
      </c>
      <c r="G15423" s="5">
        <f>Table3[[#This Row],[PDD]]/Table3[[#This Row],[DC]]</f>
        <v>0.15861066855469</v>
      </c>
      <c r="H15423" s="5">
        <f>Table3[[#This Row],[PDD]]/Table3[[#This Row],[PL_CVM]]</f>
        <v>0.15793183824852033</v>
      </c>
      <c r="I15423" t="s">
        <v>10</v>
      </c>
      <c r="J15423" s="3">
        <v>0.12951472707918699</v>
      </c>
      <c r="K15423" s="3">
        <v>0.23869473413036099</v>
      </c>
    </row>
    <row r="15424" spans="1:11" x14ac:dyDescent="0.35">
      <c r="A15424" s="1">
        <v>46081</v>
      </c>
      <c r="B15424" s="4" t="s">
        <v>2963</v>
      </c>
      <c r="C15424" s="2">
        <v>55230819.799999997</v>
      </c>
      <c r="D15424" s="2">
        <v>3042001.13</v>
      </c>
      <c r="E15424" s="2">
        <v>71897410.160899997</v>
      </c>
      <c r="F15424" s="2">
        <v>71897631.629999995</v>
      </c>
      <c r="G15424" s="5">
        <f>Table3[[#This Row],[PDD]]/Table3[[#This Row],[DC]]</f>
        <v>5.5077964459256494E-2</v>
      </c>
      <c r="H15424" s="5">
        <f>Table3[[#This Row],[PDD]]/Table3[[#This Row],[PL_CVM]]</f>
        <v>4.231017157358901E-2</v>
      </c>
      <c r="I15424" t="s">
        <v>10</v>
      </c>
      <c r="J15424" s="3">
        <v>0</v>
      </c>
      <c r="K15424" s="3">
        <v>0</v>
      </c>
    </row>
    <row r="15425" spans="1:11" x14ac:dyDescent="0.35">
      <c r="A15425" s="1">
        <v>46081</v>
      </c>
      <c r="B15425" s="4" t="s">
        <v>2964</v>
      </c>
      <c r="C15425" s="2">
        <v>0</v>
      </c>
      <c r="D15425" s="2">
        <v>0</v>
      </c>
      <c r="E15425" s="2">
        <v>44138721.777900003</v>
      </c>
      <c r="F15425" s="2">
        <v>44138679.210000001</v>
      </c>
      <c r="G15425" s="5" t="e">
        <f>Table3[[#This Row],[PDD]]/Table3[[#This Row],[DC]]</f>
        <v>#DIV/0!</v>
      </c>
      <c r="H15425" s="5">
        <f>Table3[[#This Row],[PDD]]/Table3[[#This Row],[PL_CVM]]</f>
        <v>0</v>
      </c>
      <c r="I15425" t="s">
        <v>10</v>
      </c>
      <c r="J15425" s="3">
        <v>1</v>
      </c>
      <c r="K15425" s="3">
        <v>1</v>
      </c>
    </row>
    <row r="15426" spans="1:11" x14ac:dyDescent="0.35">
      <c r="A15426" s="1">
        <v>46081</v>
      </c>
      <c r="B15426" s="4" t="s">
        <v>3779</v>
      </c>
      <c r="C15426" s="2">
        <v>0</v>
      </c>
      <c r="D15426" s="2">
        <v>0</v>
      </c>
      <c r="E15426" s="2">
        <v>16186202.8596</v>
      </c>
      <c r="F15426" s="2">
        <v>16184689.470000001</v>
      </c>
      <c r="G15426" s="5" t="e">
        <f>Table3[[#This Row],[PDD]]/Table3[[#This Row],[DC]]</f>
        <v>#DIV/0!</v>
      </c>
      <c r="H15426" s="5">
        <f>Table3[[#This Row],[PDD]]/Table3[[#This Row],[PL_CVM]]</f>
        <v>0</v>
      </c>
      <c r="I15426" t="s">
        <v>10</v>
      </c>
      <c r="J15426" s="3">
        <v>1</v>
      </c>
      <c r="K15426" s="3">
        <v>1</v>
      </c>
    </row>
    <row r="15427" spans="1:11" x14ac:dyDescent="0.35">
      <c r="A15427" s="1">
        <v>46081</v>
      </c>
      <c r="B15427" s="4" t="s">
        <v>2965</v>
      </c>
      <c r="C15427" s="2">
        <v>76875180.629999995</v>
      </c>
      <c r="D15427" s="2">
        <v>2993273.4</v>
      </c>
      <c r="E15427" s="2">
        <v>73957318.778799996</v>
      </c>
      <c r="F15427" s="2">
        <v>73957264.689999998</v>
      </c>
      <c r="G15427" s="5">
        <f>Table3[[#This Row],[PDD]]/Table3[[#This Row],[DC]]</f>
        <v>3.8936798267917128E-2</v>
      </c>
      <c r="H15427" s="5">
        <f>Table3[[#This Row],[PDD]]/Table3[[#This Row],[PL_CVM]]</f>
        <v>4.0473013875602815E-2</v>
      </c>
      <c r="I15427" t="s">
        <v>10</v>
      </c>
      <c r="J15427" s="3">
        <v>1</v>
      </c>
      <c r="K15427" s="3">
        <v>1</v>
      </c>
    </row>
    <row r="15428" spans="1:11" x14ac:dyDescent="0.35">
      <c r="A15428" s="1">
        <v>46081</v>
      </c>
      <c r="B15428" s="4" t="s">
        <v>2966</v>
      </c>
      <c r="C15428" s="2">
        <v>95179730.090000004</v>
      </c>
      <c r="D15428" s="2">
        <v>0</v>
      </c>
      <c r="E15428" s="2">
        <v>97461053.958800003</v>
      </c>
      <c r="F15428" s="2">
        <v>97460889.459999993</v>
      </c>
      <c r="G15428" s="5">
        <f>Table3[[#This Row],[PDD]]/Table3[[#This Row],[DC]]</f>
        <v>0</v>
      </c>
      <c r="H15428" s="5">
        <f>Table3[[#This Row],[PDD]]/Table3[[#This Row],[PL_CVM]]</f>
        <v>0</v>
      </c>
      <c r="I15428" t="s">
        <v>10</v>
      </c>
      <c r="J15428" s="3">
        <v>0.22851283143331</v>
      </c>
      <c r="K15428" s="3">
        <v>0.23965955661298299</v>
      </c>
    </row>
    <row r="15429" spans="1:11" x14ac:dyDescent="0.35">
      <c r="A15429" s="1">
        <v>46081</v>
      </c>
      <c r="B15429" s="4" t="s">
        <v>3780</v>
      </c>
      <c r="C15429" s="2">
        <v>6282751.1299999999</v>
      </c>
      <c r="D15429" s="2">
        <v>592337.75</v>
      </c>
      <c r="E15429" s="2">
        <v>6049624.4457</v>
      </c>
      <c r="F15429" s="2">
        <v>6049616.0800000001</v>
      </c>
      <c r="G15429" s="5">
        <f>Table3[[#This Row],[PDD]]/Table3[[#This Row],[DC]]</f>
        <v>9.4279995776308911E-2</v>
      </c>
      <c r="H15429" s="5">
        <f>Table3[[#This Row],[PDD]]/Table3[[#This Row],[PL_CVM]]</f>
        <v>9.791327948202623E-2</v>
      </c>
      <c r="I15429" t="s">
        <v>10</v>
      </c>
      <c r="J15429" s="3">
        <v>7.0582418848083098E-2</v>
      </c>
      <c r="K15429" s="3">
        <v>7.0582418848083098E-2</v>
      </c>
    </row>
    <row r="15430" spans="1:11" x14ac:dyDescent="0.35">
      <c r="A15430" s="1">
        <v>46081</v>
      </c>
      <c r="B15430" s="4" t="s">
        <v>2967</v>
      </c>
      <c r="C15430" s="2">
        <v>376187823.98000002</v>
      </c>
      <c r="D15430" s="2">
        <v>261388328.72</v>
      </c>
      <c r="E15430" s="2">
        <v>141462423.29539999</v>
      </c>
      <c r="F15430" s="2">
        <v>141462489.30000001</v>
      </c>
      <c r="G15430" s="5">
        <f>Table3[[#This Row],[PDD]]/Table3[[#This Row],[DC]]</f>
        <v>0.69483463328121087</v>
      </c>
      <c r="H15430" s="5">
        <f>Table3[[#This Row],[PDD]]/Table3[[#This Row],[PL_CVM]]</f>
        <v>1.8477571687973964</v>
      </c>
      <c r="I15430" t="s">
        <v>10</v>
      </c>
      <c r="J15430" s="3">
        <v>0.48307343834977401</v>
      </c>
      <c r="K15430" s="3">
        <v>1</v>
      </c>
    </row>
    <row r="15431" spans="1:11" x14ac:dyDescent="0.35">
      <c r="A15431" s="1">
        <v>46081</v>
      </c>
      <c r="B15431" s="4" t="s">
        <v>2968</v>
      </c>
      <c r="C15431" s="2">
        <v>0</v>
      </c>
      <c r="D15431" s="2">
        <v>0</v>
      </c>
      <c r="E15431" s="2">
        <v>108556856.65440001</v>
      </c>
      <c r="F15431" s="2">
        <v>108557039.81</v>
      </c>
      <c r="G15431" s="5" t="e">
        <f>Table3[[#This Row],[PDD]]/Table3[[#This Row],[DC]]</f>
        <v>#DIV/0!</v>
      </c>
      <c r="H15431" s="5">
        <f>Table3[[#This Row],[PDD]]/Table3[[#This Row],[PL_CVM]]</f>
        <v>0</v>
      </c>
      <c r="I15431" t="s">
        <v>10</v>
      </c>
      <c r="J15431" s="3">
        <v>1</v>
      </c>
      <c r="K15431" s="3">
        <v>1</v>
      </c>
    </row>
    <row r="15432" spans="1:11" x14ac:dyDescent="0.35">
      <c r="A15432" s="1">
        <v>46081</v>
      </c>
      <c r="B15432" s="4" t="s">
        <v>3456</v>
      </c>
      <c r="C15432" s="2">
        <v>803253.32</v>
      </c>
      <c r="D15432" s="2">
        <v>8380.16</v>
      </c>
      <c r="E15432" s="2">
        <v>4920855.1497</v>
      </c>
      <c r="F15432" s="2">
        <v>4920838.45</v>
      </c>
      <c r="G15432" s="5">
        <f>Table3[[#This Row],[PDD]]/Table3[[#This Row],[DC]]</f>
        <v>1.0432773561396547E-2</v>
      </c>
      <c r="H15432" s="5">
        <f>Table3[[#This Row],[PDD]]/Table3[[#This Row],[PL_CVM]]</f>
        <v>1.7029943342277371E-3</v>
      </c>
      <c r="I15432" t="s">
        <v>10</v>
      </c>
      <c r="J15432" s="3">
        <v>1</v>
      </c>
      <c r="K15432" s="3">
        <v>1</v>
      </c>
    </row>
    <row r="15433" spans="1:11" x14ac:dyDescent="0.35">
      <c r="A15433" s="1">
        <v>46081</v>
      </c>
      <c r="B15433" s="4" t="s">
        <v>2969</v>
      </c>
      <c r="C15433" s="2">
        <v>18054545.530000001</v>
      </c>
      <c r="D15433" s="2">
        <v>0</v>
      </c>
      <c r="E15433" s="2">
        <v>19002645.707899999</v>
      </c>
      <c r="F15433" s="2">
        <v>18999615.239999998</v>
      </c>
      <c r="G15433" s="5">
        <f>Table3[[#This Row],[PDD]]/Table3[[#This Row],[DC]]</f>
        <v>0</v>
      </c>
      <c r="H15433" s="5">
        <f>Table3[[#This Row],[PDD]]/Table3[[#This Row],[PL_CVM]]</f>
        <v>0</v>
      </c>
      <c r="I15433" t="s">
        <v>10</v>
      </c>
      <c r="J15433" s="3">
        <v>0</v>
      </c>
      <c r="K15433" s="3">
        <v>0</v>
      </c>
    </row>
    <row r="15434" spans="1:11" x14ac:dyDescent="0.35">
      <c r="A15434" s="1">
        <v>46081</v>
      </c>
      <c r="B15434" s="4" t="s">
        <v>2970</v>
      </c>
      <c r="C15434" s="2">
        <v>0</v>
      </c>
      <c r="D15434" s="2">
        <v>0</v>
      </c>
      <c r="E15434" s="2">
        <v>25584238.108399998</v>
      </c>
      <c r="F15434" s="2">
        <v>25584204.329999998</v>
      </c>
      <c r="G15434" s="5" t="e">
        <f>Table3[[#This Row],[PDD]]/Table3[[#This Row],[DC]]</f>
        <v>#DIV/0!</v>
      </c>
      <c r="H15434" s="5">
        <f>Table3[[#This Row],[PDD]]/Table3[[#This Row],[PL_CVM]]</f>
        <v>0</v>
      </c>
      <c r="I15434" t="s">
        <v>10</v>
      </c>
      <c r="J15434" s="3">
        <v>0.124908967969258</v>
      </c>
      <c r="K15434" s="3">
        <v>0.124908967969258</v>
      </c>
    </row>
    <row r="15435" spans="1:11" x14ac:dyDescent="0.35">
      <c r="A15435" s="1">
        <v>46081</v>
      </c>
      <c r="B15435" s="4" t="s">
        <v>2971</v>
      </c>
      <c r="C15435" s="2">
        <v>332493326.06999999</v>
      </c>
      <c r="D15435" s="2">
        <v>0</v>
      </c>
      <c r="E15435" s="2">
        <v>843697878.43920004</v>
      </c>
      <c r="F15435" s="2">
        <v>843728725.30999994</v>
      </c>
      <c r="G15435" s="5">
        <f>Table3[[#This Row],[PDD]]/Table3[[#This Row],[DC]]</f>
        <v>0</v>
      </c>
      <c r="H15435" s="5">
        <f>Table3[[#This Row],[PDD]]/Table3[[#This Row],[PL_CVM]]</f>
        <v>0</v>
      </c>
      <c r="I15435" t="s">
        <v>10</v>
      </c>
      <c r="J15435" s="3">
        <v>1</v>
      </c>
      <c r="K15435" s="3">
        <v>1</v>
      </c>
    </row>
    <row r="15436" spans="1:11" x14ac:dyDescent="0.35">
      <c r="A15436" s="1">
        <v>46081</v>
      </c>
      <c r="B15436" s="4" t="s">
        <v>2972</v>
      </c>
      <c r="C15436" s="2">
        <v>149648822.88999999</v>
      </c>
      <c r="D15436" s="2">
        <v>10617.62</v>
      </c>
      <c r="E15436" s="2">
        <v>154383477.73649999</v>
      </c>
      <c r="F15436" s="2">
        <v>154383999.52000001</v>
      </c>
      <c r="G15436" s="5">
        <f>Table3[[#This Row],[PDD]]/Table3[[#This Row],[DC]]</f>
        <v>7.0950240669814878E-5</v>
      </c>
      <c r="H15436" s="5">
        <f>Table3[[#This Row],[PDD]]/Table3[[#This Row],[PL_CVM]]</f>
        <v>6.8774095975046421E-5</v>
      </c>
      <c r="I15436" t="s">
        <v>10</v>
      </c>
      <c r="J15436" s="3">
        <v>0.103245140177533</v>
      </c>
      <c r="K15436" s="3">
        <v>0.103245140177533</v>
      </c>
    </row>
    <row r="15437" spans="1:11" x14ac:dyDescent="0.35">
      <c r="A15437" s="1">
        <v>46081</v>
      </c>
      <c r="B15437" s="4" t="s">
        <v>2973</v>
      </c>
      <c r="C15437" s="2">
        <v>0</v>
      </c>
      <c r="D15437" s="2">
        <v>0</v>
      </c>
      <c r="E15437" s="2">
        <v>1964223926.5688</v>
      </c>
      <c r="F15437" s="2">
        <v>1964225312.95</v>
      </c>
      <c r="G15437" s="5" t="e">
        <f>Table3[[#This Row],[PDD]]/Table3[[#This Row],[DC]]</f>
        <v>#DIV/0!</v>
      </c>
      <c r="H15437" s="5">
        <f>Table3[[#This Row],[PDD]]/Table3[[#This Row],[PL_CVM]]</f>
        <v>0</v>
      </c>
      <c r="I15437" t="s">
        <v>10</v>
      </c>
      <c r="J15437" s="3">
        <v>1</v>
      </c>
      <c r="K15437" s="3">
        <v>1</v>
      </c>
    </row>
    <row r="15438" spans="1:11" x14ac:dyDescent="0.35">
      <c r="A15438" s="1">
        <v>46081</v>
      </c>
      <c r="B15438" s="4" t="s">
        <v>2974</v>
      </c>
      <c r="C15438" s="2">
        <v>339515.49</v>
      </c>
      <c r="D15438" s="2">
        <v>0</v>
      </c>
      <c r="E15438" s="2">
        <v>8415479.3200000003</v>
      </c>
      <c r="F15438" s="2">
        <v>8438366.1600000001</v>
      </c>
      <c r="G15438" s="5">
        <f>Table3[[#This Row],[PDD]]/Table3[[#This Row],[DC]]</f>
        <v>0</v>
      </c>
      <c r="H15438" s="5">
        <f>Table3[[#This Row],[PDD]]/Table3[[#This Row],[PL_CVM]]</f>
        <v>0</v>
      </c>
      <c r="I15438" t="s">
        <v>10</v>
      </c>
      <c r="J15438" s="3">
        <v>5.7513063914225199E-2</v>
      </c>
      <c r="K15438" s="3">
        <v>5.7513063914225199E-2</v>
      </c>
    </row>
    <row r="15439" spans="1:11" x14ac:dyDescent="0.35">
      <c r="A15439" s="1">
        <v>46081</v>
      </c>
      <c r="B15439" s="4" t="s">
        <v>2975</v>
      </c>
      <c r="C15439" s="2">
        <v>146612518.56</v>
      </c>
      <c r="D15439" s="2">
        <v>0</v>
      </c>
      <c r="E15439" s="2">
        <v>162901670.11899999</v>
      </c>
      <c r="F15439" s="2">
        <v>162902128.47</v>
      </c>
      <c r="G15439" s="5">
        <f>Table3[[#This Row],[PDD]]/Table3[[#This Row],[DC]]</f>
        <v>0</v>
      </c>
      <c r="H15439" s="5">
        <f>Table3[[#This Row],[PDD]]/Table3[[#This Row],[PL_CVM]]</f>
        <v>0</v>
      </c>
      <c r="I15439" t="s">
        <v>10</v>
      </c>
      <c r="J15439" s="3">
        <v>0.25992661790802202</v>
      </c>
      <c r="K15439" s="3">
        <v>0.25992661790802202</v>
      </c>
    </row>
    <row r="15440" spans="1:11" x14ac:dyDescent="0.35">
      <c r="A15440" s="1">
        <v>46081</v>
      </c>
      <c r="B15440" s="4" t="s">
        <v>2976</v>
      </c>
      <c r="C15440" s="2">
        <v>56479098.880000003</v>
      </c>
      <c r="D15440" s="2">
        <v>0</v>
      </c>
      <c r="E15440" s="2">
        <v>56592408.7971</v>
      </c>
      <c r="F15440" s="2">
        <v>56592246.840000004</v>
      </c>
      <c r="G15440" s="5">
        <f>Table3[[#This Row],[PDD]]/Table3[[#This Row],[DC]]</f>
        <v>0</v>
      </c>
      <c r="H15440" s="5">
        <f>Table3[[#This Row],[PDD]]/Table3[[#This Row],[PL_CVM]]</f>
        <v>0</v>
      </c>
      <c r="I15440" t="s">
        <v>10</v>
      </c>
      <c r="J15440" s="3">
        <v>0.10306145137612301</v>
      </c>
      <c r="K15440" s="3">
        <v>0.31890552932295102</v>
      </c>
    </row>
    <row r="15441" spans="1:11" x14ac:dyDescent="0.35">
      <c r="A15441" s="1">
        <v>46081</v>
      </c>
      <c r="B15441" s="4" t="s">
        <v>2977</v>
      </c>
      <c r="C15441" s="2">
        <v>24699000.140000001</v>
      </c>
      <c r="D15441" s="2">
        <v>24699000.140000001</v>
      </c>
      <c r="E15441" s="2">
        <v>331045.18560000003</v>
      </c>
      <c r="F15441" s="2">
        <v>331020.57</v>
      </c>
      <c r="G15441" s="5">
        <f>Table3[[#This Row],[PDD]]/Table3[[#This Row],[DC]]</f>
        <v>1</v>
      </c>
      <c r="H15441" s="5">
        <f>Table3[[#This Row],[PDD]]/Table3[[#This Row],[PL_CVM]]</f>
        <v>74.614698838806305</v>
      </c>
      <c r="I15441" t="s">
        <v>10</v>
      </c>
      <c r="J15441" s="3">
        <v>0</v>
      </c>
      <c r="K15441" s="3">
        <v>0</v>
      </c>
    </row>
    <row r="15442" spans="1:11" x14ac:dyDescent="0.35">
      <c r="A15442" s="1">
        <v>46081</v>
      </c>
      <c r="B15442" s="4" t="s">
        <v>2978</v>
      </c>
      <c r="C15442" s="2">
        <v>16329814.99</v>
      </c>
      <c r="D15442" s="2">
        <v>0</v>
      </c>
      <c r="E15442" s="2">
        <v>17037927.498599999</v>
      </c>
      <c r="F15442" s="2">
        <v>17037923.170000002</v>
      </c>
      <c r="G15442" s="5">
        <f>Table3[[#This Row],[PDD]]/Table3[[#This Row],[DC]]</f>
        <v>0</v>
      </c>
      <c r="H15442" s="5">
        <f>Table3[[#This Row],[PDD]]/Table3[[#This Row],[PL_CVM]]</f>
        <v>0</v>
      </c>
      <c r="I15442" t="s">
        <v>10</v>
      </c>
      <c r="J15442" s="3">
        <v>1</v>
      </c>
      <c r="K15442" s="3">
        <v>1</v>
      </c>
    </row>
    <row r="15443" spans="1:11" x14ac:dyDescent="0.35">
      <c r="A15443" s="1">
        <v>46081</v>
      </c>
      <c r="B15443" s="4" t="s">
        <v>2979</v>
      </c>
      <c r="C15443" s="2">
        <v>38484010.329999998</v>
      </c>
      <c r="D15443" s="2">
        <v>101198.99</v>
      </c>
      <c r="E15443" s="2">
        <v>38687249.689199999</v>
      </c>
      <c r="F15443" s="2">
        <v>38687178.420000002</v>
      </c>
      <c r="G15443" s="5">
        <f>Table3[[#This Row],[PDD]]/Table3[[#This Row],[DC]]</f>
        <v>2.6296373255338956E-3</v>
      </c>
      <c r="H15443" s="5">
        <f>Table3[[#This Row],[PDD]]/Table3[[#This Row],[PL_CVM]]</f>
        <v>2.6158276238538876E-3</v>
      </c>
      <c r="I15443" t="s">
        <v>10</v>
      </c>
      <c r="J15443" s="3">
        <v>1</v>
      </c>
      <c r="K15443" s="3">
        <v>1</v>
      </c>
    </row>
    <row r="15444" spans="1:11" x14ac:dyDescent="0.35">
      <c r="A15444" s="1">
        <v>46081</v>
      </c>
      <c r="B15444" s="4" t="s">
        <v>2980</v>
      </c>
      <c r="C15444" s="2">
        <v>145121681.28</v>
      </c>
      <c r="D15444" s="2">
        <v>0</v>
      </c>
      <c r="E15444" s="2">
        <v>492879634.07319999</v>
      </c>
      <c r="F15444" s="2">
        <v>494424110.88</v>
      </c>
      <c r="G15444" s="5">
        <f>Table3[[#This Row],[PDD]]/Table3[[#This Row],[DC]]</f>
        <v>0</v>
      </c>
      <c r="H15444" s="5">
        <f>Table3[[#This Row],[PDD]]/Table3[[#This Row],[PL_CVM]]</f>
        <v>0</v>
      </c>
      <c r="I15444" t="s">
        <v>10</v>
      </c>
      <c r="J15444" s="3">
        <v>0</v>
      </c>
      <c r="K15444" s="3">
        <v>0</v>
      </c>
    </row>
    <row r="15445" spans="1:11" x14ac:dyDescent="0.35">
      <c r="A15445" s="1">
        <v>46081</v>
      </c>
      <c r="B15445" s="4" t="s">
        <v>2981</v>
      </c>
      <c r="C15445" s="2">
        <v>0</v>
      </c>
      <c r="D15445" s="2">
        <v>0</v>
      </c>
      <c r="E15445" s="2">
        <v>656411.31640000001</v>
      </c>
      <c r="F15445" s="2">
        <v>656415.94999999995</v>
      </c>
      <c r="G15445" s="5" t="e">
        <f>Table3[[#This Row],[PDD]]/Table3[[#This Row],[DC]]</f>
        <v>#DIV/0!</v>
      </c>
      <c r="H15445" s="5">
        <f>Table3[[#This Row],[PDD]]/Table3[[#This Row],[PL_CVM]]</f>
        <v>0</v>
      </c>
      <c r="I15445" t="s">
        <v>10</v>
      </c>
      <c r="J15445" s="3">
        <v>-0.17789501351137901</v>
      </c>
      <c r="K15445" s="3">
        <v>-0.17789501351137901</v>
      </c>
    </row>
    <row r="15446" spans="1:11" x14ac:dyDescent="0.35">
      <c r="A15446" s="1">
        <v>46081</v>
      </c>
      <c r="B15446" s="4" t="s">
        <v>2982</v>
      </c>
      <c r="C15446" s="2">
        <v>8312943.1900000004</v>
      </c>
      <c r="D15446" s="2">
        <v>0</v>
      </c>
      <c r="E15446" s="2">
        <v>10905255.827299999</v>
      </c>
      <c r="F15446" s="2">
        <v>10905287.140000001</v>
      </c>
      <c r="G15446" s="5">
        <f>Table3[[#This Row],[PDD]]/Table3[[#This Row],[DC]]</f>
        <v>0</v>
      </c>
      <c r="H15446" s="5">
        <f>Table3[[#This Row],[PDD]]/Table3[[#This Row],[PL_CVM]]</f>
        <v>0</v>
      </c>
      <c r="I15446" t="s">
        <v>10</v>
      </c>
      <c r="J15446" s="3">
        <v>0</v>
      </c>
      <c r="K15446" s="3">
        <v>0</v>
      </c>
    </row>
    <row r="15447" spans="1:11" x14ac:dyDescent="0.35">
      <c r="A15447" s="1">
        <v>46081</v>
      </c>
      <c r="B15447" s="4" t="s">
        <v>2983</v>
      </c>
      <c r="C15447" s="2">
        <v>26921143.02</v>
      </c>
      <c r="D15447" s="2">
        <v>35251.550000000003</v>
      </c>
      <c r="E15447" s="2">
        <v>45262516.255500004</v>
      </c>
      <c r="F15447" s="2">
        <v>45262397.710000001</v>
      </c>
      <c r="G15447" s="5">
        <f>Table3[[#This Row],[PDD]]/Table3[[#This Row],[DC]]</f>
        <v>1.3094373434965692E-3</v>
      </c>
      <c r="H15447" s="5">
        <f>Table3[[#This Row],[PDD]]/Table3[[#This Row],[PL_CVM]]</f>
        <v>7.7882639417071217E-4</v>
      </c>
      <c r="I15447" t="s">
        <v>10</v>
      </c>
      <c r="J15447" s="3">
        <v>0.75005145679179297</v>
      </c>
      <c r="K15447" s="3">
        <v>0.75005145679179297</v>
      </c>
    </row>
    <row r="15448" spans="1:11" x14ac:dyDescent="0.35">
      <c r="A15448" s="1">
        <v>46081</v>
      </c>
      <c r="B15448" s="4" t="s">
        <v>3457</v>
      </c>
      <c r="C15448" s="2">
        <v>6028639.0899999999</v>
      </c>
      <c r="D15448" s="2">
        <v>0</v>
      </c>
      <c r="E15448" s="2">
        <v>6447641.625</v>
      </c>
      <c r="F15448" s="2">
        <v>6447638.1299999999</v>
      </c>
      <c r="G15448" s="5">
        <f>Table3[[#This Row],[PDD]]/Table3[[#This Row],[DC]]</f>
        <v>0</v>
      </c>
      <c r="H15448" s="5">
        <f>Table3[[#This Row],[PDD]]/Table3[[#This Row],[PL_CVM]]</f>
        <v>0</v>
      </c>
      <c r="I15448" t="s">
        <v>10</v>
      </c>
      <c r="J15448" s="3">
        <v>1</v>
      </c>
      <c r="K15448" s="3">
        <v>1</v>
      </c>
    </row>
    <row r="15449" spans="1:11" x14ac:dyDescent="0.35">
      <c r="A15449" s="1">
        <v>46081</v>
      </c>
      <c r="B15449" s="4" t="s">
        <v>2984</v>
      </c>
      <c r="C15449" s="2">
        <v>23737485.510000002</v>
      </c>
      <c r="D15449" s="2">
        <v>73272.81</v>
      </c>
      <c r="E15449" s="2">
        <v>36462174.324699998</v>
      </c>
      <c r="F15449" s="2">
        <v>36462273.030000001</v>
      </c>
      <c r="G15449" s="5">
        <f>Table3[[#This Row],[PDD]]/Table3[[#This Row],[DC]]</f>
        <v>3.0867974608823675E-3</v>
      </c>
      <c r="H15449" s="5">
        <f>Table3[[#This Row],[PDD]]/Table3[[#This Row],[PL_CVM]]</f>
        <v>2.0095513502329781E-3</v>
      </c>
      <c r="I15449" t="s">
        <v>10</v>
      </c>
      <c r="J15449" s="3">
        <v>0.61337148676977604</v>
      </c>
      <c r="K15449" s="3">
        <v>0.61337148676977604</v>
      </c>
    </row>
    <row r="15450" spans="1:11" x14ac:dyDescent="0.35">
      <c r="A15450" s="1">
        <v>46081</v>
      </c>
      <c r="B15450" s="4" t="s">
        <v>2985</v>
      </c>
      <c r="C15450" s="2">
        <v>0</v>
      </c>
      <c r="D15450" s="2">
        <v>0</v>
      </c>
      <c r="E15450" s="2">
        <v>34567005.640299998</v>
      </c>
      <c r="F15450" s="2">
        <v>34567133.299999997</v>
      </c>
      <c r="G15450" s="5" t="e">
        <f>Table3[[#This Row],[PDD]]/Table3[[#This Row],[DC]]</f>
        <v>#DIV/0!</v>
      </c>
      <c r="H15450" s="5">
        <f>Table3[[#This Row],[PDD]]/Table3[[#This Row],[PL_CVM]]</f>
        <v>0</v>
      </c>
      <c r="I15450" t="s">
        <v>10</v>
      </c>
      <c r="J15450" s="3">
        <v>1</v>
      </c>
      <c r="K15450" s="3">
        <v>1</v>
      </c>
    </row>
    <row r="15451" spans="1:11" x14ac:dyDescent="0.35">
      <c r="A15451" s="1">
        <v>46081</v>
      </c>
      <c r="B15451" s="4" t="s">
        <v>2986</v>
      </c>
      <c r="C15451" s="2">
        <v>20483703.550000001</v>
      </c>
      <c r="D15451" s="2">
        <v>0</v>
      </c>
      <c r="E15451" s="2">
        <v>34560120.705600001</v>
      </c>
      <c r="F15451" s="2">
        <v>34560153.700000003</v>
      </c>
      <c r="G15451" s="5">
        <f>Table3[[#This Row],[PDD]]/Table3[[#This Row],[DC]]</f>
        <v>0</v>
      </c>
      <c r="H15451" s="5">
        <f>Table3[[#This Row],[PDD]]/Table3[[#This Row],[PL_CVM]]</f>
        <v>0</v>
      </c>
      <c r="I15451" t="s">
        <v>10</v>
      </c>
      <c r="J15451" s="3">
        <v>1</v>
      </c>
      <c r="K15451" s="3">
        <v>1</v>
      </c>
    </row>
    <row r="15452" spans="1:11" x14ac:dyDescent="0.35">
      <c r="A15452" s="1">
        <v>46081</v>
      </c>
      <c r="B15452" s="4" t="s">
        <v>2987</v>
      </c>
      <c r="C15452" s="2">
        <v>614401807.85000002</v>
      </c>
      <c r="D15452" s="2">
        <v>3686478.63</v>
      </c>
      <c r="E15452" s="2">
        <v>545985404.01310003</v>
      </c>
      <c r="F15452" s="2">
        <v>614587159.16999996</v>
      </c>
      <c r="G15452" s="5">
        <f>Table3[[#This Row],[PDD]]/Table3[[#This Row],[DC]]</f>
        <v>6.0001103234058458E-3</v>
      </c>
      <c r="H15452" s="5">
        <f>Table3[[#This Row],[PDD]]/Table3[[#This Row],[PL_CVM]]</f>
        <v>5.9983007698673528E-3</v>
      </c>
      <c r="I15452" t="s">
        <v>13</v>
      </c>
      <c r="J15452" s="3">
        <v>0.10743010397873699</v>
      </c>
      <c r="K15452" s="3">
        <v>0.10743010397873699</v>
      </c>
    </row>
    <row r="15453" spans="1:11" x14ac:dyDescent="0.35">
      <c r="A15453" s="1">
        <v>46081</v>
      </c>
      <c r="B15453" s="4" t="s">
        <v>3356</v>
      </c>
      <c r="C15453" s="2">
        <v>17015681.890000001</v>
      </c>
      <c r="D15453" s="2">
        <v>531776.89</v>
      </c>
      <c r="E15453" s="2">
        <v>18541609.601799998</v>
      </c>
      <c r="F15453" s="2">
        <v>18556039.68</v>
      </c>
      <c r="G15453" s="5">
        <f>Table3[[#This Row],[PDD]]/Table3[[#This Row],[DC]]</f>
        <v>3.1252164529034926E-2</v>
      </c>
      <c r="H15453" s="5">
        <f>Table3[[#This Row],[PDD]]/Table3[[#This Row],[PL_CVM]]</f>
        <v>2.8657887090700596E-2</v>
      </c>
      <c r="I15453" t="s">
        <v>10</v>
      </c>
      <c r="J15453" s="3">
        <v>0.17161856394016001</v>
      </c>
      <c r="K15453" s="3">
        <v>1</v>
      </c>
    </row>
    <row r="15454" spans="1:11" x14ac:dyDescent="0.35">
      <c r="A15454" s="1">
        <v>46081</v>
      </c>
      <c r="B15454" s="4" t="s">
        <v>2988</v>
      </c>
      <c r="C15454" s="2">
        <v>966059352.36000001</v>
      </c>
      <c r="D15454" s="2">
        <v>0</v>
      </c>
      <c r="E15454" s="2">
        <v>16779940.246399999</v>
      </c>
      <c r="F15454" s="2">
        <v>16790098.629999999</v>
      </c>
      <c r="G15454" s="5">
        <f>Table3[[#This Row],[PDD]]/Table3[[#This Row],[DC]]</f>
        <v>0</v>
      </c>
      <c r="H15454" s="5">
        <f>Table3[[#This Row],[PDD]]/Table3[[#This Row],[PL_CVM]]</f>
        <v>0</v>
      </c>
      <c r="I15454" t="s">
        <v>10</v>
      </c>
      <c r="J15454" s="3">
        <v>0.104333554577204</v>
      </c>
      <c r="K15454" s="3">
        <v>0.99762155449221201</v>
      </c>
    </row>
    <row r="15455" spans="1:11" x14ac:dyDescent="0.35">
      <c r="A15455" s="1">
        <v>46081</v>
      </c>
      <c r="B15455" s="4" t="s">
        <v>3357</v>
      </c>
      <c r="C15455" s="2">
        <v>24639281.879999999</v>
      </c>
      <c r="D15455" s="2">
        <v>0</v>
      </c>
      <c r="E15455" s="2">
        <v>25511194.131999999</v>
      </c>
      <c r="F15455" s="2">
        <v>25511181.170000002</v>
      </c>
      <c r="G15455" s="5">
        <f>Table3[[#This Row],[PDD]]/Table3[[#This Row],[DC]]</f>
        <v>0</v>
      </c>
      <c r="H15455" s="5">
        <f>Table3[[#This Row],[PDD]]/Table3[[#This Row],[PL_CVM]]</f>
        <v>0</v>
      </c>
      <c r="I15455" t="s">
        <v>10</v>
      </c>
      <c r="J15455" s="3">
        <v>1</v>
      </c>
      <c r="K15455" s="3">
        <v>1</v>
      </c>
    </row>
    <row r="15456" spans="1:11" x14ac:dyDescent="0.35">
      <c r="A15456" s="1">
        <v>46081</v>
      </c>
      <c r="B15456" s="4" t="s">
        <v>3638</v>
      </c>
      <c r="C15456" s="2">
        <v>133978538.84999999</v>
      </c>
      <c r="D15456" s="2">
        <v>191277.19</v>
      </c>
      <c r="E15456" s="2">
        <v>145004143.0248</v>
      </c>
      <c r="F15456" s="2">
        <v>139053621.41</v>
      </c>
      <c r="G15456" s="5">
        <f>Table3[[#This Row],[PDD]]/Table3[[#This Row],[DC]]</f>
        <v>1.4276703690144774E-3</v>
      </c>
      <c r="H15456" s="5">
        <f>Table3[[#This Row],[PDD]]/Table3[[#This Row],[PL_CVM]]</f>
        <v>1.3755642468024523E-3</v>
      </c>
      <c r="I15456" t="s">
        <v>10</v>
      </c>
      <c r="J15456" s="3">
        <v>0.119291250470282</v>
      </c>
      <c r="K15456" s="3">
        <v>0.23779582614341299</v>
      </c>
    </row>
    <row r="15457" spans="1:11" x14ac:dyDescent="0.35">
      <c r="A15457" s="1">
        <v>46081</v>
      </c>
      <c r="B15457" s="4" t="s">
        <v>2989</v>
      </c>
      <c r="C15457" s="2">
        <v>62309183.490000002</v>
      </c>
      <c r="D15457" s="2">
        <v>110115.87</v>
      </c>
      <c r="E15457" s="2">
        <v>62344547.358800001</v>
      </c>
      <c r="F15457" s="2">
        <v>62344872.460000001</v>
      </c>
      <c r="G15457" s="5">
        <f>Table3[[#This Row],[PDD]]/Table3[[#This Row],[DC]]</f>
        <v>1.7672494459451951E-3</v>
      </c>
      <c r="H15457" s="5">
        <f>Table3[[#This Row],[PDD]]/Table3[[#This Row],[PL_CVM]]</f>
        <v>1.7662377939845735E-3</v>
      </c>
      <c r="I15457" t="s">
        <v>10</v>
      </c>
      <c r="J15457" s="3">
        <v>0.229039034163177</v>
      </c>
      <c r="K15457" s="3">
        <v>0.94564680438694904</v>
      </c>
    </row>
    <row r="15458" spans="1:11" x14ac:dyDescent="0.35">
      <c r="A15458" s="1">
        <v>46081</v>
      </c>
      <c r="B15458" s="4" t="s">
        <v>2990</v>
      </c>
      <c r="C15458" s="2">
        <v>10582683.99</v>
      </c>
      <c r="D15458" s="2">
        <v>0</v>
      </c>
      <c r="E15458" s="2">
        <v>10869446.047700001</v>
      </c>
      <c r="F15458" s="2">
        <v>10869452.09</v>
      </c>
      <c r="G15458" s="5">
        <f>Table3[[#This Row],[PDD]]/Table3[[#This Row],[DC]]</f>
        <v>0</v>
      </c>
      <c r="H15458" s="5">
        <f>Table3[[#This Row],[PDD]]/Table3[[#This Row],[PL_CVM]]</f>
        <v>0</v>
      </c>
      <c r="I15458" t="s">
        <v>10</v>
      </c>
      <c r="J15458" s="3">
        <v>3.6484840005615101E-3</v>
      </c>
      <c r="K15458" s="3">
        <v>3.6484840005615101E-3</v>
      </c>
    </row>
    <row r="15459" spans="1:11" x14ac:dyDescent="0.35">
      <c r="A15459" s="1">
        <v>46081</v>
      </c>
      <c r="B15459" s="4" t="s">
        <v>2991</v>
      </c>
      <c r="C15459" s="2">
        <v>50274090.240000002</v>
      </c>
      <c r="D15459" s="2">
        <v>23292963.859999999</v>
      </c>
      <c r="E15459" s="2">
        <v>27834246.6831</v>
      </c>
      <c r="F15459" s="2">
        <v>27834279.989999998</v>
      </c>
      <c r="G15459" s="5">
        <f>Table3[[#This Row],[PDD]]/Table3[[#This Row],[DC]]</f>
        <v>0.46331945041279377</v>
      </c>
      <c r="H15459" s="5">
        <f>Table3[[#This Row],[PDD]]/Table3[[#This Row],[PL_CVM]]</f>
        <v>0.83684449061978416</v>
      </c>
      <c r="I15459" t="s">
        <v>10</v>
      </c>
      <c r="J15459" s="3">
        <v>0</v>
      </c>
      <c r="K15459" s="3">
        <v>0</v>
      </c>
    </row>
    <row r="15460" spans="1:11" x14ac:dyDescent="0.35">
      <c r="A15460" s="1">
        <v>46081</v>
      </c>
      <c r="B15460" s="4" t="s">
        <v>2992</v>
      </c>
      <c r="C15460" s="2">
        <v>26607987.789999999</v>
      </c>
      <c r="D15460" s="2">
        <v>844487.22</v>
      </c>
      <c r="E15460" s="2">
        <v>25595330.170299999</v>
      </c>
      <c r="F15460" s="2">
        <v>25595382.98</v>
      </c>
      <c r="G15460" s="5">
        <f>Table3[[#This Row],[PDD]]/Table3[[#This Row],[DC]]</f>
        <v>3.1738109122155453E-2</v>
      </c>
      <c r="H15460" s="5">
        <f>Table3[[#This Row],[PDD]]/Table3[[#This Row],[PL_CVM]]</f>
        <v>3.2993732528240526E-2</v>
      </c>
      <c r="I15460" t="s">
        <v>10</v>
      </c>
      <c r="J15460" s="3">
        <v>1</v>
      </c>
      <c r="K15460" s="3">
        <v>1</v>
      </c>
    </row>
    <row r="15461" spans="1:11" x14ac:dyDescent="0.35">
      <c r="A15461" s="1">
        <v>46081</v>
      </c>
      <c r="B15461" s="4" t="s">
        <v>2993</v>
      </c>
      <c r="C15461" s="2">
        <v>0</v>
      </c>
      <c r="D15461" s="2">
        <v>0</v>
      </c>
      <c r="E15461" s="2">
        <v>91714989.620000005</v>
      </c>
      <c r="F15461" s="2">
        <v>91714644.959999993</v>
      </c>
      <c r="G15461" s="5" t="e">
        <f>Table3[[#This Row],[PDD]]/Table3[[#This Row],[DC]]</f>
        <v>#DIV/0!</v>
      </c>
      <c r="H15461" s="5">
        <f>Table3[[#This Row],[PDD]]/Table3[[#This Row],[PL_CVM]]</f>
        <v>0</v>
      </c>
      <c r="I15461" t="s">
        <v>10</v>
      </c>
      <c r="J15461" s="3">
        <v>1</v>
      </c>
      <c r="K15461" s="3">
        <v>1</v>
      </c>
    </row>
    <row r="15462" spans="1:11" x14ac:dyDescent="0.35">
      <c r="A15462" s="1">
        <v>46081</v>
      </c>
      <c r="B15462" s="4" t="s">
        <v>2994</v>
      </c>
      <c r="C15462" s="2">
        <v>0</v>
      </c>
      <c r="D15462" s="2">
        <v>0</v>
      </c>
      <c r="E15462" s="2">
        <v>152285033.22479999</v>
      </c>
      <c r="F15462" s="2">
        <v>152285658.47</v>
      </c>
      <c r="G15462" s="5" t="e">
        <f>Table3[[#This Row],[PDD]]/Table3[[#This Row],[DC]]</f>
        <v>#DIV/0!</v>
      </c>
      <c r="H15462" s="5">
        <f>Table3[[#This Row],[PDD]]/Table3[[#This Row],[PL_CVM]]</f>
        <v>0</v>
      </c>
      <c r="I15462" t="s">
        <v>10</v>
      </c>
      <c r="J15462" s="3">
        <v>1</v>
      </c>
      <c r="K15462" s="3">
        <v>1</v>
      </c>
    </row>
    <row r="15463" spans="1:11" x14ac:dyDescent="0.35">
      <c r="A15463" s="1">
        <v>46081</v>
      </c>
      <c r="B15463" s="4" t="s">
        <v>2995</v>
      </c>
      <c r="C15463" s="2">
        <v>15506765.85</v>
      </c>
      <c r="D15463" s="2">
        <v>0</v>
      </c>
      <c r="E15463" s="2">
        <v>0</v>
      </c>
      <c r="F15463" s="2">
        <v>23733689.73</v>
      </c>
      <c r="G15463" s="5">
        <f>Table3[[#This Row],[PDD]]/Table3[[#This Row],[DC]]</f>
        <v>0</v>
      </c>
      <c r="H15463" s="5">
        <f>Table3[[#This Row],[PDD]]/Table3[[#This Row],[PL_CVM]]</f>
        <v>0</v>
      </c>
      <c r="I15463" t="s">
        <v>13</v>
      </c>
      <c r="J15463" s="3" t="e">
        <v>#NUM!</v>
      </c>
      <c r="K15463" s="3" t="e">
        <v>#NUM!</v>
      </c>
    </row>
    <row r="15464" spans="1:11" x14ac:dyDescent="0.35">
      <c r="A15464" s="1">
        <v>46081</v>
      </c>
      <c r="B15464" s="4" t="s">
        <v>2996</v>
      </c>
      <c r="C15464" s="2">
        <v>163603150.44</v>
      </c>
      <c r="D15464" s="2">
        <v>0</v>
      </c>
      <c r="E15464" s="2">
        <v>218295743.2705</v>
      </c>
      <c r="F15464" s="2">
        <v>218295382.03999999</v>
      </c>
      <c r="G15464" s="5">
        <f>Table3[[#This Row],[PDD]]/Table3[[#This Row],[DC]]</f>
        <v>0</v>
      </c>
      <c r="H15464" s="5">
        <f>Table3[[#This Row],[PDD]]/Table3[[#This Row],[PL_CVM]]</f>
        <v>0</v>
      </c>
      <c r="I15464" t="s">
        <v>10</v>
      </c>
      <c r="J15464" s="3">
        <v>0.20941635960282001</v>
      </c>
      <c r="K15464" s="3">
        <v>0.20941635960282001</v>
      </c>
    </row>
    <row r="15465" spans="1:11" x14ac:dyDescent="0.35">
      <c r="A15465" s="1">
        <v>46081</v>
      </c>
      <c r="B15465" s="4" t="s">
        <v>2997</v>
      </c>
      <c r="C15465" s="2">
        <v>81678949.510000005</v>
      </c>
      <c r="D15465" s="2">
        <v>0</v>
      </c>
      <c r="E15465" s="2">
        <v>82470625.158899993</v>
      </c>
      <c r="F15465" s="2">
        <v>82470729.260000005</v>
      </c>
      <c r="G15465" s="5">
        <f>Table3[[#This Row],[PDD]]/Table3[[#This Row],[DC]]</f>
        <v>0</v>
      </c>
      <c r="H15465" s="5">
        <f>Table3[[#This Row],[PDD]]/Table3[[#This Row],[PL_CVM]]</f>
        <v>0</v>
      </c>
      <c r="I15465" t="s">
        <v>10</v>
      </c>
      <c r="J15465" s="3">
        <v>0</v>
      </c>
      <c r="K15465" s="3">
        <v>0</v>
      </c>
    </row>
    <row r="15466" spans="1:11" x14ac:dyDescent="0.35">
      <c r="A15466" s="1">
        <v>46081</v>
      </c>
      <c r="B15466" s="4" t="s">
        <v>2998</v>
      </c>
      <c r="C15466" s="2">
        <v>8083832.5499999998</v>
      </c>
      <c r="D15466" s="2">
        <v>70425.649999999994</v>
      </c>
      <c r="E15466" s="2">
        <v>9942178.6125000007</v>
      </c>
      <c r="F15466" s="2">
        <v>9942169.8300000001</v>
      </c>
      <c r="G15466" s="5">
        <f>Table3[[#This Row],[PDD]]/Table3[[#This Row],[DC]]</f>
        <v>8.7119135093910362E-3</v>
      </c>
      <c r="H15466" s="5">
        <f>Table3[[#This Row],[PDD]]/Table3[[#This Row],[PL_CVM]]</f>
        <v>7.0835291696078372E-3</v>
      </c>
      <c r="I15466" t="s">
        <v>10</v>
      </c>
      <c r="J15466" s="3">
        <v>0.46616543321530501</v>
      </c>
      <c r="K15466" s="3">
        <v>1</v>
      </c>
    </row>
    <row r="15467" spans="1:11" x14ac:dyDescent="0.35">
      <c r="A15467" s="1">
        <v>46081</v>
      </c>
      <c r="B15467" s="4" t="s">
        <v>2999</v>
      </c>
      <c r="C15467" s="2">
        <v>1025479.02</v>
      </c>
      <c r="D15467" s="2">
        <v>12.72</v>
      </c>
      <c r="E15467" s="2">
        <v>1208550</v>
      </c>
      <c r="F15467" s="2">
        <v>1208546.6200000001</v>
      </c>
      <c r="G15467" s="5">
        <f>Table3[[#This Row],[PDD]]/Table3[[#This Row],[DC]]</f>
        <v>1.240395927358904E-5</v>
      </c>
      <c r="H15467" s="5">
        <f>Table3[[#This Row],[PDD]]/Table3[[#This Row],[PL_CVM]]</f>
        <v>1.0525038744471437E-5</v>
      </c>
      <c r="I15467" t="s">
        <v>10</v>
      </c>
      <c r="J15467" s="3">
        <v>1</v>
      </c>
      <c r="K15467" s="3">
        <v>1</v>
      </c>
    </row>
    <row r="15468" spans="1:11" x14ac:dyDescent="0.35">
      <c r="A15468" s="1">
        <v>46081</v>
      </c>
      <c r="B15468" s="4" t="s">
        <v>3000</v>
      </c>
      <c r="C15468" s="2">
        <v>25343164.289999999</v>
      </c>
      <c r="D15468" s="2">
        <v>51468.51</v>
      </c>
      <c r="E15468" s="2">
        <v>25623953.854600001</v>
      </c>
      <c r="F15468" s="2">
        <v>25623933.18</v>
      </c>
      <c r="G15468" s="5">
        <f>Table3[[#This Row],[PDD]]/Table3[[#This Row],[DC]]</f>
        <v>2.0308636053118527E-3</v>
      </c>
      <c r="H15468" s="5">
        <f>Table3[[#This Row],[PDD]]/Table3[[#This Row],[PL_CVM]]</f>
        <v>2.0086108419987694E-3</v>
      </c>
      <c r="I15468" t="s">
        <v>10</v>
      </c>
      <c r="J15468" s="3">
        <v>0.51935778824433698</v>
      </c>
      <c r="K15468" s="3">
        <v>1</v>
      </c>
    </row>
    <row r="15469" spans="1:11" x14ac:dyDescent="0.35">
      <c r="A15469" s="1">
        <v>46081</v>
      </c>
      <c r="B15469" s="4" t="s">
        <v>3001</v>
      </c>
      <c r="C15469" s="2">
        <v>76576942.579999998</v>
      </c>
      <c r="D15469" s="2">
        <v>0.01</v>
      </c>
      <c r="E15469" s="2">
        <v>80751229.959800005</v>
      </c>
      <c r="F15469" s="2">
        <v>80751283.409999996</v>
      </c>
      <c r="G15469" s="5">
        <f>Table3[[#This Row],[PDD]]/Table3[[#This Row],[DC]]</f>
        <v>1.3058761114095135E-10</v>
      </c>
      <c r="H15469" s="5">
        <f>Table3[[#This Row],[PDD]]/Table3[[#This Row],[PL_CVM]]</f>
        <v>1.2383704106876931E-10</v>
      </c>
      <c r="I15469" t="s">
        <v>10</v>
      </c>
      <c r="J15469" s="3">
        <v>0.68483786544341796</v>
      </c>
      <c r="K15469" s="3">
        <v>0.68483786544341796</v>
      </c>
    </row>
    <row r="15470" spans="1:11" x14ac:dyDescent="0.35">
      <c r="A15470" s="1">
        <v>46081</v>
      </c>
      <c r="B15470" s="4" t="s">
        <v>3002</v>
      </c>
      <c r="C15470" s="2">
        <v>27298668.09</v>
      </c>
      <c r="D15470" s="2">
        <v>0</v>
      </c>
      <c r="E15470" s="2">
        <v>28631947.129500002</v>
      </c>
      <c r="F15470" s="2">
        <v>28632048.420000002</v>
      </c>
      <c r="G15470" s="5">
        <f>Table3[[#This Row],[PDD]]/Table3[[#This Row],[DC]]</f>
        <v>0</v>
      </c>
      <c r="H15470" s="5">
        <f>Table3[[#This Row],[PDD]]/Table3[[#This Row],[PL_CVM]]</f>
        <v>0</v>
      </c>
      <c r="I15470" t="s">
        <v>10</v>
      </c>
      <c r="J15470" s="3">
        <v>1</v>
      </c>
      <c r="K15470" s="3">
        <v>1</v>
      </c>
    </row>
    <row r="15471" spans="1:11" x14ac:dyDescent="0.35">
      <c r="A15471" s="1">
        <v>46081</v>
      </c>
      <c r="B15471" s="4" t="s">
        <v>3003</v>
      </c>
      <c r="C15471" s="2">
        <v>0</v>
      </c>
      <c r="D15471" s="2">
        <v>0</v>
      </c>
      <c r="E15471" s="2">
        <v>498802512.3075</v>
      </c>
      <c r="F15471" s="2">
        <v>498813019.72000003</v>
      </c>
      <c r="G15471" s="5" t="e">
        <f>Table3[[#This Row],[PDD]]/Table3[[#This Row],[DC]]</f>
        <v>#DIV/0!</v>
      </c>
      <c r="H15471" s="5">
        <f>Table3[[#This Row],[PDD]]/Table3[[#This Row],[PL_CVM]]</f>
        <v>0</v>
      </c>
      <c r="I15471" t="s">
        <v>10</v>
      </c>
      <c r="J15471" s="3">
        <v>0</v>
      </c>
      <c r="K15471" s="3">
        <v>0</v>
      </c>
    </row>
    <row r="15472" spans="1:11" x14ac:dyDescent="0.35">
      <c r="A15472" s="1">
        <v>46081</v>
      </c>
      <c r="B15472" s="4" t="s">
        <v>3004</v>
      </c>
      <c r="C15472" s="2">
        <v>518637.89</v>
      </c>
      <c r="D15472" s="2">
        <v>5186.3</v>
      </c>
      <c r="E15472" s="2">
        <v>244128</v>
      </c>
      <c r="F15472" s="2">
        <v>244126.37</v>
      </c>
      <c r="G15472" s="5">
        <f>Table3[[#This Row],[PDD]]/Table3[[#This Row],[DC]]</f>
        <v>9.9998478707369418E-3</v>
      </c>
      <c r="H15472" s="5">
        <f>Table3[[#This Row],[PDD]]/Table3[[#This Row],[PL_CVM]]</f>
        <v>2.1244325223858447E-2</v>
      </c>
      <c r="I15472" t="s">
        <v>10</v>
      </c>
      <c r="J15472" s="3">
        <v>0</v>
      </c>
      <c r="K15472" s="3">
        <v>0</v>
      </c>
    </row>
    <row r="15473" spans="1:11" x14ac:dyDescent="0.35">
      <c r="A15473" s="1">
        <v>46081</v>
      </c>
      <c r="B15473" s="4" t="s">
        <v>3005</v>
      </c>
      <c r="C15473" s="2">
        <v>0</v>
      </c>
      <c r="D15473" s="2">
        <v>0</v>
      </c>
      <c r="E15473" s="2">
        <v>26696443.332199998</v>
      </c>
      <c r="F15473" s="2">
        <v>26696424.030000001</v>
      </c>
      <c r="G15473" s="5" t="e">
        <f>Table3[[#This Row],[PDD]]/Table3[[#This Row],[DC]]</f>
        <v>#DIV/0!</v>
      </c>
      <c r="H15473" s="5">
        <f>Table3[[#This Row],[PDD]]/Table3[[#This Row],[PL_CVM]]</f>
        <v>0</v>
      </c>
      <c r="I15473" t="s">
        <v>10</v>
      </c>
      <c r="J15473" s="3">
        <v>1</v>
      </c>
      <c r="K15473" s="3">
        <v>1</v>
      </c>
    </row>
    <row r="15474" spans="1:11" x14ac:dyDescent="0.35">
      <c r="A15474" s="1">
        <v>46081</v>
      </c>
      <c r="B15474" s="4" t="s">
        <v>3006</v>
      </c>
      <c r="C15474" s="2">
        <v>60660814.979999997</v>
      </c>
      <c r="D15474" s="2">
        <v>0</v>
      </c>
      <c r="E15474" s="2">
        <v>60727254</v>
      </c>
      <c r="F15474" s="2">
        <v>60727435.950000003</v>
      </c>
      <c r="G15474" s="5">
        <f>Table3[[#This Row],[PDD]]/Table3[[#This Row],[DC]]</f>
        <v>0</v>
      </c>
      <c r="H15474" s="5">
        <f>Table3[[#This Row],[PDD]]/Table3[[#This Row],[PL_CVM]]</f>
        <v>0</v>
      </c>
      <c r="I15474" t="s">
        <v>10</v>
      </c>
      <c r="J15474" s="3">
        <v>0.363677797780878</v>
      </c>
      <c r="K15474" s="3">
        <v>0.363677797780878</v>
      </c>
    </row>
    <row r="15475" spans="1:11" x14ac:dyDescent="0.35">
      <c r="A15475" s="1">
        <v>46081</v>
      </c>
      <c r="B15475" s="4" t="s">
        <v>3007</v>
      </c>
      <c r="C15475" s="2">
        <v>28805688.23</v>
      </c>
      <c r="D15475" s="2">
        <v>0</v>
      </c>
      <c r="E15475" s="2">
        <v>30117460.548799999</v>
      </c>
      <c r="F15475" s="2">
        <v>30117457.43</v>
      </c>
      <c r="G15475" s="5">
        <f>Table3[[#This Row],[PDD]]/Table3[[#This Row],[DC]]</f>
        <v>0</v>
      </c>
      <c r="H15475" s="5">
        <f>Table3[[#This Row],[PDD]]/Table3[[#This Row],[PL_CVM]]</f>
        <v>0</v>
      </c>
      <c r="I15475" t="s">
        <v>10</v>
      </c>
      <c r="J15475" s="3">
        <v>0.69179813322707795</v>
      </c>
      <c r="K15475" s="3">
        <v>0.69179813322707795</v>
      </c>
    </row>
    <row r="15476" spans="1:11" x14ac:dyDescent="0.35">
      <c r="A15476" s="1">
        <v>46081</v>
      </c>
      <c r="B15476" s="4" t="s">
        <v>3008</v>
      </c>
      <c r="C15476" s="2">
        <v>87781953.549999997</v>
      </c>
      <c r="D15476" s="2">
        <v>297514.49</v>
      </c>
      <c r="E15476" s="2">
        <v>93230036.390900001</v>
      </c>
      <c r="F15476" s="2">
        <v>93230203.879999995</v>
      </c>
      <c r="G15476" s="5">
        <f>Table3[[#This Row],[PDD]]/Table3[[#This Row],[DC]]</f>
        <v>3.3892443488460051E-3</v>
      </c>
      <c r="H15476" s="5">
        <f>Table3[[#This Row],[PDD]]/Table3[[#This Row],[PL_CVM]]</f>
        <v>3.1911813727549258E-3</v>
      </c>
      <c r="I15476" t="s">
        <v>10</v>
      </c>
      <c r="J15476" s="3">
        <v>0.199569537879276</v>
      </c>
      <c r="K15476" s="3">
        <v>0.38462561080046997</v>
      </c>
    </row>
    <row r="15477" spans="1:11" x14ac:dyDescent="0.35">
      <c r="A15477" s="1">
        <v>46081</v>
      </c>
      <c r="B15477" s="4" t="s">
        <v>3009</v>
      </c>
      <c r="C15477" s="2">
        <v>0</v>
      </c>
      <c r="D15477" s="2">
        <v>0</v>
      </c>
      <c r="E15477" s="2">
        <v>37264898.969999999</v>
      </c>
      <c r="F15477" s="2">
        <v>37264978.670000002</v>
      </c>
      <c r="G15477" s="5" t="e">
        <f>Table3[[#This Row],[PDD]]/Table3[[#This Row],[DC]]</f>
        <v>#DIV/0!</v>
      </c>
      <c r="H15477" s="5">
        <f>Table3[[#This Row],[PDD]]/Table3[[#This Row],[PL_CVM]]</f>
        <v>0</v>
      </c>
      <c r="I15477" t="s">
        <v>10</v>
      </c>
      <c r="J15477" s="3">
        <v>1</v>
      </c>
      <c r="K15477" s="3">
        <v>1</v>
      </c>
    </row>
    <row r="15478" spans="1:11" x14ac:dyDescent="0.35">
      <c r="A15478" s="1">
        <v>46081</v>
      </c>
      <c r="B15478" s="4" t="s">
        <v>3010</v>
      </c>
      <c r="C15478" s="2">
        <v>55142677.479999997</v>
      </c>
      <c r="D15478" s="2">
        <v>0</v>
      </c>
      <c r="E15478" s="2">
        <v>31632832</v>
      </c>
      <c r="F15478" s="2">
        <v>31632981.359999999</v>
      </c>
      <c r="G15478" s="5">
        <f>Table3[[#This Row],[PDD]]/Table3[[#This Row],[DC]]</f>
        <v>0</v>
      </c>
      <c r="H15478" s="5">
        <f>Table3[[#This Row],[PDD]]/Table3[[#This Row],[PL_CVM]]</f>
        <v>0</v>
      </c>
      <c r="I15478" t="s">
        <v>10</v>
      </c>
      <c r="J15478" s="3">
        <v>0</v>
      </c>
      <c r="K15478" s="3">
        <v>0</v>
      </c>
    </row>
    <row r="15479" spans="1:11" x14ac:dyDescent="0.35">
      <c r="A15479" s="1">
        <v>46081</v>
      </c>
      <c r="B15479" s="4" t="s">
        <v>3011</v>
      </c>
      <c r="C15479" s="2">
        <v>119199474.08</v>
      </c>
      <c r="D15479" s="2">
        <v>0</v>
      </c>
      <c r="E15479" s="2">
        <v>119139564.65710001</v>
      </c>
      <c r="F15479" s="2">
        <v>119139822.66</v>
      </c>
      <c r="G15479" s="5">
        <f>Table3[[#This Row],[PDD]]/Table3[[#This Row],[DC]]</f>
        <v>0</v>
      </c>
      <c r="H15479" s="5">
        <f>Table3[[#This Row],[PDD]]/Table3[[#This Row],[PL_CVM]]</f>
        <v>0</v>
      </c>
      <c r="I15479" t="s">
        <v>10</v>
      </c>
      <c r="J15479" s="3">
        <v>1</v>
      </c>
      <c r="K15479" s="3">
        <v>1</v>
      </c>
    </row>
    <row r="15480" spans="1:11" x14ac:dyDescent="0.35">
      <c r="A15480" s="1">
        <v>46081</v>
      </c>
      <c r="B15480" s="4" t="s">
        <v>3359</v>
      </c>
      <c r="C15480" s="2">
        <v>13311577.25</v>
      </c>
      <c r="D15480" s="2">
        <v>8781.86</v>
      </c>
      <c r="E15480" s="2">
        <v>14179794.0945</v>
      </c>
      <c r="F15480" s="2">
        <v>14179810.880000001</v>
      </c>
      <c r="G15480" s="5">
        <f>Table3[[#This Row],[PDD]]/Table3[[#This Row],[DC]]</f>
        <v>6.5971596265949634E-4</v>
      </c>
      <c r="H15480" s="5">
        <f>Table3[[#This Row],[PDD]]/Table3[[#This Row],[PL_CVM]]</f>
        <v>6.1932137701402117E-4</v>
      </c>
      <c r="I15480" t="s">
        <v>10</v>
      </c>
      <c r="J15480" s="3">
        <v>0.346780739757518</v>
      </c>
      <c r="K15480" s="3">
        <v>0.99294465178173497</v>
      </c>
    </row>
    <row r="15481" spans="1:11" x14ac:dyDescent="0.35">
      <c r="A15481" s="1">
        <v>46081</v>
      </c>
      <c r="B15481" s="4" t="s">
        <v>3012</v>
      </c>
      <c r="C15481" s="2">
        <v>121893865.70999999</v>
      </c>
      <c r="D15481" s="2">
        <v>0</v>
      </c>
      <c r="E15481" s="2">
        <v>124752768.7137</v>
      </c>
      <c r="F15481" s="2">
        <v>124752444.66</v>
      </c>
      <c r="G15481" s="5">
        <f>Table3[[#This Row],[PDD]]/Table3[[#This Row],[DC]]</f>
        <v>0</v>
      </c>
      <c r="H15481" s="5">
        <f>Table3[[#This Row],[PDD]]/Table3[[#This Row],[PL_CVM]]</f>
        <v>0</v>
      </c>
      <c r="I15481" t="s">
        <v>10</v>
      </c>
      <c r="J15481" s="3">
        <v>0.17931727507017101</v>
      </c>
      <c r="K15481" s="3">
        <v>0.40001243200640701</v>
      </c>
    </row>
    <row r="15482" spans="1:11" x14ac:dyDescent="0.35">
      <c r="A15482" s="1">
        <v>46081</v>
      </c>
      <c r="B15482" s="4" t="s">
        <v>3013</v>
      </c>
      <c r="C15482" s="2">
        <v>0</v>
      </c>
      <c r="D15482" s="2">
        <v>0</v>
      </c>
      <c r="E15482" s="2">
        <v>6922041.1336000003</v>
      </c>
      <c r="F15482" s="2">
        <v>6922059.0599999996</v>
      </c>
      <c r="G15482" s="5" t="e">
        <f>Table3[[#This Row],[PDD]]/Table3[[#This Row],[DC]]</f>
        <v>#DIV/0!</v>
      </c>
      <c r="H15482" s="5">
        <f>Table3[[#This Row],[PDD]]/Table3[[#This Row],[PL_CVM]]</f>
        <v>0</v>
      </c>
      <c r="I15482" t="s">
        <v>10</v>
      </c>
      <c r="J15482" s="3">
        <v>1</v>
      </c>
      <c r="K15482" s="3">
        <v>1</v>
      </c>
    </row>
    <row r="15483" spans="1:11" x14ac:dyDescent="0.35">
      <c r="A15483" s="1">
        <v>46081</v>
      </c>
      <c r="B15483" s="4" t="s">
        <v>3014</v>
      </c>
      <c r="C15483" s="2">
        <v>255032884</v>
      </c>
      <c r="D15483" s="2">
        <v>0</v>
      </c>
      <c r="E15483" s="2">
        <v>124779927.79799999</v>
      </c>
      <c r="F15483" s="2">
        <v>124779474.53</v>
      </c>
      <c r="G15483" s="5">
        <f>Table3[[#This Row],[PDD]]/Table3[[#This Row],[DC]]</f>
        <v>0</v>
      </c>
      <c r="H15483" s="5">
        <f>Table3[[#This Row],[PDD]]/Table3[[#This Row],[PL_CVM]]</f>
        <v>0</v>
      </c>
      <c r="I15483" t="s">
        <v>10</v>
      </c>
      <c r="J15483" s="3">
        <v>0</v>
      </c>
      <c r="K15483" s="3">
        <v>0</v>
      </c>
    </row>
    <row r="15484" spans="1:11" x14ac:dyDescent="0.35">
      <c r="A15484" s="1">
        <v>46081</v>
      </c>
      <c r="B15484" s="4" t="s">
        <v>3015</v>
      </c>
      <c r="C15484" s="2">
        <v>355489198.99000001</v>
      </c>
      <c r="D15484" s="2">
        <v>41140798.880000003</v>
      </c>
      <c r="E15484" s="2">
        <v>337073673.7428</v>
      </c>
      <c r="F15484" s="2">
        <v>337072741.43000001</v>
      </c>
      <c r="G15484" s="5">
        <f>Table3[[#This Row],[PDD]]/Table3[[#This Row],[DC]]</f>
        <v>0.11573009530778262</v>
      </c>
      <c r="H15484" s="5">
        <f>Table3[[#This Row],[PDD]]/Table3[[#This Row],[PL_CVM]]</f>
        <v>0.12205317672815653</v>
      </c>
      <c r="I15484" t="s">
        <v>10</v>
      </c>
      <c r="J15484" s="3">
        <v>0.19403873488087001</v>
      </c>
      <c r="K15484" s="3">
        <v>0.336407001197085</v>
      </c>
    </row>
    <row r="15485" spans="1:11" x14ac:dyDescent="0.35">
      <c r="A15485" s="1">
        <v>46081</v>
      </c>
      <c r="B15485" s="4" t="s">
        <v>3639</v>
      </c>
      <c r="C15485" s="2">
        <v>1159885.44</v>
      </c>
      <c r="D15485" s="2">
        <v>2952.91</v>
      </c>
      <c r="E15485" s="2">
        <v>1301661.9369000001</v>
      </c>
      <c r="F15485" s="2">
        <v>1301667.32</v>
      </c>
      <c r="G15485" s="5">
        <f>Table3[[#This Row],[PDD]]/Table3[[#This Row],[DC]]</f>
        <v>2.5458634949327408E-3</v>
      </c>
      <c r="H15485" s="5">
        <f>Table3[[#This Row],[PDD]]/Table3[[#This Row],[PL_CVM]]</f>
        <v>2.2685596808253586E-3</v>
      </c>
      <c r="I15485" t="s">
        <v>10</v>
      </c>
      <c r="J15485" s="3">
        <v>0.115616945870302</v>
      </c>
      <c r="K15485" s="3">
        <v>1</v>
      </c>
    </row>
    <row r="15486" spans="1:11" x14ac:dyDescent="0.35">
      <c r="A15486" s="1">
        <v>46081</v>
      </c>
      <c r="B15486" s="4" t="s">
        <v>3016</v>
      </c>
      <c r="C15486" s="2">
        <v>0</v>
      </c>
      <c r="D15486" s="2">
        <v>0</v>
      </c>
      <c r="E15486" s="2">
        <v>22776192.349399999</v>
      </c>
      <c r="F15486" s="2">
        <v>22776252.129999999</v>
      </c>
      <c r="G15486" s="5" t="e">
        <f>Table3[[#This Row],[PDD]]/Table3[[#This Row],[DC]]</f>
        <v>#DIV/0!</v>
      </c>
      <c r="H15486" s="5">
        <f>Table3[[#This Row],[PDD]]/Table3[[#This Row],[PL_CVM]]</f>
        <v>0</v>
      </c>
      <c r="I15486" t="s">
        <v>10</v>
      </c>
      <c r="J15486" s="3">
        <v>0</v>
      </c>
      <c r="K15486" s="3">
        <v>0</v>
      </c>
    </row>
    <row r="15487" spans="1:11" x14ac:dyDescent="0.35">
      <c r="A15487" s="1">
        <v>46081</v>
      </c>
      <c r="B15487" s="4" t="s">
        <v>3017</v>
      </c>
      <c r="C15487" s="2">
        <v>51818412.310000002</v>
      </c>
      <c r="D15487" s="2">
        <v>51818412.310000002</v>
      </c>
      <c r="E15487" s="2">
        <v>38709132.991400003</v>
      </c>
      <c r="F15487" s="2">
        <v>38708822.399999999</v>
      </c>
      <c r="G15487" s="5">
        <f>Table3[[#This Row],[PDD]]/Table3[[#This Row],[DC]]</f>
        <v>1</v>
      </c>
      <c r="H15487" s="5">
        <f>Table3[[#This Row],[PDD]]/Table3[[#This Row],[PL_CVM]]</f>
        <v>1.3386718865929645</v>
      </c>
      <c r="I15487" t="s">
        <v>10</v>
      </c>
      <c r="J15487" s="3">
        <v>0</v>
      </c>
      <c r="K15487" s="3">
        <v>0</v>
      </c>
    </row>
    <row r="15488" spans="1:11" x14ac:dyDescent="0.35">
      <c r="A15488" s="1">
        <v>46081</v>
      </c>
      <c r="B15488" s="4" t="s">
        <v>3018</v>
      </c>
      <c r="C15488" s="2">
        <v>2390134142</v>
      </c>
      <c r="D15488" s="2">
        <v>0</v>
      </c>
      <c r="E15488" s="2">
        <v>2392661753.1936002</v>
      </c>
      <c r="F15488" s="2">
        <v>2392657910.9299998</v>
      </c>
      <c r="G15488" s="5">
        <f>Table3[[#This Row],[PDD]]/Table3[[#This Row],[DC]]</f>
        <v>0</v>
      </c>
      <c r="H15488" s="5">
        <f>Table3[[#This Row],[PDD]]/Table3[[#This Row],[PL_CVM]]</f>
        <v>0</v>
      </c>
      <c r="I15488" t="s">
        <v>10</v>
      </c>
      <c r="J15488" s="3">
        <v>1</v>
      </c>
      <c r="K15488" s="3">
        <v>1</v>
      </c>
    </row>
    <row r="15489" spans="1:11" x14ac:dyDescent="0.35">
      <c r="A15489" s="1">
        <v>46081</v>
      </c>
      <c r="B15489" s="4" t="s">
        <v>3019</v>
      </c>
      <c r="C15489" s="2">
        <v>65015518.439999998</v>
      </c>
      <c r="D15489" s="2">
        <v>0</v>
      </c>
      <c r="E15489" s="2">
        <v>66396458.406400003</v>
      </c>
      <c r="F15489" s="2">
        <v>66396652.659999996</v>
      </c>
      <c r="G15489" s="5">
        <f>Table3[[#This Row],[PDD]]/Table3[[#This Row],[DC]]</f>
        <v>0</v>
      </c>
      <c r="H15489" s="5">
        <f>Table3[[#This Row],[PDD]]/Table3[[#This Row],[PL_CVM]]</f>
        <v>0</v>
      </c>
      <c r="I15489" t="s">
        <v>10</v>
      </c>
      <c r="J15489" s="3">
        <v>0.115099909643123</v>
      </c>
      <c r="K15489" s="3">
        <v>0.115099909643123</v>
      </c>
    </row>
    <row r="15490" spans="1:11" x14ac:dyDescent="0.35">
      <c r="A15490" s="1">
        <v>46081</v>
      </c>
      <c r="B15490" s="4" t="s">
        <v>3544</v>
      </c>
      <c r="C15490" s="2">
        <v>0</v>
      </c>
      <c r="D15490" s="2">
        <v>0</v>
      </c>
      <c r="E15490" s="2">
        <v>3454986.6342000002</v>
      </c>
      <c r="F15490" s="2">
        <v>3454984.35</v>
      </c>
      <c r="G15490" s="5" t="e">
        <f>Table3[[#This Row],[PDD]]/Table3[[#This Row],[DC]]</f>
        <v>#DIV/0!</v>
      </c>
      <c r="H15490" s="5">
        <f>Table3[[#This Row],[PDD]]/Table3[[#This Row],[PL_CVM]]</f>
        <v>0</v>
      </c>
      <c r="I15490" t="s">
        <v>10</v>
      </c>
      <c r="J15490" s="3">
        <v>1</v>
      </c>
      <c r="K15490" s="3">
        <v>1</v>
      </c>
    </row>
    <row r="15491" spans="1:11" x14ac:dyDescent="0.35">
      <c r="A15491" s="1">
        <v>46081</v>
      </c>
      <c r="B15491" s="4" t="s">
        <v>3020</v>
      </c>
      <c r="C15491" s="2">
        <v>0</v>
      </c>
      <c r="D15491" s="2">
        <v>0</v>
      </c>
      <c r="E15491" s="2">
        <v>32802019.726</v>
      </c>
      <c r="F15491" s="2">
        <v>32800902.079999998</v>
      </c>
      <c r="G15491" s="5" t="e">
        <f>Table3[[#This Row],[PDD]]/Table3[[#This Row],[DC]]</f>
        <v>#DIV/0!</v>
      </c>
      <c r="H15491" s="5">
        <f>Table3[[#This Row],[PDD]]/Table3[[#This Row],[PL_CVM]]</f>
        <v>0</v>
      </c>
      <c r="I15491" t="s">
        <v>10</v>
      </c>
      <c r="J15491" s="3">
        <v>1</v>
      </c>
      <c r="K15491" s="3">
        <v>1</v>
      </c>
    </row>
    <row r="15492" spans="1:11" x14ac:dyDescent="0.35">
      <c r="A15492" s="1">
        <v>46081</v>
      </c>
      <c r="B15492" s="4" t="s">
        <v>3021</v>
      </c>
      <c r="C15492" s="2">
        <v>5426081965.3999996</v>
      </c>
      <c r="D15492" s="2">
        <v>400400000</v>
      </c>
      <c r="E15492" s="2">
        <v>42799343.131499998</v>
      </c>
      <c r="F15492" s="2">
        <v>42797531.689999998</v>
      </c>
      <c r="G15492" s="5">
        <f>Table3[[#This Row],[PDD]]/Table3[[#This Row],[DC]]</f>
        <v>7.3791734543118603E-2</v>
      </c>
      <c r="H15492" s="5">
        <f>Table3[[#This Row],[PDD]]/Table3[[#This Row],[PL_CVM]]</f>
        <v>9.3556797363983684</v>
      </c>
      <c r="I15492" t="s">
        <v>10</v>
      </c>
      <c r="J15492" s="3">
        <v>0</v>
      </c>
      <c r="K15492" s="3">
        <v>0</v>
      </c>
    </row>
    <row r="15493" spans="1:11" x14ac:dyDescent="0.35">
      <c r="A15493" s="1">
        <v>46081</v>
      </c>
      <c r="B15493" s="4" t="s">
        <v>3022</v>
      </c>
      <c r="C15493" s="2">
        <v>21005707.91</v>
      </c>
      <c r="D15493" s="2">
        <v>0</v>
      </c>
      <c r="E15493" s="2">
        <v>21439522.890900001</v>
      </c>
      <c r="F15493" s="2">
        <v>21439535.030000001</v>
      </c>
      <c r="G15493" s="5">
        <f>Table3[[#This Row],[PDD]]/Table3[[#This Row],[DC]]</f>
        <v>0</v>
      </c>
      <c r="H15493" s="5">
        <f>Table3[[#This Row],[PDD]]/Table3[[#This Row],[PL_CVM]]</f>
        <v>0</v>
      </c>
      <c r="I15493" t="s">
        <v>10</v>
      </c>
      <c r="J15493" s="3">
        <v>0.81372219407479796</v>
      </c>
      <c r="K15493" s="3">
        <v>0.81372219407479796</v>
      </c>
    </row>
    <row r="15494" spans="1:11" x14ac:dyDescent="0.35">
      <c r="A15494" s="1">
        <v>46081</v>
      </c>
      <c r="B15494" s="4" t="s">
        <v>3023</v>
      </c>
      <c r="C15494" s="2">
        <v>11946812</v>
      </c>
      <c r="D15494" s="2">
        <v>9571859.3100000005</v>
      </c>
      <c r="E15494" s="2">
        <v>12220207.972200001</v>
      </c>
      <c r="F15494" s="2">
        <v>12220184.42</v>
      </c>
      <c r="G15494" s="5">
        <f>Table3[[#This Row],[PDD]]/Table3[[#This Row],[DC]]</f>
        <v>0.80120615524878103</v>
      </c>
      <c r="H15494" s="5">
        <f>Table3[[#This Row],[PDD]]/Table3[[#This Row],[PL_CVM]]</f>
        <v>0.78328272152213563</v>
      </c>
      <c r="I15494" t="s">
        <v>10</v>
      </c>
      <c r="J15494" s="3">
        <v>1</v>
      </c>
      <c r="K15494" s="3">
        <v>1</v>
      </c>
    </row>
    <row r="15495" spans="1:11" x14ac:dyDescent="0.35">
      <c r="A15495" s="1">
        <v>46081</v>
      </c>
      <c r="B15495" s="4" t="s">
        <v>3640</v>
      </c>
      <c r="C15495" s="2">
        <v>5546599.3799999999</v>
      </c>
      <c r="D15495" s="2">
        <v>0</v>
      </c>
      <c r="E15495" s="2">
        <v>6320749.4505000003</v>
      </c>
      <c r="F15495" s="2">
        <v>6320780.6399999997</v>
      </c>
      <c r="G15495" s="5">
        <f>Table3[[#This Row],[PDD]]/Table3[[#This Row],[DC]]</f>
        <v>0</v>
      </c>
      <c r="H15495" s="5">
        <f>Table3[[#This Row],[PDD]]/Table3[[#This Row],[PL_CVM]]</f>
        <v>0</v>
      </c>
      <c r="I15495" t="s">
        <v>10</v>
      </c>
      <c r="J15495" s="3">
        <v>1</v>
      </c>
      <c r="K15495" s="3">
        <v>1</v>
      </c>
    </row>
    <row r="15496" spans="1:11" x14ac:dyDescent="0.35">
      <c r="A15496" s="1">
        <v>46081</v>
      </c>
      <c r="B15496" s="4" t="s">
        <v>3024</v>
      </c>
      <c r="C15496" s="2">
        <v>355604905.66000003</v>
      </c>
      <c r="D15496" s="2">
        <v>0</v>
      </c>
      <c r="E15496" s="2">
        <v>355671700.49250001</v>
      </c>
      <c r="F15496" s="2">
        <v>355672701.77999997</v>
      </c>
      <c r="G15496" s="5">
        <f>Table3[[#This Row],[PDD]]/Table3[[#This Row],[DC]]</f>
        <v>0</v>
      </c>
      <c r="H15496" s="5">
        <f>Table3[[#This Row],[PDD]]/Table3[[#This Row],[PL_CVM]]</f>
        <v>0</v>
      </c>
      <c r="I15496" t="s">
        <v>10</v>
      </c>
      <c r="J15496" s="3">
        <v>1</v>
      </c>
      <c r="K15496" s="3">
        <v>1</v>
      </c>
    </row>
    <row r="15497" spans="1:11" x14ac:dyDescent="0.35">
      <c r="A15497" s="1">
        <v>46081</v>
      </c>
      <c r="B15497" s="4" t="s">
        <v>3641</v>
      </c>
      <c r="C15497" s="2">
        <v>86113372.599999994</v>
      </c>
      <c r="D15497" s="2">
        <v>0</v>
      </c>
      <c r="E15497" s="2">
        <v>91217737.573200002</v>
      </c>
      <c r="F15497" s="2">
        <v>91217832.540000007</v>
      </c>
      <c r="G15497" s="5">
        <f>Table3[[#This Row],[PDD]]/Table3[[#This Row],[DC]]</f>
        <v>0</v>
      </c>
      <c r="H15497" s="5">
        <f>Table3[[#This Row],[PDD]]/Table3[[#This Row],[PL_CVM]]</f>
        <v>0</v>
      </c>
      <c r="I15497" t="s">
        <v>10</v>
      </c>
      <c r="J15497" s="3">
        <v>0.37791991905451799</v>
      </c>
      <c r="K15497" s="3">
        <v>0.63716056269604204</v>
      </c>
    </row>
    <row r="15498" spans="1:11" x14ac:dyDescent="0.35">
      <c r="A15498" s="1">
        <v>46081</v>
      </c>
      <c r="B15498" s="4" t="s">
        <v>3025</v>
      </c>
      <c r="C15498" s="2">
        <v>5620639.2000000002</v>
      </c>
      <c r="D15498" s="2">
        <v>130469.94</v>
      </c>
      <c r="E15498" s="2">
        <v>5826845.9875999996</v>
      </c>
      <c r="F15498" s="2">
        <v>5826869.3399999999</v>
      </c>
      <c r="G15498" s="5">
        <f>Table3[[#This Row],[PDD]]/Table3[[#This Row],[DC]]</f>
        <v>2.3212651685594762E-2</v>
      </c>
      <c r="H15498" s="5">
        <f>Table3[[#This Row],[PDD]]/Table3[[#This Row],[PL_CVM]]</f>
        <v>2.2391087286676659E-2</v>
      </c>
      <c r="I15498" t="s">
        <v>10</v>
      </c>
      <c r="J15498" s="3">
        <v>0.16069191663767701</v>
      </c>
      <c r="K15498" s="3">
        <v>1</v>
      </c>
    </row>
    <row r="15499" spans="1:11" x14ac:dyDescent="0.35">
      <c r="A15499" s="1">
        <v>46081</v>
      </c>
      <c r="B15499" s="4" t="s">
        <v>3360</v>
      </c>
      <c r="C15499" s="2">
        <v>0</v>
      </c>
      <c r="D15499" s="2">
        <v>0</v>
      </c>
      <c r="E15499" s="2">
        <v>32823716.760000002</v>
      </c>
      <c r="F15499" s="2">
        <v>32823106.670000002</v>
      </c>
      <c r="G15499" s="5" t="e">
        <f>Table3[[#This Row],[PDD]]/Table3[[#This Row],[DC]]</f>
        <v>#DIV/0!</v>
      </c>
      <c r="H15499" s="5">
        <f>Table3[[#This Row],[PDD]]/Table3[[#This Row],[PL_CVM]]</f>
        <v>0</v>
      </c>
      <c r="I15499" t="s">
        <v>10</v>
      </c>
      <c r="J15499" s="3">
        <v>1</v>
      </c>
      <c r="K15499" s="3">
        <v>1</v>
      </c>
    </row>
    <row r="15500" spans="1:11" x14ac:dyDescent="0.35">
      <c r="A15500" s="1">
        <v>46081</v>
      </c>
      <c r="B15500" s="4" t="s">
        <v>3026</v>
      </c>
      <c r="C15500" s="2">
        <v>26729215.18</v>
      </c>
      <c r="D15500" s="2">
        <v>0</v>
      </c>
      <c r="E15500" s="2">
        <v>13440075</v>
      </c>
      <c r="F15500" s="2">
        <v>13416704.619999999</v>
      </c>
      <c r="G15500" s="5">
        <f>Table3[[#This Row],[PDD]]/Table3[[#This Row],[DC]]</f>
        <v>0</v>
      </c>
      <c r="H15500" s="5">
        <f>Table3[[#This Row],[PDD]]/Table3[[#This Row],[PL_CVM]]</f>
        <v>0</v>
      </c>
      <c r="I15500" t="s">
        <v>10</v>
      </c>
      <c r="J15500" s="3">
        <v>0</v>
      </c>
      <c r="K15500" s="3">
        <v>0</v>
      </c>
    </row>
    <row r="15501" spans="1:11" x14ac:dyDescent="0.35">
      <c r="A15501" s="1">
        <v>46081</v>
      </c>
      <c r="B15501" s="4" t="s">
        <v>3027</v>
      </c>
      <c r="C15501" s="2">
        <v>47563809.100000001</v>
      </c>
      <c r="D15501" s="2">
        <v>8616.81</v>
      </c>
      <c r="E15501" s="2">
        <v>54339294.533200003</v>
      </c>
      <c r="F15501" s="2">
        <v>54339309.079999998</v>
      </c>
      <c r="G15501" s="5">
        <f>Table3[[#This Row],[PDD]]/Table3[[#This Row],[DC]]</f>
        <v>1.8116316087897171E-4</v>
      </c>
      <c r="H15501" s="5">
        <f>Table3[[#This Row],[PDD]]/Table3[[#This Row],[PL_CVM]]</f>
        <v>1.5857415462007564E-4</v>
      </c>
      <c r="I15501" t="s">
        <v>10</v>
      </c>
      <c r="J15501" s="3">
        <v>0.71531912289092003</v>
      </c>
      <c r="K15501" s="3">
        <v>0.90601972138081699</v>
      </c>
    </row>
    <row r="15502" spans="1:11" x14ac:dyDescent="0.35">
      <c r="A15502" s="1">
        <v>46081</v>
      </c>
      <c r="B15502" s="4" t="s">
        <v>3028</v>
      </c>
      <c r="C15502" s="2">
        <v>300566595.47000003</v>
      </c>
      <c r="D15502" s="2">
        <v>0</v>
      </c>
      <c r="E15502" s="2">
        <v>301923701.14459997</v>
      </c>
      <c r="F15502" s="2">
        <v>301923681.75</v>
      </c>
      <c r="G15502" s="5">
        <f>Table3[[#This Row],[PDD]]/Table3[[#This Row],[DC]]</f>
        <v>0</v>
      </c>
      <c r="H15502" s="5">
        <f>Table3[[#This Row],[PDD]]/Table3[[#This Row],[PL_CVM]]</f>
        <v>0</v>
      </c>
      <c r="I15502" t="s">
        <v>10</v>
      </c>
      <c r="J15502" s="3">
        <v>0.13536755946770099</v>
      </c>
      <c r="K15502" s="3">
        <v>0.58400789986657098</v>
      </c>
    </row>
    <row r="15503" spans="1:11" x14ac:dyDescent="0.35">
      <c r="A15503" s="1">
        <v>46081</v>
      </c>
      <c r="B15503" s="4" t="s">
        <v>3029</v>
      </c>
      <c r="C15503" s="2">
        <v>0</v>
      </c>
      <c r="D15503" s="2">
        <v>0</v>
      </c>
      <c r="E15503" s="2">
        <v>13416449.7962</v>
      </c>
      <c r="F15503" s="2">
        <v>13416459.029999999</v>
      </c>
      <c r="G15503" s="5" t="e">
        <f>Table3[[#This Row],[PDD]]/Table3[[#This Row],[DC]]</f>
        <v>#DIV/0!</v>
      </c>
      <c r="H15503" s="5">
        <f>Table3[[#This Row],[PDD]]/Table3[[#This Row],[PL_CVM]]</f>
        <v>0</v>
      </c>
      <c r="I15503" t="s">
        <v>10</v>
      </c>
      <c r="J15503" s="3">
        <v>1</v>
      </c>
      <c r="K15503" s="3">
        <v>1</v>
      </c>
    </row>
    <row r="15504" spans="1:11" x14ac:dyDescent="0.35">
      <c r="A15504" s="1">
        <v>46081</v>
      </c>
      <c r="B15504" s="4" t="s">
        <v>3030</v>
      </c>
      <c r="C15504" s="2">
        <v>84862069.049999997</v>
      </c>
      <c r="D15504" s="2">
        <v>0</v>
      </c>
      <c r="E15504" s="2">
        <v>33624322.207199998</v>
      </c>
      <c r="F15504" s="2">
        <v>33624335.810000002</v>
      </c>
      <c r="G15504" s="5">
        <f>Table3[[#This Row],[PDD]]/Table3[[#This Row],[DC]]</f>
        <v>0</v>
      </c>
      <c r="H15504" s="5">
        <f>Table3[[#This Row],[PDD]]/Table3[[#This Row],[PL_CVM]]</f>
        <v>0</v>
      </c>
      <c r="I15504" t="s">
        <v>10</v>
      </c>
      <c r="J15504" s="3">
        <v>0.16667749629165499</v>
      </c>
      <c r="K15504" s="3">
        <v>0.16667749629165499</v>
      </c>
    </row>
    <row r="15505" spans="1:11" x14ac:dyDescent="0.35">
      <c r="A15505" s="1">
        <v>46081</v>
      </c>
      <c r="B15505" s="4" t="s">
        <v>3031</v>
      </c>
      <c r="C15505" s="2">
        <v>0</v>
      </c>
      <c r="D15505" s="2">
        <v>0</v>
      </c>
      <c r="E15505" s="2">
        <v>36654166.0832</v>
      </c>
      <c r="F15505" s="2">
        <v>36732625.079999998</v>
      </c>
      <c r="G15505" s="5" t="e">
        <f>Table3[[#This Row],[PDD]]/Table3[[#This Row],[DC]]</f>
        <v>#DIV/0!</v>
      </c>
      <c r="H15505" s="5">
        <f>Table3[[#This Row],[PDD]]/Table3[[#This Row],[PL_CVM]]</f>
        <v>0</v>
      </c>
      <c r="I15505" t="s">
        <v>10</v>
      </c>
      <c r="J15505" s="3">
        <v>0.99960550186936004</v>
      </c>
      <c r="K15505" s="3">
        <v>0.99960550186936004</v>
      </c>
    </row>
    <row r="15506" spans="1:11" x14ac:dyDescent="0.35">
      <c r="A15506" s="1">
        <v>46081</v>
      </c>
      <c r="B15506" s="4" t="s">
        <v>3032</v>
      </c>
      <c r="C15506" s="2">
        <v>0</v>
      </c>
      <c r="D15506" s="2">
        <v>0</v>
      </c>
      <c r="E15506" s="2">
        <v>146771809.15329999</v>
      </c>
      <c r="F15506" s="2">
        <v>146772090.19999999</v>
      </c>
      <c r="G15506" s="5" t="e">
        <f>Table3[[#This Row],[PDD]]/Table3[[#This Row],[DC]]</f>
        <v>#DIV/0!</v>
      </c>
      <c r="H15506" s="5">
        <f>Table3[[#This Row],[PDD]]/Table3[[#This Row],[PL_CVM]]</f>
        <v>0</v>
      </c>
      <c r="I15506" t="s">
        <v>10</v>
      </c>
      <c r="J15506" s="3">
        <v>1</v>
      </c>
      <c r="K15506" s="3">
        <v>1</v>
      </c>
    </row>
    <row r="15507" spans="1:11" x14ac:dyDescent="0.35">
      <c r="A15507" s="1">
        <v>46081</v>
      </c>
      <c r="B15507" s="4" t="s">
        <v>3033</v>
      </c>
      <c r="C15507" s="2">
        <v>152311028.5</v>
      </c>
      <c r="D15507" s="2">
        <v>4839.37</v>
      </c>
      <c r="E15507" s="2">
        <v>191941258.02610001</v>
      </c>
      <c r="F15507" s="2">
        <v>191940984.40000001</v>
      </c>
      <c r="G15507" s="5">
        <f>Table3[[#This Row],[PDD]]/Table3[[#This Row],[DC]]</f>
        <v>3.1772945450237048E-5</v>
      </c>
      <c r="H15507" s="5">
        <f>Table3[[#This Row],[PDD]]/Table3[[#This Row],[PL_CVM]]</f>
        <v>2.5212801815764783E-5</v>
      </c>
      <c r="I15507" t="s">
        <v>10</v>
      </c>
      <c r="J15507" s="3">
        <v>0.22322250448298001</v>
      </c>
      <c r="K15507" s="3">
        <v>0.34772264506427503</v>
      </c>
    </row>
    <row r="15508" spans="1:11" x14ac:dyDescent="0.35">
      <c r="A15508" s="1">
        <v>46081</v>
      </c>
      <c r="B15508" s="4" t="s">
        <v>3034</v>
      </c>
      <c r="C15508" s="2">
        <v>900000</v>
      </c>
      <c r="D15508" s="2">
        <v>0</v>
      </c>
      <c r="E15508" s="2">
        <v>1171103.4465000001</v>
      </c>
      <c r="F15508" s="2">
        <v>1171097.21</v>
      </c>
      <c r="G15508" s="5">
        <f>Table3[[#This Row],[PDD]]/Table3[[#This Row],[DC]]</f>
        <v>0</v>
      </c>
      <c r="H15508" s="5">
        <f>Table3[[#This Row],[PDD]]/Table3[[#This Row],[PL_CVM]]</f>
        <v>0</v>
      </c>
      <c r="I15508" t="s">
        <v>10</v>
      </c>
      <c r="J15508" s="3">
        <v>0</v>
      </c>
      <c r="K15508" s="3">
        <v>0</v>
      </c>
    </row>
    <row r="15509" spans="1:11" x14ac:dyDescent="0.35">
      <c r="A15509" s="1">
        <v>46081</v>
      </c>
      <c r="B15509" s="4" t="s">
        <v>3035</v>
      </c>
      <c r="C15509" s="2">
        <v>29784267.059999999</v>
      </c>
      <c r="D15509" s="2">
        <v>1911.57</v>
      </c>
      <c r="E15509" s="2">
        <v>30674404.250999998</v>
      </c>
      <c r="F15509" s="2">
        <v>30674457.629999999</v>
      </c>
      <c r="G15509" s="5">
        <f>Table3[[#This Row],[PDD]]/Table3[[#This Row],[DC]]</f>
        <v>6.4180528469918975E-5</v>
      </c>
      <c r="H15509" s="5">
        <f>Table3[[#This Row],[PDD]]/Table3[[#This Row],[PL_CVM]]</f>
        <v>6.2317972270533676E-5</v>
      </c>
      <c r="I15509" t="s">
        <v>10</v>
      </c>
      <c r="J15509" s="3">
        <v>0</v>
      </c>
      <c r="K15509" s="3">
        <v>0</v>
      </c>
    </row>
    <row r="15510" spans="1:11" x14ac:dyDescent="0.35">
      <c r="A15510" s="1">
        <v>46081</v>
      </c>
      <c r="B15510" s="4" t="s">
        <v>3036</v>
      </c>
      <c r="C15510" s="2">
        <v>62087102.869999997</v>
      </c>
      <c r="D15510" s="2">
        <v>11597765.949999999</v>
      </c>
      <c r="E15510" s="2">
        <v>52234774.976999998</v>
      </c>
      <c r="F15510" s="2">
        <v>52234861.789999999</v>
      </c>
      <c r="G15510" s="5">
        <f>Table3[[#This Row],[PDD]]/Table3[[#This Row],[DC]]</f>
        <v>0.18679831098390562</v>
      </c>
      <c r="H15510" s="5">
        <f>Table3[[#This Row],[PDD]]/Table3[[#This Row],[PL_CVM]]</f>
        <v>0.22203114074708455</v>
      </c>
      <c r="I15510" t="s">
        <v>10</v>
      </c>
      <c r="J15510" s="3">
        <v>0</v>
      </c>
      <c r="K15510" s="3">
        <v>0</v>
      </c>
    </row>
    <row r="15511" spans="1:11" x14ac:dyDescent="0.35">
      <c r="A15511" s="1">
        <v>46081</v>
      </c>
      <c r="B15511" s="4" t="s">
        <v>3037</v>
      </c>
      <c r="C15511" s="2">
        <v>0</v>
      </c>
      <c r="D15511" s="2">
        <v>0</v>
      </c>
      <c r="E15511" s="2">
        <v>0</v>
      </c>
      <c r="F15511" s="2">
        <v>0</v>
      </c>
      <c r="G15511" s="5" t="e">
        <f>Table3[[#This Row],[PDD]]/Table3[[#This Row],[DC]]</f>
        <v>#DIV/0!</v>
      </c>
      <c r="H15511" s="5" t="e">
        <f>Table3[[#This Row],[PDD]]/Table3[[#This Row],[PL_CVM]]</f>
        <v>#DIV/0!</v>
      </c>
      <c r="I15511" t="s">
        <v>13</v>
      </c>
      <c r="J15511" s="3" t="e">
        <v>#NUM!</v>
      </c>
      <c r="K15511" s="3" t="e">
        <v>#NUM!</v>
      </c>
    </row>
    <row r="15512" spans="1:11" x14ac:dyDescent="0.35">
      <c r="A15512" s="1">
        <v>46081</v>
      </c>
      <c r="B15512" s="4" t="s">
        <v>3038</v>
      </c>
      <c r="C15512" s="2">
        <v>24044634.649999999</v>
      </c>
      <c r="D15512" s="2">
        <v>0</v>
      </c>
      <c r="E15512" s="2">
        <v>24498363.603</v>
      </c>
      <c r="F15512" s="2">
        <v>24498317.030000001</v>
      </c>
      <c r="G15512" s="5">
        <f>Table3[[#This Row],[PDD]]/Table3[[#This Row],[DC]]</f>
        <v>0</v>
      </c>
      <c r="H15512" s="5">
        <f>Table3[[#This Row],[PDD]]/Table3[[#This Row],[PL_CVM]]</f>
        <v>0</v>
      </c>
      <c r="I15512" t="s">
        <v>10</v>
      </c>
      <c r="J15512" s="3">
        <v>0.27912150014634601</v>
      </c>
      <c r="K15512" s="3">
        <v>0.27912150014634601</v>
      </c>
    </row>
    <row r="15513" spans="1:11" x14ac:dyDescent="0.35">
      <c r="A15513" s="1">
        <v>46081</v>
      </c>
      <c r="B15513" s="4" t="s">
        <v>3039</v>
      </c>
      <c r="C15513" s="2">
        <v>363998889.42000002</v>
      </c>
      <c r="D15513" s="2">
        <v>0</v>
      </c>
      <c r="E15513" s="2">
        <v>368417857.78820002</v>
      </c>
      <c r="F15513" s="2">
        <v>368417368.51999998</v>
      </c>
      <c r="G15513" s="5">
        <f>Table3[[#This Row],[PDD]]/Table3[[#This Row],[DC]]</f>
        <v>0</v>
      </c>
      <c r="H15513" s="5">
        <f>Table3[[#This Row],[PDD]]/Table3[[#This Row],[PL_CVM]]</f>
        <v>0</v>
      </c>
      <c r="I15513" t="s">
        <v>10</v>
      </c>
      <c r="J15513" s="3">
        <v>1</v>
      </c>
      <c r="K15513" s="3">
        <v>1</v>
      </c>
    </row>
    <row r="15514" spans="1:11" x14ac:dyDescent="0.35">
      <c r="A15514" s="1">
        <v>46081</v>
      </c>
      <c r="B15514" s="4" t="s">
        <v>3040</v>
      </c>
      <c r="C15514" s="2">
        <v>525181022.63</v>
      </c>
      <c r="D15514" s="2">
        <v>0</v>
      </c>
      <c r="E15514" s="2">
        <v>536903100</v>
      </c>
      <c r="F15514" s="2">
        <v>536903714.25</v>
      </c>
      <c r="G15514" s="5">
        <f>Table3[[#This Row],[PDD]]/Table3[[#This Row],[DC]]</f>
        <v>0</v>
      </c>
      <c r="H15514" s="5">
        <f>Table3[[#This Row],[PDD]]/Table3[[#This Row],[PL_CVM]]</f>
        <v>0</v>
      </c>
      <c r="I15514" t="s">
        <v>10</v>
      </c>
      <c r="J15514" s="3">
        <v>2.8350553386635301E-2</v>
      </c>
      <c r="K15514" s="3">
        <v>0.100494968272673</v>
      </c>
    </row>
    <row r="15515" spans="1:11" x14ac:dyDescent="0.35">
      <c r="A15515" s="1">
        <v>46081</v>
      </c>
      <c r="B15515" s="4" t="s">
        <v>3041</v>
      </c>
      <c r="C15515" s="2">
        <v>4661565.42</v>
      </c>
      <c r="D15515" s="2">
        <v>0</v>
      </c>
      <c r="E15515" s="2">
        <v>3665548.2932000002</v>
      </c>
      <c r="F15515" s="2">
        <v>3665546.24</v>
      </c>
      <c r="G15515" s="5">
        <f>Table3[[#This Row],[PDD]]/Table3[[#This Row],[DC]]</f>
        <v>0</v>
      </c>
      <c r="H15515" s="5">
        <f>Table3[[#This Row],[PDD]]/Table3[[#This Row],[PL_CVM]]</f>
        <v>0</v>
      </c>
      <c r="I15515" t="s">
        <v>10</v>
      </c>
      <c r="J15515" s="3">
        <v>0.47711481036667303</v>
      </c>
      <c r="K15515" s="3">
        <v>0.47711481036667303</v>
      </c>
    </row>
    <row r="15516" spans="1:11" x14ac:dyDescent="0.35">
      <c r="A15516" s="1">
        <v>46081</v>
      </c>
      <c r="B15516" s="4" t="s">
        <v>3042</v>
      </c>
      <c r="C15516" s="2">
        <v>0</v>
      </c>
      <c r="D15516" s="2">
        <v>0</v>
      </c>
      <c r="E15516" s="2">
        <v>28866966.904800002</v>
      </c>
      <c r="F15516" s="2">
        <v>28848912.5</v>
      </c>
      <c r="G15516" s="5" t="e">
        <f>Table3[[#This Row],[PDD]]/Table3[[#This Row],[DC]]</f>
        <v>#DIV/0!</v>
      </c>
      <c r="H15516" s="5">
        <f>Table3[[#This Row],[PDD]]/Table3[[#This Row],[PL_CVM]]</f>
        <v>0</v>
      </c>
      <c r="I15516" t="s">
        <v>10</v>
      </c>
      <c r="J15516" s="3">
        <v>1</v>
      </c>
      <c r="K15516" s="3">
        <v>1</v>
      </c>
    </row>
    <row r="15517" spans="1:11" x14ac:dyDescent="0.35">
      <c r="A15517" s="1">
        <v>46081</v>
      </c>
      <c r="B15517" s="4" t="s">
        <v>3781</v>
      </c>
      <c r="C15517" s="2">
        <v>0</v>
      </c>
      <c r="D15517" s="2">
        <v>0</v>
      </c>
      <c r="E15517" s="2">
        <v>8684364.8015999999</v>
      </c>
      <c r="F15517" s="2">
        <v>8684341.4399999995</v>
      </c>
      <c r="G15517" s="5" t="e">
        <f>Table3[[#This Row],[PDD]]/Table3[[#This Row],[DC]]</f>
        <v>#DIV/0!</v>
      </c>
      <c r="H15517" s="5">
        <f>Table3[[#This Row],[PDD]]/Table3[[#This Row],[PL_CVM]]</f>
        <v>0</v>
      </c>
      <c r="I15517" t="s">
        <v>10</v>
      </c>
      <c r="J15517" s="3">
        <v>1</v>
      </c>
      <c r="K15517" s="3">
        <v>1</v>
      </c>
    </row>
    <row r="15518" spans="1:11" x14ac:dyDescent="0.35">
      <c r="A15518" s="1">
        <v>46081</v>
      </c>
      <c r="B15518" s="4" t="s">
        <v>3043</v>
      </c>
      <c r="C15518" s="2">
        <v>68101776.909999996</v>
      </c>
      <c r="D15518" s="2">
        <v>0</v>
      </c>
      <c r="E15518" s="2">
        <v>67609210.709399998</v>
      </c>
      <c r="F15518" s="2">
        <v>67609541.019999996</v>
      </c>
      <c r="G15518" s="5">
        <f>Table3[[#This Row],[PDD]]/Table3[[#This Row],[DC]]</f>
        <v>0</v>
      </c>
      <c r="H15518" s="5">
        <f>Table3[[#This Row],[PDD]]/Table3[[#This Row],[PL_CVM]]</f>
        <v>0</v>
      </c>
      <c r="I15518" t="s">
        <v>10</v>
      </c>
      <c r="J15518" s="3">
        <v>1</v>
      </c>
      <c r="K15518" s="3">
        <v>1</v>
      </c>
    </row>
    <row r="15519" spans="1:11" x14ac:dyDescent="0.35">
      <c r="A15519" s="1">
        <v>46081</v>
      </c>
      <c r="B15519" s="4" t="s">
        <v>3044</v>
      </c>
      <c r="C15519" s="2">
        <v>2942825.6</v>
      </c>
      <c r="D15519" s="2">
        <v>27.31</v>
      </c>
      <c r="E15519" s="2">
        <v>6812253.0904000001</v>
      </c>
      <c r="F15519" s="2">
        <v>6113782.1500000004</v>
      </c>
      <c r="G15519" s="5">
        <f>Table3[[#This Row],[PDD]]/Table3[[#This Row],[DC]]</f>
        <v>9.280196556669889E-6</v>
      </c>
      <c r="H15519" s="5">
        <f>Table3[[#This Row],[PDD]]/Table3[[#This Row],[PL_CVM]]</f>
        <v>4.4669566775453385E-6</v>
      </c>
      <c r="I15519" t="s">
        <v>13</v>
      </c>
      <c r="J15519" s="3">
        <v>0.26119224500150301</v>
      </c>
      <c r="K15519" s="3">
        <v>0.427366168632624</v>
      </c>
    </row>
    <row r="15520" spans="1:11" x14ac:dyDescent="0.35">
      <c r="A15520" s="1">
        <v>46081</v>
      </c>
      <c r="B15520" s="4" t="s">
        <v>3045</v>
      </c>
      <c r="C15520" s="2">
        <v>47802281.420000002</v>
      </c>
      <c r="D15520" s="2">
        <v>0</v>
      </c>
      <c r="E15520" s="2">
        <v>117347830.43000001</v>
      </c>
      <c r="F15520" s="2">
        <v>117345284.77</v>
      </c>
      <c r="G15520" s="5">
        <f>Table3[[#This Row],[PDD]]/Table3[[#This Row],[DC]]</f>
        <v>0</v>
      </c>
      <c r="H15520" s="5">
        <f>Table3[[#This Row],[PDD]]/Table3[[#This Row],[PL_CVM]]</f>
        <v>0</v>
      </c>
      <c r="I15520" t="s">
        <v>10</v>
      </c>
      <c r="J15520" s="3">
        <v>1</v>
      </c>
      <c r="K15520" s="3">
        <v>1</v>
      </c>
    </row>
    <row r="15521" spans="1:11" x14ac:dyDescent="0.35">
      <c r="A15521" s="1">
        <v>46081</v>
      </c>
      <c r="B15521" s="4" t="s">
        <v>3046</v>
      </c>
      <c r="C15521" s="2">
        <v>426229668.11000001</v>
      </c>
      <c r="D15521" s="2">
        <v>0</v>
      </c>
      <c r="E15521" s="2">
        <v>1041583843.9139</v>
      </c>
      <c r="F15521" s="2">
        <v>1041580862.1</v>
      </c>
      <c r="G15521" s="5">
        <f>Table3[[#This Row],[PDD]]/Table3[[#This Row],[DC]]</f>
        <v>0</v>
      </c>
      <c r="H15521" s="5">
        <f>Table3[[#This Row],[PDD]]/Table3[[#This Row],[PL_CVM]]</f>
        <v>0</v>
      </c>
      <c r="I15521" t="s">
        <v>10</v>
      </c>
      <c r="J15521" s="3">
        <v>1</v>
      </c>
      <c r="K15521" s="3">
        <v>1</v>
      </c>
    </row>
    <row r="15522" spans="1:11" x14ac:dyDescent="0.35">
      <c r="A15522" s="1">
        <v>46081</v>
      </c>
      <c r="B15522" s="4" t="s">
        <v>3047</v>
      </c>
      <c r="C15522" s="2">
        <v>147542025.13</v>
      </c>
      <c r="D15522" s="2">
        <v>4537266.8099999996</v>
      </c>
      <c r="E15522" s="2">
        <v>143339905.29359999</v>
      </c>
      <c r="F15522" s="2">
        <v>143339992.96000001</v>
      </c>
      <c r="G15522" s="5">
        <f>Table3[[#This Row],[PDD]]/Table3[[#This Row],[DC]]</f>
        <v>3.0752369069098732E-2</v>
      </c>
      <c r="H15522" s="5">
        <f>Table3[[#This Row],[PDD]]/Table3[[#This Row],[PL_CVM]]</f>
        <v>3.1653879118482685E-2</v>
      </c>
      <c r="I15522" t="s">
        <v>10</v>
      </c>
      <c r="J15522" s="3">
        <v>8.7529420581807696E-2</v>
      </c>
      <c r="K15522" s="3">
        <v>0.350262428617927</v>
      </c>
    </row>
    <row r="15523" spans="1:11" x14ac:dyDescent="0.35">
      <c r="A15523" s="1">
        <v>46081</v>
      </c>
      <c r="B15523" s="4" t="s">
        <v>3048</v>
      </c>
      <c r="C15523" s="2">
        <v>109097635.67</v>
      </c>
      <c r="D15523" s="2">
        <v>401641.14</v>
      </c>
      <c r="E15523" s="2">
        <v>117392183.9455</v>
      </c>
      <c r="F15523" s="2">
        <v>117392017.91</v>
      </c>
      <c r="G15523" s="5">
        <f>Table3[[#This Row],[PDD]]/Table3[[#This Row],[DC]]</f>
        <v>3.6814834485954357E-3</v>
      </c>
      <c r="H15523" s="5">
        <f>Table3[[#This Row],[PDD]]/Table3[[#This Row],[PL_CVM]]</f>
        <v>3.4213666921367944E-3</v>
      </c>
      <c r="I15523" t="s">
        <v>10</v>
      </c>
      <c r="J15523" s="3">
        <v>6.7592071436236106E-2</v>
      </c>
      <c r="K15523" s="3">
        <v>0.26167931365312602</v>
      </c>
    </row>
    <row r="15524" spans="1:11" x14ac:dyDescent="0.35">
      <c r="A15524" s="1">
        <v>46081</v>
      </c>
      <c r="B15524" s="4" t="s">
        <v>3049</v>
      </c>
      <c r="C15524" s="2">
        <v>255036531.31999999</v>
      </c>
      <c r="D15524" s="2">
        <v>0</v>
      </c>
      <c r="E15524" s="2">
        <v>386511938.64999998</v>
      </c>
      <c r="F15524" s="2">
        <v>386512099.88</v>
      </c>
      <c r="G15524" s="5">
        <f>Table3[[#This Row],[PDD]]/Table3[[#This Row],[DC]]</f>
        <v>0</v>
      </c>
      <c r="H15524" s="5">
        <f>Table3[[#This Row],[PDD]]/Table3[[#This Row],[PL_CVM]]</f>
        <v>0</v>
      </c>
      <c r="I15524" t="s">
        <v>10</v>
      </c>
      <c r="J15524" s="3">
        <v>0.44328503929641799</v>
      </c>
      <c r="K15524" s="3">
        <v>0.80566906413150696</v>
      </c>
    </row>
    <row r="15525" spans="1:11" x14ac:dyDescent="0.35">
      <c r="A15525" s="1">
        <v>46081</v>
      </c>
      <c r="B15525" s="4" t="s">
        <v>3050</v>
      </c>
      <c r="C15525" s="2">
        <v>0</v>
      </c>
      <c r="D15525" s="2">
        <v>0</v>
      </c>
      <c r="E15525" s="2">
        <v>12592496.461999999</v>
      </c>
      <c r="F15525" s="2">
        <v>12592283.9</v>
      </c>
      <c r="G15525" s="5" t="e">
        <f>Table3[[#This Row],[PDD]]/Table3[[#This Row],[DC]]</f>
        <v>#DIV/0!</v>
      </c>
      <c r="H15525" s="5">
        <f>Table3[[#This Row],[PDD]]/Table3[[#This Row],[PL_CVM]]</f>
        <v>0</v>
      </c>
      <c r="I15525" t="s">
        <v>10</v>
      </c>
      <c r="J15525" s="3">
        <v>0</v>
      </c>
      <c r="K15525" s="3">
        <v>0</v>
      </c>
    </row>
    <row r="15526" spans="1:11" x14ac:dyDescent="0.35">
      <c r="A15526" s="1">
        <v>46081</v>
      </c>
      <c r="B15526" s="4" t="s">
        <v>3051</v>
      </c>
      <c r="C15526" s="2">
        <v>0</v>
      </c>
      <c r="D15526" s="2">
        <v>0</v>
      </c>
      <c r="E15526" s="2">
        <v>11711474.283199999</v>
      </c>
      <c r="F15526" s="2">
        <v>11697401.300000001</v>
      </c>
      <c r="G15526" s="5" t="e">
        <f>Table3[[#This Row],[PDD]]/Table3[[#This Row],[DC]]</f>
        <v>#DIV/0!</v>
      </c>
      <c r="H15526" s="5">
        <f>Table3[[#This Row],[PDD]]/Table3[[#This Row],[PL_CVM]]</f>
        <v>0</v>
      </c>
      <c r="I15526" t="s">
        <v>10</v>
      </c>
      <c r="J15526" s="3">
        <v>0</v>
      </c>
      <c r="K15526" s="3">
        <v>0</v>
      </c>
    </row>
    <row r="15527" spans="1:11" x14ac:dyDescent="0.35">
      <c r="A15527" s="1">
        <v>46081</v>
      </c>
      <c r="B15527" s="4" t="s">
        <v>3052</v>
      </c>
      <c r="C15527" s="2">
        <v>0</v>
      </c>
      <c r="D15527" s="2">
        <v>0</v>
      </c>
      <c r="E15527" s="2">
        <v>316847351.46240002</v>
      </c>
      <c r="F15527" s="2">
        <v>316847595.08999997</v>
      </c>
      <c r="G15527" s="5" t="e">
        <f>Table3[[#This Row],[PDD]]/Table3[[#This Row],[DC]]</f>
        <v>#DIV/0!</v>
      </c>
      <c r="H15527" s="5">
        <f>Table3[[#This Row],[PDD]]/Table3[[#This Row],[PL_CVM]]</f>
        <v>0</v>
      </c>
      <c r="I15527" t="s">
        <v>10</v>
      </c>
      <c r="J15527" s="3">
        <v>1</v>
      </c>
      <c r="K15527" s="3">
        <v>1</v>
      </c>
    </row>
    <row r="15528" spans="1:11" x14ac:dyDescent="0.35">
      <c r="A15528" s="1">
        <v>46081</v>
      </c>
      <c r="B15528" s="4" t="s">
        <v>3458</v>
      </c>
      <c r="C15528" s="2">
        <v>2781061.7</v>
      </c>
      <c r="D15528" s="2">
        <v>0</v>
      </c>
      <c r="E15528" s="2">
        <v>3445825.4583999999</v>
      </c>
      <c r="F15528" s="2">
        <v>3445835.3</v>
      </c>
      <c r="G15528" s="5">
        <f>Table3[[#This Row],[PDD]]/Table3[[#This Row],[DC]]</f>
        <v>0</v>
      </c>
      <c r="H15528" s="5">
        <f>Table3[[#This Row],[PDD]]/Table3[[#This Row],[PL_CVM]]</f>
        <v>0</v>
      </c>
      <c r="I15528" t="s">
        <v>10</v>
      </c>
      <c r="J15528" s="3">
        <v>1</v>
      </c>
      <c r="K15528" s="3">
        <v>1</v>
      </c>
    </row>
    <row r="15529" spans="1:11" x14ac:dyDescent="0.35">
      <c r="A15529" s="1">
        <v>46081</v>
      </c>
      <c r="B15529" s="4" t="s">
        <v>3053</v>
      </c>
      <c r="C15529" s="2">
        <v>31347874.399999999</v>
      </c>
      <c r="D15529" s="2">
        <v>4653006.1399999997</v>
      </c>
      <c r="E15529" s="2">
        <v>29192576.550000001</v>
      </c>
      <c r="F15529" s="2">
        <v>29192569.48</v>
      </c>
      <c r="G15529" s="5">
        <f>Table3[[#This Row],[PDD]]/Table3[[#This Row],[DC]]</f>
        <v>0.14843131245925881</v>
      </c>
      <c r="H15529" s="5">
        <f>Table3[[#This Row],[PDD]]/Table3[[#This Row],[PL_CVM]]</f>
        <v>0.15939008531564175</v>
      </c>
      <c r="I15529" t="s">
        <v>10</v>
      </c>
      <c r="J15529" s="3">
        <v>0.14814858985100399</v>
      </c>
      <c r="K15529" s="3">
        <v>0.47343334105259</v>
      </c>
    </row>
    <row r="15530" spans="1:11" x14ac:dyDescent="0.35">
      <c r="A15530" s="1">
        <v>46081</v>
      </c>
      <c r="B15530" s="4" t="s">
        <v>3054</v>
      </c>
      <c r="C15530" s="2">
        <v>9639750.5600000005</v>
      </c>
      <c r="D15530" s="2">
        <v>755409.83</v>
      </c>
      <c r="E15530" s="2">
        <v>9072899.1899999995</v>
      </c>
      <c r="F15530" s="2">
        <v>9072901.4399999995</v>
      </c>
      <c r="G15530" s="5">
        <f>Table3[[#This Row],[PDD]]/Table3[[#This Row],[DC]]</f>
        <v>7.8364043270430839E-2</v>
      </c>
      <c r="H15530" s="5">
        <f>Table3[[#This Row],[PDD]]/Table3[[#This Row],[PL_CVM]]</f>
        <v>8.3260006183865254E-2</v>
      </c>
      <c r="I15530" t="s">
        <v>10</v>
      </c>
      <c r="J15530" s="3">
        <v>1</v>
      </c>
      <c r="K15530" s="3">
        <v>1</v>
      </c>
    </row>
    <row r="15531" spans="1:11" x14ac:dyDescent="0.35">
      <c r="A15531" s="1">
        <v>46081</v>
      </c>
      <c r="B15531" s="4" t="s">
        <v>3055</v>
      </c>
      <c r="C15531" s="2">
        <v>70164334.689999998</v>
      </c>
      <c r="D15531" s="2">
        <v>15117161.32</v>
      </c>
      <c r="E15531" s="2">
        <v>79665507.538499996</v>
      </c>
      <c r="F15531" s="2">
        <v>79665592.420000002</v>
      </c>
      <c r="G15531" s="5">
        <f>Table3[[#This Row],[PDD]]/Table3[[#This Row],[DC]]</f>
        <v>0.21545364018330151</v>
      </c>
      <c r="H15531" s="5">
        <f>Table3[[#This Row],[PDD]]/Table3[[#This Row],[PL_CVM]]</f>
        <v>0.18975772175648625</v>
      </c>
      <c r="I15531" t="s">
        <v>10</v>
      </c>
      <c r="J15531" s="3">
        <v>2.81256659617358E-2</v>
      </c>
      <c r="K15531" s="3">
        <v>0.19222789579667501</v>
      </c>
    </row>
    <row r="15532" spans="1:11" x14ac:dyDescent="0.35">
      <c r="A15532" s="1">
        <v>46081</v>
      </c>
      <c r="B15532" s="4" t="s">
        <v>3056</v>
      </c>
      <c r="C15532" s="2">
        <v>17302000</v>
      </c>
      <c r="D15532" s="2">
        <v>0</v>
      </c>
      <c r="E15532" s="2">
        <v>17300406.428100001</v>
      </c>
      <c r="F15532" s="2">
        <v>17300402.59</v>
      </c>
      <c r="G15532" s="5">
        <f>Table3[[#This Row],[PDD]]/Table3[[#This Row],[DC]]</f>
        <v>0</v>
      </c>
      <c r="H15532" s="5">
        <f>Table3[[#This Row],[PDD]]/Table3[[#This Row],[PL_CVM]]</f>
        <v>0</v>
      </c>
      <c r="I15532" t="s">
        <v>10</v>
      </c>
      <c r="J15532" s="3">
        <v>0</v>
      </c>
      <c r="K15532" s="3">
        <v>0</v>
      </c>
    </row>
    <row r="15533" spans="1:11" x14ac:dyDescent="0.35">
      <c r="A15533" s="1">
        <v>46081</v>
      </c>
      <c r="B15533" s="4" t="s">
        <v>3057</v>
      </c>
      <c r="C15533" s="2">
        <v>107521076.02</v>
      </c>
      <c r="D15533" s="2">
        <v>0</v>
      </c>
      <c r="E15533" s="2">
        <v>107575414.86750001</v>
      </c>
      <c r="F15533" s="2">
        <v>107575833.83</v>
      </c>
      <c r="G15533" s="5">
        <f>Table3[[#This Row],[PDD]]/Table3[[#This Row],[DC]]</f>
        <v>0</v>
      </c>
      <c r="H15533" s="5">
        <f>Table3[[#This Row],[PDD]]/Table3[[#This Row],[PL_CVM]]</f>
        <v>0</v>
      </c>
      <c r="I15533" t="s">
        <v>10</v>
      </c>
      <c r="J15533" s="3">
        <v>1</v>
      </c>
      <c r="K15533" s="3">
        <v>1</v>
      </c>
    </row>
    <row r="15534" spans="1:11" x14ac:dyDescent="0.35">
      <c r="A15534" s="1">
        <v>46081</v>
      </c>
      <c r="B15534" s="4" t="s">
        <v>3058</v>
      </c>
      <c r="C15534" s="2">
        <v>41498746.439999998</v>
      </c>
      <c r="D15534" s="2">
        <v>546087.53</v>
      </c>
      <c r="E15534" s="2">
        <v>41118709.979500003</v>
      </c>
      <c r="F15534" s="2">
        <v>41118734.369999997</v>
      </c>
      <c r="G15534" s="5">
        <f>Table3[[#This Row],[PDD]]/Table3[[#This Row],[DC]]</f>
        <v>1.3159133150914524E-2</v>
      </c>
      <c r="H15534" s="5">
        <f>Table3[[#This Row],[PDD]]/Table3[[#This Row],[PL_CVM]]</f>
        <v>1.3280747531918748E-2</v>
      </c>
      <c r="I15534" t="s">
        <v>10</v>
      </c>
      <c r="J15534" s="3">
        <v>1</v>
      </c>
      <c r="K15534" s="3">
        <v>1</v>
      </c>
    </row>
    <row r="15535" spans="1:11" x14ac:dyDescent="0.35">
      <c r="A15535" s="1">
        <v>46081</v>
      </c>
      <c r="B15535" s="4" t="s">
        <v>3059</v>
      </c>
      <c r="C15535" s="2">
        <v>28694420.350000001</v>
      </c>
      <c r="D15535" s="2">
        <v>0</v>
      </c>
      <c r="E15535" s="2">
        <v>31832664.032000002</v>
      </c>
      <c r="F15535" s="2">
        <v>31832635.879999999</v>
      </c>
      <c r="G15535" s="5">
        <f>Table3[[#This Row],[PDD]]/Table3[[#This Row],[DC]]</f>
        <v>0</v>
      </c>
      <c r="H15535" s="5">
        <f>Table3[[#This Row],[PDD]]/Table3[[#This Row],[PL_CVM]]</f>
        <v>0</v>
      </c>
      <c r="I15535" t="s">
        <v>10</v>
      </c>
      <c r="J15535" s="3">
        <v>1</v>
      </c>
      <c r="K15535" s="3">
        <v>1</v>
      </c>
    </row>
    <row r="15536" spans="1:11" x14ac:dyDescent="0.35">
      <c r="A15536" s="1">
        <v>46081</v>
      </c>
      <c r="B15536" s="4" t="s">
        <v>3060</v>
      </c>
      <c r="C15536" s="2">
        <v>555372815.75</v>
      </c>
      <c r="D15536" s="2">
        <v>0</v>
      </c>
      <c r="E15536" s="2">
        <v>699508131.90789998</v>
      </c>
      <c r="F15536" s="2">
        <v>701236591.55999994</v>
      </c>
      <c r="G15536" s="5">
        <f>Table3[[#This Row],[PDD]]/Table3[[#This Row],[DC]]</f>
        <v>0</v>
      </c>
      <c r="H15536" s="5">
        <f>Table3[[#This Row],[PDD]]/Table3[[#This Row],[PL_CVM]]</f>
        <v>0</v>
      </c>
      <c r="I15536" t="s">
        <v>10</v>
      </c>
      <c r="J15536" s="3">
        <v>6.6141924146339501E-2</v>
      </c>
      <c r="K15536" s="3">
        <v>0.109155361951465</v>
      </c>
    </row>
    <row r="15537" spans="1:11" x14ac:dyDescent="0.35">
      <c r="A15537" s="1">
        <v>46081</v>
      </c>
      <c r="B15537" s="4" t="s">
        <v>3545</v>
      </c>
      <c r="C15537" s="2">
        <v>8426381.8499999996</v>
      </c>
      <c r="D15537" s="2">
        <v>0</v>
      </c>
      <c r="E15537" s="2">
        <v>8439158.0362</v>
      </c>
      <c r="F15537" s="2">
        <v>8439139.2400000002</v>
      </c>
      <c r="G15537" s="5">
        <f>Table3[[#This Row],[PDD]]/Table3[[#This Row],[DC]]</f>
        <v>0</v>
      </c>
      <c r="H15537" s="5">
        <f>Table3[[#This Row],[PDD]]/Table3[[#This Row],[PL_CVM]]</f>
        <v>0</v>
      </c>
      <c r="I15537" t="s">
        <v>10</v>
      </c>
      <c r="J15537" s="3">
        <v>1</v>
      </c>
      <c r="K15537" s="3">
        <v>1</v>
      </c>
    </row>
    <row r="15538" spans="1:11" x14ac:dyDescent="0.35">
      <c r="A15538" s="1">
        <v>46081</v>
      </c>
      <c r="B15538" s="4" t="s">
        <v>3459</v>
      </c>
      <c r="C15538" s="2">
        <v>74096955.230000004</v>
      </c>
      <c r="D15538" s="2">
        <v>276639.32</v>
      </c>
      <c r="E15538" s="2">
        <v>65182210.278800003</v>
      </c>
      <c r="F15538" s="2">
        <v>65182498.210000001</v>
      </c>
      <c r="G15538" s="5">
        <f>Table3[[#This Row],[PDD]]/Table3[[#This Row],[DC]]</f>
        <v>3.7334775651887472E-3</v>
      </c>
      <c r="H15538" s="5">
        <f>Table3[[#This Row],[PDD]]/Table3[[#This Row],[PL_CVM]]</f>
        <v>4.2440736025296938E-3</v>
      </c>
      <c r="I15538" t="s">
        <v>10</v>
      </c>
      <c r="J15538" s="3">
        <v>1</v>
      </c>
      <c r="K15538" s="3">
        <v>1</v>
      </c>
    </row>
    <row r="15539" spans="1:11" x14ac:dyDescent="0.35">
      <c r="A15539" s="1">
        <v>46081</v>
      </c>
      <c r="B15539" s="4" t="s">
        <v>3061</v>
      </c>
      <c r="C15539" s="2">
        <v>78542803.920000002</v>
      </c>
      <c r="D15539" s="2">
        <v>0</v>
      </c>
      <c r="E15539" s="2">
        <v>59589877.941600002</v>
      </c>
      <c r="F15539" s="2">
        <v>59590002.850000001</v>
      </c>
      <c r="G15539" s="5">
        <f>Table3[[#This Row],[PDD]]/Table3[[#This Row],[DC]]</f>
        <v>0</v>
      </c>
      <c r="H15539" s="5">
        <f>Table3[[#This Row],[PDD]]/Table3[[#This Row],[PL_CVM]]</f>
        <v>0</v>
      </c>
      <c r="I15539" t="s">
        <v>10</v>
      </c>
      <c r="J15539" s="3">
        <v>0.28585482894752601</v>
      </c>
      <c r="K15539" s="3">
        <v>0.28585482894752601</v>
      </c>
    </row>
    <row r="15540" spans="1:11" x14ac:dyDescent="0.35">
      <c r="A15540" s="1">
        <v>46081</v>
      </c>
      <c r="B15540" s="4" t="s">
        <v>3062</v>
      </c>
      <c r="C15540" s="2">
        <v>27413824.879999999</v>
      </c>
      <c r="D15540" s="2">
        <v>0</v>
      </c>
      <c r="E15540" s="2">
        <v>29998322.855099998</v>
      </c>
      <c r="F15540" s="2">
        <v>29998433.300000001</v>
      </c>
      <c r="G15540" s="5">
        <f>Table3[[#This Row],[PDD]]/Table3[[#This Row],[DC]]</f>
        <v>0</v>
      </c>
      <c r="H15540" s="5">
        <f>Table3[[#This Row],[PDD]]/Table3[[#This Row],[PL_CVM]]</f>
        <v>0</v>
      </c>
      <c r="I15540" t="s">
        <v>10</v>
      </c>
      <c r="J15540" s="3">
        <v>0.21792496564149</v>
      </c>
      <c r="K15540" s="3">
        <v>0.21792496564149</v>
      </c>
    </row>
    <row r="15541" spans="1:11" x14ac:dyDescent="0.35">
      <c r="A15541" s="1">
        <v>46081</v>
      </c>
      <c r="B15541" s="4" t="s">
        <v>3063</v>
      </c>
      <c r="C15541" s="2">
        <v>0</v>
      </c>
      <c r="D15541" s="2">
        <v>0</v>
      </c>
      <c r="E15541" s="2">
        <v>1792566.504</v>
      </c>
      <c r="F15541" s="2">
        <v>1792568.72</v>
      </c>
      <c r="G15541" s="5" t="e">
        <f>Table3[[#This Row],[PDD]]/Table3[[#This Row],[DC]]</f>
        <v>#DIV/0!</v>
      </c>
      <c r="H15541" s="5">
        <f>Table3[[#This Row],[PDD]]/Table3[[#This Row],[PL_CVM]]</f>
        <v>0</v>
      </c>
      <c r="I15541" t="s">
        <v>10</v>
      </c>
      <c r="J15541" s="3">
        <v>1</v>
      </c>
      <c r="K15541" s="3">
        <v>1</v>
      </c>
    </row>
    <row r="15542" spans="1:11" x14ac:dyDescent="0.35">
      <c r="A15542" s="1">
        <v>46081</v>
      </c>
      <c r="B15542" s="4" t="s">
        <v>3460</v>
      </c>
      <c r="C15542" s="2">
        <v>16941661.059999999</v>
      </c>
      <c r="D15542" s="2">
        <v>10844.03</v>
      </c>
      <c r="E15542" s="2">
        <v>11179894.1621</v>
      </c>
      <c r="F15542" s="2">
        <v>11179876.49</v>
      </c>
      <c r="G15542" s="5">
        <f>Table3[[#This Row],[PDD]]/Table3[[#This Row],[DC]]</f>
        <v>6.4008068403653934E-4</v>
      </c>
      <c r="H15542" s="5">
        <f>Table3[[#This Row],[PDD]]/Table3[[#This Row],[PL_CVM]]</f>
        <v>9.699597316392178E-4</v>
      </c>
      <c r="I15542" t="s">
        <v>10</v>
      </c>
      <c r="J15542" s="3">
        <v>0.26097668497533899</v>
      </c>
      <c r="K15542" s="3">
        <v>0.57353290046670502</v>
      </c>
    </row>
    <row r="15543" spans="1:11" x14ac:dyDescent="0.35">
      <c r="A15543" s="1">
        <v>46081</v>
      </c>
      <c r="B15543" s="4" t="s">
        <v>3064</v>
      </c>
      <c r="C15543" s="2">
        <v>2000000</v>
      </c>
      <c r="D15543" s="2">
        <v>0</v>
      </c>
      <c r="E15543" s="2">
        <v>30462358.645599999</v>
      </c>
      <c r="F15543" s="2">
        <v>30462297.449999999</v>
      </c>
      <c r="G15543" s="5">
        <f>Table3[[#This Row],[PDD]]/Table3[[#This Row],[DC]]</f>
        <v>0</v>
      </c>
      <c r="H15543" s="5">
        <f>Table3[[#This Row],[PDD]]/Table3[[#This Row],[PL_CVM]]</f>
        <v>0</v>
      </c>
      <c r="I15543" t="s">
        <v>10</v>
      </c>
      <c r="J15543" s="3">
        <v>0</v>
      </c>
      <c r="K15543" s="3">
        <v>0</v>
      </c>
    </row>
    <row r="15544" spans="1:11" x14ac:dyDescent="0.35">
      <c r="A15544" s="1">
        <v>46081</v>
      </c>
      <c r="B15544" s="4" t="s">
        <v>3065</v>
      </c>
      <c r="C15544" s="2">
        <v>82607066.980000004</v>
      </c>
      <c r="D15544" s="2">
        <v>29865.87</v>
      </c>
      <c r="E15544" s="2">
        <v>82613631.426899999</v>
      </c>
      <c r="F15544" s="2">
        <v>82613762.629999995</v>
      </c>
      <c r="G15544" s="5">
        <f>Table3[[#This Row],[PDD]]/Table3[[#This Row],[DC]]</f>
        <v>3.6154134375973942E-4</v>
      </c>
      <c r="H15544" s="5">
        <f>Table3[[#This Row],[PDD]]/Table3[[#This Row],[PL_CVM]]</f>
        <v>3.6151204168922139E-4</v>
      </c>
      <c r="I15544" t="s">
        <v>10</v>
      </c>
      <c r="J15544" s="3">
        <v>0</v>
      </c>
      <c r="K15544" s="3">
        <v>0</v>
      </c>
    </row>
    <row r="15545" spans="1:11" x14ac:dyDescent="0.35">
      <c r="A15545" s="1">
        <v>46081</v>
      </c>
      <c r="B15545" s="4" t="s">
        <v>3066</v>
      </c>
      <c r="C15545" s="2">
        <v>21013746.789999999</v>
      </c>
      <c r="D15545" s="2">
        <v>0</v>
      </c>
      <c r="E15545" s="2">
        <v>20979097.760400001</v>
      </c>
      <c r="F15545" s="2">
        <v>20979127.219999999</v>
      </c>
      <c r="G15545" s="5">
        <f>Table3[[#This Row],[PDD]]/Table3[[#This Row],[DC]]</f>
        <v>0</v>
      </c>
      <c r="H15545" s="5">
        <f>Table3[[#This Row],[PDD]]/Table3[[#This Row],[PL_CVM]]</f>
        <v>0</v>
      </c>
      <c r="I15545" t="s">
        <v>10</v>
      </c>
      <c r="J15545" s="3">
        <v>0.91443096585456896</v>
      </c>
      <c r="K15545" s="3">
        <v>0.91443096585456896</v>
      </c>
    </row>
    <row r="15546" spans="1:11" x14ac:dyDescent="0.35">
      <c r="A15546" s="1">
        <v>46081</v>
      </c>
      <c r="B15546" s="4" t="s">
        <v>3067</v>
      </c>
      <c r="C15546" s="2">
        <v>29963061.18</v>
      </c>
      <c r="D15546" s="2">
        <v>0</v>
      </c>
      <c r="E15546" s="2">
        <v>29952116.103</v>
      </c>
      <c r="F15546" s="2">
        <v>29952187.170000002</v>
      </c>
      <c r="G15546" s="5">
        <f>Table3[[#This Row],[PDD]]/Table3[[#This Row],[DC]]</f>
        <v>0</v>
      </c>
      <c r="H15546" s="5">
        <f>Table3[[#This Row],[PDD]]/Table3[[#This Row],[PL_CVM]]</f>
        <v>0</v>
      </c>
      <c r="I15546" t="s">
        <v>10</v>
      </c>
      <c r="J15546" s="3">
        <v>0</v>
      </c>
      <c r="K15546" s="3">
        <v>0</v>
      </c>
    </row>
    <row r="15547" spans="1:11" x14ac:dyDescent="0.35">
      <c r="A15547" s="1">
        <v>46081</v>
      </c>
      <c r="B15547" s="4" t="s">
        <v>3068</v>
      </c>
      <c r="C15547" s="2">
        <v>24548343.82</v>
      </c>
      <c r="D15547" s="2">
        <v>0</v>
      </c>
      <c r="E15547" s="2">
        <v>24869571.600200001</v>
      </c>
      <c r="F15547" s="2">
        <v>24869565.460000001</v>
      </c>
      <c r="G15547" s="5">
        <f>Table3[[#This Row],[PDD]]/Table3[[#This Row],[DC]]</f>
        <v>0</v>
      </c>
      <c r="H15547" s="5">
        <f>Table3[[#This Row],[PDD]]/Table3[[#This Row],[PL_CVM]]</f>
        <v>0</v>
      </c>
      <c r="I15547" t="s">
        <v>10</v>
      </c>
      <c r="J15547" s="3">
        <v>0.113535323743868</v>
      </c>
      <c r="K15547" s="3">
        <v>0.113535323743868</v>
      </c>
    </row>
    <row r="15548" spans="1:11" x14ac:dyDescent="0.35">
      <c r="A15548" s="1">
        <v>46081</v>
      </c>
      <c r="B15548" s="4" t="s">
        <v>3546</v>
      </c>
      <c r="C15548" s="2">
        <v>4138784.5</v>
      </c>
      <c r="D15548" s="2">
        <v>0</v>
      </c>
      <c r="E15548" s="2">
        <v>4246344.1286000004</v>
      </c>
      <c r="F15548" s="2">
        <v>4246354.28</v>
      </c>
      <c r="G15548" s="5">
        <f>Table3[[#This Row],[PDD]]/Table3[[#This Row],[DC]]</f>
        <v>0</v>
      </c>
      <c r="H15548" s="5">
        <f>Table3[[#This Row],[PDD]]/Table3[[#This Row],[PL_CVM]]</f>
        <v>0</v>
      </c>
      <c r="I15548" t="s">
        <v>10</v>
      </c>
      <c r="J15548" s="3">
        <v>1</v>
      </c>
      <c r="K15548" s="3">
        <v>1</v>
      </c>
    </row>
    <row r="15549" spans="1:11" x14ac:dyDescent="0.35">
      <c r="A15549" s="1">
        <v>46081</v>
      </c>
      <c r="B15549" s="4" t="s">
        <v>3642</v>
      </c>
      <c r="C15549" s="2">
        <v>18116415.899999999</v>
      </c>
      <c r="D15549" s="2">
        <v>59279.81</v>
      </c>
      <c r="E15549" s="2">
        <v>19034260.8792</v>
      </c>
      <c r="F15549" s="2">
        <v>19034181.84</v>
      </c>
      <c r="G15549" s="5">
        <f>Table3[[#This Row],[PDD]]/Table3[[#This Row],[DC]]</f>
        <v>3.2721599198879069E-3</v>
      </c>
      <c r="H15549" s="5">
        <f>Table3[[#This Row],[PDD]]/Table3[[#This Row],[PL_CVM]]</f>
        <v>3.1143870799544698E-3</v>
      </c>
      <c r="I15549" t="s">
        <v>10</v>
      </c>
      <c r="J15549" s="3">
        <v>1</v>
      </c>
      <c r="K15549" s="3">
        <v>1</v>
      </c>
    </row>
    <row r="15550" spans="1:11" x14ac:dyDescent="0.35">
      <c r="A15550" s="1">
        <v>46081</v>
      </c>
      <c r="B15550" s="4" t="s">
        <v>3069</v>
      </c>
      <c r="C15550" s="2">
        <v>143103055.97999999</v>
      </c>
      <c r="D15550" s="2">
        <v>0</v>
      </c>
      <c r="E15550" s="2">
        <v>314078223.04799998</v>
      </c>
      <c r="F15550" s="2">
        <v>314078521.07999998</v>
      </c>
      <c r="G15550" s="5">
        <f>Table3[[#This Row],[PDD]]/Table3[[#This Row],[DC]]</f>
        <v>0</v>
      </c>
      <c r="H15550" s="5">
        <f>Table3[[#This Row],[PDD]]/Table3[[#This Row],[PL_CVM]]</f>
        <v>0</v>
      </c>
      <c r="I15550" t="s">
        <v>10</v>
      </c>
      <c r="J15550" s="3">
        <v>0.487544540254222</v>
      </c>
      <c r="K15550" s="3">
        <v>0.487544540254222</v>
      </c>
    </row>
    <row r="15551" spans="1:11" x14ac:dyDescent="0.35">
      <c r="A15551" s="1">
        <v>46081</v>
      </c>
      <c r="B15551" s="4" t="s">
        <v>4091</v>
      </c>
      <c r="C15551" s="2">
        <v>0</v>
      </c>
      <c r="D15551" s="2">
        <v>0</v>
      </c>
      <c r="E15551" s="2">
        <v>20337839.4912</v>
      </c>
      <c r="F15551" s="2">
        <v>20337906.34</v>
      </c>
      <c r="G15551" s="5" t="e">
        <f>Table3[[#This Row],[PDD]]/Table3[[#This Row],[DC]]</f>
        <v>#DIV/0!</v>
      </c>
      <c r="H15551" s="5">
        <f>Table3[[#This Row],[PDD]]/Table3[[#This Row],[PL_CVM]]</f>
        <v>0</v>
      </c>
      <c r="I15551" t="s">
        <v>10</v>
      </c>
      <c r="J15551" s="3">
        <v>0</v>
      </c>
      <c r="K15551" s="3">
        <v>0</v>
      </c>
    </row>
    <row r="15552" spans="1:11" x14ac:dyDescent="0.35">
      <c r="A15552" s="1">
        <v>46081</v>
      </c>
      <c r="B15552" s="4" t="s">
        <v>3070</v>
      </c>
      <c r="C15552" s="2">
        <v>0</v>
      </c>
      <c r="D15552" s="2">
        <v>0</v>
      </c>
      <c r="E15552" s="2">
        <v>279395389.02579999</v>
      </c>
      <c r="F15552" s="2">
        <v>278182954.72000003</v>
      </c>
      <c r="G15552" s="5" t="e">
        <f>Table3[[#This Row],[PDD]]/Table3[[#This Row],[DC]]</f>
        <v>#DIV/0!</v>
      </c>
      <c r="H15552" s="5">
        <f>Table3[[#This Row],[PDD]]/Table3[[#This Row],[PL_CVM]]</f>
        <v>0</v>
      </c>
      <c r="I15552" t="s">
        <v>10</v>
      </c>
      <c r="J15552" s="3">
        <v>0</v>
      </c>
      <c r="K15552" s="3">
        <v>0</v>
      </c>
    </row>
    <row r="15553" spans="1:11" x14ac:dyDescent="0.35">
      <c r="A15553" s="1">
        <v>46081</v>
      </c>
      <c r="B15553" s="4" t="s">
        <v>3071</v>
      </c>
      <c r="C15553" s="2">
        <v>0</v>
      </c>
      <c r="D15553" s="2">
        <v>0</v>
      </c>
      <c r="E15553" s="2">
        <v>264428746.60679999</v>
      </c>
      <c r="F15553" s="2">
        <v>263427697.28999999</v>
      </c>
      <c r="G15553" s="5" t="e">
        <f>Table3[[#This Row],[PDD]]/Table3[[#This Row],[DC]]</f>
        <v>#DIV/0!</v>
      </c>
      <c r="H15553" s="5">
        <f>Table3[[#This Row],[PDD]]/Table3[[#This Row],[PL_CVM]]</f>
        <v>0</v>
      </c>
      <c r="I15553" t="s">
        <v>10</v>
      </c>
      <c r="J15553" s="3">
        <v>0</v>
      </c>
      <c r="K15553" s="3">
        <v>0</v>
      </c>
    </row>
    <row r="15554" spans="1:11" x14ac:dyDescent="0.35">
      <c r="A15554" s="1">
        <v>46081</v>
      </c>
      <c r="B15554" s="4" t="s">
        <v>3072</v>
      </c>
      <c r="C15554" s="2">
        <v>0</v>
      </c>
      <c r="D15554" s="2">
        <v>0</v>
      </c>
      <c r="E15554" s="2">
        <v>86129048.980800003</v>
      </c>
      <c r="F15554" s="2">
        <v>86148552.040000007</v>
      </c>
      <c r="G15554" s="5" t="e">
        <f>Table3[[#This Row],[PDD]]/Table3[[#This Row],[DC]]</f>
        <v>#DIV/0!</v>
      </c>
      <c r="H15554" s="5">
        <f>Table3[[#This Row],[PDD]]/Table3[[#This Row],[PL_CVM]]</f>
        <v>0</v>
      </c>
      <c r="I15554" t="s">
        <v>10</v>
      </c>
      <c r="J15554" s="3">
        <v>0</v>
      </c>
      <c r="K15554" s="3">
        <v>0</v>
      </c>
    </row>
    <row r="15555" spans="1:11" x14ac:dyDescent="0.35">
      <c r="A15555" s="1">
        <v>46081</v>
      </c>
      <c r="B15555" s="4" t="s">
        <v>3362</v>
      </c>
      <c r="C15555" s="2">
        <v>0</v>
      </c>
      <c r="D15555" s="2">
        <v>0</v>
      </c>
      <c r="E15555" s="2">
        <v>4958983.3002000004</v>
      </c>
      <c r="F15555" s="2">
        <v>4958988.03</v>
      </c>
      <c r="G15555" s="5" t="e">
        <f>Table3[[#This Row],[PDD]]/Table3[[#This Row],[DC]]</f>
        <v>#DIV/0!</v>
      </c>
      <c r="H15555" s="5">
        <f>Table3[[#This Row],[PDD]]/Table3[[#This Row],[PL_CVM]]</f>
        <v>0</v>
      </c>
      <c r="I15555" t="s">
        <v>10</v>
      </c>
      <c r="J15555" s="3">
        <v>0.56163637556264301</v>
      </c>
      <c r="K15555" s="3">
        <v>1</v>
      </c>
    </row>
    <row r="15556" spans="1:11" x14ac:dyDescent="0.35">
      <c r="A15556" s="1">
        <v>46081</v>
      </c>
      <c r="B15556" s="4" t="s">
        <v>3073</v>
      </c>
      <c r="C15556" s="2">
        <v>27609872.649999999</v>
      </c>
      <c r="D15556" s="2">
        <v>0</v>
      </c>
      <c r="E15556" s="2">
        <v>28726351.974399999</v>
      </c>
      <c r="F15556" s="2">
        <v>28726261.34</v>
      </c>
      <c r="G15556" s="5">
        <f>Table3[[#This Row],[PDD]]/Table3[[#This Row],[DC]]</f>
        <v>0</v>
      </c>
      <c r="H15556" s="5">
        <f>Table3[[#This Row],[PDD]]/Table3[[#This Row],[PL_CVM]]</f>
        <v>0</v>
      </c>
      <c r="I15556" t="s">
        <v>10</v>
      </c>
      <c r="J15556" s="3">
        <v>1</v>
      </c>
      <c r="K15556" s="3">
        <v>1</v>
      </c>
    </row>
    <row r="15557" spans="1:11" x14ac:dyDescent="0.35">
      <c r="A15557" s="1">
        <v>46081</v>
      </c>
      <c r="B15557" s="4" t="s">
        <v>3074</v>
      </c>
      <c r="C15557" s="2">
        <v>12000000</v>
      </c>
      <c r="D15557" s="2">
        <v>0</v>
      </c>
      <c r="E15557" s="2">
        <v>8242510.7744000005</v>
      </c>
      <c r="F15557" s="2">
        <v>8242523.54</v>
      </c>
      <c r="G15557" s="5">
        <f>Table3[[#This Row],[PDD]]/Table3[[#This Row],[DC]]</f>
        <v>0</v>
      </c>
      <c r="H15557" s="5">
        <f>Table3[[#This Row],[PDD]]/Table3[[#This Row],[PL_CVM]]</f>
        <v>0</v>
      </c>
      <c r="I15557" t="s">
        <v>10</v>
      </c>
      <c r="J15557" s="3">
        <v>1</v>
      </c>
      <c r="K15557" s="3">
        <v>1</v>
      </c>
    </row>
    <row r="15558" spans="1:11" x14ac:dyDescent="0.35">
      <c r="A15558" s="1">
        <v>46081</v>
      </c>
      <c r="B15558" s="4" t="s">
        <v>3461</v>
      </c>
      <c r="C15558" s="2">
        <v>92738490.209999993</v>
      </c>
      <c r="D15558" s="2">
        <v>3</v>
      </c>
      <c r="E15558" s="2">
        <v>95743498.939999998</v>
      </c>
      <c r="F15558" s="2">
        <v>95832970.280000001</v>
      </c>
      <c r="G15558" s="5">
        <f>Table3[[#This Row],[PDD]]/Table3[[#This Row],[DC]]</f>
        <v>3.2349027822285053E-8</v>
      </c>
      <c r="H15558" s="5">
        <f>Table3[[#This Row],[PDD]]/Table3[[#This Row],[PL_CVM]]</f>
        <v>3.1304466419383115E-8</v>
      </c>
      <c r="I15558" t="s">
        <v>10</v>
      </c>
      <c r="J15558" s="3">
        <v>1</v>
      </c>
      <c r="K15558" s="3">
        <v>1</v>
      </c>
    </row>
    <row r="15559" spans="1:11" x14ac:dyDescent="0.35">
      <c r="A15559" s="1">
        <v>46081</v>
      </c>
      <c r="B15559" s="4" t="s">
        <v>3075</v>
      </c>
      <c r="C15559" s="2">
        <v>0</v>
      </c>
      <c r="D15559" s="2">
        <v>0</v>
      </c>
      <c r="E15559" s="2">
        <v>20776716.27</v>
      </c>
      <c r="F15559" s="2">
        <v>20776645.829999998</v>
      </c>
      <c r="G15559" s="5" t="e">
        <f>Table3[[#This Row],[PDD]]/Table3[[#This Row],[DC]]</f>
        <v>#DIV/0!</v>
      </c>
      <c r="H15559" s="5">
        <f>Table3[[#This Row],[PDD]]/Table3[[#This Row],[PL_CVM]]</f>
        <v>0</v>
      </c>
      <c r="I15559" t="s">
        <v>10</v>
      </c>
      <c r="J15559" s="3">
        <v>1</v>
      </c>
      <c r="K15559" s="3">
        <v>1</v>
      </c>
    </row>
    <row r="15560" spans="1:11" x14ac:dyDescent="0.35">
      <c r="A15560" s="1">
        <v>46081</v>
      </c>
      <c r="B15560" s="4" t="s">
        <v>3076</v>
      </c>
      <c r="C15560" s="2">
        <v>44585208.420000002</v>
      </c>
      <c r="D15560" s="2">
        <v>29514031.98</v>
      </c>
      <c r="E15560" s="2">
        <v>16884953.6866</v>
      </c>
      <c r="F15560" s="2">
        <v>16885029.59</v>
      </c>
      <c r="G15560" s="5">
        <f>Table3[[#This Row],[PDD]]/Table3[[#This Row],[DC]]</f>
        <v>0.66196913788028</v>
      </c>
      <c r="H15560" s="5">
        <f>Table3[[#This Row],[PDD]]/Table3[[#This Row],[PL_CVM]]</f>
        <v>1.7479407911419598</v>
      </c>
      <c r="I15560" t="s">
        <v>10</v>
      </c>
      <c r="J15560" s="3">
        <v>0.64678390532198504</v>
      </c>
      <c r="K15560" s="3">
        <v>0.64678390532198504</v>
      </c>
    </row>
    <row r="15561" spans="1:11" x14ac:dyDescent="0.35">
      <c r="A15561" s="1">
        <v>46081</v>
      </c>
      <c r="B15561" s="4" t="s">
        <v>3077</v>
      </c>
      <c r="C15561" s="2">
        <v>119779390.11</v>
      </c>
      <c r="D15561" s="2">
        <v>0</v>
      </c>
      <c r="E15561" s="2">
        <v>120077431.7816</v>
      </c>
      <c r="F15561" s="2">
        <v>120077363.54000001</v>
      </c>
      <c r="G15561" s="5">
        <f>Table3[[#This Row],[PDD]]/Table3[[#This Row],[DC]]</f>
        <v>0</v>
      </c>
      <c r="H15561" s="5">
        <f>Table3[[#This Row],[PDD]]/Table3[[#This Row],[PL_CVM]]</f>
        <v>0</v>
      </c>
      <c r="I15561" t="s">
        <v>10</v>
      </c>
      <c r="J15561" s="3">
        <v>0.44724578337983201</v>
      </c>
      <c r="K15561" s="3">
        <v>0.62794564191665403</v>
      </c>
    </row>
    <row r="15562" spans="1:11" x14ac:dyDescent="0.35">
      <c r="A15562" s="1">
        <v>46081</v>
      </c>
      <c r="B15562" s="4" t="s">
        <v>3078</v>
      </c>
      <c r="C15562" s="2">
        <v>274195324.57999998</v>
      </c>
      <c r="D15562" s="2">
        <v>5333266.7699999996</v>
      </c>
      <c r="E15562" s="2">
        <v>274939816.14499998</v>
      </c>
      <c r="F15562" s="2">
        <v>274940294.64999998</v>
      </c>
      <c r="G15562" s="5">
        <f>Table3[[#This Row],[PDD]]/Table3[[#This Row],[DC]]</f>
        <v>1.9450611633036619E-2</v>
      </c>
      <c r="H15562" s="5">
        <f>Table3[[#This Row],[PDD]]/Table3[[#This Row],[PL_CVM]]</f>
        <v>1.9397908832494953E-2</v>
      </c>
      <c r="I15562" t="s">
        <v>10</v>
      </c>
      <c r="J15562" s="3">
        <v>5.07513830904762E-2</v>
      </c>
      <c r="K15562" s="3">
        <v>9.9759345625425502E-2</v>
      </c>
    </row>
    <row r="15563" spans="1:11" x14ac:dyDescent="0.35">
      <c r="A15563" s="1">
        <v>46081</v>
      </c>
      <c r="B15563" s="4" t="s">
        <v>3079</v>
      </c>
      <c r="C15563" s="2">
        <v>54338770.950000003</v>
      </c>
      <c r="D15563" s="2">
        <v>517936.35</v>
      </c>
      <c r="E15563" s="2">
        <v>57327350.703699999</v>
      </c>
      <c r="F15563" s="2">
        <v>57327510.93</v>
      </c>
      <c r="G15563" s="5">
        <f>Table3[[#This Row],[PDD]]/Table3[[#This Row],[DC]]</f>
        <v>9.5316169457822439E-3</v>
      </c>
      <c r="H15563" s="5">
        <f>Table3[[#This Row],[PDD]]/Table3[[#This Row],[PL_CVM]]</f>
        <v>9.0346910514295369E-3</v>
      </c>
      <c r="I15563" t="s">
        <v>10</v>
      </c>
      <c r="J15563" s="3">
        <v>1</v>
      </c>
      <c r="K15563" s="3">
        <v>1</v>
      </c>
    </row>
    <row r="15564" spans="1:11" x14ac:dyDescent="0.35">
      <c r="A15564" s="1">
        <v>46081</v>
      </c>
      <c r="B15564" s="4" t="s">
        <v>3080</v>
      </c>
      <c r="C15564" s="2">
        <v>2488180.63</v>
      </c>
      <c r="D15564" s="2">
        <v>31828.83</v>
      </c>
      <c r="E15564" s="2">
        <v>2393480.6927999998</v>
      </c>
      <c r="F15564" s="2">
        <v>2393476.42</v>
      </c>
      <c r="G15564" s="5">
        <f>Table3[[#This Row],[PDD]]/Table3[[#This Row],[DC]]</f>
        <v>1.2792009396841901E-2</v>
      </c>
      <c r="H15564" s="5">
        <f>Table3[[#This Row],[PDD]]/Table3[[#This Row],[PL_CVM]]</f>
        <v>1.3298159001708486E-2</v>
      </c>
      <c r="I15564" t="s">
        <v>10</v>
      </c>
      <c r="J15564" s="3">
        <v>0.83744983029511699</v>
      </c>
      <c r="K15564" s="3">
        <v>0.83744983029511699</v>
      </c>
    </row>
    <row r="15565" spans="1:11" x14ac:dyDescent="0.35">
      <c r="A15565" s="1">
        <v>46081</v>
      </c>
      <c r="B15565" s="4" t="s">
        <v>3363</v>
      </c>
      <c r="C15565" s="2">
        <v>6598414.8899999997</v>
      </c>
      <c r="D15565" s="2">
        <v>11072.87</v>
      </c>
      <c r="E15565" s="2">
        <v>6793364.9753999999</v>
      </c>
      <c r="F15565" s="2">
        <v>6793343.6500000004</v>
      </c>
      <c r="G15565" s="5">
        <f>Table3[[#This Row],[PDD]]/Table3[[#This Row],[DC]]</f>
        <v>1.6781106045303559E-3</v>
      </c>
      <c r="H15565" s="5">
        <f>Table3[[#This Row],[PDD]]/Table3[[#This Row],[PL_CVM]]</f>
        <v>1.6299587611764642E-3</v>
      </c>
      <c r="I15565" t="s">
        <v>10</v>
      </c>
      <c r="J15565" s="3">
        <v>0.21206380799747501</v>
      </c>
      <c r="K15565" s="3">
        <v>0.34784731807536401</v>
      </c>
    </row>
    <row r="15566" spans="1:11" x14ac:dyDescent="0.35">
      <c r="A15566" s="1">
        <v>46081</v>
      </c>
      <c r="B15566" s="4" t="s">
        <v>3081</v>
      </c>
      <c r="C15566" s="2">
        <v>0</v>
      </c>
      <c r="D15566" s="2">
        <v>0</v>
      </c>
      <c r="E15566" s="2">
        <v>231479996.1248</v>
      </c>
      <c r="F15566" s="2">
        <v>231480791.58000001</v>
      </c>
      <c r="G15566" s="5" t="e">
        <f>Table3[[#This Row],[PDD]]/Table3[[#This Row],[DC]]</f>
        <v>#DIV/0!</v>
      </c>
      <c r="H15566" s="5">
        <f>Table3[[#This Row],[PDD]]/Table3[[#This Row],[PL_CVM]]</f>
        <v>0</v>
      </c>
      <c r="I15566" t="s">
        <v>10</v>
      </c>
      <c r="J15566" s="3">
        <v>5.4344782579043099E-2</v>
      </c>
      <c r="K15566" s="3">
        <v>5.4344782579043099E-2</v>
      </c>
    </row>
    <row r="15567" spans="1:11" x14ac:dyDescent="0.35">
      <c r="A15567" s="1">
        <v>46081</v>
      </c>
      <c r="B15567" s="4" t="s">
        <v>3082</v>
      </c>
      <c r="C15567" s="2">
        <v>174408626.62</v>
      </c>
      <c r="D15567" s="2">
        <v>0</v>
      </c>
      <c r="E15567" s="2">
        <v>174652703.70339999</v>
      </c>
      <c r="F15567" s="2">
        <v>174652647.05000001</v>
      </c>
      <c r="G15567" s="5">
        <f>Table3[[#This Row],[PDD]]/Table3[[#This Row],[DC]]</f>
        <v>0</v>
      </c>
      <c r="H15567" s="5">
        <f>Table3[[#This Row],[PDD]]/Table3[[#This Row],[PL_CVM]]</f>
        <v>0</v>
      </c>
      <c r="I15567" t="s">
        <v>10</v>
      </c>
      <c r="J15567" s="3">
        <v>0</v>
      </c>
      <c r="K15567" s="3">
        <v>0</v>
      </c>
    </row>
    <row r="15568" spans="1:11" x14ac:dyDescent="0.35">
      <c r="A15568" s="1">
        <v>46081</v>
      </c>
      <c r="B15568" s="4" t="s">
        <v>3643</v>
      </c>
      <c r="C15568" s="2">
        <v>0</v>
      </c>
      <c r="D15568" s="2">
        <v>0</v>
      </c>
      <c r="E15568" s="2">
        <v>5572508.04</v>
      </c>
      <c r="F15568" s="2">
        <v>5572532.3899999997</v>
      </c>
      <c r="G15568" s="5" t="e">
        <f>Table3[[#This Row],[PDD]]/Table3[[#This Row],[DC]]</f>
        <v>#DIV/0!</v>
      </c>
      <c r="H15568" s="5">
        <f>Table3[[#This Row],[PDD]]/Table3[[#This Row],[PL_CVM]]</f>
        <v>0</v>
      </c>
      <c r="I15568" t="s">
        <v>10</v>
      </c>
      <c r="J15568" s="3">
        <v>1</v>
      </c>
      <c r="K15568" s="3">
        <v>1</v>
      </c>
    </row>
    <row r="15569" spans="1:11" x14ac:dyDescent="0.35">
      <c r="A15569" s="1">
        <v>46081</v>
      </c>
      <c r="B15569" s="4" t="s">
        <v>3083</v>
      </c>
      <c r="C15569" s="2">
        <v>372716199.99000001</v>
      </c>
      <c r="D15569" s="2">
        <v>11930327.789999999</v>
      </c>
      <c r="E15569" s="2">
        <v>323218628.87889999</v>
      </c>
      <c r="F15569" s="2">
        <v>323218309.54000002</v>
      </c>
      <c r="G15569" s="5">
        <f>Table3[[#This Row],[PDD]]/Table3[[#This Row],[DC]]</f>
        <v>3.2009147416506421E-2</v>
      </c>
      <c r="H15569" s="5">
        <f>Table3[[#This Row],[PDD]]/Table3[[#This Row],[PL_CVM]]</f>
        <v>3.6911051873822008E-2</v>
      </c>
      <c r="I15569" t="s">
        <v>10</v>
      </c>
      <c r="J15569" s="3">
        <v>0.26431574715858502</v>
      </c>
      <c r="K15569" s="3">
        <v>0.36343584454753702</v>
      </c>
    </row>
    <row r="15570" spans="1:11" x14ac:dyDescent="0.35">
      <c r="A15570" s="1">
        <v>46081</v>
      </c>
      <c r="B15570" s="4" t="s">
        <v>3782</v>
      </c>
      <c r="C15570" s="2">
        <v>17702240.960000001</v>
      </c>
      <c r="D15570" s="2">
        <v>1238.5899999999999</v>
      </c>
      <c r="E15570" s="2">
        <v>22045825.970600002</v>
      </c>
      <c r="F15570" s="2">
        <v>22045825.420000002</v>
      </c>
      <c r="G15570" s="5">
        <f>Table3[[#This Row],[PDD]]/Table3[[#This Row],[DC]]</f>
        <v>6.9967977658801452E-5</v>
      </c>
      <c r="H15570" s="5">
        <f>Table3[[#This Row],[PDD]]/Table3[[#This Row],[PL_CVM]]</f>
        <v>5.6182518749166424E-5</v>
      </c>
      <c r="I15570" t="s">
        <v>10</v>
      </c>
      <c r="J15570" s="3">
        <v>0.18928732530888401</v>
      </c>
      <c r="K15570" s="3">
        <v>0.35354215525397598</v>
      </c>
    </row>
    <row r="15571" spans="1:11" x14ac:dyDescent="0.35">
      <c r="A15571" s="1">
        <v>46081</v>
      </c>
      <c r="B15571" s="4" t="s">
        <v>3084</v>
      </c>
      <c r="C15571" s="2">
        <v>22180060.91</v>
      </c>
      <c r="D15571" s="2">
        <v>3528794.63</v>
      </c>
      <c r="E15571" s="2">
        <v>22083714.736099999</v>
      </c>
      <c r="F15571" s="2">
        <v>22083632.739999998</v>
      </c>
      <c r="G15571" s="5">
        <f>Table3[[#This Row],[PDD]]/Table3[[#This Row],[DC]]</f>
        <v>0.15909760772609166</v>
      </c>
      <c r="H15571" s="5">
        <f>Table3[[#This Row],[PDD]]/Table3[[#This Row],[PL_CVM]]</f>
        <v>0.15979230734118793</v>
      </c>
      <c r="I15571" t="s">
        <v>10</v>
      </c>
      <c r="J15571" s="3">
        <v>2.33863916542877E-2</v>
      </c>
      <c r="K15571" s="3">
        <v>0.80038909176389395</v>
      </c>
    </row>
    <row r="15572" spans="1:11" x14ac:dyDescent="0.35">
      <c r="A15572" s="1">
        <v>46081</v>
      </c>
      <c r="B15572" s="4" t="s">
        <v>3085</v>
      </c>
      <c r="C15572" s="2">
        <v>12066216.550000001</v>
      </c>
      <c r="D15572" s="2">
        <v>0</v>
      </c>
      <c r="E15572" s="2">
        <v>118317573.35609999</v>
      </c>
      <c r="F15572" s="2">
        <v>118501386.72</v>
      </c>
      <c r="G15572" s="5">
        <f>Table3[[#This Row],[PDD]]/Table3[[#This Row],[DC]]</f>
        <v>0</v>
      </c>
      <c r="H15572" s="5">
        <f>Table3[[#This Row],[PDD]]/Table3[[#This Row],[PL_CVM]]</f>
        <v>0</v>
      </c>
      <c r="I15572" t="s">
        <v>10</v>
      </c>
      <c r="J15572" s="3">
        <v>0.10076305377662099</v>
      </c>
      <c r="K15572" s="3">
        <v>0.10076305377662099</v>
      </c>
    </row>
    <row r="15573" spans="1:11" x14ac:dyDescent="0.35">
      <c r="A15573" s="1">
        <v>46081</v>
      </c>
      <c r="B15573" s="4" t="s">
        <v>3086</v>
      </c>
      <c r="C15573" s="2">
        <v>69764944.560000002</v>
      </c>
      <c r="D15573" s="2">
        <v>697277.63</v>
      </c>
      <c r="E15573" s="2">
        <v>70234740.098900005</v>
      </c>
      <c r="F15573" s="2">
        <v>70234959.439999998</v>
      </c>
      <c r="G15573" s="5">
        <f>Table3[[#This Row],[PDD]]/Table3[[#This Row],[DC]]</f>
        <v>9.9946704522974258E-3</v>
      </c>
      <c r="H15573" s="5">
        <f>Table3[[#This Row],[PDD]]/Table3[[#This Row],[PL_CVM]]</f>
        <v>9.9277857574000192E-3</v>
      </c>
      <c r="I15573" t="s">
        <v>10</v>
      </c>
      <c r="J15573" s="3">
        <v>0.21915774964818399</v>
      </c>
      <c r="K15573" s="3">
        <v>0.31429072660789598</v>
      </c>
    </row>
    <row r="15574" spans="1:11" x14ac:dyDescent="0.35">
      <c r="A15574" s="1">
        <v>46081</v>
      </c>
      <c r="B15574" s="4" t="s">
        <v>3364</v>
      </c>
      <c r="C15574" s="2">
        <v>26543417.84</v>
      </c>
      <c r="D15574" s="2">
        <v>491254.9</v>
      </c>
      <c r="E15574" s="2">
        <v>34859291.618199997</v>
      </c>
      <c r="F15574" s="2">
        <v>34859317.909999996</v>
      </c>
      <c r="G15574" s="5">
        <f>Table3[[#This Row],[PDD]]/Table3[[#This Row],[DC]]</f>
        <v>1.8507597738965483E-2</v>
      </c>
      <c r="H15574" s="5">
        <f>Table3[[#This Row],[PDD]]/Table3[[#This Row],[PL_CVM]]</f>
        <v>1.4092498920039829E-2</v>
      </c>
      <c r="I15574" t="s">
        <v>10</v>
      </c>
      <c r="J15574" s="3">
        <v>4.7963241574509499E-2</v>
      </c>
      <c r="K15574" s="3">
        <v>9.2742681509686301E-2</v>
      </c>
    </row>
    <row r="15575" spans="1:11" x14ac:dyDescent="0.35">
      <c r="A15575" s="1">
        <v>46081</v>
      </c>
      <c r="B15575" s="4" t="s">
        <v>3087</v>
      </c>
      <c r="C15575" s="2">
        <v>1260457479.95</v>
      </c>
      <c r="D15575" s="2">
        <v>27061939.329999998</v>
      </c>
      <c r="E15575" s="2">
        <v>1254687377.0383</v>
      </c>
      <c r="F15575" s="2">
        <v>1254689766.1300001</v>
      </c>
      <c r="G15575" s="5">
        <f>Table3[[#This Row],[PDD]]/Table3[[#This Row],[DC]]</f>
        <v>2.1469934337708475E-2</v>
      </c>
      <c r="H15575" s="5">
        <f>Table3[[#This Row],[PDD]]/Table3[[#This Row],[PL_CVM]]</f>
        <v>2.1568629999645723E-2</v>
      </c>
      <c r="I15575" t="s">
        <v>10</v>
      </c>
      <c r="J15575" s="3">
        <v>6.9930901996570899E-2</v>
      </c>
      <c r="K15575" s="3">
        <v>0.25889554879006699</v>
      </c>
    </row>
    <row r="15576" spans="1:11" x14ac:dyDescent="0.35">
      <c r="A15576" s="1">
        <v>46081</v>
      </c>
      <c r="B15576" s="4" t="s">
        <v>3365</v>
      </c>
      <c r="C15576" s="2">
        <v>33058853.559999999</v>
      </c>
      <c r="D15576" s="2">
        <v>622333.48</v>
      </c>
      <c r="E15576" s="2">
        <v>25150588.497000001</v>
      </c>
      <c r="F15576" s="2">
        <v>25150597.219999999</v>
      </c>
      <c r="G15576" s="5">
        <f>Table3[[#This Row],[PDD]]/Table3[[#This Row],[DC]]</f>
        <v>1.8825016991908052E-2</v>
      </c>
      <c r="H15576" s="5">
        <f>Table3[[#This Row],[PDD]]/Table3[[#This Row],[PL_CVM]]</f>
        <v>2.4744282394420215E-2</v>
      </c>
      <c r="I15576" t="s">
        <v>10</v>
      </c>
      <c r="J15576" s="3">
        <v>0.25970224837001799</v>
      </c>
      <c r="K15576" s="3">
        <v>0.412190048325771</v>
      </c>
    </row>
    <row r="15577" spans="1:11" x14ac:dyDescent="0.35">
      <c r="A15577" s="1">
        <v>46081</v>
      </c>
      <c r="B15577" s="4" t="s">
        <v>3783</v>
      </c>
      <c r="C15577" s="2">
        <v>905.8</v>
      </c>
      <c r="D15577" s="2">
        <v>0.46</v>
      </c>
      <c r="E15577" s="2">
        <v>1927627.0759999999</v>
      </c>
      <c r="F15577" s="2">
        <v>1927629.87</v>
      </c>
      <c r="G15577" s="5">
        <f>Table3[[#This Row],[PDD]]/Table3[[#This Row],[DC]]</f>
        <v>5.078383749172003E-4</v>
      </c>
      <c r="H15577" s="5">
        <f>Table3[[#This Row],[PDD]]/Table3[[#This Row],[PL_CVM]]</f>
        <v>2.386350238492621E-7</v>
      </c>
      <c r="I15577" t="s">
        <v>10</v>
      </c>
      <c r="J15577" s="3">
        <v>1</v>
      </c>
      <c r="K15577" s="3">
        <v>1</v>
      </c>
    </row>
    <row r="15578" spans="1:11" x14ac:dyDescent="0.35">
      <c r="A15578" s="1">
        <v>46081</v>
      </c>
      <c r="B15578" s="4" t="s">
        <v>3784</v>
      </c>
      <c r="C15578" s="2">
        <v>221166.7</v>
      </c>
      <c r="D15578" s="2">
        <v>0</v>
      </c>
      <c r="E15578" s="2">
        <v>949258.62269999995</v>
      </c>
      <c r="F15578" s="2">
        <v>949260.87</v>
      </c>
      <c r="G15578" s="5">
        <f>Table3[[#This Row],[PDD]]/Table3[[#This Row],[DC]]</f>
        <v>0</v>
      </c>
      <c r="H15578" s="5">
        <f>Table3[[#This Row],[PDD]]/Table3[[#This Row],[PL_CVM]]</f>
        <v>0</v>
      </c>
      <c r="I15578" t="s">
        <v>10</v>
      </c>
      <c r="J15578" s="3">
        <v>1</v>
      </c>
      <c r="K15578" s="3">
        <v>1</v>
      </c>
    </row>
    <row r="15579" spans="1:11" x14ac:dyDescent="0.35">
      <c r="A15579" s="1">
        <v>46081</v>
      </c>
      <c r="B15579" s="4" t="s">
        <v>3088</v>
      </c>
      <c r="C15579" s="2">
        <v>3507248.74</v>
      </c>
      <c r="D15579" s="2">
        <v>0</v>
      </c>
      <c r="E15579" s="2">
        <v>22530108.746399999</v>
      </c>
      <c r="F15579" s="2">
        <v>22585779.09</v>
      </c>
      <c r="G15579" s="5">
        <f>Table3[[#This Row],[PDD]]/Table3[[#This Row],[DC]]</f>
        <v>0</v>
      </c>
      <c r="H15579" s="5">
        <f>Table3[[#This Row],[PDD]]/Table3[[#This Row],[PL_CVM]]</f>
        <v>0</v>
      </c>
      <c r="I15579" t="s">
        <v>10</v>
      </c>
      <c r="J15579" s="3">
        <v>0</v>
      </c>
      <c r="K15579" s="3">
        <v>0</v>
      </c>
    </row>
    <row r="15580" spans="1:11" x14ac:dyDescent="0.35">
      <c r="A15580" s="1">
        <v>46081</v>
      </c>
      <c r="B15580" s="4" t="s">
        <v>3089</v>
      </c>
      <c r="C15580" s="2">
        <v>263769000</v>
      </c>
      <c r="D15580" s="2">
        <v>0</v>
      </c>
      <c r="E15580" s="2">
        <v>263624978.52860001</v>
      </c>
      <c r="F15580" s="2">
        <v>263725209.16999999</v>
      </c>
      <c r="G15580" s="5">
        <f>Table3[[#This Row],[PDD]]/Table3[[#This Row],[DC]]</f>
        <v>0</v>
      </c>
      <c r="H15580" s="5">
        <f>Table3[[#This Row],[PDD]]/Table3[[#This Row],[PL_CVM]]</f>
        <v>0</v>
      </c>
      <c r="I15580" t="s">
        <v>10</v>
      </c>
      <c r="J15580" s="3">
        <v>0</v>
      </c>
      <c r="K15580" s="3">
        <v>0</v>
      </c>
    </row>
    <row r="15581" spans="1:11" x14ac:dyDescent="0.35">
      <c r="A15581" s="1">
        <v>46081</v>
      </c>
      <c r="B15581" s="4" t="s">
        <v>3090</v>
      </c>
      <c r="C15581" s="2">
        <v>13100000</v>
      </c>
      <c r="D15581" s="2">
        <v>0</v>
      </c>
      <c r="E15581" s="2">
        <v>1185717.4406999999</v>
      </c>
      <c r="F15581" s="2">
        <v>1185705.23</v>
      </c>
      <c r="G15581" s="5">
        <f>Table3[[#This Row],[PDD]]/Table3[[#This Row],[DC]]</f>
        <v>0</v>
      </c>
      <c r="H15581" s="5">
        <f>Table3[[#This Row],[PDD]]/Table3[[#This Row],[PL_CVM]]</f>
        <v>0</v>
      </c>
      <c r="I15581" t="s">
        <v>10</v>
      </c>
      <c r="J15581" s="3">
        <v>1</v>
      </c>
      <c r="K15581" s="3">
        <v>1</v>
      </c>
    </row>
    <row r="15582" spans="1:11" x14ac:dyDescent="0.35">
      <c r="A15582" s="1">
        <v>46081</v>
      </c>
      <c r="B15582" s="4" t="s">
        <v>3091</v>
      </c>
      <c r="C15582" s="2">
        <v>1496135.76</v>
      </c>
      <c r="D15582" s="2">
        <v>6831.14</v>
      </c>
      <c r="E15582" s="2">
        <v>1545905.6454</v>
      </c>
      <c r="F15582" s="2">
        <v>1545902.23</v>
      </c>
      <c r="G15582" s="5">
        <f>Table3[[#This Row],[PDD]]/Table3[[#This Row],[DC]]</f>
        <v>4.565855708174504E-3</v>
      </c>
      <c r="H15582" s="5">
        <f>Table3[[#This Row],[PDD]]/Table3[[#This Row],[PL_CVM]]</f>
        <v>4.4188693614860752E-3</v>
      </c>
      <c r="I15582" t="s">
        <v>10</v>
      </c>
      <c r="J15582" s="3">
        <v>1</v>
      </c>
      <c r="K15582" s="3">
        <v>1</v>
      </c>
    </row>
    <row r="15583" spans="1:11" x14ac:dyDescent="0.35">
      <c r="A15583" s="1">
        <v>46081</v>
      </c>
      <c r="B15583" s="4" t="s">
        <v>3092</v>
      </c>
      <c r="C15583" s="2">
        <v>1212345.1399999999</v>
      </c>
      <c r="D15583" s="2">
        <v>8923.75</v>
      </c>
      <c r="E15583" s="2">
        <v>1556949.5256000001</v>
      </c>
      <c r="F15583" s="2">
        <v>1556943.57</v>
      </c>
      <c r="G15583" s="5">
        <f>Table3[[#This Row],[PDD]]/Table3[[#This Row],[DC]]</f>
        <v>7.3607339243344522E-3</v>
      </c>
      <c r="H15583" s="5">
        <f>Table3[[#This Row],[PDD]]/Table3[[#This Row],[PL_CVM]]</f>
        <v>5.731582166462205E-3</v>
      </c>
      <c r="I15583" t="s">
        <v>10</v>
      </c>
      <c r="J15583" s="3">
        <v>0</v>
      </c>
      <c r="K15583" s="3">
        <v>0</v>
      </c>
    </row>
    <row r="15584" spans="1:11" x14ac:dyDescent="0.35">
      <c r="A15584" s="1">
        <v>46081</v>
      </c>
      <c r="B15584" s="4" t="s">
        <v>3093</v>
      </c>
      <c r="C15584" s="2">
        <v>0</v>
      </c>
      <c r="D15584" s="2">
        <v>0</v>
      </c>
      <c r="E15584" s="2">
        <v>18119925.346900001</v>
      </c>
      <c r="F15584" s="2">
        <v>18119969.68</v>
      </c>
      <c r="G15584" s="5" t="e">
        <f>Table3[[#This Row],[PDD]]/Table3[[#This Row],[DC]]</f>
        <v>#DIV/0!</v>
      </c>
      <c r="H15584" s="5">
        <f>Table3[[#This Row],[PDD]]/Table3[[#This Row],[PL_CVM]]</f>
        <v>0</v>
      </c>
      <c r="I15584" t="s">
        <v>10</v>
      </c>
      <c r="J15584" s="3">
        <v>1</v>
      </c>
      <c r="K15584" s="3">
        <v>1</v>
      </c>
    </row>
    <row r="15585" spans="1:11" x14ac:dyDescent="0.35">
      <c r="A15585" s="1">
        <v>46081</v>
      </c>
      <c r="B15585" s="4" t="s">
        <v>3462</v>
      </c>
      <c r="C15585" s="2">
        <v>4563536.24</v>
      </c>
      <c r="D15585" s="2">
        <v>0</v>
      </c>
      <c r="E15585" s="2">
        <v>4588396.7265999997</v>
      </c>
      <c r="F15585" s="2">
        <v>4588400.45</v>
      </c>
      <c r="G15585" s="5">
        <f>Table3[[#This Row],[PDD]]/Table3[[#This Row],[DC]]</f>
        <v>0</v>
      </c>
      <c r="H15585" s="5">
        <f>Table3[[#This Row],[PDD]]/Table3[[#This Row],[PL_CVM]]</f>
        <v>0</v>
      </c>
      <c r="I15585" t="s">
        <v>10</v>
      </c>
      <c r="J15585" s="3">
        <v>0.83868174390655104</v>
      </c>
      <c r="K15585" s="3">
        <v>0.83868174390655104</v>
      </c>
    </row>
    <row r="15586" spans="1:11" x14ac:dyDescent="0.35">
      <c r="A15586" s="1">
        <v>46081</v>
      </c>
      <c r="B15586" s="4" t="s">
        <v>3366</v>
      </c>
      <c r="C15586" s="2">
        <v>3963028.93</v>
      </c>
      <c r="D15586" s="2">
        <v>3348.7</v>
      </c>
      <c r="E15586" s="2">
        <v>8551638.7323000003</v>
      </c>
      <c r="F15586" s="2">
        <v>8551641.8900000006</v>
      </c>
      <c r="G15586" s="5">
        <f>Table3[[#This Row],[PDD]]/Table3[[#This Row],[DC]]</f>
        <v>8.4498499989501706E-4</v>
      </c>
      <c r="H15586" s="5">
        <f>Table3[[#This Row],[PDD]]/Table3[[#This Row],[PL_CVM]]</f>
        <v>3.9158562099236822E-4</v>
      </c>
      <c r="I15586" t="s">
        <v>10</v>
      </c>
      <c r="J15586" s="3">
        <v>3.1374337527450599E-2</v>
      </c>
      <c r="K15586" s="3">
        <v>3.1374337527450599E-2</v>
      </c>
    </row>
    <row r="15587" spans="1:11" x14ac:dyDescent="0.35">
      <c r="A15587" s="1">
        <v>46081</v>
      </c>
      <c r="B15587" s="4" t="s">
        <v>3367</v>
      </c>
      <c r="C15587" s="2">
        <v>0</v>
      </c>
      <c r="D15587" s="2">
        <v>0</v>
      </c>
      <c r="E15587" s="2">
        <v>38487727.612800002</v>
      </c>
      <c r="F15587" s="2">
        <v>38487812.140000001</v>
      </c>
      <c r="G15587" s="5" t="e">
        <f>Table3[[#This Row],[PDD]]/Table3[[#This Row],[DC]]</f>
        <v>#DIV/0!</v>
      </c>
      <c r="H15587" s="5">
        <f>Table3[[#This Row],[PDD]]/Table3[[#This Row],[PL_CVM]]</f>
        <v>0</v>
      </c>
      <c r="I15587" t="s">
        <v>10</v>
      </c>
      <c r="J15587" s="3">
        <v>1</v>
      </c>
      <c r="K15587" s="3">
        <v>1</v>
      </c>
    </row>
    <row r="15588" spans="1:11" x14ac:dyDescent="0.35">
      <c r="A15588" s="1">
        <v>46081</v>
      </c>
      <c r="B15588" s="4" t="s">
        <v>3547</v>
      </c>
      <c r="C15588" s="2">
        <v>10729359.27</v>
      </c>
      <c r="D15588" s="2">
        <v>0</v>
      </c>
      <c r="E15588" s="2">
        <v>19986642.157200001</v>
      </c>
      <c r="F15588" s="2">
        <v>19986672.899999999</v>
      </c>
      <c r="G15588" s="5">
        <f>Table3[[#This Row],[PDD]]/Table3[[#This Row],[DC]]</f>
        <v>0</v>
      </c>
      <c r="H15588" s="5">
        <f>Table3[[#This Row],[PDD]]/Table3[[#This Row],[PL_CVM]]</f>
        <v>0</v>
      </c>
      <c r="I15588" t="s">
        <v>10</v>
      </c>
      <c r="J15588" s="3">
        <v>0.47409147633568599</v>
      </c>
      <c r="K15588" s="3">
        <v>0.47409147633568599</v>
      </c>
    </row>
    <row r="15589" spans="1:11" x14ac:dyDescent="0.35">
      <c r="A15589" s="1">
        <v>46081</v>
      </c>
      <c r="B15589" s="4" t="s">
        <v>3368</v>
      </c>
      <c r="C15589" s="2">
        <v>103479611.75</v>
      </c>
      <c r="D15589" s="2">
        <v>0</v>
      </c>
      <c r="E15589" s="2">
        <v>105617249.65180001</v>
      </c>
      <c r="F15589" s="2">
        <v>105531483.63</v>
      </c>
      <c r="G15589" s="5">
        <f>Table3[[#This Row],[PDD]]/Table3[[#This Row],[DC]]</f>
        <v>0</v>
      </c>
      <c r="H15589" s="5">
        <f>Table3[[#This Row],[PDD]]/Table3[[#This Row],[PL_CVM]]</f>
        <v>0</v>
      </c>
      <c r="I15589" t="s">
        <v>10</v>
      </c>
      <c r="J15589" s="3">
        <v>9.4681503570374094E-9</v>
      </c>
      <c r="K15589" s="3">
        <v>0.99888587886554603</v>
      </c>
    </row>
    <row r="15590" spans="1:11" x14ac:dyDescent="0.35">
      <c r="A15590" s="1">
        <v>46081</v>
      </c>
      <c r="B15590" s="4" t="s">
        <v>3463</v>
      </c>
      <c r="C15590" s="2">
        <v>1057004.93</v>
      </c>
      <c r="D15590" s="2">
        <v>6887.7</v>
      </c>
      <c r="E15590" s="2">
        <v>1473700.4750000001</v>
      </c>
      <c r="F15590" s="2">
        <v>1473691.53</v>
      </c>
      <c r="G15590" s="5">
        <f>Table3[[#This Row],[PDD]]/Table3[[#This Row],[DC]]</f>
        <v>6.5162420765625005E-3</v>
      </c>
      <c r="H15590" s="5">
        <f>Table3[[#This Row],[PDD]]/Table3[[#This Row],[PL_CVM]]</f>
        <v>4.6737732149413928E-3</v>
      </c>
      <c r="I15590" t="s">
        <v>10</v>
      </c>
      <c r="J15590" s="3">
        <v>0</v>
      </c>
      <c r="K15590" s="3">
        <v>0</v>
      </c>
    </row>
    <row r="15591" spans="1:11" x14ac:dyDescent="0.35">
      <c r="A15591" s="1">
        <v>46081</v>
      </c>
      <c r="B15591" s="4" t="s">
        <v>3094</v>
      </c>
      <c r="C15591" s="2">
        <v>4322013071.7799997</v>
      </c>
      <c r="D15591" s="2">
        <v>217093545.52000001</v>
      </c>
      <c r="E15591" s="2">
        <v>4398321918.9519997</v>
      </c>
      <c r="F15591" s="2">
        <v>4398327164.3400002</v>
      </c>
      <c r="G15591" s="5">
        <f>Table3[[#This Row],[PDD]]/Table3[[#This Row],[DC]]</f>
        <v>5.0229729043968649E-2</v>
      </c>
      <c r="H15591" s="5">
        <f>Table3[[#This Row],[PDD]]/Table3[[#This Row],[PL_CVM]]</f>
        <v>4.9358207656791359E-2</v>
      </c>
      <c r="I15591" t="s">
        <v>10</v>
      </c>
      <c r="J15591" s="3">
        <v>4.4034187587421503E-2</v>
      </c>
      <c r="K15591" s="3">
        <v>4.4034187587421503E-2</v>
      </c>
    </row>
    <row r="15592" spans="1:11" x14ac:dyDescent="0.35">
      <c r="A15592" s="1">
        <v>46081</v>
      </c>
      <c r="B15592" s="4" t="s">
        <v>3095</v>
      </c>
      <c r="C15592" s="2">
        <v>50006873.060000002</v>
      </c>
      <c r="D15592" s="2">
        <v>202989.07</v>
      </c>
      <c r="E15592" s="2">
        <v>53142303.931900002</v>
      </c>
      <c r="F15592" s="2">
        <v>53142330.850000001</v>
      </c>
      <c r="G15592" s="5">
        <f>Table3[[#This Row],[PDD]]/Table3[[#This Row],[DC]]</f>
        <v>4.0592234142784048E-3</v>
      </c>
      <c r="H15592" s="5">
        <f>Table3[[#This Row],[PDD]]/Table3[[#This Row],[PL_CVM]]</f>
        <v>3.8197246291841939E-3</v>
      </c>
      <c r="I15592" t="s">
        <v>10</v>
      </c>
      <c r="J15592" s="3">
        <v>7.9347845998615094E-2</v>
      </c>
      <c r="K15592" s="3">
        <v>0.159662457315983</v>
      </c>
    </row>
    <row r="15593" spans="1:11" x14ac:dyDescent="0.35">
      <c r="A15593" s="1">
        <v>46081</v>
      </c>
      <c r="B15593" s="4" t="s">
        <v>3096</v>
      </c>
      <c r="C15593" s="2">
        <v>89775889.459999993</v>
      </c>
      <c r="D15593" s="2">
        <v>1114341.8799999999</v>
      </c>
      <c r="E15593" s="2">
        <v>96592041.798099995</v>
      </c>
      <c r="F15593" s="2">
        <v>96591818.930000007</v>
      </c>
      <c r="G15593" s="5">
        <f>Table3[[#This Row],[PDD]]/Table3[[#This Row],[DC]]</f>
        <v>1.2412484985698743E-2</v>
      </c>
      <c r="H15593" s="5">
        <f>Table3[[#This Row],[PDD]]/Table3[[#This Row],[PL_CVM]]</f>
        <v>1.153660726492336E-2</v>
      </c>
      <c r="I15593" t="s">
        <v>10</v>
      </c>
      <c r="J15593" s="3">
        <v>0</v>
      </c>
      <c r="K15593" s="3">
        <v>0</v>
      </c>
    </row>
    <row r="15594" spans="1:11" x14ac:dyDescent="0.35">
      <c r="A15594" s="1">
        <v>46081</v>
      </c>
      <c r="B15594" s="4" t="s">
        <v>3785</v>
      </c>
      <c r="C15594" s="2">
        <v>1488694.25</v>
      </c>
      <c r="D15594" s="2">
        <v>27975.63</v>
      </c>
      <c r="E15594" s="2">
        <v>1207202.1338</v>
      </c>
      <c r="F15594" s="2">
        <v>1207208.93</v>
      </c>
      <c r="G15594" s="5">
        <f>Table3[[#This Row],[PDD]]/Table3[[#This Row],[DC]]</f>
        <v>1.8792058879786768E-2</v>
      </c>
      <c r="H15594" s="5">
        <f>Table3[[#This Row],[PDD]]/Table3[[#This Row],[PL_CVM]]</f>
        <v>2.3173809690092338E-2</v>
      </c>
      <c r="I15594" t="s">
        <v>10</v>
      </c>
      <c r="J15594" s="3">
        <v>0.32681867680111598</v>
      </c>
      <c r="K15594" s="3">
        <v>0.32681867680111598</v>
      </c>
    </row>
    <row r="15595" spans="1:11" x14ac:dyDescent="0.35">
      <c r="A15595" s="1">
        <v>46081</v>
      </c>
      <c r="B15595" s="4" t="s">
        <v>3097</v>
      </c>
      <c r="C15595" s="2">
        <v>8288596.1399999997</v>
      </c>
      <c r="D15595" s="2">
        <v>2757.53</v>
      </c>
      <c r="E15595" s="2">
        <v>11228937.6768</v>
      </c>
      <c r="F15595" s="2">
        <v>11228966.42</v>
      </c>
      <c r="G15595" s="5">
        <f>Table3[[#This Row],[PDD]]/Table3[[#This Row],[DC]]</f>
        <v>3.3268963204666408E-4</v>
      </c>
      <c r="H15595" s="5">
        <f>Table3[[#This Row],[PDD]]/Table3[[#This Row],[PL_CVM]]</f>
        <v>2.4557291355761308E-4</v>
      </c>
      <c r="I15595" t="s">
        <v>10</v>
      </c>
      <c r="J15595" s="3">
        <v>1</v>
      </c>
      <c r="K15595" s="3">
        <v>1</v>
      </c>
    </row>
    <row r="15596" spans="1:11" x14ac:dyDescent="0.35">
      <c r="A15596" s="1">
        <v>46081</v>
      </c>
      <c r="B15596" s="4" t="s">
        <v>3548</v>
      </c>
      <c r="C15596" s="2">
        <v>53408993.299999997</v>
      </c>
      <c r="D15596" s="2">
        <v>0</v>
      </c>
      <c r="E15596" s="2">
        <v>55109636.766500004</v>
      </c>
      <c r="F15596" s="2">
        <v>55109416.420000002</v>
      </c>
      <c r="G15596" s="5">
        <f>Table3[[#This Row],[PDD]]/Table3[[#This Row],[DC]]</f>
        <v>0</v>
      </c>
      <c r="H15596" s="5">
        <f>Table3[[#This Row],[PDD]]/Table3[[#This Row],[PL_CVM]]</f>
        <v>0</v>
      </c>
      <c r="I15596" t="s">
        <v>10</v>
      </c>
      <c r="J15596" s="3">
        <v>3.8601955435009598E-2</v>
      </c>
      <c r="K15596" s="3">
        <v>0.12831903277574699</v>
      </c>
    </row>
    <row r="15597" spans="1:11" x14ac:dyDescent="0.35">
      <c r="A15597" s="1">
        <v>46081</v>
      </c>
      <c r="B15597" s="4" t="s">
        <v>3098</v>
      </c>
      <c r="C15597" s="2">
        <v>0</v>
      </c>
      <c r="D15597" s="2">
        <v>0</v>
      </c>
      <c r="E15597" s="2">
        <v>260054686.01679999</v>
      </c>
      <c r="F15597" s="2">
        <v>260054746.53999999</v>
      </c>
      <c r="G15597" s="5" t="e">
        <f>Table3[[#This Row],[PDD]]/Table3[[#This Row],[DC]]</f>
        <v>#DIV/0!</v>
      </c>
      <c r="H15597" s="5">
        <f>Table3[[#This Row],[PDD]]/Table3[[#This Row],[PL_CVM]]</f>
        <v>0</v>
      </c>
      <c r="I15597" t="s">
        <v>10</v>
      </c>
      <c r="J15597" s="3">
        <v>0.61680389517164003</v>
      </c>
      <c r="K15597" s="3">
        <v>0.64031337348038697</v>
      </c>
    </row>
    <row r="15598" spans="1:11" x14ac:dyDescent="0.35">
      <c r="A15598" s="1">
        <v>46081</v>
      </c>
      <c r="B15598" s="4" t="s">
        <v>3369</v>
      </c>
      <c r="C15598" s="2">
        <v>36381636.700000003</v>
      </c>
      <c r="D15598" s="2">
        <v>0</v>
      </c>
      <c r="E15598" s="2">
        <v>38659834.328500003</v>
      </c>
      <c r="F15598" s="2">
        <v>38659818.359999999</v>
      </c>
      <c r="G15598" s="5">
        <f>Table3[[#This Row],[PDD]]/Table3[[#This Row],[DC]]</f>
        <v>0</v>
      </c>
      <c r="H15598" s="5">
        <f>Table3[[#This Row],[PDD]]/Table3[[#This Row],[PL_CVM]]</f>
        <v>0</v>
      </c>
      <c r="I15598" t="s">
        <v>10</v>
      </c>
      <c r="J15598" s="3">
        <v>1</v>
      </c>
      <c r="K15598" s="3">
        <v>1</v>
      </c>
    </row>
    <row r="15599" spans="1:11" x14ac:dyDescent="0.35">
      <c r="A15599" s="1">
        <v>46081</v>
      </c>
      <c r="B15599" s="4" t="s">
        <v>3099</v>
      </c>
      <c r="C15599" s="2">
        <v>39.380000000000003</v>
      </c>
      <c r="D15599" s="2">
        <v>3.55</v>
      </c>
      <c r="E15599" s="2">
        <v>2474502.5830000001</v>
      </c>
      <c r="F15599" s="2">
        <v>2474513.69</v>
      </c>
      <c r="G15599" s="5">
        <f>Table3[[#This Row],[PDD]]/Table3[[#This Row],[DC]]</f>
        <v>9.0147282884713048E-2</v>
      </c>
      <c r="H15599" s="5">
        <f>Table3[[#This Row],[PDD]]/Table3[[#This Row],[PL_CVM]]</f>
        <v>1.4346253222789808E-6</v>
      </c>
      <c r="I15599" t="s">
        <v>10</v>
      </c>
      <c r="J15599" s="3">
        <v>1</v>
      </c>
      <c r="K15599" s="3">
        <v>1</v>
      </c>
    </row>
    <row r="15600" spans="1:11" x14ac:dyDescent="0.35">
      <c r="A15600" s="1">
        <v>46081</v>
      </c>
      <c r="B15600" s="4" t="s">
        <v>3100</v>
      </c>
      <c r="C15600" s="2">
        <v>98458853.280000001</v>
      </c>
      <c r="D15600" s="2">
        <v>11493346.84</v>
      </c>
      <c r="E15600" s="2">
        <v>96527687.532499999</v>
      </c>
      <c r="F15600" s="2">
        <v>92924667.459999993</v>
      </c>
      <c r="G15600" s="5">
        <f>Table3[[#This Row],[PDD]]/Table3[[#This Row],[DC]]</f>
        <v>0.11673248729918581</v>
      </c>
      <c r="H15600" s="5">
        <f>Table3[[#This Row],[PDD]]/Table3[[#This Row],[PL_CVM]]</f>
        <v>0.12368456249733024</v>
      </c>
      <c r="I15600" t="s">
        <v>10</v>
      </c>
      <c r="J15600" s="3">
        <v>0.23083532372510099</v>
      </c>
      <c r="K15600" s="3">
        <v>0.52288761269149997</v>
      </c>
    </row>
    <row r="15601" spans="1:11" x14ac:dyDescent="0.35">
      <c r="A15601" s="1">
        <v>46081</v>
      </c>
      <c r="B15601" s="4" t="s">
        <v>3370</v>
      </c>
      <c r="C15601" s="2">
        <v>4229381.3899999997</v>
      </c>
      <c r="D15601" s="2">
        <v>251117.9</v>
      </c>
      <c r="E15601" s="2">
        <v>3882086.3018999998</v>
      </c>
      <c r="F15601" s="2">
        <v>3882069.38</v>
      </c>
      <c r="G15601" s="5">
        <f>Table3[[#This Row],[PDD]]/Table3[[#This Row],[DC]]</f>
        <v>5.9374616957871468E-2</v>
      </c>
      <c r="H15601" s="5">
        <f>Table3[[#This Row],[PDD]]/Table3[[#This Row],[PL_CVM]]</f>
        <v>6.4686607945167632E-2</v>
      </c>
      <c r="I15601" t="s">
        <v>10</v>
      </c>
      <c r="J15601" s="3">
        <v>0.369454623715613</v>
      </c>
      <c r="K15601" s="3">
        <v>0.369454623715613</v>
      </c>
    </row>
    <row r="15602" spans="1:11" x14ac:dyDescent="0.35">
      <c r="A15602" s="1">
        <v>46081</v>
      </c>
      <c r="B15602" s="4" t="s">
        <v>3101</v>
      </c>
      <c r="C15602" s="2">
        <v>142938332.63999999</v>
      </c>
      <c r="D15602" s="2">
        <v>372805.53</v>
      </c>
      <c r="E15602" s="2">
        <v>153306693.13049999</v>
      </c>
      <c r="F15602" s="2">
        <v>153307146.41999999</v>
      </c>
      <c r="G15602" s="5">
        <f>Table3[[#This Row],[PDD]]/Table3[[#This Row],[DC]]</f>
        <v>2.6081564204259774E-3</v>
      </c>
      <c r="H15602" s="5">
        <f>Table3[[#This Row],[PDD]]/Table3[[#This Row],[PL_CVM]]</f>
        <v>2.4317557185407563E-3</v>
      </c>
      <c r="I15602" t="s">
        <v>10</v>
      </c>
      <c r="J15602" s="3">
        <v>0.541444678216635</v>
      </c>
      <c r="K15602" s="3">
        <v>0.541444678216635</v>
      </c>
    </row>
    <row r="15603" spans="1:11" x14ac:dyDescent="0.35">
      <c r="A15603" s="1">
        <v>46081</v>
      </c>
      <c r="B15603" s="4" t="s">
        <v>3102</v>
      </c>
      <c r="C15603" s="2">
        <v>25515705.16</v>
      </c>
      <c r="D15603" s="2">
        <v>424975.64</v>
      </c>
      <c r="E15603" s="2">
        <v>42770936.217</v>
      </c>
      <c r="F15603" s="2">
        <v>42770798.57</v>
      </c>
      <c r="G15603" s="5">
        <f>Table3[[#This Row],[PDD]]/Table3[[#This Row],[DC]]</f>
        <v>1.6655453468172935E-2</v>
      </c>
      <c r="H15603" s="5">
        <f>Table3[[#This Row],[PDD]]/Table3[[#This Row],[PL_CVM]]</f>
        <v>9.9361165610333847E-3</v>
      </c>
      <c r="I15603" t="s">
        <v>10</v>
      </c>
      <c r="J15603" s="3">
        <v>1</v>
      </c>
      <c r="K15603" s="3">
        <v>1</v>
      </c>
    </row>
    <row r="15604" spans="1:11" x14ac:dyDescent="0.35">
      <c r="A15604" s="1">
        <v>46081</v>
      </c>
      <c r="B15604" s="4" t="s">
        <v>3549</v>
      </c>
      <c r="C15604" s="2">
        <v>2454454.85</v>
      </c>
      <c r="D15604" s="2">
        <v>46190.82</v>
      </c>
      <c r="E15604" s="2">
        <v>2332161.4246</v>
      </c>
      <c r="F15604" s="2">
        <v>2321304.94</v>
      </c>
      <c r="G15604" s="5">
        <f>Table3[[#This Row],[PDD]]/Table3[[#This Row],[DC]]</f>
        <v>1.8819176893801897E-2</v>
      </c>
      <c r="H15604" s="5">
        <f>Table3[[#This Row],[PDD]]/Table3[[#This Row],[PL_CVM]]</f>
        <v>1.9898643734416039E-2</v>
      </c>
      <c r="I15604" t="s">
        <v>10</v>
      </c>
      <c r="J15604" s="3">
        <v>1</v>
      </c>
      <c r="K15604" s="3">
        <v>1</v>
      </c>
    </row>
    <row r="15605" spans="1:11" x14ac:dyDescent="0.35">
      <c r="A15605" s="1">
        <v>46081</v>
      </c>
      <c r="B15605" s="4" t="s">
        <v>3618</v>
      </c>
      <c r="C15605" s="2">
        <v>0</v>
      </c>
      <c r="D15605" s="2">
        <v>0</v>
      </c>
      <c r="E15605" s="2">
        <v>245170818.20789999</v>
      </c>
      <c r="F15605" s="2">
        <v>245523885.69999999</v>
      </c>
      <c r="G15605" s="5" t="e">
        <f>Table3[[#This Row],[PDD]]/Table3[[#This Row],[DC]]</f>
        <v>#DIV/0!</v>
      </c>
      <c r="H15605" s="5">
        <f>Table3[[#This Row],[PDD]]/Table3[[#This Row],[PL_CVM]]</f>
        <v>0</v>
      </c>
      <c r="I15605" t="s">
        <v>10</v>
      </c>
      <c r="J15605" s="3">
        <v>0.61559724151231299</v>
      </c>
      <c r="K15605" s="3">
        <v>0.61559724151231299</v>
      </c>
    </row>
    <row r="15606" spans="1:11" x14ac:dyDescent="0.35">
      <c r="A15606" s="1">
        <v>46081</v>
      </c>
      <c r="B15606" s="4" t="s">
        <v>3103</v>
      </c>
      <c r="C15606" s="2">
        <v>0</v>
      </c>
      <c r="D15606" s="2">
        <v>0</v>
      </c>
      <c r="E15606" s="2">
        <v>49535134.455200002</v>
      </c>
      <c r="F15606" s="2">
        <v>49534494.880000003</v>
      </c>
      <c r="G15606" s="5" t="e">
        <f>Table3[[#This Row],[PDD]]/Table3[[#This Row],[DC]]</f>
        <v>#DIV/0!</v>
      </c>
      <c r="H15606" s="5">
        <f>Table3[[#This Row],[PDD]]/Table3[[#This Row],[PL_CVM]]</f>
        <v>0</v>
      </c>
      <c r="I15606" t="s">
        <v>10</v>
      </c>
      <c r="J15606" s="3">
        <v>2.1288905412253302E-3</v>
      </c>
      <c r="K15606" s="3">
        <v>2.1288905412253302E-3</v>
      </c>
    </row>
    <row r="15607" spans="1:11" x14ac:dyDescent="0.35">
      <c r="A15607" s="1">
        <v>46081</v>
      </c>
      <c r="B15607" s="4" t="s">
        <v>3371</v>
      </c>
      <c r="C15607" s="2">
        <v>40187700.810000002</v>
      </c>
      <c r="D15607" s="2">
        <v>0</v>
      </c>
      <c r="E15607" s="2">
        <v>40442151</v>
      </c>
      <c r="F15607" s="2">
        <v>40442284.32</v>
      </c>
      <c r="G15607" s="5">
        <f>Table3[[#This Row],[PDD]]/Table3[[#This Row],[DC]]</f>
        <v>0</v>
      </c>
      <c r="H15607" s="5">
        <f>Table3[[#This Row],[PDD]]/Table3[[#This Row],[PL_CVM]]</f>
        <v>0</v>
      </c>
      <c r="I15607" t="s">
        <v>10</v>
      </c>
      <c r="J15607" s="3">
        <v>1</v>
      </c>
      <c r="K15607" s="3">
        <v>1</v>
      </c>
    </row>
    <row r="15608" spans="1:11" x14ac:dyDescent="0.35">
      <c r="A15608" s="1">
        <v>46081</v>
      </c>
      <c r="B15608" s="4" t="s">
        <v>3372</v>
      </c>
      <c r="C15608" s="2">
        <v>0</v>
      </c>
      <c r="D15608" s="2">
        <v>0</v>
      </c>
      <c r="E15608" s="2">
        <v>101265190.72319999</v>
      </c>
      <c r="F15608" s="2">
        <v>101264898.15000001</v>
      </c>
      <c r="G15608" s="5" t="e">
        <f>Table3[[#This Row],[PDD]]/Table3[[#This Row],[DC]]</f>
        <v>#DIV/0!</v>
      </c>
      <c r="H15608" s="5">
        <f>Table3[[#This Row],[PDD]]/Table3[[#This Row],[PL_CVM]]</f>
        <v>0</v>
      </c>
      <c r="I15608" t="s">
        <v>10</v>
      </c>
      <c r="J15608" s="3">
        <v>1</v>
      </c>
      <c r="K15608" s="3">
        <v>1</v>
      </c>
    </row>
    <row r="15609" spans="1:11" x14ac:dyDescent="0.35">
      <c r="A15609" s="1">
        <v>46081</v>
      </c>
      <c r="B15609" s="4" t="s">
        <v>3104</v>
      </c>
      <c r="C15609" s="2">
        <v>43860900.399999999</v>
      </c>
      <c r="D15609" s="2">
        <v>0</v>
      </c>
      <c r="E15609" s="2">
        <v>52003058.324500002</v>
      </c>
      <c r="F15609" s="2">
        <v>52003052.130000003</v>
      </c>
      <c r="G15609" s="5">
        <f>Table3[[#This Row],[PDD]]/Table3[[#This Row],[DC]]</f>
        <v>0</v>
      </c>
      <c r="H15609" s="5">
        <f>Table3[[#This Row],[PDD]]/Table3[[#This Row],[PL_CVM]]</f>
        <v>0</v>
      </c>
      <c r="I15609" t="s">
        <v>10</v>
      </c>
      <c r="J15609" s="3">
        <v>0.62020416238682996</v>
      </c>
      <c r="K15609" s="3">
        <v>0.62020416238682996</v>
      </c>
    </row>
    <row r="15610" spans="1:11" x14ac:dyDescent="0.35">
      <c r="A15610" s="1">
        <v>46081</v>
      </c>
      <c r="B15610" s="4" t="s">
        <v>3105</v>
      </c>
      <c r="C15610" s="2">
        <v>20756501.280000001</v>
      </c>
      <c r="D15610" s="2">
        <v>213093.34</v>
      </c>
      <c r="E15610" s="2">
        <v>32392837.68</v>
      </c>
      <c r="F15610" s="2">
        <v>32392855.899999999</v>
      </c>
      <c r="G15610" s="5">
        <f>Table3[[#This Row],[PDD]]/Table3[[#This Row],[DC]]</f>
        <v>1.026634195837845E-2</v>
      </c>
      <c r="H15610" s="5">
        <f>Table3[[#This Row],[PDD]]/Table3[[#This Row],[PL_CVM]]</f>
        <v>6.5784054563710146E-3</v>
      </c>
      <c r="I15610" t="s">
        <v>10</v>
      </c>
      <c r="J15610" s="3">
        <v>1</v>
      </c>
      <c r="K15610" s="3">
        <v>1</v>
      </c>
    </row>
    <row r="15611" spans="1:11" x14ac:dyDescent="0.35">
      <c r="A15611" s="1">
        <v>46081</v>
      </c>
      <c r="B15611" s="4" t="s">
        <v>3106</v>
      </c>
      <c r="C15611" s="2">
        <v>7051758.9500000002</v>
      </c>
      <c r="D15611" s="2">
        <v>0</v>
      </c>
      <c r="E15611" s="2">
        <v>7723505.7551999995</v>
      </c>
      <c r="F15611" s="2">
        <v>7723515.8300000001</v>
      </c>
      <c r="G15611" s="5">
        <f>Table3[[#This Row],[PDD]]/Table3[[#This Row],[DC]]</f>
        <v>0</v>
      </c>
      <c r="H15611" s="5">
        <f>Table3[[#This Row],[PDD]]/Table3[[#This Row],[PL_CVM]]</f>
        <v>0</v>
      </c>
      <c r="I15611" t="s">
        <v>10</v>
      </c>
      <c r="J15611" s="3">
        <v>1</v>
      </c>
      <c r="K15611" s="3">
        <v>1</v>
      </c>
    </row>
    <row r="15612" spans="1:11" x14ac:dyDescent="0.35">
      <c r="A15612" s="1">
        <v>46081</v>
      </c>
      <c r="B15612" s="4" t="s">
        <v>3107</v>
      </c>
      <c r="C15612" s="2">
        <v>0</v>
      </c>
      <c r="D15612" s="2">
        <v>0</v>
      </c>
      <c r="E15612" s="2">
        <v>445596987.92000002</v>
      </c>
      <c r="F15612" s="2">
        <v>445583593.75</v>
      </c>
      <c r="G15612" s="5" t="e">
        <f>Table3[[#This Row],[PDD]]/Table3[[#This Row],[DC]]</f>
        <v>#DIV/0!</v>
      </c>
      <c r="H15612" s="5">
        <f>Table3[[#This Row],[PDD]]/Table3[[#This Row],[PL_CVM]]</f>
        <v>0</v>
      </c>
      <c r="I15612" t="s">
        <v>10</v>
      </c>
      <c r="J15612" s="3">
        <v>0.117775406528156</v>
      </c>
      <c r="K15612" s="3">
        <v>0.117775406528156</v>
      </c>
    </row>
    <row r="15613" spans="1:11" x14ac:dyDescent="0.35">
      <c r="A15613" s="1">
        <v>46081</v>
      </c>
      <c r="B15613" s="4" t="s">
        <v>3108</v>
      </c>
      <c r="C15613" s="2">
        <v>11398231.23</v>
      </c>
      <c r="D15613" s="2">
        <v>4732444.42</v>
      </c>
      <c r="E15613" s="2">
        <v>9892389.7655999996</v>
      </c>
      <c r="F15613" s="2">
        <v>9892369.8499999996</v>
      </c>
      <c r="G15613" s="5">
        <f>Table3[[#This Row],[PDD]]/Table3[[#This Row],[DC]]</f>
        <v>0.41519112259665919</v>
      </c>
      <c r="H15613" s="5">
        <f>Table3[[#This Row],[PDD]]/Table3[[#This Row],[PL_CVM]]</f>
        <v>0.47839339731116098</v>
      </c>
      <c r="I15613" t="s">
        <v>10</v>
      </c>
      <c r="J15613" s="3">
        <v>1</v>
      </c>
      <c r="K15613" s="3">
        <v>1</v>
      </c>
    </row>
    <row r="15614" spans="1:11" x14ac:dyDescent="0.35">
      <c r="A15614" s="1">
        <v>46081</v>
      </c>
      <c r="B15614" s="4" t="s">
        <v>3109</v>
      </c>
      <c r="C15614" s="2">
        <v>30818555.629999999</v>
      </c>
      <c r="D15614" s="2">
        <v>20101864.469999999</v>
      </c>
      <c r="E15614" s="2">
        <v>10626534.263800001</v>
      </c>
      <c r="F15614" s="2">
        <v>10626270.640000001</v>
      </c>
      <c r="G15614" s="5">
        <f>Table3[[#This Row],[PDD]]/Table3[[#This Row],[DC]]</f>
        <v>0.65226497670228423</v>
      </c>
      <c r="H15614" s="5">
        <f>Table3[[#This Row],[PDD]]/Table3[[#This Row],[PL_CVM]]</f>
        <v>1.8917139560074292</v>
      </c>
      <c r="I15614" t="s">
        <v>10</v>
      </c>
      <c r="J15614" s="3">
        <v>0</v>
      </c>
      <c r="K15614" s="3">
        <v>0</v>
      </c>
    </row>
    <row r="15615" spans="1:11" x14ac:dyDescent="0.35">
      <c r="A15615" s="1">
        <v>46081</v>
      </c>
      <c r="B15615" s="4" t="s">
        <v>3110</v>
      </c>
      <c r="C15615" s="2">
        <v>368356956.63</v>
      </c>
      <c r="D15615" s="2">
        <v>0</v>
      </c>
      <c r="E15615" s="2">
        <v>368374738.31080002</v>
      </c>
      <c r="F15615" s="2">
        <v>368373255</v>
      </c>
      <c r="G15615" s="5">
        <f>Table3[[#This Row],[PDD]]/Table3[[#This Row],[DC]]</f>
        <v>0</v>
      </c>
      <c r="H15615" s="5">
        <f>Table3[[#This Row],[PDD]]/Table3[[#This Row],[PL_CVM]]</f>
        <v>0</v>
      </c>
      <c r="I15615" t="s">
        <v>10</v>
      </c>
      <c r="J15615" s="3">
        <v>0</v>
      </c>
      <c r="K15615" s="3">
        <v>0</v>
      </c>
    </row>
    <row r="15616" spans="1:11" x14ac:dyDescent="0.35">
      <c r="A15616" s="1">
        <v>46081</v>
      </c>
      <c r="B15616" s="4" t="s">
        <v>3111</v>
      </c>
      <c r="C15616" s="2">
        <v>0</v>
      </c>
      <c r="D15616" s="2">
        <v>0</v>
      </c>
      <c r="E15616" s="2">
        <v>33125476.5</v>
      </c>
      <c r="F15616" s="2">
        <v>33125474.68</v>
      </c>
      <c r="G15616" s="5" t="e">
        <f>Table3[[#This Row],[PDD]]/Table3[[#This Row],[DC]]</f>
        <v>#DIV/0!</v>
      </c>
      <c r="H15616" s="5">
        <f>Table3[[#This Row],[PDD]]/Table3[[#This Row],[PL_CVM]]</f>
        <v>0</v>
      </c>
      <c r="I15616" t="s">
        <v>10</v>
      </c>
      <c r="J15616" s="3">
        <v>0.56322697727834903</v>
      </c>
      <c r="K15616" s="3">
        <v>0.56322697727834903</v>
      </c>
    </row>
    <row r="15617" spans="1:11" x14ac:dyDescent="0.35">
      <c r="A15617" s="1">
        <v>46081</v>
      </c>
      <c r="B15617" s="4" t="s">
        <v>3112</v>
      </c>
      <c r="C15617" s="2">
        <v>0</v>
      </c>
      <c r="D15617" s="2">
        <v>0</v>
      </c>
      <c r="E15617" s="2">
        <v>16531430.2434</v>
      </c>
      <c r="F15617" s="2">
        <v>16531466.68</v>
      </c>
      <c r="G15617" s="5" t="e">
        <f>Table3[[#This Row],[PDD]]/Table3[[#This Row],[DC]]</f>
        <v>#DIV/0!</v>
      </c>
      <c r="H15617" s="5">
        <f>Table3[[#This Row],[PDD]]/Table3[[#This Row],[PL_CVM]]</f>
        <v>0</v>
      </c>
      <c r="I15617" t="s">
        <v>10</v>
      </c>
      <c r="J15617" s="3">
        <v>0</v>
      </c>
      <c r="K15617" s="3">
        <v>0</v>
      </c>
    </row>
    <row r="15618" spans="1:11" x14ac:dyDescent="0.35">
      <c r="A15618" s="1">
        <v>46081</v>
      </c>
      <c r="B15618" s="4" t="s">
        <v>3113</v>
      </c>
      <c r="C15618" s="2">
        <v>0</v>
      </c>
      <c r="D15618" s="2">
        <v>0</v>
      </c>
      <c r="E15618" s="2">
        <v>210831207.25799999</v>
      </c>
      <c r="F15618" s="2">
        <v>210832081.25</v>
      </c>
      <c r="G15618" s="5" t="e">
        <f>Table3[[#This Row],[PDD]]/Table3[[#This Row],[DC]]</f>
        <v>#DIV/0!</v>
      </c>
      <c r="H15618" s="5">
        <f>Table3[[#This Row],[PDD]]/Table3[[#This Row],[PL_CVM]]</f>
        <v>0</v>
      </c>
      <c r="I15618" t="s">
        <v>10</v>
      </c>
      <c r="J15618" s="3">
        <v>0</v>
      </c>
      <c r="K15618" s="3">
        <v>0</v>
      </c>
    </row>
    <row r="15619" spans="1:11" x14ac:dyDescent="0.35">
      <c r="A15619" s="1">
        <v>46081</v>
      </c>
      <c r="B15619" s="4" t="s">
        <v>3114</v>
      </c>
      <c r="C15619" s="2">
        <v>78254799.450000003</v>
      </c>
      <c r="D15619" s="2">
        <v>176847.26</v>
      </c>
      <c r="E15619" s="2">
        <v>86417785.136700004</v>
      </c>
      <c r="F15619" s="2">
        <v>86417780.900000006</v>
      </c>
      <c r="G15619" s="5">
        <f>Table3[[#This Row],[PDD]]/Table3[[#This Row],[DC]]</f>
        <v>2.259890271816421E-3</v>
      </c>
      <c r="H15619" s="5">
        <f>Table3[[#This Row],[PDD]]/Table3[[#This Row],[PL_CVM]]</f>
        <v>2.0464221385717162E-3</v>
      </c>
      <c r="I15619" t="s">
        <v>10</v>
      </c>
      <c r="J15619" s="3">
        <v>0.31924407183034498</v>
      </c>
      <c r="K15619" s="3">
        <v>0.62234597982493201</v>
      </c>
    </row>
    <row r="15620" spans="1:11" x14ac:dyDescent="0.35">
      <c r="A15620" s="1">
        <v>46081</v>
      </c>
      <c r="B15620" s="4" t="s">
        <v>3115</v>
      </c>
      <c r="C15620" s="2">
        <v>80187072.530000001</v>
      </c>
      <c r="D15620" s="2">
        <v>0</v>
      </c>
      <c r="E15620" s="2">
        <v>82099002.769299999</v>
      </c>
      <c r="F15620" s="2">
        <v>82098687.459999993</v>
      </c>
      <c r="G15620" s="5">
        <f>Table3[[#This Row],[PDD]]/Table3[[#This Row],[DC]]</f>
        <v>0</v>
      </c>
      <c r="H15620" s="5">
        <f>Table3[[#This Row],[PDD]]/Table3[[#This Row],[PL_CVM]]</f>
        <v>0</v>
      </c>
      <c r="I15620" t="s">
        <v>10</v>
      </c>
      <c r="J15620" s="3">
        <v>2.2533189835428399E-2</v>
      </c>
      <c r="K15620" s="3">
        <v>0.205776584913859</v>
      </c>
    </row>
    <row r="15621" spans="1:11" x14ac:dyDescent="0.35">
      <c r="A15621" s="1">
        <v>46081</v>
      </c>
      <c r="B15621" s="4" t="s">
        <v>3464</v>
      </c>
      <c r="C15621" s="2">
        <v>11534852.439999999</v>
      </c>
      <c r="D15621" s="2">
        <v>0</v>
      </c>
      <c r="E15621" s="2">
        <v>12412351.263</v>
      </c>
      <c r="F15621" s="2">
        <v>12415164.640000001</v>
      </c>
      <c r="G15621" s="5">
        <f>Table3[[#This Row],[PDD]]/Table3[[#This Row],[DC]]</f>
        <v>0</v>
      </c>
      <c r="H15621" s="5">
        <f>Table3[[#This Row],[PDD]]/Table3[[#This Row],[PL_CVM]]</f>
        <v>0</v>
      </c>
      <c r="I15621" t="s">
        <v>10</v>
      </c>
      <c r="J15621" s="3">
        <v>-0.58413760627392897</v>
      </c>
      <c r="K15621" s="3">
        <v>-0.58413760627392897</v>
      </c>
    </row>
    <row r="15622" spans="1:11" x14ac:dyDescent="0.35">
      <c r="A15622" s="1">
        <v>46081</v>
      </c>
      <c r="B15622" s="4" t="s">
        <v>3373</v>
      </c>
      <c r="C15622" s="2">
        <v>2208000.0099999998</v>
      </c>
      <c r="D15622" s="2">
        <v>70880.81</v>
      </c>
      <c r="E15622" s="2">
        <v>3309372.6510000001</v>
      </c>
      <c r="F15622" s="2">
        <v>3309375.31</v>
      </c>
      <c r="G15622" s="5">
        <f>Table3[[#This Row],[PDD]]/Table3[[#This Row],[DC]]</f>
        <v>3.210181597779975E-2</v>
      </c>
      <c r="H15622" s="5">
        <f>Table3[[#This Row],[PDD]]/Table3[[#This Row],[PL_CVM]]</f>
        <v>2.1418184207097381E-2</v>
      </c>
      <c r="I15622" t="s">
        <v>10</v>
      </c>
      <c r="J15622" s="3">
        <v>1</v>
      </c>
      <c r="K15622" s="3">
        <v>1</v>
      </c>
    </row>
    <row r="15623" spans="1:11" x14ac:dyDescent="0.35">
      <c r="A15623" s="1">
        <v>46081</v>
      </c>
      <c r="B15623" s="4" t="s">
        <v>3116</v>
      </c>
      <c r="C15623" s="2">
        <v>0</v>
      </c>
      <c r="D15623" s="2">
        <v>0</v>
      </c>
      <c r="E15623" s="2">
        <v>52964250.296400003</v>
      </c>
      <c r="F15623" s="2">
        <v>52963053.420000002</v>
      </c>
      <c r="G15623" s="5" t="e">
        <f>Table3[[#This Row],[PDD]]/Table3[[#This Row],[DC]]</f>
        <v>#DIV/0!</v>
      </c>
      <c r="H15623" s="5">
        <f>Table3[[#This Row],[PDD]]/Table3[[#This Row],[PL_CVM]]</f>
        <v>0</v>
      </c>
      <c r="I15623" t="s">
        <v>10</v>
      </c>
      <c r="J15623" s="3">
        <v>1</v>
      </c>
      <c r="K15623" s="3">
        <v>1</v>
      </c>
    </row>
    <row r="15624" spans="1:11" x14ac:dyDescent="0.35">
      <c r="A15624" s="1">
        <v>46081</v>
      </c>
      <c r="B15624" s="4" t="s">
        <v>3117</v>
      </c>
      <c r="C15624" s="2">
        <v>0</v>
      </c>
      <c r="D15624" s="2">
        <v>0</v>
      </c>
      <c r="E15624" s="2">
        <v>1721581.3152000001</v>
      </c>
      <c r="F15624" s="2">
        <v>1721571.6</v>
      </c>
      <c r="G15624" s="5" t="e">
        <f>Table3[[#This Row],[PDD]]/Table3[[#This Row],[DC]]</f>
        <v>#DIV/0!</v>
      </c>
      <c r="H15624" s="5">
        <f>Table3[[#This Row],[PDD]]/Table3[[#This Row],[PL_CVM]]</f>
        <v>0</v>
      </c>
      <c r="I15624" t="s">
        <v>10</v>
      </c>
      <c r="J15624" s="3">
        <v>1</v>
      </c>
      <c r="K15624" s="3">
        <v>1</v>
      </c>
    </row>
    <row r="15625" spans="1:11" x14ac:dyDescent="0.35">
      <c r="A15625" s="1">
        <v>46081</v>
      </c>
      <c r="B15625" s="4" t="s">
        <v>3644</v>
      </c>
      <c r="C15625" s="2">
        <v>9794610.6099999994</v>
      </c>
      <c r="D15625" s="2">
        <v>0</v>
      </c>
      <c r="E15625" s="2">
        <v>11482951.6472</v>
      </c>
      <c r="F15625" s="2">
        <v>11482943.789999999</v>
      </c>
      <c r="G15625" s="5">
        <f>Table3[[#This Row],[PDD]]/Table3[[#This Row],[DC]]</f>
        <v>0</v>
      </c>
      <c r="H15625" s="5">
        <f>Table3[[#This Row],[PDD]]/Table3[[#This Row],[PL_CVM]]</f>
        <v>0</v>
      </c>
      <c r="I15625" t="s">
        <v>10</v>
      </c>
      <c r="J15625" s="3">
        <v>0.11339921539402401</v>
      </c>
      <c r="K15625" s="3">
        <v>0.11339921539402401</v>
      </c>
    </row>
    <row r="15626" spans="1:11" x14ac:dyDescent="0.35">
      <c r="A15626" s="1">
        <v>46081</v>
      </c>
      <c r="B15626" s="4" t="s">
        <v>3118</v>
      </c>
      <c r="C15626" s="2">
        <v>26923925.82</v>
      </c>
      <c r="D15626" s="2">
        <v>5453224.4500000002</v>
      </c>
      <c r="E15626" s="2">
        <v>20840260.838399999</v>
      </c>
      <c r="F15626" s="2">
        <v>20840280.210000001</v>
      </c>
      <c r="G15626" s="5">
        <f>Table3[[#This Row],[PDD]]/Table3[[#This Row],[DC]]</f>
        <v>0.20254195047399667</v>
      </c>
      <c r="H15626" s="5">
        <f>Table3[[#This Row],[PDD]]/Table3[[#This Row],[PL_CVM]]</f>
        <v>0.26166752054434106</v>
      </c>
      <c r="I15626" t="s">
        <v>10</v>
      </c>
      <c r="J15626" s="3">
        <v>1</v>
      </c>
      <c r="K15626" s="3">
        <v>1</v>
      </c>
    </row>
    <row r="15627" spans="1:11" x14ac:dyDescent="0.35">
      <c r="A15627" s="1">
        <v>46081</v>
      </c>
      <c r="B15627" s="4" t="s">
        <v>3465</v>
      </c>
      <c r="C15627" s="2">
        <v>6445020.9699999997</v>
      </c>
      <c r="D15627" s="2">
        <v>12483.72</v>
      </c>
      <c r="E15627" s="2">
        <v>8741263.0209999997</v>
      </c>
      <c r="F15627" s="2">
        <v>8741255.8200000003</v>
      </c>
      <c r="G15627" s="5">
        <f>Table3[[#This Row],[PDD]]/Table3[[#This Row],[DC]]</f>
        <v>1.93695568379198E-3</v>
      </c>
      <c r="H15627" s="5">
        <f>Table3[[#This Row],[PDD]]/Table3[[#This Row],[PL_CVM]]</f>
        <v>1.4281380452723096E-3</v>
      </c>
      <c r="I15627" t="s">
        <v>10</v>
      </c>
      <c r="J15627" s="3">
        <v>1</v>
      </c>
      <c r="K15627" s="3">
        <v>1</v>
      </c>
    </row>
    <row r="15628" spans="1:11" x14ac:dyDescent="0.35">
      <c r="A15628" s="1">
        <v>46081</v>
      </c>
      <c r="B15628" s="4" t="s">
        <v>3119</v>
      </c>
      <c r="C15628" s="2">
        <v>25833121.530000001</v>
      </c>
      <c r="D15628" s="2">
        <v>25833121.530000001</v>
      </c>
      <c r="E15628" s="2">
        <v>-70276.2454</v>
      </c>
      <c r="F15628" s="2">
        <v>-70243.649999999994</v>
      </c>
      <c r="G15628" s="5">
        <f>Table3[[#This Row],[PDD]]/Table3[[#This Row],[DC]]</f>
        <v>1</v>
      </c>
      <c r="H15628" s="5">
        <f>Table3[[#This Row],[PDD]]/Table3[[#This Row],[PL_CVM]]</f>
        <v>-367.76451010162486</v>
      </c>
      <c r="I15628" t="s">
        <v>10</v>
      </c>
      <c r="J15628" s="3">
        <v>0</v>
      </c>
      <c r="K15628" s="3">
        <v>0</v>
      </c>
    </row>
    <row r="15629" spans="1:11" x14ac:dyDescent="0.35">
      <c r="A15629" s="1">
        <v>46081</v>
      </c>
      <c r="B15629" s="4" t="s">
        <v>3374</v>
      </c>
      <c r="C15629" s="2">
        <v>136026906.88</v>
      </c>
      <c r="D15629" s="2">
        <v>0</v>
      </c>
      <c r="E15629" s="2">
        <v>208420955.28150001</v>
      </c>
      <c r="F15629" s="2">
        <v>208413688.58000001</v>
      </c>
      <c r="G15629" s="5">
        <f>Table3[[#This Row],[PDD]]/Table3[[#This Row],[DC]]</f>
        <v>0</v>
      </c>
      <c r="H15629" s="5">
        <f>Table3[[#This Row],[PDD]]/Table3[[#This Row],[PL_CVM]]</f>
        <v>0</v>
      </c>
      <c r="I15629" t="s">
        <v>10</v>
      </c>
      <c r="J15629" s="3">
        <v>0.114778327012223</v>
      </c>
      <c r="K15629" s="3">
        <v>0.114778327012223</v>
      </c>
    </row>
    <row r="15630" spans="1:11" x14ac:dyDescent="0.35">
      <c r="A15630" s="1">
        <v>46081</v>
      </c>
      <c r="B15630" s="4" t="s">
        <v>3120</v>
      </c>
      <c r="C15630" s="2">
        <v>167382074.78999999</v>
      </c>
      <c r="D15630" s="2">
        <v>0</v>
      </c>
      <c r="E15630" s="2">
        <v>220570113.88080001</v>
      </c>
      <c r="F15630" s="2">
        <v>220570762.28999999</v>
      </c>
      <c r="G15630" s="5">
        <f>Table3[[#This Row],[PDD]]/Table3[[#This Row],[DC]]</f>
        <v>0</v>
      </c>
      <c r="H15630" s="5">
        <f>Table3[[#This Row],[PDD]]/Table3[[#This Row],[PL_CVM]]</f>
        <v>0</v>
      </c>
      <c r="I15630" t="s">
        <v>10</v>
      </c>
      <c r="J15630" s="3">
        <v>0.50120960358094602</v>
      </c>
      <c r="K15630" s="3">
        <v>0.50120960358094602</v>
      </c>
    </row>
    <row r="15631" spans="1:11" x14ac:dyDescent="0.35">
      <c r="A15631" s="1">
        <v>46081</v>
      </c>
      <c r="B15631" s="4" t="s">
        <v>3121</v>
      </c>
      <c r="C15631" s="2">
        <v>0</v>
      </c>
      <c r="D15631" s="2">
        <v>0</v>
      </c>
      <c r="E15631" s="2">
        <v>0</v>
      </c>
      <c r="F15631" s="2">
        <v>0</v>
      </c>
      <c r="G15631" s="5" t="e">
        <f>Table3[[#This Row],[PDD]]/Table3[[#This Row],[DC]]</f>
        <v>#DIV/0!</v>
      </c>
      <c r="H15631" s="5" t="e">
        <f>Table3[[#This Row],[PDD]]/Table3[[#This Row],[PL_CVM]]</f>
        <v>#DIV/0!</v>
      </c>
      <c r="I15631" t="s">
        <v>13</v>
      </c>
      <c r="J15631" s="3" t="e">
        <v>#NUM!</v>
      </c>
      <c r="K15631" s="3" t="e">
        <v>#NUM!</v>
      </c>
    </row>
    <row r="15632" spans="1:11" x14ac:dyDescent="0.35">
      <c r="A15632" s="1">
        <v>46081</v>
      </c>
      <c r="B15632" s="4" t="s">
        <v>3122</v>
      </c>
      <c r="C15632" s="2">
        <v>55710408.770000003</v>
      </c>
      <c r="D15632" s="2">
        <v>92431.33</v>
      </c>
      <c r="E15632" s="2">
        <v>55792772.777000003</v>
      </c>
      <c r="F15632" s="2">
        <v>55792906.380000003</v>
      </c>
      <c r="G15632" s="5">
        <f>Table3[[#This Row],[PDD]]/Table3[[#This Row],[DC]]</f>
        <v>1.6591393249617327E-3</v>
      </c>
      <c r="H15632" s="5">
        <f>Table3[[#This Row],[PDD]]/Table3[[#This Row],[PL_CVM]]</f>
        <v>1.6566860555795265E-3</v>
      </c>
      <c r="I15632" t="s">
        <v>10</v>
      </c>
      <c r="J15632" s="3">
        <v>5.3637735427870099E-2</v>
      </c>
      <c r="K15632" s="3">
        <v>0.160464690880011</v>
      </c>
    </row>
    <row r="15633" spans="1:11" x14ac:dyDescent="0.35">
      <c r="A15633" s="1">
        <v>46081</v>
      </c>
      <c r="B15633" s="4" t="s">
        <v>3123</v>
      </c>
      <c r="C15633" s="2">
        <v>40226903.670000002</v>
      </c>
      <c r="D15633" s="2">
        <v>0</v>
      </c>
      <c r="E15633" s="2">
        <v>54384600.299400002</v>
      </c>
      <c r="F15633" s="2">
        <v>54384664.380000003</v>
      </c>
      <c r="G15633" s="5">
        <f>Table3[[#This Row],[PDD]]/Table3[[#This Row],[DC]]</f>
        <v>0</v>
      </c>
      <c r="H15633" s="5">
        <f>Table3[[#This Row],[PDD]]/Table3[[#This Row],[PL_CVM]]</f>
        <v>0</v>
      </c>
      <c r="I15633" t="s">
        <v>10</v>
      </c>
      <c r="J15633" s="3">
        <v>1</v>
      </c>
      <c r="K15633" s="3">
        <v>1</v>
      </c>
    </row>
    <row r="15634" spans="1:11" x14ac:dyDescent="0.35">
      <c r="A15634" s="1">
        <v>46081</v>
      </c>
      <c r="B15634" s="4" t="s">
        <v>3124</v>
      </c>
      <c r="C15634" s="2">
        <v>21853194.059999999</v>
      </c>
      <c r="D15634" s="2">
        <v>29882.62</v>
      </c>
      <c r="E15634" s="2">
        <v>26724758.681600001</v>
      </c>
      <c r="F15634" s="2">
        <v>26724683.850000001</v>
      </c>
      <c r="G15634" s="5">
        <f>Table3[[#This Row],[PDD]]/Table3[[#This Row],[DC]]</f>
        <v>1.3674257373066131E-3</v>
      </c>
      <c r="H15634" s="5">
        <f>Table3[[#This Row],[PDD]]/Table3[[#This Row],[PL_CVM]]</f>
        <v>1.1181655194772303E-3</v>
      </c>
      <c r="I15634" t="s">
        <v>10</v>
      </c>
      <c r="J15634" s="3">
        <v>0</v>
      </c>
      <c r="K15634" s="3">
        <v>0</v>
      </c>
    </row>
    <row r="15635" spans="1:11" x14ac:dyDescent="0.35">
      <c r="A15635" s="1">
        <v>46081</v>
      </c>
      <c r="B15635" s="4" t="s">
        <v>3375</v>
      </c>
      <c r="C15635" s="2">
        <v>4289222.01</v>
      </c>
      <c r="D15635" s="2">
        <v>327235.15000000002</v>
      </c>
      <c r="E15635" s="2">
        <v>3696758.1120000002</v>
      </c>
      <c r="F15635" s="2">
        <v>3696798.53</v>
      </c>
      <c r="G15635" s="5">
        <f>Table3[[#This Row],[PDD]]/Table3[[#This Row],[DC]]</f>
        <v>7.6292425348250981E-2</v>
      </c>
      <c r="H15635" s="5">
        <f>Table3[[#This Row],[PDD]]/Table3[[#This Row],[PL_CVM]]</f>
        <v>8.8518524162040299E-2</v>
      </c>
      <c r="I15635" t="s">
        <v>10</v>
      </c>
      <c r="J15635" s="3">
        <v>0</v>
      </c>
      <c r="K15635" s="3">
        <v>0</v>
      </c>
    </row>
    <row r="15636" spans="1:11" x14ac:dyDescent="0.35">
      <c r="A15636" s="1">
        <v>46081</v>
      </c>
      <c r="B15636" s="4" t="s">
        <v>3376</v>
      </c>
      <c r="C15636" s="2">
        <v>3008099.4</v>
      </c>
      <c r="D15636" s="2">
        <v>98077.17</v>
      </c>
      <c r="E15636" s="2">
        <v>2881172.8782000002</v>
      </c>
      <c r="F15636" s="2">
        <v>2881178.58</v>
      </c>
      <c r="G15636" s="5">
        <f>Table3[[#This Row],[PDD]]/Table3[[#This Row],[DC]]</f>
        <v>3.2604364736085516E-2</v>
      </c>
      <c r="H15636" s="5">
        <f>Table3[[#This Row],[PDD]]/Table3[[#This Row],[PL_CVM]]</f>
        <v>3.4040642492906496E-2</v>
      </c>
      <c r="I15636" t="s">
        <v>10</v>
      </c>
      <c r="J15636" s="3">
        <v>1</v>
      </c>
      <c r="K15636" s="3">
        <v>1</v>
      </c>
    </row>
    <row r="15637" spans="1:11" x14ac:dyDescent="0.35">
      <c r="A15637" s="1">
        <v>46081</v>
      </c>
      <c r="B15637" s="4" t="s">
        <v>3125</v>
      </c>
      <c r="C15637" s="2">
        <v>14327128.17</v>
      </c>
      <c r="D15637" s="2">
        <v>0</v>
      </c>
      <c r="E15637" s="2">
        <v>24763620</v>
      </c>
      <c r="F15637" s="2">
        <v>24763669.27</v>
      </c>
      <c r="G15637" s="5">
        <f>Table3[[#This Row],[PDD]]/Table3[[#This Row],[DC]]</f>
        <v>0</v>
      </c>
      <c r="H15637" s="5">
        <f>Table3[[#This Row],[PDD]]/Table3[[#This Row],[PL_CVM]]</f>
        <v>0</v>
      </c>
      <c r="I15637" t="s">
        <v>10</v>
      </c>
      <c r="J15637" s="3">
        <v>1</v>
      </c>
      <c r="K15637" s="3">
        <v>1</v>
      </c>
    </row>
    <row r="15638" spans="1:11" x14ac:dyDescent="0.35">
      <c r="A15638" s="1">
        <v>46081</v>
      </c>
      <c r="B15638" s="4" t="s">
        <v>3126</v>
      </c>
      <c r="C15638" s="2">
        <v>63200912.880000003</v>
      </c>
      <c r="D15638" s="2">
        <v>4276585.6399999997</v>
      </c>
      <c r="E15638" s="2">
        <v>64016556.532099999</v>
      </c>
      <c r="F15638" s="2">
        <v>63993552.619999997</v>
      </c>
      <c r="G15638" s="5">
        <f>Table3[[#This Row],[PDD]]/Table3[[#This Row],[DC]]</f>
        <v>6.7666516908070323E-2</v>
      </c>
      <c r="H15638" s="5">
        <f>Table3[[#This Row],[PDD]]/Table3[[#This Row],[PL_CVM]]</f>
        <v>6.6828382937180963E-2</v>
      </c>
      <c r="I15638" t="s">
        <v>10</v>
      </c>
      <c r="J15638" s="3">
        <v>8.9485845270785597E-2</v>
      </c>
      <c r="K15638" s="3">
        <v>0.338110783916449</v>
      </c>
    </row>
    <row r="15639" spans="1:11" x14ac:dyDescent="0.35">
      <c r="A15639" s="1">
        <v>46081</v>
      </c>
      <c r="B15639" s="4" t="s">
        <v>3127</v>
      </c>
      <c r="C15639" s="2">
        <v>18397728.98</v>
      </c>
      <c r="D15639" s="2">
        <v>0</v>
      </c>
      <c r="E15639" s="2">
        <v>21613659.4791</v>
      </c>
      <c r="F15639" s="2">
        <v>21545644.620000001</v>
      </c>
      <c r="G15639" s="5">
        <f>Table3[[#This Row],[PDD]]/Table3[[#This Row],[DC]]</f>
        <v>0</v>
      </c>
      <c r="H15639" s="5">
        <f>Table3[[#This Row],[PDD]]/Table3[[#This Row],[PL_CVM]]</f>
        <v>0</v>
      </c>
      <c r="I15639" t="s">
        <v>10</v>
      </c>
      <c r="J15639" s="3">
        <v>1</v>
      </c>
      <c r="K15639" s="3">
        <v>1</v>
      </c>
    </row>
    <row r="15640" spans="1:11" x14ac:dyDescent="0.35">
      <c r="A15640" s="1">
        <v>46081</v>
      </c>
      <c r="B15640" s="4" t="s">
        <v>3128</v>
      </c>
      <c r="C15640" s="2">
        <v>58532827.719999999</v>
      </c>
      <c r="D15640" s="2">
        <v>0</v>
      </c>
      <c r="E15640" s="2">
        <v>65443184.450199999</v>
      </c>
      <c r="F15640" s="2">
        <v>65443199.240000002</v>
      </c>
      <c r="G15640" s="5">
        <f>Table3[[#This Row],[PDD]]/Table3[[#This Row],[DC]]</f>
        <v>0</v>
      </c>
      <c r="H15640" s="5">
        <f>Table3[[#This Row],[PDD]]/Table3[[#This Row],[PL_CVM]]</f>
        <v>0</v>
      </c>
      <c r="I15640" t="s">
        <v>10</v>
      </c>
      <c r="J15640" s="3">
        <v>0.23351265806493501</v>
      </c>
      <c r="K15640" s="3">
        <v>0.38648302605058699</v>
      </c>
    </row>
    <row r="15641" spans="1:11" x14ac:dyDescent="0.35">
      <c r="A15641" s="1">
        <v>46081</v>
      </c>
      <c r="B15641" s="4" t="s">
        <v>3129</v>
      </c>
      <c r="C15641" s="2">
        <v>0</v>
      </c>
      <c r="D15641" s="2">
        <v>0</v>
      </c>
      <c r="E15641" s="2">
        <v>89301</v>
      </c>
      <c r="F15641" s="2">
        <v>90018.06</v>
      </c>
      <c r="G15641" s="5" t="e">
        <f>Table3[[#This Row],[PDD]]/Table3[[#This Row],[DC]]</f>
        <v>#DIV/0!</v>
      </c>
      <c r="H15641" s="5">
        <f>Table3[[#This Row],[PDD]]/Table3[[#This Row],[PL_CVM]]</f>
        <v>0</v>
      </c>
      <c r="I15641" t="s">
        <v>10</v>
      </c>
      <c r="J15641" s="3">
        <v>1</v>
      </c>
      <c r="K15641" s="3">
        <v>1</v>
      </c>
    </row>
    <row r="15642" spans="1:11" x14ac:dyDescent="0.35">
      <c r="A15642" s="1">
        <v>46081</v>
      </c>
      <c r="B15642" s="4" t="s">
        <v>3377</v>
      </c>
      <c r="C15642" s="2">
        <v>0</v>
      </c>
      <c r="D15642" s="2">
        <v>0</v>
      </c>
      <c r="E15642" s="2">
        <v>10766129.720000001</v>
      </c>
      <c r="F15642" s="2">
        <v>10766079.73</v>
      </c>
      <c r="G15642" s="5" t="e">
        <f>Table3[[#This Row],[PDD]]/Table3[[#This Row],[DC]]</f>
        <v>#DIV/0!</v>
      </c>
      <c r="H15642" s="5">
        <f>Table3[[#This Row],[PDD]]/Table3[[#This Row],[PL_CVM]]</f>
        <v>0</v>
      </c>
      <c r="I15642" t="s">
        <v>10</v>
      </c>
      <c r="J15642" s="3">
        <v>1</v>
      </c>
      <c r="K15642" s="3">
        <v>1</v>
      </c>
    </row>
    <row r="15643" spans="1:11" x14ac:dyDescent="0.35">
      <c r="A15643" s="1">
        <v>46081</v>
      </c>
      <c r="B15643" s="4" t="s">
        <v>3130</v>
      </c>
      <c r="C15643" s="2">
        <v>0</v>
      </c>
      <c r="D15643" s="2">
        <v>0</v>
      </c>
      <c r="E15643" s="2">
        <v>20386350</v>
      </c>
      <c r="F15643" s="2">
        <v>20386471.68</v>
      </c>
      <c r="G15643" s="5" t="e">
        <f>Table3[[#This Row],[PDD]]/Table3[[#This Row],[DC]]</f>
        <v>#DIV/0!</v>
      </c>
      <c r="H15643" s="5">
        <f>Table3[[#This Row],[PDD]]/Table3[[#This Row],[PL_CVM]]</f>
        <v>0</v>
      </c>
      <c r="I15643" t="s">
        <v>10</v>
      </c>
      <c r="J15643" s="3">
        <v>0</v>
      </c>
      <c r="K15643" s="3">
        <v>0</v>
      </c>
    </row>
    <row r="15644" spans="1:11" x14ac:dyDescent="0.35">
      <c r="A15644" s="1">
        <v>46081</v>
      </c>
      <c r="B15644" s="4" t="s">
        <v>3131</v>
      </c>
      <c r="C15644" s="2">
        <v>223614494.37</v>
      </c>
      <c r="D15644" s="2">
        <v>0</v>
      </c>
      <c r="E15644" s="2">
        <v>224934522.55840001</v>
      </c>
      <c r="F15644" s="2">
        <v>224933861.72999999</v>
      </c>
      <c r="G15644" s="5">
        <f>Table3[[#This Row],[PDD]]/Table3[[#This Row],[DC]]</f>
        <v>0</v>
      </c>
      <c r="H15644" s="5">
        <f>Table3[[#This Row],[PDD]]/Table3[[#This Row],[PL_CVM]]</f>
        <v>0</v>
      </c>
      <c r="I15644" t="s">
        <v>10</v>
      </c>
      <c r="J15644" s="3">
        <v>4.6153326674453203E-2</v>
      </c>
      <c r="K15644" s="3">
        <v>4.6153326674453203E-2</v>
      </c>
    </row>
    <row r="15645" spans="1:11" x14ac:dyDescent="0.35">
      <c r="A15645" s="1">
        <v>46081</v>
      </c>
      <c r="B15645" s="4" t="s">
        <v>3132</v>
      </c>
      <c r="C15645" s="2">
        <v>100000000.01000001</v>
      </c>
      <c r="D15645" s="2">
        <v>0</v>
      </c>
      <c r="E15645" s="2">
        <v>98654000</v>
      </c>
      <c r="F15645" s="2">
        <v>98654050.609999999</v>
      </c>
      <c r="G15645" s="5">
        <f>Table3[[#This Row],[PDD]]/Table3[[#This Row],[DC]]</f>
        <v>0</v>
      </c>
      <c r="H15645" s="5">
        <f>Table3[[#This Row],[PDD]]/Table3[[#This Row],[PL_CVM]]</f>
        <v>0</v>
      </c>
      <c r="I15645" t="s">
        <v>10</v>
      </c>
      <c r="J15645" s="3">
        <v>1</v>
      </c>
      <c r="K15645" s="3">
        <v>1</v>
      </c>
    </row>
    <row r="15646" spans="1:11" x14ac:dyDescent="0.35">
      <c r="A15646" s="1">
        <v>46081</v>
      </c>
      <c r="B15646" s="4" t="s">
        <v>3645</v>
      </c>
      <c r="C15646" s="2">
        <v>3639708.04</v>
      </c>
      <c r="D15646" s="2">
        <v>0</v>
      </c>
      <c r="E15646" s="2">
        <v>3702726.0753000001</v>
      </c>
      <c r="F15646" s="2">
        <v>3702722.67</v>
      </c>
      <c r="G15646" s="5">
        <f>Table3[[#This Row],[PDD]]/Table3[[#This Row],[DC]]</f>
        <v>0</v>
      </c>
      <c r="H15646" s="5">
        <f>Table3[[#This Row],[PDD]]/Table3[[#This Row],[PL_CVM]]</f>
        <v>0</v>
      </c>
      <c r="I15646" t="s">
        <v>10</v>
      </c>
      <c r="J15646" s="3">
        <v>0.11451405053387501</v>
      </c>
      <c r="K15646" s="3">
        <v>1</v>
      </c>
    </row>
    <row r="15647" spans="1:11" x14ac:dyDescent="0.35">
      <c r="A15647" s="1">
        <v>46081</v>
      </c>
      <c r="B15647" s="4" t="s">
        <v>3133</v>
      </c>
      <c r="C15647" s="2">
        <v>26294176.449999999</v>
      </c>
      <c r="D15647" s="2">
        <v>0</v>
      </c>
      <c r="E15647" s="2">
        <v>28798407.752799999</v>
      </c>
      <c r="F15647" s="2">
        <v>28798340.850000001</v>
      </c>
      <c r="G15647" s="5">
        <f>Table3[[#This Row],[PDD]]/Table3[[#This Row],[DC]]</f>
        <v>0</v>
      </c>
      <c r="H15647" s="5">
        <f>Table3[[#This Row],[PDD]]/Table3[[#This Row],[PL_CVM]]</f>
        <v>0</v>
      </c>
      <c r="I15647" t="s">
        <v>10</v>
      </c>
      <c r="J15647" s="3">
        <v>1</v>
      </c>
      <c r="K15647" s="3">
        <v>1</v>
      </c>
    </row>
    <row r="15648" spans="1:11" x14ac:dyDescent="0.35">
      <c r="A15648" s="1">
        <v>46081</v>
      </c>
      <c r="B15648" s="4" t="s">
        <v>3378</v>
      </c>
      <c r="C15648" s="2">
        <v>64692607.990000002</v>
      </c>
      <c r="D15648" s="2">
        <v>2576099.91</v>
      </c>
      <c r="E15648" s="2">
        <v>76426637.192000002</v>
      </c>
      <c r="F15648" s="2">
        <v>76426464.420000002</v>
      </c>
      <c r="G15648" s="5">
        <f>Table3[[#This Row],[PDD]]/Table3[[#This Row],[DC]]</f>
        <v>3.9820622325168996E-2</v>
      </c>
      <c r="H15648" s="5">
        <f>Table3[[#This Row],[PDD]]/Table3[[#This Row],[PL_CVM]]</f>
        <v>3.3706909374259394E-2</v>
      </c>
      <c r="I15648" t="s">
        <v>10</v>
      </c>
      <c r="J15648" s="3">
        <v>0.40106815013978597</v>
      </c>
      <c r="K15648" s="3">
        <v>0.40106815013978597</v>
      </c>
    </row>
    <row r="15649" spans="1:11" x14ac:dyDescent="0.35">
      <c r="A15649" s="1">
        <v>46081</v>
      </c>
      <c r="B15649" s="4" t="s">
        <v>3134</v>
      </c>
      <c r="C15649" s="2">
        <v>3029939411.0900002</v>
      </c>
      <c r="D15649" s="2">
        <v>0</v>
      </c>
      <c r="E15649" s="2">
        <v>3243367852.8951998</v>
      </c>
      <c r="F15649" s="2">
        <v>3252233098.8899999</v>
      </c>
      <c r="G15649" s="5">
        <f>Table3[[#This Row],[PDD]]/Table3[[#This Row],[DC]]</f>
        <v>0</v>
      </c>
      <c r="H15649" s="5">
        <f>Table3[[#This Row],[PDD]]/Table3[[#This Row],[PL_CVM]]</f>
        <v>0</v>
      </c>
      <c r="I15649" t="s">
        <v>10</v>
      </c>
      <c r="J15649" s="3">
        <v>3.1134531214231299E-2</v>
      </c>
      <c r="K15649" s="3">
        <v>0.161194602218342</v>
      </c>
    </row>
    <row r="15650" spans="1:11" x14ac:dyDescent="0.35">
      <c r="A15650" s="1">
        <v>46081</v>
      </c>
      <c r="B15650" s="4" t="s">
        <v>3135</v>
      </c>
      <c r="C15650" s="2">
        <v>15344719.880000001</v>
      </c>
      <c r="D15650" s="2">
        <v>17730.12</v>
      </c>
      <c r="E15650" s="2">
        <v>13092542.073100001</v>
      </c>
      <c r="F15650" s="2">
        <v>13092566.52</v>
      </c>
      <c r="G15650" s="5">
        <f>Table3[[#This Row],[PDD]]/Table3[[#This Row],[DC]]</f>
        <v>1.1554541326693802E-3</v>
      </c>
      <c r="H15650" s="5">
        <f>Table3[[#This Row],[PDD]]/Table3[[#This Row],[PL_CVM]]</f>
        <v>1.3542127109238472E-3</v>
      </c>
      <c r="I15650" t="s">
        <v>10</v>
      </c>
      <c r="J15650" s="3">
        <v>0.40834018597384197</v>
      </c>
      <c r="K15650" s="3">
        <v>0.58713257319935297</v>
      </c>
    </row>
    <row r="15651" spans="1:11" x14ac:dyDescent="0.35">
      <c r="A15651" s="1">
        <v>46081</v>
      </c>
      <c r="B15651" s="4" t="s">
        <v>3550</v>
      </c>
      <c r="C15651" s="2">
        <v>22135435.920000002</v>
      </c>
      <c r="D15651" s="2">
        <v>5067658.04</v>
      </c>
      <c r="E15651" s="2">
        <v>17082046.208999999</v>
      </c>
      <c r="F15651" s="2">
        <v>17082089.16</v>
      </c>
      <c r="G15651" s="5">
        <f>Table3[[#This Row],[PDD]]/Table3[[#This Row],[DC]]</f>
        <v>0.22893870526494695</v>
      </c>
      <c r="H15651" s="5">
        <f>Table3[[#This Row],[PDD]]/Table3[[#This Row],[PL_CVM]]</f>
        <v>0.2966650034743174</v>
      </c>
      <c r="I15651" t="s">
        <v>10</v>
      </c>
      <c r="J15651" s="3">
        <v>1</v>
      </c>
      <c r="K15651" s="3">
        <v>1</v>
      </c>
    </row>
    <row r="15652" spans="1:11" x14ac:dyDescent="0.35">
      <c r="A15652" s="1">
        <v>46081</v>
      </c>
      <c r="B15652" s="4" t="s">
        <v>3136</v>
      </c>
      <c r="C15652" s="2">
        <v>0</v>
      </c>
      <c r="D15652" s="2">
        <v>0</v>
      </c>
      <c r="E15652" s="2">
        <v>102229712.2508</v>
      </c>
      <c r="F15652" s="2">
        <v>102229577.08</v>
      </c>
      <c r="G15652" s="5" t="e">
        <f>Table3[[#This Row],[PDD]]/Table3[[#This Row],[DC]]</f>
        <v>#DIV/0!</v>
      </c>
      <c r="H15652" s="5">
        <f>Table3[[#This Row],[PDD]]/Table3[[#This Row],[PL_CVM]]</f>
        <v>0</v>
      </c>
      <c r="I15652" t="s">
        <v>10</v>
      </c>
      <c r="J15652" s="3">
        <v>0.19418844347813</v>
      </c>
      <c r="K15652" s="3">
        <v>0.19418844347813</v>
      </c>
    </row>
    <row r="15653" spans="1:11" x14ac:dyDescent="0.35">
      <c r="A15653" s="1">
        <v>46081</v>
      </c>
      <c r="B15653" s="4" t="s">
        <v>3137</v>
      </c>
      <c r="C15653" s="2">
        <v>9066535.6099999994</v>
      </c>
      <c r="D15653" s="2">
        <v>0</v>
      </c>
      <c r="E15653" s="2">
        <v>12618711.9936</v>
      </c>
      <c r="F15653" s="2">
        <v>12618725.1</v>
      </c>
      <c r="G15653" s="5">
        <f>Table3[[#This Row],[PDD]]/Table3[[#This Row],[DC]]</f>
        <v>0</v>
      </c>
      <c r="H15653" s="5">
        <f>Table3[[#This Row],[PDD]]/Table3[[#This Row],[PL_CVM]]</f>
        <v>0</v>
      </c>
      <c r="I15653" t="s">
        <v>10</v>
      </c>
      <c r="J15653" s="3">
        <v>0.155822655640074</v>
      </c>
      <c r="K15653" s="3">
        <v>0.155822655640074</v>
      </c>
    </row>
    <row r="15654" spans="1:11" x14ac:dyDescent="0.35">
      <c r="A15654" s="1">
        <v>46081</v>
      </c>
      <c r="B15654" s="4" t="s">
        <v>3138</v>
      </c>
      <c r="C15654" s="2">
        <v>0</v>
      </c>
      <c r="D15654" s="2">
        <v>0</v>
      </c>
      <c r="E15654" s="2">
        <v>19525656.5667</v>
      </c>
      <c r="F15654" s="2">
        <v>19525634.440000001</v>
      </c>
      <c r="G15654" s="5" t="e">
        <f>Table3[[#This Row],[PDD]]/Table3[[#This Row],[DC]]</f>
        <v>#DIV/0!</v>
      </c>
      <c r="H15654" s="5">
        <f>Table3[[#This Row],[PDD]]/Table3[[#This Row],[PL_CVM]]</f>
        <v>0</v>
      </c>
      <c r="I15654" t="s">
        <v>10</v>
      </c>
      <c r="J15654" s="3">
        <v>0.21727353949957301</v>
      </c>
      <c r="K15654" s="3">
        <v>0.21727353949957301</v>
      </c>
    </row>
    <row r="15655" spans="1:11" x14ac:dyDescent="0.35">
      <c r="A15655" s="1">
        <v>46081</v>
      </c>
      <c r="B15655" s="4" t="s">
        <v>3139</v>
      </c>
      <c r="C15655" s="2">
        <v>2048153.25</v>
      </c>
      <c r="D15655" s="2">
        <v>1677.96</v>
      </c>
      <c r="E15655" s="2">
        <v>2188571.6159999999</v>
      </c>
      <c r="F15655" s="2">
        <v>2188574.4300000002</v>
      </c>
      <c r="G15655" s="5">
        <f>Table3[[#This Row],[PDD]]/Table3[[#This Row],[DC]]</f>
        <v>8.1925510212675742E-4</v>
      </c>
      <c r="H15655" s="5">
        <f>Table3[[#This Row],[PDD]]/Table3[[#This Row],[PL_CVM]]</f>
        <v>7.6669085455777707E-4</v>
      </c>
      <c r="I15655" t="s">
        <v>10</v>
      </c>
      <c r="J15655" s="3">
        <v>0</v>
      </c>
      <c r="K15655" s="3">
        <v>0</v>
      </c>
    </row>
    <row r="15656" spans="1:11" x14ac:dyDescent="0.35">
      <c r="A15656" s="1">
        <v>46081</v>
      </c>
      <c r="B15656" s="4" t="s">
        <v>3140</v>
      </c>
      <c r="C15656" s="2">
        <v>0</v>
      </c>
      <c r="D15656" s="2">
        <v>0</v>
      </c>
      <c r="E15656" s="2">
        <v>48674364.658699997</v>
      </c>
      <c r="F15656" s="2">
        <v>48673533.829999998</v>
      </c>
      <c r="G15656" s="5" t="e">
        <f>Table3[[#This Row],[PDD]]/Table3[[#This Row],[DC]]</f>
        <v>#DIV/0!</v>
      </c>
      <c r="H15656" s="5">
        <f>Table3[[#This Row],[PDD]]/Table3[[#This Row],[PL_CVM]]</f>
        <v>0</v>
      </c>
      <c r="I15656" t="s">
        <v>10</v>
      </c>
      <c r="J15656" s="3">
        <v>1</v>
      </c>
      <c r="K15656" s="3">
        <v>1</v>
      </c>
    </row>
    <row r="15657" spans="1:11" x14ac:dyDescent="0.35">
      <c r="A15657" s="1">
        <v>46081</v>
      </c>
      <c r="B15657" s="4" t="s">
        <v>3141</v>
      </c>
      <c r="C15657" s="2">
        <v>14535345.42</v>
      </c>
      <c r="D15657" s="2">
        <v>0</v>
      </c>
      <c r="E15657" s="2">
        <v>15609978.561000001</v>
      </c>
      <c r="F15657" s="2">
        <v>15637590.57</v>
      </c>
      <c r="G15657" s="5">
        <f>Table3[[#This Row],[PDD]]/Table3[[#This Row],[DC]]</f>
        <v>0</v>
      </c>
      <c r="H15657" s="5">
        <f>Table3[[#This Row],[PDD]]/Table3[[#This Row],[PL_CVM]]</f>
        <v>0</v>
      </c>
      <c r="I15657" t="s">
        <v>10</v>
      </c>
      <c r="J15657" s="3">
        <v>0</v>
      </c>
      <c r="K15657" s="3">
        <v>0</v>
      </c>
    </row>
    <row r="15658" spans="1:11" x14ac:dyDescent="0.35">
      <c r="A15658" s="1">
        <v>46081</v>
      </c>
      <c r="B15658" s="4" t="s">
        <v>3143</v>
      </c>
      <c r="C15658" s="2">
        <v>10245281.25</v>
      </c>
      <c r="D15658" s="2">
        <v>0</v>
      </c>
      <c r="E15658" s="2">
        <v>11049099.84</v>
      </c>
      <c r="F15658" s="2">
        <v>11049070.77</v>
      </c>
      <c r="G15658" s="5">
        <f>Table3[[#This Row],[PDD]]/Table3[[#This Row],[DC]]</f>
        <v>0</v>
      </c>
      <c r="H15658" s="5">
        <f>Table3[[#This Row],[PDD]]/Table3[[#This Row],[PL_CVM]]</f>
        <v>0</v>
      </c>
      <c r="I15658" t="s">
        <v>10</v>
      </c>
      <c r="J15658" s="3">
        <v>1</v>
      </c>
      <c r="K15658" s="3">
        <v>1</v>
      </c>
    </row>
    <row r="15659" spans="1:11" x14ac:dyDescent="0.35">
      <c r="A15659" s="1">
        <v>46081</v>
      </c>
      <c r="B15659" s="4" t="s">
        <v>3144</v>
      </c>
      <c r="C15659" s="2">
        <v>0</v>
      </c>
      <c r="D15659" s="2">
        <v>0</v>
      </c>
      <c r="E15659" s="2">
        <v>26850061.8495</v>
      </c>
      <c r="F15659" s="2">
        <v>26849987.010000002</v>
      </c>
      <c r="G15659" s="5" t="e">
        <f>Table3[[#This Row],[PDD]]/Table3[[#This Row],[DC]]</f>
        <v>#DIV/0!</v>
      </c>
      <c r="H15659" s="5">
        <f>Table3[[#This Row],[PDD]]/Table3[[#This Row],[PL_CVM]]</f>
        <v>0</v>
      </c>
      <c r="I15659" t="s">
        <v>10</v>
      </c>
      <c r="J15659" s="3">
        <v>0.42343664099275502</v>
      </c>
      <c r="K15659" s="3">
        <v>0.98680473251846201</v>
      </c>
    </row>
    <row r="15660" spans="1:11" x14ac:dyDescent="0.35">
      <c r="A15660" s="1">
        <v>46081</v>
      </c>
      <c r="B15660" s="4" t="s">
        <v>3145</v>
      </c>
      <c r="C15660" s="2">
        <v>213841416.28</v>
      </c>
      <c r="D15660" s="2">
        <v>2767107.07</v>
      </c>
      <c r="E15660" s="2">
        <v>214976037.1575</v>
      </c>
      <c r="F15660" s="2">
        <v>214976034.43000001</v>
      </c>
      <c r="G15660" s="5">
        <f>Table3[[#This Row],[PDD]]/Table3[[#This Row],[DC]]</f>
        <v>1.2939995993932255E-2</v>
      </c>
      <c r="H15660" s="5">
        <f>Table3[[#This Row],[PDD]]/Table3[[#This Row],[PL_CVM]]</f>
        <v>1.2871700221547341E-2</v>
      </c>
      <c r="I15660" t="s">
        <v>10</v>
      </c>
      <c r="J15660" s="3">
        <v>0.19734852553085999</v>
      </c>
      <c r="K15660" s="3">
        <v>0.304517076522062</v>
      </c>
    </row>
    <row r="15661" spans="1:11" x14ac:dyDescent="0.35">
      <c r="A15661" s="1">
        <v>46081</v>
      </c>
      <c r="B15661" s="4" t="s">
        <v>3146</v>
      </c>
      <c r="C15661" s="2">
        <v>0</v>
      </c>
      <c r="D15661" s="2">
        <v>0</v>
      </c>
      <c r="E15661" s="2">
        <v>433700318.03479999</v>
      </c>
      <c r="F15661" s="2">
        <v>433699585.45999998</v>
      </c>
      <c r="G15661" s="5" t="e">
        <f>Table3[[#This Row],[PDD]]/Table3[[#This Row],[DC]]</f>
        <v>#DIV/0!</v>
      </c>
      <c r="H15661" s="5">
        <f>Table3[[#This Row],[PDD]]/Table3[[#This Row],[PL_CVM]]</f>
        <v>0</v>
      </c>
      <c r="I15661" t="s">
        <v>10</v>
      </c>
      <c r="J15661" s="3">
        <v>1</v>
      </c>
      <c r="K15661" s="3">
        <v>1</v>
      </c>
    </row>
    <row r="15662" spans="1:11" x14ac:dyDescent="0.35">
      <c r="A15662" s="1">
        <v>46081</v>
      </c>
      <c r="B15662" s="4" t="s">
        <v>3147</v>
      </c>
      <c r="C15662" s="2">
        <v>14701121.630000001</v>
      </c>
      <c r="D15662" s="2">
        <v>0</v>
      </c>
      <c r="E15662" s="2">
        <v>15176222.692500001</v>
      </c>
      <c r="F15662" s="2">
        <v>15176204.26</v>
      </c>
      <c r="G15662" s="5">
        <f>Table3[[#This Row],[PDD]]/Table3[[#This Row],[DC]]</f>
        <v>0</v>
      </c>
      <c r="H15662" s="5">
        <f>Table3[[#This Row],[PDD]]/Table3[[#This Row],[PL_CVM]]</f>
        <v>0</v>
      </c>
      <c r="I15662" t="s">
        <v>10</v>
      </c>
      <c r="J15662" s="3">
        <v>0.24423763690103101</v>
      </c>
      <c r="K15662" s="3">
        <v>0.24423763690103101</v>
      </c>
    </row>
    <row r="15663" spans="1:11" x14ac:dyDescent="0.35">
      <c r="A15663" s="1">
        <v>46081</v>
      </c>
      <c r="B15663" s="4" t="s">
        <v>3646</v>
      </c>
      <c r="C15663" s="2">
        <v>0</v>
      </c>
      <c r="D15663" s="2">
        <v>0</v>
      </c>
      <c r="E15663" s="2">
        <v>19341990.410500001</v>
      </c>
      <c r="F15663" s="2">
        <v>19342001.510000002</v>
      </c>
      <c r="G15663" s="5" t="e">
        <f>Table3[[#This Row],[PDD]]/Table3[[#This Row],[DC]]</f>
        <v>#DIV/0!</v>
      </c>
      <c r="H15663" s="5">
        <f>Table3[[#This Row],[PDD]]/Table3[[#This Row],[PL_CVM]]</f>
        <v>0</v>
      </c>
      <c r="I15663" t="s">
        <v>10</v>
      </c>
      <c r="J15663" s="3">
        <v>1</v>
      </c>
      <c r="K15663" s="3">
        <v>1</v>
      </c>
    </row>
    <row r="15664" spans="1:11" x14ac:dyDescent="0.35">
      <c r="A15664" s="1">
        <v>46081</v>
      </c>
      <c r="B15664" s="4" t="s">
        <v>3148</v>
      </c>
      <c r="C15664" s="2">
        <v>7341504.5099999998</v>
      </c>
      <c r="D15664" s="2">
        <v>0</v>
      </c>
      <c r="E15664" s="2">
        <v>8704536.1631000005</v>
      </c>
      <c r="F15664" s="2">
        <v>8704570.4199999999</v>
      </c>
      <c r="G15664" s="5">
        <f>Table3[[#This Row],[PDD]]/Table3[[#This Row],[DC]]</f>
        <v>0</v>
      </c>
      <c r="H15664" s="5">
        <f>Table3[[#This Row],[PDD]]/Table3[[#This Row],[PL_CVM]]</f>
        <v>0</v>
      </c>
      <c r="I15664" t="s">
        <v>10</v>
      </c>
      <c r="J15664" s="3">
        <v>0.101262864222059</v>
      </c>
      <c r="K15664" s="3">
        <v>0.101262864222059</v>
      </c>
    </row>
    <row r="15665" spans="1:11" x14ac:dyDescent="0.35">
      <c r="A15665" s="1">
        <v>46081</v>
      </c>
      <c r="B15665" s="4" t="s">
        <v>3149</v>
      </c>
      <c r="C15665" s="2">
        <v>0</v>
      </c>
      <c r="D15665" s="2">
        <v>0</v>
      </c>
      <c r="E15665" s="2">
        <v>32421957.691199999</v>
      </c>
      <c r="F15665" s="2">
        <v>32421999.989999998</v>
      </c>
      <c r="G15665" s="5" t="e">
        <f>Table3[[#This Row],[PDD]]/Table3[[#This Row],[DC]]</f>
        <v>#DIV/0!</v>
      </c>
      <c r="H15665" s="5">
        <f>Table3[[#This Row],[PDD]]/Table3[[#This Row],[PL_CVM]]</f>
        <v>0</v>
      </c>
      <c r="I15665" t="s">
        <v>10</v>
      </c>
      <c r="J15665" s="3">
        <v>1</v>
      </c>
      <c r="K15665" s="3">
        <v>1</v>
      </c>
    </row>
    <row r="15666" spans="1:11" x14ac:dyDescent="0.35">
      <c r="A15666" s="1">
        <v>46081</v>
      </c>
      <c r="B15666" s="4" t="s">
        <v>3150</v>
      </c>
      <c r="C15666" s="2">
        <v>565738927.07000005</v>
      </c>
      <c r="D15666" s="2">
        <v>0</v>
      </c>
      <c r="E15666" s="2">
        <v>712054297.03999996</v>
      </c>
      <c r="F15666" s="2">
        <v>712037817.70000005</v>
      </c>
      <c r="G15666" s="5">
        <f>Table3[[#This Row],[PDD]]/Table3[[#This Row],[DC]]</f>
        <v>0</v>
      </c>
      <c r="H15666" s="5">
        <f>Table3[[#This Row],[PDD]]/Table3[[#This Row],[PL_CVM]]</f>
        <v>0</v>
      </c>
      <c r="I15666" t="s">
        <v>10</v>
      </c>
      <c r="J15666" s="3">
        <v>0</v>
      </c>
      <c r="K15666" s="3">
        <v>0</v>
      </c>
    </row>
    <row r="15667" spans="1:11" x14ac:dyDescent="0.35">
      <c r="A15667" s="1">
        <v>46081</v>
      </c>
      <c r="B15667" s="4" t="s">
        <v>3647</v>
      </c>
      <c r="C15667" s="2">
        <v>0</v>
      </c>
      <c r="D15667" s="2">
        <v>0</v>
      </c>
      <c r="E15667" s="2">
        <v>21297779.6472</v>
      </c>
      <c r="F15667" s="2">
        <v>21297804.52</v>
      </c>
      <c r="G15667" s="5" t="e">
        <f>Table3[[#This Row],[PDD]]/Table3[[#This Row],[DC]]</f>
        <v>#DIV/0!</v>
      </c>
      <c r="H15667" s="5">
        <f>Table3[[#This Row],[PDD]]/Table3[[#This Row],[PL_CVM]]</f>
        <v>0</v>
      </c>
      <c r="I15667" t="s">
        <v>10</v>
      </c>
      <c r="J15667" s="3">
        <v>1</v>
      </c>
      <c r="K15667" s="3">
        <v>1</v>
      </c>
    </row>
    <row r="15668" spans="1:11" x14ac:dyDescent="0.35">
      <c r="A15668" s="1">
        <v>46081</v>
      </c>
      <c r="B15668" s="4" t="s">
        <v>3151</v>
      </c>
      <c r="C15668" s="2">
        <v>22627001.530000001</v>
      </c>
      <c r="D15668" s="2">
        <v>0</v>
      </c>
      <c r="E15668" s="2">
        <v>38108567.574000001</v>
      </c>
      <c r="F15668" s="2">
        <v>38108433.770000003</v>
      </c>
      <c r="G15668" s="5">
        <f>Table3[[#This Row],[PDD]]/Table3[[#This Row],[DC]]</f>
        <v>0</v>
      </c>
      <c r="H15668" s="5">
        <f>Table3[[#This Row],[PDD]]/Table3[[#This Row],[PL_CVM]]</f>
        <v>0</v>
      </c>
      <c r="I15668" t="s">
        <v>10</v>
      </c>
      <c r="J15668" s="3">
        <v>1</v>
      </c>
      <c r="K15668" s="3">
        <v>1</v>
      </c>
    </row>
    <row r="15669" spans="1:11" x14ac:dyDescent="0.35">
      <c r="A15669" s="1">
        <v>46081</v>
      </c>
      <c r="B15669" s="4" t="s">
        <v>3152</v>
      </c>
      <c r="C15669" s="2">
        <v>30117863.899999999</v>
      </c>
      <c r="D15669" s="2">
        <v>0</v>
      </c>
      <c r="E15669" s="2">
        <v>40657412</v>
      </c>
      <c r="F15669" s="2">
        <v>40657452.200000003</v>
      </c>
      <c r="G15669" s="5">
        <f>Table3[[#This Row],[PDD]]/Table3[[#This Row],[DC]]</f>
        <v>0</v>
      </c>
      <c r="H15669" s="5">
        <f>Table3[[#This Row],[PDD]]/Table3[[#This Row],[PL_CVM]]</f>
        <v>0</v>
      </c>
      <c r="I15669" t="s">
        <v>10</v>
      </c>
      <c r="J15669" s="3">
        <v>1</v>
      </c>
      <c r="K15669" s="3">
        <v>1</v>
      </c>
    </row>
    <row r="15670" spans="1:11" x14ac:dyDescent="0.35">
      <c r="A15670" s="1">
        <v>46081</v>
      </c>
      <c r="B15670" s="4" t="s">
        <v>3551</v>
      </c>
      <c r="C15670" s="2">
        <v>0</v>
      </c>
      <c r="D15670" s="2">
        <v>0</v>
      </c>
      <c r="E15670" s="2">
        <v>27463735.030200001</v>
      </c>
      <c r="F15670" s="2">
        <v>27463623.109999999</v>
      </c>
      <c r="G15670" s="5" t="e">
        <f>Table3[[#This Row],[PDD]]/Table3[[#This Row],[DC]]</f>
        <v>#DIV/0!</v>
      </c>
      <c r="H15670" s="5">
        <f>Table3[[#This Row],[PDD]]/Table3[[#This Row],[PL_CVM]]</f>
        <v>0</v>
      </c>
      <c r="I15670" t="s">
        <v>10</v>
      </c>
      <c r="J15670" s="3">
        <v>1.2019212632113601E-2</v>
      </c>
      <c r="K15670" s="3">
        <v>1.2019212632113601E-2</v>
      </c>
    </row>
    <row r="15671" spans="1:11" x14ac:dyDescent="0.35">
      <c r="A15671" s="1">
        <v>46081</v>
      </c>
      <c r="B15671" s="4" t="s">
        <v>3153</v>
      </c>
      <c r="C15671" s="2">
        <v>14509544.85</v>
      </c>
      <c r="D15671" s="2">
        <v>7342</v>
      </c>
      <c r="E15671" s="2">
        <v>14535226.3443</v>
      </c>
      <c r="F15671" s="2">
        <v>14535246.189999999</v>
      </c>
      <c r="G15671" s="5">
        <f>Table3[[#This Row],[PDD]]/Table3[[#This Row],[DC]]</f>
        <v>5.0601173750808596E-4</v>
      </c>
      <c r="H15671" s="5">
        <f>Table3[[#This Row],[PDD]]/Table3[[#This Row],[PL_CVM]]</f>
        <v>5.0511700345682274E-4</v>
      </c>
      <c r="I15671" t="s">
        <v>10</v>
      </c>
      <c r="J15671" s="3">
        <v>0.480333282263465</v>
      </c>
      <c r="K15671" s="3">
        <v>0.59805287610873004</v>
      </c>
    </row>
    <row r="15672" spans="1:11" x14ac:dyDescent="0.35">
      <c r="A15672" s="1">
        <v>46081</v>
      </c>
      <c r="B15672" s="4" t="s">
        <v>3154</v>
      </c>
      <c r="C15672" s="2">
        <v>0</v>
      </c>
      <c r="D15672" s="2">
        <v>0</v>
      </c>
      <c r="E15672" s="2">
        <v>1781884.2006000001</v>
      </c>
      <c r="F15672" s="2">
        <v>1785617.52</v>
      </c>
      <c r="G15672" s="5" t="e">
        <f>Table3[[#This Row],[PDD]]/Table3[[#This Row],[DC]]</f>
        <v>#DIV/0!</v>
      </c>
      <c r="H15672" s="5">
        <f>Table3[[#This Row],[PDD]]/Table3[[#This Row],[PL_CVM]]</f>
        <v>0</v>
      </c>
      <c r="I15672" t="s">
        <v>10</v>
      </c>
      <c r="J15672" s="3">
        <v>1</v>
      </c>
      <c r="K15672" s="3">
        <v>1</v>
      </c>
    </row>
    <row r="15673" spans="1:11" x14ac:dyDescent="0.35">
      <c r="A15673" s="1">
        <v>46081</v>
      </c>
      <c r="B15673" s="4" t="s">
        <v>3155</v>
      </c>
      <c r="C15673" s="2">
        <v>0</v>
      </c>
      <c r="D15673" s="2">
        <v>0</v>
      </c>
      <c r="E15673" s="2">
        <v>149945164.0758</v>
      </c>
      <c r="F15673" s="2">
        <v>149945107.72999999</v>
      </c>
      <c r="G15673" s="5" t="e">
        <f>Table3[[#This Row],[PDD]]/Table3[[#This Row],[DC]]</f>
        <v>#DIV/0!</v>
      </c>
      <c r="H15673" s="5">
        <f>Table3[[#This Row],[PDD]]/Table3[[#This Row],[PL_CVM]]</f>
        <v>0</v>
      </c>
      <c r="I15673" t="s">
        <v>10</v>
      </c>
      <c r="J15673" s="3">
        <v>0.19439454250598501</v>
      </c>
      <c r="K15673" s="3">
        <v>0.60081597768940498</v>
      </c>
    </row>
    <row r="15674" spans="1:11" x14ac:dyDescent="0.35">
      <c r="A15674" s="1">
        <v>46081</v>
      </c>
      <c r="B15674" s="4" t="s">
        <v>3379</v>
      </c>
      <c r="C15674" s="2">
        <v>765728597.62</v>
      </c>
      <c r="D15674" s="2">
        <v>0</v>
      </c>
      <c r="E15674" s="2">
        <v>851963061.72870004</v>
      </c>
      <c r="F15674" s="2">
        <v>851995913.37</v>
      </c>
      <c r="G15674" s="5">
        <f>Table3[[#This Row],[PDD]]/Table3[[#This Row],[DC]]</f>
        <v>0</v>
      </c>
      <c r="H15674" s="5">
        <f>Table3[[#This Row],[PDD]]/Table3[[#This Row],[PL_CVM]]</f>
        <v>0</v>
      </c>
      <c r="I15674" t="s">
        <v>10</v>
      </c>
      <c r="J15674" s="3">
        <v>2.1001514480445502E-2</v>
      </c>
      <c r="K15674" s="3">
        <v>2.1001514480445502E-2</v>
      </c>
    </row>
    <row r="15675" spans="1:11" x14ac:dyDescent="0.35">
      <c r="A15675" s="1">
        <v>46081</v>
      </c>
      <c r="B15675" s="4" t="s">
        <v>3466</v>
      </c>
      <c r="C15675" s="2">
        <v>9576660.4199999999</v>
      </c>
      <c r="D15675" s="2">
        <v>9033.68</v>
      </c>
      <c r="E15675" s="2">
        <v>11520021.646500001</v>
      </c>
      <c r="F15675" s="2">
        <v>11520053.220000001</v>
      </c>
      <c r="G15675" s="5">
        <f>Table3[[#This Row],[PDD]]/Table3[[#This Row],[DC]]</f>
        <v>9.4330169430817097E-4</v>
      </c>
      <c r="H15675" s="5">
        <f>Table3[[#This Row],[PDD]]/Table3[[#This Row],[PL_CVM]]</f>
        <v>7.8416998840913344E-4</v>
      </c>
      <c r="I15675" t="s">
        <v>10</v>
      </c>
      <c r="J15675" s="3">
        <v>1</v>
      </c>
      <c r="K15675" s="3">
        <v>1</v>
      </c>
    </row>
    <row r="15676" spans="1:11" x14ac:dyDescent="0.35">
      <c r="A15676" s="1">
        <v>46081</v>
      </c>
      <c r="B15676" s="4" t="s">
        <v>3156</v>
      </c>
      <c r="C15676" s="2">
        <v>12363960.42</v>
      </c>
      <c r="D15676" s="2">
        <v>6917444.5700000003</v>
      </c>
      <c r="E15676" s="2">
        <v>6663558.9585999995</v>
      </c>
      <c r="F15676" s="2">
        <v>6663559.9500000002</v>
      </c>
      <c r="G15676" s="5">
        <f>Table3[[#This Row],[PDD]]/Table3[[#This Row],[DC]]</f>
        <v>0.55948452882543276</v>
      </c>
      <c r="H15676" s="5">
        <f>Table3[[#This Row],[PDD]]/Table3[[#This Row],[PL_CVM]]</f>
        <v>1.0381004480945655</v>
      </c>
      <c r="I15676" t="s">
        <v>10</v>
      </c>
      <c r="J15676" s="3">
        <v>1</v>
      </c>
      <c r="K15676" s="3">
        <v>1</v>
      </c>
    </row>
    <row r="15677" spans="1:11" x14ac:dyDescent="0.35">
      <c r="A15677" s="1">
        <v>46081</v>
      </c>
      <c r="B15677" s="4" t="s">
        <v>3157</v>
      </c>
      <c r="C15677" s="2">
        <v>8666948.8800000008</v>
      </c>
      <c r="D15677" s="2">
        <v>503143.42</v>
      </c>
      <c r="E15677" s="2">
        <v>8166974.1551999999</v>
      </c>
      <c r="F15677" s="2">
        <v>8167015.8499999996</v>
      </c>
      <c r="G15677" s="5">
        <f>Table3[[#This Row],[PDD]]/Table3[[#This Row],[DC]]</f>
        <v>5.8053119611800451E-2</v>
      </c>
      <c r="H15677" s="5">
        <f>Table3[[#This Row],[PDD]]/Table3[[#This Row],[PL_CVM]]</f>
        <v>6.1606764238127443E-2</v>
      </c>
      <c r="I15677" t="s">
        <v>10</v>
      </c>
      <c r="J15677" s="3">
        <v>1</v>
      </c>
      <c r="K15677" s="3">
        <v>1</v>
      </c>
    </row>
    <row r="15678" spans="1:11" x14ac:dyDescent="0.35">
      <c r="A15678" s="1">
        <v>46081</v>
      </c>
      <c r="B15678" s="4" t="s">
        <v>3158</v>
      </c>
      <c r="C15678" s="2">
        <v>0</v>
      </c>
      <c r="D15678" s="2">
        <v>0</v>
      </c>
      <c r="E15678" s="2">
        <v>94945139.869800001</v>
      </c>
      <c r="F15678" s="2">
        <v>94945060.040000007</v>
      </c>
      <c r="G15678" s="5" t="e">
        <f>Table3[[#This Row],[PDD]]/Table3[[#This Row],[DC]]</f>
        <v>#DIV/0!</v>
      </c>
      <c r="H15678" s="5">
        <f>Table3[[#This Row],[PDD]]/Table3[[#This Row],[PL_CVM]]</f>
        <v>0</v>
      </c>
      <c r="I15678" t="s">
        <v>10</v>
      </c>
      <c r="J15678" s="3">
        <v>0</v>
      </c>
      <c r="K15678" s="3">
        <v>0</v>
      </c>
    </row>
    <row r="15679" spans="1:11" x14ac:dyDescent="0.35">
      <c r="A15679" s="1">
        <v>46081</v>
      </c>
      <c r="B15679" s="4" t="s">
        <v>3159</v>
      </c>
      <c r="C15679" s="2">
        <v>2368609418.1799998</v>
      </c>
      <c r="D15679" s="2">
        <v>0</v>
      </c>
      <c r="E15679" s="2">
        <v>2369917613.7704</v>
      </c>
      <c r="F15679" s="2">
        <v>2369909864.1199999</v>
      </c>
      <c r="G15679" s="5">
        <f>Table3[[#This Row],[PDD]]/Table3[[#This Row],[DC]]</f>
        <v>0</v>
      </c>
      <c r="H15679" s="5">
        <f>Table3[[#This Row],[PDD]]/Table3[[#This Row],[PL_CVM]]</f>
        <v>0</v>
      </c>
      <c r="I15679" t="s">
        <v>10</v>
      </c>
      <c r="J15679" s="3">
        <v>0.15251906297086101</v>
      </c>
      <c r="K15679" s="3">
        <v>0.15251906297086101</v>
      </c>
    </row>
    <row r="15680" spans="1:11" x14ac:dyDescent="0.35">
      <c r="A15680" s="1">
        <v>46081</v>
      </c>
      <c r="B15680" s="4" t="s">
        <v>3160</v>
      </c>
      <c r="C15680" s="2">
        <v>7883424.1600000001</v>
      </c>
      <c r="D15680" s="2">
        <v>0</v>
      </c>
      <c r="E15680" s="2">
        <v>14502400</v>
      </c>
      <c r="F15680" s="2">
        <v>14502408.91</v>
      </c>
      <c r="G15680" s="5">
        <f>Table3[[#This Row],[PDD]]/Table3[[#This Row],[DC]]</f>
        <v>0</v>
      </c>
      <c r="H15680" s="5">
        <f>Table3[[#This Row],[PDD]]/Table3[[#This Row],[PL_CVM]]</f>
        <v>0</v>
      </c>
      <c r="I15680" t="s">
        <v>10</v>
      </c>
      <c r="J15680" s="3">
        <v>1</v>
      </c>
      <c r="K15680" s="3">
        <v>1</v>
      </c>
    </row>
    <row r="15681" spans="1:11" x14ac:dyDescent="0.35">
      <c r="A15681" s="1">
        <v>46081</v>
      </c>
      <c r="B15681" s="4" t="s">
        <v>3161</v>
      </c>
      <c r="C15681" s="2">
        <v>29826964.629999999</v>
      </c>
      <c r="D15681" s="2">
        <v>0</v>
      </c>
      <c r="E15681" s="2">
        <v>28809145.484999999</v>
      </c>
      <c r="F15681" s="2">
        <v>28809148.100000001</v>
      </c>
      <c r="G15681" s="5">
        <f>Table3[[#This Row],[PDD]]/Table3[[#This Row],[DC]]</f>
        <v>0</v>
      </c>
      <c r="H15681" s="5">
        <f>Table3[[#This Row],[PDD]]/Table3[[#This Row],[PL_CVM]]</f>
        <v>0</v>
      </c>
      <c r="I15681" t="s">
        <v>10</v>
      </c>
      <c r="J15681" s="3">
        <v>0.43224943289219497</v>
      </c>
      <c r="K15681" s="3">
        <v>0.43224943289219497</v>
      </c>
    </row>
    <row r="15682" spans="1:11" x14ac:dyDescent="0.35">
      <c r="A15682" s="1">
        <v>46081</v>
      </c>
      <c r="B15682" s="4" t="s">
        <v>3648</v>
      </c>
      <c r="C15682" s="2">
        <v>5110886.7699999996</v>
      </c>
      <c r="D15682" s="2">
        <v>0</v>
      </c>
      <c r="E15682" s="2">
        <v>5126192.1937999995</v>
      </c>
      <c r="F15682" s="2">
        <v>5126206.62</v>
      </c>
      <c r="G15682" s="5">
        <f>Table3[[#This Row],[PDD]]/Table3[[#This Row],[DC]]</f>
        <v>0</v>
      </c>
      <c r="H15682" s="5">
        <f>Table3[[#This Row],[PDD]]/Table3[[#This Row],[PL_CVM]]</f>
        <v>0</v>
      </c>
      <c r="I15682" t="s">
        <v>10</v>
      </c>
      <c r="J15682" s="3">
        <v>8.3298419422597997E-2</v>
      </c>
      <c r="K15682" s="3">
        <v>0.36311097595039199</v>
      </c>
    </row>
    <row r="15683" spans="1:11" x14ac:dyDescent="0.35">
      <c r="A15683" s="1">
        <v>46081</v>
      </c>
      <c r="B15683" s="4" t="s">
        <v>3162</v>
      </c>
      <c r="C15683" s="2">
        <v>179415451.91</v>
      </c>
      <c r="D15683" s="2">
        <v>84439.65</v>
      </c>
      <c r="E15683" s="2">
        <v>431137404.83240002</v>
      </c>
      <c r="F15683" s="2">
        <v>431136365.80000001</v>
      </c>
      <c r="G15683" s="5">
        <f>Table3[[#This Row],[PDD]]/Table3[[#This Row],[DC]]</f>
        <v>4.7063755713948975E-4</v>
      </c>
      <c r="H15683" s="5">
        <f>Table3[[#This Row],[PDD]]/Table3[[#This Row],[PL_CVM]]</f>
        <v>1.9585369432549964E-4</v>
      </c>
      <c r="I15683" t="s">
        <v>10</v>
      </c>
      <c r="J15683" s="3">
        <v>1</v>
      </c>
      <c r="K15683" s="3">
        <v>1</v>
      </c>
    </row>
    <row r="15684" spans="1:11" x14ac:dyDescent="0.35">
      <c r="A15684" s="1">
        <v>46081</v>
      </c>
      <c r="B15684" s="4" t="s">
        <v>3163</v>
      </c>
      <c r="C15684" s="2">
        <v>0</v>
      </c>
      <c r="D15684" s="2">
        <v>0</v>
      </c>
      <c r="E15684" s="2">
        <v>1220807519.8262999</v>
      </c>
      <c r="F15684" s="2">
        <v>1222654097.79</v>
      </c>
      <c r="G15684" s="5" t="e">
        <f>Table3[[#This Row],[PDD]]/Table3[[#This Row],[DC]]</f>
        <v>#DIV/0!</v>
      </c>
      <c r="H15684" s="5">
        <f>Table3[[#This Row],[PDD]]/Table3[[#This Row],[PL_CVM]]</f>
        <v>0</v>
      </c>
      <c r="I15684" t="s">
        <v>10</v>
      </c>
      <c r="J15684" s="3">
        <v>0</v>
      </c>
      <c r="K15684" s="3">
        <v>0</v>
      </c>
    </row>
    <row r="15685" spans="1:11" x14ac:dyDescent="0.35">
      <c r="A15685" s="1">
        <v>46081</v>
      </c>
      <c r="B15685" s="4" t="s">
        <v>3380</v>
      </c>
      <c r="C15685" s="2">
        <v>7822364.0099999998</v>
      </c>
      <c r="D15685" s="2">
        <v>684066.41</v>
      </c>
      <c r="E15685" s="2">
        <v>7340811.6482999995</v>
      </c>
      <c r="F15685" s="2">
        <v>7340797.5199999996</v>
      </c>
      <c r="G15685" s="5">
        <f>Table3[[#This Row],[PDD]]/Table3[[#This Row],[DC]]</f>
        <v>8.7450086588338152E-2</v>
      </c>
      <c r="H15685" s="5">
        <f>Table3[[#This Row],[PDD]]/Table3[[#This Row],[PL_CVM]]</f>
        <v>9.3186933454609183E-2</v>
      </c>
      <c r="I15685" t="s">
        <v>10</v>
      </c>
      <c r="J15685" s="3">
        <v>0.18406002833663501</v>
      </c>
      <c r="K15685" s="3">
        <v>0.780542051194969</v>
      </c>
    </row>
    <row r="15686" spans="1:11" x14ac:dyDescent="0.35">
      <c r="A15686" s="1">
        <v>46081</v>
      </c>
      <c r="B15686" s="4" t="s">
        <v>3786</v>
      </c>
      <c r="C15686" s="2">
        <v>40497697.200000003</v>
      </c>
      <c r="D15686" s="2">
        <v>975060.61</v>
      </c>
      <c r="E15686" s="2">
        <v>37715281.147500001</v>
      </c>
      <c r="F15686" s="2">
        <v>37715240.93</v>
      </c>
      <c r="G15686" s="5">
        <f>Table3[[#This Row],[PDD]]/Table3[[#This Row],[DC]]</f>
        <v>2.4076939614235644E-2</v>
      </c>
      <c r="H15686" s="5">
        <f>Table3[[#This Row],[PDD]]/Table3[[#This Row],[PL_CVM]]</f>
        <v>2.5853225008153222E-2</v>
      </c>
      <c r="I15686" t="s">
        <v>10</v>
      </c>
      <c r="J15686" s="3">
        <v>1</v>
      </c>
      <c r="K15686" s="3">
        <v>1</v>
      </c>
    </row>
    <row r="15687" spans="1:11" x14ac:dyDescent="0.35">
      <c r="A15687" s="1">
        <v>46081</v>
      </c>
      <c r="B15687" s="4" t="s">
        <v>3164</v>
      </c>
      <c r="C15687" s="2">
        <v>1184481852.8900001</v>
      </c>
      <c r="D15687" s="2">
        <v>7986451.4100000001</v>
      </c>
      <c r="E15687" s="2">
        <v>1218062250</v>
      </c>
      <c r="F15687" s="2">
        <v>1218060581.53</v>
      </c>
      <c r="G15687" s="5">
        <f>Table3[[#This Row],[PDD]]/Table3[[#This Row],[DC]]</f>
        <v>6.7425696649669837E-3</v>
      </c>
      <c r="H15687" s="5">
        <f>Table3[[#This Row],[PDD]]/Table3[[#This Row],[PL_CVM]]</f>
        <v>6.5566947417083779E-3</v>
      </c>
      <c r="I15687" t="s">
        <v>10</v>
      </c>
      <c r="J15687" s="3">
        <v>5.2867987658266197E-2</v>
      </c>
      <c r="K15687" s="3">
        <v>0.15275450823633999</v>
      </c>
    </row>
    <row r="15688" spans="1:11" x14ac:dyDescent="0.35">
      <c r="A15688" s="1">
        <v>46081</v>
      </c>
      <c r="B15688" s="4" t="s">
        <v>3552</v>
      </c>
      <c r="C15688" s="2">
        <v>0</v>
      </c>
      <c r="D15688" s="2">
        <v>0</v>
      </c>
      <c r="E15688" s="2">
        <v>9768675.0140000004</v>
      </c>
      <c r="F15688" s="2">
        <v>9768711.8599999994</v>
      </c>
      <c r="G15688" s="5" t="e">
        <f>Table3[[#This Row],[PDD]]/Table3[[#This Row],[DC]]</f>
        <v>#DIV/0!</v>
      </c>
      <c r="H15688" s="5">
        <f>Table3[[#This Row],[PDD]]/Table3[[#This Row],[PL_CVM]]</f>
        <v>0</v>
      </c>
      <c r="I15688" t="s">
        <v>10</v>
      </c>
      <c r="J15688" s="3">
        <v>1</v>
      </c>
      <c r="K15688" s="3">
        <v>1</v>
      </c>
    </row>
    <row r="15689" spans="1:11" x14ac:dyDescent="0.35">
      <c r="A15689" s="1">
        <v>46081</v>
      </c>
      <c r="B15689" s="4" t="s">
        <v>3165</v>
      </c>
      <c r="C15689" s="2">
        <v>0</v>
      </c>
      <c r="D15689" s="2">
        <v>0</v>
      </c>
      <c r="E15689" s="2">
        <v>7223919.1497</v>
      </c>
      <c r="F15689" s="2">
        <v>7223944.7400000002</v>
      </c>
      <c r="G15689" s="5" t="e">
        <f>Table3[[#This Row],[PDD]]/Table3[[#This Row],[DC]]</f>
        <v>#DIV/0!</v>
      </c>
      <c r="H15689" s="5">
        <f>Table3[[#This Row],[PDD]]/Table3[[#This Row],[PL_CVM]]</f>
        <v>0</v>
      </c>
      <c r="I15689" t="s">
        <v>10</v>
      </c>
      <c r="J15689" s="3">
        <v>0</v>
      </c>
      <c r="K15689" s="3">
        <v>0</v>
      </c>
    </row>
    <row r="15690" spans="1:11" x14ac:dyDescent="0.35">
      <c r="A15690" s="1">
        <v>46081</v>
      </c>
      <c r="B15690" s="4" t="s">
        <v>3166</v>
      </c>
      <c r="C15690" s="2">
        <v>4981598.1900000004</v>
      </c>
      <c r="D15690" s="2">
        <v>0</v>
      </c>
      <c r="E15690" s="2">
        <v>11533830.2563</v>
      </c>
      <c r="F15690" s="2">
        <v>11533851.890000001</v>
      </c>
      <c r="G15690" s="5">
        <f>Table3[[#This Row],[PDD]]/Table3[[#This Row],[DC]]</f>
        <v>0</v>
      </c>
      <c r="H15690" s="5">
        <f>Table3[[#This Row],[PDD]]/Table3[[#This Row],[PL_CVM]]</f>
        <v>0</v>
      </c>
      <c r="I15690" t="s">
        <v>10</v>
      </c>
      <c r="J15690" s="3">
        <v>1</v>
      </c>
      <c r="K15690" s="3">
        <v>1</v>
      </c>
    </row>
    <row r="15691" spans="1:11" x14ac:dyDescent="0.35">
      <c r="A15691" s="1">
        <v>46081</v>
      </c>
      <c r="B15691" s="4" t="s">
        <v>3167</v>
      </c>
      <c r="C15691" s="2">
        <v>9312476.8300000001</v>
      </c>
      <c r="D15691" s="2">
        <v>0</v>
      </c>
      <c r="E15691" s="2">
        <v>8766883.8302999996</v>
      </c>
      <c r="F15691" s="2">
        <v>8766888.6400000006</v>
      </c>
      <c r="G15691" s="5">
        <f>Table3[[#This Row],[PDD]]/Table3[[#This Row],[DC]]</f>
        <v>0</v>
      </c>
      <c r="H15691" s="5">
        <f>Table3[[#This Row],[PDD]]/Table3[[#This Row],[PL_CVM]]</f>
        <v>0</v>
      </c>
      <c r="I15691" t="s">
        <v>10</v>
      </c>
      <c r="J15691" s="3">
        <v>1</v>
      </c>
      <c r="K15691" s="3">
        <v>1</v>
      </c>
    </row>
    <row r="15692" spans="1:11" x14ac:dyDescent="0.35">
      <c r="A15692" s="1">
        <v>46081</v>
      </c>
      <c r="B15692" s="4" t="s">
        <v>3168</v>
      </c>
      <c r="C15692" s="2">
        <v>14084975.33</v>
      </c>
      <c r="D15692" s="2">
        <v>0</v>
      </c>
      <c r="E15692" s="2">
        <v>14071903.156500001</v>
      </c>
      <c r="F15692" s="2">
        <v>14071961.619999999</v>
      </c>
      <c r="G15692" s="5">
        <f>Table3[[#This Row],[PDD]]/Table3[[#This Row],[DC]]</f>
        <v>0</v>
      </c>
      <c r="H15692" s="5">
        <f>Table3[[#This Row],[PDD]]/Table3[[#This Row],[PL_CVM]]</f>
        <v>0</v>
      </c>
      <c r="I15692" t="s">
        <v>10</v>
      </c>
      <c r="J15692" s="3">
        <v>1</v>
      </c>
      <c r="K15692" s="3">
        <v>1</v>
      </c>
    </row>
    <row r="15693" spans="1:11" x14ac:dyDescent="0.35">
      <c r="A15693" s="1">
        <v>46081</v>
      </c>
      <c r="B15693" s="4" t="s">
        <v>3169</v>
      </c>
      <c r="C15693" s="2">
        <v>0</v>
      </c>
      <c r="D15693" s="2">
        <v>0</v>
      </c>
      <c r="E15693" s="2">
        <v>43109564.636</v>
      </c>
      <c r="F15693" s="2">
        <v>43285290.780000001</v>
      </c>
      <c r="G15693" s="5" t="e">
        <f>Table3[[#This Row],[PDD]]/Table3[[#This Row],[DC]]</f>
        <v>#DIV/0!</v>
      </c>
      <c r="H15693" s="5">
        <f>Table3[[#This Row],[PDD]]/Table3[[#This Row],[PL_CVM]]</f>
        <v>0</v>
      </c>
      <c r="I15693" t="s">
        <v>10</v>
      </c>
      <c r="J15693" s="3">
        <v>0</v>
      </c>
      <c r="K15693" s="3">
        <v>0</v>
      </c>
    </row>
    <row r="15694" spans="1:11" x14ac:dyDescent="0.35">
      <c r="A15694" s="1">
        <v>46081</v>
      </c>
      <c r="B15694" s="4" t="s">
        <v>3171</v>
      </c>
      <c r="C15694" s="2">
        <v>1132542.26</v>
      </c>
      <c r="D15694" s="2">
        <v>0</v>
      </c>
      <c r="E15694" s="2">
        <v>1021790</v>
      </c>
      <c r="F15694" s="2">
        <v>1021788.14</v>
      </c>
      <c r="G15694" s="5">
        <f>Table3[[#This Row],[PDD]]/Table3[[#This Row],[DC]]</f>
        <v>0</v>
      </c>
      <c r="H15694" s="5">
        <f>Table3[[#This Row],[PDD]]/Table3[[#This Row],[PL_CVM]]</f>
        <v>0</v>
      </c>
      <c r="I15694" t="s">
        <v>10</v>
      </c>
      <c r="J15694" s="3">
        <v>0</v>
      </c>
      <c r="K15694" s="3">
        <v>0</v>
      </c>
    </row>
    <row r="15695" spans="1:11" x14ac:dyDescent="0.35">
      <c r="A15695" s="1">
        <v>46081</v>
      </c>
      <c r="B15695" s="4" t="s">
        <v>3172</v>
      </c>
      <c r="C15695" s="2">
        <v>0</v>
      </c>
      <c r="D15695" s="2">
        <v>0</v>
      </c>
      <c r="E15695" s="2">
        <v>537244694.75039995</v>
      </c>
      <c r="F15695" s="2">
        <v>537808934.91999996</v>
      </c>
      <c r="G15695" s="5" t="e">
        <f>Table3[[#This Row],[PDD]]/Table3[[#This Row],[DC]]</f>
        <v>#DIV/0!</v>
      </c>
      <c r="H15695" s="5">
        <f>Table3[[#This Row],[PDD]]/Table3[[#This Row],[PL_CVM]]</f>
        <v>0</v>
      </c>
      <c r="I15695" t="s">
        <v>10</v>
      </c>
      <c r="J15695" s="3">
        <v>1</v>
      </c>
      <c r="K15695" s="3">
        <v>1</v>
      </c>
    </row>
    <row r="15696" spans="1:11" x14ac:dyDescent="0.35">
      <c r="A15696" s="1">
        <v>46081</v>
      </c>
      <c r="B15696" s="4" t="s">
        <v>3173</v>
      </c>
      <c r="C15696" s="2">
        <v>324701812.23000002</v>
      </c>
      <c r="D15696" s="2">
        <v>93744614</v>
      </c>
      <c r="E15696" s="2">
        <v>234525644.01140001</v>
      </c>
      <c r="F15696" s="2">
        <v>234526666.65000001</v>
      </c>
      <c r="G15696" s="5">
        <f>Table3[[#This Row],[PDD]]/Table3[[#This Row],[DC]]</f>
        <v>0.28870985768812624</v>
      </c>
      <c r="H15696" s="5">
        <f>Table3[[#This Row],[PDD]]/Table3[[#This Row],[PL_CVM]]</f>
        <v>0.39971835757125829</v>
      </c>
      <c r="I15696" t="s">
        <v>10</v>
      </c>
      <c r="J15696" s="3">
        <v>-6.2030087776212897E-2</v>
      </c>
      <c r="K15696" s="3">
        <v>1</v>
      </c>
    </row>
    <row r="15697" spans="1:11" x14ac:dyDescent="0.35">
      <c r="A15697" s="1">
        <v>46081</v>
      </c>
      <c r="B15697" s="4" t="s">
        <v>3174</v>
      </c>
      <c r="C15697" s="2">
        <v>5398255.79</v>
      </c>
      <c r="D15697" s="2">
        <v>0</v>
      </c>
      <c r="E15697" s="2">
        <v>5520838.1798999999</v>
      </c>
      <c r="F15697" s="2">
        <v>5535306.7699999996</v>
      </c>
      <c r="G15697" s="5">
        <f>Table3[[#This Row],[PDD]]/Table3[[#This Row],[DC]]</f>
        <v>0</v>
      </c>
      <c r="H15697" s="5">
        <f>Table3[[#This Row],[PDD]]/Table3[[#This Row],[PL_CVM]]</f>
        <v>0</v>
      </c>
      <c r="I15697" t="s">
        <v>10</v>
      </c>
      <c r="J15697" s="3">
        <v>0</v>
      </c>
      <c r="K15697" s="3">
        <v>0</v>
      </c>
    </row>
    <row r="15698" spans="1:11" x14ac:dyDescent="0.35">
      <c r="A15698" s="1">
        <v>46081</v>
      </c>
      <c r="B15698" s="4" t="s">
        <v>3553</v>
      </c>
      <c r="C15698" s="2">
        <v>84252099.480000004</v>
      </c>
      <c r="D15698" s="2">
        <v>40822.949999999997</v>
      </c>
      <c r="E15698" s="2">
        <v>83497315.749200001</v>
      </c>
      <c r="F15698" s="2">
        <v>83497263.849999994</v>
      </c>
      <c r="G15698" s="5">
        <f>Table3[[#This Row],[PDD]]/Table3[[#This Row],[DC]]</f>
        <v>4.8453332619551709E-4</v>
      </c>
      <c r="H15698" s="5">
        <f>Table3[[#This Row],[PDD]]/Table3[[#This Row],[PL_CVM]]</f>
        <v>4.8891362564091971E-4</v>
      </c>
      <c r="I15698" t="s">
        <v>10</v>
      </c>
      <c r="J15698" s="3">
        <v>0.47374387065705098</v>
      </c>
      <c r="K15698" s="3">
        <v>0.47374387065705098</v>
      </c>
    </row>
    <row r="15699" spans="1:11" x14ac:dyDescent="0.35">
      <c r="A15699" s="1">
        <v>46081</v>
      </c>
      <c r="B15699" s="4" t="s">
        <v>3382</v>
      </c>
      <c r="C15699" s="2">
        <v>8877776.8200000003</v>
      </c>
      <c r="D15699" s="2">
        <v>28186.94</v>
      </c>
      <c r="E15699" s="2">
        <v>9015074.7575000003</v>
      </c>
      <c r="F15699" s="2">
        <v>9015107.3000000007</v>
      </c>
      <c r="G15699" s="5">
        <f>Table3[[#This Row],[PDD]]/Table3[[#This Row],[DC]]</f>
        <v>3.1749998419086183E-3</v>
      </c>
      <c r="H15699" s="5">
        <f>Table3[[#This Row],[PDD]]/Table3[[#This Row],[PL_CVM]]</f>
        <v>3.1266338893159926E-3</v>
      </c>
      <c r="I15699" t="s">
        <v>10</v>
      </c>
      <c r="J15699" s="3">
        <v>1</v>
      </c>
      <c r="K15699" s="3">
        <v>1</v>
      </c>
    </row>
    <row r="15700" spans="1:11" x14ac:dyDescent="0.35">
      <c r="A15700" s="1">
        <v>46081</v>
      </c>
      <c r="B15700" s="4" t="s">
        <v>3175</v>
      </c>
      <c r="C15700" s="2">
        <v>86502825.379999995</v>
      </c>
      <c r="D15700" s="2">
        <v>0</v>
      </c>
      <c r="E15700" s="2">
        <v>86388966.558400005</v>
      </c>
      <c r="F15700" s="2">
        <v>86388858.890000001</v>
      </c>
      <c r="G15700" s="5">
        <f>Table3[[#This Row],[PDD]]/Table3[[#This Row],[DC]]</f>
        <v>0</v>
      </c>
      <c r="H15700" s="5">
        <f>Table3[[#This Row],[PDD]]/Table3[[#This Row],[PL_CVM]]</f>
        <v>0</v>
      </c>
      <c r="I15700" t="s">
        <v>10</v>
      </c>
      <c r="J15700" s="3">
        <v>1</v>
      </c>
      <c r="K15700" s="3">
        <v>1</v>
      </c>
    </row>
    <row r="15701" spans="1:11" x14ac:dyDescent="0.35">
      <c r="A15701" s="1">
        <v>46081</v>
      </c>
      <c r="B15701" s="4" t="s">
        <v>3554</v>
      </c>
      <c r="C15701" s="2">
        <v>3655901.11</v>
      </c>
      <c r="D15701" s="2">
        <v>195167.8</v>
      </c>
      <c r="E15701" s="2">
        <v>4114623.0194999999</v>
      </c>
      <c r="F15701" s="2">
        <v>4114642.55</v>
      </c>
      <c r="G15701" s="5">
        <f>Table3[[#This Row],[PDD]]/Table3[[#This Row],[DC]]</f>
        <v>5.3384321437512844E-2</v>
      </c>
      <c r="H15701" s="5">
        <f>Table3[[#This Row],[PDD]]/Table3[[#This Row],[PL_CVM]]</f>
        <v>4.7432504191646005E-2</v>
      </c>
      <c r="I15701" t="s">
        <v>10</v>
      </c>
      <c r="J15701" s="3">
        <v>1</v>
      </c>
      <c r="K15701" s="3">
        <v>1</v>
      </c>
    </row>
    <row r="15702" spans="1:11" x14ac:dyDescent="0.35">
      <c r="A15702" s="1">
        <v>46081</v>
      </c>
      <c r="B15702" s="4" t="s">
        <v>3787</v>
      </c>
      <c r="C15702" s="2">
        <v>3885686.72</v>
      </c>
      <c r="D15702" s="2">
        <v>0</v>
      </c>
      <c r="E15702" s="2">
        <v>3704437.7280000001</v>
      </c>
      <c r="F15702" s="2">
        <v>3704450.7</v>
      </c>
      <c r="G15702" s="5">
        <f>Table3[[#This Row],[PDD]]/Table3[[#This Row],[DC]]</f>
        <v>0</v>
      </c>
      <c r="H15702" s="5">
        <f>Table3[[#This Row],[PDD]]/Table3[[#This Row],[PL_CVM]]</f>
        <v>0</v>
      </c>
      <c r="I15702" t="s">
        <v>10</v>
      </c>
      <c r="J15702" s="3">
        <v>1</v>
      </c>
      <c r="K15702" s="3">
        <v>1</v>
      </c>
    </row>
    <row r="15703" spans="1:11" x14ac:dyDescent="0.35">
      <c r="A15703" s="1">
        <v>46081</v>
      </c>
      <c r="B15703" s="4" t="s">
        <v>3176</v>
      </c>
      <c r="C15703" s="2">
        <v>9384462.1099999994</v>
      </c>
      <c r="D15703" s="2">
        <v>0</v>
      </c>
      <c r="E15703" s="2">
        <v>9413445.3625000007</v>
      </c>
      <c r="F15703" s="2">
        <v>9413447.6999999993</v>
      </c>
      <c r="G15703" s="5">
        <f>Table3[[#This Row],[PDD]]/Table3[[#This Row],[DC]]</f>
        <v>0</v>
      </c>
      <c r="H15703" s="5">
        <f>Table3[[#This Row],[PDD]]/Table3[[#This Row],[PL_CVM]]</f>
        <v>0</v>
      </c>
      <c r="I15703" t="s">
        <v>10</v>
      </c>
      <c r="J15703" s="3">
        <v>0</v>
      </c>
      <c r="K15703" s="3">
        <v>0</v>
      </c>
    </row>
    <row r="15704" spans="1:11" x14ac:dyDescent="0.35">
      <c r="A15704" s="1">
        <v>46081</v>
      </c>
      <c r="B15704" s="4" t="s">
        <v>3177</v>
      </c>
      <c r="C15704" s="2">
        <v>15890278.550000001</v>
      </c>
      <c r="D15704" s="2">
        <v>210523.62</v>
      </c>
      <c r="E15704" s="2">
        <v>16915891.240499999</v>
      </c>
      <c r="F15704" s="2">
        <v>16915901.140000001</v>
      </c>
      <c r="G15704" s="5">
        <f>Table3[[#This Row],[PDD]]/Table3[[#This Row],[DC]]</f>
        <v>1.3248579585157743E-2</v>
      </c>
      <c r="H15704" s="5">
        <f>Table3[[#This Row],[PDD]]/Table3[[#This Row],[PL_CVM]]</f>
        <v>1.2445309195038248E-2</v>
      </c>
      <c r="I15704" t="s">
        <v>10</v>
      </c>
      <c r="J15704" s="3">
        <v>0</v>
      </c>
      <c r="K15704" s="3">
        <v>0</v>
      </c>
    </row>
    <row r="15705" spans="1:11" x14ac:dyDescent="0.35">
      <c r="A15705" s="1">
        <v>46081</v>
      </c>
      <c r="B15705" s="4" t="s">
        <v>4093</v>
      </c>
      <c r="C15705" s="2">
        <v>0</v>
      </c>
      <c r="D15705" s="2">
        <v>0</v>
      </c>
      <c r="E15705" s="2">
        <v>3008356.3072000002</v>
      </c>
      <c r="F15705" s="2">
        <v>3008366.01</v>
      </c>
      <c r="G15705" s="5" t="e">
        <f>Table3[[#This Row],[PDD]]/Table3[[#This Row],[DC]]</f>
        <v>#DIV/0!</v>
      </c>
      <c r="H15705" s="5">
        <f>Table3[[#This Row],[PDD]]/Table3[[#This Row],[PL_CVM]]</f>
        <v>0</v>
      </c>
      <c r="I15705" t="s">
        <v>10</v>
      </c>
      <c r="J15705" s="3">
        <v>1</v>
      </c>
      <c r="K15705" s="3">
        <v>1</v>
      </c>
    </row>
    <row r="15706" spans="1:11" x14ac:dyDescent="0.35">
      <c r="A15706" s="1">
        <v>46081</v>
      </c>
      <c r="B15706" s="4" t="s">
        <v>3178</v>
      </c>
      <c r="C15706" s="2">
        <v>287472900.67000002</v>
      </c>
      <c r="D15706" s="2">
        <v>0</v>
      </c>
      <c r="E15706" s="2">
        <v>290735225.4303</v>
      </c>
      <c r="F15706" s="2">
        <v>290735376.19</v>
      </c>
      <c r="G15706" s="5">
        <f>Table3[[#This Row],[PDD]]/Table3[[#This Row],[DC]]</f>
        <v>0</v>
      </c>
      <c r="H15706" s="5">
        <f>Table3[[#This Row],[PDD]]/Table3[[#This Row],[PL_CVM]]</f>
        <v>0</v>
      </c>
      <c r="I15706" t="s">
        <v>10</v>
      </c>
      <c r="J15706" s="3">
        <v>0</v>
      </c>
      <c r="K15706" s="3">
        <v>0</v>
      </c>
    </row>
    <row r="15707" spans="1:11" x14ac:dyDescent="0.35">
      <c r="A15707" s="1">
        <v>46081</v>
      </c>
      <c r="B15707" s="4" t="s">
        <v>3179</v>
      </c>
      <c r="C15707" s="2">
        <v>16000000</v>
      </c>
      <c r="D15707" s="2">
        <v>0</v>
      </c>
      <c r="E15707" s="2">
        <v>16327403.776000001</v>
      </c>
      <c r="F15707" s="2">
        <v>16327396.380000001</v>
      </c>
      <c r="G15707" s="5">
        <f>Table3[[#This Row],[PDD]]/Table3[[#This Row],[DC]]</f>
        <v>0</v>
      </c>
      <c r="H15707" s="5">
        <f>Table3[[#This Row],[PDD]]/Table3[[#This Row],[PL_CVM]]</f>
        <v>0</v>
      </c>
      <c r="I15707" t="s">
        <v>10</v>
      </c>
      <c r="J15707" s="3">
        <v>1</v>
      </c>
      <c r="K15707" s="3">
        <v>1</v>
      </c>
    </row>
    <row r="15708" spans="1:11" x14ac:dyDescent="0.35">
      <c r="A15708" s="1">
        <v>46081</v>
      </c>
      <c r="B15708" s="4" t="s">
        <v>3180</v>
      </c>
      <c r="C15708" s="2">
        <v>0</v>
      </c>
      <c r="D15708" s="2">
        <v>0</v>
      </c>
      <c r="E15708" s="2">
        <v>25062437.290199999</v>
      </c>
      <c r="F15708" s="2">
        <v>25062360.850000001</v>
      </c>
      <c r="G15708" s="5" t="e">
        <f>Table3[[#This Row],[PDD]]/Table3[[#This Row],[DC]]</f>
        <v>#DIV/0!</v>
      </c>
      <c r="H15708" s="5">
        <f>Table3[[#This Row],[PDD]]/Table3[[#This Row],[PL_CVM]]</f>
        <v>0</v>
      </c>
      <c r="I15708" t="s">
        <v>10</v>
      </c>
      <c r="J15708" s="3">
        <v>0.17626321023164701</v>
      </c>
      <c r="K15708" s="3">
        <v>0.17626321023164701</v>
      </c>
    </row>
    <row r="15709" spans="1:11" x14ac:dyDescent="0.35">
      <c r="A15709" s="1">
        <v>46081</v>
      </c>
      <c r="B15709" s="4" t="s">
        <v>3181</v>
      </c>
      <c r="C15709" s="2">
        <v>7103446.2000000002</v>
      </c>
      <c r="D15709" s="2">
        <v>0</v>
      </c>
      <c r="E15709" s="2">
        <v>8095831.0159999998</v>
      </c>
      <c r="F15709" s="2">
        <v>8095814.4199999999</v>
      </c>
      <c r="G15709" s="5">
        <f>Table3[[#This Row],[PDD]]/Table3[[#This Row],[DC]]</f>
        <v>0</v>
      </c>
      <c r="H15709" s="5">
        <f>Table3[[#This Row],[PDD]]/Table3[[#This Row],[PL_CVM]]</f>
        <v>0</v>
      </c>
      <c r="I15709" t="s">
        <v>10</v>
      </c>
      <c r="J15709" s="3">
        <v>1</v>
      </c>
      <c r="K15709" s="3">
        <v>1</v>
      </c>
    </row>
    <row r="15710" spans="1:11" x14ac:dyDescent="0.35">
      <c r="A15710" s="1">
        <v>46081</v>
      </c>
      <c r="B15710" s="4" t="s">
        <v>3182</v>
      </c>
      <c r="C15710" s="2">
        <v>31869379.359999999</v>
      </c>
      <c r="D15710" s="2">
        <v>0</v>
      </c>
      <c r="E15710" s="2">
        <v>15607930.5759</v>
      </c>
      <c r="F15710" s="2">
        <v>15607963</v>
      </c>
      <c r="G15710" s="5">
        <f>Table3[[#This Row],[PDD]]/Table3[[#This Row],[DC]]</f>
        <v>0</v>
      </c>
      <c r="H15710" s="5">
        <f>Table3[[#This Row],[PDD]]/Table3[[#This Row],[PL_CVM]]</f>
        <v>0</v>
      </c>
      <c r="I15710" t="s">
        <v>10</v>
      </c>
      <c r="J15710" s="3">
        <v>0</v>
      </c>
      <c r="K15710" s="3">
        <v>0</v>
      </c>
    </row>
    <row r="15711" spans="1:11" x14ac:dyDescent="0.35">
      <c r="A15711" s="1">
        <v>46081</v>
      </c>
      <c r="B15711" s="4" t="s">
        <v>3183</v>
      </c>
      <c r="C15711" s="2">
        <v>43598726.810000002</v>
      </c>
      <c r="D15711" s="2">
        <v>0</v>
      </c>
      <c r="E15711" s="2">
        <v>299927425.05000001</v>
      </c>
      <c r="F15711" s="2">
        <v>300062458.32999998</v>
      </c>
      <c r="G15711" s="5">
        <f>Table3[[#This Row],[PDD]]/Table3[[#This Row],[DC]]</f>
        <v>0</v>
      </c>
      <c r="H15711" s="5">
        <f>Table3[[#This Row],[PDD]]/Table3[[#This Row],[PL_CVM]]</f>
        <v>0</v>
      </c>
      <c r="I15711" t="s">
        <v>10</v>
      </c>
      <c r="J15711" s="3">
        <v>1</v>
      </c>
      <c r="K15711" s="3">
        <v>1</v>
      </c>
    </row>
    <row r="15712" spans="1:11" x14ac:dyDescent="0.35">
      <c r="A15712" s="1">
        <v>46081</v>
      </c>
      <c r="B15712" s="4" t="s">
        <v>3184</v>
      </c>
      <c r="C15712" s="2">
        <v>4925687.58</v>
      </c>
      <c r="D15712" s="2">
        <v>0</v>
      </c>
      <c r="E15712" s="2">
        <v>6187943.5051999995</v>
      </c>
      <c r="F15712" s="2">
        <v>6187924.5800000001</v>
      </c>
      <c r="G15712" s="5">
        <f>Table3[[#This Row],[PDD]]/Table3[[#This Row],[DC]]</f>
        <v>0</v>
      </c>
      <c r="H15712" s="5">
        <f>Table3[[#This Row],[PDD]]/Table3[[#This Row],[PL_CVM]]</f>
        <v>0</v>
      </c>
      <c r="I15712" t="s">
        <v>10</v>
      </c>
      <c r="J15712" s="3">
        <v>0</v>
      </c>
      <c r="K15712" s="3">
        <v>0</v>
      </c>
    </row>
    <row r="15713" spans="1:11" x14ac:dyDescent="0.35">
      <c r="A15713" s="1">
        <v>46081</v>
      </c>
      <c r="B15713" s="4" t="s">
        <v>3185</v>
      </c>
      <c r="C15713" s="2">
        <v>0</v>
      </c>
      <c r="D15713" s="2">
        <v>0</v>
      </c>
      <c r="E15713" s="2">
        <v>46756292.483999997</v>
      </c>
      <c r="F15713" s="2">
        <v>46756125.329999998</v>
      </c>
      <c r="G15713" s="5" t="e">
        <f>Table3[[#This Row],[PDD]]/Table3[[#This Row],[DC]]</f>
        <v>#DIV/0!</v>
      </c>
      <c r="H15713" s="5">
        <f>Table3[[#This Row],[PDD]]/Table3[[#This Row],[PL_CVM]]</f>
        <v>0</v>
      </c>
      <c r="I15713" t="s">
        <v>10</v>
      </c>
      <c r="J15713" s="3">
        <v>0</v>
      </c>
      <c r="K15713" s="3">
        <v>0</v>
      </c>
    </row>
    <row r="15714" spans="1:11" x14ac:dyDescent="0.35">
      <c r="A15714" s="1">
        <v>46081</v>
      </c>
      <c r="B15714" s="4" t="s">
        <v>3186</v>
      </c>
      <c r="C15714" s="2">
        <v>53443492.539999999</v>
      </c>
      <c r="D15714" s="2">
        <v>25674303.379999999</v>
      </c>
      <c r="E15714" s="2">
        <v>31628532.114500001</v>
      </c>
      <c r="F15714" s="2">
        <v>31628604.32</v>
      </c>
      <c r="G15714" s="5">
        <f>Table3[[#This Row],[PDD]]/Table3[[#This Row],[DC]]</f>
        <v>0.48040092740540791</v>
      </c>
      <c r="H15714" s="5">
        <f>Table3[[#This Row],[PDD]]/Table3[[#This Row],[PL_CVM]]</f>
        <v>0.81174316515019718</v>
      </c>
      <c r="I15714" t="s">
        <v>10</v>
      </c>
      <c r="J15714" s="3">
        <v>0.31827040792022998</v>
      </c>
      <c r="K15714" s="3">
        <v>0.31827040792022998</v>
      </c>
    </row>
    <row r="15715" spans="1:11" x14ac:dyDescent="0.35">
      <c r="A15715" s="1">
        <v>46081</v>
      </c>
      <c r="B15715" s="4" t="s">
        <v>3187</v>
      </c>
      <c r="C15715" s="2">
        <v>141100577.16999999</v>
      </c>
      <c r="D15715" s="2">
        <v>0</v>
      </c>
      <c r="E15715" s="2">
        <v>142932284.1162</v>
      </c>
      <c r="F15715" s="2">
        <v>142932135.66</v>
      </c>
      <c r="G15715" s="5">
        <f>Table3[[#This Row],[PDD]]/Table3[[#This Row],[DC]]</f>
        <v>0</v>
      </c>
      <c r="H15715" s="5">
        <f>Table3[[#This Row],[PDD]]/Table3[[#This Row],[PL_CVM]]</f>
        <v>0</v>
      </c>
      <c r="I15715" t="s">
        <v>10</v>
      </c>
      <c r="J15715" s="3">
        <v>0.62991216206273004</v>
      </c>
      <c r="K15715" s="3">
        <v>0.62991216206273004</v>
      </c>
    </row>
    <row r="15716" spans="1:11" x14ac:dyDescent="0.35">
      <c r="A15716" s="1">
        <v>46081</v>
      </c>
      <c r="B15716" s="4" t="s">
        <v>3188</v>
      </c>
      <c r="C15716" s="2">
        <v>0</v>
      </c>
      <c r="D15716" s="2">
        <v>0</v>
      </c>
      <c r="E15716" s="2">
        <v>4645021.6394999996</v>
      </c>
      <c r="F15716" s="2">
        <v>4645037.92</v>
      </c>
      <c r="G15716" s="5" t="e">
        <f>Table3[[#This Row],[PDD]]/Table3[[#This Row],[DC]]</f>
        <v>#DIV/0!</v>
      </c>
      <c r="H15716" s="5">
        <f>Table3[[#This Row],[PDD]]/Table3[[#This Row],[PL_CVM]]</f>
        <v>0</v>
      </c>
      <c r="I15716" t="s">
        <v>10</v>
      </c>
      <c r="J15716" s="3">
        <v>1</v>
      </c>
      <c r="K15716" s="3">
        <v>1</v>
      </c>
    </row>
    <row r="15717" spans="1:11" x14ac:dyDescent="0.35">
      <c r="A15717" s="1">
        <v>46081</v>
      </c>
      <c r="B15717" s="4" t="s">
        <v>3467</v>
      </c>
      <c r="C15717" s="2">
        <v>350336838.63</v>
      </c>
      <c r="D15717" s="2">
        <v>4109183.3</v>
      </c>
      <c r="E15717" s="2">
        <v>420407218.70459998</v>
      </c>
      <c r="F15717" s="2">
        <v>368506766.14999998</v>
      </c>
      <c r="G15717" s="5">
        <f>Table3[[#This Row],[PDD]]/Table3[[#This Row],[DC]]</f>
        <v>1.1729235543909835E-2</v>
      </c>
      <c r="H15717" s="5">
        <f>Table3[[#This Row],[PDD]]/Table3[[#This Row],[PL_CVM]]</f>
        <v>1.1150903260016031E-2</v>
      </c>
      <c r="I15717" t="s">
        <v>13</v>
      </c>
      <c r="J15717" s="3">
        <v>0.226960966538123</v>
      </c>
      <c r="K15717" s="3">
        <v>0.77303903346187697</v>
      </c>
    </row>
    <row r="15718" spans="1:11" x14ac:dyDescent="0.35">
      <c r="A15718" s="1">
        <v>46081</v>
      </c>
      <c r="B15718" s="4" t="s">
        <v>3189</v>
      </c>
      <c r="C15718" s="2">
        <v>269840303.25</v>
      </c>
      <c r="D15718" s="2">
        <v>6026704.5</v>
      </c>
      <c r="E15718" s="2">
        <v>274240508.09420002</v>
      </c>
      <c r="F15718" s="2">
        <v>274241011.44</v>
      </c>
      <c r="G15718" s="5">
        <f>Table3[[#This Row],[PDD]]/Table3[[#This Row],[DC]]</f>
        <v>2.2334337856181607E-2</v>
      </c>
      <c r="H15718" s="5">
        <f>Table3[[#This Row],[PDD]]/Table3[[#This Row],[PL_CVM]]</f>
        <v>2.1975941776011705E-2</v>
      </c>
      <c r="I15718" t="s">
        <v>10</v>
      </c>
      <c r="J15718" s="3">
        <v>0.15805247086003599</v>
      </c>
      <c r="K15718" s="3">
        <v>0.19445961927652899</v>
      </c>
    </row>
    <row r="15719" spans="1:11" x14ac:dyDescent="0.35">
      <c r="A15719" s="1">
        <v>46081</v>
      </c>
      <c r="B15719" s="4" t="s">
        <v>4061</v>
      </c>
      <c r="C15719" s="2">
        <v>0</v>
      </c>
      <c r="D15719" s="2">
        <v>0</v>
      </c>
      <c r="E15719" s="2">
        <v>1006311.0804</v>
      </c>
      <c r="F15719" s="2">
        <v>1006305.17</v>
      </c>
      <c r="G15719" s="5" t="e">
        <f>Table3[[#This Row],[PDD]]/Table3[[#This Row],[DC]]</f>
        <v>#DIV/0!</v>
      </c>
      <c r="H15719" s="5">
        <f>Table3[[#This Row],[PDD]]/Table3[[#This Row],[PL_CVM]]</f>
        <v>0</v>
      </c>
      <c r="I15719" t="s">
        <v>10</v>
      </c>
      <c r="J15719" s="3">
        <v>1</v>
      </c>
      <c r="K15719" s="3">
        <v>1</v>
      </c>
    </row>
    <row r="15720" spans="1:11" x14ac:dyDescent="0.35">
      <c r="A15720" s="1">
        <v>46081</v>
      </c>
      <c r="B15720" s="4" t="s">
        <v>3190</v>
      </c>
      <c r="C15720" s="2">
        <v>0</v>
      </c>
      <c r="D15720" s="2">
        <v>0</v>
      </c>
      <c r="E15720" s="2">
        <v>140518701.46160001</v>
      </c>
      <c r="F15720" s="2">
        <v>140518979.59</v>
      </c>
      <c r="G15720" s="5" t="e">
        <f>Table3[[#This Row],[PDD]]/Table3[[#This Row],[DC]]</f>
        <v>#DIV/0!</v>
      </c>
      <c r="H15720" s="5">
        <f>Table3[[#This Row],[PDD]]/Table3[[#This Row],[PL_CVM]]</f>
        <v>0</v>
      </c>
      <c r="I15720" t="s">
        <v>10</v>
      </c>
      <c r="J15720" s="3">
        <v>0</v>
      </c>
      <c r="K15720" s="3">
        <v>0</v>
      </c>
    </row>
    <row r="15721" spans="1:11" x14ac:dyDescent="0.35">
      <c r="A15721" s="1">
        <v>46081</v>
      </c>
      <c r="B15721" s="4" t="s">
        <v>3468</v>
      </c>
      <c r="C15721" s="2">
        <v>46472878.57</v>
      </c>
      <c r="D15721" s="2">
        <v>0</v>
      </c>
      <c r="E15721" s="2">
        <v>60939527.570100002</v>
      </c>
      <c r="F15721" s="2">
        <v>61318243.880000003</v>
      </c>
      <c r="G15721" s="5">
        <f>Table3[[#This Row],[PDD]]/Table3[[#This Row],[DC]]</f>
        <v>0</v>
      </c>
      <c r="H15721" s="5">
        <f>Table3[[#This Row],[PDD]]/Table3[[#This Row],[PL_CVM]]</f>
        <v>0</v>
      </c>
      <c r="I15721" t="s">
        <v>10</v>
      </c>
      <c r="J15721" s="3">
        <v>0.412697464672169</v>
      </c>
      <c r="K15721" s="3">
        <v>0.412697464672169</v>
      </c>
    </row>
    <row r="15722" spans="1:11" x14ac:dyDescent="0.35">
      <c r="A15722" s="1">
        <v>46081</v>
      </c>
      <c r="B15722" s="4" t="s">
        <v>3788</v>
      </c>
      <c r="C15722" s="2">
        <v>0</v>
      </c>
      <c r="D15722" s="2">
        <v>0</v>
      </c>
      <c r="E15722" s="2">
        <v>2423662.1808000002</v>
      </c>
      <c r="F15722" s="2">
        <v>2423667.46</v>
      </c>
      <c r="G15722" s="5" t="e">
        <f>Table3[[#This Row],[PDD]]/Table3[[#This Row],[DC]]</f>
        <v>#DIV/0!</v>
      </c>
      <c r="H15722" s="5">
        <f>Table3[[#This Row],[PDD]]/Table3[[#This Row],[PL_CVM]]</f>
        <v>0</v>
      </c>
      <c r="I15722" t="s">
        <v>10</v>
      </c>
      <c r="J15722" s="3">
        <v>1</v>
      </c>
      <c r="K15722" s="3">
        <v>1</v>
      </c>
    </row>
    <row r="15723" spans="1:11" x14ac:dyDescent="0.35">
      <c r="A15723" s="1">
        <v>46081</v>
      </c>
      <c r="B15723" s="4" t="s">
        <v>3191</v>
      </c>
      <c r="C15723" s="2">
        <v>10139133.77</v>
      </c>
      <c r="D15723" s="2">
        <v>0</v>
      </c>
      <c r="E15723" s="2">
        <v>12533280.767999999</v>
      </c>
      <c r="F15723" s="2">
        <v>12533285.9</v>
      </c>
      <c r="G15723" s="5">
        <f>Table3[[#This Row],[PDD]]/Table3[[#This Row],[DC]]</f>
        <v>0</v>
      </c>
      <c r="H15723" s="5">
        <f>Table3[[#This Row],[PDD]]/Table3[[#This Row],[PL_CVM]]</f>
        <v>0</v>
      </c>
      <c r="I15723" t="s">
        <v>10</v>
      </c>
      <c r="J15723" s="3">
        <v>1</v>
      </c>
      <c r="K15723" s="3">
        <v>1</v>
      </c>
    </row>
    <row r="15724" spans="1:11" x14ac:dyDescent="0.35">
      <c r="A15724" s="1">
        <v>46081</v>
      </c>
      <c r="B15724" s="4" t="s">
        <v>3192</v>
      </c>
      <c r="C15724" s="2">
        <v>0</v>
      </c>
      <c r="D15724" s="2">
        <v>0</v>
      </c>
      <c r="E15724" s="2">
        <v>85821594.574399993</v>
      </c>
      <c r="F15724" s="2">
        <v>85821376.200000003</v>
      </c>
      <c r="G15724" s="5" t="e">
        <f>Table3[[#This Row],[PDD]]/Table3[[#This Row],[DC]]</f>
        <v>#DIV/0!</v>
      </c>
      <c r="H15724" s="5">
        <f>Table3[[#This Row],[PDD]]/Table3[[#This Row],[PL_CVM]]</f>
        <v>0</v>
      </c>
      <c r="I15724" t="s">
        <v>10</v>
      </c>
      <c r="J15724" s="3">
        <v>2.7968893049628799E-3</v>
      </c>
      <c r="K15724" s="3">
        <v>2.7968893049628799E-3</v>
      </c>
    </row>
    <row r="15725" spans="1:11" x14ac:dyDescent="0.35">
      <c r="A15725" s="1">
        <v>46081</v>
      </c>
      <c r="B15725" s="4" t="s">
        <v>4062</v>
      </c>
      <c r="C15725" s="2">
        <v>0</v>
      </c>
      <c r="D15725" s="2">
        <v>0</v>
      </c>
      <c r="E15725" s="2">
        <v>8580923.0585999992</v>
      </c>
      <c r="F15725" s="2">
        <v>8580958.5899999999</v>
      </c>
      <c r="G15725" s="5" t="e">
        <f>Table3[[#This Row],[PDD]]/Table3[[#This Row],[DC]]</f>
        <v>#DIV/0!</v>
      </c>
      <c r="H15725" s="5">
        <f>Table3[[#This Row],[PDD]]/Table3[[#This Row],[PL_CVM]]</f>
        <v>0</v>
      </c>
      <c r="I15725" t="s">
        <v>10</v>
      </c>
      <c r="J15725" s="3">
        <v>1</v>
      </c>
      <c r="K15725" s="3">
        <v>1</v>
      </c>
    </row>
    <row r="15726" spans="1:11" x14ac:dyDescent="0.35">
      <c r="A15726" s="1">
        <v>46081</v>
      </c>
      <c r="B15726" s="4" t="s">
        <v>3383</v>
      </c>
      <c r="C15726" s="2">
        <v>42049586.109999999</v>
      </c>
      <c r="D15726" s="2">
        <v>0</v>
      </c>
      <c r="E15726" s="2">
        <v>54338168.244400002</v>
      </c>
      <c r="F15726" s="2">
        <v>54338121.369999997</v>
      </c>
      <c r="G15726" s="5">
        <f>Table3[[#This Row],[PDD]]/Table3[[#This Row],[DC]]</f>
        <v>0</v>
      </c>
      <c r="H15726" s="5">
        <f>Table3[[#This Row],[PDD]]/Table3[[#This Row],[PL_CVM]]</f>
        <v>0</v>
      </c>
      <c r="I15726" t="s">
        <v>10</v>
      </c>
      <c r="J15726" s="3">
        <v>0.88319656912516398</v>
      </c>
      <c r="K15726" s="3">
        <v>0.88319656912516398</v>
      </c>
    </row>
    <row r="15727" spans="1:11" x14ac:dyDescent="0.35">
      <c r="A15727" s="1">
        <v>46081</v>
      </c>
      <c r="B15727" s="4" t="s">
        <v>3469</v>
      </c>
      <c r="C15727" s="2">
        <v>3088944.83</v>
      </c>
      <c r="D15727" s="2">
        <v>56841.52</v>
      </c>
      <c r="E15727" s="2">
        <v>3492978.6617999999</v>
      </c>
      <c r="F15727" s="2">
        <v>3492984.33</v>
      </c>
      <c r="G15727" s="5">
        <f>Table3[[#This Row],[PDD]]/Table3[[#This Row],[DC]]</f>
        <v>1.8401597674374777E-2</v>
      </c>
      <c r="H15727" s="5">
        <f>Table3[[#This Row],[PDD]]/Table3[[#This Row],[PL_CVM]]</f>
        <v>1.6273053248996396E-2</v>
      </c>
      <c r="I15727" t="s">
        <v>10</v>
      </c>
      <c r="J15727" s="3">
        <v>1</v>
      </c>
      <c r="K15727" s="3">
        <v>1</v>
      </c>
    </row>
    <row r="15728" spans="1:11" x14ac:dyDescent="0.35">
      <c r="A15728" s="1">
        <v>46081</v>
      </c>
      <c r="B15728" s="4" t="s">
        <v>3470</v>
      </c>
      <c r="C15728" s="2">
        <v>64028385.659999996</v>
      </c>
      <c r="D15728" s="2">
        <v>0</v>
      </c>
      <c r="E15728" s="2">
        <v>68324372.719500005</v>
      </c>
      <c r="F15728" s="2">
        <v>68324601.299999997</v>
      </c>
      <c r="G15728" s="5">
        <f>Table3[[#This Row],[PDD]]/Table3[[#This Row],[DC]]</f>
        <v>0</v>
      </c>
      <c r="H15728" s="5">
        <f>Table3[[#This Row],[PDD]]/Table3[[#This Row],[PL_CVM]]</f>
        <v>0</v>
      </c>
      <c r="I15728" t="s">
        <v>10</v>
      </c>
      <c r="J15728" s="3">
        <v>0.150510033867681</v>
      </c>
      <c r="K15728" s="3">
        <v>0.55036761275040302</v>
      </c>
    </row>
    <row r="15729" spans="1:11" x14ac:dyDescent="0.35">
      <c r="A15729" s="1">
        <v>46081</v>
      </c>
      <c r="B15729" s="4" t="s">
        <v>3193</v>
      </c>
      <c r="C15729" s="2">
        <v>0</v>
      </c>
      <c r="D15729" s="2">
        <v>0</v>
      </c>
      <c r="E15729" s="2">
        <v>6730523.2832000004</v>
      </c>
      <c r="F15729" s="2">
        <v>6730514.0499999998</v>
      </c>
      <c r="G15729" s="5" t="e">
        <f>Table3[[#This Row],[PDD]]/Table3[[#This Row],[DC]]</f>
        <v>#DIV/0!</v>
      </c>
      <c r="H15729" s="5">
        <f>Table3[[#This Row],[PDD]]/Table3[[#This Row],[PL_CVM]]</f>
        <v>0</v>
      </c>
      <c r="I15729" t="s">
        <v>10</v>
      </c>
      <c r="J15729" s="3">
        <v>1</v>
      </c>
      <c r="K15729" s="3">
        <v>1</v>
      </c>
    </row>
    <row r="15730" spans="1:11" x14ac:dyDescent="0.35">
      <c r="A15730" s="1">
        <v>46081</v>
      </c>
      <c r="B15730" s="4" t="s">
        <v>3789</v>
      </c>
      <c r="C15730" s="2">
        <v>17956239.41</v>
      </c>
      <c r="D15730" s="2">
        <v>0.02</v>
      </c>
      <c r="E15730" s="2">
        <v>30186636.963500001</v>
      </c>
      <c r="F15730" s="2">
        <v>30527759.210000001</v>
      </c>
      <c r="G15730" s="5">
        <f>Table3[[#This Row],[PDD]]/Table3[[#This Row],[DC]]</f>
        <v>1.1138189652818848E-9</v>
      </c>
      <c r="H15730" s="5">
        <f>Table3[[#This Row],[PDD]]/Table3[[#This Row],[PL_CVM]]</f>
        <v>6.5514143578047433E-10</v>
      </c>
      <c r="I15730" t="s">
        <v>10</v>
      </c>
      <c r="J15730" s="3">
        <v>0</v>
      </c>
      <c r="K15730" s="3">
        <v>0</v>
      </c>
    </row>
    <row r="15731" spans="1:11" x14ac:dyDescent="0.35">
      <c r="A15731" s="1">
        <v>46081</v>
      </c>
      <c r="B15731" s="4" t="s">
        <v>3194</v>
      </c>
      <c r="C15731" s="2">
        <v>0</v>
      </c>
      <c r="D15731" s="2">
        <v>0</v>
      </c>
      <c r="E15731" s="2">
        <v>1760348.6098</v>
      </c>
      <c r="F15731" s="2">
        <v>1760346.81</v>
      </c>
      <c r="G15731" s="5" t="e">
        <f>Table3[[#This Row],[PDD]]/Table3[[#This Row],[DC]]</f>
        <v>#DIV/0!</v>
      </c>
      <c r="H15731" s="5">
        <f>Table3[[#This Row],[PDD]]/Table3[[#This Row],[PL_CVM]]</f>
        <v>0</v>
      </c>
      <c r="I15731" t="s">
        <v>10</v>
      </c>
      <c r="J15731" s="3">
        <v>1</v>
      </c>
      <c r="K15731" s="3">
        <v>1</v>
      </c>
    </row>
    <row r="15732" spans="1:11" x14ac:dyDescent="0.35">
      <c r="A15732" s="1">
        <v>46081</v>
      </c>
      <c r="B15732" s="4" t="s">
        <v>3195</v>
      </c>
      <c r="C15732" s="2">
        <v>1759350.35</v>
      </c>
      <c r="D15732" s="2">
        <v>0</v>
      </c>
      <c r="E15732" s="2">
        <v>13506822.4</v>
      </c>
      <c r="F15732" s="2">
        <v>13506822.390000001</v>
      </c>
      <c r="G15732" s="5">
        <f>Table3[[#This Row],[PDD]]/Table3[[#This Row],[DC]]</f>
        <v>0</v>
      </c>
      <c r="H15732" s="5">
        <f>Table3[[#This Row],[PDD]]/Table3[[#This Row],[PL_CVM]]</f>
        <v>0</v>
      </c>
      <c r="I15732" t="s">
        <v>10</v>
      </c>
      <c r="J15732" s="3">
        <v>0</v>
      </c>
      <c r="K15732" s="3">
        <v>0</v>
      </c>
    </row>
    <row r="15733" spans="1:11" x14ac:dyDescent="0.35">
      <c r="A15733" s="1">
        <v>46081</v>
      </c>
      <c r="B15733" s="4" t="s">
        <v>3384</v>
      </c>
      <c r="C15733" s="2">
        <v>0</v>
      </c>
      <c r="D15733" s="2">
        <v>0</v>
      </c>
      <c r="E15733" s="2">
        <v>87456954.486000001</v>
      </c>
      <c r="F15733" s="2">
        <v>87799806.629999995</v>
      </c>
      <c r="G15733" s="5" t="e">
        <f>Table3[[#This Row],[PDD]]/Table3[[#This Row],[DC]]</f>
        <v>#DIV/0!</v>
      </c>
      <c r="H15733" s="5">
        <f>Table3[[#This Row],[PDD]]/Table3[[#This Row],[PL_CVM]]</f>
        <v>0</v>
      </c>
      <c r="I15733" t="s">
        <v>10</v>
      </c>
      <c r="J15733" s="3">
        <v>0</v>
      </c>
      <c r="K15733" s="3">
        <v>0</v>
      </c>
    </row>
    <row r="15734" spans="1:11" x14ac:dyDescent="0.35">
      <c r="A15734" s="1">
        <v>46081</v>
      </c>
      <c r="B15734" s="4" t="s">
        <v>3385</v>
      </c>
      <c r="C15734" s="2">
        <v>9082113.5199999996</v>
      </c>
      <c r="D15734" s="2">
        <v>323571.20000000001</v>
      </c>
      <c r="E15734" s="2">
        <v>8937652.3469999991</v>
      </c>
      <c r="F15734" s="2">
        <v>8937686.9000000004</v>
      </c>
      <c r="G15734" s="5">
        <f>Table3[[#This Row],[PDD]]/Table3[[#This Row],[DC]]</f>
        <v>3.5627301870589261E-2</v>
      </c>
      <c r="H15734" s="5">
        <f>Table3[[#This Row],[PDD]]/Table3[[#This Row],[PL_CVM]]</f>
        <v>3.6203013556001834E-2</v>
      </c>
      <c r="I15734" t="s">
        <v>10</v>
      </c>
      <c r="J15734" s="3">
        <v>1</v>
      </c>
      <c r="K15734" s="3">
        <v>1</v>
      </c>
    </row>
    <row r="15735" spans="1:11" x14ac:dyDescent="0.35">
      <c r="A15735" s="1">
        <v>46081</v>
      </c>
      <c r="B15735" s="4" t="s">
        <v>3196</v>
      </c>
      <c r="C15735" s="2">
        <v>37450807.109999999</v>
      </c>
      <c r="D15735" s="2">
        <v>0</v>
      </c>
      <c r="E15735" s="2">
        <v>37643440</v>
      </c>
      <c r="F15735" s="2">
        <v>37643391.810000002</v>
      </c>
      <c r="G15735" s="5">
        <f>Table3[[#This Row],[PDD]]/Table3[[#This Row],[DC]]</f>
        <v>0</v>
      </c>
      <c r="H15735" s="5">
        <f>Table3[[#This Row],[PDD]]/Table3[[#This Row],[PL_CVM]]</f>
        <v>0</v>
      </c>
      <c r="I15735" t="s">
        <v>10</v>
      </c>
      <c r="J15735" s="3">
        <v>0</v>
      </c>
      <c r="K15735" s="3">
        <v>0</v>
      </c>
    </row>
    <row r="15736" spans="1:11" x14ac:dyDescent="0.35">
      <c r="A15736" s="1">
        <v>46081</v>
      </c>
      <c r="B15736" s="4" t="s">
        <v>3649</v>
      </c>
      <c r="C15736" s="2">
        <v>0</v>
      </c>
      <c r="D15736" s="2">
        <v>0</v>
      </c>
      <c r="E15736" s="2">
        <v>19599144.622200001</v>
      </c>
      <c r="F15736" s="2">
        <v>19614873.329999998</v>
      </c>
      <c r="G15736" s="5" t="e">
        <f>Table3[[#This Row],[PDD]]/Table3[[#This Row],[DC]]</f>
        <v>#DIV/0!</v>
      </c>
      <c r="H15736" s="5">
        <f>Table3[[#This Row],[PDD]]/Table3[[#This Row],[PL_CVM]]</f>
        <v>0</v>
      </c>
      <c r="I15736" t="s">
        <v>10</v>
      </c>
      <c r="J15736" s="3">
        <v>0</v>
      </c>
      <c r="K15736" s="3">
        <v>0</v>
      </c>
    </row>
    <row r="15737" spans="1:11" x14ac:dyDescent="0.35">
      <c r="A15737" s="1">
        <v>46081</v>
      </c>
      <c r="B15737" s="4" t="s">
        <v>3197</v>
      </c>
      <c r="C15737" s="2">
        <v>0</v>
      </c>
      <c r="D15737" s="2">
        <v>0</v>
      </c>
      <c r="E15737" s="2">
        <v>44415797.807800002</v>
      </c>
      <c r="F15737" s="2">
        <v>44415918.289999999</v>
      </c>
      <c r="G15737" s="5" t="e">
        <f>Table3[[#This Row],[PDD]]/Table3[[#This Row],[DC]]</f>
        <v>#DIV/0!</v>
      </c>
      <c r="H15737" s="5">
        <f>Table3[[#This Row],[PDD]]/Table3[[#This Row],[PL_CVM]]</f>
        <v>0</v>
      </c>
      <c r="I15737" t="s">
        <v>10</v>
      </c>
      <c r="J15737" s="3">
        <v>0</v>
      </c>
      <c r="K15737" s="3">
        <v>0</v>
      </c>
    </row>
    <row r="15738" spans="1:11" x14ac:dyDescent="0.35">
      <c r="A15738" s="1">
        <v>46081</v>
      </c>
      <c r="B15738" s="4" t="s">
        <v>3386</v>
      </c>
      <c r="C15738" s="2">
        <v>2791250.12</v>
      </c>
      <c r="D15738" s="2">
        <v>52368.11</v>
      </c>
      <c r="E15738" s="2">
        <v>2842117.3254999998</v>
      </c>
      <c r="F15738" s="2">
        <v>2842111.98</v>
      </c>
      <c r="G15738" s="5">
        <f>Table3[[#This Row],[PDD]]/Table3[[#This Row],[DC]]</f>
        <v>1.8761525391354037E-2</v>
      </c>
      <c r="H15738" s="5">
        <f>Table3[[#This Row],[PDD]]/Table3[[#This Row],[PL_CVM]]</f>
        <v>1.8425772935238113E-2</v>
      </c>
      <c r="I15738" t="s">
        <v>10</v>
      </c>
      <c r="J15738" s="3">
        <v>1</v>
      </c>
      <c r="K15738" s="3">
        <v>1</v>
      </c>
    </row>
    <row r="15739" spans="1:11" x14ac:dyDescent="0.35">
      <c r="A15739" s="1">
        <v>46081</v>
      </c>
      <c r="B15739" s="4" t="s">
        <v>3555</v>
      </c>
      <c r="C15739" s="2">
        <v>10721083.970000001</v>
      </c>
      <c r="D15739" s="2">
        <v>2026.82</v>
      </c>
      <c r="E15739" s="2">
        <v>9353959.7190000005</v>
      </c>
      <c r="F15739" s="2">
        <v>9353965.4800000004</v>
      </c>
      <c r="G15739" s="5">
        <f>Table3[[#This Row],[PDD]]/Table3[[#This Row],[DC]]</f>
        <v>1.890499137653895E-4</v>
      </c>
      <c r="H15739" s="5">
        <f>Table3[[#This Row],[PDD]]/Table3[[#This Row],[PL_CVM]]</f>
        <v>2.1668029503995988E-4</v>
      </c>
      <c r="I15739" t="s">
        <v>10</v>
      </c>
      <c r="J15739" s="3">
        <v>0.972399047381444</v>
      </c>
      <c r="K15739" s="3">
        <v>0.972399047381444</v>
      </c>
    </row>
    <row r="15740" spans="1:11" x14ac:dyDescent="0.35">
      <c r="A15740" s="1">
        <v>46081</v>
      </c>
      <c r="B15740" s="4" t="s">
        <v>3198</v>
      </c>
      <c r="C15740" s="2">
        <v>31074856.739999998</v>
      </c>
      <c r="D15740" s="2">
        <v>385700.18</v>
      </c>
      <c r="E15740" s="2">
        <v>23691734.522399999</v>
      </c>
      <c r="F15740" s="2">
        <v>23691727.780000001</v>
      </c>
      <c r="G15740" s="5">
        <f>Table3[[#This Row],[PDD]]/Table3[[#This Row],[DC]]</f>
        <v>1.2411969690708862E-2</v>
      </c>
      <c r="H15740" s="5">
        <f>Table3[[#This Row],[PDD]]/Table3[[#This Row],[PL_CVM]]</f>
        <v>1.6279951533361741E-2</v>
      </c>
      <c r="I15740" t="s">
        <v>10</v>
      </c>
      <c r="J15740" s="3">
        <v>0.46344939369545701</v>
      </c>
      <c r="K15740" s="3">
        <v>0.79774778693938397</v>
      </c>
    </row>
    <row r="15741" spans="1:11" x14ac:dyDescent="0.35">
      <c r="A15741" s="1">
        <v>46081</v>
      </c>
      <c r="B15741" s="4" t="s">
        <v>3199</v>
      </c>
      <c r="C15741" s="2">
        <v>30889409.530000001</v>
      </c>
      <c r="D15741" s="2">
        <v>141803.25</v>
      </c>
      <c r="E15741" s="2">
        <v>46764858.511799999</v>
      </c>
      <c r="F15741" s="2">
        <v>46765071.310000002</v>
      </c>
      <c r="G15741" s="5">
        <f>Table3[[#This Row],[PDD]]/Table3[[#This Row],[DC]]</f>
        <v>4.590675320688139E-3</v>
      </c>
      <c r="H15741" s="5">
        <f>Table3[[#This Row],[PDD]]/Table3[[#This Row],[PL_CVM]]</f>
        <v>3.0322470602044721E-3</v>
      </c>
      <c r="I15741" t="s">
        <v>10</v>
      </c>
      <c r="J15741" s="3">
        <v>0</v>
      </c>
      <c r="K15741" s="3">
        <v>0</v>
      </c>
    </row>
    <row r="15742" spans="1:11" x14ac:dyDescent="0.35">
      <c r="A15742" s="1">
        <v>46081</v>
      </c>
      <c r="B15742" s="4" t="s">
        <v>3387</v>
      </c>
      <c r="C15742" s="2">
        <v>44769891.539999999</v>
      </c>
      <c r="D15742" s="2">
        <v>0</v>
      </c>
      <c r="E15742" s="2">
        <v>52223301.240599997</v>
      </c>
      <c r="F15742" s="2">
        <v>52223396.659999996</v>
      </c>
      <c r="G15742" s="5">
        <f>Table3[[#This Row],[PDD]]/Table3[[#This Row],[DC]]</f>
        <v>0</v>
      </c>
      <c r="H15742" s="5">
        <f>Table3[[#This Row],[PDD]]/Table3[[#This Row],[PL_CVM]]</f>
        <v>0</v>
      </c>
      <c r="I15742" t="s">
        <v>10</v>
      </c>
      <c r="J15742" s="3">
        <v>0.228137650389241</v>
      </c>
      <c r="K15742" s="3">
        <v>0.228137650389241</v>
      </c>
    </row>
    <row r="15743" spans="1:11" x14ac:dyDescent="0.35">
      <c r="A15743" s="1">
        <v>46081</v>
      </c>
      <c r="B15743" s="4" t="s">
        <v>3200</v>
      </c>
      <c r="C15743" s="2">
        <v>587478361.74000001</v>
      </c>
      <c r="D15743" s="2">
        <v>0</v>
      </c>
      <c r="E15743" s="2">
        <v>818007956.51639998</v>
      </c>
      <c r="F15743" s="2">
        <v>818007138.28999996</v>
      </c>
      <c r="G15743" s="5">
        <f>Table3[[#This Row],[PDD]]/Table3[[#This Row],[DC]]</f>
        <v>0</v>
      </c>
      <c r="H15743" s="5">
        <f>Table3[[#This Row],[PDD]]/Table3[[#This Row],[PL_CVM]]</f>
        <v>0</v>
      </c>
      <c r="I15743" t="s">
        <v>10</v>
      </c>
      <c r="J15743" s="3">
        <v>0.107853421001084</v>
      </c>
      <c r="K15743" s="3">
        <v>0.107853421001084</v>
      </c>
    </row>
    <row r="15744" spans="1:11" x14ac:dyDescent="0.35">
      <c r="A15744" s="1">
        <v>46081</v>
      </c>
      <c r="B15744" s="4" t="s">
        <v>3201</v>
      </c>
      <c r="C15744" s="2">
        <v>149839702</v>
      </c>
      <c r="D15744" s="2">
        <v>0</v>
      </c>
      <c r="E15744" s="2">
        <v>150446241.63999999</v>
      </c>
      <c r="F15744" s="2">
        <v>150446125.02000001</v>
      </c>
      <c r="G15744" s="5">
        <f>Table3[[#This Row],[PDD]]/Table3[[#This Row],[DC]]</f>
        <v>0</v>
      </c>
      <c r="H15744" s="5">
        <f>Table3[[#This Row],[PDD]]/Table3[[#This Row],[PL_CVM]]</f>
        <v>0</v>
      </c>
      <c r="I15744" t="s">
        <v>10</v>
      </c>
      <c r="J15744" s="3">
        <v>0.71829239774952502</v>
      </c>
      <c r="K15744" s="3">
        <v>0.71829239774952502</v>
      </c>
    </row>
    <row r="15745" spans="1:11" x14ac:dyDescent="0.35">
      <c r="A15745" s="1">
        <v>46081</v>
      </c>
      <c r="B15745" s="4" t="s">
        <v>3202</v>
      </c>
      <c r="C15745" s="2">
        <v>0</v>
      </c>
      <c r="D15745" s="2">
        <v>0</v>
      </c>
      <c r="E15745" s="2">
        <v>1363791.412</v>
      </c>
      <c r="F15745" s="2">
        <v>1363794.87</v>
      </c>
      <c r="G15745" s="5" t="e">
        <f>Table3[[#This Row],[PDD]]/Table3[[#This Row],[DC]]</f>
        <v>#DIV/0!</v>
      </c>
      <c r="H15745" s="5">
        <f>Table3[[#This Row],[PDD]]/Table3[[#This Row],[PL_CVM]]</f>
        <v>0</v>
      </c>
      <c r="I15745" t="s">
        <v>10</v>
      </c>
      <c r="J15745" s="3">
        <v>1</v>
      </c>
      <c r="K15745" s="3">
        <v>1</v>
      </c>
    </row>
    <row r="15746" spans="1:11" x14ac:dyDescent="0.35">
      <c r="A15746" s="1">
        <v>46081</v>
      </c>
      <c r="B15746" s="4" t="s">
        <v>3203</v>
      </c>
      <c r="C15746" s="2">
        <v>17765123.579999998</v>
      </c>
      <c r="D15746" s="2">
        <v>15414.75</v>
      </c>
      <c r="E15746" s="2">
        <v>17764078.382399999</v>
      </c>
      <c r="F15746" s="2">
        <v>17764077.010000002</v>
      </c>
      <c r="G15746" s="5">
        <f>Table3[[#This Row],[PDD]]/Table3[[#This Row],[DC]]</f>
        <v>8.6769731325449088E-4</v>
      </c>
      <c r="H15746" s="5">
        <f>Table3[[#This Row],[PDD]]/Table3[[#This Row],[PL_CVM]]</f>
        <v>8.6774843361253802E-4</v>
      </c>
      <c r="I15746" t="s">
        <v>10</v>
      </c>
      <c r="J15746" s="3">
        <v>1</v>
      </c>
      <c r="K15746" s="3">
        <v>1</v>
      </c>
    </row>
    <row r="15747" spans="1:11" x14ac:dyDescent="0.35">
      <c r="A15747" s="1">
        <v>46081</v>
      </c>
      <c r="B15747" s="4" t="s">
        <v>3650</v>
      </c>
      <c r="C15747" s="2">
        <v>2784193.83</v>
      </c>
      <c r="D15747" s="2">
        <v>27592.35</v>
      </c>
      <c r="E15747" s="2">
        <v>2904942.6817000001</v>
      </c>
      <c r="F15747" s="2">
        <v>2904956.57</v>
      </c>
      <c r="G15747" s="5">
        <f>Table3[[#This Row],[PDD]]/Table3[[#This Row],[DC]]</f>
        <v>9.9103552714934363E-3</v>
      </c>
      <c r="H15747" s="5">
        <f>Table3[[#This Row],[PDD]]/Table3[[#This Row],[PL_CVM]]</f>
        <v>9.4983691959291492E-3</v>
      </c>
      <c r="I15747" t="s">
        <v>10</v>
      </c>
      <c r="J15747" s="3">
        <v>1</v>
      </c>
      <c r="K15747" s="3">
        <v>1</v>
      </c>
    </row>
    <row r="15748" spans="1:11" x14ac:dyDescent="0.35">
      <c r="A15748" s="1">
        <v>46081</v>
      </c>
      <c r="B15748" s="4" t="s">
        <v>3388</v>
      </c>
      <c r="C15748" s="2">
        <v>0</v>
      </c>
      <c r="D15748" s="2">
        <v>0</v>
      </c>
      <c r="E15748" s="2">
        <v>5843534.6745999996</v>
      </c>
      <c r="F15748" s="2">
        <v>5849467.8600000003</v>
      </c>
      <c r="G15748" s="5" t="e">
        <f>Table3[[#This Row],[PDD]]/Table3[[#This Row],[DC]]</f>
        <v>#DIV/0!</v>
      </c>
      <c r="H15748" s="5">
        <f>Table3[[#This Row],[PDD]]/Table3[[#This Row],[PL_CVM]]</f>
        <v>0</v>
      </c>
      <c r="I15748" t="s">
        <v>10</v>
      </c>
      <c r="J15748" s="3">
        <v>1</v>
      </c>
      <c r="K15748" s="3">
        <v>1</v>
      </c>
    </row>
    <row r="15749" spans="1:11" x14ac:dyDescent="0.35">
      <c r="A15749" s="1">
        <v>46081</v>
      </c>
      <c r="B15749" s="4" t="s">
        <v>3389</v>
      </c>
      <c r="C15749" s="2">
        <v>0</v>
      </c>
      <c r="D15749" s="2">
        <v>0</v>
      </c>
      <c r="E15749" s="2">
        <v>117270771.7068</v>
      </c>
      <c r="F15749" s="2">
        <v>116806821.29000001</v>
      </c>
      <c r="G15749" s="5" t="e">
        <f>Table3[[#This Row],[PDD]]/Table3[[#This Row],[DC]]</f>
        <v>#DIV/0!</v>
      </c>
      <c r="H15749" s="5">
        <f>Table3[[#This Row],[PDD]]/Table3[[#This Row],[PL_CVM]]</f>
        <v>0</v>
      </c>
      <c r="I15749" t="s">
        <v>10</v>
      </c>
      <c r="J15749" s="3">
        <v>1</v>
      </c>
      <c r="K15749" s="3">
        <v>1</v>
      </c>
    </row>
    <row r="15750" spans="1:11" x14ac:dyDescent="0.35">
      <c r="A15750" s="1">
        <v>46081</v>
      </c>
      <c r="B15750" s="4" t="s">
        <v>3790</v>
      </c>
      <c r="C15750" s="2">
        <v>188692333.43000001</v>
      </c>
      <c r="D15750" s="2">
        <v>4115596.59</v>
      </c>
      <c r="E15750" s="2">
        <v>221975946.56189999</v>
      </c>
      <c r="F15750" s="2">
        <v>221975938.75</v>
      </c>
      <c r="G15750" s="5">
        <f>Table3[[#This Row],[PDD]]/Table3[[#This Row],[DC]]</f>
        <v>2.1811148949126648E-2</v>
      </c>
      <c r="H15750" s="5">
        <f>Table3[[#This Row],[PDD]]/Table3[[#This Row],[PL_CVM]]</f>
        <v>1.8540732897339755E-2</v>
      </c>
      <c r="I15750" t="s">
        <v>10</v>
      </c>
      <c r="J15750" s="3">
        <v>1</v>
      </c>
      <c r="K15750" s="3">
        <v>1</v>
      </c>
    </row>
    <row r="15751" spans="1:11" x14ac:dyDescent="0.35">
      <c r="A15751" s="1">
        <v>46081</v>
      </c>
      <c r="B15751" s="4" t="s">
        <v>3390</v>
      </c>
      <c r="C15751" s="2">
        <v>1083855811.1199999</v>
      </c>
      <c r="D15751" s="2">
        <v>22295198.109999999</v>
      </c>
      <c r="E15751" s="2">
        <v>1101335149.9200001</v>
      </c>
      <c r="F15751" s="2">
        <v>1101334190.03</v>
      </c>
      <c r="G15751" s="5">
        <f>Table3[[#This Row],[PDD]]/Table3[[#This Row],[DC]]</f>
        <v>2.0570262096912418E-2</v>
      </c>
      <c r="H15751" s="5">
        <f>Table3[[#This Row],[PDD]]/Table3[[#This Row],[PL_CVM]]</f>
        <v>2.0243808202660706E-2</v>
      </c>
      <c r="I15751" t="s">
        <v>10</v>
      </c>
      <c r="J15751" s="3">
        <v>0.15406455876063299</v>
      </c>
      <c r="K15751" s="3">
        <v>0.15406455876063299</v>
      </c>
    </row>
    <row r="15752" spans="1:11" x14ac:dyDescent="0.35">
      <c r="A15752" s="1">
        <v>46081</v>
      </c>
      <c r="B15752" s="4" t="s">
        <v>3391</v>
      </c>
      <c r="C15752" s="2">
        <v>14718695.380000001</v>
      </c>
      <c r="D15752" s="2">
        <v>0</v>
      </c>
      <c r="E15752" s="2">
        <v>14761306.1982</v>
      </c>
      <c r="F15752" s="2">
        <v>14761316.18</v>
      </c>
      <c r="G15752" s="5">
        <f>Table3[[#This Row],[PDD]]/Table3[[#This Row],[DC]]</f>
        <v>0</v>
      </c>
      <c r="H15752" s="5">
        <f>Table3[[#This Row],[PDD]]/Table3[[#This Row],[PL_CVM]]</f>
        <v>0</v>
      </c>
      <c r="I15752" t="s">
        <v>10</v>
      </c>
      <c r="J15752" s="3">
        <v>0</v>
      </c>
      <c r="K15752" s="3">
        <v>0</v>
      </c>
    </row>
    <row r="15753" spans="1:11" x14ac:dyDescent="0.35">
      <c r="A15753" s="1">
        <v>46081</v>
      </c>
      <c r="B15753" s="4" t="s">
        <v>3392</v>
      </c>
      <c r="C15753" s="2">
        <v>0</v>
      </c>
      <c r="D15753" s="2">
        <v>0</v>
      </c>
      <c r="E15753" s="2">
        <v>474270504.25700003</v>
      </c>
      <c r="F15753" s="2">
        <v>475415433.95999998</v>
      </c>
      <c r="G15753" s="5" t="e">
        <f>Table3[[#This Row],[PDD]]/Table3[[#This Row],[DC]]</f>
        <v>#DIV/0!</v>
      </c>
      <c r="H15753" s="5">
        <f>Table3[[#This Row],[PDD]]/Table3[[#This Row],[PL_CVM]]</f>
        <v>0</v>
      </c>
      <c r="I15753" t="s">
        <v>10</v>
      </c>
      <c r="J15753" s="3">
        <v>0</v>
      </c>
      <c r="K15753" s="3">
        <v>0</v>
      </c>
    </row>
    <row r="15754" spans="1:11" x14ac:dyDescent="0.35">
      <c r="A15754" s="1">
        <v>46081</v>
      </c>
      <c r="B15754" s="4" t="s">
        <v>3204</v>
      </c>
      <c r="C15754" s="2">
        <v>46117637.509999998</v>
      </c>
      <c r="D15754" s="2">
        <v>0</v>
      </c>
      <c r="E15754" s="2">
        <v>54659497.267200001</v>
      </c>
      <c r="F15754" s="2">
        <v>54659469.759999998</v>
      </c>
      <c r="G15754" s="5">
        <f>Table3[[#This Row],[PDD]]/Table3[[#This Row],[DC]]</f>
        <v>0</v>
      </c>
      <c r="H15754" s="5">
        <f>Table3[[#This Row],[PDD]]/Table3[[#This Row],[PL_CVM]]</f>
        <v>0</v>
      </c>
      <c r="I15754" t="s">
        <v>10</v>
      </c>
      <c r="J15754" s="3">
        <v>0.22033441165634299</v>
      </c>
      <c r="K15754" s="3">
        <v>0.434800673870476</v>
      </c>
    </row>
    <row r="15755" spans="1:11" x14ac:dyDescent="0.35">
      <c r="A15755" s="1">
        <v>46081</v>
      </c>
      <c r="B15755" s="4" t="s">
        <v>3205</v>
      </c>
      <c r="C15755" s="2">
        <v>230000000</v>
      </c>
      <c r="D15755" s="2">
        <v>0</v>
      </c>
      <c r="E15755" s="2">
        <v>399603055.1724</v>
      </c>
      <c r="F15755" s="2">
        <v>399603171.33999997</v>
      </c>
      <c r="G15755" s="5">
        <f>Table3[[#This Row],[PDD]]/Table3[[#This Row],[DC]]</f>
        <v>0</v>
      </c>
      <c r="H15755" s="5">
        <f>Table3[[#This Row],[PDD]]/Table3[[#This Row],[PL_CVM]]</f>
        <v>0</v>
      </c>
      <c r="I15755" t="s">
        <v>10</v>
      </c>
      <c r="J15755" s="3">
        <v>0.32697871920931398</v>
      </c>
      <c r="K15755" s="3">
        <v>0.32697871920931398</v>
      </c>
    </row>
    <row r="15756" spans="1:11" x14ac:dyDescent="0.35">
      <c r="A15756" s="1">
        <v>46081</v>
      </c>
      <c r="B15756" s="4" t="s">
        <v>3651</v>
      </c>
      <c r="C15756" s="2">
        <v>4542333.9400000004</v>
      </c>
      <c r="D15756" s="2">
        <v>0</v>
      </c>
      <c r="E15756" s="2">
        <v>5401938.5640000002</v>
      </c>
      <c r="F15756" s="2">
        <v>5401923.6799999997</v>
      </c>
      <c r="G15756" s="5">
        <f>Table3[[#This Row],[PDD]]/Table3[[#This Row],[DC]]</f>
        <v>0</v>
      </c>
      <c r="H15756" s="5">
        <f>Table3[[#This Row],[PDD]]/Table3[[#This Row],[PL_CVM]]</f>
        <v>0</v>
      </c>
      <c r="I15756" t="s">
        <v>10</v>
      </c>
      <c r="J15756" s="3">
        <v>1</v>
      </c>
      <c r="K15756" s="3">
        <v>1</v>
      </c>
    </row>
    <row r="15757" spans="1:11" x14ac:dyDescent="0.35">
      <c r="A15757" s="1">
        <v>46081</v>
      </c>
      <c r="B15757" s="4" t="s">
        <v>3206</v>
      </c>
      <c r="C15757" s="2">
        <v>0</v>
      </c>
      <c r="D15757" s="2">
        <v>0</v>
      </c>
      <c r="E15757" s="2">
        <v>11838604.4048</v>
      </c>
      <c r="F15757" s="2">
        <v>11838557.35</v>
      </c>
      <c r="G15757" s="5" t="e">
        <f>Table3[[#This Row],[PDD]]/Table3[[#This Row],[DC]]</f>
        <v>#DIV/0!</v>
      </c>
      <c r="H15757" s="5">
        <f>Table3[[#This Row],[PDD]]/Table3[[#This Row],[PL_CVM]]</f>
        <v>0</v>
      </c>
      <c r="I15757" t="s">
        <v>10</v>
      </c>
      <c r="J15757" s="3">
        <v>1</v>
      </c>
      <c r="K15757" s="3">
        <v>1</v>
      </c>
    </row>
    <row r="15758" spans="1:11" x14ac:dyDescent="0.35">
      <c r="A15758" s="1">
        <v>46081</v>
      </c>
      <c r="B15758" s="4" t="s">
        <v>3393</v>
      </c>
      <c r="C15758" s="2">
        <v>0</v>
      </c>
      <c r="D15758" s="2">
        <v>0</v>
      </c>
      <c r="E15758" s="2">
        <v>75391235.152199998</v>
      </c>
      <c r="F15758" s="2">
        <v>75390856.680000007</v>
      </c>
      <c r="G15758" s="5" t="e">
        <f>Table3[[#This Row],[PDD]]/Table3[[#This Row],[DC]]</f>
        <v>#DIV/0!</v>
      </c>
      <c r="H15758" s="5">
        <f>Table3[[#This Row],[PDD]]/Table3[[#This Row],[PL_CVM]]</f>
        <v>0</v>
      </c>
      <c r="I15758" t="s">
        <v>10</v>
      </c>
      <c r="J15758" s="3">
        <v>0.10199801922167601</v>
      </c>
      <c r="K15758" s="3">
        <v>0.10199801922167601</v>
      </c>
    </row>
    <row r="15759" spans="1:11" x14ac:dyDescent="0.35">
      <c r="A15759" s="1">
        <v>46081</v>
      </c>
      <c r="B15759" s="4" t="s">
        <v>3207</v>
      </c>
      <c r="C15759" s="2">
        <v>11521201.5</v>
      </c>
      <c r="D15759" s="2">
        <v>430013.59</v>
      </c>
      <c r="E15759" s="2">
        <v>12606708.391899999</v>
      </c>
      <c r="F15759" s="2">
        <v>12606733.85</v>
      </c>
      <c r="G15759" s="5">
        <f>Table3[[#This Row],[PDD]]/Table3[[#This Row],[DC]]</f>
        <v>3.7323675833635932E-2</v>
      </c>
      <c r="H15759" s="5">
        <f>Table3[[#This Row],[PDD]]/Table3[[#This Row],[PL_CVM]]</f>
        <v>3.4109833293577467E-2</v>
      </c>
      <c r="I15759" t="s">
        <v>10</v>
      </c>
      <c r="J15759" s="3">
        <v>0.38246645477244301</v>
      </c>
      <c r="K15759" s="3">
        <v>0.38246645477244301</v>
      </c>
    </row>
    <row r="15760" spans="1:11" x14ac:dyDescent="0.35">
      <c r="A15760" s="1">
        <v>46081</v>
      </c>
      <c r="B15760" s="4" t="s">
        <v>3208</v>
      </c>
      <c r="C15760" s="2">
        <v>1911087.18</v>
      </c>
      <c r="D15760" s="2">
        <v>0</v>
      </c>
      <c r="E15760" s="2">
        <v>19471675.625500001</v>
      </c>
      <c r="F15760" s="2">
        <v>19398755.579999998</v>
      </c>
      <c r="G15760" s="5">
        <f>Table3[[#This Row],[PDD]]/Table3[[#This Row],[DC]]</f>
        <v>0</v>
      </c>
      <c r="H15760" s="5">
        <f>Table3[[#This Row],[PDD]]/Table3[[#This Row],[PL_CVM]]</f>
        <v>0</v>
      </c>
      <c r="I15760" t="s">
        <v>10</v>
      </c>
      <c r="J15760" s="3">
        <v>0</v>
      </c>
      <c r="K15760" s="3">
        <v>0</v>
      </c>
    </row>
    <row r="15761" spans="1:11" x14ac:dyDescent="0.35">
      <c r="A15761" s="1">
        <v>46081</v>
      </c>
      <c r="B15761" s="4" t="s">
        <v>3652</v>
      </c>
      <c r="C15761" s="2">
        <v>0</v>
      </c>
      <c r="D15761" s="2">
        <v>0</v>
      </c>
      <c r="E15761" s="2">
        <v>29727763.253699999</v>
      </c>
      <c r="F15761" s="2">
        <v>29727752.969999999</v>
      </c>
      <c r="G15761" s="5" t="e">
        <f>Table3[[#This Row],[PDD]]/Table3[[#This Row],[DC]]</f>
        <v>#DIV/0!</v>
      </c>
      <c r="H15761" s="5">
        <f>Table3[[#This Row],[PDD]]/Table3[[#This Row],[PL_CVM]]</f>
        <v>0</v>
      </c>
      <c r="I15761" t="s">
        <v>10</v>
      </c>
      <c r="J15761" s="3">
        <v>0</v>
      </c>
      <c r="K15761" s="3">
        <v>0</v>
      </c>
    </row>
    <row r="15762" spans="1:11" x14ac:dyDescent="0.35">
      <c r="A15762" s="1">
        <v>46081</v>
      </c>
      <c r="B15762" s="4" t="s">
        <v>3209</v>
      </c>
      <c r="C15762" s="2">
        <v>25653570.77</v>
      </c>
      <c r="D15762" s="2">
        <v>184375.9</v>
      </c>
      <c r="E15762" s="2">
        <v>6663960.3764000004</v>
      </c>
      <c r="F15762" s="2">
        <v>6663930.21</v>
      </c>
      <c r="G15762" s="5">
        <f>Table3[[#This Row],[PDD]]/Table3[[#This Row],[DC]]</f>
        <v>7.1871437178489912E-3</v>
      </c>
      <c r="H15762" s="5">
        <f>Table3[[#This Row],[PDD]]/Table3[[#This Row],[PL_CVM]]</f>
        <v>2.7667741736448946E-2</v>
      </c>
      <c r="I15762" t="s">
        <v>10</v>
      </c>
      <c r="J15762" s="3">
        <v>0</v>
      </c>
      <c r="K15762" s="3">
        <v>0</v>
      </c>
    </row>
    <row r="15763" spans="1:11" x14ac:dyDescent="0.35">
      <c r="A15763" s="1">
        <v>46081</v>
      </c>
      <c r="B15763" s="4" t="s">
        <v>3210</v>
      </c>
      <c r="C15763" s="2">
        <v>0</v>
      </c>
      <c r="D15763" s="2">
        <v>0</v>
      </c>
      <c r="E15763" s="2">
        <v>0</v>
      </c>
      <c r="F15763" s="2">
        <v>0</v>
      </c>
      <c r="G15763" s="5" t="e">
        <f>Table3[[#This Row],[PDD]]/Table3[[#This Row],[DC]]</f>
        <v>#DIV/0!</v>
      </c>
      <c r="H15763" s="5" t="e">
        <f>Table3[[#This Row],[PDD]]/Table3[[#This Row],[PL_CVM]]</f>
        <v>#DIV/0!</v>
      </c>
      <c r="I15763" t="s">
        <v>13</v>
      </c>
      <c r="J15763" s="3" t="e">
        <v>#NUM!</v>
      </c>
      <c r="K15763" s="3" t="e">
        <v>#NUM!</v>
      </c>
    </row>
    <row r="15764" spans="1:11" x14ac:dyDescent="0.35">
      <c r="A15764" s="1">
        <v>46081</v>
      </c>
      <c r="B15764" s="4" t="s">
        <v>3394</v>
      </c>
      <c r="C15764" s="2">
        <v>0</v>
      </c>
      <c r="D15764" s="2">
        <v>0</v>
      </c>
      <c r="E15764" s="2">
        <v>55453805.222199999</v>
      </c>
      <c r="F15764" s="2">
        <v>55318936.530000001</v>
      </c>
      <c r="G15764" s="5" t="e">
        <f>Table3[[#This Row],[PDD]]/Table3[[#This Row],[DC]]</f>
        <v>#DIV/0!</v>
      </c>
      <c r="H15764" s="5">
        <f>Table3[[#This Row],[PDD]]/Table3[[#This Row],[PL_CVM]]</f>
        <v>0</v>
      </c>
      <c r="I15764" t="s">
        <v>10</v>
      </c>
      <c r="J15764" s="3">
        <v>1</v>
      </c>
      <c r="K15764" s="3">
        <v>1</v>
      </c>
    </row>
    <row r="15765" spans="1:11" x14ac:dyDescent="0.35">
      <c r="A15765" s="1">
        <v>46081</v>
      </c>
      <c r="B15765" s="4" t="s">
        <v>3395</v>
      </c>
      <c r="C15765" s="2">
        <v>0</v>
      </c>
      <c r="D15765" s="2">
        <v>0</v>
      </c>
      <c r="E15765" s="2">
        <v>21744651.655999999</v>
      </c>
      <c r="F15765" s="2">
        <v>21693357.149999999</v>
      </c>
      <c r="G15765" s="5" t="e">
        <f>Table3[[#This Row],[PDD]]/Table3[[#This Row],[DC]]</f>
        <v>#DIV/0!</v>
      </c>
      <c r="H15765" s="5">
        <f>Table3[[#This Row],[PDD]]/Table3[[#This Row],[PL_CVM]]</f>
        <v>0</v>
      </c>
      <c r="I15765" t="s">
        <v>10</v>
      </c>
      <c r="J15765" s="3">
        <v>1</v>
      </c>
      <c r="K15765" s="3">
        <v>1</v>
      </c>
    </row>
    <row r="15766" spans="1:11" x14ac:dyDescent="0.35">
      <c r="A15766" s="1">
        <v>46081</v>
      </c>
      <c r="B15766" s="4" t="s">
        <v>3211</v>
      </c>
      <c r="C15766" s="2">
        <v>0</v>
      </c>
      <c r="D15766" s="2">
        <v>0</v>
      </c>
      <c r="E15766" s="2">
        <v>43173000</v>
      </c>
      <c r="F15766" s="2">
        <v>43172826.640000001</v>
      </c>
      <c r="G15766" s="5" t="e">
        <f>Table3[[#This Row],[PDD]]/Table3[[#This Row],[DC]]</f>
        <v>#DIV/0!</v>
      </c>
      <c r="H15766" s="5">
        <f>Table3[[#This Row],[PDD]]/Table3[[#This Row],[PL_CVM]]</f>
        <v>0</v>
      </c>
      <c r="I15766" t="s">
        <v>10</v>
      </c>
      <c r="J15766" s="3">
        <v>1</v>
      </c>
      <c r="K15766" s="3">
        <v>1</v>
      </c>
    </row>
    <row r="15767" spans="1:11" x14ac:dyDescent="0.35">
      <c r="A15767" s="1">
        <v>46081</v>
      </c>
      <c r="B15767" s="4" t="s">
        <v>3396</v>
      </c>
      <c r="C15767" s="2">
        <v>28816344.350000001</v>
      </c>
      <c r="D15767" s="2">
        <v>202535.65</v>
      </c>
      <c r="E15767" s="2">
        <v>29669345.362399999</v>
      </c>
      <c r="F15767" s="2">
        <v>29669253.440000001</v>
      </c>
      <c r="G15767" s="5">
        <f>Table3[[#This Row],[PDD]]/Table3[[#This Row],[DC]]</f>
        <v>7.0284990885736689E-3</v>
      </c>
      <c r="H15767" s="5">
        <f>Table3[[#This Row],[PDD]]/Table3[[#This Row],[PL_CVM]]</f>
        <v>6.82644915247318E-3</v>
      </c>
      <c r="I15767" t="s">
        <v>10</v>
      </c>
      <c r="J15767" s="3">
        <v>0.20813054904223499</v>
      </c>
      <c r="K15767" s="3">
        <v>0.26959398808093499</v>
      </c>
    </row>
    <row r="15768" spans="1:11" x14ac:dyDescent="0.35">
      <c r="A15768" s="1">
        <v>46081</v>
      </c>
      <c r="B15768" s="4" t="s">
        <v>3212</v>
      </c>
      <c r="C15768" s="2">
        <v>12927032.060000001</v>
      </c>
      <c r="D15768" s="2">
        <v>0</v>
      </c>
      <c r="E15768" s="2">
        <v>14123261.189999999</v>
      </c>
      <c r="F15768" s="2">
        <v>14123275.16</v>
      </c>
      <c r="G15768" s="5">
        <f>Table3[[#This Row],[PDD]]/Table3[[#This Row],[DC]]</f>
        <v>0</v>
      </c>
      <c r="H15768" s="5">
        <f>Table3[[#This Row],[PDD]]/Table3[[#This Row],[PL_CVM]]</f>
        <v>0</v>
      </c>
      <c r="I15768" t="s">
        <v>10</v>
      </c>
      <c r="J15768" s="3">
        <v>1</v>
      </c>
      <c r="K15768" s="3">
        <v>1</v>
      </c>
    </row>
    <row r="15769" spans="1:11" x14ac:dyDescent="0.35">
      <c r="A15769" s="1">
        <v>46081</v>
      </c>
      <c r="B15769" s="4" t="s">
        <v>3471</v>
      </c>
      <c r="C15769" s="2">
        <v>51281488.18</v>
      </c>
      <c r="D15769" s="2">
        <v>0</v>
      </c>
      <c r="E15769" s="2">
        <v>59377523.637999997</v>
      </c>
      <c r="F15769" s="2">
        <v>60246879.630000003</v>
      </c>
      <c r="G15769" s="5">
        <f>Table3[[#This Row],[PDD]]/Table3[[#This Row],[DC]]</f>
        <v>0</v>
      </c>
      <c r="H15769" s="5">
        <f>Table3[[#This Row],[PDD]]/Table3[[#This Row],[PL_CVM]]</f>
        <v>0</v>
      </c>
      <c r="I15769" t="s">
        <v>10</v>
      </c>
      <c r="J15769" s="3">
        <v>0.65847031371611697</v>
      </c>
      <c r="K15769" s="3">
        <v>0.65847031371611697</v>
      </c>
    </row>
    <row r="15770" spans="1:11" x14ac:dyDescent="0.35">
      <c r="A15770" s="1">
        <v>46081</v>
      </c>
      <c r="B15770" s="4" t="s">
        <v>3397</v>
      </c>
      <c r="C15770" s="2">
        <v>1764961.77</v>
      </c>
      <c r="D15770" s="2">
        <v>205115.05</v>
      </c>
      <c r="E15770" s="2">
        <v>1865057.2652</v>
      </c>
      <c r="F15770" s="2">
        <v>1865065.81</v>
      </c>
      <c r="G15770" s="5">
        <f>Table3[[#This Row],[PDD]]/Table3[[#This Row],[DC]]</f>
        <v>0.1162150101415511</v>
      </c>
      <c r="H15770" s="5">
        <f>Table3[[#This Row],[PDD]]/Table3[[#This Row],[PL_CVM]]</f>
        <v>0.10997737929687317</v>
      </c>
      <c r="I15770" t="s">
        <v>10</v>
      </c>
      <c r="J15770" s="3">
        <v>0.58891881101689203</v>
      </c>
      <c r="K15770" s="3">
        <v>0.58891881101689203</v>
      </c>
    </row>
    <row r="15771" spans="1:11" x14ac:dyDescent="0.35">
      <c r="A15771" s="1">
        <v>46081</v>
      </c>
      <c r="B15771" s="4" t="s">
        <v>3791</v>
      </c>
      <c r="C15771" s="2">
        <v>1206010.1299999999</v>
      </c>
      <c r="D15771" s="2">
        <v>0</v>
      </c>
      <c r="E15771" s="2">
        <v>1243320.7248</v>
      </c>
      <c r="F15771" s="2">
        <v>1243317.75</v>
      </c>
      <c r="G15771" s="5">
        <f>Table3[[#This Row],[PDD]]/Table3[[#This Row],[DC]]</f>
        <v>0</v>
      </c>
      <c r="H15771" s="5">
        <f>Table3[[#This Row],[PDD]]/Table3[[#This Row],[PL_CVM]]</f>
        <v>0</v>
      </c>
      <c r="I15771" t="s">
        <v>10</v>
      </c>
      <c r="J15771" s="3">
        <v>1</v>
      </c>
      <c r="K15771" s="3">
        <v>1</v>
      </c>
    </row>
    <row r="15772" spans="1:11" x14ac:dyDescent="0.35">
      <c r="A15772" s="1">
        <v>46081</v>
      </c>
      <c r="B15772" s="4" t="s">
        <v>3213</v>
      </c>
      <c r="C15772" s="2">
        <v>0</v>
      </c>
      <c r="D15772" s="2">
        <v>0</v>
      </c>
      <c r="E15772" s="2">
        <v>24284522.9925</v>
      </c>
      <c r="F15772" s="2">
        <v>24284490.52</v>
      </c>
      <c r="G15772" s="5" t="e">
        <f>Table3[[#This Row],[PDD]]/Table3[[#This Row],[DC]]</f>
        <v>#DIV/0!</v>
      </c>
      <c r="H15772" s="5">
        <f>Table3[[#This Row],[PDD]]/Table3[[#This Row],[PL_CVM]]</f>
        <v>0</v>
      </c>
      <c r="I15772" t="s">
        <v>10</v>
      </c>
      <c r="J15772" s="3">
        <v>0</v>
      </c>
      <c r="K15772" s="3">
        <v>0</v>
      </c>
    </row>
    <row r="15773" spans="1:11" x14ac:dyDescent="0.35">
      <c r="A15773" s="1">
        <v>46081</v>
      </c>
      <c r="B15773" s="4" t="s">
        <v>3398</v>
      </c>
      <c r="C15773" s="2">
        <v>0</v>
      </c>
      <c r="D15773" s="2">
        <v>0</v>
      </c>
      <c r="E15773" s="2">
        <v>58394544.454400003</v>
      </c>
      <c r="F15773" s="2">
        <v>58394347.799999997</v>
      </c>
      <c r="G15773" s="5" t="e">
        <f>Table3[[#This Row],[PDD]]/Table3[[#This Row],[DC]]</f>
        <v>#DIV/0!</v>
      </c>
      <c r="H15773" s="5">
        <f>Table3[[#This Row],[PDD]]/Table3[[#This Row],[PL_CVM]]</f>
        <v>0</v>
      </c>
      <c r="I15773" t="s">
        <v>10</v>
      </c>
      <c r="J15773" s="3">
        <v>0</v>
      </c>
      <c r="K15773" s="3">
        <v>0</v>
      </c>
    </row>
    <row r="15774" spans="1:11" x14ac:dyDescent="0.35">
      <c r="A15774" s="1">
        <v>46081</v>
      </c>
      <c r="B15774" s="4" t="s">
        <v>3399</v>
      </c>
      <c r="C15774" s="2">
        <v>97631786.159999996</v>
      </c>
      <c r="D15774" s="2">
        <v>0</v>
      </c>
      <c r="E15774" s="2">
        <v>110242694.5177</v>
      </c>
      <c r="F15774" s="2">
        <v>110242415.12</v>
      </c>
      <c r="G15774" s="5">
        <f>Table3[[#This Row],[PDD]]/Table3[[#This Row],[DC]]</f>
        <v>0</v>
      </c>
      <c r="H15774" s="5">
        <f>Table3[[#This Row],[PDD]]/Table3[[#This Row],[PL_CVM]]</f>
        <v>0</v>
      </c>
      <c r="I15774" t="s">
        <v>10</v>
      </c>
      <c r="J15774" s="3">
        <v>0.219920039423632</v>
      </c>
      <c r="K15774" s="3">
        <v>0.219920039423632</v>
      </c>
    </row>
    <row r="15775" spans="1:11" x14ac:dyDescent="0.35">
      <c r="A15775" s="1">
        <v>46081</v>
      </c>
      <c r="B15775" s="4" t="s">
        <v>3792</v>
      </c>
      <c r="C15775" s="2">
        <v>24057790.359999999</v>
      </c>
      <c r="D15775" s="2">
        <v>164698.46</v>
      </c>
      <c r="E15775" s="2">
        <v>43398359.025600001</v>
      </c>
      <c r="F15775" s="2">
        <v>43398276.82</v>
      </c>
      <c r="G15775" s="5">
        <f>Table3[[#This Row],[PDD]]/Table3[[#This Row],[DC]]</f>
        <v>6.8459512505287291E-3</v>
      </c>
      <c r="H15775" s="5">
        <f>Table3[[#This Row],[PDD]]/Table3[[#This Row],[PL_CVM]]</f>
        <v>3.7950460725228396E-3</v>
      </c>
      <c r="I15775" t="s">
        <v>10</v>
      </c>
      <c r="J15775" s="3">
        <v>0.22465878256476801</v>
      </c>
      <c r="K15775" s="3">
        <v>0.22465878256476801</v>
      </c>
    </row>
    <row r="15776" spans="1:11" x14ac:dyDescent="0.35">
      <c r="A15776" s="1">
        <v>46081</v>
      </c>
      <c r="B15776" s="4" t="s">
        <v>3214</v>
      </c>
      <c r="C15776" s="2">
        <v>0</v>
      </c>
      <c r="D15776" s="2">
        <v>0</v>
      </c>
      <c r="E15776" s="2">
        <v>172378714.2288</v>
      </c>
      <c r="F15776" s="2">
        <v>172379029.75</v>
      </c>
      <c r="G15776" s="5" t="e">
        <f>Table3[[#This Row],[PDD]]/Table3[[#This Row],[DC]]</f>
        <v>#DIV/0!</v>
      </c>
      <c r="H15776" s="5">
        <f>Table3[[#This Row],[PDD]]/Table3[[#This Row],[PL_CVM]]</f>
        <v>0</v>
      </c>
      <c r="I15776" t="s">
        <v>10</v>
      </c>
      <c r="J15776" s="3">
        <v>1</v>
      </c>
      <c r="K15776" s="3">
        <v>1</v>
      </c>
    </row>
    <row r="15777" spans="1:11" x14ac:dyDescent="0.35">
      <c r="A15777" s="1">
        <v>46081</v>
      </c>
      <c r="B15777" s="4" t="s">
        <v>3653</v>
      </c>
      <c r="C15777" s="2">
        <v>2623698.59</v>
      </c>
      <c r="D15777" s="2">
        <v>0</v>
      </c>
      <c r="E15777" s="2">
        <v>2744374.9648000002</v>
      </c>
      <c r="F15777" s="2">
        <v>2744361.24</v>
      </c>
      <c r="G15777" s="5">
        <f>Table3[[#This Row],[PDD]]/Table3[[#This Row],[DC]]</f>
        <v>0</v>
      </c>
      <c r="H15777" s="5">
        <f>Table3[[#This Row],[PDD]]/Table3[[#This Row],[PL_CVM]]</f>
        <v>0</v>
      </c>
      <c r="I15777" t="s">
        <v>10</v>
      </c>
      <c r="J15777" s="3">
        <v>1</v>
      </c>
      <c r="K15777" s="3">
        <v>1</v>
      </c>
    </row>
    <row r="15778" spans="1:11" x14ac:dyDescent="0.35">
      <c r="A15778" s="1">
        <v>46081</v>
      </c>
      <c r="B15778" s="4" t="s">
        <v>3400</v>
      </c>
      <c r="C15778" s="2">
        <v>0</v>
      </c>
      <c r="D15778" s="2">
        <v>0</v>
      </c>
      <c r="E15778" s="2">
        <v>11656596.750700001</v>
      </c>
      <c r="F15778" s="2">
        <v>11656571.119999999</v>
      </c>
      <c r="G15778" s="5" t="e">
        <f>Table3[[#This Row],[PDD]]/Table3[[#This Row],[DC]]</f>
        <v>#DIV/0!</v>
      </c>
      <c r="H15778" s="5">
        <f>Table3[[#This Row],[PDD]]/Table3[[#This Row],[PL_CVM]]</f>
        <v>0</v>
      </c>
      <c r="I15778" t="s">
        <v>10</v>
      </c>
      <c r="J15778" s="3">
        <v>0.58051045038455495</v>
      </c>
      <c r="K15778" s="3">
        <v>0.96304200695849496</v>
      </c>
    </row>
    <row r="15779" spans="1:11" x14ac:dyDescent="0.35">
      <c r="A15779" s="1">
        <v>46081</v>
      </c>
      <c r="B15779" s="4" t="s">
        <v>3215</v>
      </c>
      <c r="C15779" s="2">
        <v>53282019.68</v>
      </c>
      <c r="D15779" s="2">
        <v>0</v>
      </c>
      <c r="E15779" s="2">
        <v>30764129.131900001</v>
      </c>
      <c r="F15779" s="2">
        <v>30764060.710000001</v>
      </c>
      <c r="G15779" s="5">
        <f>Table3[[#This Row],[PDD]]/Table3[[#This Row],[DC]]</f>
        <v>0</v>
      </c>
      <c r="H15779" s="5">
        <f>Table3[[#This Row],[PDD]]/Table3[[#This Row],[PL_CVM]]</f>
        <v>0</v>
      </c>
      <c r="I15779" t="s">
        <v>10</v>
      </c>
      <c r="J15779" s="3">
        <v>0.28926711963942398</v>
      </c>
      <c r="K15779" s="3">
        <v>0.28926711963942398</v>
      </c>
    </row>
    <row r="15780" spans="1:11" x14ac:dyDescent="0.35">
      <c r="A15780" s="1">
        <v>46081</v>
      </c>
      <c r="B15780" s="4" t="s">
        <v>3472</v>
      </c>
      <c r="C15780" s="2">
        <v>30242608.050000001</v>
      </c>
      <c r="D15780" s="2">
        <v>0</v>
      </c>
      <c r="E15780" s="2">
        <v>39122431.897</v>
      </c>
      <c r="F15780" s="2">
        <v>39122421.590000004</v>
      </c>
      <c r="G15780" s="5">
        <f>Table3[[#This Row],[PDD]]/Table3[[#This Row],[DC]]</f>
        <v>0</v>
      </c>
      <c r="H15780" s="5">
        <f>Table3[[#This Row],[PDD]]/Table3[[#This Row],[PL_CVM]]</f>
        <v>0</v>
      </c>
      <c r="I15780" t="s">
        <v>10</v>
      </c>
      <c r="J15780" s="3">
        <v>0</v>
      </c>
      <c r="K15780" s="3">
        <v>0</v>
      </c>
    </row>
    <row r="15781" spans="1:11" x14ac:dyDescent="0.35">
      <c r="A15781" s="1">
        <v>46081</v>
      </c>
      <c r="B15781" s="4" t="s">
        <v>3793</v>
      </c>
      <c r="C15781" s="2">
        <v>14712846.49</v>
      </c>
      <c r="D15781" s="2">
        <v>72575.09</v>
      </c>
      <c r="E15781" s="2">
        <v>14575414.558</v>
      </c>
      <c r="F15781" s="2">
        <v>14575437.130000001</v>
      </c>
      <c r="G15781" s="5">
        <f>Table3[[#This Row],[PDD]]/Table3[[#This Row],[DC]]</f>
        <v>4.932770150856104E-3</v>
      </c>
      <c r="H15781" s="5">
        <f>Table3[[#This Row],[PDD]]/Table3[[#This Row],[PL_CVM]]</f>
        <v>4.9792736473489212E-3</v>
      </c>
      <c r="I15781" t="s">
        <v>10</v>
      </c>
      <c r="J15781" s="3">
        <v>0.95796551806042995</v>
      </c>
      <c r="K15781" s="3">
        <v>1</v>
      </c>
    </row>
    <row r="15782" spans="1:11" x14ac:dyDescent="0.35">
      <c r="A15782" s="1">
        <v>46081</v>
      </c>
      <c r="B15782" s="4" t="s">
        <v>3401</v>
      </c>
      <c r="C15782" s="2">
        <v>1584377.9</v>
      </c>
      <c r="D15782" s="2">
        <v>0</v>
      </c>
      <c r="E15782" s="2">
        <v>1548170.0696</v>
      </c>
      <c r="F15782" s="2">
        <v>1548173.67</v>
      </c>
      <c r="G15782" s="5">
        <f>Table3[[#This Row],[PDD]]/Table3[[#This Row],[DC]]</f>
        <v>0</v>
      </c>
      <c r="H15782" s="5">
        <f>Table3[[#This Row],[PDD]]/Table3[[#This Row],[PL_CVM]]</f>
        <v>0</v>
      </c>
      <c r="I15782" t="s">
        <v>10</v>
      </c>
      <c r="J15782" s="3">
        <v>0</v>
      </c>
      <c r="K15782" s="3">
        <v>0</v>
      </c>
    </row>
    <row r="15783" spans="1:11" x14ac:dyDescent="0.35">
      <c r="A15783" s="1">
        <v>46081</v>
      </c>
      <c r="B15783" s="4" t="s">
        <v>3402</v>
      </c>
      <c r="C15783" s="2">
        <v>0</v>
      </c>
      <c r="D15783" s="2">
        <v>0</v>
      </c>
      <c r="E15783" s="2">
        <v>3776364.4874</v>
      </c>
      <c r="F15783" s="2">
        <v>3776372.62</v>
      </c>
      <c r="G15783" s="5" t="e">
        <f>Table3[[#This Row],[PDD]]/Table3[[#This Row],[DC]]</f>
        <v>#DIV/0!</v>
      </c>
      <c r="H15783" s="5">
        <f>Table3[[#This Row],[PDD]]/Table3[[#This Row],[PL_CVM]]</f>
        <v>0</v>
      </c>
      <c r="I15783" t="s">
        <v>10</v>
      </c>
      <c r="J15783" s="3">
        <v>1</v>
      </c>
      <c r="K15783" s="3">
        <v>1</v>
      </c>
    </row>
    <row r="15784" spans="1:11" x14ac:dyDescent="0.35">
      <c r="A15784" s="1">
        <v>46081</v>
      </c>
      <c r="B15784" s="4" t="s">
        <v>3216</v>
      </c>
      <c r="C15784" s="2">
        <v>0</v>
      </c>
      <c r="D15784" s="2">
        <v>0</v>
      </c>
      <c r="E15784" s="2">
        <v>39258172.033799998</v>
      </c>
      <c r="F15784" s="2">
        <v>39258173.420000002</v>
      </c>
      <c r="G15784" s="5" t="e">
        <f>Table3[[#This Row],[PDD]]/Table3[[#This Row],[DC]]</f>
        <v>#DIV/0!</v>
      </c>
      <c r="H15784" s="5">
        <f>Table3[[#This Row],[PDD]]/Table3[[#This Row],[PL_CVM]]</f>
        <v>0</v>
      </c>
      <c r="I15784" t="s">
        <v>10</v>
      </c>
      <c r="J15784" s="3">
        <v>1</v>
      </c>
      <c r="K15784" s="3">
        <v>1</v>
      </c>
    </row>
    <row r="15785" spans="1:11" x14ac:dyDescent="0.35">
      <c r="A15785" s="1">
        <v>46081</v>
      </c>
      <c r="B15785" s="4" t="s">
        <v>3403</v>
      </c>
      <c r="C15785" s="2">
        <v>6675051.4000000004</v>
      </c>
      <c r="D15785" s="2">
        <v>221805.18</v>
      </c>
      <c r="E15785" s="2">
        <v>6974219.6815999998</v>
      </c>
      <c r="F15785" s="2">
        <v>6974221.25</v>
      </c>
      <c r="G15785" s="5">
        <f>Table3[[#This Row],[PDD]]/Table3[[#This Row],[DC]]</f>
        <v>3.3228984573811668E-2</v>
      </c>
      <c r="H15785" s="5">
        <f>Table3[[#This Row],[PDD]]/Table3[[#This Row],[PL_CVM]]</f>
        <v>3.1803576635886045E-2</v>
      </c>
      <c r="I15785" t="s">
        <v>10</v>
      </c>
      <c r="J15785" s="3">
        <v>0.42294340985302797</v>
      </c>
      <c r="K15785" s="3">
        <v>0.67869496375171401</v>
      </c>
    </row>
    <row r="15786" spans="1:11" x14ac:dyDescent="0.35">
      <c r="A15786" s="1">
        <v>46081</v>
      </c>
      <c r="B15786" s="4" t="s">
        <v>3217</v>
      </c>
      <c r="C15786" s="2">
        <v>9989082.5299999993</v>
      </c>
      <c r="D15786" s="2">
        <v>0</v>
      </c>
      <c r="E15786" s="2">
        <v>11025500</v>
      </c>
      <c r="F15786" s="2">
        <v>11025485.24</v>
      </c>
      <c r="G15786" s="5">
        <f>Table3[[#This Row],[PDD]]/Table3[[#This Row],[DC]]</f>
        <v>0</v>
      </c>
      <c r="H15786" s="5">
        <f>Table3[[#This Row],[PDD]]/Table3[[#This Row],[PL_CVM]]</f>
        <v>0</v>
      </c>
      <c r="I15786" t="s">
        <v>10</v>
      </c>
      <c r="J15786" s="3">
        <v>0</v>
      </c>
      <c r="K15786" s="3">
        <v>0</v>
      </c>
    </row>
    <row r="15787" spans="1:11" x14ac:dyDescent="0.35">
      <c r="A15787" s="1">
        <v>46081</v>
      </c>
      <c r="B15787" s="4" t="s">
        <v>3404</v>
      </c>
      <c r="C15787" s="2">
        <v>389334071.99000001</v>
      </c>
      <c r="D15787" s="2">
        <v>91890909.349999994</v>
      </c>
      <c r="E15787" s="2">
        <v>352868357.92379999</v>
      </c>
      <c r="F15787" s="2">
        <v>352867757.44</v>
      </c>
      <c r="G15787" s="5">
        <f>Table3[[#This Row],[PDD]]/Table3[[#This Row],[DC]]</f>
        <v>0.23602072348900457</v>
      </c>
      <c r="H15787" s="5">
        <f>Table3[[#This Row],[PDD]]/Table3[[#This Row],[PL_CVM]]</f>
        <v>0.2604117474961557</v>
      </c>
      <c r="I15787" t="s">
        <v>10</v>
      </c>
      <c r="J15787" s="3">
        <v>0.25337389787017101</v>
      </c>
      <c r="K15787" s="3">
        <v>0.38899908478572498</v>
      </c>
    </row>
    <row r="15788" spans="1:11" x14ac:dyDescent="0.35">
      <c r="A15788" s="1">
        <v>46081</v>
      </c>
      <c r="B15788" s="4" t="s">
        <v>3218</v>
      </c>
      <c r="C15788" s="2">
        <v>0</v>
      </c>
      <c r="D15788" s="2">
        <v>0</v>
      </c>
      <c r="E15788" s="2">
        <v>51147374.649999999</v>
      </c>
      <c r="F15788" s="2">
        <v>51147496.399999999</v>
      </c>
      <c r="G15788" s="5" t="e">
        <f>Table3[[#This Row],[PDD]]/Table3[[#This Row],[DC]]</f>
        <v>#DIV/0!</v>
      </c>
      <c r="H15788" s="5">
        <f>Table3[[#This Row],[PDD]]/Table3[[#This Row],[PL_CVM]]</f>
        <v>0</v>
      </c>
      <c r="I15788" t="s">
        <v>10</v>
      </c>
      <c r="J15788" s="3">
        <v>7.9240146297518702E-2</v>
      </c>
      <c r="K15788" s="3">
        <v>0.21091551079249801</v>
      </c>
    </row>
    <row r="15789" spans="1:11" x14ac:dyDescent="0.35">
      <c r="A15789" s="1">
        <v>46081</v>
      </c>
      <c r="B15789" s="4" t="s">
        <v>3794</v>
      </c>
      <c r="C15789" s="2">
        <v>207893.46</v>
      </c>
      <c r="D15789" s="2">
        <v>0</v>
      </c>
      <c r="E15789" s="2">
        <v>10092137.6724</v>
      </c>
      <c r="F15789" s="2">
        <v>10092270.33</v>
      </c>
      <c r="G15789" s="5">
        <f>Table3[[#This Row],[PDD]]/Table3[[#This Row],[DC]]</f>
        <v>0</v>
      </c>
      <c r="H15789" s="5">
        <f>Table3[[#This Row],[PDD]]/Table3[[#This Row],[PL_CVM]]</f>
        <v>0</v>
      </c>
      <c r="I15789" t="s">
        <v>10</v>
      </c>
      <c r="J15789" s="3">
        <v>1</v>
      </c>
      <c r="K15789" s="3">
        <v>1</v>
      </c>
    </row>
    <row r="15790" spans="1:11" x14ac:dyDescent="0.35">
      <c r="A15790" s="1">
        <v>46081</v>
      </c>
      <c r="B15790" s="4" t="s">
        <v>3219</v>
      </c>
      <c r="C15790" s="2">
        <v>30485259.27</v>
      </c>
      <c r="D15790" s="2">
        <v>654825.41</v>
      </c>
      <c r="E15790" s="2">
        <v>30826058.9034</v>
      </c>
      <c r="F15790" s="2">
        <v>30826071.66</v>
      </c>
      <c r="G15790" s="5">
        <f>Table3[[#This Row],[PDD]]/Table3[[#This Row],[DC]]</f>
        <v>2.148006694646688E-2</v>
      </c>
      <c r="H15790" s="5">
        <f>Table3[[#This Row],[PDD]]/Table3[[#This Row],[PL_CVM]]</f>
        <v>2.1242583785001167E-2</v>
      </c>
      <c r="I15790" t="s">
        <v>10</v>
      </c>
      <c r="J15790" s="3">
        <v>3.3213605190609501E-2</v>
      </c>
      <c r="K15790" s="3">
        <v>3.3213605190609501E-2</v>
      </c>
    </row>
    <row r="15791" spans="1:11" x14ac:dyDescent="0.35">
      <c r="A15791" s="1">
        <v>46081</v>
      </c>
      <c r="B15791" s="4" t="s">
        <v>3220</v>
      </c>
      <c r="C15791" s="2">
        <v>2366817.0699999998</v>
      </c>
      <c r="D15791" s="2">
        <v>0</v>
      </c>
      <c r="E15791" s="2">
        <v>2470019.4848000002</v>
      </c>
      <c r="F15791" s="2">
        <v>2470008.1800000002</v>
      </c>
      <c r="G15791" s="5">
        <f>Table3[[#This Row],[PDD]]/Table3[[#This Row],[DC]]</f>
        <v>0</v>
      </c>
      <c r="H15791" s="5">
        <f>Table3[[#This Row],[PDD]]/Table3[[#This Row],[PL_CVM]]</f>
        <v>0</v>
      </c>
      <c r="I15791" t="s">
        <v>10</v>
      </c>
      <c r="J15791" s="3">
        <v>0</v>
      </c>
      <c r="K15791" s="3">
        <v>0</v>
      </c>
    </row>
    <row r="15792" spans="1:11" x14ac:dyDescent="0.35">
      <c r="A15792" s="1">
        <v>46081</v>
      </c>
      <c r="B15792" s="4" t="s">
        <v>3221</v>
      </c>
      <c r="C15792" s="2">
        <v>7500000</v>
      </c>
      <c r="D15792" s="2">
        <v>350000</v>
      </c>
      <c r="E15792" s="2">
        <v>7491078.8676000005</v>
      </c>
      <c r="F15792" s="2">
        <v>7490619.0599999996</v>
      </c>
      <c r="G15792" s="5">
        <f>Table3[[#This Row],[PDD]]/Table3[[#This Row],[DC]]</f>
        <v>4.6666666666666669E-2</v>
      </c>
      <c r="H15792" s="5">
        <f>Table3[[#This Row],[PDD]]/Table3[[#This Row],[PL_CVM]]</f>
        <v>4.6725110060529498E-2</v>
      </c>
      <c r="I15792" t="s">
        <v>10</v>
      </c>
      <c r="J15792" s="3">
        <v>1</v>
      </c>
      <c r="K15792" s="3">
        <v>1</v>
      </c>
    </row>
    <row r="15793" spans="1:11" x14ac:dyDescent="0.35">
      <c r="A15793" s="1">
        <v>46081</v>
      </c>
      <c r="B15793" s="4" t="s">
        <v>3405</v>
      </c>
      <c r="C15793" s="2">
        <v>5827152.1399999997</v>
      </c>
      <c r="D15793" s="2">
        <v>0</v>
      </c>
      <c r="E15793" s="2">
        <v>7935406.6035000002</v>
      </c>
      <c r="F15793" s="2">
        <v>7935406.8300000001</v>
      </c>
      <c r="G15793" s="5">
        <f>Table3[[#This Row],[PDD]]/Table3[[#This Row],[DC]]</f>
        <v>0</v>
      </c>
      <c r="H15793" s="5">
        <f>Table3[[#This Row],[PDD]]/Table3[[#This Row],[PL_CVM]]</f>
        <v>0</v>
      </c>
      <c r="I15793" t="s">
        <v>10</v>
      </c>
      <c r="J15793" s="3">
        <v>0</v>
      </c>
      <c r="K15793" s="3">
        <v>0</v>
      </c>
    </row>
    <row r="15794" spans="1:11" x14ac:dyDescent="0.35">
      <c r="A15794" s="1">
        <v>46081</v>
      </c>
      <c r="B15794" s="4" t="s">
        <v>3556</v>
      </c>
      <c r="C15794" s="2">
        <v>20037266.48</v>
      </c>
      <c r="D15794" s="2">
        <v>80409.100000000006</v>
      </c>
      <c r="E15794" s="2">
        <v>41137426.684</v>
      </c>
      <c r="F15794" s="2">
        <v>41137339.43</v>
      </c>
      <c r="G15794" s="5">
        <f>Table3[[#This Row],[PDD]]/Table3[[#This Row],[DC]]</f>
        <v>4.0129775226705475E-3</v>
      </c>
      <c r="H15794" s="5">
        <f>Table3[[#This Row],[PDD]]/Table3[[#This Row],[PL_CVM]]</f>
        <v>1.9546499874360012E-3</v>
      </c>
      <c r="I15794" t="s">
        <v>10</v>
      </c>
      <c r="J15794" s="3">
        <v>6.3153401997078598E-2</v>
      </c>
      <c r="K15794" s="3">
        <v>0.26677677893664697</v>
      </c>
    </row>
    <row r="15795" spans="1:11" x14ac:dyDescent="0.35">
      <c r="A15795" s="1">
        <v>46081</v>
      </c>
      <c r="B15795" s="4" t="s">
        <v>3473</v>
      </c>
      <c r="C15795" s="2">
        <v>963594389.45000005</v>
      </c>
      <c r="D15795" s="2">
        <v>1404274.29</v>
      </c>
      <c r="E15795" s="2">
        <v>968995203.23479998</v>
      </c>
      <c r="F15795" s="2">
        <v>968992947.32000005</v>
      </c>
      <c r="G15795" s="5">
        <f>Table3[[#This Row],[PDD]]/Table3[[#This Row],[DC]]</f>
        <v>1.4573292511608864E-3</v>
      </c>
      <c r="H15795" s="5">
        <f>Table3[[#This Row],[PDD]]/Table3[[#This Row],[PL_CVM]]</f>
        <v>1.4492100214804275E-3</v>
      </c>
      <c r="I15795" t="s">
        <v>10</v>
      </c>
      <c r="J15795" s="3">
        <v>4.50038347500809E-2</v>
      </c>
      <c r="K15795" s="3">
        <v>0.14025399885397399</v>
      </c>
    </row>
    <row r="15796" spans="1:11" x14ac:dyDescent="0.35">
      <c r="A15796" s="1">
        <v>46081</v>
      </c>
      <c r="B15796" s="4" t="s">
        <v>3222</v>
      </c>
      <c r="C15796" s="2">
        <v>43212471.229999997</v>
      </c>
      <c r="D15796" s="2">
        <v>0</v>
      </c>
      <c r="E15796" s="2">
        <v>43952126.010399997</v>
      </c>
      <c r="F15796" s="2">
        <v>43952190.25</v>
      </c>
      <c r="G15796" s="5">
        <f>Table3[[#This Row],[PDD]]/Table3[[#This Row],[DC]]</f>
        <v>0</v>
      </c>
      <c r="H15796" s="5">
        <f>Table3[[#This Row],[PDD]]/Table3[[#This Row],[PL_CVM]]</f>
        <v>0</v>
      </c>
      <c r="I15796" t="s">
        <v>10</v>
      </c>
      <c r="J15796" s="3">
        <v>1</v>
      </c>
      <c r="K15796" s="3">
        <v>1</v>
      </c>
    </row>
    <row r="15797" spans="1:11" x14ac:dyDescent="0.35">
      <c r="A15797" s="1">
        <v>46081</v>
      </c>
      <c r="B15797" s="4" t="s">
        <v>3474</v>
      </c>
      <c r="C15797" s="2">
        <v>7438848.0599999996</v>
      </c>
      <c r="D15797" s="2">
        <v>0</v>
      </c>
      <c r="E15797" s="2">
        <v>7761073.0926999999</v>
      </c>
      <c r="F15797" s="2">
        <v>7761081.8799999999</v>
      </c>
      <c r="G15797" s="5">
        <f>Table3[[#This Row],[PDD]]/Table3[[#This Row],[DC]]</f>
        <v>0</v>
      </c>
      <c r="H15797" s="5">
        <f>Table3[[#This Row],[PDD]]/Table3[[#This Row],[PL_CVM]]</f>
        <v>0</v>
      </c>
      <c r="I15797" t="s">
        <v>10</v>
      </c>
      <c r="J15797" s="3">
        <v>0.55394151586380103</v>
      </c>
      <c r="K15797" s="3">
        <v>0.55394151586380103</v>
      </c>
    </row>
    <row r="15798" spans="1:11" x14ac:dyDescent="0.35">
      <c r="A15798" s="1">
        <v>46081</v>
      </c>
      <c r="B15798" s="4" t="s">
        <v>3475</v>
      </c>
      <c r="C15798" s="2">
        <v>18328129.989999998</v>
      </c>
      <c r="D15798" s="2">
        <v>51051.29</v>
      </c>
      <c r="E15798" s="2">
        <v>17979468.57</v>
      </c>
      <c r="F15798" s="2">
        <v>17980123.98</v>
      </c>
      <c r="G15798" s="5">
        <f>Table3[[#This Row],[PDD]]/Table3[[#This Row],[DC]]</f>
        <v>2.7854063686723125E-3</v>
      </c>
      <c r="H15798" s="5">
        <f>Table3[[#This Row],[PDD]]/Table3[[#This Row],[PL_CVM]]</f>
        <v>2.8393180189850947E-3</v>
      </c>
      <c r="I15798" t="s">
        <v>10</v>
      </c>
      <c r="J15798" s="3">
        <v>1</v>
      </c>
      <c r="K15798" s="3">
        <v>1</v>
      </c>
    </row>
    <row r="15799" spans="1:11" x14ac:dyDescent="0.35">
      <c r="A15799" s="1">
        <v>46081</v>
      </c>
      <c r="B15799" s="4" t="s">
        <v>3654</v>
      </c>
      <c r="C15799" s="2">
        <v>2367189.1800000002</v>
      </c>
      <c r="D15799" s="2">
        <v>0</v>
      </c>
      <c r="E15799" s="2">
        <v>3112353.2609999999</v>
      </c>
      <c r="F15799" s="2">
        <v>3112355.81</v>
      </c>
      <c r="G15799" s="5">
        <f>Table3[[#This Row],[PDD]]/Table3[[#This Row],[DC]]</f>
        <v>0</v>
      </c>
      <c r="H15799" s="5">
        <f>Table3[[#This Row],[PDD]]/Table3[[#This Row],[PL_CVM]]</f>
        <v>0</v>
      </c>
      <c r="I15799" t="s">
        <v>10</v>
      </c>
      <c r="J15799" s="3">
        <v>1</v>
      </c>
      <c r="K15799" s="3">
        <v>1</v>
      </c>
    </row>
    <row r="15800" spans="1:11" x14ac:dyDescent="0.35">
      <c r="A15800" s="1">
        <v>46081</v>
      </c>
      <c r="B15800" s="4" t="s">
        <v>3444</v>
      </c>
      <c r="C15800" s="2">
        <v>0</v>
      </c>
      <c r="D15800" s="2">
        <v>0</v>
      </c>
      <c r="E15800" s="2">
        <v>11003363.029300001</v>
      </c>
      <c r="F15800" s="2">
        <v>11003376.43</v>
      </c>
      <c r="G15800" s="5" t="e">
        <f>Table3[[#This Row],[PDD]]/Table3[[#This Row],[DC]]</f>
        <v>#DIV/0!</v>
      </c>
      <c r="H15800" s="5">
        <f>Table3[[#This Row],[PDD]]/Table3[[#This Row],[PL_CVM]]</f>
        <v>0</v>
      </c>
      <c r="I15800" t="s">
        <v>10</v>
      </c>
      <c r="J15800" s="3">
        <v>0.413753406833622</v>
      </c>
      <c r="K15800" s="3">
        <v>0.413753406833622</v>
      </c>
    </row>
    <row r="15801" spans="1:11" x14ac:dyDescent="0.35">
      <c r="A15801" s="1">
        <v>46081</v>
      </c>
      <c r="B15801" s="4" t="s">
        <v>3223</v>
      </c>
      <c r="C15801" s="2">
        <v>0</v>
      </c>
      <c r="D15801" s="2">
        <v>0</v>
      </c>
      <c r="E15801" s="2">
        <v>3997970.9810000001</v>
      </c>
      <c r="F15801" s="2">
        <v>3997970.23</v>
      </c>
      <c r="G15801" s="5" t="e">
        <f>Table3[[#This Row],[PDD]]/Table3[[#This Row],[DC]]</f>
        <v>#DIV/0!</v>
      </c>
      <c r="H15801" s="5">
        <f>Table3[[#This Row],[PDD]]/Table3[[#This Row],[PL_CVM]]</f>
        <v>0</v>
      </c>
      <c r="I15801" t="s">
        <v>10</v>
      </c>
      <c r="J15801" s="3">
        <v>1</v>
      </c>
      <c r="K15801" s="3">
        <v>1</v>
      </c>
    </row>
    <row r="15802" spans="1:11" x14ac:dyDescent="0.35">
      <c r="A15802" s="1">
        <v>46081</v>
      </c>
      <c r="B15802" s="4" t="s">
        <v>3795</v>
      </c>
      <c r="C15802" s="2">
        <v>0</v>
      </c>
      <c r="D15802" s="2">
        <v>0</v>
      </c>
      <c r="E15802" s="2">
        <v>4347349.0941000003</v>
      </c>
      <c r="F15802" s="2">
        <v>4347357.8499999996</v>
      </c>
      <c r="G15802" s="5" t="e">
        <f>Table3[[#This Row],[PDD]]/Table3[[#This Row],[DC]]</f>
        <v>#DIV/0!</v>
      </c>
      <c r="H15802" s="5">
        <f>Table3[[#This Row],[PDD]]/Table3[[#This Row],[PL_CVM]]</f>
        <v>0</v>
      </c>
      <c r="I15802" t="s">
        <v>10</v>
      </c>
      <c r="J15802" s="3">
        <v>1</v>
      </c>
      <c r="K15802" s="3">
        <v>1</v>
      </c>
    </row>
    <row r="15803" spans="1:11" x14ac:dyDescent="0.35">
      <c r="A15803" s="1">
        <v>46081</v>
      </c>
      <c r="B15803" s="4" t="s">
        <v>3224</v>
      </c>
      <c r="C15803" s="2">
        <v>0</v>
      </c>
      <c r="D15803" s="2">
        <v>0</v>
      </c>
      <c r="E15803" s="2">
        <v>38972481.204599999</v>
      </c>
      <c r="F15803" s="2">
        <v>38833924.350000001</v>
      </c>
      <c r="G15803" s="5" t="e">
        <f>Table3[[#This Row],[PDD]]/Table3[[#This Row],[DC]]</f>
        <v>#DIV/0!</v>
      </c>
      <c r="H15803" s="5">
        <f>Table3[[#This Row],[PDD]]/Table3[[#This Row],[PL_CVM]]</f>
        <v>0</v>
      </c>
      <c r="I15803" t="s">
        <v>10</v>
      </c>
      <c r="J15803" s="3">
        <v>1</v>
      </c>
      <c r="K15803" s="3">
        <v>1</v>
      </c>
    </row>
    <row r="15804" spans="1:11" x14ac:dyDescent="0.35">
      <c r="A15804" s="1">
        <v>46081</v>
      </c>
      <c r="B15804" s="4" t="s">
        <v>3225</v>
      </c>
      <c r="C15804" s="2">
        <v>2185934.73</v>
      </c>
      <c r="D15804" s="2">
        <v>46784</v>
      </c>
      <c r="E15804" s="2">
        <v>1833682.1580000001</v>
      </c>
      <c r="F15804" s="2">
        <v>1833670.28</v>
      </c>
      <c r="G15804" s="5">
        <f>Table3[[#This Row],[PDD]]/Table3[[#This Row],[DC]]</f>
        <v>2.1402285877035312E-2</v>
      </c>
      <c r="H15804" s="5">
        <f>Table3[[#This Row],[PDD]]/Table3[[#This Row],[PL_CVM]]</f>
        <v>2.5513856286093047E-2</v>
      </c>
      <c r="I15804" t="s">
        <v>10</v>
      </c>
      <c r="J15804" s="3">
        <v>1</v>
      </c>
      <c r="K15804" s="3">
        <v>1</v>
      </c>
    </row>
    <row r="15805" spans="1:11" x14ac:dyDescent="0.35">
      <c r="A15805" s="1">
        <v>46081</v>
      </c>
      <c r="B15805" s="4" t="s">
        <v>3406</v>
      </c>
      <c r="C15805" s="2">
        <v>6200141.8099999996</v>
      </c>
      <c r="D15805" s="2">
        <v>0</v>
      </c>
      <c r="E15805" s="2">
        <v>6240973.0976999998</v>
      </c>
      <c r="F15805" s="2">
        <v>6240944.25</v>
      </c>
      <c r="G15805" s="5">
        <f>Table3[[#This Row],[PDD]]/Table3[[#This Row],[DC]]</f>
        <v>0</v>
      </c>
      <c r="H15805" s="5">
        <f>Table3[[#This Row],[PDD]]/Table3[[#This Row],[PL_CVM]]</f>
        <v>0</v>
      </c>
      <c r="I15805" t="s">
        <v>10</v>
      </c>
      <c r="J15805" s="3">
        <v>1</v>
      </c>
      <c r="K15805" s="3">
        <v>1</v>
      </c>
    </row>
    <row r="15806" spans="1:11" x14ac:dyDescent="0.35">
      <c r="A15806" s="1">
        <v>46081</v>
      </c>
      <c r="B15806" s="4" t="s">
        <v>3796</v>
      </c>
      <c r="C15806" s="2">
        <v>1133974219.3800001</v>
      </c>
      <c r="D15806" s="2">
        <v>0</v>
      </c>
      <c r="E15806" s="2">
        <v>1137349240.5971</v>
      </c>
      <c r="F15806" s="2">
        <v>1137351055.53</v>
      </c>
      <c r="G15806" s="5">
        <f>Table3[[#This Row],[PDD]]/Table3[[#This Row],[DC]]</f>
        <v>0</v>
      </c>
      <c r="H15806" s="5">
        <f>Table3[[#This Row],[PDD]]/Table3[[#This Row],[PL_CVM]]</f>
        <v>0</v>
      </c>
      <c r="I15806" t="s">
        <v>10</v>
      </c>
      <c r="J15806" s="3">
        <v>1.79254407391143E-3</v>
      </c>
      <c r="K15806" s="3">
        <v>8.5700082291986696E-2</v>
      </c>
    </row>
    <row r="15807" spans="1:11" x14ac:dyDescent="0.35">
      <c r="A15807" s="1">
        <v>46081</v>
      </c>
      <c r="B15807" s="4" t="s">
        <v>3407</v>
      </c>
      <c r="C15807" s="2">
        <v>14529285.640000001</v>
      </c>
      <c r="D15807" s="2">
        <v>0</v>
      </c>
      <c r="E15807" s="2">
        <v>15227248.085100001</v>
      </c>
      <c r="F15807" s="2">
        <v>15227251.779999999</v>
      </c>
      <c r="G15807" s="5">
        <f>Table3[[#This Row],[PDD]]/Table3[[#This Row],[DC]]</f>
        <v>0</v>
      </c>
      <c r="H15807" s="5">
        <f>Table3[[#This Row],[PDD]]/Table3[[#This Row],[PL_CVM]]</f>
        <v>0</v>
      </c>
      <c r="I15807" t="s">
        <v>10</v>
      </c>
      <c r="J15807" s="3">
        <v>0</v>
      </c>
      <c r="K15807" s="3">
        <v>0</v>
      </c>
    </row>
    <row r="15808" spans="1:11" x14ac:dyDescent="0.35">
      <c r="A15808" s="1">
        <v>46081</v>
      </c>
      <c r="B15808" s="4" t="s">
        <v>3226</v>
      </c>
      <c r="C15808" s="2">
        <v>972938104.35000002</v>
      </c>
      <c r="D15808" s="2">
        <v>4916224.22</v>
      </c>
      <c r="E15808" s="2">
        <v>1015253400</v>
      </c>
      <c r="F15808" s="2">
        <v>1015250519.53</v>
      </c>
      <c r="G15808" s="5">
        <f>Table3[[#This Row],[PDD]]/Table3[[#This Row],[DC]]</f>
        <v>5.0529670880599623E-3</v>
      </c>
      <c r="H15808" s="5">
        <f>Table3[[#This Row],[PDD]]/Table3[[#This Row],[PL_CVM]]</f>
        <v>4.8423754781981463E-3</v>
      </c>
      <c r="I15808" t="s">
        <v>10</v>
      </c>
      <c r="J15808" s="3">
        <v>2.0566195592154599E-2</v>
      </c>
      <c r="K15808" s="3">
        <v>0.15916213627060999</v>
      </c>
    </row>
    <row r="15809" spans="1:11" x14ac:dyDescent="0.35">
      <c r="A15809" s="1">
        <v>46081</v>
      </c>
      <c r="B15809" s="4" t="s">
        <v>3227</v>
      </c>
      <c r="C15809" s="2">
        <v>5963777.04</v>
      </c>
      <c r="D15809" s="2">
        <v>675216.55</v>
      </c>
      <c r="E15809" s="2">
        <v>5391960.3256000001</v>
      </c>
      <c r="F15809" s="2">
        <v>5391932.5599999996</v>
      </c>
      <c r="G15809" s="5">
        <f>Table3[[#This Row],[PDD]]/Table3[[#This Row],[DC]]</f>
        <v>0.11321961660726337</v>
      </c>
      <c r="H15809" s="5">
        <f>Table3[[#This Row],[PDD]]/Table3[[#This Row],[PL_CVM]]</f>
        <v>0.12522718755963078</v>
      </c>
      <c r="I15809" t="s">
        <v>10</v>
      </c>
      <c r="J15809" s="3">
        <v>1</v>
      </c>
      <c r="K15809" s="3">
        <v>1</v>
      </c>
    </row>
    <row r="15810" spans="1:11" x14ac:dyDescent="0.35">
      <c r="A15810" s="1">
        <v>46081</v>
      </c>
      <c r="B15810" s="4" t="s">
        <v>3408</v>
      </c>
      <c r="C15810" s="2">
        <v>6427660.5</v>
      </c>
      <c r="D15810" s="2">
        <v>179346.77</v>
      </c>
      <c r="E15810" s="2">
        <v>9099707.0380000006</v>
      </c>
      <c r="F15810" s="2">
        <v>9099703.7400000002</v>
      </c>
      <c r="G15810" s="5">
        <f>Table3[[#This Row],[PDD]]/Table3[[#This Row],[DC]]</f>
        <v>2.7902340206051639E-2</v>
      </c>
      <c r="H15810" s="5">
        <f>Table3[[#This Row],[PDD]]/Table3[[#This Row],[PL_CVM]]</f>
        <v>1.9709077913343143E-2</v>
      </c>
      <c r="I15810" t="s">
        <v>10</v>
      </c>
      <c r="J15810" s="3">
        <v>0.21848553696262399</v>
      </c>
      <c r="K15810" s="3">
        <v>0.39993261548998899</v>
      </c>
    </row>
    <row r="15811" spans="1:11" x14ac:dyDescent="0.35">
      <c r="A15811" s="1">
        <v>46081</v>
      </c>
      <c r="B15811" s="4" t="s">
        <v>3228</v>
      </c>
      <c r="C15811" s="2">
        <v>1146739665.8299999</v>
      </c>
      <c r="D15811" s="2">
        <v>0</v>
      </c>
      <c r="E15811" s="2">
        <v>1303015069.4400001</v>
      </c>
      <c r="F15811" s="2">
        <v>1303014745.4200001</v>
      </c>
      <c r="G15811" s="5">
        <f>Table3[[#This Row],[PDD]]/Table3[[#This Row],[DC]]</f>
        <v>0</v>
      </c>
      <c r="H15811" s="5">
        <f>Table3[[#This Row],[PDD]]/Table3[[#This Row],[PL_CVM]]</f>
        <v>0</v>
      </c>
      <c r="I15811" t="s">
        <v>10</v>
      </c>
      <c r="J15811" s="3">
        <v>1</v>
      </c>
      <c r="K15811" s="3">
        <v>1</v>
      </c>
    </row>
    <row r="15812" spans="1:11" x14ac:dyDescent="0.35">
      <c r="A15812" s="1">
        <v>46081</v>
      </c>
      <c r="B15812" s="4" t="s">
        <v>3229</v>
      </c>
      <c r="C15812" s="2">
        <v>34441609.880000003</v>
      </c>
      <c r="D15812" s="2">
        <v>0</v>
      </c>
      <c r="E15812" s="2">
        <v>34407338.516000003</v>
      </c>
      <c r="F15812" s="2">
        <v>34407207.619999997</v>
      </c>
      <c r="G15812" s="5">
        <f>Table3[[#This Row],[PDD]]/Table3[[#This Row],[DC]]</f>
        <v>0</v>
      </c>
      <c r="H15812" s="5">
        <f>Table3[[#This Row],[PDD]]/Table3[[#This Row],[PL_CVM]]</f>
        <v>0</v>
      </c>
      <c r="I15812" t="s">
        <v>10</v>
      </c>
      <c r="J15812" s="3">
        <v>0</v>
      </c>
      <c r="K15812" s="3">
        <v>0</v>
      </c>
    </row>
    <row r="15813" spans="1:11" x14ac:dyDescent="0.35">
      <c r="A15813" s="1">
        <v>46081</v>
      </c>
      <c r="B15813" s="4" t="s">
        <v>3557</v>
      </c>
      <c r="C15813" s="2">
        <v>448083010.69</v>
      </c>
      <c r="D15813" s="2">
        <v>13623826.52</v>
      </c>
      <c r="E15813" s="2">
        <v>442835288.41079998</v>
      </c>
      <c r="F15813" s="2">
        <v>442834009.02999997</v>
      </c>
      <c r="G15813" s="5">
        <f>Table3[[#This Row],[PDD]]/Table3[[#This Row],[DC]]</f>
        <v>3.0404693315688899E-2</v>
      </c>
      <c r="H15813" s="5">
        <f>Table3[[#This Row],[PDD]]/Table3[[#This Row],[PL_CVM]]</f>
        <v>3.0765086335266197E-2</v>
      </c>
      <c r="I15813" t="s">
        <v>10</v>
      </c>
      <c r="J15813" s="3">
        <v>0.30766797944162499</v>
      </c>
      <c r="K15813" s="3">
        <v>0.30766797944162499</v>
      </c>
    </row>
    <row r="15814" spans="1:11" x14ac:dyDescent="0.35">
      <c r="A15814" s="1">
        <v>46081</v>
      </c>
      <c r="B15814" s="4" t="s">
        <v>3230</v>
      </c>
      <c r="C15814" s="2">
        <v>0</v>
      </c>
      <c r="D15814" s="2">
        <v>0</v>
      </c>
      <c r="E15814" s="2">
        <v>288750000</v>
      </c>
      <c r="F15814" s="2">
        <v>288330671.75</v>
      </c>
      <c r="G15814" s="5" t="e">
        <f>Table3[[#This Row],[PDD]]/Table3[[#This Row],[DC]]</f>
        <v>#DIV/0!</v>
      </c>
      <c r="H15814" s="5">
        <f>Table3[[#This Row],[PDD]]/Table3[[#This Row],[PL_CVM]]</f>
        <v>0</v>
      </c>
      <c r="I15814" t="s">
        <v>10</v>
      </c>
      <c r="J15814" s="3">
        <v>0</v>
      </c>
      <c r="K15814" s="3">
        <v>0</v>
      </c>
    </row>
    <row r="15815" spans="1:11" x14ac:dyDescent="0.35">
      <c r="A15815" s="1">
        <v>46081</v>
      </c>
      <c r="B15815" s="4" t="s">
        <v>3797</v>
      </c>
      <c r="C15815" s="2">
        <v>0</v>
      </c>
      <c r="D15815" s="2">
        <v>0</v>
      </c>
      <c r="E15815" s="2">
        <v>17562060.835200001</v>
      </c>
      <c r="F15815" s="2">
        <v>17562088.16</v>
      </c>
      <c r="G15815" s="5" t="e">
        <f>Table3[[#This Row],[PDD]]/Table3[[#This Row],[DC]]</f>
        <v>#DIV/0!</v>
      </c>
      <c r="H15815" s="5">
        <f>Table3[[#This Row],[PDD]]/Table3[[#This Row],[PL_CVM]]</f>
        <v>0</v>
      </c>
      <c r="I15815" t="s">
        <v>10</v>
      </c>
      <c r="J15815" s="3">
        <v>0</v>
      </c>
      <c r="K15815" s="3">
        <v>0</v>
      </c>
    </row>
    <row r="15816" spans="1:11" x14ac:dyDescent="0.35">
      <c r="A15816" s="1">
        <v>46081</v>
      </c>
      <c r="B15816" s="4" t="s">
        <v>3231</v>
      </c>
      <c r="C15816" s="2">
        <v>202439939.25</v>
      </c>
      <c r="D15816" s="2">
        <v>0</v>
      </c>
      <c r="E15816" s="2">
        <v>384450000</v>
      </c>
      <c r="F15816" s="2">
        <v>384231333.23000002</v>
      </c>
      <c r="G15816" s="5">
        <f>Table3[[#This Row],[PDD]]/Table3[[#This Row],[DC]]</f>
        <v>0</v>
      </c>
      <c r="H15816" s="5">
        <f>Table3[[#This Row],[PDD]]/Table3[[#This Row],[PL_CVM]]</f>
        <v>0</v>
      </c>
      <c r="I15816" t="s">
        <v>10</v>
      </c>
      <c r="J15816" s="3">
        <v>0</v>
      </c>
      <c r="K15816" s="3">
        <v>0</v>
      </c>
    </row>
    <row r="15817" spans="1:11" x14ac:dyDescent="0.35">
      <c r="A15817" s="1">
        <v>46081</v>
      </c>
      <c r="B15817" s="4" t="s">
        <v>3476</v>
      </c>
      <c r="C15817" s="2">
        <v>32563042.34</v>
      </c>
      <c r="D15817" s="2">
        <v>522858.12</v>
      </c>
      <c r="E15817" s="2">
        <v>32625951.2016</v>
      </c>
      <c r="F15817" s="2">
        <v>32626064.210000001</v>
      </c>
      <c r="G15817" s="5">
        <f>Table3[[#This Row],[PDD]]/Table3[[#This Row],[DC]]</f>
        <v>1.6056795754545581E-2</v>
      </c>
      <c r="H15817" s="5">
        <f>Table3[[#This Row],[PDD]]/Table3[[#This Row],[PL_CVM]]</f>
        <v>1.6025779776395528E-2</v>
      </c>
      <c r="I15817" t="s">
        <v>10</v>
      </c>
      <c r="J15817" s="3">
        <v>0.214727805099409</v>
      </c>
      <c r="K15817" s="3">
        <v>0.214727805099409</v>
      </c>
    </row>
    <row r="15818" spans="1:11" x14ac:dyDescent="0.35">
      <c r="A15818" s="1">
        <v>46081</v>
      </c>
      <c r="B15818" s="4" t="s">
        <v>3232</v>
      </c>
      <c r="C15818" s="2">
        <v>0</v>
      </c>
      <c r="D15818" s="2">
        <v>0</v>
      </c>
      <c r="E15818" s="2">
        <v>56267932.327100001</v>
      </c>
      <c r="F15818" s="2">
        <v>56268105.18</v>
      </c>
      <c r="G15818" s="5" t="e">
        <f>Table3[[#This Row],[PDD]]/Table3[[#This Row],[DC]]</f>
        <v>#DIV/0!</v>
      </c>
      <c r="H15818" s="5">
        <f>Table3[[#This Row],[PDD]]/Table3[[#This Row],[PL_CVM]]</f>
        <v>0</v>
      </c>
      <c r="I15818" t="s">
        <v>10</v>
      </c>
      <c r="J15818" s="3">
        <v>1</v>
      </c>
      <c r="K15818" s="3">
        <v>1</v>
      </c>
    </row>
    <row r="15819" spans="1:11" x14ac:dyDescent="0.35">
      <c r="A15819" s="1">
        <v>46081</v>
      </c>
      <c r="B15819" s="4" t="s">
        <v>3233</v>
      </c>
      <c r="C15819" s="2">
        <v>223124625.81</v>
      </c>
      <c r="D15819" s="2">
        <v>0</v>
      </c>
      <c r="E15819" s="2">
        <v>227829042.39199999</v>
      </c>
      <c r="F15819" s="2">
        <v>227829928.09</v>
      </c>
      <c r="G15819" s="5">
        <f>Table3[[#This Row],[PDD]]/Table3[[#This Row],[DC]]</f>
        <v>0</v>
      </c>
      <c r="H15819" s="5">
        <f>Table3[[#This Row],[PDD]]/Table3[[#This Row],[PL_CVM]]</f>
        <v>0</v>
      </c>
      <c r="I15819" t="s">
        <v>10</v>
      </c>
      <c r="J15819" s="3">
        <v>1</v>
      </c>
      <c r="K15819" s="3">
        <v>1</v>
      </c>
    </row>
    <row r="15820" spans="1:11" x14ac:dyDescent="0.35">
      <c r="A15820" s="1">
        <v>46081</v>
      </c>
      <c r="B15820" s="4" t="s">
        <v>3234</v>
      </c>
      <c r="C15820" s="2">
        <v>0</v>
      </c>
      <c r="D15820" s="2">
        <v>0</v>
      </c>
      <c r="E15820" s="2">
        <v>100618335.3396</v>
      </c>
      <c r="F15820" s="2">
        <v>100618518.59</v>
      </c>
      <c r="G15820" s="5" t="e">
        <f>Table3[[#This Row],[PDD]]/Table3[[#This Row],[DC]]</f>
        <v>#DIV/0!</v>
      </c>
      <c r="H15820" s="5">
        <f>Table3[[#This Row],[PDD]]/Table3[[#This Row],[PL_CVM]]</f>
        <v>0</v>
      </c>
      <c r="I15820" t="s">
        <v>10</v>
      </c>
      <c r="J15820" s="3">
        <v>1</v>
      </c>
      <c r="K15820" s="3">
        <v>1</v>
      </c>
    </row>
    <row r="15821" spans="1:11" x14ac:dyDescent="0.35">
      <c r="A15821" s="1">
        <v>46081</v>
      </c>
      <c r="B15821" s="4" t="s">
        <v>3409</v>
      </c>
      <c r="C15821" s="2">
        <v>25712589.809999999</v>
      </c>
      <c r="D15821" s="2">
        <v>921.41</v>
      </c>
      <c r="E15821" s="2">
        <v>29927845.7751</v>
      </c>
      <c r="F15821" s="2">
        <v>29927740.140000001</v>
      </c>
      <c r="G15821" s="5">
        <f>Table3[[#This Row],[PDD]]/Table3[[#This Row],[DC]]</f>
        <v>3.5834974493376404E-5</v>
      </c>
      <c r="H15821" s="5">
        <f>Table3[[#This Row],[PDD]]/Table3[[#This Row],[PL_CVM]]</f>
        <v>3.078782412870817E-5</v>
      </c>
      <c r="I15821" t="s">
        <v>10</v>
      </c>
      <c r="J15821" s="3">
        <v>0.98660947930193399</v>
      </c>
      <c r="K15821" s="3">
        <v>1</v>
      </c>
    </row>
    <row r="15822" spans="1:11" x14ac:dyDescent="0.35">
      <c r="A15822" s="1">
        <v>46081</v>
      </c>
      <c r="B15822" s="4" t="s">
        <v>3655</v>
      </c>
      <c r="C15822" s="2">
        <v>738819.2</v>
      </c>
      <c r="D15822" s="2">
        <v>6690.9</v>
      </c>
      <c r="E15822" s="2">
        <v>1485795</v>
      </c>
      <c r="F15822" s="2">
        <v>1485791.44</v>
      </c>
      <c r="G15822" s="5">
        <f>Table3[[#This Row],[PDD]]/Table3[[#This Row],[DC]]</f>
        <v>9.0562075268211771E-3</v>
      </c>
      <c r="H15822" s="5">
        <f>Table3[[#This Row],[PDD]]/Table3[[#This Row],[PL_CVM]]</f>
        <v>4.5032565270398915E-3</v>
      </c>
      <c r="I15822" t="s">
        <v>10</v>
      </c>
      <c r="J15822" s="3">
        <v>1</v>
      </c>
      <c r="K15822" s="3">
        <v>1</v>
      </c>
    </row>
    <row r="15823" spans="1:11" x14ac:dyDescent="0.35">
      <c r="A15823" s="1">
        <v>46081</v>
      </c>
      <c r="B15823" s="4" t="s">
        <v>3410</v>
      </c>
      <c r="C15823" s="2">
        <v>100546408.92</v>
      </c>
      <c r="D15823" s="2">
        <v>0</v>
      </c>
      <c r="E15823" s="2">
        <v>105024923.0158</v>
      </c>
      <c r="F15823" s="2">
        <v>105025320.51000001</v>
      </c>
      <c r="G15823" s="5">
        <f>Table3[[#This Row],[PDD]]/Table3[[#This Row],[DC]]</f>
        <v>0</v>
      </c>
      <c r="H15823" s="5">
        <f>Table3[[#This Row],[PDD]]/Table3[[#This Row],[PL_CVM]]</f>
        <v>0</v>
      </c>
      <c r="I15823" t="s">
        <v>10</v>
      </c>
      <c r="J15823" s="3">
        <v>8.7628467144084204E-2</v>
      </c>
      <c r="K15823" s="3">
        <v>8.7628467144084204E-2</v>
      </c>
    </row>
    <row r="15824" spans="1:11" x14ac:dyDescent="0.35">
      <c r="A15824" s="1">
        <v>46081</v>
      </c>
      <c r="B15824" s="4" t="s">
        <v>3798</v>
      </c>
      <c r="C15824" s="2">
        <v>13123824.1</v>
      </c>
      <c r="D15824" s="2">
        <v>0</v>
      </c>
      <c r="E15824" s="2">
        <v>20325557.150199998</v>
      </c>
      <c r="F15824" s="2">
        <v>20325507.170000002</v>
      </c>
      <c r="G15824" s="5">
        <f>Table3[[#This Row],[PDD]]/Table3[[#This Row],[DC]]</f>
        <v>0</v>
      </c>
      <c r="H15824" s="5">
        <f>Table3[[#This Row],[PDD]]/Table3[[#This Row],[PL_CVM]]</f>
        <v>0</v>
      </c>
      <c r="I15824" t="s">
        <v>10</v>
      </c>
      <c r="J15824" s="3">
        <v>0.53159195741375698</v>
      </c>
      <c r="K15824" s="3">
        <v>0.63200005103297296</v>
      </c>
    </row>
    <row r="15825" spans="1:11" x14ac:dyDescent="0.35">
      <c r="A15825" s="1">
        <v>46081</v>
      </c>
      <c r="B15825" s="4" t="s">
        <v>3799</v>
      </c>
      <c r="C15825" s="2">
        <v>35954448.770000003</v>
      </c>
      <c r="D15825" s="2">
        <v>75023.33</v>
      </c>
      <c r="E15825" s="2">
        <v>36865990.109899998</v>
      </c>
      <c r="F15825" s="2">
        <v>36866102.729999997</v>
      </c>
      <c r="G15825" s="5">
        <f>Table3[[#This Row],[PDD]]/Table3[[#This Row],[DC]]</f>
        <v>2.0866216161433307E-3</v>
      </c>
      <c r="H15825" s="5">
        <f>Table3[[#This Row],[PDD]]/Table3[[#This Row],[PL_CVM]]</f>
        <v>2.0350219970213818E-3</v>
      </c>
      <c r="I15825" t="s">
        <v>10</v>
      </c>
      <c r="J15825" s="3">
        <v>0.21159488983601701</v>
      </c>
      <c r="K15825" s="3">
        <v>0.35136951425648599</v>
      </c>
    </row>
    <row r="15826" spans="1:11" x14ac:dyDescent="0.35">
      <c r="A15826" s="1">
        <v>46081</v>
      </c>
      <c r="B15826" s="4" t="s">
        <v>3477</v>
      </c>
      <c r="C15826" s="2">
        <v>356006716.88</v>
      </c>
      <c r="D15826" s="2">
        <v>0</v>
      </c>
      <c r="E15826" s="2">
        <v>357401820.95450002</v>
      </c>
      <c r="F15826" s="2">
        <v>357401943.73000002</v>
      </c>
      <c r="G15826" s="5">
        <f>Table3[[#This Row],[PDD]]/Table3[[#This Row],[DC]]</f>
        <v>0</v>
      </c>
      <c r="H15826" s="5">
        <f>Table3[[#This Row],[PDD]]/Table3[[#This Row],[PL_CVM]]</f>
        <v>0</v>
      </c>
      <c r="I15826" t="s">
        <v>10</v>
      </c>
      <c r="J15826" s="3">
        <v>0.82091106135648795</v>
      </c>
      <c r="K15826" s="3">
        <v>0.82091106135648795</v>
      </c>
    </row>
    <row r="15827" spans="1:11" x14ac:dyDescent="0.35">
      <c r="A15827" s="1">
        <v>46081</v>
      </c>
      <c r="B15827" s="4" t="s">
        <v>3411</v>
      </c>
      <c r="C15827" s="2">
        <v>8251733.79</v>
      </c>
      <c r="D15827" s="2">
        <v>77684.56</v>
      </c>
      <c r="E15827" s="2">
        <v>8273188.3724999996</v>
      </c>
      <c r="F15827" s="2">
        <v>8273165.9500000002</v>
      </c>
      <c r="G15827" s="5">
        <f>Table3[[#This Row],[PDD]]/Table3[[#This Row],[DC]]</f>
        <v>9.414331821288674E-3</v>
      </c>
      <c r="H15827" s="5">
        <f>Table3[[#This Row],[PDD]]/Table3[[#This Row],[PL_CVM]]</f>
        <v>9.389943398875009E-3</v>
      </c>
      <c r="I15827" t="s">
        <v>10</v>
      </c>
      <c r="J15827" s="3">
        <v>0.80810791229207002</v>
      </c>
      <c r="K15827" s="3">
        <v>1</v>
      </c>
    </row>
    <row r="15828" spans="1:11" x14ac:dyDescent="0.35">
      <c r="A15828" s="1">
        <v>46081</v>
      </c>
      <c r="B15828" s="4" t="s">
        <v>3412</v>
      </c>
      <c r="C15828" s="2">
        <v>0</v>
      </c>
      <c r="D15828" s="2">
        <v>0</v>
      </c>
      <c r="E15828" s="2">
        <v>44604921.342399999</v>
      </c>
      <c r="F15828" s="2">
        <v>44604754.130000003</v>
      </c>
      <c r="G15828" s="5" t="e">
        <f>Table3[[#This Row],[PDD]]/Table3[[#This Row],[DC]]</f>
        <v>#DIV/0!</v>
      </c>
      <c r="H15828" s="5">
        <f>Table3[[#This Row],[PDD]]/Table3[[#This Row],[PL_CVM]]</f>
        <v>0</v>
      </c>
      <c r="I15828" t="s">
        <v>10</v>
      </c>
      <c r="J15828" s="3">
        <v>1</v>
      </c>
      <c r="K15828" s="3">
        <v>1</v>
      </c>
    </row>
    <row r="15829" spans="1:11" x14ac:dyDescent="0.35">
      <c r="A15829" s="1">
        <v>46081</v>
      </c>
      <c r="B15829" s="4" t="s">
        <v>3800</v>
      </c>
      <c r="C15829" s="2">
        <v>10000000</v>
      </c>
      <c r="D15829" s="2">
        <v>0</v>
      </c>
      <c r="E15829" s="2">
        <v>9979217.3074999992</v>
      </c>
      <c r="F15829" s="2">
        <v>9979200.1400000006</v>
      </c>
      <c r="G15829" s="5">
        <f>Table3[[#This Row],[PDD]]/Table3[[#This Row],[DC]]</f>
        <v>0</v>
      </c>
      <c r="H15829" s="5">
        <f>Table3[[#This Row],[PDD]]/Table3[[#This Row],[PL_CVM]]</f>
        <v>0</v>
      </c>
      <c r="I15829" t="s">
        <v>10</v>
      </c>
      <c r="J15829" s="3">
        <v>1</v>
      </c>
      <c r="K15829" s="3">
        <v>1</v>
      </c>
    </row>
    <row r="15830" spans="1:11" x14ac:dyDescent="0.35">
      <c r="A15830" s="1">
        <v>46081</v>
      </c>
      <c r="B15830" s="4" t="s">
        <v>3413</v>
      </c>
      <c r="C15830" s="2">
        <v>746617112.64999998</v>
      </c>
      <c r="D15830" s="2">
        <v>36123189.740000002</v>
      </c>
      <c r="E15830" s="2">
        <v>701111778.36070001</v>
      </c>
      <c r="F15830" s="2">
        <v>701113054.54999995</v>
      </c>
      <c r="G15830" s="5">
        <f>Table3[[#This Row],[PDD]]/Table3[[#This Row],[DC]]</f>
        <v>4.8382482972813765E-2</v>
      </c>
      <c r="H15830" s="5">
        <f>Table3[[#This Row],[PDD]]/Table3[[#This Row],[PL_CVM]]</f>
        <v>5.1522631771826283E-2</v>
      </c>
      <c r="I15830" t="s">
        <v>10</v>
      </c>
      <c r="J15830" s="3">
        <v>7.7500512323793194E-2</v>
      </c>
      <c r="K15830" s="3">
        <v>7.7500512323793194E-2</v>
      </c>
    </row>
    <row r="15831" spans="1:11" x14ac:dyDescent="0.35">
      <c r="A15831" s="1">
        <v>46081</v>
      </c>
      <c r="B15831" s="4" t="s">
        <v>3235</v>
      </c>
      <c r="C15831" s="2">
        <v>25496521.32</v>
      </c>
      <c r="D15831" s="2">
        <v>0</v>
      </c>
      <c r="E15831" s="2">
        <v>38718502.303199999</v>
      </c>
      <c r="F15831" s="2">
        <v>38718511.560000002</v>
      </c>
      <c r="G15831" s="5">
        <f>Table3[[#This Row],[PDD]]/Table3[[#This Row],[DC]]</f>
        <v>0</v>
      </c>
      <c r="H15831" s="5">
        <f>Table3[[#This Row],[PDD]]/Table3[[#This Row],[PL_CVM]]</f>
        <v>0</v>
      </c>
      <c r="I15831" t="s">
        <v>10</v>
      </c>
      <c r="J15831" s="3">
        <v>1</v>
      </c>
      <c r="K15831" s="3">
        <v>1</v>
      </c>
    </row>
    <row r="15832" spans="1:11" x14ac:dyDescent="0.35">
      <c r="A15832" s="1">
        <v>46081</v>
      </c>
      <c r="B15832" s="4" t="s">
        <v>3236</v>
      </c>
      <c r="C15832" s="2">
        <v>0</v>
      </c>
      <c r="D15832" s="2">
        <v>0</v>
      </c>
      <c r="E15832" s="2">
        <v>74539778.313600004</v>
      </c>
      <c r="F15832" s="2">
        <v>74539750.209999993</v>
      </c>
      <c r="G15832" s="5" t="e">
        <f>Table3[[#This Row],[PDD]]/Table3[[#This Row],[DC]]</f>
        <v>#DIV/0!</v>
      </c>
      <c r="H15832" s="5">
        <f>Table3[[#This Row],[PDD]]/Table3[[#This Row],[PL_CVM]]</f>
        <v>0</v>
      </c>
      <c r="I15832" t="s">
        <v>10</v>
      </c>
      <c r="J15832" s="3">
        <v>0.34826809770728201</v>
      </c>
      <c r="K15832" s="3">
        <v>0.34826809770728201</v>
      </c>
    </row>
    <row r="15833" spans="1:11" x14ac:dyDescent="0.35">
      <c r="A15833" s="1">
        <v>46081</v>
      </c>
      <c r="B15833" s="4" t="s">
        <v>3478</v>
      </c>
      <c r="C15833" s="2">
        <v>0</v>
      </c>
      <c r="D15833" s="2">
        <v>0</v>
      </c>
      <c r="E15833" s="2">
        <v>81678346.620199993</v>
      </c>
      <c r="F15833" s="2">
        <v>81678472.180000007</v>
      </c>
      <c r="G15833" s="5" t="e">
        <f>Table3[[#This Row],[PDD]]/Table3[[#This Row],[DC]]</f>
        <v>#DIV/0!</v>
      </c>
      <c r="H15833" s="5">
        <f>Table3[[#This Row],[PDD]]/Table3[[#This Row],[PL_CVM]]</f>
        <v>0</v>
      </c>
      <c r="I15833" t="s">
        <v>10</v>
      </c>
      <c r="J15833" s="3">
        <v>0.105599264917869</v>
      </c>
      <c r="K15833" s="3">
        <v>0.24224837798940699</v>
      </c>
    </row>
    <row r="15834" spans="1:11" x14ac:dyDescent="0.35">
      <c r="A15834" s="1">
        <v>46081</v>
      </c>
      <c r="B15834" s="4" t="s">
        <v>3801</v>
      </c>
      <c r="C15834" s="2">
        <v>9671985.0500000007</v>
      </c>
      <c r="D15834" s="2">
        <v>150</v>
      </c>
      <c r="E15834" s="2">
        <v>9431596.0826999992</v>
      </c>
      <c r="F15834" s="2">
        <v>9431595.7599999998</v>
      </c>
      <c r="G15834" s="5">
        <f>Table3[[#This Row],[PDD]]/Table3[[#This Row],[DC]]</f>
        <v>1.5508708835318144E-5</v>
      </c>
      <c r="H15834" s="5">
        <f>Table3[[#This Row],[PDD]]/Table3[[#This Row],[PL_CVM]]</f>
        <v>1.5903989506861563E-5</v>
      </c>
      <c r="I15834" t="s">
        <v>10</v>
      </c>
      <c r="J15834" s="3">
        <v>1</v>
      </c>
      <c r="K15834" s="3">
        <v>1</v>
      </c>
    </row>
    <row r="15835" spans="1:11" x14ac:dyDescent="0.35">
      <c r="A15835" s="1">
        <v>46081</v>
      </c>
      <c r="B15835" s="4" t="s">
        <v>3414</v>
      </c>
      <c r="C15835" s="2">
        <v>11230367.279999999</v>
      </c>
      <c r="D15835" s="2">
        <v>1303448.49</v>
      </c>
      <c r="E15835" s="2">
        <v>8526062.2486000005</v>
      </c>
      <c r="F15835" s="2">
        <v>8525994</v>
      </c>
      <c r="G15835" s="5">
        <f>Table3[[#This Row],[PDD]]/Table3[[#This Row],[DC]]</f>
        <v>0.11606463595552149</v>
      </c>
      <c r="H15835" s="5">
        <f>Table3[[#This Row],[PDD]]/Table3[[#This Row],[PL_CVM]]</f>
        <v>0.15287935811355249</v>
      </c>
      <c r="I15835" t="s">
        <v>10</v>
      </c>
      <c r="J15835" s="3">
        <v>0</v>
      </c>
      <c r="K15835" s="3">
        <v>0</v>
      </c>
    </row>
    <row r="15836" spans="1:11" x14ac:dyDescent="0.35">
      <c r="A15836" s="1">
        <v>46081</v>
      </c>
      <c r="B15836" s="4" t="s">
        <v>3415</v>
      </c>
      <c r="C15836" s="2">
        <v>0</v>
      </c>
      <c r="D15836" s="2">
        <v>0</v>
      </c>
      <c r="E15836" s="2">
        <v>217194590.361</v>
      </c>
      <c r="F15836" s="2">
        <v>217194454.50999999</v>
      </c>
      <c r="G15836" s="5" t="e">
        <f>Table3[[#This Row],[PDD]]/Table3[[#This Row],[DC]]</f>
        <v>#DIV/0!</v>
      </c>
      <c r="H15836" s="5">
        <f>Table3[[#This Row],[PDD]]/Table3[[#This Row],[PL_CVM]]</f>
        <v>0</v>
      </c>
      <c r="I15836" t="s">
        <v>10</v>
      </c>
      <c r="J15836" s="3">
        <v>2.8806088335814402E-3</v>
      </c>
      <c r="K15836" s="3">
        <v>2.8806088335814402E-3</v>
      </c>
    </row>
    <row r="15837" spans="1:11" x14ac:dyDescent="0.35">
      <c r="A15837" s="1">
        <v>46081</v>
      </c>
      <c r="B15837" s="4" t="s">
        <v>3802</v>
      </c>
      <c r="C15837" s="2">
        <v>5023103.0999999996</v>
      </c>
      <c r="D15837" s="2">
        <v>0</v>
      </c>
      <c r="E15837" s="2">
        <v>7077440.5069000004</v>
      </c>
      <c r="F15837" s="2">
        <v>7611600.5499999998</v>
      </c>
      <c r="G15837" s="5">
        <f>Table3[[#This Row],[PDD]]/Table3[[#This Row],[DC]]</f>
        <v>0</v>
      </c>
      <c r="H15837" s="5">
        <f>Table3[[#This Row],[PDD]]/Table3[[#This Row],[PL_CVM]]</f>
        <v>0</v>
      </c>
      <c r="I15837" t="s">
        <v>13</v>
      </c>
      <c r="J15837" s="3">
        <v>0.530220735355031</v>
      </c>
      <c r="K15837" s="3">
        <v>0.56654173065684699</v>
      </c>
    </row>
    <row r="15838" spans="1:11" x14ac:dyDescent="0.35">
      <c r="A15838" s="1">
        <v>46081</v>
      </c>
      <c r="B15838" s="4" t="s">
        <v>3416</v>
      </c>
      <c r="C15838" s="2">
        <v>41002267.210000001</v>
      </c>
      <c r="D15838" s="2">
        <v>159407.66</v>
      </c>
      <c r="E15838" s="2">
        <v>49060996.860399999</v>
      </c>
      <c r="F15838" s="2">
        <v>49060916.969999999</v>
      </c>
      <c r="G15838" s="5">
        <f>Table3[[#This Row],[PDD]]/Table3[[#This Row],[DC]]</f>
        <v>3.8877767217985019E-3</v>
      </c>
      <c r="H15838" s="5">
        <f>Table3[[#This Row],[PDD]]/Table3[[#This Row],[PL_CVM]]</f>
        <v>3.2491781614574257E-3</v>
      </c>
      <c r="I15838" t="s">
        <v>10</v>
      </c>
      <c r="J15838" s="3">
        <v>0.40392693491304699</v>
      </c>
      <c r="K15838" s="3">
        <v>0.50436523188286198</v>
      </c>
    </row>
    <row r="15839" spans="1:11" x14ac:dyDescent="0.35">
      <c r="A15839" s="1">
        <v>46081</v>
      </c>
      <c r="B15839" s="4" t="s">
        <v>3559</v>
      </c>
      <c r="C15839" s="2">
        <v>1374409.96</v>
      </c>
      <c r="D15839" s="2">
        <v>0</v>
      </c>
      <c r="E15839" s="2">
        <v>1535671.8832</v>
      </c>
      <c r="F15839" s="2">
        <v>1535673.08</v>
      </c>
      <c r="G15839" s="5">
        <f>Table3[[#This Row],[PDD]]/Table3[[#This Row],[DC]]</f>
        <v>0</v>
      </c>
      <c r="H15839" s="5">
        <f>Table3[[#This Row],[PDD]]/Table3[[#This Row],[PL_CVM]]</f>
        <v>0</v>
      </c>
      <c r="I15839" t="s">
        <v>10</v>
      </c>
      <c r="J15839" s="3">
        <v>1</v>
      </c>
      <c r="K15839" s="3">
        <v>1</v>
      </c>
    </row>
    <row r="15840" spans="1:11" x14ac:dyDescent="0.35">
      <c r="A15840" s="1">
        <v>46081</v>
      </c>
      <c r="B15840" s="4" t="s">
        <v>3237</v>
      </c>
      <c r="C15840" s="2">
        <v>178230762.02000001</v>
      </c>
      <c r="D15840" s="2">
        <v>5742629.79</v>
      </c>
      <c r="E15840" s="2">
        <v>174409421.88069999</v>
      </c>
      <c r="F15840" s="2">
        <v>174409629.97999999</v>
      </c>
      <c r="G15840" s="5">
        <f>Table3[[#This Row],[PDD]]/Table3[[#This Row],[DC]]</f>
        <v>3.2220194341959871E-2</v>
      </c>
      <c r="H15840" s="5">
        <f>Table3[[#This Row],[PDD]]/Table3[[#This Row],[PL_CVM]]</f>
        <v>3.2926105001533014E-2</v>
      </c>
      <c r="I15840" t="s">
        <v>10</v>
      </c>
      <c r="J15840" s="3">
        <v>8.7228110312792095E-2</v>
      </c>
      <c r="K15840" s="3">
        <v>8.7228110312792095E-2</v>
      </c>
    </row>
    <row r="15841" spans="1:11" x14ac:dyDescent="0.35">
      <c r="A15841" s="1">
        <v>46081</v>
      </c>
      <c r="B15841" s="4" t="s">
        <v>3417</v>
      </c>
      <c r="C15841" s="2">
        <v>173433.25</v>
      </c>
      <c r="D15841" s="2">
        <v>16279.25</v>
      </c>
      <c r="E15841" s="2">
        <v>964262.88600000006</v>
      </c>
      <c r="F15841" s="2">
        <v>964264.47</v>
      </c>
      <c r="G15841" s="5">
        <f>Table3[[#This Row],[PDD]]/Table3[[#This Row],[DC]]</f>
        <v>9.3864642448896043E-2</v>
      </c>
      <c r="H15841" s="5">
        <f>Table3[[#This Row],[PDD]]/Table3[[#This Row],[PL_CVM]]</f>
        <v>1.6882557126677085E-2</v>
      </c>
      <c r="I15841" t="s">
        <v>10</v>
      </c>
      <c r="J15841" s="3">
        <v>0</v>
      </c>
      <c r="K15841" s="3">
        <v>0</v>
      </c>
    </row>
    <row r="15842" spans="1:11" x14ac:dyDescent="0.35">
      <c r="A15842" s="1">
        <v>46081</v>
      </c>
      <c r="B15842" s="4" t="s">
        <v>3418</v>
      </c>
      <c r="C15842" s="2">
        <v>76789995.950000003</v>
      </c>
      <c r="D15842" s="2">
        <v>0</v>
      </c>
      <c r="E15842" s="2">
        <v>77294245.270999998</v>
      </c>
      <c r="F15842" s="2">
        <v>77294267.480000004</v>
      </c>
      <c r="G15842" s="5">
        <f>Table3[[#This Row],[PDD]]/Table3[[#This Row],[DC]]</f>
        <v>0</v>
      </c>
      <c r="H15842" s="5">
        <f>Table3[[#This Row],[PDD]]/Table3[[#This Row],[PL_CVM]]</f>
        <v>0</v>
      </c>
      <c r="I15842" t="s">
        <v>10</v>
      </c>
      <c r="J15842" s="3">
        <v>1</v>
      </c>
      <c r="K15842" s="3">
        <v>1</v>
      </c>
    </row>
    <row r="15843" spans="1:11" x14ac:dyDescent="0.35">
      <c r="A15843" s="1">
        <v>46081</v>
      </c>
      <c r="B15843" s="4" t="s">
        <v>3560</v>
      </c>
      <c r="C15843" s="2">
        <v>28063387.149999999</v>
      </c>
      <c r="D15843" s="2">
        <v>0</v>
      </c>
      <c r="E15843" s="2">
        <v>33205944.115600001</v>
      </c>
      <c r="F15843" s="2">
        <v>33205830.43</v>
      </c>
      <c r="G15843" s="5">
        <f>Table3[[#This Row],[PDD]]/Table3[[#This Row],[DC]]</f>
        <v>0</v>
      </c>
      <c r="H15843" s="5">
        <f>Table3[[#This Row],[PDD]]/Table3[[#This Row],[PL_CVM]]</f>
        <v>0</v>
      </c>
      <c r="I15843" t="s">
        <v>10</v>
      </c>
      <c r="J15843" s="3">
        <v>0.26135495669652897</v>
      </c>
      <c r="K15843" s="3">
        <v>0.37644480916076301</v>
      </c>
    </row>
    <row r="15844" spans="1:11" x14ac:dyDescent="0.35">
      <c r="A15844" s="1">
        <v>46081</v>
      </c>
      <c r="B15844" s="4" t="s">
        <v>3561</v>
      </c>
      <c r="C15844" s="2">
        <v>2225308318.4499998</v>
      </c>
      <c r="D15844" s="2">
        <v>0</v>
      </c>
      <c r="E15844" s="2">
        <v>2225266958.448</v>
      </c>
      <c r="F15844" s="2">
        <v>2225268139.5799999</v>
      </c>
      <c r="G15844" s="5">
        <f>Table3[[#This Row],[PDD]]/Table3[[#This Row],[DC]]</f>
        <v>0</v>
      </c>
      <c r="H15844" s="5">
        <f>Table3[[#This Row],[PDD]]/Table3[[#This Row],[PL_CVM]]</f>
        <v>0</v>
      </c>
      <c r="I15844" t="s">
        <v>10</v>
      </c>
      <c r="J15844" s="3">
        <v>1</v>
      </c>
      <c r="K15844" s="3">
        <v>1</v>
      </c>
    </row>
    <row r="15845" spans="1:11" x14ac:dyDescent="0.35">
      <c r="A15845" s="1">
        <v>46081</v>
      </c>
      <c r="B15845" s="4" t="s">
        <v>3238</v>
      </c>
      <c r="C15845" s="2">
        <v>38461771.560000002</v>
      </c>
      <c r="D15845" s="2">
        <v>0</v>
      </c>
      <c r="E15845" s="2">
        <v>38525550</v>
      </c>
      <c r="F15845" s="2">
        <v>38525522.969999999</v>
      </c>
      <c r="G15845" s="5">
        <f>Table3[[#This Row],[PDD]]/Table3[[#This Row],[DC]]</f>
        <v>0</v>
      </c>
      <c r="H15845" s="5">
        <f>Table3[[#This Row],[PDD]]/Table3[[#This Row],[PL_CVM]]</f>
        <v>0</v>
      </c>
      <c r="I15845" t="s">
        <v>10</v>
      </c>
      <c r="J15845" s="3">
        <v>1</v>
      </c>
      <c r="K15845" s="3">
        <v>1</v>
      </c>
    </row>
    <row r="15846" spans="1:11" x14ac:dyDescent="0.35">
      <c r="A15846" s="1">
        <v>46081</v>
      </c>
      <c r="B15846" s="4" t="s">
        <v>3656</v>
      </c>
      <c r="C15846" s="2">
        <v>18479420.07</v>
      </c>
      <c r="D15846" s="2">
        <v>8542.9699999999993</v>
      </c>
      <c r="E15846" s="2">
        <v>19000515.353399999</v>
      </c>
      <c r="F15846" s="2">
        <v>19000506.23</v>
      </c>
      <c r="G15846" s="5">
        <f>Table3[[#This Row],[PDD]]/Table3[[#This Row],[DC]]</f>
        <v>4.6229643395946673E-4</v>
      </c>
      <c r="H15846" s="5">
        <f>Table3[[#This Row],[PDD]]/Table3[[#This Row],[PL_CVM]]</f>
        <v>4.4961802051944589E-4</v>
      </c>
      <c r="I15846" t="s">
        <v>10</v>
      </c>
      <c r="J15846" s="3">
        <v>0.62626985014228498</v>
      </c>
      <c r="K15846" s="3">
        <v>0.62626985014228498</v>
      </c>
    </row>
    <row r="15847" spans="1:11" x14ac:dyDescent="0.35">
      <c r="A15847" s="1">
        <v>46081</v>
      </c>
      <c r="B15847" s="4" t="s">
        <v>3419</v>
      </c>
      <c r="C15847" s="2">
        <v>1556044.06</v>
      </c>
      <c r="D15847" s="2">
        <v>510798.66</v>
      </c>
      <c r="E15847" s="2">
        <v>1346099.5647</v>
      </c>
      <c r="F15847" s="2">
        <v>1346089.18</v>
      </c>
      <c r="G15847" s="5">
        <f>Table3[[#This Row],[PDD]]/Table3[[#This Row],[DC]]</f>
        <v>0.32826747849286475</v>
      </c>
      <c r="H15847" s="5">
        <f>Table3[[#This Row],[PDD]]/Table3[[#This Row],[PL_CVM]]</f>
        <v>0.37946866195002027</v>
      </c>
      <c r="I15847" t="s">
        <v>10</v>
      </c>
      <c r="J15847" s="3">
        <v>0</v>
      </c>
      <c r="K15847" s="3">
        <v>0</v>
      </c>
    </row>
    <row r="15848" spans="1:11" x14ac:dyDescent="0.35">
      <c r="A15848" s="1">
        <v>46081</v>
      </c>
      <c r="B15848" s="4" t="s">
        <v>3803</v>
      </c>
      <c r="C15848" s="2">
        <v>1955890.22</v>
      </c>
      <c r="D15848" s="2">
        <v>11760.67</v>
      </c>
      <c r="E15848" s="2">
        <v>1959325.2679999999</v>
      </c>
      <c r="F15848" s="2">
        <v>1959331.2</v>
      </c>
      <c r="G15848" s="5">
        <f>Table3[[#This Row],[PDD]]/Table3[[#This Row],[DC]]</f>
        <v>6.0129499497165034E-3</v>
      </c>
      <c r="H15848" s="5">
        <f>Table3[[#This Row],[PDD]]/Table3[[#This Row],[PL_CVM]]</f>
        <v>6.0023899991997268E-3</v>
      </c>
      <c r="I15848" t="s">
        <v>10</v>
      </c>
      <c r="J15848" s="3">
        <v>0.94326710964460403</v>
      </c>
      <c r="K15848" s="3">
        <v>0.94326710964460403</v>
      </c>
    </row>
    <row r="15849" spans="1:11" x14ac:dyDescent="0.35">
      <c r="A15849" s="1">
        <v>46081</v>
      </c>
      <c r="B15849" s="4" t="s">
        <v>3479</v>
      </c>
      <c r="C15849" s="2">
        <v>700000</v>
      </c>
      <c r="D15849" s="2">
        <v>700000</v>
      </c>
      <c r="E15849" s="2">
        <v>321756</v>
      </c>
      <c r="F15849" s="2">
        <v>321756.62</v>
      </c>
      <c r="G15849" s="5">
        <f>Table3[[#This Row],[PDD]]/Table3[[#This Row],[DC]]</f>
        <v>1</v>
      </c>
      <c r="H15849" s="5">
        <f>Table3[[#This Row],[PDD]]/Table3[[#This Row],[PL_CVM]]</f>
        <v>2.1755574135506519</v>
      </c>
      <c r="I15849" t="s">
        <v>10</v>
      </c>
      <c r="J15849" s="3">
        <v>0</v>
      </c>
      <c r="K15849" s="3">
        <v>0</v>
      </c>
    </row>
    <row r="15850" spans="1:11" x14ac:dyDescent="0.35">
      <c r="A15850" s="1">
        <v>46081</v>
      </c>
      <c r="B15850" s="4" t="s">
        <v>3804</v>
      </c>
      <c r="C15850" s="2">
        <v>4159192.51</v>
      </c>
      <c r="D15850" s="2">
        <v>113294.1</v>
      </c>
      <c r="E15850" s="2">
        <v>4627163.5137</v>
      </c>
      <c r="F15850" s="2">
        <v>4627181.78</v>
      </c>
      <c r="G15850" s="5">
        <f>Table3[[#This Row],[PDD]]/Table3[[#This Row],[DC]]</f>
        <v>2.7239446052955123E-2</v>
      </c>
      <c r="H15850" s="5">
        <f>Table3[[#This Row],[PDD]]/Table3[[#This Row],[PL_CVM]]</f>
        <v>2.4484471409722746E-2</v>
      </c>
      <c r="I15850" t="s">
        <v>10</v>
      </c>
      <c r="J15850" s="3">
        <v>1</v>
      </c>
      <c r="K15850" s="3">
        <v>1</v>
      </c>
    </row>
    <row r="15851" spans="1:11" x14ac:dyDescent="0.35">
      <c r="A15851" s="1">
        <v>46081</v>
      </c>
      <c r="B15851" s="4" t="s">
        <v>3562</v>
      </c>
      <c r="C15851" s="2">
        <v>0</v>
      </c>
      <c r="D15851" s="2">
        <v>0</v>
      </c>
      <c r="E15851" s="2">
        <v>0</v>
      </c>
      <c r="F15851" s="2">
        <v>0</v>
      </c>
      <c r="G15851" s="5" t="e">
        <f>Table3[[#This Row],[PDD]]/Table3[[#This Row],[DC]]</f>
        <v>#DIV/0!</v>
      </c>
      <c r="H15851" s="5" t="e">
        <f>Table3[[#This Row],[PDD]]/Table3[[#This Row],[PL_CVM]]</f>
        <v>#DIV/0!</v>
      </c>
      <c r="I15851" t="s">
        <v>13</v>
      </c>
      <c r="J15851" s="3" t="e">
        <v>#NUM!</v>
      </c>
      <c r="K15851" s="3" t="e">
        <v>#NUM!</v>
      </c>
    </row>
    <row r="15852" spans="1:11" x14ac:dyDescent="0.35">
      <c r="A15852" s="1">
        <v>46081</v>
      </c>
      <c r="B15852" s="4" t="s">
        <v>3420</v>
      </c>
      <c r="C15852" s="2">
        <v>5114513.45</v>
      </c>
      <c r="D15852" s="2">
        <v>0</v>
      </c>
      <c r="E15852" s="2">
        <v>30294444.886300001</v>
      </c>
      <c r="F15852" s="2">
        <v>30294537.899999999</v>
      </c>
      <c r="G15852" s="5">
        <f>Table3[[#This Row],[PDD]]/Table3[[#This Row],[DC]]</f>
        <v>0</v>
      </c>
      <c r="H15852" s="5">
        <f>Table3[[#This Row],[PDD]]/Table3[[#This Row],[PL_CVM]]</f>
        <v>0</v>
      </c>
      <c r="I15852" t="s">
        <v>10</v>
      </c>
      <c r="J15852" s="3">
        <v>1</v>
      </c>
      <c r="K15852" s="3">
        <v>1</v>
      </c>
    </row>
    <row r="15853" spans="1:11" x14ac:dyDescent="0.35">
      <c r="A15853" s="1">
        <v>46081</v>
      </c>
      <c r="B15853" s="4" t="s">
        <v>3421</v>
      </c>
      <c r="C15853" s="2">
        <v>420058.81</v>
      </c>
      <c r="D15853" s="2">
        <v>0</v>
      </c>
      <c r="E15853" s="2">
        <v>69561.216199999995</v>
      </c>
      <c r="F15853" s="2">
        <v>69562.880000000005</v>
      </c>
      <c r="G15853" s="5">
        <f>Table3[[#This Row],[PDD]]/Table3[[#This Row],[DC]]</f>
        <v>0</v>
      </c>
      <c r="H15853" s="5">
        <f>Table3[[#This Row],[PDD]]/Table3[[#This Row],[PL_CVM]]</f>
        <v>0</v>
      </c>
      <c r="I15853" t="s">
        <v>10</v>
      </c>
      <c r="J15853" s="3">
        <v>0</v>
      </c>
      <c r="K15853" s="3">
        <v>0</v>
      </c>
    </row>
    <row r="15854" spans="1:11" x14ac:dyDescent="0.35">
      <c r="A15854" s="1">
        <v>46081</v>
      </c>
      <c r="B15854" s="4" t="s">
        <v>3422</v>
      </c>
      <c r="C15854" s="2">
        <v>26304292.579999998</v>
      </c>
      <c r="D15854" s="2">
        <v>0</v>
      </c>
      <c r="E15854" s="2">
        <v>28887585.153000001</v>
      </c>
      <c r="F15854" s="2">
        <v>28887674.620000001</v>
      </c>
      <c r="G15854" s="5">
        <f>Table3[[#This Row],[PDD]]/Table3[[#This Row],[DC]]</f>
        <v>0</v>
      </c>
      <c r="H15854" s="5">
        <f>Table3[[#This Row],[PDD]]/Table3[[#This Row],[PL_CVM]]</f>
        <v>0</v>
      </c>
      <c r="I15854" t="s">
        <v>10</v>
      </c>
      <c r="J15854" s="3">
        <v>0</v>
      </c>
      <c r="K15854" s="3">
        <v>0</v>
      </c>
    </row>
    <row r="15855" spans="1:11" x14ac:dyDescent="0.35">
      <c r="A15855" s="1">
        <v>46081</v>
      </c>
      <c r="B15855" s="4" t="s">
        <v>3805</v>
      </c>
      <c r="C15855" s="2">
        <v>0</v>
      </c>
      <c r="D15855" s="2">
        <v>0</v>
      </c>
      <c r="E15855" s="2">
        <v>20168636.981600001</v>
      </c>
      <c r="F15855" s="2">
        <v>20168649.07</v>
      </c>
      <c r="G15855" s="5" t="e">
        <f>Table3[[#This Row],[PDD]]/Table3[[#This Row],[DC]]</f>
        <v>#DIV/0!</v>
      </c>
      <c r="H15855" s="5">
        <f>Table3[[#This Row],[PDD]]/Table3[[#This Row],[PL_CVM]]</f>
        <v>0</v>
      </c>
      <c r="I15855" t="s">
        <v>10</v>
      </c>
      <c r="J15855" s="3">
        <v>1</v>
      </c>
      <c r="K15855" s="3">
        <v>1</v>
      </c>
    </row>
    <row r="15856" spans="1:11" x14ac:dyDescent="0.35">
      <c r="A15856" s="1">
        <v>46081</v>
      </c>
      <c r="B15856" s="4" t="s">
        <v>3423</v>
      </c>
      <c r="C15856" s="2">
        <v>0</v>
      </c>
      <c r="D15856" s="2">
        <v>0</v>
      </c>
      <c r="E15856" s="2">
        <v>367343530.45099998</v>
      </c>
      <c r="F15856" s="2">
        <v>367353560.88999999</v>
      </c>
      <c r="G15856" s="5" t="e">
        <f>Table3[[#This Row],[PDD]]/Table3[[#This Row],[DC]]</f>
        <v>#DIV/0!</v>
      </c>
      <c r="H15856" s="5">
        <f>Table3[[#This Row],[PDD]]/Table3[[#This Row],[PL_CVM]]</f>
        <v>0</v>
      </c>
      <c r="I15856" t="s">
        <v>10</v>
      </c>
      <c r="J15856" s="3">
        <v>7.1662833253875596E-2</v>
      </c>
      <c r="K15856" s="3">
        <v>7.1662833253875596E-2</v>
      </c>
    </row>
    <row r="15857" spans="1:11" x14ac:dyDescent="0.35">
      <c r="A15857" s="1">
        <v>46081</v>
      </c>
      <c r="B15857" s="4" t="s">
        <v>3480</v>
      </c>
      <c r="C15857" s="2">
        <v>5639478.4299999997</v>
      </c>
      <c r="D15857" s="2">
        <v>24484.29</v>
      </c>
      <c r="E15857" s="2">
        <v>6833079.96</v>
      </c>
      <c r="F15857" s="2">
        <v>6833049.9500000002</v>
      </c>
      <c r="G15857" s="5">
        <f>Table3[[#This Row],[PDD]]/Table3[[#This Row],[DC]]</f>
        <v>4.3415876669999076E-3</v>
      </c>
      <c r="H15857" s="5">
        <f>Table3[[#This Row],[PDD]]/Table3[[#This Row],[PL_CVM]]</f>
        <v>3.58321542783395E-3</v>
      </c>
      <c r="I15857" t="s">
        <v>10</v>
      </c>
      <c r="J15857" s="3">
        <v>1</v>
      </c>
      <c r="K15857" s="3">
        <v>1</v>
      </c>
    </row>
    <row r="15858" spans="1:11" x14ac:dyDescent="0.35">
      <c r="A15858" s="1">
        <v>46081</v>
      </c>
      <c r="B15858" s="4" t="s">
        <v>3657</v>
      </c>
      <c r="C15858" s="2">
        <v>17110.740000000002</v>
      </c>
      <c r="D15858" s="2">
        <v>325.10000000000002</v>
      </c>
      <c r="E15858" s="2">
        <v>10208702.965</v>
      </c>
      <c r="F15858" s="2">
        <v>10208668.609999999</v>
      </c>
      <c r="G15858" s="5">
        <f>Table3[[#This Row],[PDD]]/Table3[[#This Row],[DC]]</f>
        <v>1.899976272212657E-2</v>
      </c>
      <c r="H15858" s="5">
        <f>Table3[[#This Row],[PDD]]/Table3[[#This Row],[PL_CVM]]</f>
        <v>3.1845484697342921E-5</v>
      </c>
      <c r="I15858" t="s">
        <v>10</v>
      </c>
      <c r="J15858" s="3">
        <v>1</v>
      </c>
      <c r="K15858" s="3">
        <v>1</v>
      </c>
    </row>
    <row r="15859" spans="1:11" x14ac:dyDescent="0.35">
      <c r="A15859" s="1">
        <v>46081</v>
      </c>
      <c r="B15859" s="4" t="s">
        <v>3424</v>
      </c>
      <c r="C15859" s="2">
        <v>0</v>
      </c>
      <c r="D15859" s="2">
        <v>0</v>
      </c>
      <c r="E15859" s="2">
        <v>563134513558921</v>
      </c>
      <c r="F15859" s="2">
        <v>5631344.6799999997</v>
      </c>
      <c r="G15859" s="5" t="e">
        <f>Table3[[#This Row],[PDD]]/Table3[[#This Row],[DC]]</f>
        <v>#DIV/0!</v>
      </c>
      <c r="H15859" s="5">
        <f>Table3[[#This Row],[PDD]]/Table3[[#This Row],[PL_CVM]]</f>
        <v>0</v>
      </c>
      <c r="I15859" t="s">
        <v>13</v>
      </c>
      <c r="J15859" s="3">
        <v>0</v>
      </c>
      <c r="K15859" s="3">
        <v>0</v>
      </c>
    </row>
    <row r="15860" spans="1:11" x14ac:dyDescent="0.35">
      <c r="A15860" s="1">
        <v>46081</v>
      </c>
      <c r="B15860" s="4" t="s">
        <v>3425</v>
      </c>
      <c r="C15860" s="2">
        <v>21205462.510000002</v>
      </c>
      <c r="D15860" s="2">
        <v>0</v>
      </c>
      <c r="E15860" s="2">
        <v>31892776.335000001</v>
      </c>
      <c r="F15860" s="2">
        <v>31892740.870000001</v>
      </c>
      <c r="G15860" s="5">
        <f>Table3[[#This Row],[PDD]]/Table3[[#This Row],[DC]]</f>
        <v>0</v>
      </c>
      <c r="H15860" s="5">
        <f>Table3[[#This Row],[PDD]]/Table3[[#This Row],[PL_CVM]]</f>
        <v>0</v>
      </c>
      <c r="I15860" t="s">
        <v>10</v>
      </c>
      <c r="J15860" s="3">
        <v>1</v>
      </c>
      <c r="K15860" s="3">
        <v>1</v>
      </c>
    </row>
    <row r="15861" spans="1:11" x14ac:dyDescent="0.35">
      <c r="A15861" s="1">
        <v>46081</v>
      </c>
      <c r="B15861" s="4" t="s">
        <v>3426</v>
      </c>
      <c r="C15861" s="2">
        <v>10225960.26</v>
      </c>
      <c r="D15861" s="2">
        <v>0</v>
      </c>
      <c r="E15861" s="2">
        <v>10464207.0536</v>
      </c>
      <c r="F15861" s="2">
        <v>10464198.34</v>
      </c>
      <c r="G15861" s="5">
        <f>Table3[[#This Row],[PDD]]/Table3[[#This Row],[DC]]</f>
        <v>0</v>
      </c>
      <c r="H15861" s="5">
        <f>Table3[[#This Row],[PDD]]/Table3[[#This Row],[PL_CVM]]</f>
        <v>0</v>
      </c>
      <c r="I15861" t="s">
        <v>10</v>
      </c>
      <c r="J15861" s="3">
        <v>0.10064116608221101</v>
      </c>
      <c r="K15861" s="3">
        <v>0.10064116608221101</v>
      </c>
    </row>
    <row r="15862" spans="1:11" x14ac:dyDescent="0.35">
      <c r="A15862" s="1">
        <v>46081</v>
      </c>
      <c r="B15862" s="4" t="s">
        <v>3427</v>
      </c>
      <c r="C15862" s="2">
        <v>8508215.7100000009</v>
      </c>
      <c r="D15862" s="2">
        <v>0</v>
      </c>
      <c r="E15862" s="2">
        <v>8734702.4778000005</v>
      </c>
      <c r="F15862" s="2">
        <v>8734678.6300000008</v>
      </c>
      <c r="G15862" s="5">
        <f>Table3[[#This Row],[PDD]]/Table3[[#This Row],[DC]]</f>
        <v>0</v>
      </c>
      <c r="H15862" s="5">
        <f>Table3[[#This Row],[PDD]]/Table3[[#This Row],[PL_CVM]]</f>
        <v>0</v>
      </c>
      <c r="I15862" t="s">
        <v>10</v>
      </c>
      <c r="J15862" s="3">
        <v>0</v>
      </c>
      <c r="K15862" s="3">
        <v>0.87731201790516899</v>
      </c>
    </row>
    <row r="15863" spans="1:11" x14ac:dyDescent="0.35">
      <c r="A15863" s="1">
        <v>46081</v>
      </c>
      <c r="B15863" s="4" t="s">
        <v>3428</v>
      </c>
      <c r="C15863" s="2">
        <v>18451276.420000002</v>
      </c>
      <c r="D15863" s="2">
        <v>707687.62</v>
      </c>
      <c r="E15863" s="2">
        <v>21698611.688000001</v>
      </c>
      <c r="F15863" s="2">
        <v>21762621.18</v>
      </c>
      <c r="G15863" s="5">
        <f>Table3[[#This Row],[PDD]]/Table3[[#This Row],[DC]]</f>
        <v>3.835439911533231E-2</v>
      </c>
      <c r="H15863" s="5">
        <f>Table3[[#This Row],[PDD]]/Table3[[#This Row],[PL_CVM]]</f>
        <v>3.2518491874056504E-2</v>
      </c>
      <c r="I15863" t="s">
        <v>10</v>
      </c>
      <c r="J15863" s="3">
        <v>0.61159550220621495</v>
      </c>
      <c r="K15863" s="3">
        <v>0.663059279149952</v>
      </c>
    </row>
    <row r="15864" spans="1:11" x14ac:dyDescent="0.35">
      <c r="A15864" s="1">
        <v>46081</v>
      </c>
      <c r="B15864" s="4" t="s">
        <v>3429</v>
      </c>
      <c r="C15864" s="2">
        <v>0</v>
      </c>
      <c r="D15864" s="2">
        <v>0</v>
      </c>
      <c r="E15864" s="2">
        <v>33943514.360200003</v>
      </c>
      <c r="F15864" s="2">
        <v>33943480.609999999</v>
      </c>
      <c r="G15864" s="5" t="e">
        <f>Table3[[#This Row],[PDD]]/Table3[[#This Row],[DC]]</f>
        <v>#DIV/0!</v>
      </c>
      <c r="H15864" s="5">
        <f>Table3[[#This Row],[PDD]]/Table3[[#This Row],[PL_CVM]]</f>
        <v>0</v>
      </c>
      <c r="I15864" t="s">
        <v>10</v>
      </c>
      <c r="J15864" s="3">
        <v>1</v>
      </c>
      <c r="K15864" s="3">
        <v>1</v>
      </c>
    </row>
    <row r="15865" spans="1:11" x14ac:dyDescent="0.35">
      <c r="A15865" s="1">
        <v>46081</v>
      </c>
      <c r="B15865" s="4" t="s">
        <v>3658</v>
      </c>
      <c r="C15865" s="2">
        <v>2500000</v>
      </c>
      <c r="D15865" s="2">
        <v>0</v>
      </c>
      <c r="E15865" s="2">
        <v>2966284.9728000001</v>
      </c>
      <c r="F15865" s="2">
        <v>2966276.51</v>
      </c>
      <c r="G15865" s="5">
        <f>Table3[[#This Row],[PDD]]/Table3[[#This Row],[DC]]</f>
        <v>0</v>
      </c>
      <c r="H15865" s="5">
        <f>Table3[[#This Row],[PDD]]/Table3[[#This Row],[PL_CVM]]</f>
        <v>0</v>
      </c>
      <c r="I15865" t="s">
        <v>10</v>
      </c>
      <c r="J15865" s="3">
        <v>1</v>
      </c>
      <c r="K15865" s="3">
        <v>1</v>
      </c>
    </row>
    <row r="15866" spans="1:11" x14ac:dyDescent="0.35">
      <c r="A15866" s="1">
        <v>46081</v>
      </c>
      <c r="B15866" s="4" t="s">
        <v>3430</v>
      </c>
      <c r="C15866" s="2">
        <v>11309371.779999999</v>
      </c>
      <c r="D15866" s="2">
        <v>0</v>
      </c>
      <c r="E15866" s="2">
        <v>12216169.8456</v>
      </c>
      <c r="F15866" s="2">
        <v>12216139.210000001</v>
      </c>
      <c r="G15866" s="5">
        <f>Table3[[#This Row],[PDD]]/Table3[[#This Row],[DC]]</f>
        <v>0</v>
      </c>
      <c r="H15866" s="5">
        <f>Table3[[#This Row],[PDD]]/Table3[[#This Row],[PL_CVM]]</f>
        <v>0</v>
      </c>
      <c r="I15866" t="s">
        <v>10</v>
      </c>
      <c r="J15866" s="3">
        <v>0</v>
      </c>
      <c r="K15866" s="3">
        <v>0</v>
      </c>
    </row>
    <row r="15867" spans="1:11" x14ac:dyDescent="0.35">
      <c r="A15867" s="1">
        <v>46081</v>
      </c>
      <c r="B15867" s="4" t="s">
        <v>3431</v>
      </c>
      <c r="C15867" s="2">
        <v>86010531.269999996</v>
      </c>
      <c r="D15867" s="2">
        <v>0</v>
      </c>
      <c r="E15867" s="2">
        <v>86418540.418500006</v>
      </c>
      <c r="F15867" s="2">
        <v>86418740.239999995</v>
      </c>
      <c r="G15867" s="5">
        <f>Table3[[#This Row],[PDD]]/Table3[[#This Row],[DC]]</f>
        <v>0</v>
      </c>
      <c r="H15867" s="5">
        <f>Table3[[#This Row],[PDD]]/Table3[[#This Row],[PL_CVM]]</f>
        <v>0</v>
      </c>
      <c r="I15867" t="s">
        <v>10</v>
      </c>
      <c r="J15867" s="3">
        <v>8.2336952053829904E-2</v>
      </c>
      <c r="K15867" s="3">
        <v>0.26732297122035797</v>
      </c>
    </row>
    <row r="15868" spans="1:11" x14ac:dyDescent="0.35">
      <c r="A15868" s="1">
        <v>46081</v>
      </c>
      <c r="B15868" s="4" t="s">
        <v>3806</v>
      </c>
      <c r="C15868" s="2">
        <v>19245870.07</v>
      </c>
      <c r="D15868" s="2">
        <v>0</v>
      </c>
      <c r="E15868" s="2">
        <v>19876780.120000001</v>
      </c>
      <c r="F15868" s="2">
        <v>19876733.140000001</v>
      </c>
      <c r="G15868" s="5">
        <f>Table3[[#This Row],[PDD]]/Table3[[#This Row],[DC]]</f>
        <v>0</v>
      </c>
      <c r="H15868" s="5">
        <f>Table3[[#This Row],[PDD]]/Table3[[#This Row],[PL_CVM]]</f>
        <v>0</v>
      </c>
      <c r="I15868" t="s">
        <v>10</v>
      </c>
      <c r="J15868" s="3">
        <v>1</v>
      </c>
      <c r="K15868" s="3">
        <v>1</v>
      </c>
    </row>
    <row r="15869" spans="1:11" x14ac:dyDescent="0.35">
      <c r="A15869" s="1">
        <v>46081</v>
      </c>
      <c r="B15869" s="4" t="s">
        <v>3659</v>
      </c>
      <c r="C15869" s="2">
        <v>15602699.619999999</v>
      </c>
      <c r="D15869" s="2">
        <v>0</v>
      </c>
      <c r="E15869" s="2">
        <v>16116660.525599999</v>
      </c>
      <c r="F15869" s="2">
        <v>16116592.73</v>
      </c>
      <c r="G15869" s="5">
        <f>Table3[[#This Row],[PDD]]/Table3[[#This Row],[DC]]</f>
        <v>0</v>
      </c>
      <c r="H15869" s="5">
        <f>Table3[[#This Row],[PDD]]/Table3[[#This Row],[PL_CVM]]</f>
        <v>0</v>
      </c>
      <c r="I15869" t="s">
        <v>10</v>
      </c>
      <c r="J15869" s="3">
        <v>0.28074481331991402</v>
      </c>
      <c r="K15869" s="3">
        <v>0.312835039404809</v>
      </c>
    </row>
    <row r="15870" spans="1:11" x14ac:dyDescent="0.35">
      <c r="A15870" s="1">
        <v>46081</v>
      </c>
      <c r="B15870" s="4" t="s">
        <v>3807</v>
      </c>
      <c r="C15870" s="2">
        <v>6328111.6500000004</v>
      </c>
      <c r="D15870" s="2">
        <v>24721.68</v>
      </c>
      <c r="E15870" s="2">
        <v>8203585.9549000002</v>
      </c>
      <c r="F15870" s="2">
        <v>8203599.1299999999</v>
      </c>
      <c r="G15870" s="5">
        <f>Table3[[#This Row],[PDD]]/Table3[[#This Row],[DC]]</f>
        <v>3.9066440934239837E-3</v>
      </c>
      <c r="H15870" s="5">
        <f>Table3[[#This Row],[PDD]]/Table3[[#This Row],[PL_CVM]]</f>
        <v>3.01351633694466E-3</v>
      </c>
      <c r="I15870" t="s">
        <v>10</v>
      </c>
      <c r="J15870" s="3">
        <v>0.37208393490127201</v>
      </c>
      <c r="K15870" s="3">
        <v>0.52945116273276704</v>
      </c>
    </row>
    <row r="15871" spans="1:11" x14ac:dyDescent="0.35">
      <c r="A15871" s="1">
        <v>46081</v>
      </c>
      <c r="B15871" s="4" t="s">
        <v>3481</v>
      </c>
      <c r="C15871" s="2">
        <v>127234973.08</v>
      </c>
      <c r="D15871" s="2">
        <v>0</v>
      </c>
      <c r="E15871" s="2">
        <v>135036534.088</v>
      </c>
      <c r="F15871" s="2">
        <v>135036344.78</v>
      </c>
      <c r="G15871" s="5">
        <f>Table3[[#This Row],[PDD]]/Table3[[#This Row],[DC]]</f>
        <v>0</v>
      </c>
      <c r="H15871" s="5">
        <f>Table3[[#This Row],[PDD]]/Table3[[#This Row],[PL_CVM]]</f>
        <v>0</v>
      </c>
      <c r="I15871" t="s">
        <v>10</v>
      </c>
      <c r="J15871" s="3">
        <v>1</v>
      </c>
      <c r="K15871" s="3">
        <v>1</v>
      </c>
    </row>
    <row r="15872" spans="1:11" x14ac:dyDescent="0.35">
      <c r="A15872" s="1">
        <v>46081</v>
      </c>
      <c r="B15872" s="4" t="s">
        <v>3432</v>
      </c>
      <c r="C15872" s="2">
        <v>0</v>
      </c>
      <c r="D15872" s="2">
        <v>0</v>
      </c>
      <c r="E15872" s="2">
        <v>504284480</v>
      </c>
      <c r="F15872" s="2">
        <v>504284627.23000002</v>
      </c>
      <c r="G15872" s="5" t="e">
        <f>Table3[[#This Row],[PDD]]/Table3[[#This Row],[DC]]</f>
        <v>#DIV/0!</v>
      </c>
      <c r="H15872" s="5">
        <f>Table3[[#This Row],[PDD]]/Table3[[#This Row],[PL_CVM]]</f>
        <v>0</v>
      </c>
      <c r="I15872" t="s">
        <v>10</v>
      </c>
      <c r="J15872" s="3">
        <v>1</v>
      </c>
      <c r="K15872" s="3">
        <v>1</v>
      </c>
    </row>
    <row r="15873" spans="1:11" x14ac:dyDescent="0.35">
      <c r="A15873" s="1">
        <v>46081</v>
      </c>
      <c r="B15873" s="4" t="s">
        <v>3808</v>
      </c>
      <c r="C15873" s="2">
        <v>72221616.370000005</v>
      </c>
      <c r="D15873" s="2">
        <v>0</v>
      </c>
      <c r="E15873" s="2">
        <v>251722320.27000001</v>
      </c>
      <c r="F15873" s="2">
        <v>252514335.09999999</v>
      </c>
      <c r="G15873" s="5">
        <f>Table3[[#This Row],[PDD]]/Table3[[#This Row],[DC]]</f>
        <v>0</v>
      </c>
      <c r="H15873" s="5">
        <f>Table3[[#This Row],[PDD]]/Table3[[#This Row],[PL_CVM]]</f>
        <v>0</v>
      </c>
      <c r="I15873" t="s">
        <v>10</v>
      </c>
      <c r="J15873" s="3">
        <v>0</v>
      </c>
      <c r="K15873" s="3">
        <v>0</v>
      </c>
    </row>
    <row r="15874" spans="1:11" x14ac:dyDescent="0.35">
      <c r="A15874" s="1">
        <v>46081</v>
      </c>
      <c r="B15874" s="4" t="s">
        <v>3482</v>
      </c>
      <c r="C15874" s="2">
        <v>132374228.91</v>
      </c>
      <c r="D15874" s="2">
        <v>0</v>
      </c>
      <c r="E15874" s="2">
        <v>176348355.27399999</v>
      </c>
      <c r="F15874" s="2">
        <v>176348037.71000001</v>
      </c>
      <c r="G15874" s="5">
        <f>Table3[[#This Row],[PDD]]/Table3[[#This Row],[DC]]</f>
        <v>0</v>
      </c>
      <c r="H15874" s="5">
        <f>Table3[[#This Row],[PDD]]/Table3[[#This Row],[PL_CVM]]</f>
        <v>0</v>
      </c>
      <c r="I15874" t="s">
        <v>10</v>
      </c>
      <c r="J15874" s="3">
        <v>1</v>
      </c>
      <c r="K15874" s="3">
        <v>1</v>
      </c>
    </row>
    <row r="15875" spans="1:11" x14ac:dyDescent="0.35">
      <c r="A15875" s="1">
        <v>46081</v>
      </c>
      <c r="B15875" s="4" t="s">
        <v>3563</v>
      </c>
      <c r="C15875" s="2">
        <v>1906809.39</v>
      </c>
      <c r="D15875" s="2">
        <v>0</v>
      </c>
      <c r="E15875" s="2">
        <v>1862802.0691</v>
      </c>
      <c r="F15875" s="2">
        <v>1862794.67</v>
      </c>
      <c r="G15875" s="5">
        <f>Table3[[#This Row],[PDD]]/Table3[[#This Row],[DC]]</f>
        <v>0</v>
      </c>
      <c r="H15875" s="5">
        <f>Table3[[#This Row],[PDD]]/Table3[[#This Row],[PL_CVM]]</f>
        <v>0</v>
      </c>
      <c r="I15875" t="s">
        <v>10</v>
      </c>
      <c r="J15875" s="3">
        <v>0.37447258657868299</v>
      </c>
      <c r="K15875" s="3">
        <v>0.37447258657868299</v>
      </c>
    </row>
    <row r="15876" spans="1:11" x14ac:dyDescent="0.35">
      <c r="A15876" s="1">
        <v>46081</v>
      </c>
      <c r="B15876" s="4" t="s">
        <v>3483</v>
      </c>
      <c r="C15876" s="2">
        <v>7631549.96</v>
      </c>
      <c r="D15876" s="2">
        <v>78425.14</v>
      </c>
      <c r="E15876" s="2">
        <v>18778546.2696</v>
      </c>
      <c r="F15876" s="2">
        <v>18778550.82</v>
      </c>
      <c r="G15876" s="5">
        <f>Table3[[#This Row],[PDD]]/Table3[[#This Row],[DC]]</f>
        <v>1.0276436688622556E-2</v>
      </c>
      <c r="H15876" s="5">
        <f>Table3[[#This Row],[PDD]]/Table3[[#This Row],[PL_CVM]]</f>
        <v>4.1763148153303557E-3</v>
      </c>
      <c r="I15876" t="s">
        <v>10</v>
      </c>
      <c r="J15876" s="3">
        <v>1</v>
      </c>
      <c r="K15876" s="3">
        <v>1</v>
      </c>
    </row>
    <row r="15877" spans="1:11" x14ac:dyDescent="0.35">
      <c r="A15877" s="1">
        <v>46081</v>
      </c>
      <c r="B15877" s="4" t="s">
        <v>3564</v>
      </c>
      <c r="C15877" s="2">
        <v>0</v>
      </c>
      <c r="D15877" s="2">
        <v>0</v>
      </c>
      <c r="E15877" s="2">
        <v>23284837.555199999</v>
      </c>
      <c r="F15877" s="2">
        <v>23284864.949999999</v>
      </c>
      <c r="G15877" s="5" t="e">
        <f>Table3[[#This Row],[PDD]]/Table3[[#This Row],[DC]]</f>
        <v>#DIV/0!</v>
      </c>
      <c r="H15877" s="5">
        <f>Table3[[#This Row],[PDD]]/Table3[[#This Row],[PL_CVM]]</f>
        <v>0</v>
      </c>
      <c r="I15877" t="s">
        <v>10</v>
      </c>
      <c r="J15877" s="3">
        <v>1</v>
      </c>
      <c r="K15877" s="3">
        <v>1</v>
      </c>
    </row>
    <row r="15878" spans="1:11" x14ac:dyDescent="0.35">
      <c r="A15878" s="1">
        <v>46081</v>
      </c>
      <c r="B15878" s="4" t="s">
        <v>3484</v>
      </c>
      <c r="C15878" s="2">
        <v>1847258334.55</v>
      </c>
      <c r="D15878" s="2">
        <v>5827677.5999999996</v>
      </c>
      <c r="E15878" s="2">
        <v>1938671250</v>
      </c>
      <c r="F15878" s="2">
        <v>1938675390.96</v>
      </c>
      <c r="G15878" s="5">
        <f>Table3[[#This Row],[PDD]]/Table3[[#This Row],[DC]]</f>
        <v>3.1547713121671457E-3</v>
      </c>
      <c r="H15878" s="5">
        <f>Table3[[#This Row],[PDD]]/Table3[[#This Row],[PL_CVM]]</f>
        <v>3.0060099938206933E-3</v>
      </c>
      <c r="I15878" t="s">
        <v>10</v>
      </c>
      <c r="J15878" s="3">
        <v>0.218467287839545</v>
      </c>
      <c r="K15878" s="3">
        <v>0.218467287839545</v>
      </c>
    </row>
    <row r="15879" spans="1:11" x14ac:dyDescent="0.35">
      <c r="A15879" s="1">
        <v>46081</v>
      </c>
      <c r="B15879" s="4" t="s">
        <v>3433</v>
      </c>
      <c r="C15879" s="2">
        <v>22622177.34</v>
      </c>
      <c r="D15879" s="2">
        <v>0</v>
      </c>
      <c r="E15879" s="2">
        <v>27682603.158</v>
      </c>
      <c r="F15879" s="2">
        <v>27682666.75</v>
      </c>
      <c r="G15879" s="5">
        <f>Table3[[#This Row],[PDD]]/Table3[[#This Row],[DC]]</f>
        <v>0</v>
      </c>
      <c r="H15879" s="5">
        <f>Table3[[#This Row],[PDD]]/Table3[[#This Row],[PL_CVM]]</f>
        <v>0</v>
      </c>
      <c r="I15879" t="s">
        <v>10</v>
      </c>
      <c r="J15879" s="3">
        <v>0</v>
      </c>
      <c r="K15879" s="3">
        <v>0</v>
      </c>
    </row>
    <row r="15880" spans="1:11" x14ac:dyDescent="0.35">
      <c r="A15880" s="1">
        <v>46081</v>
      </c>
      <c r="B15880" s="4" t="s">
        <v>3434</v>
      </c>
      <c r="C15880" s="2">
        <v>0</v>
      </c>
      <c r="D15880" s="2">
        <v>0</v>
      </c>
      <c r="E15880" s="2">
        <v>1512512.5637999999</v>
      </c>
      <c r="F15880" s="2">
        <v>1512513.25</v>
      </c>
      <c r="G15880" s="5" t="e">
        <f>Table3[[#This Row],[PDD]]/Table3[[#This Row],[DC]]</f>
        <v>#DIV/0!</v>
      </c>
      <c r="H15880" s="5">
        <f>Table3[[#This Row],[PDD]]/Table3[[#This Row],[PL_CVM]]</f>
        <v>0</v>
      </c>
      <c r="I15880" t="s">
        <v>10</v>
      </c>
      <c r="J15880" s="3">
        <v>1</v>
      </c>
      <c r="K15880" s="3">
        <v>1</v>
      </c>
    </row>
    <row r="15881" spans="1:11" x14ac:dyDescent="0.35">
      <c r="A15881" s="1">
        <v>46081</v>
      </c>
      <c r="B15881" s="4" t="s">
        <v>3565</v>
      </c>
      <c r="C15881" s="2">
        <v>0</v>
      </c>
      <c r="D15881" s="2">
        <v>0</v>
      </c>
      <c r="E15881" s="2">
        <v>177577628.45930001</v>
      </c>
      <c r="F15881" s="2">
        <v>177577923.52000001</v>
      </c>
      <c r="G15881" s="5" t="e">
        <f>Table3[[#This Row],[PDD]]/Table3[[#This Row],[DC]]</f>
        <v>#DIV/0!</v>
      </c>
      <c r="H15881" s="5">
        <f>Table3[[#This Row],[PDD]]/Table3[[#This Row],[PL_CVM]]</f>
        <v>0</v>
      </c>
      <c r="I15881" t="s">
        <v>10</v>
      </c>
      <c r="J15881" s="3">
        <v>0</v>
      </c>
      <c r="K15881" s="3">
        <v>0</v>
      </c>
    </row>
    <row r="15882" spans="1:11" x14ac:dyDescent="0.35">
      <c r="A15882" s="1">
        <v>46081</v>
      </c>
      <c r="B15882" s="4" t="s">
        <v>3435</v>
      </c>
      <c r="C15882" s="2">
        <v>0</v>
      </c>
      <c r="D15882" s="2">
        <v>0</v>
      </c>
      <c r="E15882" s="2">
        <v>25016366.562399998</v>
      </c>
      <c r="F15882" s="2">
        <v>25015911.079999998</v>
      </c>
      <c r="G15882" s="5" t="e">
        <f>Table3[[#This Row],[PDD]]/Table3[[#This Row],[DC]]</f>
        <v>#DIV/0!</v>
      </c>
      <c r="H15882" s="5">
        <f>Table3[[#This Row],[PDD]]/Table3[[#This Row],[PL_CVM]]</f>
        <v>0</v>
      </c>
      <c r="I15882" t="s">
        <v>10</v>
      </c>
      <c r="J15882" s="3">
        <v>1</v>
      </c>
      <c r="K15882" s="3">
        <v>1</v>
      </c>
    </row>
    <row r="15883" spans="1:11" x14ac:dyDescent="0.35">
      <c r="A15883" s="1">
        <v>46081</v>
      </c>
      <c r="B15883" s="4" t="s">
        <v>3660</v>
      </c>
      <c r="C15883" s="2">
        <v>3657150.53</v>
      </c>
      <c r="D15883" s="2">
        <v>23286.02</v>
      </c>
      <c r="E15883" s="2">
        <v>4123218.1729000001</v>
      </c>
      <c r="F15883" s="2">
        <v>4123231.9</v>
      </c>
      <c r="G15883" s="5">
        <f>Table3[[#This Row],[PDD]]/Table3[[#This Row],[DC]]</f>
        <v>6.3672577349448076E-3</v>
      </c>
      <c r="H15883" s="5">
        <f>Table3[[#This Row],[PDD]]/Table3[[#This Row],[PL_CVM]]</f>
        <v>5.6475164542649182E-3</v>
      </c>
      <c r="I15883" t="s">
        <v>10</v>
      </c>
      <c r="J15883" s="3">
        <v>1</v>
      </c>
      <c r="K15883" s="3">
        <v>1</v>
      </c>
    </row>
    <row r="15884" spans="1:11" x14ac:dyDescent="0.35">
      <c r="A15884" s="1">
        <v>46081</v>
      </c>
      <c r="B15884" s="4" t="s">
        <v>3809</v>
      </c>
      <c r="C15884" s="2">
        <v>58239473.780000001</v>
      </c>
      <c r="D15884" s="2">
        <v>1756.84</v>
      </c>
      <c r="E15884" s="2">
        <v>66615106.052900001</v>
      </c>
      <c r="F15884" s="2">
        <v>66615017.920000002</v>
      </c>
      <c r="G15884" s="5">
        <f>Table3[[#This Row],[PDD]]/Table3[[#This Row],[DC]]</f>
        <v>3.0165794537163483E-5</v>
      </c>
      <c r="H15884" s="5">
        <f>Table3[[#This Row],[PDD]]/Table3[[#This Row],[PL_CVM]]</f>
        <v>2.6373032010737316E-5</v>
      </c>
      <c r="I15884" t="s">
        <v>10</v>
      </c>
      <c r="J15884" s="3">
        <v>0.29942054041857502</v>
      </c>
      <c r="K15884" s="3">
        <v>0.30904281645294701</v>
      </c>
    </row>
    <row r="15885" spans="1:11" x14ac:dyDescent="0.35">
      <c r="A15885" s="1">
        <v>46081</v>
      </c>
      <c r="B15885" s="4" t="s">
        <v>3485</v>
      </c>
      <c r="C15885" s="2">
        <v>36415531.890000001</v>
      </c>
      <c r="D15885" s="2">
        <v>0</v>
      </c>
      <c r="E15885" s="2">
        <v>49217506.671599999</v>
      </c>
      <c r="F15885" s="2">
        <v>46215623.149999999</v>
      </c>
      <c r="G15885" s="5">
        <f>Table3[[#This Row],[PDD]]/Table3[[#This Row],[DC]]</f>
        <v>0</v>
      </c>
      <c r="H15885" s="5">
        <f>Table3[[#This Row],[PDD]]/Table3[[#This Row],[PL_CVM]]</f>
        <v>0</v>
      </c>
      <c r="I15885" t="s">
        <v>13</v>
      </c>
      <c r="J15885" s="3">
        <v>0.20973626824449701</v>
      </c>
      <c r="K15885" s="3">
        <v>0.396598354809863</v>
      </c>
    </row>
    <row r="15886" spans="1:11" x14ac:dyDescent="0.35">
      <c r="A15886" s="1">
        <v>46081</v>
      </c>
      <c r="B15886" s="4" t="s">
        <v>3486</v>
      </c>
      <c r="C15886" s="2">
        <v>3486762.96</v>
      </c>
      <c r="D15886" s="2">
        <v>65664.53</v>
      </c>
      <c r="E15886" s="2">
        <v>19156425.8704</v>
      </c>
      <c r="F15886" s="2">
        <v>19156495.329999998</v>
      </c>
      <c r="G15886" s="5">
        <f>Table3[[#This Row],[PDD]]/Table3[[#This Row],[DC]]</f>
        <v>1.8832519088134398E-2</v>
      </c>
      <c r="H15886" s="5">
        <f>Table3[[#This Row],[PDD]]/Table3[[#This Row],[PL_CVM]]</f>
        <v>3.4277945348994065E-3</v>
      </c>
      <c r="I15886" t="s">
        <v>10</v>
      </c>
      <c r="J15886" s="3">
        <v>1</v>
      </c>
      <c r="K15886" s="3">
        <v>1</v>
      </c>
    </row>
    <row r="15887" spans="1:11" x14ac:dyDescent="0.35">
      <c r="A15887" s="1">
        <v>46081</v>
      </c>
      <c r="B15887" s="4" t="s">
        <v>3487</v>
      </c>
      <c r="C15887" s="2">
        <v>15699380.26</v>
      </c>
      <c r="D15887" s="2">
        <v>0</v>
      </c>
      <c r="E15887" s="2">
        <v>16814416.3092</v>
      </c>
      <c r="F15887" s="2">
        <v>16814460.350000001</v>
      </c>
      <c r="G15887" s="5">
        <f>Table3[[#This Row],[PDD]]/Table3[[#This Row],[DC]]</f>
        <v>0</v>
      </c>
      <c r="H15887" s="5">
        <f>Table3[[#This Row],[PDD]]/Table3[[#This Row],[PL_CVM]]</f>
        <v>0</v>
      </c>
      <c r="I15887" t="s">
        <v>10</v>
      </c>
      <c r="J15887" s="3">
        <v>0</v>
      </c>
      <c r="K15887" s="3">
        <v>0</v>
      </c>
    </row>
    <row r="15888" spans="1:11" x14ac:dyDescent="0.35">
      <c r="A15888" s="1">
        <v>46081</v>
      </c>
      <c r="B15888" s="4" t="s">
        <v>4100</v>
      </c>
      <c r="C15888" s="2">
        <v>829602.35</v>
      </c>
      <c r="D15888" s="2">
        <v>0</v>
      </c>
      <c r="E15888" s="2">
        <v>2962579.0592</v>
      </c>
      <c r="F15888" s="2">
        <v>2962586.55</v>
      </c>
      <c r="G15888" s="5">
        <f>Table3[[#This Row],[PDD]]/Table3[[#This Row],[DC]]</f>
        <v>0</v>
      </c>
      <c r="H15888" s="5">
        <f>Table3[[#This Row],[PDD]]/Table3[[#This Row],[PL_CVM]]</f>
        <v>0</v>
      </c>
      <c r="I15888" t="s">
        <v>10</v>
      </c>
      <c r="J15888" s="3">
        <v>0</v>
      </c>
      <c r="K15888" s="3">
        <v>0</v>
      </c>
    </row>
    <row r="15889" spans="1:11" x14ac:dyDescent="0.35">
      <c r="A15889" s="1">
        <v>46081</v>
      </c>
      <c r="B15889" s="4" t="s">
        <v>3436</v>
      </c>
      <c r="C15889" s="2">
        <v>123291156.64</v>
      </c>
      <c r="D15889" s="2">
        <v>0</v>
      </c>
      <c r="E15889" s="2">
        <v>128112632.6459</v>
      </c>
      <c r="F15889" s="2">
        <v>128112409.51000001</v>
      </c>
      <c r="G15889" s="5">
        <f>Table3[[#This Row],[PDD]]/Table3[[#This Row],[DC]]</f>
        <v>0</v>
      </c>
      <c r="H15889" s="5">
        <f>Table3[[#This Row],[PDD]]/Table3[[#This Row],[PL_CVM]]</f>
        <v>0</v>
      </c>
      <c r="I15889" t="s">
        <v>10</v>
      </c>
      <c r="J15889" s="3">
        <v>3.0387977328202899E-2</v>
      </c>
      <c r="K15889" s="3">
        <v>0.13005686725955501</v>
      </c>
    </row>
    <row r="15890" spans="1:11" x14ac:dyDescent="0.35">
      <c r="A15890" s="1">
        <v>46081</v>
      </c>
      <c r="B15890" s="4" t="s">
        <v>3488</v>
      </c>
      <c r="C15890" s="2">
        <v>0</v>
      </c>
      <c r="D15890" s="2">
        <v>0</v>
      </c>
      <c r="E15890" s="2">
        <v>7020062.8493999997</v>
      </c>
      <c r="F15890" s="2">
        <v>7020053.3099999996</v>
      </c>
      <c r="G15890" s="5" t="e">
        <f>Table3[[#This Row],[PDD]]/Table3[[#This Row],[DC]]</f>
        <v>#DIV/0!</v>
      </c>
      <c r="H15890" s="5">
        <f>Table3[[#This Row],[PDD]]/Table3[[#This Row],[PL_CVM]]</f>
        <v>0</v>
      </c>
      <c r="I15890" t="s">
        <v>10</v>
      </c>
      <c r="J15890" s="3">
        <v>0.27341537906089403</v>
      </c>
      <c r="K15890" s="3">
        <v>0.27341537906089403</v>
      </c>
    </row>
    <row r="15891" spans="1:11" x14ac:dyDescent="0.35">
      <c r="A15891" s="1">
        <v>46081</v>
      </c>
      <c r="B15891" s="4" t="s">
        <v>3489</v>
      </c>
      <c r="C15891" s="2">
        <v>0</v>
      </c>
      <c r="D15891" s="2">
        <v>0</v>
      </c>
      <c r="E15891" s="2">
        <v>21490813.351199999</v>
      </c>
      <c r="F15891" s="2">
        <v>21490839.219999999</v>
      </c>
      <c r="G15891" s="5" t="e">
        <f>Table3[[#This Row],[PDD]]/Table3[[#This Row],[DC]]</f>
        <v>#DIV/0!</v>
      </c>
      <c r="H15891" s="5">
        <f>Table3[[#This Row],[PDD]]/Table3[[#This Row],[PL_CVM]]</f>
        <v>0</v>
      </c>
      <c r="I15891" t="s">
        <v>10</v>
      </c>
      <c r="J15891" s="3">
        <v>0</v>
      </c>
      <c r="K15891" s="3">
        <v>0</v>
      </c>
    </row>
    <row r="15892" spans="1:11" x14ac:dyDescent="0.35">
      <c r="A15892" s="1">
        <v>46081</v>
      </c>
      <c r="B15892" s="4" t="s">
        <v>3437</v>
      </c>
      <c r="C15892" s="2">
        <v>13677459.68</v>
      </c>
      <c r="D15892" s="2">
        <v>684072.14</v>
      </c>
      <c r="E15892" s="2">
        <v>10376756.4165</v>
      </c>
      <c r="F15892" s="2">
        <v>10376770.539999999</v>
      </c>
      <c r="G15892" s="5">
        <f>Table3[[#This Row],[PDD]]/Table3[[#This Row],[DC]]</f>
        <v>5.0014560891032366E-2</v>
      </c>
      <c r="H15892" s="5">
        <f>Table3[[#This Row],[PDD]]/Table3[[#This Row],[PL_CVM]]</f>
        <v>6.5923413971915784E-2</v>
      </c>
      <c r="I15892" t="s">
        <v>10</v>
      </c>
      <c r="J15892" s="3">
        <v>0</v>
      </c>
      <c r="K15892" s="3">
        <v>0</v>
      </c>
    </row>
    <row r="15893" spans="1:11" x14ac:dyDescent="0.35">
      <c r="A15893" s="1">
        <v>46081</v>
      </c>
      <c r="B15893" s="4" t="s">
        <v>3490</v>
      </c>
      <c r="C15893" s="2">
        <v>0</v>
      </c>
      <c r="D15893" s="2">
        <v>0</v>
      </c>
      <c r="E15893" s="2">
        <v>9265998.3092</v>
      </c>
      <c r="F15893" s="2">
        <v>9284242.3100000005</v>
      </c>
      <c r="G15893" s="5" t="e">
        <f>Table3[[#This Row],[PDD]]/Table3[[#This Row],[DC]]</f>
        <v>#DIV/0!</v>
      </c>
      <c r="H15893" s="5">
        <f>Table3[[#This Row],[PDD]]/Table3[[#This Row],[PL_CVM]]</f>
        <v>0</v>
      </c>
      <c r="I15893" t="s">
        <v>10</v>
      </c>
      <c r="J15893" s="3">
        <v>1</v>
      </c>
      <c r="K15893" s="3">
        <v>1</v>
      </c>
    </row>
    <row r="15894" spans="1:11" x14ac:dyDescent="0.35">
      <c r="A15894" s="1">
        <v>46081</v>
      </c>
      <c r="B15894" s="4" t="s">
        <v>3810</v>
      </c>
      <c r="C15894" s="2">
        <v>15215173.710000001</v>
      </c>
      <c r="D15894" s="2">
        <v>0</v>
      </c>
      <c r="E15894" s="2">
        <v>13300175.0085</v>
      </c>
      <c r="F15894" s="2">
        <v>13300219.779999999</v>
      </c>
      <c r="G15894" s="5">
        <f>Table3[[#This Row],[PDD]]/Table3[[#This Row],[DC]]</f>
        <v>0</v>
      </c>
      <c r="H15894" s="5">
        <f>Table3[[#This Row],[PDD]]/Table3[[#This Row],[PL_CVM]]</f>
        <v>0</v>
      </c>
      <c r="I15894" t="s">
        <v>10</v>
      </c>
      <c r="J15894" s="3">
        <v>1</v>
      </c>
      <c r="K15894" s="3">
        <v>1</v>
      </c>
    </row>
    <row r="15895" spans="1:11" x14ac:dyDescent="0.35">
      <c r="A15895" s="1">
        <v>46081</v>
      </c>
      <c r="B15895" s="4" t="s">
        <v>3491</v>
      </c>
      <c r="C15895" s="2">
        <v>0</v>
      </c>
      <c r="D15895" s="2">
        <v>0</v>
      </c>
      <c r="E15895" s="2">
        <v>41343221.491599999</v>
      </c>
      <c r="F15895" s="2">
        <v>41397206.859999999</v>
      </c>
      <c r="G15895" s="5" t="e">
        <f>Table3[[#This Row],[PDD]]/Table3[[#This Row],[DC]]</f>
        <v>#DIV/0!</v>
      </c>
      <c r="H15895" s="5">
        <f>Table3[[#This Row],[PDD]]/Table3[[#This Row],[PL_CVM]]</f>
        <v>0</v>
      </c>
      <c r="I15895" t="s">
        <v>10</v>
      </c>
      <c r="J15895" s="3">
        <v>1</v>
      </c>
      <c r="K15895" s="3">
        <v>1</v>
      </c>
    </row>
    <row r="15896" spans="1:11" x14ac:dyDescent="0.35">
      <c r="A15896" s="1">
        <v>46081</v>
      </c>
      <c r="B15896" s="4" t="s">
        <v>3438</v>
      </c>
      <c r="C15896" s="2">
        <v>58844149.840000004</v>
      </c>
      <c r="D15896" s="2">
        <v>0</v>
      </c>
      <c r="E15896" s="2">
        <v>62623318.5</v>
      </c>
      <c r="F15896" s="2">
        <v>62623140.780000001</v>
      </c>
      <c r="G15896" s="5">
        <f>Table3[[#This Row],[PDD]]/Table3[[#This Row],[DC]]</f>
        <v>0</v>
      </c>
      <c r="H15896" s="5">
        <f>Table3[[#This Row],[PDD]]/Table3[[#This Row],[PL_CVM]]</f>
        <v>0</v>
      </c>
      <c r="I15896" t="s">
        <v>10</v>
      </c>
      <c r="J15896" s="3">
        <v>0.110529953790296</v>
      </c>
      <c r="K15896" s="3">
        <v>0.34915274411719299</v>
      </c>
    </row>
    <row r="15897" spans="1:11" x14ac:dyDescent="0.35">
      <c r="A15897" s="1">
        <v>46081</v>
      </c>
      <c r="B15897" s="4" t="s">
        <v>3492</v>
      </c>
      <c r="C15897" s="2">
        <v>18045825.18</v>
      </c>
      <c r="D15897" s="2">
        <v>0</v>
      </c>
      <c r="E15897" s="2">
        <v>18955861.591499999</v>
      </c>
      <c r="F15897" s="2">
        <v>18955914.629999999</v>
      </c>
      <c r="G15897" s="5">
        <f>Table3[[#This Row],[PDD]]/Table3[[#This Row],[DC]]</f>
        <v>0</v>
      </c>
      <c r="H15897" s="5">
        <f>Table3[[#This Row],[PDD]]/Table3[[#This Row],[PL_CVM]]</f>
        <v>0</v>
      </c>
      <c r="I15897" t="s">
        <v>10</v>
      </c>
      <c r="J15897" s="3">
        <v>1</v>
      </c>
      <c r="K15897" s="3">
        <v>1</v>
      </c>
    </row>
    <row r="15898" spans="1:11" x14ac:dyDescent="0.35">
      <c r="A15898" s="1">
        <v>46081</v>
      </c>
      <c r="B15898" s="4" t="s">
        <v>3566</v>
      </c>
      <c r="C15898" s="2">
        <v>11802358.210000001</v>
      </c>
      <c r="D15898" s="2">
        <v>570895.73</v>
      </c>
      <c r="E15898" s="2">
        <v>12671941.062000001</v>
      </c>
      <c r="F15898" s="2">
        <v>12639296.08</v>
      </c>
      <c r="G15898" s="5">
        <f>Table3[[#This Row],[PDD]]/Table3[[#This Row],[DC]]</f>
        <v>4.8371327140052968E-2</v>
      </c>
      <c r="H15898" s="5">
        <f>Table3[[#This Row],[PDD]]/Table3[[#This Row],[PL_CVM]]</f>
        <v>4.5168316841898051E-2</v>
      </c>
      <c r="I15898" t="s">
        <v>10</v>
      </c>
      <c r="J15898" s="3">
        <v>0.87888772715316199</v>
      </c>
      <c r="K15898" s="3">
        <v>1</v>
      </c>
    </row>
    <row r="15899" spans="1:11" x14ac:dyDescent="0.35">
      <c r="A15899" s="1">
        <v>46081</v>
      </c>
      <c r="B15899" s="4" t="s">
        <v>3439</v>
      </c>
      <c r="C15899" s="2">
        <v>353119121.5</v>
      </c>
      <c r="D15899" s="2">
        <v>0</v>
      </c>
      <c r="E15899" s="2">
        <v>37924417.4868</v>
      </c>
      <c r="F15899" s="2">
        <v>37924326.469999999</v>
      </c>
      <c r="G15899" s="5">
        <f>Table3[[#This Row],[PDD]]/Table3[[#This Row],[DC]]</f>
        <v>0</v>
      </c>
      <c r="H15899" s="5">
        <f>Table3[[#This Row],[PDD]]/Table3[[#This Row],[PL_CVM]]</f>
        <v>0</v>
      </c>
      <c r="I15899" t="s">
        <v>10</v>
      </c>
      <c r="J15899" s="3">
        <v>0.26402293714821301</v>
      </c>
      <c r="K15899" s="3">
        <v>0.67433886830565704</v>
      </c>
    </row>
    <row r="15900" spans="1:11" x14ac:dyDescent="0.35">
      <c r="A15900" s="1">
        <v>46081</v>
      </c>
      <c r="B15900" s="4" t="s">
        <v>3661</v>
      </c>
      <c r="C15900" s="2">
        <v>2090618.2</v>
      </c>
      <c r="D15900" s="2">
        <v>239233.65</v>
      </c>
      <c r="E15900" s="2">
        <v>2109676.5995</v>
      </c>
      <c r="F15900" s="2">
        <v>2109669.98</v>
      </c>
      <c r="G15900" s="5">
        <f>Table3[[#This Row],[PDD]]/Table3[[#This Row],[DC]]</f>
        <v>0.11443201345898549</v>
      </c>
      <c r="H15900" s="5">
        <f>Table3[[#This Row],[PDD]]/Table3[[#This Row],[PL_CVM]]</f>
        <v>0.11339861318024727</v>
      </c>
      <c r="I15900" t="s">
        <v>10</v>
      </c>
      <c r="J15900" s="3">
        <v>1</v>
      </c>
      <c r="K15900" s="3">
        <v>1</v>
      </c>
    </row>
    <row r="15901" spans="1:11" x14ac:dyDescent="0.35">
      <c r="A15901" s="1">
        <v>46081</v>
      </c>
      <c r="B15901" s="4" t="s">
        <v>3493</v>
      </c>
      <c r="C15901" s="2">
        <v>0</v>
      </c>
      <c r="D15901" s="2">
        <v>0</v>
      </c>
      <c r="E15901" s="2">
        <v>0</v>
      </c>
      <c r="F15901" s="2">
        <v>0</v>
      </c>
      <c r="G15901" s="5" t="e">
        <f>Table3[[#This Row],[PDD]]/Table3[[#This Row],[DC]]</f>
        <v>#DIV/0!</v>
      </c>
      <c r="H15901" s="5" t="e">
        <f>Table3[[#This Row],[PDD]]/Table3[[#This Row],[PL_CVM]]</f>
        <v>#DIV/0!</v>
      </c>
      <c r="I15901" t="s">
        <v>13</v>
      </c>
      <c r="J15901" s="3" t="e">
        <v>#NUM!</v>
      </c>
      <c r="K15901" s="3" t="e">
        <v>#NUM!</v>
      </c>
    </row>
    <row r="15902" spans="1:11" x14ac:dyDescent="0.35">
      <c r="A15902" s="1">
        <v>46081</v>
      </c>
      <c r="B15902" s="4" t="s">
        <v>3567</v>
      </c>
      <c r="C15902" s="2">
        <v>27265714.210000001</v>
      </c>
      <c r="D15902" s="2">
        <v>718265.54</v>
      </c>
      <c r="E15902" s="2">
        <v>30924230.8662</v>
      </c>
      <c r="F15902" s="2">
        <v>30943882.870000001</v>
      </c>
      <c r="G15902" s="5">
        <f>Table3[[#This Row],[PDD]]/Table3[[#This Row],[DC]]</f>
        <v>2.6343177166309777E-2</v>
      </c>
      <c r="H15902" s="5">
        <f>Table3[[#This Row],[PDD]]/Table3[[#This Row],[PL_CVM]]</f>
        <v>2.3211874961443713E-2</v>
      </c>
      <c r="I15902" t="s">
        <v>10</v>
      </c>
      <c r="J15902" s="3">
        <v>8.7270826164661502E-2</v>
      </c>
      <c r="K15902" s="3">
        <v>0.41087467077758599</v>
      </c>
    </row>
    <row r="15903" spans="1:11" x14ac:dyDescent="0.35">
      <c r="A15903" s="1">
        <v>46081</v>
      </c>
      <c r="B15903" s="4" t="s">
        <v>3568</v>
      </c>
      <c r="C15903" s="2">
        <v>537642827.63</v>
      </c>
      <c r="D15903" s="2">
        <v>0</v>
      </c>
      <c r="E15903" s="2">
        <v>571900000</v>
      </c>
      <c r="F15903" s="2">
        <v>569772974.53999996</v>
      </c>
      <c r="G15903" s="5">
        <f>Table3[[#This Row],[PDD]]/Table3[[#This Row],[DC]]</f>
        <v>0</v>
      </c>
      <c r="H15903" s="5">
        <f>Table3[[#This Row],[PDD]]/Table3[[#This Row],[PL_CVM]]</f>
        <v>0</v>
      </c>
      <c r="I15903" t="s">
        <v>10</v>
      </c>
      <c r="J15903" s="3">
        <v>0.22029200909249899</v>
      </c>
      <c r="K15903" s="3">
        <v>0.42073789123972699</v>
      </c>
    </row>
    <row r="15904" spans="1:11" x14ac:dyDescent="0.35">
      <c r="A15904" s="1">
        <v>46081</v>
      </c>
      <c r="B15904" s="4" t="s">
        <v>3494</v>
      </c>
      <c r="C15904" s="2">
        <v>15450716.970000001</v>
      </c>
      <c r="D15904" s="2">
        <v>0</v>
      </c>
      <c r="E15904" s="2">
        <v>57531782.911200002</v>
      </c>
      <c r="F15904" s="2">
        <v>57531614.530000001</v>
      </c>
      <c r="G15904" s="5">
        <f>Table3[[#This Row],[PDD]]/Table3[[#This Row],[DC]]</f>
        <v>0</v>
      </c>
      <c r="H15904" s="5">
        <f>Table3[[#This Row],[PDD]]/Table3[[#This Row],[PL_CVM]]</f>
        <v>0</v>
      </c>
      <c r="I15904" t="s">
        <v>10</v>
      </c>
      <c r="J15904" s="3">
        <v>1</v>
      </c>
      <c r="K15904" s="3">
        <v>1</v>
      </c>
    </row>
    <row r="15905" spans="1:11" x14ac:dyDescent="0.35">
      <c r="A15905" s="1">
        <v>46081</v>
      </c>
      <c r="B15905" s="4" t="s">
        <v>3662</v>
      </c>
      <c r="C15905" s="2">
        <v>2957178.39</v>
      </c>
      <c r="D15905" s="2">
        <v>0</v>
      </c>
      <c r="E15905" s="2">
        <v>3189048.6033999999</v>
      </c>
      <c r="F15905" s="2">
        <v>3189056.51</v>
      </c>
      <c r="G15905" s="5">
        <f>Table3[[#This Row],[PDD]]/Table3[[#This Row],[DC]]</f>
        <v>0</v>
      </c>
      <c r="H15905" s="5">
        <f>Table3[[#This Row],[PDD]]/Table3[[#This Row],[PL_CVM]]</f>
        <v>0</v>
      </c>
      <c r="I15905" t="s">
        <v>10</v>
      </c>
      <c r="J15905" s="3">
        <v>0.61814838503818803</v>
      </c>
      <c r="K15905" s="3">
        <v>0.77643374085303196</v>
      </c>
    </row>
    <row r="15906" spans="1:11" x14ac:dyDescent="0.35">
      <c r="A15906" s="1">
        <v>46081</v>
      </c>
      <c r="B15906" s="4" t="s">
        <v>3440</v>
      </c>
      <c r="C15906" s="2">
        <v>7691188.8700000001</v>
      </c>
      <c r="D15906" s="2">
        <v>0</v>
      </c>
      <c r="E15906" s="2">
        <v>7670074.4749999996</v>
      </c>
      <c r="F15906" s="2">
        <v>7670044.5499999998</v>
      </c>
      <c r="G15906" s="5">
        <f>Table3[[#This Row],[PDD]]/Table3[[#This Row],[DC]]</f>
        <v>0</v>
      </c>
      <c r="H15906" s="5">
        <f>Table3[[#This Row],[PDD]]/Table3[[#This Row],[PL_CVM]]</f>
        <v>0</v>
      </c>
      <c r="I15906" t="s">
        <v>10</v>
      </c>
      <c r="J15906" s="3">
        <v>1</v>
      </c>
      <c r="K15906" s="3">
        <v>1</v>
      </c>
    </row>
    <row r="15907" spans="1:11" x14ac:dyDescent="0.35">
      <c r="A15907" s="1">
        <v>46081</v>
      </c>
      <c r="B15907" s="4" t="s">
        <v>3496</v>
      </c>
      <c r="C15907" s="2">
        <v>69080473.530000001</v>
      </c>
      <c r="D15907" s="2">
        <v>1032301.8</v>
      </c>
      <c r="E15907" s="2">
        <v>77251370.395400003</v>
      </c>
      <c r="F15907" s="2">
        <v>77251275.200000003</v>
      </c>
      <c r="G15907" s="5">
        <f>Table3[[#This Row],[PDD]]/Table3[[#This Row],[DC]]</f>
        <v>1.4943467339604961E-2</v>
      </c>
      <c r="H15907" s="5">
        <f>Table3[[#This Row],[PDD]]/Table3[[#This Row],[PL_CVM]]</f>
        <v>1.3362909509615448E-2</v>
      </c>
      <c r="I15907" t="s">
        <v>10</v>
      </c>
      <c r="J15907" s="3">
        <v>0.163843116807073</v>
      </c>
      <c r="K15907" s="3">
        <v>0.31714326231886297</v>
      </c>
    </row>
    <row r="15908" spans="1:11" x14ac:dyDescent="0.35">
      <c r="A15908" s="1">
        <v>46081</v>
      </c>
      <c r="B15908" s="4" t="s">
        <v>3569</v>
      </c>
      <c r="C15908" s="2">
        <v>8873742.6199999992</v>
      </c>
      <c r="D15908" s="2">
        <v>0</v>
      </c>
      <c r="E15908" s="2">
        <v>8864669.0024999995</v>
      </c>
      <c r="F15908" s="2">
        <v>8864695.1899999995</v>
      </c>
      <c r="G15908" s="5">
        <f>Table3[[#This Row],[PDD]]/Table3[[#This Row],[DC]]</f>
        <v>0</v>
      </c>
      <c r="H15908" s="5">
        <f>Table3[[#This Row],[PDD]]/Table3[[#This Row],[PL_CVM]]</f>
        <v>0</v>
      </c>
      <c r="I15908" t="s">
        <v>10</v>
      </c>
      <c r="J15908" s="3">
        <v>1</v>
      </c>
      <c r="K15908" s="3">
        <v>1</v>
      </c>
    </row>
    <row r="15909" spans="1:11" x14ac:dyDescent="0.35">
      <c r="A15909" s="1">
        <v>46081</v>
      </c>
      <c r="B15909" s="4" t="s">
        <v>3570</v>
      </c>
      <c r="C15909" s="2">
        <v>31854436.550000001</v>
      </c>
      <c r="D15909" s="2">
        <v>0</v>
      </c>
      <c r="E15909" s="2">
        <v>188354754.90000001</v>
      </c>
      <c r="F15909" s="2">
        <v>188353156.19</v>
      </c>
      <c r="G15909" s="5">
        <f>Table3[[#This Row],[PDD]]/Table3[[#This Row],[DC]]</f>
        <v>0</v>
      </c>
      <c r="H15909" s="5">
        <f>Table3[[#This Row],[PDD]]/Table3[[#This Row],[PL_CVM]]</f>
        <v>0</v>
      </c>
      <c r="I15909" t="s">
        <v>10</v>
      </c>
      <c r="J15909" s="3">
        <v>0</v>
      </c>
      <c r="K15909" s="3">
        <v>0</v>
      </c>
    </row>
    <row r="15910" spans="1:11" x14ac:dyDescent="0.35">
      <c r="A15910" s="1">
        <v>46081</v>
      </c>
      <c r="B15910" s="4" t="s">
        <v>3497</v>
      </c>
      <c r="C15910" s="2">
        <v>274278.57</v>
      </c>
      <c r="D15910" s="2">
        <v>0</v>
      </c>
      <c r="E15910" s="2">
        <v>-85211.28</v>
      </c>
      <c r="F15910" s="2">
        <v>-85204.61</v>
      </c>
      <c r="G15910" s="5">
        <f>Table3[[#This Row],[PDD]]/Table3[[#This Row],[DC]]</f>
        <v>0</v>
      </c>
      <c r="H15910" s="5">
        <f>Table3[[#This Row],[PDD]]/Table3[[#This Row],[PL_CVM]]</f>
        <v>0</v>
      </c>
      <c r="I15910" t="s">
        <v>10</v>
      </c>
      <c r="J15910" s="3">
        <v>0</v>
      </c>
      <c r="K15910" s="3">
        <v>0</v>
      </c>
    </row>
    <row r="15911" spans="1:11" x14ac:dyDescent="0.35">
      <c r="A15911" s="1">
        <v>46081</v>
      </c>
      <c r="B15911" s="4" t="s">
        <v>3498</v>
      </c>
      <c r="C15911" s="2">
        <v>105258076.73</v>
      </c>
      <c r="D15911" s="2">
        <v>0</v>
      </c>
      <c r="E15911" s="2">
        <v>103946100</v>
      </c>
      <c r="F15911" s="2">
        <v>103945861.45999999</v>
      </c>
      <c r="G15911" s="5">
        <f>Table3[[#This Row],[PDD]]/Table3[[#This Row],[DC]]</f>
        <v>0</v>
      </c>
      <c r="H15911" s="5">
        <f>Table3[[#This Row],[PDD]]/Table3[[#This Row],[PL_CVM]]</f>
        <v>0</v>
      </c>
      <c r="I15911" t="s">
        <v>10</v>
      </c>
      <c r="J15911" s="3">
        <v>0.32252003682677799</v>
      </c>
      <c r="K15911" s="3">
        <v>0.32252003682677799</v>
      </c>
    </row>
    <row r="15912" spans="1:11" x14ac:dyDescent="0.35">
      <c r="A15912" s="1">
        <v>46081</v>
      </c>
      <c r="B15912" s="4" t="s">
        <v>4063</v>
      </c>
      <c r="C15912" s="2">
        <v>9980218.0299999993</v>
      </c>
      <c r="D15912" s="2">
        <v>0</v>
      </c>
      <c r="E15912" s="2">
        <v>9493042.9920000006</v>
      </c>
      <c r="F15912" s="2">
        <v>9493022.5899999999</v>
      </c>
      <c r="G15912" s="5">
        <f>Table3[[#This Row],[PDD]]/Table3[[#This Row],[DC]]</f>
        <v>0</v>
      </c>
      <c r="H15912" s="5">
        <f>Table3[[#This Row],[PDD]]/Table3[[#This Row],[PL_CVM]]</f>
        <v>0</v>
      </c>
      <c r="I15912" t="s">
        <v>10</v>
      </c>
      <c r="J15912" s="3">
        <v>1</v>
      </c>
      <c r="K15912" s="3">
        <v>1</v>
      </c>
    </row>
    <row r="15913" spans="1:11" x14ac:dyDescent="0.35">
      <c r="A15913" s="1">
        <v>46081</v>
      </c>
      <c r="B15913" s="4" t="s">
        <v>3499</v>
      </c>
      <c r="C15913" s="2">
        <v>52428588.619999997</v>
      </c>
      <c r="D15913" s="2">
        <v>102581.98</v>
      </c>
      <c r="E15913" s="2">
        <v>54855075.941399999</v>
      </c>
      <c r="F15913" s="2">
        <v>54854972.579999998</v>
      </c>
      <c r="G15913" s="5">
        <f>Table3[[#This Row],[PDD]]/Table3[[#This Row],[DC]]</f>
        <v>1.9566038815866183E-3</v>
      </c>
      <c r="H15913" s="5">
        <f>Table3[[#This Row],[PDD]]/Table3[[#This Row],[PL_CVM]]</f>
        <v>1.8700579942938693E-3</v>
      </c>
      <c r="I15913" t="s">
        <v>10</v>
      </c>
      <c r="J15913" s="3">
        <v>6.5336892210827403E-3</v>
      </c>
      <c r="K15913" s="3">
        <v>6.5336892210827403E-3</v>
      </c>
    </row>
    <row r="15914" spans="1:11" x14ac:dyDescent="0.35">
      <c r="A15914" s="1">
        <v>46081</v>
      </c>
      <c r="B15914" s="4" t="s">
        <v>3500</v>
      </c>
      <c r="C15914" s="2">
        <v>3682247.67</v>
      </c>
      <c r="D15914" s="2">
        <v>0</v>
      </c>
      <c r="E15914" s="2">
        <v>13416113.152000001</v>
      </c>
      <c r="F15914" s="2">
        <v>13416103.66</v>
      </c>
      <c r="G15914" s="5">
        <f>Table3[[#This Row],[PDD]]/Table3[[#This Row],[DC]]</f>
        <v>0</v>
      </c>
      <c r="H15914" s="5">
        <f>Table3[[#This Row],[PDD]]/Table3[[#This Row],[PL_CVM]]</f>
        <v>0</v>
      </c>
      <c r="I15914" t="s">
        <v>10</v>
      </c>
      <c r="J15914" s="3">
        <v>0</v>
      </c>
      <c r="K15914" s="3">
        <v>0</v>
      </c>
    </row>
    <row r="15915" spans="1:11" x14ac:dyDescent="0.35">
      <c r="A15915" s="1">
        <v>46081</v>
      </c>
      <c r="B15915" s="4" t="s">
        <v>3811</v>
      </c>
      <c r="C15915" s="2">
        <v>0</v>
      </c>
      <c r="D15915" s="2">
        <v>0</v>
      </c>
      <c r="E15915" s="2">
        <v>7800591.9486999996</v>
      </c>
      <c r="F15915" s="2">
        <v>7800610.9299999997</v>
      </c>
      <c r="G15915" s="5" t="e">
        <f>Table3[[#This Row],[PDD]]/Table3[[#This Row],[DC]]</f>
        <v>#DIV/0!</v>
      </c>
      <c r="H15915" s="5">
        <f>Table3[[#This Row],[PDD]]/Table3[[#This Row],[PL_CVM]]</f>
        <v>0</v>
      </c>
      <c r="I15915" t="s">
        <v>10</v>
      </c>
      <c r="J15915" s="3">
        <v>1</v>
      </c>
      <c r="K15915" s="3">
        <v>1</v>
      </c>
    </row>
    <row r="15916" spans="1:11" x14ac:dyDescent="0.35">
      <c r="A15916" s="1">
        <v>46081</v>
      </c>
      <c r="B15916" s="4" t="s">
        <v>3501</v>
      </c>
      <c r="C15916" s="2">
        <v>23108969.559999999</v>
      </c>
      <c r="D15916" s="2">
        <v>17374993.620000001</v>
      </c>
      <c r="E15916" s="2">
        <v>5429162.9090999998</v>
      </c>
      <c r="F15916" s="2">
        <v>5429175.9500000002</v>
      </c>
      <c r="G15916" s="5">
        <f>Table3[[#This Row],[PDD]]/Table3[[#This Row],[DC]]</f>
        <v>0.75187227950115498</v>
      </c>
      <c r="H15916" s="5">
        <f>Table3[[#This Row],[PDD]]/Table3[[#This Row],[PL_CVM]]</f>
        <v>3.2003003365547587</v>
      </c>
      <c r="I15916" t="s">
        <v>10</v>
      </c>
      <c r="J15916" s="3">
        <v>0.75654041705314901</v>
      </c>
      <c r="K15916" s="3">
        <v>0.83828629740905303</v>
      </c>
    </row>
    <row r="15917" spans="1:11" x14ac:dyDescent="0.35">
      <c r="A15917" s="1">
        <v>46081</v>
      </c>
      <c r="B15917" s="4" t="s">
        <v>3812</v>
      </c>
      <c r="C15917" s="2">
        <v>0</v>
      </c>
      <c r="D15917" s="2">
        <v>0</v>
      </c>
      <c r="E15917" s="2">
        <v>67122541.232600003</v>
      </c>
      <c r="F15917" s="2">
        <v>67122711.870000005</v>
      </c>
      <c r="G15917" s="5" t="e">
        <f>Table3[[#This Row],[PDD]]/Table3[[#This Row],[DC]]</f>
        <v>#DIV/0!</v>
      </c>
      <c r="H15917" s="5">
        <f>Table3[[#This Row],[PDD]]/Table3[[#This Row],[PL_CVM]]</f>
        <v>0</v>
      </c>
      <c r="I15917" t="s">
        <v>10</v>
      </c>
      <c r="J15917" s="3">
        <v>1</v>
      </c>
      <c r="K15917" s="3">
        <v>1</v>
      </c>
    </row>
    <row r="15918" spans="1:11" x14ac:dyDescent="0.35">
      <c r="A15918" s="1">
        <v>46081</v>
      </c>
      <c r="B15918" s="4" t="s">
        <v>3813</v>
      </c>
      <c r="C15918" s="2">
        <v>61614779.990000002</v>
      </c>
      <c r="D15918" s="2">
        <v>5058409.6100000003</v>
      </c>
      <c r="E15918" s="2">
        <v>85738386.038399994</v>
      </c>
      <c r="F15918" s="2">
        <v>85738737.329999998</v>
      </c>
      <c r="G15918" s="5">
        <f>Table3[[#This Row],[PDD]]/Table3[[#This Row],[DC]]</f>
        <v>8.2097341105834887E-2</v>
      </c>
      <c r="H15918" s="5">
        <f>Table3[[#This Row],[PDD]]/Table3[[#This Row],[PL_CVM]]</f>
        <v>5.8997948506410554E-2</v>
      </c>
      <c r="I15918" t="s">
        <v>10</v>
      </c>
      <c r="J15918" s="3">
        <v>1</v>
      </c>
      <c r="K15918" s="3">
        <v>1</v>
      </c>
    </row>
    <row r="15919" spans="1:11" x14ac:dyDescent="0.35">
      <c r="A15919" s="1">
        <v>46081</v>
      </c>
      <c r="B15919" s="4" t="s">
        <v>3441</v>
      </c>
      <c r="C15919" s="2">
        <v>0</v>
      </c>
      <c r="D15919" s="2">
        <v>0</v>
      </c>
      <c r="E15919" s="2">
        <v>6547461.2888000002</v>
      </c>
      <c r="F15919" s="2">
        <v>6547451.96</v>
      </c>
      <c r="G15919" s="5" t="e">
        <f>Table3[[#This Row],[PDD]]/Table3[[#This Row],[DC]]</f>
        <v>#DIV/0!</v>
      </c>
      <c r="H15919" s="5">
        <f>Table3[[#This Row],[PDD]]/Table3[[#This Row],[PL_CVM]]</f>
        <v>0</v>
      </c>
      <c r="I15919" t="s">
        <v>10</v>
      </c>
      <c r="J15919" s="3">
        <v>1</v>
      </c>
      <c r="K15919" s="3">
        <v>1</v>
      </c>
    </row>
    <row r="15920" spans="1:11" x14ac:dyDescent="0.35">
      <c r="A15920" s="1">
        <v>46081</v>
      </c>
      <c r="B15920" s="4" t="s">
        <v>3571</v>
      </c>
      <c r="C15920" s="2">
        <v>0</v>
      </c>
      <c r="D15920" s="2">
        <v>0</v>
      </c>
      <c r="E15920" s="2">
        <v>31683572.532600001</v>
      </c>
      <c r="F15920" s="2">
        <v>31682618.640000001</v>
      </c>
      <c r="G15920" s="5" t="e">
        <f>Table3[[#This Row],[PDD]]/Table3[[#This Row],[DC]]</f>
        <v>#DIV/0!</v>
      </c>
      <c r="H15920" s="5">
        <f>Table3[[#This Row],[PDD]]/Table3[[#This Row],[PL_CVM]]</f>
        <v>0</v>
      </c>
      <c r="I15920" t="s">
        <v>10</v>
      </c>
      <c r="J15920" s="3">
        <v>3.16469913791542E-2</v>
      </c>
      <c r="K15920" s="3">
        <v>3.16469913791542E-2</v>
      </c>
    </row>
    <row r="15921" spans="1:11" x14ac:dyDescent="0.35">
      <c r="A15921" s="1">
        <v>46081</v>
      </c>
      <c r="B15921" s="4" t="s">
        <v>3572</v>
      </c>
      <c r="C15921" s="2">
        <v>9043299.5899999999</v>
      </c>
      <c r="D15921" s="2">
        <v>0</v>
      </c>
      <c r="E15921" s="2">
        <v>9148031.932</v>
      </c>
      <c r="F15921" s="2">
        <v>9148053.0700000003</v>
      </c>
      <c r="G15921" s="5">
        <f>Table3[[#This Row],[PDD]]/Table3[[#This Row],[DC]]</f>
        <v>0</v>
      </c>
      <c r="H15921" s="5">
        <f>Table3[[#This Row],[PDD]]/Table3[[#This Row],[PL_CVM]]</f>
        <v>0</v>
      </c>
      <c r="I15921" t="s">
        <v>10</v>
      </c>
      <c r="J15921" s="3">
        <v>0</v>
      </c>
      <c r="K15921" s="3">
        <v>0</v>
      </c>
    </row>
    <row r="15922" spans="1:11" x14ac:dyDescent="0.35">
      <c r="A15922" s="1">
        <v>46081</v>
      </c>
      <c r="B15922" s="4" t="s">
        <v>3502</v>
      </c>
      <c r="C15922" s="2">
        <v>0</v>
      </c>
      <c r="D15922" s="2">
        <v>0</v>
      </c>
      <c r="E15922" s="2">
        <v>50048494.9067</v>
      </c>
      <c r="F15922" s="2">
        <v>50048548.259999998</v>
      </c>
      <c r="G15922" s="5" t="e">
        <f>Table3[[#This Row],[PDD]]/Table3[[#This Row],[DC]]</f>
        <v>#DIV/0!</v>
      </c>
      <c r="H15922" s="5">
        <f>Table3[[#This Row],[PDD]]/Table3[[#This Row],[PL_CVM]]</f>
        <v>0</v>
      </c>
      <c r="I15922" t="s">
        <v>10</v>
      </c>
      <c r="J15922" s="3">
        <v>0.21848242866013101</v>
      </c>
      <c r="K15922" s="3">
        <v>0.32075724735832001</v>
      </c>
    </row>
    <row r="15923" spans="1:11" x14ac:dyDescent="0.35">
      <c r="A15923" s="1">
        <v>46081</v>
      </c>
      <c r="B15923" s="4" t="s">
        <v>3573</v>
      </c>
      <c r="C15923" s="2">
        <v>10810094.279999999</v>
      </c>
      <c r="D15923" s="2">
        <v>0</v>
      </c>
      <c r="E15923" s="2">
        <v>11056051.1472</v>
      </c>
      <c r="F15923" s="2">
        <v>11056054.32</v>
      </c>
      <c r="G15923" s="5">
        <f>Table3[[#This Row],[PDD]]/Table3[[#This Row],[DC]]</f>
        <v>0</v>
      </c>
      <c r="H15923" s="5">
        <f>Table3[[#This Row],[PDD]]/Table3[[#This Row],[PL_CVM]]</f>
        <v>0</v>
      </c>
      <c r="I15923" t="s">
        <v>10</v>
      </c>
      <c r="J15923" s="3">
        <v>0.29680857734011701</v>
      </c>
      <c r="K15923" s="3">
        <v>0.29680857734011701</v>
      </c>
    </row>
    <row r="15924" spans="1:11" x14ac:dyDescent="0.35">
      <c r="A15924" s="1">
        <v>46081</v>
      </c>
      <c r="B15924" s="4" t="s">
        <v>3574</v>
      </c>
      <c r="C15924" s="2">
        <v>78642993.599999994</v>
      </c>
      <c r="D15924" s="2">
        <v>18.059999999999999</v>
      </c>
      <c r="E15924" s="2">
        <v>78651704.276700005</v>
      </c>
      <c r="F15924" s="2">
        <v>78651710.049999997</v>
      </c>
      <c r="G15924" s="5">
        <f>Table3[[#This Row],[PDD]]/Table3[[#This Row],[DC]]</f>
        <v>2.2964537809761098E-7</v>
      </c>
      <c r="H15924" s="5">
        <f>Table3[[#This Row],[PDD]]/Table3[[#This Row],[PL_CVM]]</f>
        <v>2.2961992801579271E-7</v>
      </c>
      <c r="I15924" t="s">
        <v>10</v>
      </c>
      <c r="J15924" s="3">
        <v>1</v>
      </c>
      <c r="K15924" s="3">
        <v>1</v>
      </c>
    </row>
    <row r="15925" spans="1:11" x14ac:dyDescent="0.35">
      <c r="A15925" s="1">
        <v>46081</v>
      </c>
      <c r="B15925" s="4" t="s">
        <v>3575</v>
      </c>
      <c r="C15925" s="2">
        <v>0</v>
      </c>
      <c r="D15925" s="2">
        <v>0</v>
      </c>
      <c r="E15925" s="2">
        <v>14136379.8212</v>
      </c>
      <c r="F15925" s="2">
        <v>14136406.6</v>
      </c>
      <c r="G15925" s="5" t="e">
        <f>Table3[[#This Row],[PDD]]/Table3[[#This Row],[DC]]</f>
        <v>#DIV/0!</v>
      </c>
      <c r="H15925" s="5">
        <f>Table3[[#This Row],[PDD]]/Table3[[#This Row],[PL_CVM]]</f>
        <v>0</v>
      </c>
      <c r="I15925" t="s">
        <v>10</v>
      </c>
      <c r="J15925" s="3">
        <v>1</v>
      </c>
      <c r="K15925" s="3">
        <v>1</v>
      </c>
    </row>
    <row r="15926" spans="1:11" x14ac:dyDescent="0.35">
      <c r="A15926" s="1">
        <v>46081</v>
      </c>
      <c r="B15926" s="4" t="s">
        <v>4102</v>
      </c>
      <c r="C15926" s="2">
        <v>0</v>
      </c>
      <c r="D15926" s="2">
        <v>0</v>
      </c>
      <c r="E15926" s="2">
        <v>3989063.736</v>
      </c>
      <c r="F15926" s="2">
        <v>3989062.76</v>
      </c>
      <c r="G15926" s="5" t="e">
        <f>Table3[[#This Row],[PDD]]/Table3[[#This Row],[DC]]</f>
        <v>#DIV/0!</v>
      </c>
      <c r="H15926" s="5">
        <f>Table3[[#This Row],[PDD]]/Table3[[#This Row],[PL_CVM]]</f>
        <v>0</v>
      </c>
      <c r="I15926" t="s">
        <v>10</v>
      </c>
      <c r="J15926" s="3">
        <v>1</v>
      </c>
      <c r="K15926" s="3">
        <v>1</v>
      </c>
    </row>
    <row r="15927" spans="1:11" x14ac:dyDescent="0.35">
      <c r="A15927" s="1">
        <v>46081</v>
      </c>
      <c r="B15927" s="4" t="s">
        <v>3814</v>
      </c>
      <c r="C15927" s="2">
        <v>713610.96</v>
      </c>
      <c r="D15927" s="2">
        <v>0</v>
      </c>
      <c r="E15927" s="2">
        <v>10289799.903999999</v>
      </c>
      <c r="F15927" s="2">
        <v>10289780.810000001</v>
      </c>
      <c r="G15927" s="5">
        <f>Table3[[#This Row],[PDD]]/Table3[[#This Row],[DC]]</f>
        <v>0</v>
      </c>
      <c r="H15927" s="5">
        <f>Table3[[#This Row],[PDD]]/Table3[[#This Row],[PL_CVM]]</f>
        <v>0</v>
      </c>
      <c r="I15927" t="s">
        <v>10</v>
      </c>
      <c r="J15927" s="3">
        <v>0.59414845546446504</v>
      </c>
      <c r="K15927" s="3">
        <v>1</v>
      </c>
    </row>
    <row r="15928" spans="1:11" x14ac:dyDescent="0.35">
      <c r="A15928" s="1">
        <v>46081</v>
      </c>
      <c r="B15928" s="4" t="s">
        <v>3503</v>
      </c>
      <c r="C15928" s="2">
        <v>65930157.689999998</v>
      </c>
      <c r="D15928" s="2">
        <v>0</v>
      </c>
      <c r="E15928" s="2">
        <v>0</v>
      </c>
      <c r="F15928" s="2">
        <v>136407070.63999999</v>
      </c>
      <c r="G15928" s="5">
        <f>Table3[[#This Row],[PDD]]/Table3[[#This Row],[DC]]</f>
        <v>0</v>
      </c>
      <c r="H15928" s="5">
        <f>Table3[[#This Row],[PDD]]/Table3[[#This Row],[PL_CVM]]</f>
        <v>0</v>
      </c>
      <c r="I15928" t="s">
        <v>13</v>
      </c>
      <c r="J15928" s="3" t="e">
        <v>#NUM!</v>
      </c>
      <c r="K15928" s="3" t="e">
        <v>#NUM!</v>
      </c>
    </row>
    <row r="15929" spans="1:11" x14ac:dyDescent="0.35">
      <c r="A15929" s="1">
        <v>46081</v>
      </c>
      <c r="B15929" s="4" t="s">
        <v>3576</v>
      </c>
      <c r="C15929" s="2">
        <v>46361367.060000002</v>
      </c>
      <c r="D15929" s="2">
        <v>0</v>
      </c>
      <c r="E15929" s="2">
        <v>60639256.887100004</v>
      </c>
      <c r="F15929" s="2">
        <v>60639378.490000002</v>
      </c>
      <c r="G15929" s="5">
        <f>Table3[[#This Row],[PDD]]/Table3[[#This Row],[DC]]</f>
        <v>0</v>
      </c>
      <c r="H15929" s="5">
        <f>Table3[[#This Row],[PDD]]/Table3[[#This Row],[PL_CVM]]</f>
        <v>0</v>
      </c>
      <c r="I15929" t="s">
        <v>10</v>
      </c>
      <c r="J15929" s="3">
        <v>0.26372141338859301</v>
      </c>
      <c r="K15929" s="3">
        <v>0.42982203650065998</v>
      </c>
    </row>
    <row r="15930" spans="1:11" x14ac:dyDescent="0.35">
      <c r="A15930" s="1">
        <v>46081</v>
      </c>
      <c r="B15930" s="4" t="s">
        <v>3442</v>
      </c>
      <c r="C15930" s="2">
        <v>0</v>
      </c>
      <c r="D15930" s="2">
        <v>0</v>
      </c>
      <c r="E15930" s="2">
        <v>205350060.51719999</v>
      </c>
      <c r="F15930" s="2">
        <v>204511564.49000001</v>
      </c>
      <c r="G15930" s="5" t="e">
        <f>Table3[[#This Row],[PDD]]/Table3[[#This Row],[DC]]</f>
        <v>#DIV/0!</v>
      </c>
      <c r="H15930" s="5">
        <f>Table3[[#This Row],[PDD]]/Table3[[#This Row],[PL_CVM]]</f>
        <v>0</v>
      </c>
      <c r="I15930" t="s">
        <v>10</v>
      </c>
      <c r="J15930" s="3">
        <v>1</v>
      </c>
      <c r="K15930" s="3">
        <v>1</v>
      </c>
    </row>
    <row r="15931" spans="1:11" x14ac:dyDescent="0.35">
      <c r="A15931" s="1">
        <v>46081</v>
      </c>
      <c r="B15931" s="4" t="s">
        <v>3504</v>
      </c>
      <c r="C15931" s="2">
        <v>14247990.02</v>
      </c>
      <c r="D15931" s="2">
        <v>0</v>
      </c>
      <c r="E15931" s="2">
        <v>14298946.1823</v>
      </c>
      <c r="F15931" s="2">
        <v>14298896.689999999</v>
      </c>
      <c r="G15931" s="5">
        <f>Table3[[#This Row],[PDD]]/Table3[[#This Row],[DC]]</f>
        <v>0</v>
      </c>
      <c r="H15931" s="5">
        <f>Table3[[#This Row],[PDD]]/Table3[[#This Row],[PL_CVM]]</f>
        <v>0</v>
      </c>
      <c r="I15931" t="s">
        <v>10</v>
      </c>
      <c r="J15931" s="3">
        <v>0.85132000069126501</v>
      </c>
      <c r="K15931" s="3">
        <v>0.85132000069126501</v>
      </c>
    </row>
    <row r="15932" spans="1:11" x14ac:dyDescent="0.35">
      <c r="A15932" s="1">
        <v>46081</v>
      </c>
      <c r="B15932" s="4" t="s">
        <v>3577</v>
      </c>
      <c r="C15932" s="2">
        <v>0</v>
      </c>
      <c r="D15932" s="2">
        <v>0</v>
      </c>
      <c r="E15932" s="2">
        <v>41483727.874499999</v>
      </c>
      <c r="F15932" s="2">
        <v>41483849.369999997</v>
      </c>
      <c r="G15932" s="5" t="e">
        <f>Table3[[#This Row],[PDD]]/Table3[[#This Row],[DC]]</f>
        <v>#DIV/0!</v>
      </c>
      <c r="H15932" s="5">
        <f>Table3[[#This Row],[PDD]]/Table3[[#This Row],[PL_CVM]]</f>
        <v>0</v>
      </c>
      <c r="I15932" t="s">
        <v>10</v>
      </c>
      <c r="J15932" s="3">
        <v>0.25558455190131102</v>
      </c>
      <c r="K15932" s="3">
        <v>0.54695759427993496</v>
      </c>
    </row>
    <row r="15933" spans="1:11" x14ac:dyDescent="0.35">
      <c r="A15933" s="1">
        <v>46081</v>
      </c>
      <c r="B15933" s="4" t="s">
        <v>3443</v>
      </c>
      <c r="C15933" s="2">
        <v>231426132.15000001</v>
      </c>
      <c r="D15933" s="2">
        <v>0</v>
      </c>
      <c r="E15933" s="2">
        <v>231430632.648</v>
      </c>
      <c r="F15933" s="2">
        <v>231435679.69</v>
      </c>
      <c r="G15933" s="5">
        <f>Table3[[#This Row],[PDD]]/Table3[[#This Row],[DC]]</f>
        <v>0</v>
      </c>
      <c r="H15933" s="5">
        <f>Table3[[#This Row],[PDD]]/Table3[[#This Row],[PL_CVM]]</f>
        <v>0</v>
      </c>
      <c r="I15933" t="s">
        <v>10</v>
      </c>
      <c r="J15933" s="3">
        <v>1</v>
      </c>
      <c r="K15933" s="3">
        <v>1</v>
      </c>
    </row>
    <row r="15934" spans="1:11" x14ac:dyDescent="0.35">
      <c r="A15934" s="1">
        <v>46081</v>
      </c>
      <c r="B15934" s="4" t="s">
        <v>3505</v>
      </c>
      <c r="C15934" s="2">
        <v>602940232.95000005</v>
      </c>
      <c r="D15934" s="2">
        <v>0</v>
      </c>
      <c r="E15934" s="2">
        <v>606846854.56500006</v>
      </c>
      <c r="F15934" s="2">
        <v>606846089.34000003</v>
      </c>
      <c r="G15934" s="5">
        <f>Table3[[#This Row],[PDD]]/Table3[[#This Row],[DC]]</f>
        <v>0</v>
      </c>
      <c r="H15934" s="5">
        <f>Table3[[#This Row],[PDD]]/Table3[[#This Row],[PL_CVM]]</f>
        <v>0</v>
      </c>
      <c r="I15934" t="s">
        <v>10</v>
      </c>
      <c r="J15934" s="3">
        <v>5.13908308997581E-2</v>
      </c>
      <c r="K15934" s="3">
        <v>0.152422071349951</v>
      </c>
    </row>
    <row r="15935" spans="1:11" x14ac:dyDescent="0.35">
      <c r="A15935" s="1">
        <v>46081</v>
      </c>
      <c r="B15935" s="4" t="s">
        <v>3815</v>
      </c>
      <c r="C15935" s="2">
        <v>21111249.190000001</v>
      </c>
      <c r="D15935" s="2">
        <v>0</v>
      </c>
      <c r="E15935" s="2">
        <v>97346891.435399994</v>
      </c>
      <c r="F15935" s="2">
        <v>97347636.420000002</v>
      </c>
      <c r="G15935" s="5">
        <f>Table3[[#This Row],[PDD]]/Table3[[#This Row],[DC]]</f>
        <v>0</v>
      </c>
      <c r="H15935" s="5">
        <f>Table3[[#This Row],[PDD]]/Table3[[#This Row],[PL_CVM]]</f>
        <v>0</v>
      </c>
      <c r="I15935" t="s">
        <v>10</v>
      </c>
      <c r="J15935" s="3">
        <v>0</v>
      </c>
      <c r="K15935" s="3">
        <v>0</v>
      </c>
    </row>
    <row r="15936" spans="1:11" x14ac:dyDescent="0.35">
      <c r="A15936" s="1">
        <v>46081</v>
      </c>
      <c r="B15936" s="4" t="s">
        <v>3578</v>
      </c>
      <c r="C15936" s="2">
        <v>30053646.109999999</v>
      </c>
      <c r="D15936" s="2">
        <v>0</v>
      </c>
      <c r="E15936" s="2">
        <v>214914754.86989999</v>
      </c>
      <c r="F15936" s="2">
        <v>214916338.06</v>
      </c>
      <c r="G15936" s="5">
        <f>Table3[[#This Row],[PDD]]/Table3[[#This Row],[DC]]</f>
        <v>0</v>
      </c>
      <c r="H15936" s="5">
        <f>Table3[[#This Row],[PDD]]/Table3[[#This Row],[PL_CVM]]</f>
        <v>0</v>
      </c>
      <c r="I15936" t="s">
        <v>10</v>
      </c>
      <c r="J15936" s="3">
        <v>0</v>
      </c>
      <c r="K15936" s="3">
        <v>0</v>
      </c>
    </row>
    <row r="15937" spans="1:11" x14ac:dyDescent="0.35">
      <c r="A15937" s="1">
        <v>46081</v>
      </c>
      <c r="B15937" s="4" t="s">
        <v>3579</v>
      </c>
      <c r="C15937" s="2">
        <v>143576993.66</v>
      </c>
      <c r="D15937" s="2">
        <v>0</v>
      </c>
      <c r="E15937" s="2">
        <v>237002211.6566</v>
      </c>
      <c r="F15937" s="2">
        <v>237003127.38999999</v>
      </c>
      <c r="G15937" s="5">
        <f>Table3[[#This Row],[PDD]]/Table3[[#This Row],[DC]]</f>
        <v>0</v>
      </c>
      <c r="H15937" s="5">
        <f>Table3[[#This Row],[PDD]]/Table3[[#This Row],[PL_CVM]]</f>
        <v>0</v>
      </c>
      <c r="I15937" t="s">
        <v>10</v>
      </c>
      <c r="J15937" s="3">
        <v>2.2961080432383599E-2</v>
      </c>
      <c r="K15937" s="3">
        <v>2.2961080432383599E-2</v>
      </c>
    </row>
    <row r="15938" spans="1:11" x14ac:dyDescent="0.35">
      <c r="A15938" s="1">
        <v>46081</v>
      </c>
      <c r="B15938" s="4" t="s">
        <v>3580</v>
      </c>
      <c r="C15938" s="2">
        <v>0</v>
      </c>
      <c r="D15938" s="2">
        <v>0</v>
      </c>
      <c r="E15938" s="2">
        <v>283835722.5</v>
      </c>
      <c r="F15938" s="2">
        <v>283844798.86000001</v>
      </c>
      <c r="G15938" s="5" t="e">
        <f>Table3[[#This Row],[PDD]]/Table3[[#This Row],[DC]]</f>
        <v>#DIV/0!</v>
      </c>
      <c r="H15938" s="5">
        <f>Table3[[#This Row],[PDD]]/Table3[[#This Row],[PL_CVM]]</f>
        <v>0</v>
      </c>
      <c r="I15938" t="s">
        <v>10</v>
      </c>
      <c r="J15938" s="3">
        <v>4.7871881242855199E-2</v>
      </c>
      <c r="K15938" s="3">
        <v>4.7871881242855199E-2</v>
      </c>
    </row>
    <row r="15939" spans="1:11" x14ac:dyDescent="0.35">
      <c r="A15939" s="1">
        <v>46081</v>
      </c>
      <c r="B15939" s="4" t="s">
        <v>3663</v>
      </c>
      <c r="C15939" s="2">
        <v>8438481.9600000009</v>
      </c>
      <c r="D15939" s="2">
        <v>7463.18</v>
      </c>
      <c r="E15939" s="2">
        <v>9487363.4639999997</v>
      </c>
      <c r="F15939" s="2">
        <v>9486121.0299999993</v>
      </c>
      <c r="G15939" s="5">
        <f>Table3[[#This Row],[PDD]]/Table3[[#This Row],[DC]]</f>
        <v>8.8442210759907814E-4</v>
      </c>
      <c r="H15939" s="5">
        <f>Table3[[#This Row],[PDD]]/Table3[[#This Row],[PL_CVM]]</f>
        <v>7.8674728863331828E-4</v>
      </c>
      <c r="I15939" t="s">
        <v>10</v>
      </c>
      <c r="J15939" s="3">
        <v>0</v>
      </c>
      <c r="K15939" s="3">
        <v>0</v>
      </c>
    </row>
    <row r="15940" spans="1:11" x14ac:dyDescent="0.35">
      <c r="A15940" s="1">
        <v>46081</v>
      </c>
      <c r="B15940" s="4" t="s">
        <v>3581</v>
      </c>
      <c r="C15940" s="2">
        <v>0</v>
      </c>
      <c r="D15940" s="2">
        <v>0</v>
      </c>
      <c r="E15940" s="2">
        <v>8356065.5006999997</v>
      </c>
      <c r="F15940" s="2">
        <v>8340050.5899999999</v>
      </c>
      <c r="G15940" s="5" t="e">
        <f>Table3[[#This Row],[PDD]]/Table3[[#This Row],[DC]]</f>
        <v>#DIV/0!</v>
      </c>
      <c r="H15940" s="5">
        <f>Table3[[#This Row],[PDD]]/Table3[[#This Row],[PL_CVM]]</f>
        <v>0</v>
      </c>
      <c r="I15940" t="s">
        <v>10</v>
      </c>
      <c r="J15940" s="3">
        <v>1</v>
      </c>
      <c r="K15940" s="3">
        <v>1</v>
      </c>
    </row>
    <row r="15941" spans="1:11" x14ac:dyDescent="0.35">
      <c r="A15941" s="1">
        <v>46081</v>
      </c>
      <c r="B15941" s="4" t="s">
        <v>3816</v>
      </c>
      <c r="C15941" s="2">
        <v>0</v>
      </c>
      <c r="D15941" s="2">
        <v>0</v>
      </c>
      <c r="E15941" s="2">
        <v>49029061.872299999</v>
      </c>
      <c r="F15941" s="2">
        <v>49029181.630000003</v>
      </c>
      <c r="G15941" s="5" t="e">
        <f>Table3[[#This Row],[PDD]]/Table3[[#This Row],[DC]]</f>
        <v>#DIV/0!</v>
      </c>
      <c r="H15941" s="5">
        <f>Table3[[#This Row],[PDD]]/Table3[[#This Row],[PL_CVM]]</f>
        <v>0</v>
      </c>
      <c r="I15941" t="s">
        <v>10</v>
      </c>
      <c r="J15941" s="3">
        <v>1</v>
      </c>
      <c r="K15941" s="3">
        <v>1</v>
      </c>
    </row>
    <row r="15942" spans="1:11" x14ac:dyDescent="0.35">
      <c r="A15942" s="1">
        <v>46081</v>
      </c>
      <c r="B15942" s="4" t="s">
        <v>3817</v>
      </c>
      <c r="C15942" s="2">
        <v>2255479.85</v>
      </c>
      <c r="D15942" s="2">
        <v>0</v>
      </c>
      <c r="E15942" s="2">
        <v>10527202.5558</v>
      </c>
      <c r="F15942" s="2">
        <v>10527183.18</v>
      </c>
      <c r="G15942" s="5">
        <f>Table3[[#This Row],[PDD]]/Table3[[#This Row],[DC]]</f>
        <v>0</v>
      </c>
      <c r="H15942" s="5">
        <f>Table3[[#This Row],[PDD]]/Table3[[#This Row],[PL_CVM]]</f>
        <v>0</v>
      </c>
      <c r="I15942" t="s">
        <v>10</v>
      </c>
      <c r="J15942" s="3">
        <v>0.31162339077370399</v>
      </c>
      <c r="K15942" s="3">
        <v>0.31162339077370399</v>
      </c>
    </row>
    <row r="15943" spans="1:11" x14ac:dyDescent="0.35">
      <c r="A15943" s="1">
        <v>46081</v>
      </c>
      <c r="B15943" s="4" t="s">
        <v>3818</v>
      </c>
      <c r="C15943" s="2">
        <v>2856889.66</v>
      </c>
      <c r="D15943" s="2">
        <v>0</v>
      </c>
      <c r="E15943" s="2">
        <v>2902057.3632</v>
      </c>
      <c r="F15943" s="2">
        <v>2902049.88</v>
      </c>
      <c r="G15943" s="5">
        <f>Table3[[#This Row],[PDD]]/Table3[[#This Row],[DC]]</f>
        <v>0</v>
      </c>
      <c r="H15943" s="5">
        <f>Table3[[#This Row],[PDD]]/Table3[[#This Row],[PL_CVM]]</f>
        <v>0</v>
      </c>
      <c r="I15943" t="s">
        <v>10</v>
      </c>
      <c r="J15943" s="3">
        <v>1</v>
      </c>
      <c r="K15943" s="3">
        <v>1</v>
      </c>
    </row>
    <row r="15944" spans="1:11" x14ac:dyDescent="0.35">
      <c r="A15944" s="1">
        <v>46081</v>
      </c>
      <c r="B15944" s="4" t="s">
        <v>3518</v>
      </c>
      <c r="C15944" s="2">
        <v>0</v>
      </c>
      <c r="D15944" s="2">
        <v>0</v>
      </c>
      <c r="E15944" s="2">
        <v>124991953.0812</v>
      </c>
      <c r="F15944" s="2">
        <v>125326732.09999999</v>
      </c>
      <c r="G15944" s="5" t="e">
        <f>Table3[[#This Row],[PDD]]/Table3[[#This Row],[DC]]</f>
        <v>#DIV/0!</v>
      </c>
      <c r="H15944" s="5">
        <f>Table3[[#This Row],[PDD]]/Table3[[#This Row],[PL_CVM]]</f>
        <v>0</v>
      </c>
      <c r="I15944" t="s">
        <v>10</v>
      </c>
      <c r="J15944" s="3">
        <v>1</v>
      </c>
      <c r="K15944" s="3">
        <v>1</v>
      </c>
    </row>
    <row r="15945" spans="1:11" x14ac:dyDescent="0.35">
      <c r="A15945" s="1">
        <v>46081</v>
      </c>
      <c r="B15945" s="4" t="s">
        <v>3519</v>
      </c>
      <c r="C15945" s="2">
        <v>11831325.880000001</v>
      </c>
      <c r="D15945" s="2">
        <v>0</v>
      </c>
      <c r="E15945" s="2">
        <v>11707841.234999999</v>
      </c>
      <c r="F15945" s="2">
        <v>11707812.449999999</v>
      </c>
      <c r="G15945" s="5">
        <f>Table3[[#This Row],[PDD]]/Table3[[#This Row],[DC]]</f>
        <v>0</v>
      </c>
      <c r="H15945" s="5">
        <f>Table3[[#This Row],[PDD]]/Table3[[#This Row],[PL_CVM]]</f>
        <v>0</v>
      </c>
      <c r="I15945" t="s">
        <v>10</v>
      </c>
      <c r="J15945" s="3">
        <v>1</v>
      </c>
      <c r="K15945" s="3">
        <v>1</v>
      </c>
    </row>
    <row r="15946" spans="1:11" x14ac:dyDescent="0.35">
      <c r="A15946" s="1">
        <v>46081</v>
      </c>
      <c r="B15946" s="4" t="s">
        <v>3520</v>
      </c>
      <c r="C15946" s="2">
        <v>83903822.060000002</v>
      </c>
      <c r="D15946" s="2">
        <v>0</v>
      </c>
      <c r="E15946" s="2">
        <v>84767070.424400002</v>
      </c>
      <c r="F15946" s="2">
        <v>84767330.989999995</v>
      </c>
      <c r="G15946" s="5">
        <f>Table3[[#This Row],[PDD]]/Table3[[#This Row],[DC]]</f>
        <v>0</v>
      </c>
      <c r="H15946" s="5">
        <f>Table3[[#This Row],[PDD]]/Table3[[#This Row],[PL_CVM]]</f>
        <v>0</v>
      </c>
      <c r="I15946" t="s">
        <v>10</v>
      </c>
      <c r="J15946" s="3">
        <v>1</v>
      </c>
      <c r="K15946" s="3">
        <v>1</v>
      </c>
    </row>
    <row r="15947" spans="1:11" x14ac:dyDescent="0.35">
      <c r="A15947" s="1">
        <v>46081</v>
      </c>
      <c r="B15947" s="4" t="s">
        <v>3521</v>
      </c>
      <c r="C15947" s="2">
        <v>43304485.210000001</v>
      </c>
      <c r="D15947" s="2">
        <v>0</v>
      </c>
      <c r="E15947" s="2">
        <v>48744564.547600001</v>
      </c>
      <c r="F15947" s="2">
        <v>48744806.039999999</v>
      </c>
      <c r="G15947" s="5">
        <f>Table3[[#This Row],[PDD]]/Table3[[#This Row],[DC]]</f>
        <v>0</v>
      </c>
      <c r="H15947" s="5">
        <f>Table3[[#This Row],[PDD]]/Table3[[#This Row],[PL_CVM]]</f>
        <v>0</v>
      </c>
      <c r="I15947" t="s">
        <v>10</v>
      </c>
      <c r="J15947" s="3">
        <v>1</v>
      </c>
      <c r="K15947" s="3">
        <v>1</v>
      </c>
    </row>
    <row r="15948" spans="1:11" x14ac:dyDescent="0.35">
      <c r="A15948" s="1">
        <v>46081</v>
      </c>
      <c r="B15948" s="4" t="s">
        <v>3664</v>
      </c>
      <c r="C15948" s="2">
        <v>904572227.14999998</v>
      </c>
      <c r="D15948" s="2">
        <v>0</v>
      </c>
      <c r="E15948" s="2">
        <v>908713832.546</v>
      </c>
      <c r="F15948" s="2">
        <v>908711405.79999995</v>
      </c>
      <c r="G15948" s="5">
        <f>Table3[[#This Row],[PDD]]/Table3[[#This Row],[DC]]</f>
        <v>0</v>
      </c>
      <c r="H15948" s="5">
        <f>Table3[[#This Row],[PDD]]/Table3[[#This Row],[PL_CVM]]</f>
        <v>0</v>
      </c>
      <c r="I15948" t="s">
        <v>10</v>
      </c>
      <c r="J15948" s="3">
        <v>0</v>
      </c>
      <c r="K15948" s="3">
        <v>0</v>
      </c>
    </row>
    <row r="15949" spans="1:11" x14ac:dyDescent="0.35">
      <c r="A15949" s="1">
        <v>46081</v>
      </c>
      <c r="B15949" s="4" t="s">
        <v>3522</v>
      </c>
      <c r="C15949" s="2">
        <v>0</v>
      </c>
      <c r="D15949" s="2">
        <v>0</v>
      </c>
      <c r="E15949" s="2">
        <v>86928574.986000001</v>
      </c>
      <c r="F15949" s="2">
        <v>86928360.260000005</v>
      </c>
      <c r="G15949" s="5" t="e">
        <f>Table3[[#This Row],[PDD]]/Table3[[#This Row],[DC]]</f>
        <v>#DIV/0!</v>
      </c>
      <c r="H15949" s="5">
        <f>Table3[[#This Row],[PDD]]/Table3[[#This Row],[PL_CVM]]</f>
        <v>0</v>
      </c>
      <c r="I15949" t="s">
        <v>10</v>
      </c>
      <c r="J15949" s="3">
        <v>1</v>
      </c>
      <c r="K15949" s="3">
        <v>1</v>
      </c>
    </row>
    <row r="15950" spans="1:11" x14ac:dyDescent="0.35">
      <c r="A15950" s="1">
        <v>46081</v>
      </c>
      <c r="B15950" s="4" t="s">
        <v>3665</v>
      </c>
      <c r="C15950" s="2">
        <v>155602695.94</v>
      </c>
      <c r="D15950" s="2">
        <v>0</v>
      </c>
      <c r="E15950" s="2">
        <v>157429995.91980001</v>
      </c>
      <c r="F15950" s="2">
        <v>157430008.03999999</v>
      </c>
      <c r="G15950" s="5">
        <f>Table3[[#This Row],[PDD]]/Table3[[#This Row],[DC]]</f>
        <v>0</v>
      </c>
      <c r="H15950" s="5">
        <f>Table3[[#This Row],[PDD]]/Table3[[#This Row],[PL_CVM]]</f>
        <v>0</v>
      </c>
      <c r="I15950" t="s">
        <v>10</v>
      </c>
      <c r="J15950" s="3">
        <v>1</v>
      </c>
      <c r="K15950" s="3">
        <v>1</v>
      </c>
    </row>
    <row r="15951" spans="1:11" x14ac:dyDescent="0.35">
      <c r="A15951" s="1">
        <v>46081</v>
      </c>
      <c r="B15951" s="4" t="s">
        <v>3582</v>
      </c>
      <c r="C15951" s="2">
        <v>0</v>
      </c>
      <c r="D15951" s="2">
        <v>0</v>
      </c>
      <c r="E15951" s="2">
        <v>281118600</v>
      </c>
      <c r="F15951" s="2">
        <v>281111278.5</v>
      </c>
      <c r="G15951" s="5" t="e">
        <f>Table3[[#This Row],[PDD]]/Table3[[#This Row],[DC]]</f>
        <v>#DIV/0!</v>
      </c>
      <c r="H15951" s="5">
        <f>Table3[[#This Row],[PDD]]/Table3[[#This Row],[PL_CVM]]</f>
        <v>0</v>
      </c>
      <c r="I15951" t="s">
        <v>10</v>
      </c>
      <c r="J15951" s="3">
        <v>1</v>
      </c>
      <c r="K15951" s="3">
        <v>1</v>
      </c>
    </row>
    <row r="15952" spans="1:11" x14ac:dyDescent="0.35">
      <c r="A15952" s="1">
        <v>46081</v>
      </c>
      <c r="B15952" s="4" t="s">
        <v>3523</v>
      </c>
      <c r="C15952" s="2">
        <v>13877419.15</v>
      </c>
      <c r="D15952" s="2">
        <v>53577.73</v>
      </c>
      <c r="E15952" s="2">
        <v>14357346.1778</v>
      </c>
      <c r="F15952" s="2">
        <v>14357312.68</v>
      </c>
      <c r="G15952" s="5">
        <f>Table3[[#This Row],[PDD]]/Table3[[#This Row],[DC]]</f>
        <v>3.8607848780008928E-3</v>
      </c>
      <c r="H15952" s="5">
        <f>Table3[[#This Row],[PDD]]/Table3[[#This Row],[PL_CVM]]</f>
        <v>3.7317380483490314E-3</v>
      </c>
      <c r="I15952" t="s">
        <v>10</v>
      </c>
      <c r="J15952" s="3">
        <v>1</v>
      </c>
      <c r="K15952" s="3">
        <v>1</v>
      </c>
    </row>
    <row r="15953" spans="1:11" x14ac:dyDescent="0.35">
      <c r="A15953" s="1">
        <v>46081</v>
      </c>
      <c r="B15953" s="4" t="s">
        <v>3583</v>
      </c>
      <c r="C15953" s="2">
        <v>30926676.120000001</v>
      </c>
      <c r="D15953" s="2">
        <v>0</v>
      </c>
      <c r="E15953" s="2">
        <v>40598351.93</v>
      </c>
      <c r="F15953" s="2">
        <v>40598517.93</v>
      </c>
      <c r="G15953" s="5">
        <f>Table3[[#This Row],[PDD]]/Table3[[#This Row],[DC]]</f>
        <v>0</v>
      </c>
      <c r="H15953" s="5">
        <f>Table3[[#This Row],[PDD]]/Table3[[#This Row],[PL_CVM]]</f>
        <v>0</v>
      </c>
      <c r="I15953" t="s">
        <v>10</v>
      </c>
      <c r="J15953" s="3">
        <v>0</v>
      </c>
      <c r="K15953" s="3">
        <v>0</v>
      </c>
    </row>
    <row r="15954" spans="1:11" x14ac:dyDescent="0.35">
      <c r="A15954" s="1">
        <v>46081</v>
      </c>
      <c r="B15954" s="4" t="s">
        <v>3584</v>
      </c>
      <c r="C15954" s="2">
        <v>18433698.25</v>
      </c>
      <c r="D15954" s="2">
        <v>28234.799999999999</v>
      </c>
      <c r="E15954" s="2">
        <v>15023410.6208</v>
      </c>
      <c r="F15954" s="2">
        <v>18840273.949999999</v>
      </c>
      <c r="G15954" s="5">
        <f>Table3[[#This Row],[PDD]]/Table3[[#This Row],[DC]]</f>
        <v>1.5316948133291702E-3</v>
      </c>
      <c r="H15954" s="5">
        <f>Table3[[#This Row],[PDD]]/Table3[[#This Row],[PL_CVM]]</f>
        <v>1.498640628842873E-3</v>
      </c>
      <c r="I15954" t="s">
        <v>13</v>
      </c>
      <c r="J15954" s="3">
        <v>0.185667441302451</v>
      </c>
      <c r="K15954" s="3">
        <v>0.185667441302451</v>
      </c>
    </row>
    <row r="15955" spans="1:11" x14ac:dyDescent="0.35">
      <c r="A15955" s="1">
        <v>46081</v>
      </c>
      <c r="B15955" s="4" t="s">
        <v>3524</v>
      </c>
      <c r="C15955" s="2">
        <v>13675519.800000001</v>
      </c>
      <c r="D15955" s="2">
        <v>0</v>
      </c>
      <c r="E15955" s="2">
        <v>17938049.9604</v>
      </c>
      <c r="F15955" s="2">
        <v>17938156.010000002</v>
      </c>
      <c r="G15955" s="5">
        <f>Table3[[#This Row],[PDD]]/Table3[[#This Row],[DC]]</f>
        <v>0</v>
      </c>
      <c r="H15955" s="5">
        <f>Table3[[#This Row],[PDD]]/Table3[[#This Row],[PL_CVM]]</f>
        <v>0</v>
      </c>
      <c r="I15955" t="s">
        <v>10</v>
      </c>
      <c r="J15955" s="3">
        <v>1</v>
      </c>
      <c r="K15955" s="3">
        <v>1</v>
      </c>
    </row>
    <row r="15956" spans="1:11" x14ac:dyDescent="0.35">
      <c r="A15956" s="1">
        <v>46081</v>
      </c>
      <c r="B15956" s="4" t="s">
        <v>3819</v>
      </c>
      <c r="C15956" s="2">
        <v>47860804.850000001</v>
      </c>
      <c r="D15956" s="2">
        <v>47820214.469999999</v>
      </c>
      <c r="E15956" s="2">
        <v>10243044.7908</v>
      </c>
      <c r="F15956" s="2">
        <v>10243102.890000001</v>
      </c>
      <c r="G15956" s="5">
        <f>Table3[[#This Row],[PDD]]/Table3[[#This Row],[DC]]</f>
        <v>0.99915190770135986</v>
      </c>
      <c r="H15956" s="5">
        <f>Table3[[#This Row],[PDD]]/Table3[[#This Row],[PL_CVM]]</f>
        <v>4.6685281777932035</v>
      </c>
      <c r="I15956" t="s">
        <v>10</v>
      </c>
      <c r="J15956" s="3">
        <v>0</v>
      </c>
      <c r="K15956" s="3">
        <v>0</v>
      </c>
    </row>
    <row r="15957" spans="1:11" x14ac:dyDescent="0.35">
      <c r="A15957" s="1">
        <v>46081</v>
      </c>
      <c r="B15957" s="4" t="s">
        <v>3525</v>
      </c>
      <c r="C15957" s="2">
        <v>95584409.840000004</v>
      </c>
      <c r="D15957" s="2">
        <v>0</v>
      </c>
      <c r="E15957" s="2">
        <v>96851356.368000001</v>
      </c>
      <c r="F15957" s="2">
        <v>96851474.170000002</v>
      </c>
      <c r="G15957" s="5">
        <f>Table3[[#This Row],[PDD]]/Table3[[#This Row],[DC]]</f>
        <v>0</v>
      </c>
      <c r="H15957" s="5">
        <f>Table3[[#This Row],[PDD]]/Table3[[#This Row],[PL_CVM]]</f>
        <v>0</v>
      </c>
      <c r="I15957" t="s">
        <v>10</v>
      </c>
      <c r="J15957" s="3">
        <v>0.22639497737839301</v>
      </c>
      <c r="K15957" s="3">
        <v>0.33791262532295502</v>
      </c>
    </row>
    <row r="15958" spans="1:11" x14ac:dyDescent="0.35">
      <c r="A15958" s="1">
        <v>46081</v>
      </c>
      <c r="B15958" s="4" t="s">
        <v>3666</v>
      </c>
      <c r="C15958" s="2">
        <v>3257732.63</v>
      </c>
      <c r="D15958" s="2">
        <v>0</v>
      </c>
      <c r="E15958" s="2">
        <v>4653276.3920999998</v>
      </c>
      <c r="F15958" s="2">
        <v>4653276.3600000003</v>
      </c>
      <c r="G15958" s="5">
        <f>Table3[[#This Row],[PDD]]/Table3[[#This Row],[DC]]</f>
        <v>0</v>
      </c>
      <c r="H15958" s="5">
        <f>Table3[[#This Row],[PDD]]/Table3[[#This Row],[PL_CVM]]</f>
        <v>0</v>
      </c>
      <c r="I15958" t="s">
        <v>10</v>
      </c>
      <c r="J15958" s="3">
        <v>0.212908778378602</v>
      </c>
      <c r="K15958" s="3">
        <v>0.54737311465621197</v>
      </c>
    </row>
    <row r="15959" spans="1:11" x14ac:dyDescent="0.35">
      <c r="A15959" s="1">
        <v>46081</v>
      </c>
      <c r="B15959" s="4" t="s">
        <v>4103</v>
      </c>
      <c r="C15959" s="2">
        <v>16920221.030000001</v>
      </c>
      <c r="D15959" s="2">
        <v>38601.620000000003</v>
      </c>
      <c r="E15959" s="2">
        <v>28235162.199999999</v>
      </c>
      <c r="F15959" s="2">
        <v>28235156.07</v>
      </c>
      <c r="G15959" s="5">
        <f>Table3[[#This Row],[PDD]]/Table3[[#This Row],[DC]]</f>
        <v>2.2813898194094691E-3</v>
      </c>
      <c r="H15959" s="5">
        <f>Table3[[#This Row],[PDD]]/Table3[[#This Row],[PL_CVM]]</f>
        <v>1.3671473925732757E-3</v>
      </c>
      <c r="I15959" t="s">
        <v>10</v>
      </c>
      <c r="J15959" s="3">
        <v>0.24722117587126899</v>
      </c>
      <c r="K15959" s="3">
        <v>0.49680748779264999</v>
      </c>
    </row>
    <row r="15960" spans="1:11" x14ac:dyDescent="0.35">
      <c r="A15960" s="1">
        <v>46081</v>
      </c>
      <c r="B15960" s="4" t="s">
        <v>3585</v>
      </c>
      <c r="C15960" s="2">
        <v>3468844.53</v>
      </c>
      <c r="D15960" s="2">
        <v>2974.14</v>
      </c>
      <c r="E15960" s="2">
        <v>4599786.6486</v>
      </c>
      <c r="F15960" s="2">
        <v>4599794.82</v>
      </c>
      <c r="G15960" s="5">
        <f>Table3[[#This Row],[PDD]]/Table3[[#This Row],[DC]]</f>
        <v>8.5738636432921948E-4</v>
      </c>
      <c r="H15960" s="5">
        <f>Table3[[#This Row],[PDD]]/Table3[[#This Row],[PL_CVM]]</f>
        <v>6.465810142375002E-4</v>
      </c>
      <c r="I15960" t="s">
        <v>10</v>
      </c>
      <c r="J15960" s="3">
        <v>1</v>
      </c>
      <c r="K15960" s="3">
        <v>1</v>
      </c>
    </row>
    <row r="15961" spans="1:11" x14ac:dyDescent="0.35">
      <c r="A15961" s="1">
        <v>46081</v>
      </c>
      <c r="B15961" s="4" t="s">
        <v>3820</v>
      </c>
      <c r="C15961" s="2">
        <v>42487672.630000003</v>
      </c>
      <c r="D15961" s="2">
        <v>676051.94</v>
      </c>
      <c r="E15961" s="2">
        <v>46437123.284000002</v>
      </c>
      <c r="F15961" s="2">
        <v>46437327.390000001</v>
      </c>
      <c r="G15961" s="5">
        <f>Table3[[#This Row],[PDD]]/Table3[[#This Row],[DC]]</f>
        <v>1.5911719756630027E-2</v>
      </c>
      <c r="H15961" s="5">
        <f>Table3[[#This Row],[PDD]]/Table3[[#This Row],[PL_CVM]]</f>
        <v>1.4558373144996792E-2</v>
      </c>
      <c r="I15961" t="s">
        <v>10</v>
      </c>
      <c r="J15961" s="3">
        <v>0</v>
      </c>
      <c r="K15961" s="3">
        <v>0</v>
      </c>
    </row>
    <row r="15962" spans="1:11" x14ac:dyDescent="0.35">
      <c r="A15962" s="1">
        <v>46081</v>
      </c>
      <c r="B15962" s="4" t="s">
        <v>3526</v>
      </c>
      <c r="C15962" s="2">
        <v>14058180.9</v>
      </c>
      <c r="D15962" s="2">
        <v>232563.89</v>
      </c>
      <c r="E15962" s="2">
        <v>11806351.3146</v>
      </c>
      <c r="F15962" s="2">
        <v>11806582.42</v>
      </c>
      <c r="G15962" s="5">
        <f>Table3[[#This Row],[PDD]]/Table3[[#This Row],[DC]]</f>
        <v>1.6542957560035383E-2</v>
      </c>
      <c r="H15962" s="5">
        <f>Table3[[#This Row],[PDD]]/Table3[[#This Row],[PL_CVM]]</f>
        <v>1.9697816161097025E-2</v>
      </c>
      <c r="I15962" t="s">
        <v>10</v>
      </c>
      <c r="J15962" s="3">
        <v>0.81140151257006399</v>
      </c>
      <c r="K15962" s="3">
        <v>0.86109976263606003</v>
      </c>
    </row>
    <row r="15963" spans="1:11" x14ac:dyDescent="0.35">
      <c r="A15963" s="1">
        <v>46081</v>
      </c>
      <c r="B15963" s="4" t="s">
        <v>3586</v>
      </c>
      <c r="C15963" s="2">
        <v>200714487.66999999</v>
      </c>
      <c r="D15963" s="2">
        <v>37364.39</v>
      </c>
      <c r="E15963" s="2">
        <v>200648062.98519999</v>
      </c>
      <c r="F15963" s="2">
        <v>200648449.19</v>
      </c>
      <c r="G15963" s="5">
        <f>Table3[[#This Row],[PDD]]/Table3[[#This Row],[DC]]</f>
        <v>1.8615691589454064E-4</v>
      </c>
      <c r="H15963" s="5">
        <f>Table3[[#This Row],[PDD]]/Table3[[#This Row],[PL_CVM]]</f>
        <v>1.8621818484437197E-4</v>
      </c>
      <c r="I15963" t="s">
        <v>10</v>
      </c>
      <c r="J15963" s="3">
        <v>0.111106295538195</v>
      </c>
      <c r="K15963" s="3">
        <v>0.111106295538195</v>
      </c>
    </row>
    <row r="15964" spans="1:11" x14ac:dyDescent="0.35">
      <c r="A15964" s="1">
        <v>46081</v>
      </c>
      <c r="B15964" s="4" t="s">
        <v>3667</v>
      </c>
      <c r="C15964" s="2">
        <v>1194110.57</v>
      </c>
      <c r="D15964" s="2">
        <v>17681.8</v>
      </c>
      <c r="E15964" s="2">
        <v>27001106.419300001</v>
      </c>
      <c r="F15964" s="2">
        <v>27001211.48</v>
      </c>
      <c r="G15964" s="5">
        <f>Table3[[#This Row],[PDD]]/Table3[[#This Row],[DC]]</f>
        <v>1.4807506477394299E-2</v>
      </c>
      <c r="H15964" s="5">
        <f>Table3[[#This Row],[PDD]]/Table3[[#This Row],[PL_CVM]]</f>
        <v>6.5485209851035909E-4</v>
      </c>
      <c r="I15964" t="s">
        <v>10</v>
      </c>
      <c r="J15964" s="3">
        <v>1</v>
      </c>
      <c r="K15964" s="3">
        <v>1</v>
      </c>
    </row>
    <row r="15965" spans="1:11" x14ac:dyDescent="0.35">
      <c r="A15965" s="1">
        <v>46081</v>
      </c>
      <c r="B15965" s="4" t="s">
        <v>3527</v>
      </c>
      <c r="C15965" s="2">
        <v>6306502.5300000003</v>
      </c>
      <c r="D15965" s="2">
        <v>0</v>
      </c>
      <c r="E15965" s="2">
        <v>6570168.1578000002</v>
      </c>
      <c r="F15965" s="2">
        <v>6570186.1500000004</v>
      </c>
      <c r="G15965" s="5">
        <f>Table3[[#This Row],[PDD]]/Table3[[#This Row],[DC]]</f>
        <v>0</v>
      </c>
      <c r="H15965" s="5">
        <f>Table3[[#This Row],[PDD]]/Table3[[#This Row],[PL_CVM]]</f>
        <v>0</v>
      </c>
      <c r="I15965" t="s">
        <v>10</v>
      </c>
      <c r="J15965" s="3">
        <v>1</v>
      </c>
      <c r="K15965" s="3">
        <v>1</v>
      </c>
    </row>
    <row r="15966" spans="1:11" x14ac:dyDescent="0.35">
      <c r="A15966" s="1">
        <v>46081</v>
      </c>
      <c r="B15966" s="4" t="s">
        <v>3528</v>
      </c>
      <c r="C15966" s="2">
        <v>6062891.1299999999</v>
      </c>
      <c r="D15966" s="2">
        <v>0</v>
      </c>
      <c r="E15966" s="2">
        <v>24866595.4815</v>
      </c>
      <c r="F15966" s="2">
        <v>22203488.190000001</v>
      </c>
      <c r="G15966" s="5">
        <f>Table3[[#This Row],[PDD]]/Table3[[#This Row],[DC]]</f>
        <v>0</v>
      </c>
      <c r="H15966" s="5">
        <f>Table3[[#This Row],[PDD]]/Table3[[#This Row],[PL_CVM]]</f>
        <v>0</v>
      </c>
      <c r="I15966" t="s">
        <v>13</v>
      </c>
      <c r="J15966" s="3">
        <v>0.18856132330171199</v>
      </c>
      <c r="K15966" s="3">
        <v>0.496951874018846</v>
      </c>
    </row>
    <row r="15967" spans="1:11" x14ac:dyDescent="0.35">
      <c r="A15967" s="1">
        <v>46081</v>
      </c>
      <c r="B15967" s="4" t="s">
        <v>3529</v>
      </c>
      <c r="C15967" s="2">
        <v>0</v>
      </c>
      <c r="D15967" s="2">
        <v>0</v>
      </c>
      <c r="E15967" s="2">
        <v>-95428.339800000002</v>
      </c>
      <c r="F15967" s="2">
        <v>-95442.08</v>
      </c>
      <c r="G15967" s="5" t="e">
        <f>Table3[[#This Row],[PDD]]/Table3[[#This Row],[DC]]</f>
        <v>#DIV/0!</v>
      </c>
      <c r="H15967" s="5">
        <f>Table3[[#This Row],[PDD]]/Table3[[#This Row],[PL_CVM]]</f>
        <v>0</v>
      </c>
      <c r="I15967" t="s">
        <v>10</v>
      </c>
      <c r="J15967" s="3">
        <v>0</v>
      </c>
      <c r="K15967" s="3">
        <v>0</v>
      </c>
    </row>
    <row r="15968" spans="1:11" x14ac:dyDescent="0.35">
      <c r="A15968" s="1">
        <v>46081</v>
      </c>
      <c r="B15968" s="4" t="s">
        <v>3530</v>
      </c>
      <c r="C15968" s="2">
        <v>237206634.55000001</v>
      </c>
      <c r="D15968" s="2">
        <v>2556.4</v>
      </c>
      <c r="E15968" s="2">
        <v>254270963.45680001</v>
      </c>
      <c r="F15968" s="2">
        <v>254270718.09999999</v>
      </c>
      <c r="G15968" s="5">
        <f>Table3[[#This Row],[PDD]]/Table3[[#This Row],[DC]]</f>
        <v>1.0777101596882801E-5</v>
      </c>
      <c r="H15968" s="5">
        <f>Table3[[#This Row],[PDD]]/Table3[[#This Row],[PL_CVM]]</f>
        <v>1.0053851340422985E-5</v>
      </c>
      <c r="I15968" t="s">
        <v>10</v>
      </c>
      <c r="J15968" s="3">
        <v>1</v>
      </c>
      <c r="K15968" s="3">
        <v>1</v>
      </c>
    </row>
    <row r="15969" spans="1:11" x14ac:dyDescent="0.35">
      <c r="A15969" s="1">
        <v>46081</v>
      </c>
      <c r="B15969" s="4" t="s">
        <v>3531</v>
      </c>
      <c r="C15969" s="2">
        <v>0</v>
      </c>
      <c r="D15969" s="2">
        <v>0</v>
      </c>
      <c r="E15969" s="2">
        <v>120567047.3678</v>
      </c>
      <c r="F15969" s="2">
        <v>120195905.88</v>
      </c>
      <c r="G15969" s="5" t="e">
        <f>Table3[[#This Row],[PDD]]/Table3[[#This Row],[DC]]</f>
        <v>#DIV/0!</v>
      </c>
      <c r="H15969" s="5">
        <f>Table3[[#This Row],[PDD]]/Table3[[#This Row],[PL_CVM]]</f>
        <v>0</v>
      </c>
      <c r="I15969" t="s">
        <v>10</v>
      </c>
      <c r="J15969" s="3">
        <v>1</v>
      </c>
      <c r="K15969" s="3">
        <v>1</v>
      </c>
    </row>
    <row r="15970" spans="1:11" x14ac:dyDescent="0.35">
      <c r="A15970" s="1">
        <v>46081</v>
      </c>
      <c r="B15970" s="4" t="s">
        <v>3532</v>
      </c>
      <c r="C15970" s="2">
        <v>217120472.15000001</v>
      </c>
      <c r="D15970" s="2">
        <v>0</v>
      </c>
      <c r="E15970" s="2">
        <v>315918703.07700002</v>
      </c>
      <c r="F15970" s="2">
        <v>315918090.80000001</v>
      </c>
      <c r="G15970" s="5">
        <f>Table3[[#This Row],[PDD]]/Table3[[#This Row],[DC]]</f>
        <v>0</v>
      </c>
      <c r="H15970" s="5">
        <f>Table3[[#This Row],[PDD]]/Table3[[#This Row],[PL_CVM]]</f>
        <v>0</v>
      </c>
      <c r="I15970" t="s">
        <v>10</v>
      </c>
      <c r="J15970" s="3">
        <v>0.80689911574772699</v>
      </c>
      <c r="K15970" s="3">
        <v>0.80689911574772699</v>
      </c>
    </row>
    <row r="15971" spans="1:11" x14ac:dyDescent="0.35">
      <c r="A15971" s="1">
        <v>46081</v>
      </c>
      <c r="B15971" s="4" t="s">
        <v>3668</v>
      </c>
      <c r="C15971" s="2">
        <v>2469439.48</v>
      </c>
      <c r="D15971" s="2">
        <v>0</v>
      </c>
      <c r="E15971" s="2">
        <v>2713508.9696</v>
      </c>
      <c r="F15971" s="2">
        <v>2713512.59</v>
      </c>
      <c r="G15971" s="5">
        <f>Table3[[#This Row],[PDD]]/Table3[[#This Row],[DC]]</f>
        <v>0</v>
      </c>
      <c r="H15971" s="5">
        <f>Table3[[#This Row],[PDD]]/Table3[[#This Row],[PL_CVM]]</f>
        <v>0</v>
      </c>
      <c r="I15971" t="s">
        <v>10</v>
      </c>
      <c r="J15971" s="3">
        <v>1</v>
      </c>
      <c r="K15971" s="3">
        <v>1</v>
      </c>
    </row>
    <row r="15972" spans="1:11" x14ac:dyDescent="0.35">
      <c r="A15972" s="1">
        <v>46081</v>
      </c>
      <c r="B15972" s="4" t="s">
        <v>3669</v>
      </c>
      <c r="C15972" s="2">
        <v>4545796.84</v>
      </c>
      <c r="D15972" s="2">
        <v>454579.68</v>
      </c>
      <c r="E15972" s="2">
        <v>5650748.7400000002</v>
      </c>
      <c r="F15972" s="2">
        <v>5650766.5199999996</v>
      </c>
      <c r="G15972" s="5">
        <f>Table3[[#This Row],[PDD]]/Table3[[#This Row],[DC]]</f>
        <v>9.9999999120066269E-2</v>
      </c>
      <c r="H15972" s="5">
        <f>Table3[[#This Row],[PDD]]/Table3[[#This Row],[PL_CVM]]</f>
        <v>8.0445666688065534E-2</v>
      </c>
      <c r="I15972" t="s">
        <v>10</v>
      </c>
      <c r="J15972" s="3">
        <v>1</v>
      </c>
      <c r="K15972" s="3">
        <v>1</v>
      </c>
    </row>
    <row r="15973" spans="1:11" x14ac:dyDescent="0.35">
      <c r="A15973" s="1">
        <v>46081</v>
      </c>
      <c r="B15973" s="4" t="s">
        <v>3533</v>
      </c>
      <c r="C15973" s="2">
        <v>6358912.5</v>
      </c>
      <c r="D15973" s="2">
        <v>0</v>
      </c>
      <c r="E15973" s="2">
        <v>6369532.1496000001</v>
      </c>
      <c r="F15973" s="2">
        <v>6369519.6900000004</v>
      </c>
      <c r="G15973" s="5">
        <f>Table3[[#This Row],[PDD]]/Table3[[#This Row],[DC]]</f>
        <v>0</v>
      </c>
      <c r="H15973" s="5">
        <f>Table3[[#This Row],[PDD]]/Table3[[#This Row],[PL_CVM]]</f>
        <v>0</v>
      </c>
      <c r="I15973" t="s">
        <v>10</v>
      </c>
      <c r="J15973" s="3">
        <v>0.51851054702776</v>
      </c>
      <c r="K15973" s="3">
        <v>0.51851054702776</v>
      </c>
    </row>
    <row r="15974" spans="1:11" x14ac:dyDescent="0.35">
      <c r="A15974" s="1">
        <v>46081</v>
      </c>
      <c r="B15974" s="4" t="s">
        <v>3821</v>
      </c>
      <c r="C15974" s="2">
        <v>156143241.72999999</v>
      </c>
      <c r="D15974" s="2">
        <v>11943632.810000001</v>
      </c>
      <c r="E15974" s="2">
        <v>151335818.9664</v>
      </c>
      <c r="F15974" s="2">
        <v>163090438.81</v>
      </c>
      <c r="G15974" s="5">
        <f>Table3[[#This Row],[PDD]]/Table3[[#This Row],[DC]]</f>
        <v>7.649151303424781E-2</v>
      </c>
      <c r="H15974" s="5">
        <f>Table3[[#This Row],[PDD]]/Table3[[#This Row],[PL_CVM]]</f>
        <v>7.3233188267488245E-2</v>
      </c>
      <c r="I15974" t="s">
        <v>13</v>
      </c>
      <c r="J15974" s="3">
        <v>0.46862018159855201</v>
      </c>
      <c r="K15974" s="3">
        <v>0.46862018159855201</v>
      </c>
    </row>
    <row r="15975" spans="1:11" x14ac:dyDescent="0.35">
      <c r="A15975" s="1">
        <v>46081</v>
      </c>
      <c r="B15975" s="4" t="s">
        <v>3670</v>
      </c>
      <c r="C15975" s="2">
        <v>0</v>
      </c>
      <c r="D15975" s="2">
        <v>0</v>
      </c>
      <c r="E15975" s="2">
        <v>15076300.1007</v>
      </c>
      <c r="F15975" s="2">
        <v>15076261.310000001</v>
      </c>
      <c r="G15975" s="5" t="e">
        <f>Table3[[#This Row],[PDD]]/Table3[[#This Row],[DC]]</f>
        <v>#DIV/0!</v>
      </c>
      <c r="H15975" s="5">
        <f>Table3[[#This Row],[PDD]]/Table3[[#This Row],[PL_CVM]]</f>
        <v>0</v>
      </c>
      <c r="I15975" t="s">
        <v>10</v>
      </c>
      <c r="J15975" s="3">
        <v>0.13560692365131899</v>
      </c>
      <c r="K15975" s="3">
        <v>1</v>
      </c>
    </row>
    <row r="15976" spans="1:11" x14ac:dyDescent="0.35">
      <c r="A15976" s="1">
        <v>46081</v>
      </c>
      <c r="B15976" s="4" t="s">
        <v>3587</v>
      </c>
      <c r="C15976" s="2">
        <v>7480669.2400000002</v>
      </c>
      <c r="D15976" s="2">
        <v>0</v>
      </c>
      <c r="E15976" s="2">
        <v>7462275.6897</v>
      </c>
      <c r="F15976" s="2">
        <v>7462246.3399999999</v>
      </c>
      <c r="G15976" s="5">
        <f>Table3[[#This Row],[PDD]]/Table3[[#This Row],[DC]]</f>
        <v>0</v>
      </c>
      <c r="H15976" s="5">
        <f>Table3[[#This Row],[PDD]]/Table3[[#This Row],[PL_CVM]]</f>
        <v>0</v>
      </c>
      <c r="I15976" t="s">
        <v>10</v>
      </c>
      <c r="J15976" s="3">
        <v>0</v>
      </c>
      <c r="K15976" s="3">
        <v>0</v>
      </c>
    </row>
    <row r="15977" spans="1:11" x14ac:dyDescent="0.35">
      <c r="A15977" s="1">
        <v>46081</v>
      </c>
      <c r="B15977" s="4" t="s">
        <v>3588</v>
      </c>
      <c r="C15977" s="2">
        <v>0</v>
      </c>
      <c r="D15977" s="2">
        <v>0</v>
      </c>
      <c r="E15977" s="2">
        <v>56967638.556199998</v>
      </c>
      <c r="F15977" s="2">
        <v>56955014.090000004</v>
      </c>
      <c r="G15977" s="5" t="e">
        <f>Table3[[#This Row],[PDD]]/Table3[[#This Row],[DC]]</f>
        <v>#DIV/0!</v>
      </c>
      <c r="H15977" s="5">
        <f>Table3[[#This Row],[PDD]]/Table3[[#This Row],[PL_CVM]]</f>
        <v>0</v>
      </c>
      <c r="I15977" t="s">
        <v>10</v>
      </c>
      <c r="J15977" s="3">
        <v>0.248624661203523</v>
      </c>
      <c r="K15977" s="3">
        <v>0.248624661203523</v>
      </c>
    </row>
    <row r="15978" spans="1:11" x14ac:dyDescent="0.35">
      <c r="A15978" s="1">
        <v>46081</v>
      </c>
      <c r="B15978" s="4" t="s">
        <v>3590</v>
      </c>
      <c r="C15978" s="2">
        <v>746491457.88999999</v>
      </c>
      <c r="D15978" s="2">
        <v>19672455.75</v>
      </c>
      <c r="E15978" s="2">
        <v>973614778.74950004</v>
      </c>
      <c r="F15978" s="2">
        <v>973615307.58000004</v>
      </c>
      <c r="G15978" s="5">
        <f>Table3[[#This Row],[PDD]]/Table3[[#This Row],[DC]]</f>
        <v>2.6353222856166768E-2</v>
      </c>
      <c r="H15978" s="5">
        <f>Table3[[#This Row],[PDD]]/Table3[[#This Row],[PL_CVM]]</f>
        <v>2.0205573594459486E-2</v>
      </c>
      <c r="I15978" t="s">
        <v>10</v>
      </c>
      <c r="J15978" s="3">
        <v>6.1209453877171402E-2</v>
      </c>
      <c r="K15978" s="3">
        <v>0.33565418337069203</v>
      </c>
    </row>
    <row r="15979" spans="1:11" x14ac:dyDescent="0.35">
      <c r="A15979" s="1">
        <v>46081</v>
      </c>
      <c r="B15979" s="4" t="s">
        <v>3534</v>
      </c>
      <c r="C15979" s="2">
        <v>0</v>
      </c>
      <c r="D15979" s="2">
        <v>0</v>
      </c>
      <c r="E15979" s="2">
        <v>293408667.75999999</v>
      </c>
      <c r="F15979" s="2">
        <v>293409007.97000003</v>
      </c>
      <c r="G15979" s="5" t="e">
        <f>Table3[[#This Row],[PDD]]/Table3[[#This Row],[DC]]</f>
        <v>#DIV/0!</v>
      </c>
      <c r="H15979" s="5">
        <f>Table3[[#This Row],[PDD]]/Table3[[#This Row],[PL_CVM]]</f>
        <v>0</v>
      </c>
      <c r="I15979" t="s">
        <v>10</v>
      </c>
      <c r="J15979" s="3">
        <v>1</v>
      </c>
      <c r="K15979" s="3">
        <v>1</v>
      </c>
    </row>
    <row r="15980" spans="1:11" x14ac:dyDescent="0.35">
      <c r="A15980" s="1">
        <v>46081</v>
      </c>
      <c r="B15980" s="4" t="s">
        <v>3591</v>
      </c>
      <c r="C15980" s="2">
        <v>0</v>
      </c>
      <c r="D15980" s="2">
        <v>0</v>
      </c>
      <c r="E15980" s="2">
        <v>46723240.1272</v>
      </c>
      <c r="F15980" s="2">
        <v>46723252.200000003</v>
      </c>
      <c r="G15980" s="5" t="e">
        <f>Table3[[#This Row],[PDD]]/Table3[[#This Row],[DC]]</f>
        <v>#DIV/0!</v>
      </c>
      <c r="H15980" s="5">
        <f>Table3[[#This Row],[PDD]]/Table3[[#This Row],[PL_CVM]]</f>
        <v>0</v>
      </c>
      <c r="I15980" t="s">
        <v>10</v>
      </c>
      <c r="J15980" s="3">
        <v>1</v>
      </c>
      <c r="K15980" s="3">
        <v>1</v>
      </c>
    </row>
    <row r="15981" spans="1:11" x14ac:dyDescent="0.35">
      <c r="A15981" s="1">
        <v>46081</v>
      </c>
      <c r="B15981" s="4" t="s">
        <v>3822</v>
      </c>
      <c r="C15981" s="2">
        <v>0</v>
      </c>
      <c r="D15981" s="2">
        <v>0</v>
      </c>
      <c r="E15981" s="2">
        <v>20932456.972800002</v>
      </c>
      <c r="F15981" s="2">
        <v>20933292.699999999</v>
      </c>
      <c r="G15981" s="5" t="e">
        <f>Table3[[#This Row],[PDD]]/Table3[[#This Row],[DC]]</f>
        <v>#DIV/0!</v>
      </c>
      <c r="H15981" s="5">
        <f>Table3[[#This Row],[PDD]]/Table3[[#This Row],[PL_CVM]]</f>
        <v>0</v>
      </c>
      <c r="I15981" t="s">
        <v>10</v>
      </c>
      <c r="J15981" s="3">
        <v>1</v>
      </c>
      <c r="K15981" s="3">
        <v>1</v>
      </c>
    </row>
    <row r="15982" spans="1:11" x14ac:dyDescent="0.35">
      <c r="A15982" s="1">
        <v>46081</v>
      </c>
      <c r="B15982" s="4" t="s">
        <v>3592</v>
      </c>
      <c r="C15982" s="2">
        <v>928740816.38999999</v>
      </c>
      <c r="D15982" s="2">
        <v>1902503.13</v>
      </c>
      <c r="E15982" s="2">
        <v>945205354.57099998</v>
      </c>
      <c r="F15982" s="2">
        <v>945203569.33000004</v>
      </c>
      <c r="G15982" s="5">
        <f>Table3[[#This Row],[PDD]]/Table3[[#This Row],[DC]]</f>
        <v>2.048475846463815E-3</v>
      </c>
      <c r="H15982" s="5">
        <f>Table3[[#This Row],[PDD]]/Table3[[#This Row],[PL_CVM]]</f>
        <v>2.0127972340906138E-3</v>
      </c>
      <c r="I15982" t="s">
        <v>10</v>
      </c>
      <c r="J15982" s="3">
        <v>5.3088278462593799E-2</v>
      </c>
      <c r="K15982" s="3">
        <v>0.20633403906002801</v>
      </c>
    </row>
    <row r="15983" spans="1:11" x14ac:dyDescent="0.35">
      <c r="A15983" s="1">
        <v>46081</v>
      </c>
      <c r="B15983" s="4" t="s">
        <v>3593</v>
      </c>
      <c r="C15983" s="2">
        <v>126118781.52</v>
      </c>
      <c r="D15983" s="2">
        <v>0</v>
      </c>
      <c r="E15983" s="2">
        <v>137383036.32319999</v>
      </c>
      <c r="F15983" s="2">
        <v>137382483.06</v>
      </c>
      <c r="G15983" s="5">
        <f>Table3[[#This Row],[PDD]]/Table3[[#This Row],[DC]]</f>
        <v>0</v>
      </c>
      <c r="H15983" s="5">
        <f>Table3[[#This Row],[PDD]]/Table3[[#This Row],[PL_CVM]]</f>
        <v>0</v>
      </c>
      <c r="I15983" t="s">
        <v>10</v>
      </c>
      <c r="J15983" s="3">
        <v>0.11876357108322801</v>
      </c>
      <c r="K15983" s="3">
        <v>0.427098581967294</v>
      </c>
    </row>
    <row r="15984" spans="1:11" x14ac:dyDescent="0.35">
      <c r="A15984" s="1">
        <v>46081</v>
      </c>
      <c r="B15984" s="4" t="s">
        <v>3823</v>
      </c>
      <c r="C15984" s="2">
        <v>55378591.57</v>
      </c>
      <c r="D15984" s="2">
        <v>0</v>
      </c>
      <c r="E15984" s="2">
        <v>66517710.993600003</v>
      </c>
      <c r="F15984" s="2">
        <v>66517702.409999996</v>
      </c>
      <c r="G15984" s="5">
        <f>Table3[[#This Row],[PDD]]/Table3[[#This Row],[DC]]</f>
        <v>0</v>
      </c>
      <c r="H15984" s="5">
        <f>Table3[[#This Row],[PDD]]/Table3[[#This Row],[PL_CVM]]</f>
        <v>0</v>
      </c>
      <c r="I15984" t="s">
        <v>10</v>
      </c>
      <c r="J15984" s="3">
        <v>1</v>
      </c>
      <c r="K15984" s="3">
        <v>1</v>
      </c>
    </row>
    <row r="15985" spans="1:11" x14ac:dyDescent="0.35">
      <c r="A15985" s="1">
        <v>46081</v>
      </c>
      <c r="B15985" s="4" t="s">
        <v>3671</v>
      </c>
      <c r="C15985" s="2">
        <v>0</v>
      </c>
      <c r="D15985" s="2">
        <v>0</v>
      </c>
      <c r="E15985" s="2">
        <v>10732004.8815</v>
      </c>
      <c r="F15985" s="2">
        <v>10732003.01</v>
      </c>
      <c r="G15985" s="5" t="e">
        <f>Table3[[#This Row],[PDD]]/Table3[[#This Row],[DC]]</f>
        <v>#DIV/0!</v>
      </c>
      <c r="H15985" s="5">
        <f>Table3[[#This Row],[PDD]]/Table3[[#This Row],[PL_CVM]]</f>
        <v>0</v>
      </c>
      <c r="I15985" t="s">
        <v>10</v>
      </c>
      <c r="J15985" s="3">
        <v>5.7161320179557898E-2</v>
      </c>
      <c r="K15985" s="3">
        <v>0.15459266367461</v>
      </c>
    </row>
    <row r="15986" spans="1:11" x14ac:dyDescent="0.35">
      <c r="A15986" s="1">
        <v>46081</v>
      </c>
      <c r="B15986" s="4" t="s">
        <v>3824</v>
      </c>
      <c r="C15986" s="2">
        <v>71877823.159999996</v>
      </c>
      <c r="D15986" s="2">
        <v>0</v>
      </c>
      <c r="E15986" s="2">
        <v>72235056.707599998</v>
      </c>
      <c r="F15986" s="2">
        <v>72235378.870000005</v>
      </c>
      <c r="G15986" s="5">
        <f>Table3[[#This Row],[PDD]]/Table3[[#This Row],[DC]]</f>
        <v>0</v>
      </c>
      <c r="H15986" s="5">
        <f>Table3[[#This Row],[PDD]]/Table3[[#This Row],[PL_CVM]]</f>
        <v>0</v>
      </c>
      <c r="I15986" t="s">
        <v>10</v>
      </c>
      <c r="J15986" s="3">
        <v>1</v>
      </c>
      <c r="K15986" s="3">
        <v>1</v>
      </c>
    </row>
    <row r="15987" spans="1:11" x14ac:dyDescent="0.35">
      <c r="A15987" s="1">
        <v>46081</v>
      </c>
      <c r="B15987" s="4" t="s">
        <v>3672</v>
      </c>
      <c r="C15987" s="2">
        <v>251852746.22</v>
      </c>
      <c r="D15987" s="2">
        <v>508854.34</v>
      </c>
      <c r="E15987" s="2">
        <v>270536677.59100002</v>
      </c>
      <c r="F15987" s="2">
        <v>270536130.44999999</v>
      </c>
      <c r="G15987" s="5">
        <f>Table3[[#This Row],[PDD]]/Table3[[#This Row],[DC]]</f>
        <v>2.0204438809474103E-3</v>
      </c>
      <c r="H15987" s="5">
        <f>Table3[[#This Row],[PDD]]/Table3[[#This Row],[PL_CVM]]</f>
        <v>1.8809108386136453E-3</v>
      </c>
      <c r="I15987" t="s">
        <v>10</v>
      </c>
      <c r="J15987" s="3">
        <v>0.115780740042776</v>
      </c>
      <c r="K15987" s="3">
        <v>0.32810573268884202</v>
      </c>
    </row>
    <row r="15988" spans="1:11" x14ac:dyDescent="0.35">
      <c r="A15988" s="1">
        <v>46081</v>
      </c>
      <c r="B15988" s="4" t="s">
        <v>4064</v>
      </c>
      <c r="C15988" s="2">
        <v>0</v>
      </c>
      <c r="D15988" s="2">
        <v>0</v>
      </c>
      <c r="E15988" s="2">
        <v>1802023.2213999999</v>
      </c>
      <c r="F15988" s="2">
        <v>1802031.34</v>
      </c>
      <c r="G15988" s="5" t="e">
        <f>Table3[[#This Row],[PDD]]/Table3[[#This Row],[DC]]</f>
        <v>#DIV/0!</v>
      </c>
      <c r="H15988" s="5">
        <f>Table3[[#This Row],[PDD]]/Table3[[#This Row],[PL_CVM]]</f>
        <v>0</v>
      </c>
      <c r="I15988" t="s">
        <v>10</v>
      </c>
      <c r="J15988" s="3">
        <v>1</v>
      </c>
      <c r="K15988" s="3">
        <v>1</v>
      </c>
    </row>
    <row r="15989" spans="1:11" x14ac:dyDescent="0.35">
      <c r="A15989" s="1">
        <v>46081</v>
      </c>
      <c r="B15989" s="4" t="s">
        <v>4107</v>
      </c>
      <c r="C15989" s="2">
        <v>809689.06</v>
      </c>
      <c r="D15989" s="2">
        <v>0</v>
      </c>
      <c r="E15989" s="2">
        <v>807060.43079999997</v>
      </c>
      <c r="F15989" s="2">
        <v>807060.53</v>
      </c>
      <c r="G15989" s="5">
        <f>Table3[[#This Row],[PDD]]/Table3[[#This Row],[DC]]</f>
        <v>0</v>
      </c>
      <c r="H15989" s="5">
        <f>Table3[[#This Row],[PDD]]/Table3[[#This Row],[PL_CVM]]</f>
        <v>0</v>
      </c>
      <c r="I15989" t="s">
        <v>10</v>
      </c>
      <c r="J15989" s="3">
        <v>0</v>
      </c>
      <c r="K15989" s="3">
        <v>0</v>
      </c>
    </row>
    <row r="15990" spans="1:11" x14ac:dyDescent="0.35">
      <c r="A15990" s="1">
        <v>46081</v>
      </c>
      <c r="B15990" s="4" t="s">
        <v>3594</v>
      </c>
      <c r="C15990" s="2">
        <v>75965075.379999995</v>
      </c>
      <c r="D15990" s="2">
        <v>195187.73</v>
      </c>
      <c r="E15990" s="2">
        <v>89755759.422199994</v>
      </c>
      <c r="F15990" s="2">
        <v>89755753.109999999</v>
      </c>
      <c r="G15990" s="5">
        <f>Table3[[#This Row],[PDD]]/Table3[[#This Row],[DC]]</f>
        <v>2.5694403516828318E-3</v>
      </c>
      <c r="H15990" s="5">
        <f>Table3[[#This Row],[PDD]]/Table3[[#This Row],[PL_CVM]]</f>
        <v>2.1746542504165506E-3</v>
      </c>
      <c r="I15990" t="s">
        <v>10</v>
      </c>
      <c r="J15990" s="3">
        <v>0.18941758075521301</v>
      </c>
      <c r="K15990" s="3">
        <v>0.18941758075521301</v>
      </c>
    </row>
    <row r="15991" spans="1:11" x14ac:dyDescent="0.35">
      <c r="A15991" s="1">
        <v>46081</v>
      </c>
      <c r="B15991" s="4" t="s">
        <v>3673</v>
      </c>
      <c r="C15991" s="2">
        <v>82871350.109999999</v>
      </c>
      <c r="D15991" s="2">
        <v>0</v>
      </c>
      <c r="E15991" s="2">
        <v>90021804.233500004</v>
      </c>
      <c r="F15991" s="2">
        <v>26719106.469999999</v>
      </c>
      <c r="G15991" s="5">
        <f>Table3[[#This Row],[PDD]]/Table3[[#This Row],[DC]]</f>
        <v>0</v>
      </c>
      <c r="H15991" s="5">
        <f>Table3[[#This Row],[PDD]]/Table3[[#This Row],[PL_CVM]]</f>
        <v>0</v>
      </c>
      <c r="I15991" t="s">
        <v>13</v>
      </c>
      <c r="J15991" s="3">
        <v>0.296807276951432</v>
      </c>
      <c r="K15991" s="3">
        <v>0.296807276951432</v>
      </c>
    </row>
    <row r="15992" spans="1:11" x14ac:dyDescent="0.35">
      <c r="A15992" s="1">
        <v>46081</v>
      </c>
      <c r="B15992" s="4" t="s">
        <v>3595</v>
      </c>
      <c r="C15992" s="2">
        <v>0</v>
      </c>
      <c r="D15992" s="2">
        <v>0</v>
      </c>
      <c r="E15992" s="2">
        <v>425154.14600000001</v>
      </c>
      <c r="F15992" s="2">
        <v>425158.34</v>
      </c>
      <c r="G15992" s="5" t="e">
        <f>Table3[[#This Row],[PDD]]/Table3[[#This Row],[DC]]</f>
        <v>#DIV/0!</v>
      </c>
      <c r="H15992" s="5">
        <f>Table3[[#This Row],[PDD]]/Table3[[#This Row],[PL_CVM]]</f>
        <v>0</v>
      </c>
      <c r="I15992" t="s">
        <v>10</v>
      </c>
      <c r="J15992" s="3">
        <v>1</v>
      </c>
      <c r="K15992" s="3">
        <v>1</v>
      </c>
    </row>
    <row r="15993" spans="1:11" x14ac:dyDescent="0.35">
      <c r="A15993" s="1">
        <v>46081</v>
      </c>
      <c r="B15993" s="4" t="s">
        <v>3535</v>
      </c>
      <c r="C15993" s="2">
        <v>0</v>
      </c>
      <c r="D15993" s="2">
        <v>0</v>
      </c>
      <c r="E15993" s="2">
        <v>51327419.850000001</v>
      </c>
      <c r="F15993" s="2">
        <v>51327213.630000003</v>
      </c>
      <c r="G15993" s="5" t="e">
        <f>Table3[[#This Row],[PDD]]/Table3[[#This Row],[DC]]</f>
        <v>#DIV/0!</v>
      </c>
      <c r="H15993" s="5">
        <f>Table3[[#This Row],[PDD]]/Table3[[#This Row],[PL_CVM]]</f>
        <v>0</v>
      </c>
      <c r="I15993" t="s">
        <v>10</v>
      </c>
      <c r="J15993" s="3">
        <v>1</v>
      </c>
      <c r="K15993" s="3">
        <v>1</v>
      </c>
    </row>
    <row r="15994" spans="1:11" x14ac:dyDescent="0.35">
      <c r="A15994" s="1">
        <v>46081</v>
      </c>
      <c r="B15994" s="4" t="s">
        <v>3596</v>
      </c>
      <c r="C15994" s="2">
        <v>32267241.170000002</v>
      </c>
      <c r="D15994" s="2">
        <v>0</v>
      </c>
      <c r="E15994" s="2">
        <v>228180875.15470001</v>
      </c>
      <c r="F15994" s="2">
        <v>228181112.41</v>
      </c>
      <c r="G15994" s="5">
        <f>Table3[[#This Row],[PDD]]/Table3[[#This Row],[DC]]</f>
        <v>0</v>
      </c>
      <c r="H15994" s="5">
        <f>Table3[[#This Row],[PDD]]/Table3[[#This Row],[PL_CVM]]</f>
        <v>0</v>
      </c>
      <c r="I15994" t="s">
        <v>10</v>
      </c>
      <c r="J15994" s="3">
        <v>0.25000923044634499</v>
      </c>
      <c r="K15994" s="3">
        <v>0.25000923044634499</v>
      </c>
    </row>
    <row r="15995" spans="1:11" x14ac:dyDescent="0.35">
      <c r="A15995" s="1">
        <v>46081</v>
      </c>
      <c r="B15995" s="4" t="s">
        <v>3674</v>
      </c>
      <c r="C15995" s="2">
        <v>8154062.0300000003</v>
      </c>
      <c r="D15995" s="2">
        <v>0</v>
      </c>
      <c r="E15995" s="2">
        <v>13320233.3517</v>
      </c>
      <c r="F15995" s="2">
        <v>13320238.41</v>
      </c>
      <c r="G15995" s="5">
        <f>Table3[[#This Row],[PDD]]/Table3[[#This Row],[DC]]</f>
        <v>0</v>
      </c>
      <c r="H15995" s="5">
        <f>Table3[[#This Row],[PDD]]/Table3[[#This Row],[PL_CVM]]</f>
        <v>0</v>
      </c>
      <c r="I15995" t="s">
        <v>10</v>
      </c>
      <c r="J15995" s="3">
        <v>0.46127314735186897</v>
      </c>
      <c r="K15995" s="3">
        <v>0.82118559850184503</v>
      </c>
    </row>
    <row r="15996" spans="1:11" x14ac:dyDescent="0.35">
      <c r="A15996" s="1">
        <v>46081</v>
      </c>
      <c r="B15996" s="4" t="s">
        <v>3825</v>
      </c>
      <c r="C15996" s="2">
        <v>212513.17</v>
      </c>
      <c r="D15996" s="2">
        <v>0</v>
      </c>
      <c r="E15996" s="2">
        <v>324632.44459999999</v>
      </c>
      <c r="F15996" s="2">
        <v>324628.53000000003</v>
      </c>
      <c r="G15996" s="5">
        <f>Table3[[#This Row],[PDD]]/Table3[[#This Row],[DC]]</f>
        <v>0</v>
      </c>
      <c r="H15996" s="5">
        <f>Table3[[#This Row],[PDD]]/Table3[[#This Row],[PL_CVM]]</f>
        <v>0</v>
      </c>
      <c r="I15996" t="s">
        <v>10</v>
      </c>
      <c r="J15996" s="3">
        <v>0</v>
      </c>
      <c r="K15996" s="3">
        <v>0</v>
      </c>
    </row>
    <row r="15997" spans="1:11" x14ac:dyDescent="0.35">
      <c r="A15997" s="1">
        <v>46081</v>
      </c>
      <c r="B15997" s="4" t="s">
        <v>3597</v>
      </c>
      <c r="C15997" s="2">
        <v>160747959.49000001</v>
      </c>
      <c r="D15997" s="2">
        <v>5148945.71</v>
      </c>
      <c r="E15997" s="2">
        <v>196768408.12639999</v>
      </c>
      <c r="F15997" s="2">
        <v>196768363.81</v>
      </c>
      <c r="G15997" s="5">
        <f>Table3[[#This Row],[PDD]]/Table3[[#This Row],[DC]]</f>
        <v>3.2031173063321601E-2</v>
      </c>
      <c r="H15997" s="5">
        <f>Table3[[#This Row],[PDD]]/Table3[[#This Row],[PL_CVM]]</f>
        <v>2.6167548534234062E-2</v>
      </c>
      <c r="I15997" t="s">
        <v>10</v>
      </c>
      <c r="J15997" s="3">
        <v>0.138270056147035</v>
      </c>
      <c r="K15997" s="3">
        <v>0.138270056147035</v>
      </c>
    </row>
    <row r="15998" spans="1:11" x14ac:dyDescent="0.35">
      <c r="A15998" s="1">
        <v>46081</v>
      </c>
      <c r="B15998" s="4" t="s">
        <v>3675</v>
      </c>
      <c r="C15998" s="2">
        <v>212123849.05000001</v>
      </c>
      <c r="D15998" s="2">
        <v>0</v>
      </c>
      <c r="E15998" s="2">
        <v>249599442.0582</v>
      </c>
      <c r="F15998" s="2">
        <v>249600064.16</v>
      </c>
      <c r="G15998" s="5">
        <f>Table3[[#This Row],[PDD]]/Table3[[#This Row],[DC]]</f>
        <v>0</v>
      </c>
      <c r="H15998" s="5">
        <f>Table3[[#This Row],[PDD]]/Table3[[#This Row],[PL_CVM]]</f>
        <v>0</v>
      </c>
      <c r="I15998" t="s">
        <v>10</v>
      </c>
      <c r="J15998" s="3">
        <v>0</v>
      </c>
      <c r="K15998" s="3">
        <v>0</v>
      </c>
    </row>
    <row r="15999" spans="1:11" x14ac:dyDescent="0.35">
      <c r="A15999" s="1">
        <v>46081</v>
      </c>
      <c r="B15999" s="4" t="s">
        <v>3826</v>
      </c>
      <c r="C15999" s="2">
        <v>43123572.770000003</v>
      </c>
      <c r="D15999" s="2">
        <v>284538.59000000003</v>
      </c>
      <c r="E15999" s="2">
        <v>44411833.767499998</v>
      </c>
      <c r="F15999" s="2">
        <v>44411967.509999998</v>
      </c>
      <c r="G15999" s="5">
        <f>Table3[[#This Row],[PDD]]/Table3[[#This Row],[DC]]</f>
        <v>6.5982146590123541E-3</v>
      </c>
      <c r="H15999" s="5">
        <f>Table3[[#This Row],[PDD]]/Table3[[#This Row],[PL_CVM]]</f>
        <v>6.4067999224743204E-3</v>
      </c>
      <c r="I15999" t="s">
        <v>10</v>
      </c>
      <c r="J15999" s="3">
        <v>1</v>
      </c>
      <c r="K15999" s="3">
        <v>1</v>
      </c>
    </row>
    <row r="16000" spans="1:11" x14ac:dyDescent="0.35">
      <c r="A16000" s="1">
        <v>46081</v>
      </c>
      <c r="B16000" s="4" t="s">
        <v>3676</v>
      </c>
      <c r="C16000" s="2">
        <v>270462206.88999999</v>
      </c>
      <c r="D16000" s="2">
        <v>315352.36</v>
      </c>
      <c r="E16000" s="2">
        <v>273461104.50569999</v>
      </c>
      <c r="F16000" s="2">
        <v>298497338.31</v>
      </c>
      <c r="G16000" s="5">
        <f>Table3[[#This Row],[PDD]]/Table3[[#This Row],[DC]]</f>
        <v>1.1659756962948149E-3</v>
      </c>
      <c r="H16000" s="5">
        <f>Table3[[#This Row],[PDD]]/Table3[[#This Row],[PL_CVM]]</f>
        <v>1.056466237807774E-3</v>
      </c>
      <c r="I16000" t="s">
        <v>13</v>
      </c>
      <c r="J16000" s="3">
        <v>0.144930663853784</v>
      </c>
      <c r="K16000" s="3">
        <v>0.37025858596753197</v>
      </c>
    </row>
    <row r="16001" spans="1:11" x14ac:dyDescent="0.35">
      <c r="A16001" s="1">
        <v>46081</v>
      </c>
      <c r="B16001" s="4" t="s">
        <v>3598</v>
      </c>
      <c r="C16001" s="2">
        <v>4336773856.8199997</v>
      </c>
      <c r="D16001" s="2">
        <v>0</v>
      </c>
      <c r="E16001" s="2">
        <v>4371355696.8795004</v>
      </c>
      <c r="F16001" s="2">
        <v>4371371047.4799995</v>
      </c>
      <c r="G16001" s="5">
        <f>Table3[[#This Row],[PDD]]/Table3[[#This Row],[DC]]</f>
        <v>0</v>
      </c>
      <c r="H16001" s="5">
        <f>Table3[[#This Row],[PDD]]/Table3[[#This Row],[PL_CVM]]</f>
        <v>0</v>
      </c>
      <c r="I16001" t="s">
        <v>10</v>
      </c>
      <c r="J16001" s="3">
        <v>3.52215594854038E-2</v>
      </c>
      <c r="K16001" s="3">
        <v>0.16458044068184</v>
      </c>
    </row>
    <row r="16002" spans="1:11" x14ac:dyDescent="0.35">
      <c r="A16002" s="1">
        <v>46081</v>
      </c>
      <c r="B16002" s="4" t="s">
        <v>3599</v>
      </c>
      <c r="C16002" s="2">
        <v>2212528403.1799998</v>
      </c>
      <c r="D16002" s="2">
        <v>0</v>
      </c>
      <c r="E16002" s="2">
        <v>2339507226.6272001</v>
      </c>
      <c r="F16002" s="2">
        <v>2339498790.9699998</v>
      </c>
      <c r="G16002" s="5">
        <f>Table3[[#This Row],[PDD]]/Table3[[#This Row],[DC]]</f>
        <v>0</v>
      </c>
      <c r="H16002" s="5">
        <f>Table3[[#This Row],[PDD]]/Table3[[#This Row],[PL_CVM]]</f>
        <v>0</v>
      </c>
      <c r="I16002" t="s">
        <v>10</v>
      </c>
      <c r="J16002" s="3">
        <v>5.1630627703313302E-2</v>
      </c>
      <c r="K16002" s="3">
        <v>5.1630627703313302E-2</v>
      </c>
    </row>
    <row r="16003" spans="1:11" x14ac:dyDescent="0.35">
      <c r="A16003" s="1">
        <v>46081</v>
      </c>
      <c r="B16003" s="4" t="s">
        <v>3677</v>
      </c>
      <c r="C16003" s="2">
        <v>26044755.120000001</v>
      </c>
      <c r="D16003" s="2">
        <v>0</v>
      </c>
      <c r="E16003" s="2">
        <v>26325871.714200001</v>
      </c>
      <c r="F16003" s="2">
        <v>26325923.98</v>
      </c>
      <c r="G16003" s="5">
        <f>Table3[[#This Row],[PDD]]/Table3[[#This Row],[DC]]</f>
        <v>0</v>
      </c>
      <c r="H16003" s="5">
        <f>Table3[[#This Row],[PDD]]/Table3[[#This Row],[PL_CVM]]</f>
        <v>0</v>
      </c>
      <c r="I16003" t="s">
        <v>10</v>
      </c>
      <c r="J16003" s="3">
        <v>0.80038234936526598</v>
      </c>
      <c r="K16003" s="3">
        <v>0.95037225149907201</v>
      </c>
    </row>
    <row r="16004" spans="1:11" x14ac:dyDescent="0.35">
      <c r="A16004" s="1">
        <v>46081</v>
      </c>
      <c r="B16004" s="4" t="s">
        <v>3536</v>
      </c>
      <c r="C16004" s="2">
        <v>0</v>
      </c>
      <c r="D16004" s="2">
        <v>0</v>
      </c>
      <c r="E16004" s="2">
        <v>125160207.59720001</v>
      </c>
      <c r="F16004" s="2">
        <v>125159908.98999999</v>
      </c>
      <c r="G16004" s="5" t="e">
        <f>Table3[[#This Row],[PDD]]/Table3[[#This Row],[DC]]</f>
        <v>#DIV/0!</v>
      </c>
      <c r="H16004" s="5">
        <f>Table3[[#This Row],[PDD]]/Table3[[#This Row],[PL_CVM]]</f>
        <v>0</v>
      </c>
      <c r="I16004" t="s">
        <v>10</v>
      </c>
      <c r="J16004" s="3">
        <v>1</v>
      </c>
      <c r="K16004" s="3">
        <v>1</v>
      </c>
    </row>
    <row r="16005" spans="1:11" x14ac:dyDescent="0.35">
      <c r="A16005" s="1">
        <v>46081</v>
      </c>
      <c r="B16005" s="4" t="s">
        <v>3678</v>
      </c>
      <c r="C16005" s="2">
        <v>13571223.16</v>
      </c>
      <c r="D16005" s="2">
        <v>1937500</v>
      </c>
      <c r="E16005" s="2">
        <v>12362027.260500001</v>
      </c>
      <c r="F16005" s="2">
        <v>12361980.91</v>
      </c>
      <c r="G16005" s="5">
        <f>Table3[[#This Row],[PDD]]/Table3[[#This Row],[DC]]</f>
        <v>0.14276531873048942</v>
      </c>
      <c r="H16005" s="5">
        <f>Table3[[#This Row],[PDD]]/Table3[[#This Row],[PL_CVM]]</f>
        <v>0.15673054457095095</v>
      </c>
      <c r="I16005" t="s">
        <v>10</v>
      </c>
      <c r="J16005" s="3">
        <v>1</v>
      </c>
      <c r="K16005" s="3">
        <v>1</v>
      </c>
    </row>
    <row r="16006" spans="1:11" x14ac:dyDescent="0.35">
      <c r="A16006" s="1">
        <v>46081</v>
      </c>
      <c r="B16006" s="4" t="s">
        <v>3679</v>
      </c>
      <c r="C16006" s="2">
        <v>13706213.300000001</v>
      </c>
      <c r="D16006" s="2">
        <v>453.71</v>
      </c>
      <c r="E16006" s="2">
        <v>22399957.9329</v>
      </c>
      <c r="F16006" s="2">
        <v>22399980.27</v>
      </c>
      <c r="G16006" s="5">
        <f>Table3[[#This Row],[PDD]]/Table3[[#This Row],[DC]]</f>
        <v>3.3102505416284449E-5</v>
      </c>
      <c r="H16006" s="5">
        <f>Table3[[#This Row],[PDD]]/Table3[[#This Row],[PL_CVM]]</f>
        <v>2.0254928554899125E-5</v>
      </c>
      <c r="I16006" t="s">
        <v>10</v>
      </c>
      <c r="J16006" s="3">
        <v>0.55161091283354602</v>
      </c>
      <c r="K16006" s="3">
        <v>0.55161091283354602</v>
      </c>
    </row>
    <row r="16007" spans="1:11" x14ac:dyDescent="0.35">
      <c r="A16007" s="1">
        <v>46081</v>
      </c>
      <c r="B16007" s="4" t="s">
        <v>3827</v>
      </c>
      <c r="C16007" s="2">
        <v>5403401.4199999999</v>
      </c>
      <c r="D16007" s="2">
        <v>4594.8500000000004</v>
      </c>
      <c r="E16007" s="2">
        <v>7940856.1671000002</v>
      </c>
      <c r="F16007" s="2">
        <v>7940857.6100000003</v>
      </c>
      <c r="G16007" s="5">
        <f>Table3[[#This Row],[PDD]]/Table3[[#This Row],[DC]]</f>
        <v>8.5036251110138703E-4</v>
      </c>
      <c r="H16007" s="5">
        <f>Table3[[#This Row],[PDD]]/Table3[[#This Row],[PL_CVM]]</f>
        <v>5.7863397452356542E-4</v>
      </c>
      <c r="I16007" t="s">
        <v>10</v>
      </c>
      <c r="J16007" s="3">
        <v>1</v>
      </c>
      <c r="K16007" s="3">
        <v>1</v>
      </c>
    </row>
    <row r="16008" spans="1:11" x14ac:dyDescent="0.35">
      <c r="A16008" s="1">
        <v>46081</v>
      </c>
      <c r="B16008" s="4" t="s">
        <v>3506</v>
      </c>
      <c r="C16008" s="2">
        <v>15758205.35</v>
      </c>
      <c r="D16008" s="2">
        <v>13715815.09</v>
      </c>
      <c r="E16008" s="2">
        <v>2121885.9386999998</v>
      </c>
      <c r="F16008" s="2">
        <v>2122888.64</v>
      </c>
      <c r="G16008" s="5">
        <f>Table3[[#This Row],[PDD]]/Table3[[#This Row],[DC]]</f>
        <v>0.87039195043869633</v>
      </c>
      <c r="H16008" s="5">
        <f>Table3[[#This Row],[PDD]]/Table3[[#This Row],[PL_CVM]]</f>
        <v>6.4609206679819051</v>
      </c>
      <c r="I16008" t="s">
        <v>10</v>
      </c>
      <c r="J16008" s="3">
        <v>0</v>
      </c>
      <c r="K16008" s="3">
        <v>0</v>
      </c>
    </row>
    <row r="16009" spans="1:11" x14ac:dyDescent="0.35">
      <c r="A16009" s="1">
        <v>46081</v>
      </c>
      <c r="B16009" s="4" t="s">
        <v>3537</v>
      </c>
      <c r="C16009" s="2">
        <v>5641190.8399999999</v>
      </c>
      <c r="D16009" s="2">
        <v>0</v>
      </c>
      <c r="E16009" s="2">
        <v>8546913.5373999998</v>
      </c>
      <c r="F16009" s="2">
        <v>8546902.5700000003</v>
      </c>
      <c r="G16009" s="5">
        <f>Table3[[#This Row],[PDD]]/Table3[[#This Row],[DC]]</f>
        <v>0</v>
      </c>
      <c r="H16009" s="5">
        <f>Table3[[#This Row],[PDD]]/Table3[[#This Row],[PL_CVM]]</f>
        <v>0</v>
      </c>
      <c r="I16009" t="s">
        <v>10</v>
      </c>
      <c r="J16009" s="3">
        <v>0</v>
      </c>
      <c r="K16009" s="3">
        <v>0</v>
      </c>
    </row>
    <row r="16010" spans="1:11" x14ac:dyDescent="0.35">
      <c r="A16010" s="1">
        <v>46081</v>
      </c>
      <c r="B16010" s="4" t="s">
        <v>3600</v>
      </c>
      <c r="C16010" s="2">
        <v>26956592.449999999</v>
      </c>
      <c r="D16010" s="2">
        <v>6441833.5800000001</v>
      </c>
      <c r="E16010" s="2">
        <v>23684717.987199999</v>
      </c>
      <c r="F16010" s="2">
        <v>23684859.850000001</v>
      </c>
      <c r="G16010" s="5">
        <f>Table3[[#This Row],[PDD]]/Table3[[#This Row],[DC]]</f>
        <v>0.23897061885505488</v>
      </c>
      <c r="H16010" s="5">
        <f>Table3[[#This Row],[PDD]]/Table3[[#This Row],[PL_CVM]]</f>
        <v>0.27198107233047442</v>
      </c>
      <c r="I16010" t="s">
        <v>10</v>
      </c>
      <c r="J16010" s="3">
        <v>0.45377775273526</v>
      </c>
      <c r="K16010" s="3">
        <v>0.87308128868477297</v>
      </c>
    </row>
    <row r="16011" spans="1:11" x14ac:dyDescent="0.35">
      <c r="A16011" s="1">
        <v>46081</v>
      </c>
      <c r="B16011" s="4" t="s">
        <v>3828</v>
      </c>
      <c r="C16011" s="2">
        <v>50172.24</v>
      </c>
      <c r="D16011" s="2">
        <v>0</v>
      </c>
      <c r="E16011" s="2">
        <v>969390.98080000002</v>
      </c>
      <c r="F16011" s="2">
        <v>969391.95</v>
      </c>
      <c r="G16011" s="5">
        <f>Table3[[#This Row],[PDD]]/Table3[[#This Row],[DC]]</f>
        <v>0</v>
      </c>
      <c r="H16011" s="5">
        <f>Table3[[#This Row],[PDD]]/Table3[[#This Row],[PL_CVM]]</f>
        <v>0</v>
      </c>
      <c r="I16011" t="s">
        <v>10</v>
      </c>
      <c r="J16011" s="3">
        <v>1</v>
      </c>
      <c r="K16011" s="3">
        <v>1</v>
      </c>
    </row>
    <row r="16012" spans="1:11" x14ac:dyDescent="0.35">
      <c r="A16012" s="1">
        <v>46081</v>
      </c>
      <c r="B16012" s="4" t="s">
        <v>3601</v>
      </c>
      <c r="C16012" s="2">
        <v>70021043.629999995</v>
      </c>
      <c r="D16012" s="2">
        <v>0</v>
      </c>
      <c r="E16012" s="2">
        <v>78297079.426699996</v>
      </c>
      <c r="F16012" s="2">
        <v>78296788.340000004</v>
      </c>
      <c r="G16012" s="5">
        <f>Table3[[#This Row],[PDD]]/Table3[[#This Row],[DC]]</f>
        <v>0</v>
      </c>
      <c r="H16012" s="5">
        <f>Table3[[#This Row],[PDD]]/Table3[[#This Row],[PL_CVM]]</f>
        <v>0</v>
      </c>
      <c r="I16012" t="s">
        <v>10</v>
      </c>
      <c r="J16012" s="3">
        <v>5.2414637340872899E-2</v>
      </c>
      <c r="K16012" s="3">
        <v>0.236993970095291</v>
      </c>
    </row>
    <row r="16013" spans="1:11" x14ac:dyDescent="0.35">
      <c r="A16013" s="1">
        <v>46081</v>
      </c>
      <c r="B16013" s="4" t="s">
        <v>3680</v>
      </c>
      <c r="C16013" s="2">
        <v>110943169.23</v>
      </c>
      <c r="D16013" s="2">
        <v>410677.21</v>
      </c>
      <c r="E16013" s="2">
        <v>110503638.919</v>
      </c>
      <c r="F16013" s="2">
        <v>110503467.98</v>
      </c>
      <c r="G16013" s="5">
        <f>Table3[[#This Row],[PDD]]/Table3[[#This Row],[DC]]</f>
        <v>3.7016899088993154E-3</v>
      </c>
      <c r="H16013" s="5">
        <f>Table3[[#This Row],[PDD]]/Table3[[#This Row],[PL_CVM]]</f>
        <v>3.7164191993895469E-3</v>
      </c>
      <c r="I16013" t="s">
        <v>10</v>
      </c>
      <c r="J16013" s="3">
        <v>0</v>
      </c>
      <c r="K16013" s="3">
        <v>0</v>
      </c>
    </row>
    <row r="16014" spans="1:11" x14ac:dyDescent="0.35">
      <c r="A16014" s="1">
        <v>46081</v>
      </c>
      <c r="B16014" s="4" t="s">
        <v>3602</v>
      </c>
      <c r="C16014" s="2">
        <v>0</v>
      </c>
      <c r="D16014" s="2">
        <v>0</v>
      </c>
      <c r="E16014" s="2">
        <v>3872332.8484999998</v>
      </c>
      <c r="F16014" s="2">
        <v>3872319.38</v>
      </c>
      <c r="G16014" s="5" t="e">
        <f>Table3[[#This Row],[PDD]]/Table3[[#This Row],[DC]]</f>
        <v>#DIV/0!</v>
      </c>
      <c r="H16014" s="5">
        <f>Table3[[#This Row],[PDD]]/Table3[[#This Row],[PL_CVM]]</f>
        <v>0</v>
      </c>
      <c r="I16014" t="s">
        <v>10</v>
      </c>
      <c r="J16014" s="3">
        <v>1.1359463977131799E-2</v>
      </c>
      <c r="K16014" s="3">
        <v>1.1359463977131799E-2</v>
      </c>
    </row>
    <row r="16015" spans="1:11" x14ac:dyDescent="0.35">
      <c r="A16015" s="1">
        <v>46081</v>
      </c>
      <c r="B16015" s="4" t="s">
        <v>3829</v>
      </c>
      <c r="C16015" s="2">
        <v>33513297.649999999</v>
      </c>
      <c r="D16015" s="2">
        <v>0</v>
      </c>
      <c r="E16015" s="2">
        <v>38080596.624399997</v>
      </c>
      <c r="F16015" s="2">
        <v>38080733.200000003</v>
      </c>
      <c r="G16015" s="5">
        <f>Table3[[#This Row],[PDD]]/Table3[[#This Row],[DC]]</f>
        <v>0</v>
      </c>
      <c r="H16015" s="5">
        <f>Table3[[#This Row],[PDD]]/Table3[[#This Row],[PL_CVM]]</f>
        <v>0</v>
      </c>
      <c r="I16015" t="s">
        <v>10</v>
      </c>
      <c r="J16015" s="3">
        <v>0</v>
      </c>
      <c r="K16015" s="3">
        <v>0</v>
      </c>
    </row>
    <row r="16016" spans="1:11" x14ac:dyDescent="0.35">
      <c r="A16016" s="1">
        <v>46081</v>
      </c>
      <c r="B16016" s="4" t="s">
        <v>3830</v>
      </c>
      <c r="C16016" s="2">
        <v>0</v>
      </c>
      <c r="D16016" s="2">
        <v>0</v>
      </c>
      <c r="E16016" s="2">
        <v>28328795.470800001</v>
      </c>
      <c r="F16016" s="2">
        <v>28328830.899999999</v>
      </c>
      <c r="G16016" s="5" t="e">
        <f>Table3[[#This Row],[PDD]]/Table3[[#This Row],[DC]]</f>
        <v>#DIV/0!</v>
      </c>
      <c r="H16016" s="5">
        <f>Table3[[#This Row],[PDD]]/Table3[[#This Row],[PL_CVM]]</f>
        <v>0</v>
      </c>
      <c r="I16016" t="s">
        <v>10</v>
      </c>
      <c r="J16016" s="3">
        <v>0</v>
      </c>
      <c r="K16016" s="3">
        <v>0</v>
      </c>
    </row>
    <row r="16017" spans="1:11" x14ac:dyDescent="0.35">
      <c r="A16017" s="1">
        <v>46081</v>
      </c>
      <c r="B16017" s="4" t="s">
        <v>3681</v>
      </c>
      <c r="C16017" s="2">
        <v>0</v>
      </c>
      <c r="D16017" s="2">
        <v>0</v>
      </c>
      <c r="E16017" s="2">
        <v>12546903.623</v>
      </c>
      <c r="F16017" s="2">
        <v>12546926.970000001</v>
      </c>
      <c r="G16017" s="5" t="e">
        <f>Table3[[#This Row],[PDD]]/Table3[[#This Row],[DC]]</f>
        <v>#DIV/0!</v>
      </c>
      <c r="H16017" s="5">
        <f>Table3[[#This Row],[PDD]]/Table3[[#This Row],[PL_CVM]]</f>
        <v>0</v>
      </c>
      <c r="I16017" t="s">
        <v>10</v>
      </c>
      <c r="J16017" s="3">
        <v>1</v>
      </c>
      <c r="K16017" s="3">
        <v>1</v>
      </c>
    </row>
    <row r="16018" spans="1:11" x14ac:dyDescent="0.35">
      <c r="A16018" s="1">
        <v>46081</v>
      </c>
      <c r="B16018" s="4" t="s">
        <v>3682</v>
      </c>
      <c r="C16018" s="2">
        <v>10290535.939999999</v>
      </c>
      <c r="D16018" s="2">
        <v>789.26</v>
      </c>
      <c r="E16018" s="2">
        <v>10255270.8509</v>
      </c>
      <c r="F16018" s="2">
        <v>10255267.48</v>
      </c>
      <c r="G16018" s="5">
        <f>Table3[[#This Row],[PDD]]/Table3[[#This Row],[DC]]</f>
        <v>7.6697657401116862E-5</v>
      </c>
      <c r="H16018" s="5">
        <f>Table3[[#This Row],[PDD]]/Table3[[#This Row],[PL_CVM]]</f>
        <v>7.696142509585718E-5</v>
      </c>
      <c r="I16018" t="s">
        <v>10</v>
      </c>
      <c r="J16018" s="3">
        <v>0.28435189736057398</v>
      </c>
      <c r="K16018" s="3">
        <v>0.38759849258892698</v>
      </c>
    </row>
    <row r="16019" spans="1:11" x14ac:dyDescent="0.35">
      <c r="A16019" s="1">
        <v>46081</v>
      </c>
      <c r="B16019" s="4" t="s">
        <v>4109</v>
      </c>
      <c r="C16019" s="2">
        <v>0</v>
      </c>
      <c r="D16019" s="2">
        <v>0</v>
      </c>
      <c r="E16019" s="2">
        <v>973852.98400000005</v>
      </c>
      <c r="F16019" s="2">
        <v>973854.16</v>
      </c>
      <c r="G16019" s="5" t="e">
        <f>Table3[[#This Row],[PDD]]/Table3[[#This Row],[DC]]</f>
        <v>#DIV/0!</v>
      </c>
      <c r="H16019" s="5">
        <f>Table3[[#This Row],[PDD]]/Table3[[#This Row],[PL_CVM]]</f>
        <v>0</v>
      </c>
      <c r="I16019" t="s">
        <v>10</v>
      </c>
      <c r="J16019" s="3">
        <v>1</v>
      </c>
      <c r="K16019" s="3">
        <v>1</v>
      </c>
    </row>
    <row r="16020" spans="1:11" x14ac:dyDescent="0.35">
      <c r="A16020" s="1">
        <v>46081</v>
      </c>
      <c r="B16020" s="4" t="s">
        <v>3831</v>
      </c>
      <c r="C16020" s="2">
        <v>40513311.659999996</v>
      </c>
      <c r="D16020" s="2">
        <v>0</v>
      </c>
      <c r="E16020" s="2">
        <v>42076430.972800002</v>
      </c>
      <c r="F16020" s="2">
        <v>42076302.880000003</v>
      </c>
      <c r="G16020" s="5">
        <f>Table3[[#This Row],[PDD]]/Table3[[#This Row],[DC]]</f>
        <v>0</v>
      </c>
      <c r="H16020" s="5">
        <f>Table3[[#This Row],[PDD]]/Table3[[#This Row],[PL_CVM]]</f>
        <v>0</v>
      </c>
      <c r="I16020" t="s">
        <v>10</v>
      </c>
      <c r="J16020" s="3">
        <v>1</v>
      </c>
      <c r="K16020" s="3">
        <v>1</v>
      </c>
    </row>
    <row r="16021" spans="1:11" x14ac:dyDescent="0.35">
      <c r="A16021" s="1">
        <v>46081</v>
      </c>
      <c r="B16021" s="4" t="s">
        <v>4065</v>
      </c>
      <c r="C16021" s="2">
        <v>0</v>
      </c>
      <c r="D16021" s="2">
        <v>0</v>
      </c>
      <c r="E16021" s="2">
        <v>30414142.397799999</v>
      </c>
      <c r="F16021" s="2">
        <v>30414051.969999999</v>
      </c>
      <c r="G16021" s="5" t="e">
        <f>Table3[[#This Row],[PDD]]/Table3[[#This Row],[DC]]</f>
        <v>#DIV/0!</v>
      </c>
      <c r="H16021" s="5">
        <f>Table3[[#This Row],[PDD]]/Table3[[#This Row],[PL_CVM]]</f>
        <v>0</v>
      </c>
      <c r="I16021" t="s">
        <v>10</v>
      </c>
      <c r="J16021" s="3">
        <v>1</v>
      </c>
      <c r="K16021" s="3">
        <v>1</v>
      </c>
    </row>
    <row r="16022" spans="1:11" x14ac:dyDescent="0.35">
      <c r="A16022" s="1">
        <v>46081</v>
      </c>
      <c r="B16022" s="4" t="s">
        <v>3832</v>
      </c>
      <c r="C16022" s="2">
        <v>97914873.299999997</v>
      </c>
      <c r="D16022" s="2">
        <v>0</v>
      </c>
      <c r="E16022" s="2">
        <v>108240849.9791</v>
      </c>
      <c r="F16022" s="2">
        <v>108240657.31999999</v>
      </c>
      <c r="G16022" s="5">
        <f>Table3[[#This Row],[PDD]]/Table3[[#This Row],[DC]]</f>
        <v>0</v>
      </c>
      <c r="H16022" s="5">
        <f>Table3[[#This Row],[PDD]]/Table3[[#This Row],[PL_CVM]]</f>
        <v>0</v>
      </c>
      <c r="I16022" t="s">
        <v>10</v>
      </c>
      <c r="J16022" s="3">
        <v>0.31071921201001301</v>
      </c>
      <c r="K16022" s="3">
        <v>0.53690591629058104</v>
      </c>
    </row>
    <row r="16023" spans="1:11" x14ac:dyDescent="0.35">
      <c r="A16023" s="1">
        <v>46081</v>
      </c>
      <c r="B16023" s="4" t="s">
        <v>3833</v>
      </c>
      <c r="C16023" s="2">
        <v>39332.93</v>
      </c>
      <c r="D16023" s="2">
        <v>0</v>
      </c>
      <c r="E16023" s="2">
        <v>51896.8701</v>
      </c>
      <c r="F16023" s="2">
        <v>51897.81</v>
      </c>
      <c r="G16023" s="5">
        <f>Table3[[#This Row],[PDD]]/Table3[[#This Row],[DC]]</f>
        <v>0</v>
      </c>
      <c r="H16023" s="5">
        <f>Table3[[#This Row],[PDD]]/Table3[[#This Row],[PL_CVM]]</f>
        <v>0</v>
      </c>
      <c r="I16023" t="s">
        <v>10</v>
      </c>
      <c r="J16023" s="3">
        <v>0</v>
      </c>
      <c r="K16023" s="3">
        <v>0</v>
      </c>
    </row>
    <row r="16024" spans="1:11" x14ac:dyDescent="0.35">
      <c r="A16024" s="1">
        <v>46081</v>
      </c>
      <c r="B16024" s="4" t="s">
        <v>3834</v>
      </c>
      <c r="C16024" s="2">
        <v>167504197.13999999</v>
      </c>
      <c r="D16024" s="2">
        <v>27804.99</v>
      </c>
      <c r="E16024" s="2">
        <v>167947032.0677</v>
      </c>
      <c r="F16024" s="2">
        <v>167947020.53999999</v>
      </c>
      <c r="G16024" s="5">
        <f>Table3[[#This Row],[PDD]]/Table3[[#This Row],[DC]]</f>
        <v>1.6599578085055739E-4</v>
      </c>
      <c r="H16024" s="5">
        <f>Table3[[#This Row],[PDD]]/Table3[[#This Row],[PL_CVM]]</f>
        <v>1.6555810225509586E-4</v>
      </c>
      <c r="I16024" t="s">
        <v>10</v>
      </c>
      <c r="J16024" s="3">
        <v>3.2052194583171101E-2</v>
      </c>
      <c r="K16024" s="3">
        <v>0.15850874745061899</v>
      </c>
    </row>
    <row r="16025" spans="1:11" x14ac:dyDescent="0.35">
      <c r="A16025" s="1">
        <v>46081</v>
      </c>
      <c r="B16025" s="4" t="s">
        <v>3835</v>
      </c>
      <c r="C16025" s="2">
        <v>53719687.299999997</v>
      </c>
      <c r="D16025" s="2">
        <v>3820.65</v>
      </c>
      <c r="E16025" s="2">
        <v>59832447.306400001</v>
      </c>
      <c r="F16025" s="2">
        <v>59832326.850000001</v>
      </c>
      <c r="G16025" s="5">
        <f>Table3[[#This Row],[PDD]]/Table3[[#This Row],[DC]]</f>
        <v>7.1121970212957662E-5</v>
      </c>
      <c r="H16025" s="5">
        <f>Table3[[#This Row],[PDD]]/Table3[[#This Row],[PL_CVM]]</f>
        <v>6.3855948801362717E-5</v>
      </c>
      <c r="I16025" t="s">
        <v>10</v>
      </c>
      <c r="J16025" s="3">
        <v>0.15193077413244399</v>
      </c>
      <c r="K16025" s="3">
        <v>0.352096205978634</v>
      </c>
    </row>
    <row r="16026" spans="1:11" x14ac:dyDescent="0.35">
      <c r="A16026" s="1">
        <v>46081</v>
      </c>
      <c r="B16026" s="4" t="s">
        <v>3836</v>
      </c>
      <c r="C16026" s="2">
        <v>264823.8</v>
      </c>
      <c r="D16026" s="2">
        <v>37.5</v>
      </c>
      <c r="E16026" s="2">
        <v>620850.32239999995</v>
      </c>
      <c r="F16026" s="2">
        <v>620850.32999999996</v>
      </c>
      <c r="G16026" s="5">
        <f>Table3[[#This Row],[PDD]]/Table3[[#This Row],[DC]]</f>
        <v>1.4160358698878274E-4</v>
      </c>
      <c r="H16026" s="5">
        <f>Table3[[#This Row],[PDD]]/Table3[[#This Row],[PL_CVM]]</f>
        <v>6.0401030953788821E-5</v>
      </c>
      <c r="I16026" t="s">
        <v>10</v>
      </c>
      <c r="J16026" s="3">
        <v>0.32704827536383302</v>
      </c>
      <c r="K16026" s="3">
        <v>1</v>
      </c>
    </row>
    <row r="16027" spans="1:11" x14ac:dyDescent="0.35">
      <c r="A16027" s="1">
        <v>46081</v>
      </c>
      <c r="B16027" s="4" t="s">
        <v>3619</v>
      </c>
      <c r="C16027" s="2">
        <v>113994975.78</v>
      </c>
      <c r="D16027" s="2">
        <v>3156467.1</v>
      </c>
      <c r="E16027" s="2">
        <v>128692053.78399999</v>
      </c>
      <c r="F16027" s="2">
        <v>128692580.23999999</v>
      </c>
      <c r="G16027" s="5">
        <f>Table3[[#This Row],[PDD]]/Table3[[#This Row],[DC]]</f>
        <v>2.7689528230539707E-2</v>
      </c>
      <c r="H16027" s="5">
        <f>Table3[[#This Row],[PDD]]/Table3[[#This Row],[PL_CVM]]</f>
        <v>2.4527187924225896E-2</v>
      </c>
      <c r="I16027" t="s">
        <v>10</v>
      </c>
      <c r="J16027" s="3">
        <v>1</v>
      </c>
      <c r="K16027" s="3">
        <v>1</v>
      </c>
    </row>
    <row r="16028" spans="1:11" x14ac:dyDescent="0.35">
      <c r="A16028" s="1">
        <v>46081</v>
      </c>
      <c r="B16028" s="4" t="s">
        <v>4110</v>
      </c>
      <c r="C16028" s="2">
        <v>0</v>
      </c>
      <c r="D16028" s="2">
        <v>0</v>
      </c>
      <c r="E16028" s="2">
        <v>15067991.679400001</v>
      </c>
      <c r="F16028" s="2">
        <v>15072938.65</v>
      </c>
      <c r="G16028" s="5" t="e">
        <f>Table3[[#This Row],[PDD]]/Table3[[#This Row],[DC]]</f>
        <v>#DIV/0!</v>
      </c>
      <c r="H16028" s="5">
        <f>Table3[[#This Row],[PDD]]/Table3[[#This Row],[PL_CVM]]</f>
        <v>0</v>
      </c>
      <c r="I16028" t="s">
        <v>10</v>
      </c>
      <c r="J16028" s="3">
        <v>1</v>
      </c>
      <c r="K16028" s="3">
        <v>1</v>
      </c>
    </row>
    <row r="16029" spans="1:11" x14ac:dyDescent="0.35">
      <c r="A16029" s="1">
        <v>46081</v>
      </c>
      <c r="B16029" s="4" t="s">
        <v>3683</v>
      </c>
      <c r="C16029" s="2">
        <v>16884769.469999999</v>
      </c>
      <c r="D16029" s="2">
        <v>812</v>
      </c>
      <c r="E16029" s="2">
        <v>17035622.589600001</v>
      </c>
      <c r="F16029" s="2">
        <v>17035605.210000001</v>
      </c>
      <c r="G16029" s="5">
        <f>Table3[[#This Row],[PDD]]/Table3[[#This Row],[DC]]</f>
        <v>4.8090677307896938E-5</v>
      </c>
      <c r="H16029" s="5">
        <f>Table3[[#This Row],[PDD]]/Table3[[#This Row],[PL_CVM]]</f>
        <v>4.7664875417713434E-5</v>
      </c>
      <c r="I16029" t="s">
        <v>10</v>
      </c>
      <c r="J16029" s="3">
        <v>1</v>
      </c>
      <c r="K16029" s="3">
        <v>1</v>
      </c>
    </row>
    <row r="16030" spans="1:11" x14ac:dyDescent="0.35">
      <c r="A16030" s="1">
        <v>46081</v>
      </c>
      <c r="B16030" s="4" t="s">
        <v>3620</v>
      </c>
      <c r="C16030" s="2">
        <v>2436477243.4899998</v>
      </c>
      <c r="D16030" s="2">
        <v>12163804.26</v>
      </c>
      <c r="E16030" s="2">
        <v>2408273199.5984001</v>
      </c>
      <c r="F16030" s="2">
        <v>2597066283.1700001</v>
      </c>
      <c r="G16030" s="5">
        <f>Table3[[#This Row],[PDD]]/Table3[[#This Row],[DC]]</f>
        <v>4.9923734327912772E-3</v>
      </c>
      <c r="H16030" s="5">
        <f>Table3[[#This Row],[PDD]]/Table3[[#This Row],[PL_CVM]]</f>
        <v>4.6836710864201596E-3</v>
      </c>
      <c r="I16030" t="s">
        <v>13</v>
      </c>
      <c r="J16030" s="3">
        <v>5.2983222841859502E-2</v>
      </c>
      <c r="K16030" s="3">
        <v>0.152729630367409</v>
      </c>
    </row>
    <row r="16031" spans="1:11" x14ac:dyDescent="0.35">
      <c r="A16031" s="1">
        <v>46081</v>
      </c>
      <c r="B16031" s="4" t="s">
        <v>3684</v>
      </c>
      <c r="C16031" s="2">
        <v>17956076.940000001</v>
      </c>
      <c r="D16031" s="2">
        <v>0</v>
      </c>
      <c r="E16031" s="2">
        <v>21754372.5</v>
      </c>
      <c r="F16031" s="2">
        <v>21754340.370000001</v>
      </c>
      <c r="G16031" s="5">
        <f>Table3[[#This Row],[PDD]]/Table3[[#This Row],[DC]]</f>
        <v>0</v>
      </c>
      <c r="H16031" s="5">
        <f>Table3[[#This Row],[PDD]]/Table3[[#This Row],[PL_CVM]]</f>
        <v>0</v>
      </c>
      <c r="I16031" t="s">
        <v>10</v>
      </c>
      <c r="J16031" s="3">
        <v>8.4866617044458498E-2</v>
      </c>
      <c r="K16031" s="3">
        <v>0.27953828592389901</v>
      </c>
    </row>
    <row r="16032" spans="1:11" x14ac:dyDescent="0.35">
      <c r="A16032" s="1">
        <v>46081</v>
      </c>
      <c r="B16032" s="4" t="s">
        <v>3685</v>
      </c>
      <c r="C16032" s="2">
        <v>0</v>
      </c>
      <c r="D16032" s="2">
        <v>0</v>
      </c>
      <c r="E16032" s="2">
        <v>24676146.648400001</v>
      </c>
      <c r="F16032" s="2">
        <v>24616984.489999998</v>
      </c>
      <c r="G16032" s="5" t="e">
        <f>Table3[[#This Row],[PDD]]/Table3[[#This Row],[DC]]</f>
        <v>#DIV/0!</v>
      </c>
      <c r="H16032" s="5">
        <f>Table3[[#This Row],[PDD]]/Table3[[#This Row],[PL_CVM]]</f>
        <v>0</v>
      </c>
      <c r="I16032" t="s">
        <v>10</v>
      </c>
      <c r="J16032" s="3">
        <v>8.8268611912355799E-2</v>
      </c>
      <c r="K16032" s="3">
        <v>8.8268611912355799E-2</v>
      </c>
    </row>
    <row r="16033" spans="1:11" x14ac:dyDescent="0.35">
      <c r="A16033" s="1">
        <v>46081</v>
      </c>
      <c r="B16033" s="4" t="s">
        <v>3686</v>
      </c>
      <c r="C16033" s="2">
        <v>0</v>
      </c>
      <c r="D16033" s="2">
        <v>0</v>
      </c>
      <c r="E16033" s="2">
        <v>35272120.3565</v>
      </c>
      <c r="F16033" s="2">
        <v>35271964.630000003</v>
      </c>
      <c r="G16033" s="5" t="e">
        <f>Table3[[#This Row],[PDD]]/Table3[[#This Row],[DC]]</f>
        <v>#DIV/0!</v>
      </c>
      <c r="H16033" s="5">
        <f>Table3[[#This Row],[PDD]]/Table3[[#This Row],[PL_CVM]]</f>
        <v>0</v>
      </c>
      <c r="I16033" t="s">
        <v>10</v>
      </c>
      <c r="J16033" s="3">
        <v>1</v>
      </c>
      <c r="K16033" s="3">
        <v>1</v>
      </c>
    </row>
    <row r="16034" spans="1:11" x14ac:dyDescent="0.35">
      <c r="A16034" s="1">
        <v>46081</v>
      </c>
      <c r="B16034" s="4" t="s">
        <v>3837</v>
      </c>
      <c r="C16034" s="2">
        <v>7882197.5</v>
      </c>
      <c r="D16034" s="2">
        <v>0</v>
      </c>
      <c r="E16034" s="2">
        <v>8481602.4604000002</v>
      </c>
      <c r="F16034" s="2">
        <v>8481616.5500000007</v>
      </c>
      <c r="G16034" s="5">
        <f>Table3[[#This Row],[PDD]]/Table3[[#This Row],[DC]]</f>
        <v>0</v>
      </c>
      <c r="H16034" s="5">
        <f>Table3[[#This Row],[PDD]]/Table3[[#This Row],[PL_CVM]]</f>
        <v>0</v>
      </c>
      <c r="I16034" t="s">
        <v>10</v>
      </c>
      <c r="J16034" s="3">
        <v>2.1806256643544401E-2</v>
      </c>
      <c r="K16034" s="3">
        <v>0.50586034368293797</v>
      </c>
    </row>
    <row r="16035" spans="1:11" x14ac:dyDescent="0.35">
      <c r="A16035" s="1">
        <v>46081</v>
      </c>
      <c r="B16035" s="4" t="s">
        <v>3838</v>
      </c>
      <c r="C16035" s="2">
        <v>14997480.619999999</v>
      </c>
      <c r="D16035" s="2">
        <v>0</v>
      </c>
      <c r="E16035" s="2">
        <v>67347496.301200002</v>
      </c>
      <c r="F16035" s="2">
        <v>67347345.170000002</v>
      </c>
      <c r="G16035" s="5">
        <f>Table3[[#This Row],[PDD]]/Table3[[#This Row],[DC]]</f>
        <v>0</v>
      </c>
      <c r="H16035" s="5">
        <f>Table3[[#This Row],[PDD]]/Table3[[#This Row],[PL_CVM]]</f>
        <v>0</v>
      </c>
      <c r="I16035" t="s">
        <v>10</v>
      </c>
      <c r="J16035" s="3">
        <v>0.274320664533313</v>
      </c>
      <c r="K16035" s="3">
        <v>0.274320664533313</v>
      </c>
    </row>
    <row r="16036" spans="1:11" x14ac:dyDescent="0.35">
      <c r="A16036" s="1">
        <v>46081</v>
      </c>
      <c r="B16036" s="4" t="s">
        <v>3687</v>
      </c>
      <c r="C16036" s="2">
        <v>448973415.08999997</v>
      </c>
      <c r="D16036" s="2">
        <v>0</v>
      </c>
      <c r="E16036" s="2">
        <v>455376262.5</v>
      </c>
      <c r="F16036" s="2">
        <v>455374383.70999998</v>
      </c>
      <c r="G16036" s="5">
        <f>Table3[[#This Row],[PDD]]/Table3[[#This Row],[DC]]</f>
        <v>0</v>
      </c>
      <c r="H16036" s="5">
        <f>Table3[[#This Row],[PDD]]/Table3[[#This Row],[PL_CVM]]</f>
        <v>0</v>
      </c>
      <c r="I16036" t="s">
        <v>10</v>
      </c>
      <c r="J16036" s="3">
        <v>3.0970981936064401E-2</v>
      </c>
      <c r="K16036" s="3">
        <v>3.0970981936064401E-2</v>
      </c>
    </row>
    <row r="16037" spans="1:11" x14ac:dyDescent="0.35">
      <c r="A16037" s="1">
        <v>46081</v>
      </c>
      <c r="B16037" s="4" t="s">
        <v>3688</v>
      </c>
      <c r="C16037" s="2">
        <v>345582002.88999999</v>
      </c>
      <c r="D16037" s="2">
        <v>0</v>
      </c>
      <c r="E16037" s="2">
        <v>353657363.5</v>
      </c>
      <c r="F16037" s="2">
        <v>353658036.89999998</v>
      </c>
      <c r="G16037" s="5">
        <f>Table3[[#This Row],[PDD]]/Table3[[#This Row],[DC]]</f>
        <v>0</v>
      </c>
      <c r="H16037" s="5">
        <f>Table3[[#This Row],[PDD]]/Table3[[#This Row],[PL_CVM]]</f>
        <v>0</v>
      </c>
      <c r="I16037" t="s">
        <v>10</v>
      </c>
      <c r="J16037" s="3">
        <v>3.2430246571127898E-2</v>
      </c>
      <c r="K16037" s="3">
        <v>3.2430246571127898E-2</v>
      </c>
    </row>
    <row r="16038" spans="1:11" x14ac:dyDescent="0.35">
      <c r="A16038" s="1">
        <v>46081</v>
      </c>
      <c r="B16038" s="4" t="s">
        <v>3689</v>
      </c>
      <c r="C16038" s="2">
        <v>396541741.88</v>
      </c>
      <c r="D16038" s="2">
        <v>0</v>
      </c>
      <c r="E16038" s="2">
        <v>404465440</v>
      </c>
      <c r="F16038" s="2">
        <v>404467367.01999998</v>
      </c>
      <c r="G16038" s="5">
        <f>Table3[[#This Row],[PDD]]/Table3[[#This Row],[DC]]</f>
        <v>0</v>
      </c>
      <c r="H16038" s="5">
        <f>Table3[[#This Row],[PDD]]/Table3[[#This Row],[PL_CVM]]</f>
        <v>0</v>
      </c>
      <c r="I16038" t="s">
        <v>10</v>
      </c>
      <c r="J16038" s="3">
        <v>3.5126066642430599E-2</v>
      </c>
      <c r="K16038" s="3">
        <v>3.5126066642430599E-2</v>
      </c>
    </row>
    <row r="16039" spans="1:11" x14ac:dyDescent="0.35">
      <c r="A16039" s="1">
        <v>46081</v>
      </c>
      <c r="B16039" s="4" t="s">
        <v>3690</v>
      </c>
      <c r="C16039" s="2">
        <v>196580509.16</v>
      </c>
      <c r="D16039" s="2">
        <v>0</v>
      </c>
      <c r="E16039" s="2">
        <v>202552900</v>
      </c>
      <c r="F16039" s="2">
        <v>202207376.00999999</v>
      </c>
      <c r="G16039" s="5">
        <f>Table3[[#This Row],[PDD]]/Table3[[#This Row],[DC]]</f>
        <v>0</v>
      </c>
      <c r="H16039" s="5">
        <f>Table3[[#This Row],[PDD]]/Table3[[#This Row],[PL_CVM]]</f>
        <v>0</v>
      </c>
      <c r="I16039" t="s">
        <v>10</v>
      </c>
      <c r="J16039" s="3">
        <v>5.3484299657027903E-2</v>
      </c>
      <c r="K16039" s="3">
        <v>5.3484299657027903E-2</v>
      </c>
    </row>
    <row r="16040" spans="1:11" x14ac:dyDescent="0.35">
      <c r="A16040" s="1">
        <v>46081</v>
      </c>
      <c r="B16040" s="4" t="s">
        <v>3691</v>
      </c>
      <c r="C16040" s="2">
        <v>92995319.939999998</v>
      </c>
      <c r="D16040" s="2">
        <v>5.4</v>
      </c>
      <c r="E16040" s="2">
        <v>101623740</v>
      </c>
      <c r="F16040" s="2">
        <v>101623650.87</v>
      </c>
      <c r="G16040" s="5">
        <f>Table3[[#This Row],[PDD]]/Table3[[#This Row],[DC]]</f>
        <v>5.8067438269840319E-8</v>
      </c>
      <c r="H16040" s="5">
        <f>Table3[[#This Row],[PDD]]/Table3[[#This Row],[PL_CVM]]</f>
        <v>5.3137236792524224E-8</v>
      </c>
      <c r="I16040" t="s">
        <v>10</v>
      </c>
      <c r="J16040" s="3">
        <v>2.48288441263823E-2</v>
      </c>
      <c r="K16040" s="3">
        <v>2.48288441263823E-2</v>
      </c>
    </row>
    <row r="16041" spans="1:11" x14ac:dyDescent="0.35">
      <c r="A16041" s="1">
        <v>46081</v>
      </c>
      <c r="B16041" s="4" t="s">
        <v>3692</v>
      </c>
      <c r="C16041" s="2">
        <v>294803923.08999997</v>
      </c>
      <c r="D16041" s="2">
        <v>59280684.789999999</v>
      </c>
      <c r="E16041" s="2">
        <v>254469813.71520001</v>
      </c>
      <c r="F16041" s="2">
        <v>254469879.22999999</v>
      </c>
      <c r="G16041" s="5">
        <f>Table3[[#This Row],[PDD]]/Table3[[#This Row],[DC]]</f>
        <v>0.20108512861242467</v>
      </c>
      <c r="H16041" s="5">
        <f>Table3[[#This Row],[PDD]]/Table3[[#This Row],[PL_CVM]]</f>
        <v>0.23295757033947331</v>
      </c>
      <c r="I16041" t="s">
        <v>10</v>
      </c>
      <c r="J16041" s="3">
        <v>0.24965726416730299</v>
      </c>
      <c r="K16041" s="3">
        <v>0.50200195718251295</v>
      </c>
    </row>
    <row r="16042" spans="1:11" x14ac:dyDescent="0.35">
      <c r="A16042" s="1">
        <v>46081</v>
      </c>
      <c r="B16042" s="4" t="s">
        <v>3693</v>
      </c>
      <c r="C16042" s="2">
        <v>2444051.2999999998</v>
      </c>
      <c r="D16042" s="2">
        <v>0</v>
      </c>
      <c r="E16042" s="2">
        <v>2520409.8451999999</v>
      </c>
      <c r="F16042" s="2">
        <v>2520405.0499999998</v>
      </c>
      <c r="G16042" s="5">
        <f>Table3[[#This Row],[PDD]]/Table3[[#This Row],[DC]]</f>
        <v>0</v>
      </c>
      <c r="H16042" s="5">
        <f>Table3[[#This Row],[PDD]]/Table3[[#This Row],[PL_CVM]]</f>
        <v>0</v>
      </c>
      <c r="I16042" t="s">
        <v>10</v>
      </c>
      <c r="J16042" s="3">
        <v>1</v>
      </c>
      <c r="K16042" s="3">
        <v>1</v>
      </c>
    </row>
    <row r="16043" spans="1:11" x14ac:dyDescent="0.35">
      <c r="A16043" s="1">
        <v>46081</v>
      </c>
      <c r="B16043" s="4" t="s">
        <v>3839</v>
      </c>
      <c r="C16043" s="2">
        <v>54881067.719999999</v>
      </c>
      <c r="D16043" s="2">
        <v>0</v>
      </c>
      <c r="E16043" s="2">
        <v>55258613.290399998</v>
      </c>
      <c r="F16043" s="2">
        <v>55258850.640000001</v>
      </c>
      <c r="G16043" s="5">
        <f>Table3[[#This Row],[PDD]]/Table3[[#This Row],[DC]]</f>
        <v>0</v>
      </c>
      <c r="H16043" s="5">
        <f>Table3[[#This Row],[PDD]]/Table3[[#This Row],[PL_CVM]]</f>
        <v>0</v>
      </c>
      <c r="I16043" t="s">
        <v>10</v>
      </c>
      <c r="J16043" s="3">
        <v>1</v>
      </c>
      <c r="K16043" s="3">
        <v>1</v>
      </c>
    </row>
    <row r="16044" spans="1:11" x14ac:dyDescent="0.35">
      <c r="A16044" s="1">
        <v>46081</v>
      </c>
      <c r="B16044" s="4" t="s">
        <v>3694</v>
      </c>
      <c r="C16044" s="2">
        <v>23754104.780000001</v>
      </c>
      <c r="D16044" s="2">
        <v>203122.69</v>
      </c>
      <c r="E16044" s="2">
        <v>24996644.5</v>
      </c>
      <c r="F16044" s="2">
        <v>24996602.559999999</v>
      </c>
      <c r="G16044" s="5">
        <f>Table3[[#This Row],[PDD]]/Table3[[#This Row],[DC]]</f>
        <v>8.5510564124067143E-3</v>
      </c>
      <c r="H16044" s="5">
        <f>Table3[[#This Row],[PDD]]/Table3[[#This Row],[PL_CVM]]</f>
        <v>8.1260119055155313E-3</v>
      </c>
      <c r="I16044" t="s">
        <v>10</v>
      </c>
      <c r="J16044" s="3">
        <v>0</v>
      </c>
      <c r="K16044" s="3">
        <v>0</v>
      </c>
    </row>
    <row r="16045" spans="1:11" x14ac:dyDescent="0.35">
      <c r="A16045" s="1">
        <v>46081</v>
      </c>
      <c r="B16045" s="4" t="s">
        <v>3621</v>
      </c>
      <c r="C16045" s="2">
        <v>10773146.92</v>
      </c>
      <c r="D16045" s="2">
        <v>0</v>
      </c>
      <c r="E16045" s="2">
        <v>5427900</v>
      </c>
      <c r="F16045" s="2">
        <v>5436885.4199999999</v>
      </c>
      <c r="G16045" s="5">
        <f>Table3[[#This Row],[PDD]]/Table3[[#This Row],[DC]]</f>
        <v>0</v>
      </c>
      <c r="H16045" s="5">
        <f>Table3[[#This Row],[PDD]]/Table3[[#This Row],[PL_CVM]]</f>
        <v>0</v>
      </c>
      <c r="I16045" t="s">
        <v>10</v>
      </c>
      <c r="J16045" s="3">
        <v>0</v>
      </c>
      <c r="K16045" s="3">
        <v>0</v>
      </c>
    </row>
    <row r="16046" spans="1:11" x14ac:dyDescent="0.35">
      <c r="A16046" s="1">
        <v>46081</v>
      </c>
      <c r="B16046" s="4" t="s">
        <v>3603</v>
      </c>
      <c r="C16046" s="2">
        <v>1280129725.8</v>
      </c>
      <c r="D16046" s="2">
        <v>0</v>
      </c>
      <c r="E16046" s="2">
        <v>1279658677.9168</v>
      </c>
      <c r="F16046" s="2">
        <v>1279660526.3800001</v>
      </c>
      <c r="G16046" s="5">
        <f>Table3[[#This Row],[PDD]]/Table3[[#This Row],[DC]]</f>
        <v>0</v>
      </c>
      <c r="H16046" s="5">
        <f>Table3[[#This Row],[PDD]]/Table3[[#This Row],[PL_CVM]]</f>
        <v>0</v>
      </c>
      <c r="I16046" t="s">
        <v>10</v>
      </c>
      <c r="J16046" s="3">
        <v>0</v>
      </c>
      <c r="K16046" s="3">
        <v>0</v>
      </c>
    </row>
    <row r="16047" spans="1:11" x14ac:dyDescent="0.35">
      <c r="A16047" s="1">
        <v>46081</v>
      </c>
      <c r="B16047" s="4" t="s">
        <v>4112</v>
      </c>
      <c r="C16047" s="2">
        <v>871516.27</v>
      </c>
      <c r="D16047" s="2">
        <v>0</v>
      </c>
      <c r="E16047" s="2">
        <v>989906.93130000005</v>
      </c>
      <c r="F16047" s="2">
        <v>989903.61</v>
      </c>
      <c r="G16047" s="5">
        <f>Table3[[#This Row],[PDD]]/Table3[[#This Row],[DC]]</f>
        <v>0</v>
      </c>
      <c r="H16047" s="5">
        <f>Table3[[#This Row],[PDD]]/Table3[[#This Row],[PL_CVM]]</f>
        <v>0</v>
      </c>
      <c r="I16047" t="s">
        <v>10</v>
      </c>
      <c r="J16047" s="3">
        <v>1</v>
      </c>
      <c r="K16047" s="3">
        <v>1</v>
      </c>
    </row>
    <row r="16048" spans="1:11" x14ac:dyDescent="0.35">
      <c r="A16048" s="1">
        <v>46081</v>
      </c>
      <c r="B16048" s="4" t="s">
        <v>3840</v>
      </c>
      <c r="C16048" s="2">
        <v>64536392.920000002</v>
      </c>
      <c r="D16048" s="2">
        <v>0</v>
      </c>
      <c r="E16048" s="2">
        <v>83998068.284899995</v>
      </c>
      <c r="F16048" s="2">
        <v>83998011.180000007</v>
      </c>
      <c r="G16048" s="5">
        <f>Table3[[#This Row],[PDD]]/Table3[[#This Row],[DC]]</f>
        <v>0</v>
      </c>
      <c r="H16048" s="5">
        <f>Table3[[#This Row],[PDD]]/Table3[[#This Row],[PL_CVM]]</f>
        <v>0</v>
      </c>
      <c r="I16048" t="s">
        <v>10</v>
      </c>
      <c r="J16048" s="3">
        <v>0</v>
      </c>
      <c r="K16048" s="3">
        <v>0</v>
      </c>
    </row>
    <row r="16049" spans="1:11" x14ac:dyDescent="0.35">
      <c r="A16049" s="1">
        <v>46081</v>
      </c>
      <c r="B16049" s="4" t="s">
        <v>3695</v>
      </c>
      <c r="C16049" s="2">
        <v>0</v>
      </c>
      <c r="D16049" s="2">
        <v>0</v>
      </c>
      <c r="E16049" s="2">
        <v>10512099.9387</v>
      </c>
      <c r="F16049" s="2">
        <v>10512066.640000001</v>
      </c>
      <c r="G16049" s="5" t="e">
        <f>Table3[[#This Row],[PDD]]/Table3[[#This Row],[DC]]</f>
        <v>#DIV/0!</v>
      </c>
      <c r="H16049" s="5">
        <f>Table3[[#This Row],[PDD]]/Table3[[#This Row],[PL_CVM]]</f>
        <v>0</v>
      </c>
      <c r="I16049" t="s">
        <v>10</v>
      </c>
      <c r="J16049" s="3">
        <v>0.50233366976085203</v>
      </c>
      <c r="K16049" s="3">
        <v>0.50233366976085203</v>
      </c>
    </row>
    <row r="16050" spans="1:11" x14ac:dyDescent="0.35">
      <c r="A16050" s="1">
        <v>46081</v>
      </c>
      <c r="B16050" s="4" t="s">
        <v>3841</v>
      </c>
      <c r="C16050" s="2">
        <v>483654593.68000001</v>
      </c>
      <c r="D16050" s="2">
        <v>9189437.2799999993</v>
      </c>
      <c r="E16050" s="2">
        <v>481290240.07239997</v>
      </c>
      <c r="F16050" s="2">
        <v>481292090.05000001</v>
      </c>
      <c r="G16050" s="5">
        <f>Table3[[#This Row],[PDD]]/Table3[[#This Row],[DC]]</f>
        <v>1.9000000000165405E-2</v>
      </c>
      <c r="H16050" s="5">
        <f>Table3[[#This Row],[PDD]]/Table3[[#This Row],[PL_CVM]]</f>
        <v>1.9093264713835909E-2</v>
      </c>
      <c r="I16050" t="s">
        <v>10</v>
      </c>
      <c r="J16050" s="3">
        <v>1</v>
      </c>
      <c r="K16050" s="3">
        <v>1</v>
      </c>
    </row>
    <row r="16051" spans="1:11" x14ac:dyDescent="0.35">
      <c r="A16051" s="1">
        <v>46081</v>
      </c>
      <c r="B16051" s="4" t="s">
        <v>3842</v>
      </c>
      <c r="C16051" s="2">
        <v>153569852.53</v>
      </c>
      <c r="D16051" s="2">
        <v>0</v>
      </c>
      <c r="E16051" s="2">
        <v>154395770.96090001</v>
      </c>
      <c r="F16051" s="2">
        <v>154396397.13</v>
      </c>
      <c r="G16051" s="5">
        <f>Table3[[#This Row],[PDD]]/Table3[[#This Row],[DC]]</f>
        <v>0</v>
      </c>
      <c r="H16051" s="5">
        <f>Table3[[#This Row],[PDD]]/Table3[[#This Row],[PL_CVM]]</f>
        <v>0</v>
      </c>
      <c r="I16051" t="s">
        <v>10</v>
      </c>
      <c r="J16051" s="3">
        <v>0.10166116586169301</v>
      </c>
      <c r="K16051" s="3">
        <v>0.10166116586169301</v>
      </c>
    </row>
    <row r="16052" spans="1:11" x14ac:dyDescent="0.35">
      <c r="A16052" s="1">
        <v>46081</v>
      </c>
      <c r="B16052" s="4" t="s">
        <v>3622</v>
      </c>
      <c r="C16052" s="2">
        <v>1211000</v>
      </c>
      <c r="D16052" s="2">
        <v>0</v>
      </c>
      <c r="E16052" s="2">
        <v>1220729.7864000001</v>
      </c>
      <c r="F16052" s="2">
        <v>1220736.4099999999</v>
      </c>
      <c r="G16052" s="5">
        <f>Table3[[#This Row],[PDD]]/Table3[[#This Row],[DC]]</f>
        <v>0</v>
      </c>
      <c r="H16052" s="5">
        <f>Table3[[#This Row],[PDD]]/Table3[[#This Row],[PL_CVM]]</f>
        <v>0</v>
      </c>
      <c r="I16052" t="s">
        <v>10</v>
      </c>
      <c r="J16052" s="3">
        <v>0</v>
      </c>
      <c r="K16052" s="3">
        <v>0</v>
      </c>
    </row>
    <row r="16053" spans="1:11" x14ac:dyDescent="0.35">
      <c r="A16053" s="1">
        <v>46081</v>
      </c>
      <c r="B16053" s="4" t="s">
        <v>3843</v>
      </c>
      <c r="C16053" s="2">
        <v>50060202.109999999</v>
      </c>
      <c r="D16053" s="2">
        <v>1985708.77</v>
      </c>
      <c r="E16053" s="2">
        <v>49929470.547899999</v>
      </c>
      <c r="F16053" s="2">
        <v>49929306.130000003</v>
      </c>
      <c r="G16053" s="5">
        <f>Table3[[#This Row],[PDD]]/Table3[[#This Row],[DC]]</f>
        <v>3.9666415361981448E-2</v>
      </c>
      <c r="H16053" s="5">
        <f>Table3[[#This Row],[PDD]]/Table3[[#This Row],[PL_CVM]]</f>
        <v>3.9770405878059814E-2</v>
      </c>
      <c r="I16053" t="s">
        <v>10</v>
      </c>
      <c r="J16053" s="3">
        <v>1</v>
      </c>
      <c r="K16053" s="3">
        <v>1</v>
      </c>
    </row>
    <row r="16054" spans="1:11" x14ac:dyDescent="0.35">
      <c r="A16054" s="1">
        <v>46081</v>
      </c>
      <c r="B16054" s="4" t="s">
        <v>3623</v>
      </c>
      <c r="C16054" s="2">
        <v>217644629.83000001</v>
      </c>
      <c r="D16054" s="2">
        <v>5030651.74</v>
      </c>
      <c r="E16054" s="2">
        <v>233536296.8845</v>
      </c>
      <c r="F16054" s="2">
        <v>233536029.03999999</v>
      </c>
      <c r="G16054" s="5">
        <f>Table3[[#This Row],[PDD]]/Table3[[#This Row],[DC]]</f>
        <v>2.3114063250397634E-2</v>
      </c>
      <c r="H16054" s="5">
        <f>Table3[[#This Row],[PDD]]/Table3[[#This Row],[PL_CVM]]</f>
        <v>2.1541223256555209E-2</v>
      </c>
      <c r="I16054" t="s">
        <v>10</v>
      </c>
      <c r="J16054" s="3">
        <v>0.16666437997109201</v>
      </c>
      <c r="K16054" s="3">
        <v>0.16666437997109201</v>
      </c>
    </row>
    <row r="16055" spans="1:11" x14ac:dyDescent="0.35">
      <c r="A16055" s="1">
        <v>46081</v>
      </c>
      <c r="B16055" s="4" t="s">
        <v>3624</v>
      </c>
      <c r="C16055" s="2">
        <v>0</v>
      </c>
      <c r="D16055" s="2">
        <v>0</v>
      </c>
      <c r="E16055" s="2">
        <v>10927356.2784</v>
      </c>
      <c r="F16055" s="2">
        <v>10927336.02</v>
      </c>
      <c r="G16055" s="5" t="e">
        <f>Table3[[#This Row],[PDD]]/Table3[[#This Row],[DC]]</f>
        <v>#DIV/0!</v>
      </c>
      <c r="H16055" s="5">
        <f>Table3[[#This Row],[PDD]]/Table3[[#This Row],[PL_CVM]]</f>
        <v>0</v>
      </c>
      <c r="I16055" t="s">
        <v>10</v>
      </c>
      <c r="J16055" s="3">
        <v>1</v>
      </c>
      <c r="K16055" s="3">
        <v>1</v>
      </c>
    </row>
    <row r="16056" spans="1:11" x14ac:dyDescent="0.35">
      <c r="A16056" s="1">
        <v>46081</v>
      </c>
      <c r="B16056" s="4" t="s">
        <v>3625</v>
      </c>
      <c r="C16056" s="2">
        <v>0</v>
      </c>
      <c r="D16056" s="2">
        <v>0</v>
      </c>
      <c r="E16056" s="2">
        <v>5061072.0027999999</v>
      </c>
      <c r="F16056" s="2">
        <v>5061092.91</v>
      </c>
      <c r="G16056" s="5" t="e">
        <f>Table3[[#This Row],[PDD]]/Table3[[#This Row],[DC]]</f>
        <v>#DIV/0!</v>
      </c>
      <c r="H16056" s="5">
        <f>Table3[[#This Row],[PDD]]/Table3[[#This Row],[PL_CVM]]</f>
        <v>0</v>
      </c>
      <c r="I16056" t="s">
        <v>10</v>
      </c>
      <c r="J16056" s="3">
        <v>1</v>
      </c>
      <c r="K16056" s="3">
        <v>1</v>
      </c>
    </row>
    <row r="16057" spans="1:11" x14ac:dyDescent="0.35">
      <c r="A16057" s="1">
        <v>46081</v>
      </c>
      <c r="B16057" s="4" t="s">
        <v>3626</v>
      </c>
      <c r="C16057" s="2">
        <v>31964843.440000001</v>
      </c>
      <c r="D16057" s="2">
        <v>0</v>
      </c>
      <c r="E16057" s="2">
        <v>32029147.247000001</v>
      </c>
      <c r="F16057" s="2">
        <v>32029091.57</v>
      </c>
      <c r="G16057" s="5">
        <f>Table3[[#This Row],[PDD]]/Table3[[#This Row],[DC]]</f>
        <v>0</v>
      </c>
      <c r="H16057" s="5">
        <f>Table3[[#This Row],[PDD]]/Table3[[#This Row],[PL_CVM]]</f>
        <v>0</v>
      </c>
      <c r="I16057" t="s">
        <v>10</v>
      </c>
      <c r="J16057" s="3">
        <v>0.14708452636188299</v>
      </c>
      <c r="K16057" s="3">
        <v>0.30122204016854298</v>
      </c>
    </row>
    <row r="16058" spans="1:11" x14ac:dyDescent="0.35">
      <c r="A16058" s="1">
        <v>46081</v>
      </c>
      <c r="B16058" s="4" t="s">
        <v>3844</v>
      </c>
      <c r="C16058" s="2">
        <v>20157178.510000002</v>
      </c>
      <c r="D16058" s="2">
        <v>42089.65</v>
      </c>
      <c r="E16058" s="2">
        <v>20491439.498199999</v>
      </c>
      <c r="F16058" s="2">
        <v>20491442.75</v>
      </c>
      <c r="G16058" s="5">
        <f>Table3[[#This Row],[PDD]]/Table3[[#This Row],[DC]]</f>
        <v>2.088072493832372E-3</v>
      </c>
      <c r="H16058" s="5">
        <f>Table3[[#This Row],[PDD]]/Table3[[#This Row],[PL_CVM]]</f>
        <v>2.0540110578597497E-3</v>
      </c>
      <c r="I16058" t="s">
        <v>10</v>
      </c>
      <c r="J16058" s="3">
        <v>0.55522797914706801</v>
      </c>
      <c r="K16058" s="3">
        <v>0.71805219089134698</v>
      </c>
    </row>
    <row r="16059" spans="1:11" x14ac:dyDescent="0.35">
      <c r="A16059" s="1">
        <v>46081</v>
      </c>
      <c r="B16059" s="4" t="s">
        <v>3696</v>
      </c>
      <c r="C16059" s="2">
        <v>1898378.95</v>
      </c>
      <c r="D16059" s="2">
        <v>0</v>
      </c>
      <c r="E16059" s="2">
        <v>2172662.1316</v>
      </c>
      <c r="F16059" s="2">
        <v>2172359.42</v>
      </c>
      <c r="G16059" s="5">
        <f>Table3[[#This Row],[PDD]]/Table3[[#This Row],[DC]]</f>
        <v>0</v>
      </c>
      <c r="H16059" s="5">
        <f>Table3[[#This Row],[PDD]]/Table3[[#This Row],[PL_CVM]]</f>
        <v>0</v>
      </c>
      <c r="I16059" t="s">
        <v>10</v>
      </c>
      <c r="J16059" s="3">
        <v>0</v>
      </c>
      <c r="K16059" s="3">
        <v>0</v>
      </c>
    </row>
    <row r="16060" spans="1:11" x14ac:dyDescent="0.35">
      <c r="A16060" s="1">
        <v>46081</v>
      </c>
      <c r="B16060" s="4" t="s">
        <v>3627</v>
      </c>
      <c r="C16060" s="2">
        <v>4138139.77</v>
      </c>
      <c r="D16060" s="2">
        <v>0</v>
      </c>
      <c r="E16060" s="2">
        <v>4152267.0894999998</v>
      </c>
      <c r="F16060" s="2">
        <v>4152246.02</v>
      </c>
      <c r="G16060" s="5">
        <f>Table3[[#This Row],[PDD]]/Table3[[#This Row],[DC]]</f>
        <v>0</v>
      </c>
      <c r="H16060" s="5">
        <f>Table3[[#This Row],[PDD]]/Table3[[#This Row],[PL_CVM]]</f>
        <v>0</v>
      </c>
      <c r="I16060" t="s">
        <v>10</v>
      </c>
      <c r="J16060" s="3">
        <v>0.18574470179202099</v>
      </c>
      <c r="K16060" s="3">
        <v>0.23837889927721101</v>
      </c>
    </row>
    <row r="16061" spans="1:11" x14ac:dyDescent="0.35">
      <c r="A16061" s="1">
        <v>46081</v>
      </c>
      <c r="B16061" s="4" t="s">
        <v>3628</v>
      </c>
      <c r="C16061" s="2">
        <v>358068822.29000002</v>
      </c>
      <c r="D16061" s="2">
        <v>14132539.01</v>
      </c>
      <c r="E16061" s="2">
        <v>347720412.80049998</v>
      </c>
      <c r="F16061" s="2">
        <v>347331474.33999997</v>
      </c>
      <c r="G16061" s="5">
        <f>Table3[[#This Row],[PDD]]/Table3[[#This Row],[DC]]</f>
        <v>3.9468778430963344E-2</v>
      </c>
      <c r="H16061" s="5">
        <f>Table3[[#This Row],[PDD]]/Table3[[#This Row],[PL_CVM]]</f>
        <v>4.0688909742068957E-2</v>
      </c>
      <c r="I16061" t="s">
        <v>10</v>
      </c>
      <c r="J16061" s="3">
        <v>0</v>
      </c>
      <c r="K16061" s="3">
        <v>7.7357109902641094E-2</v>
      </c>
    </row>
    <row r="16062" spans="1:11" x14ac:dyDescent="0.35">
      <c r="A16062" s="1">
        <v>46081</v>
      </c>
      <c r="B16062" s="4" t="s">
        <v>3629</v>
      </c>
      <c r="C16062" s="2">
        <v>8233222.4800000004</v>
      </c>
      <c r="D16062" s="2">
        <v>0</v>
      </c>
      <c r="E16062" s="2">
        <v>10411123.1834</v>
      </c>
      <c r="F16062" s="2">
        <v>10411137.92</v>
      </c>
      <c r="G16062" s="5">
        <f>Table3[[#This Row],[PDD]]/Table3[[#This Row],[DC]]</f>
        <v>0</v>
      </c>
      <c r="H16062" s="5">
        <f>Table3[[#This Row],[PDD]]/Table3[[#This Row],[PL_CVM]]</f>
        <v>0</v>
      </c>
      <c r="I16062" t="s">
        <v>10</v>
      </c>
      <c r="J16062" s="3">
        <v>0.80136112508039403</v>
      </c>
      <c r="K16062" s="3">
        <v>0.80136112508039403</v>
      </c>
    </row>
    <row r="16063" spans="1:11" x14ac:dyDescent="0.35">
      <c r="A16063" s="1">
        <v>46081</v>
      </c>
      <c r="B16063" s="4" t="s">
        <v>3845</v>
      </c>
      <c r="C16063" s="2">
        <v>4418543.75</v>
      </c>
      <c r="D16063" s="2">
        <v>2337.41</v>
      </c>
      <c r="E16063" s="2">
        <v>4426390.5944999997</v>
      </c>
      <c r="F16063" s="2">
        <v>4426384.01</v>
      </c>
      <c r="G16063" s="5">
        <f>Table3[[#This Row],[PDD]]/Table3[[#This Row],[DC]]</f>
        <v>5.2900008062611121E-4</v>
      </c>
      <c r="H16063" s="5">
        <f>Table3[[#This Row],[PDD]]/Table3[[#This Row],[PL_CVM]]</f>
        <v>5.2806308596799764E-4</v>
      </c>
      <c r="I16063" t="s">
        <v>10</v>
      </c>
      <c r="J16063" s="3">
        <v>0.15520962154890999</v>
      </c>
      <c r="K16063" s="3">
        <v>0.30610958874338901</v>
      </c>
    </row>
    <row r="16064" spans="1:11" x14ac:dyDescent="0.35">
      <c r="A16064" s="1">
        <v>46081</v>
      </c>
      <c r="B16064" s="4" t="s">
        <v>3697</v>
      </c>
      <c r="C16064" s="2">
        <v>33627140.619999997</v>
      </c>
      <c r="D16064" s="2">
        <v>0</v>
      </c>
      <c r="E16064" s="2">
        <v>33925716.521200001</v>
      </c>
      <c r="F16064" s="2">
        <v>33925716.07</v>
      </c>
      <c r="G16064" s="5">
        <f>Table3[[#This Row],[PDD]]/Table3[[#This Row],[DC]]</f>
        <v>0</v>
      </c>
      <c r="H16064" s="5">
        <f>Table3[[#This Row],[PDD]]/Table3[[#This Row],[PL_CVM]]</f>
        <v>0</v>
      </c>
      <c r="I16064" t="s">
        <v>10</v>
      </c>
      <c r="J16064" s="3">
        <v>0</v>
      </c>
      <c r="K16064" s="3">
        <v>0</v>
      </c>
    </row>
    <row r="16065" spans="1:11" x14ac:dyDescent="0.35">
      <c r="A16065" s="1">
        <v>46081</v>
      </c>
      <c r="B16065" s="4" t="s">
        <v>3846</v>
      </c>
      <c r="C16065" s="2">
        <v>100531688.62</v>
      </c>
      <c r="D16065" s="2">
        <v>102470.79</v>
      </c>
      <c r="E16065" s="2">
        <v>104808618.01189999</v>
      </c>
      <c r="F16065" s="2">
        <v>104808559.31</v>
      </c>
      <c r="G16065" s="5">
        <f>Table3[[#This Row],[PDD]]/Table3[[#This Row],[DC]]</f>
        <v>1.0192884592571563E-3</v>
      </c>
      <c r="H16065" s="5">
        <f>Table3[[#This Row],[PDD]]/Table3[[#This Row],[PL_CVM]]</f>
        <v>9.776948626582546E-4</v>
      </c>
      <c r="I16065" t="s">
        <v>10</v>
      </c>
      <c r="J16065" s="3">
        <v>0.105311502263552</v>
      </c>
      <c r="K16065" s="3">
        <v>0.20574785045779001</v>
      </c>
    </row>
    <row r="16066" spans="1:11" x14ac:dyDescent="0.35">
      <c r="A16066" s="1">
        <v>46081</v>
      </c>
      <c r="B16066" s="4" t="s">
        <v>3847</v>
      </c>
      <c r="C16066" s="2">
        <v>9327060.0199999996</v>
      </c>
      <c r="D16066" s="2">
        <v>0</v>
      </c>
      <c r="E16066" s="2">
        <v>15170914.5042</v>
      </c>
      <c r="F16066" s="2">
        <v>15170902.689999999</v>
      </c>
      <c r="G16066" s="5">
        <f>Table3[[#This Row],[PDD]]/Table3[[#This Row],[DC]]</f>
        <v>0</v>
      </c>
      <c r="H16066" s="5">
        <f>Table3[[#This Row],[PDD]]/Table3[[#This Row],[PL_CVM]]</f>
        <v>0</v>
      </c>
      <c r="I16066" t="s">
        <v>10</v>
      </c>
      <c r="J16066" s="3">
        <v>0.20603234099926299</v>
      </c>
      <c r="K16066" s="3">
        <v>0.60378905515973202</v>
      </c>
    </row>
    <row r="16067" spans="1:11" x14ac:dyDescent="0.35">
      <c r="A16067" s="1">
        <v>46081</v>
      </c>
      <c r="B16067" s="4" t="s">
        <v>3722</v>
      </c>
      <c r="C16067" s="2">
        <v>0</v>
      </c>
      <c r="D16067" s="2">
        <v>0</v>
      </c>
      <c r="E16067" s="2">
        <v>28534957.632599998</v>
      </c>
      <c r="F16067" s="2">
        <v>28535064.870000001</v>
      </c>
      <c r="G16067" s="5" t="e">
        <f>Table3[[#This Row],[PDD]]/Table3[[#This Row],[DC]]</f>
        <v>#DIV/0!</v>
      </c>
      <c r="H16067" s="5">
        <f>Table3[[#This Row],[PDD]]/Table3[[#This Row],[PL_CVM]]</f>
        <v>0</v>
      </c>
      <c r="I16067" t="s">
        <v>10</v>
      </c>
      <c r="J16067" s="3">
        <v>0.27673045524268097</v>
      </c>
      <c r="K16067" s="3">
        <v>0.63844377974427902</v>
      </c>
    </row>
    <row r="16068" spans="1:11" x14ac:dyDescent="0.35">
      <c r="A16068" s="1">
        <v>46081</v>
      </c>
      <c r="B16068" s="4" t="s">
        <v>3848</v>
      </c>
      <c r="C16068" s="2">
        <v>0</v>
      </c>
      <c r="D16068" s="2">
        <v>0</v>
      </c>
      <c r="E16068" s="2">
        <v>5290889.3437999999</v>
      </c>
      <c r="F16068" s="2">
        <v>5290879.6900000004</v>
      </c>
      <c r="G16068" s="5" t="e">
        <f>Table3[[#This Row],[PDD]]/Table3[[#This Row],[DC]]</f>
        <v>#DIV/0!</v>
      </c>
      <c r="H16068" s="5">
        <f>Table3[[#This Row],[PDD]]/Table3[[#This Row],[PL_CVM]]</f>
        <v>0</v>
      </c>
      <c r="I16068" t="s">
        <v>10</v>
      </c>
      <c r="J16068" s="3">
        <v>1</v>
      </c>
      <c r="K16068" s="3">
        <v>1</v>
      </c>
    </row>
    <row r="16069" spans="1:11" x14ac:dyDescent="0.35">
      <c r="A16069" s="1">
        <v>46081</v>
      </c>
      <c r="B16069" s="4" t="s">
        <v>3698</v>
      </c>
      <c r="C16069" s="2">
        <v>3593201.48</v>
      </c>
      <c r="D16069" s="2">
        <v>0</v>
      </c>
      <c r="E16069" s="2">
        <v>5119798.4950000001</v>
      </c>
      <c r="F16069" s="2">
        <v>5119820.38</v>
      </c>
      <c r="G16069" s="5">
        <f>Table3[[#This Row],[PDD]]/Table3[[#This Row],[DC]]</f>
        <v>0</v>
      </c>
      <c r="H16069" s="5">
        <f>Table3[[#This Row],[PDD]]/Table3[[#This Row],[PL_CVM]]</f>
        <v>0</v>
      </c>
      <c r="I16069" t="s">
        <v>10</v>
      </c>
      <c r="J16069" s="3">
        <v>0</v>
      </c>
      <c r="K16069" s="3">
        <v>0</v>
      </c>
    </row>
    <row r="16070" spans="1:11" x14ac:dyDescent="0.35">
      <c r="A16070" s="1">
        <v>46081</v>
      </c>
      <c r="B16070" s="4" t="s">
        <v>3699</v>
      </c>
      <c r="C16070" s="2">
        <v>0</v>
      </c>
      <c r="D16070" s="2">
        <v>0</v>
      </c>
      <c r="E16070" s="2">
        <v>525277231.53839999</v>
      </c>
      <c r="F16070" s="2">
        <v>525275633.64999998</v>
      </c>
      <c r="G16070" s="5" t="e">
        <f>Table3[[#This Row],[PDD]]/Table3[[#This Row],[DC]]</f>
        <v>#DIV/0!</v>
      </c>
      <c r="H16070" s="5">
        <f>Table3[[#This Row],[PDD]]/Table3[[#This Row],[PL_CVM]]</f>
        <v>0</v>
      </c>
      <c r="I16070" t="s">
        <v>10</v>
      </c>
      <c r="J16070" s="3">
        <v>0</v>
      </c>
      <c r="K16070" s="3">
        <v>0</v>
      </c>
    </row>
    <row r="16071" spans="1:11" x14ac:dyDescent="0.35">
      <c r="A16071" s="1">
        <v>46081</v>
      </c>
      <c r="B16071" s="4" t="s">
        <v>3849</v>
      </c>
      <c r="C16071" s="2">
        <v>902917941.88</v>
      </c>
      <c r="D16071" s="2">
        <v>0</v>
      </c>
      <c r="E16071" s="2">
        <v>2007825420.9000001</v>
      </c>
      <c r="F16071" s="2">
        <v>2007830567.98</v>
      </c>
      <c r="G16071" s="5">
        <f>Table3[[#This Row],[PDD]]/Table3[[#This Row],[DC]]</f>
        <v>0</v>
      </c>
      <c r="H16071" s="5">
        <f>Table3[[#This Row],[PDD]]/Table3[[#This Row],[PL_CVM]]</f>
        <v>0</v>
      </c>
      <c r="I16071" t="s">
        <v>10</v>
      </c>
      <c r="J16071" s="3">
        <v>9.7899874239011295E-2</v>
      </c>
      <c r="K16071" s="3">
        <v>9.7899874239011295E-2</v>
      </c>
    </row>
    <row r="16072" spans="1:11" x14ac:dyDescent="0.35">
      <c r="A16072" s="1">
        <v>46081</v>
      </c>
      <c r="B16072" s="4" t="s">
        <v>3700</v>
      </c>
      <c r="C16072" s="2">
        <v>11675940.279999999</v>
      </c>
      <c r="D16072" s="2">
        <v>0</v>
      </c>
      <c r="E16072" s="2">
        <v>16220485.127699999</v>
      </c>
      <c r="F16072" s="2">
        <v>16220509.59</v>
      </c>
      <c r="G16072" s="5">
        <f>Table3[[#This Row],[PDD]]/Table3[[#This Row],[DC]]</f>
        <v>0</v>
      </c>
      <c r="H16072" s="5">
        <f>Table3[[#This Row],[PDD]]/Table3[[#This Row],[PL_CVM]]</f>
        <v>0</v>
      </c>
      <c r="I16072" t="s">
        <v>10</v>
      </c>
      <c r="J16072" s="3">
        <v>0.36625929878352498</v>
      </c>
      <c r="K16072" s="3">
        <v>0.43093492295511598</v>
      </c>
    </row>
    <row r="16073" spans="1:11" x14ac:dyDescent="0.35">
      <c r="A16073" s="1">
        <v>46081</v>
      </c>
      <c r="B16073" s="4" t="s">
        <v>3701</v>
      </c>
      <c r="C16073" s="2">
        <v>6636425.6200000001</v>
      </c>
      <c r="D16073" s="2">
        <v>0</v>
      </c>
      <c r="E16073" s="2">
        <v>12293771.264</v>
      </c>
      <c r="F16073" s="2">
        <v>12293748.42</v>
      </c>
      <c r="G16073" s="5">
        <f>Table3[[#This Row],[PDD]]/Table3[[#This Row],[DC]]</f>
        <v>0</v>
      </c>
      <c r="H16073" s="5">
        <f>Table3[[#This Row],[PDD]]/Table3[[#This Row],[PL_CVM]]</f>
        <v>0</v>
      </c>
      <c r="I16073" t="s">
        <v>10</v>
      </c>
      <c r="J16073" s="3">
        <v>0</v>
      </c>
      <c r="K16073" s="3">
        <v>0</v>
      </c>
    </row>
    <row r="16074" spans="1:11" x14ac:dyDescent="0.35">
      <c r="A16074" s="1">
        <v>46081</v>
      </c>
      <c r="B16074" s="4" t="s">
        <v>3850</v>
      </c>
      <c r="C16074" s="2">
        <v>18119071.690000001</v>
      </c>
      <c r="D16074" s="2">
        <v>139168.51999999999</v>
      </c>
      <c r="E16074" s="2">
        <v>18081462.005800001</v>
      </c>
      <c r="F16074" s="2">
        <v>18081434.210000001</v>
      </c>
      <c r="G16074" s="5">
        <f>Table3[[#This Row],[PDD]]/Table3[[#This Row],[DC]]</f>
        <v>7.680775394073182E-3</v>
      </c>
      <c r="H16074" s="5">
        <f>Table3[[#This Row],[PDD]]/Table3[[#This Row],[PL_CVM]]</f>
        <v>7.6967633420933143E-3</v>
      </c>
      <c r="I16074" t="s">
        <v>10</v>
      </c>
      <c r="J16074" s="3">
        <v>0.246941545997096</v>
      </c>
      <c r="K16074" s="3">
        <v>0.246941545997096</v>
      </c>
    </row>
    <row r="16075" spans="1:11" x14ac:dyDescent="0.35">
      <c r="A16075" s="1">
        <v>46081</v>
      </c>
      <c r="B16075" s="4" t="s">
        <v>3851</v>
      </c>
      <c r="C16075" s="2">
        <v>5327915.13</v>
      </c>
      <c r="D16075" s="2">
        <v>0</v>
      </c>
      <c r="E16075" s="2">
        <v>5418427.6223999998</v>
      </c>
      <c r="F16075" s="2">
        <v>5418443.3499999996</v>
      </c>
      <c r="G16075" s="5">
        <f>Table3[[#This Row],[PDD]]/Table3[[#This Row],[DC]]</f>
        <v>0</v>
      </c>
      <c r="H16075" s="5">
        <f>Table3[[#This Row],[PDD]]/Table3[[#This Row],[PL_CVM]]</f>
        <v>0</v>
      </c>
      <c r="I16075" t="s">
        <v>10</v>
      </c>
      <c r="J16075" s="3">
        <v>1</v>
      </c>
      <c r="K16075" s="3">
        <v>1</v>
      </c>
    </row>
    <row r="16076" spans="1:11" x14ac:dyDescent="0.35">
      <c r="A16076" s="1">
        <v>46081</v>
      </c>
      <c r="B16076" s="4" t="s">
        <v>3852</v>
      </c>
      <c r="C16076" s="2">
        <v>2764939.91</v>
      </c>
      <c r="D16076" s="2">
        <v>0</v>
      </c>
      <c r="E16076" s="2">
        <v>23226615.7225</v>
      </c>
      <c r="F16076" s="2">
        <v>23226564</v>
      </c>
      <c r="G16076" s="5">
        <f>Table3[[#This Row],[PDD]]/Table3[[#This Row],[DC]]</f>
        <v>0</v>
      </c>
      <c r="H16076" s="5">
        <f>Table3[[#This Row],[PDD]]/Table3[[#This Row],[PL_CVM]]</f>
        <v>0</v>
      </c>
      <c r="I16076" t="s">
        <v>10</v>
      </c>
      <c r="J16076" s="3">
        <v>1</v>
      </c>
      <c r="K16076" s="3">
        <v>1</v>
      </c>
    </row>
    <row r="16077" spans="1:11" x14ac:dyDescent="0.35">
      <c r="A16077" s="1">
        <v>46081</v>
      </c>
      <c r="B16077" s="4" t="s">
        <v>3702</v>
      </c>
      <c r="C16077" s="2">
        <v>0</v>
      </c>
      <c r="D16077" s="2">
        <v>0</v>
      </c>
      <c r="E16077" s="2">
        <v>17663965.058800001</v>
      </c>
      <c r="F16077" s="2">
        <v>17659263.829999998</v>
      </c>
      <c r="G16077" s="5" t="e">
        <f>Table3[[#This Row],[PDD]]/Table3[[#This Row],[DC]]</f>
        <v>#DIV/0!</v>
      </c>
      <c r="H16077" s="5">
        <f>Table3[[#This Row],[PDD]]/Table3[[#This Row],[PL_CVM]]</f>
        <v>0</v>
      </c>
      <c r="I16077" t="s">
        <v>10</v>
      </c>
      <c r="J16077" s="3">
        <v>0</v>
      </c>
      <c r="K16077" s="3">
        <v>0</v>
      </c>
    </row>
    <row r="16078" spans="1:11" x14ac:dyDescent="0.35">
      <c r="A16078" s="1">
        <v>46081</v>
      </c>
      <c r="B16078" s="4" t="s">
        <v>3630</v>
      </c>
      <c r="C16078" s="2">
        <v>0</v>
      </c>
      <c r="D16078" s="2">
        <v>0</v>
      </c>
      <c r="E16078" s="2">
        <v>22647072.357299998</v>
      </c>
      <c r="F16078" s="2">
        <v>22647156.190000001</v>
      </c>
      <c r="G16078" s="5" t="e">
        <f>Table3[[#This Row],[PDD]]/Table3[[#This Row],[DC]]</f>
        <v>#DIV/0!</v>
      </c>
      <c r="H16078" s="5">
        <f>Table3[[#This Row],[PDD]]/Table3[[#This Row],[PL_CVM]]</f>
        <v>0</v>
      </c>
      <c r="I16078" t="s">
        <v>10</v>
      </c>
      <c r="J16078" s="3">
        <v>0</v>
      </c>
      <c r="K16078" s="3">
        <v>0</v>
      </c>
    </row>
    <row r="16079" spans="1:11" x14ac:dyDescent="0.35">
      <c r="A16079" s="1">
        <v>46081</v>
      </c>
      <c r="B16079" s="4" t="s">
        <v>3703</v>
      </c>
      <c r="C16079" s="2">
        <v>0</v>
      </c>
      <c r="D16079" s="2">
        <v>0</v>
      </c>
      <c r="E16079" s="2">
        <v>0</v>
      </c>
      <c r="F16079" s="2">
        <v>0</v>
      </c>
      <c r="G16079" s="5" t="e">
        <f>Table3[[#This Row],[PDD]]/Table3[[#This Row],[DC]]</f>
        <v>#DIV/0!</v>
      </c>
      <c r="H16079" s="5" t="e">
        <f>Table3[[#This Row],[PDD]]/Table3[[#This Row],[PL_CVM]]</f>
        <v>#DIV/0!</v>
      </c>
      <c r="I16079" t="s">
        <v>13</v>
      </c>
      <c r="J16079" s="3" t="e">
        <v>#NUM!</v>
      </c>
      <c r="K16079" s="3" t="e">
        <v>#NUM!</v>
      </c>
    </row>
    <row r="16080" spans="1:11" x14ac:dyDescent="0.35">
      <c r="A16080" s="1">
        <v>46081</v>
      </c>
      <c r="B16080" s="4" t="s">
        <v>3853</v>
      </c>
      <c r="C16080" s="2">
        <v>35787985.390000001</v>
      </c>
      <c r="D16080" s="2">
        <v>10916.06</v>
      </c>
      <c r="E16080" s="2">
        <v>57903092.357299998</v>
      </c>
      <c r="F16080" s="2">
        <v>57902970.969999999</v>
      </c>
      <c r="G16080" s="5">
        <f>Table3[[#This Row],[PDD]]/Table3[[#This Row],[DC]]</f>
        <v>3.0502024299613697E-4</v>
      </c>
      <c r="H16080" s="5">
        <f>Table3[[#This Row],[PDD]]/Table3[[#This Row],[PL_CVM]]</f>
        <v>1.8852331438495097E-4</v>
      </c>
      <c r="I16080" t="s">
        <v>10</v>
      </c>
      <c r="J16080" s="3">
        <v>5.7680340446945602E-2</v>
      </c>
      <c r="K16080" s="3">
        <v>0.35722686821219901</v>
      </c>
    </row>
    <row r="16081" spans="1:11" x14ac:dyDescent="0.35">
      <c r="A16081" s="1">
        <v>46081</v>
      </c>
      <c r="B16081" s="4" t="s">
        <v>3704</v>
      </c>
      <c r="C16081" s="2">
        <v>9288241.0899999999</v>
      </c>
      <c r="D16081" s="2">
        <v>0</v>
      </c>
      <c r="E16081" s="2">
        <v>10262733.910499999</v>
      </c>
      <c r="F16081" s="2">
        <v>10262694.68</v>
      </c>
      <c r="G16081" s="5">
        <f>Table3[[#This Row],[PDD]]/Table3[[#This Row],[DC]]</f>
        <v>0</v>
      </c>
      <c r="H16081" s="5">
        <f>Table3[[#This Row],[PDD]]/Table3[[#This Row],[PL_CVM]]</f>
        <v>0</v>
      </c>
      <c r="I16081" t="s">
        <v>10</v>
      </c>
      <c r="J16081" s="3">
        <v>1</v>
      </c>
      <c r="K16081" s="3">
        <v>1</v>
      </c>
    </row>
    <row r="16082" spans="1:11" x14ac:dyDescent="0.35">
      <c r="A16082" s="1">
        <v>46081</v>
      </c>
      <c r="B16082" s="4" t="s">
        <v>3705</v>
      </c>
      <c r="C16082" s="2">
        <v>71388939.879999995</v>
      </c>
      <c r="D16082" s="2">
        <v>0</v>
      </c>
      <c r="E16082" s="2">
        <v>71942935.484699994</v>
      </c>
      <c r="F16082" s="2">
        <v>71943213.049999997</v>
      </c>
      <c r="G16082" s="5">
        <f>Table3[[#This Row],[PDD]]/Table3[[#This Row],[DC]]</f>
        <v>0</v>
      </c>
      <c r="H16082" s="5">
        <f>Table3[[#This Row],[PDD]]/Table3[[#This Row],[PL_CVM]]</f>
        <v>0</v>
      </c>
      <c r="I16082" t="s">
        <v>10</v>
      </c>
      <c r="J16082" s="3">
        <v>0</v>
      </c>
      <c r="K16082" s="3">
        <v>0</v>
      </c>
    </row>
    <row r="16083" spans="1:11" x14ac:dyDescent="0.35">
      <c r="A16083" s="1">
        <v>46081</v>
      </c>
      <c r="B16083" s="4" t="s">
        <v>3706</v>
      </c>
      <c r="C16083" s="2">
        <v>644012.24</v>
      </c>
      <c r="D16083" s="2">
        <v>0</v>
      </c>
      <c r="E16083" s="2">
        <v>72658264.799999997</v>
      </c>
      <c r="F16083" s="2">
        <v>72658108.200000003</v>
      </c>
      <c r="G16083" s="5">
        <f>Table3[[#This Row],[PDD]]/Table3[[#This Row],[DC]]</f>
        <v>0</v>
      </c>
      <c r="H16083" s="5">
        <f>Table3[[#This Row],[PDD]]/Table3[[#This Row],[PL_CVM]]</f>
        <v>0</v>
      </c>
      <c r="I16083" t="s">
        <v>10</v>
      </c>
      <c r="J16083" s="3">
        <v>0</v>
      </c>
      <c r="K16083" s="3">
        <v>0</v>
      </c>
    </row>
    <row r="16084" spans="1:11" x14ac:dyDescent="0.35">
      <c r="A16084" s="1">
        <v>46081</v>
      </c>
      <c r="B16084" s="4" t="s">
        <v>3707</v>
      </c>
      <c r="C16084" s="2">
        <v>57428482.810000002</v>
      </c>
      <c r="D16084" s="2">
        <v>7866.45</v>
      </c>
      <c r="E16084" s="2">
        <v>58009675.553999998</v>
      </c>
      <c r="F16084" s="2">
        <v>58009690.969999999</v>
      </c>
      <c r="G16084" s="5">
        <f>Table3[[#This Row],[PDD]]/Table3[[#This Row],[DC]]</f>
        <v>1.3697819644697661E-4</v>
      </c>
      <c r="H16084" s="5">
        <f>Table3[[#This Row],[PDD]]/Table3[[#This Row],[PL_CVM]]</f>
        <v>1.35605790488837E-4</v>
      </c>
      <c r="I16084" t="s">
        <v>10</v>
      </c>
      <c r="J16084" s="3">
        <v>0.221027403360747</v>
      </c>
      <c r="K16084" s="3">
        <v>0.32697520223575999</v>
      </c>
    </row>
    <row r="16085" spans="1:11" x14ac:dyDescent="0.35">
      <c r="A16085" s="1">
        <v>46081</v>
      </c>
      <c r="B16085" s="4" t="s">
        <v>4117</v>
      </c>
      <c r="C16085" s="2">
        <v>538603.21</v>
      </c>
      <c r="D16085" s="2">
        <v>0</v>
      </c>
      <c r="E16085" s="2">
        <v>4965509.09</v>
      </c>
      <c r="F16085" s="2">
        <v>4965517.8099999996</v>
      </c>
      <c r="G16085" s="5">
        <f>Table3[[#This Row],[PDD]]/Table3[[#This Row],[DC]]</f>
        <v>0</v>
      </c>
      <c r="H16085" s="5">
        <f>Table3[[#This Row],[PDD]]/Table3[[#This Row],[PL_CVM]]</f>
        <v>0</v>
      </c>
      <c r="I16085" t="s">
        <v>10</v>
      </c>
      <c r="J16085" s="3">
        <v>1</v>
      </c>
      <c r="K16085" s="3">
        <v>1</v>
      </c>
    </row>
    <row r="16086" spans="1:11" x14ac:dyDescent="0.35">
      <c r="A16086" s="1">
        <v>46081</v>
      </c>
      <c r="B16086" s="4" t="s">
        <v>3632</v>
      </c>
      <c r="C16086" s="2">
        <v>2031438.7</v>
      </c>
      <c r="D16086" s="2">
        <v>0</v>
      </c>
      <c r="E16086" s="2">
        <v>8858345.3388</v>
      </c>
      <c r="F16086" s="2">
        <v>8858337.5800000001</v>
      </c>
      <c r="G16086" s="5">
        <f>Table3[[#This Row],[PDD]]/Table3[[#This Row],[DC]]</f>
        <v>0</v>
      </c>
      <c r="H16086" s="5">
        <f>Table3[[#This Row],[PDD]]/Table3[[#This Row],[PL_CVM]]</f>
        <v>0</v>
      </c>
      <c r="I16086" t="s">
        <v>10</v>
      </c>
      <c r="J16086" s="3">
        <v>0.94576398408225903</v>
      </c>
      <c r="K16086" s="3">
        <v>0.94576398408225903</v>
      </c>
    </row>
    <row r="16087" spans="1:11" x14ac:dyDescent="0.35">
      <c r="A16087" s="1">
        <v>46081</v>
      </c>
      <c r="B16087" s="4" t="s">
        <v>3708</v>
      </c>
      <c r="C16087" s="2">
        <v>57327723.880000003</v>
      </c>
      <c r="D16087" s="2">
        <v>0</v>
      </c>
      <c r="E16087" s="2">
        <v>68606257.271599993</v>
      </c>
      <c r="F16087" s="2">
        <v>68606105.950000003</v>
      </c>
      <c r="G16087" s="5">
        <f>Table3[[#This Row],[PDD]]/Table3[[#This Row],[DC]]</f>
        <v>0</v>
      </c>
      <c r="H16087" s="5">
        <f>Table3[[#This Row],[PDD]]/Table3[[#This Row],[PL_CVM]]</f>
        <v>0</v>
      </c>
      <c r="I16087" t="s">
        <v>10</v>
      </c>
      <c r="J16087" s="3">
        <v>1</v>
      </c>
      <c r="K16087" s="3">
        <v>1</v>
      </c>
    </row>
    <row r="16088" spans="1:11" x14ac:dyDescent="0.35">
      <c r="A16088" s="1">
        <v>46081</v>
      </c>
      <c r="B16088" s="4" t="s">
        <v>3709</v>
      </c>
      <c r="C16088" s="2">
        <v>11063426.75</v>
      </c>
      <c r="D16088" s="2">
        <v>0</v>
      </c>
      <c r="E16088" s="2">
        <v>11059988.3682</v>
      </c>
      <c r="F16088" s="2">
        <v>11059988.99</v>
      </c>
      <c r="G16088" s="5">
        <f>Table3[[#This Row],[PDD]]/Table3[[#This Row],[DC]]</f>
        <v>0</v>
      </c>
      <c r="H16088" s="5">
        <f>Table3[[#This Row],[PDD]]/Table3[[#This Row],[PL_CVM]]</f>
        <v>0</v>
      </c>
      <c r="I16088" t="s">
        <v>10</v>
      </c>
      <c r="J16088" s="3">
        <v>1.9816612522863802E-3</v>
      </c>
      <c r="K16088" s="3">
        <v>1.9816612522863802E-3</v>
      </c>
    </row>
    <row r="16089" spans="1:11" x14ac:dyDescent="0.35">
      <c r="A16089" s="1">
        <v>46081</v>
      </c>
      <c r="B16089" s="4" t="s">
        <v>3710</v>
      </c>
      <c r="C16089" s="2">
        <v>4501416.9400000004</v>
      </c>
      <c r="D16089" s="2">
        <v>0</v>
      </c>
      <c r="E16089" s="2">
        <v>5297420.5154999997</v>
      </c>
      <c r="F16089" s="2">
        <v>5297418.3</v>
      </c>
      <c r="G16089" s="5">
        <f>Table3[[#This Row],[PDD]]/Table3[[#This Row],[DC]]</f>
        <v>0</v>
      </c>
      <c r="H16089" s="5">
        <f>Table3[[#This Row],[PDD]]/Table3[[#This Row],[PL_CVM]]</f>
        <v>0</v>
      </c>
      <c r="I16089" t="s">
        <v>10</v>
      </c>
      <c r="J16089" s="3">
        <v>0.21781142060063399</v>
      </c>
      <c r="K16089" s="3">
        <v>0.21781142060063399</v>
      </c>
    </row>
    <row r="16090" spans="1:11" x14ac:dyDescent="0.35">
      <c r="A16090" s="1">
        <v>46081</v>
      </c>
      <c r="B16090" s="4" t="s">
        <v>3854</v>
      </c>
      <c r="C16090" s="2">
        <v>29923252.879999999</v>
      </c>
      <c r="D16090" s="2">
        <v>0</v>
      </c>
      <c r="E16090" s="2">
        <v>31626896.879999999</v>
      </c>
      <c r="F16090" s="2">
        <v>31626767.039999999</v>
      </c>
      <c r="G16090" s="5">
        <f>Table3[[#This Row],[PDD]]/Table3[[#This Row],[DC]]</f>
        <v>0</v>
      </c>
      <c r="H16090" s="5">
        <f>Table3[[#This Row],[PDD]]/Table3[[#This Row],[PL_CVM]]</f>
        <v>0</v>
      </c>
      <c r="I16090" t="s">
        <v>10</v>
      </c>
      <c r="J16090" s="3">
        <v>1</v>
      </c>
      <c r="K16090" s="3">
        <v>1</v>
      </c>
    </row>
    <row r="16091" spans="1:11" x14ac:dyDescent="0.35">
      <c r="A16091" s="1">
        <v>46081</v>
      </c>
      <c r="B16091" s="4" t="s">
        <v>3855</v>
      </c>
      <c r="C16091" s="2">
        <v>30454584.199999999</v>
      </c>
      <c r="D16091" s="2">
        <v>0</v>
      </c>
      <c r="E16091" s="2">
        <v>30716717.557500001</v>
      </c>
      <c r="F16091" s="2">
        <v>30716765.559999999</v>
      </c>
      <c r="G16091" s="5">
        <f>Table3[[#This Row],[PDD]]/Table3[[#This Row],[DC]]</f>
        <v>0</v>
      </c>
      <c r="H16091" s="5">
        <f>Table3[[#This Row],[PDD]]/Table3[[#This Row],[PL_CVM]]</f>
        <v>0</v>
      </c>
      <c r="I16091" t="s">
        <v>10</v>
      </c>
      <c r="J16091" s="3">
        <v>1</v>
      </c>
      <c r="K16091" s="3">
        <v>1</v>
      </c>
    </row>
    <row r="16092" spans="1:11" x14ac:dyDescent="0.35">
      <c r="A16092" s="1">
        <v>46081</v>
      </c>
      <c r="B16092" s="4" t="s">
        <v>3856</v>
      </c>
      <c r="C16092" s="2">
        <v>58093829.68</v>
      </c>
      <c r="D16092" s="2">
        <v>0</v>
      </c>
      <c r="E16092" s="2">
        <v>58610337.119999997</v>
      </c>
      <c r="F16092" s="2">
        <v>58610466.729999997</v>
      </c>
      <c r="G16092" s="5">
        <f>Table3[[#This Row],[PDD]]/Table3[[#This Row],[DC]]</f>
        <v>0</v>
      </c>
      <c r="H16092" s="5">
        <f>Table3[[#This Row],[PDD]]/Table3[[#This Row],[PL_CVM]]</f>
        <v>0</v>
      </c>
      <c r="I16092" t="s">
        <v>10</v>
      </c>
      <c r="J16092" s="3">
        <v>1</v>
      </c>
      <c r="K16092" s="3">
        <v>1</v>
      </c>
    </row>
    <row r="16093" spans="1:11" x14ac:dyDescent="0.35">
      <c r="A16093" s="1">
        <v>46081</v>
      </c>
      <c r="B16093" s="4" t="s">
        <v>3711</v>
      </c>
      <c r="C16093" s="2">
        <v>12879884.35</v>
      </c>
      <c r="D16093" s="2">
        <v>1629.38</v>
      </c>
      <c r="E16093" s="2">
        <v>14671393.6788</v>
      </c>
      <c r="F16093" s="2">
        <v>14671367.880000001</v>
      </c>
      <c r="G16093" s="5">
        <f>Table3[[#This Row],[PDD]]/Table3[[#This Row],[DC]]</f>
        <v>1.2650579428533456E-4</v>
      </c>
      <c r="H16093" s="5">
        <f>Table3[[#This Row],[PDD]]/Table3[[#This Row],[PL_CVM]]</f>
        <v>1.1105849252278446E-4</v>
      </c>
      <c r="I16093" t="s">
        <v>10</v>
      </c>
      <c r="J16093" s="3">
        <v>0.625038261555943</v>
      </c>
      <c r="K16093" s="3">
        <v>0.625038261555943</v>
      </c>
    </row>
    <row r="16094" spans="1:11" x14ac:dyDescent="0.35">
      <c r="A16094" s="1">
        <v>46081</v>
      </c>
      <c r="B16094" s="4" t="s">
        <v>3723</v>
      </c>
      <c r="C16094" s="2">
        <v>0</v>
      </c>
      <c r="D16094" s="2">
        <v>0</v>
      </c>
      <c r="E16094" s="2">
        <v>-184468.7616</v>
      </c>
      <c r="F16094" s="2">
        <v>-184505.78</v>
      </c>
      <c r="G16094" s="5" t="e">
        <f>Table3[[#This Row],[PDD]]/Table3[[#This Row],[DC]]</f>
        <v>#DIV/0!</v>
      </c>
      <c r="H16094" s="5">
        <f>Table3[[#This Row],[PDD]]/Table3[[#This Row],[PL_CVM]]</f>
        <v>0</v>
      </c>
      <c r="I16094" t="s">
        <v>10</v>
      </c>
      <c r="J16094" s="3">
        <v>1</v>
      </c>
      <c r="K16094" s="3">
        <v>1</v>
      </c>
    </row>
    <row r="16095" spans="1:11" x14ac:dyDescent="0.35">
      <c r="A16095" s="1">
        <v>46081</v>
      </c>
      <c r="B16095" s="4" t="s">
        <v>3724</v>
      </c>
      <c r="C16095" s="2">
        <v>18269764.829999998</v>
      </c>
      <c r="D16095" s="2">
        <v>0</v>
      </c>
      <c r="E16095" s="2">
        <v>21017612.0568</v>
      </c>
      <c r="F16095" s="2">
        <v>21018125.690000001</v>
      </c>
      <c r="G16095" s="5">
        <f>Table3[[#This Row],[PDD]]/Table3[[#This Row],[DC]]</f>
        <v>0</v>
      </c>
      <c r="H16095" s="5">
        <f>Table3[[#This Row],[PDD]]/Table3[[#This Row],[PL_CVM]]</f>
        <v>0</v>
      </c>
      <c r="I16095" t="s">
        <v>10</v>
      </c>
      <c r="J16095" s="3">
        <v>0.53070794402122301</v>
      </c>
      <c r="K16095" s="3">
        <v>0.71869879489534305</v>
      </c>
    </row>
    <row r="16096" spans="1:11" x14ac:dyDescent="0.35">
      <c r="A16096" s="1">
        <v>46081</v>
      </c>
      <c r="B16096" s="4" t="s">
        <v>3725</v>
      </c>
      <c r="C16096" s="2">
        <v>12172797.74</v>
      </c>
      <c r="D16096" s="2">
        <v>0</v>
      </c>
      <c r="E16096" s="2">
        <v>12153026.2764</v>
      </c>
      <c r="F16096" s="2">
        <v>12153019.279999999</v>
      </c>
      <c r="G16096" s="5">
        <f>Table3[[#This Row],[PDD]]/Table3[[#This Row],[DC]]</f>
        <v>0</v>
      </c>
      <c r="H16096" s="5">
        <f>Table3[[#This Row],[PDD]]/Table3[[#This Row],[PL_CVM]]</f>
        <v>0</v>
      </c>
      <c r="I16096" t="s">
        <v>10</v>
      </c>
      <c r="J16096" s="3">
        <v>0</v>
      </c>
      <c r="K16096" s="3">
        <v>0</v>
      </c>
    </row>
    <row r="16097" spans="1:11" x14ac:dyDescent="0.35">
      <c r="A16097" s="1">
        <v>46081</v>
      </c>
      <c r="B16097" s="4" t="s">
        <v>3712</v>
      </c>
      <c r="C16097" s="2">
        <v>885153.75</v>
      </c>
      <c r="D16097" s="2">
        <v>10159.69</v>
      </c>
      <c r="E16097" s="2">
        <v>977730.30449999997</v>
      </c>
      <c r="F16097" s="2">
        <v>977730.84</v>
      </c>
      <c r="G16097" s="5">
        <f>Table3[[#This Row],[PDD]]/Table3[[#This Row],[DC]]</f>
        <v>1.1477881667450429E-2</v>
      </c>
      <c r="H16097" s="5">
        <f>Table3[[#This Row],[PDD]]/Table3[[#This Row],[PL_CVM]]</f>
        <v>1.0391090865048299E-2</v>
      </c>
      <c r="I16097" t="s">
        <v>10</v>
      </c>
      <c r="J16097" s="3">
        <v>0</v>
      </c>
      <c r="K16097" s="3">
        <v>0</v>
      </c>
    </row>
    <row r="16098" spans="1:11" x14ac:dyDescent="0.35">
      <c r="A16098" s="1">
        <v>46081</v>
      </c>
      <c r="B16098" s="4" t="s">
        <v>3857</v>
      </c>
      <c r="C16098" s="2">
        <v>77507668.25</v>
      </c>
      <c r="D16098" s="2">
        <v>7182.15</v>
      </c>
      <c r="E16098" s="2">
        <v>101480805.9279</v>
      </c>
      <c r="F16098" s="2">
        <v>101481088.91</v>
      </c>
      <c r="G16098" s="5">
        <f>Table3[[#This Row],[PDD]]/Table3[[#This Row],[DC]]</f>
        <v>9.2663734597640926E-5</v>
      </c>
      <c r="H16098" s="5">
        <f>Table3[[#This Row],[PDD]]/Table3[[#This Row],[PL_CVM]]</f>
        <v>7.0773284728641362E-5</v>
      </c>
      <c r="I16098" t="s">
        <v>10</v>
      </c>
      <c r="J16098" s="3">
        <v>0.108624490794169</v>
      </c>
      <c r="K16098" s="3">
        <v>0.30702463017328102</v>
      </c>
    </row>
    <row r="16099" spans="1:11" x14ac:dyDescent="0.35">
      <c r="A16099" s="1">
        <v>46081</v>
      </c>
      <c r="B16099" s="4" t="s">
        <v>3726</v>
      </c>
      <c r="C16099" s="2">
        <v>88778749.230000004</v>
      </c>
      <c r="D16099" s="2">
        <v>0</v>
      </c>
      <c r="E16099" s="2">
        <v>89844725.698200002</v>
      </c>
      <c r="F16099" s="2">
        <v>89844699.950000003</v>
      </c>
      <c r="G16099" s="5">
        <f>Table3[[#This Row],[PDD]]/Table3[[#This Row],[DC]]</f>
        <v>0</v>
      </c>
      <c r="H16099" s="5">
        <f>Table3[[#This Row],[PDD]]/Table3[[#This Row],[PL_CVM]]</f>
        <v>0</v>
      </c>
      <c r="I16099" t="s">
        <v>10</v>
      </c>
      <c r="J16099" s="3">
        <v>1</v>
      </c>
      <c r="K16099" s="3">
        <v>1</v>
      </c>
    </row>
    <row r="16100" spans="1:11" x14ac:dyDescent="0.35">
      <c r="A16100" s="1">
        <v>46081</v>
      </c>
      <c r="B16100" s="4" t="s">
        <v>3858</v>
      </c>
      <c r="C16100" s="2">
        <v>25774012.289999999</v>
      </c>
      <c r="D16100" s="2">
        <v>134900.74</v>
      </c>
      <c r="E16100" s="2">
        <v>31221933.796799999</v>
      </c>
      <c r="F16100" s="2">
        <v>31221833.109999999</v>
      </c>
      <c r="G16100" s="5">
        <f>Table3[[#This Row],[PDD]]/Table3[[#This Row],[DC]]</f>
        <v>5.2339829158978028E-3</v>
      </c>
      <c r="H16100" s="5">
        <f>Table3[[#This Row],[PDD]]/Table3[[#This Row],[PL_CVM]]</f>
        <v>4.3207181181425507E-3</v>
      </c>
      <c r="I16100" t="s">
        <v>10</v>
      </c>
      <c r="J16100" s="3">
        <v>1</v>
      </c>
      <c r="K16100" s="3">
        <v>1</v>
      </c>
    </row>
    <row r="16101" spans="1:11" x14ac:dyDescent="0.35">
      <c r="A16101" s="1">
        <v>46081</v>
      </c>
      <c r="B16101" s="4" t="s">
        <v>4120</v>
      </c>
      <c r="C16101" s="2">
        <v>33447615.23</v>
      </c>
      <c r="D16101" s="2">
        <v>207374.4</v>
      </c>
      <c r="E16101" s="2">
        <v>44410682.9432</v>
      </c>
      <c r="F16101" s="2">
        <v>44410531.770000003</v>
      </c>
      <c r="G16101" s="5">
        <f>Table3[[#This Row],[PDD]]/Table3[[#This Row],[DC]]</f>
        <v>6.1999756507005238E-3</v>
      </c>
      <c r="H16101" s="5">
        <f>Table3[[#This Row],[PDD]]/Table3[[#This Row],[PL_CVM]]</f>
        <v>4.6694869828170938E-3</v>
      </c>
      <c r="I16101" t="s">
        <v>10</v>
      </c>
      <c r="J16101" s="3">
        <v>0.18159813861261201</v>
      </c>
      <c r="K16101" s="3">
        <v>0.45833445005188</v>
      </c>
    </row>
    <row r="16102" spans="1:11" x14ac:dyDescent="0.35">
      <c r="A16102" s="1">
        <v>46081</v>
      </c>
      <c r="B16102" s="4" t="s">
        <v>3727</v>
      </c>
      <c r="C16102" s="2">
        <v>115594211.56</v>
      </c>
      <c r="D16102" s="2">
        <v>0</v>
      </c>
      <c r="E16102" s="2">
        <v>184365662.9262</v>
      </c>
      <c r="F16102" s="2">
        <v>184365626.47999999</v>
      </c>
      <c r="G16102" s="5">
        <f>Table3[[#This Row],[PDD]]/Table3[[#This Row],[DC]]</f>
        <v>0</v>
      </c>
      <c r="H16102" s="5">
        <f>Table3[[#This Row],[PDD]]/Table3[[#This Row],[PL_CVM]]</f>
        <v>0</v>
      </c>
      <c r="I16102" t="s">
        <v>10</v>
      </c>
      <c r="J16102" s="3">
        <v>1</v>
      </c>
      <c r="K16102" s="3">
        <v>1</v>
      </c>
    </row>
    <row r="16103" spans="1:11" x14ac:dyDescent="0.35">
      <c r="A16103" s="1">
        <v>46081</v>
      </c>
      <c r="B16103" s="4" t="s">
        <v>3728</v>
      </c>
      <c r="C16103" s="2">
        <v>28328793.800000001</v>
      </c>
      <c r="D16103" s="2">
        <v>254491.62</v>
      </c>
      <c r="E16103" s="2">
        <v>37645886.944600001</v>
      </c>
      <c r="F16103" s="2">
        <v>37645919.950000003</v>
      </c>
      <c r="G16103" s="5">
        <f>Table3[[#This Row],[PDD]]/Table3[[#This Row],[DC]]</f>
        <v>8.983496501711272E-3</v>
      </c>
      <c r="H16103" s="5">
        <f>Table3[[#This Row],[PDD]]/Table3[[#This Row],[PL_CVM]]</f>
        <v>6.7601381594076301E-3</v>
      </c>
      <c r="I16103" t="s">
        <v>10</v>
      </c>
      <c r="J16103" s="3">
        <v>0.453337981541381</v>
      </c>
      <c r="K16103" s="3">
        <v>0.55939624850094605</v>
      </c>
    </row>
    <row r="16104" spans="1:11" x14ac:dyDescent="0.35">
      <c r="A16104" s="1">
        <v>46081</v>
      </c>
      <c r="B16104" s="4" t="s">
        <v>3729</v>
      </c>
      <c r="C16104" s="2">
        <v>13</v>
      </c>
      <c r="D16104" s="2">
        <v>0</v>
      </c>
      <c r="E16104" s="2">
        <v>45075906.278099999</v>
      </c>
      <c r="F16104" s="2">
        <v>45076012.780000001</v>
      </c>
      <c r="G16104" s="5">
        <f>Table3[[#This Row],[PDD]]/Table3[[#This Row],[DC]]</f>
        <v>0</v>
      </c>
      <c r="H16104" s="5">
        <f>Table3[[#This Row],[PDD]]/Table3[[#This Row],[PL_CVM]]</f>
        <v>0</v>
      </c>
      <c r="I16104" t="s">
        <v>10</v>
      </c>
      <c r="J16104" s="3">
        <v>1</v>
      </c>
      <c r="K16104" s="3">
        <v>1</v>
      </c>
    </row>
    <row r="16105" spans="1:11" x14ac:dyDescent="0.35">
      <c r="A16105" s="1">
        <v>46081</v>
      </c>
      <c r="B16105" s="4" t="s">
        <v>3730</v>
      </c>
      <c r="C16105" s="2">
        <v>30564544.129999999</v>
      </c>
      <c r="D16105" s="2">
        <v>0</v>
      </c>
      <c r="E16105" s="2">
        <v>30948288.968400002</v>
      </c>
      <c r="F16105" s="2">
        <v>30948185.359999999</v>
      </c>
      <c r="G16105" s="5">
        <f>Table3[[#This Row],[PDD]]/Table3[[#This Row],[DC]]</f>
        <v>0</v>
      </c>
      <c r="H16105" s="5">
        <f>Table3[[#This Row],[PDD]]/Table3[[#This Row],[PL_CVM]]</f>
        <v>0</v>
      </c>
      <c r="I16105" t="s">
        <v>10</v>
      </c>
      <c r="J16105" s="3">
        <v>0.106951549876624</v>
      </c>
      <c r="K16105" s="3">
        <v>0.106951549876624</v>
      </c>
    </row>
    <row r="16106" spans="1:11" x14ac:dyDescent="0.35">
      <c r="A16106" s="1">
        <v>46081</v>
      </c>
      <c r="B16106" s="4" t="s">
        <v>3859</v>
      </c>
      <c r="C16106" s="2">
        <v>748171.83</v>
      </c>
      <c r="D16106" s="2">
        <v>0</v>
      </c>
      <c r="E16106" s="2">
        <v>735795.56400000001</v>
      </c>
      <c r="F16106" s="2">
        <v>735795.89</v>
      </c>
      <c r="G16106" s="5">
        <f>Table3[[#This Row],[PDD]]/Table3[[#This Row],[DC]]</f>
        <v>0</v>
      </c>
      <c r="H16106" s="5">
        <f>Table3[[#This Row],[PDD]]/Table3[[#This Row],[PL_CVM]]</f>
        <v>0</v>
      </c>
      <c r="I16106" t="s">
        <v>10</v>
      </c>
      <c r="J16106" s="3">
        <v>1</v>
      </c>
      <c r="K16106" s="3">
        <v>1</v>
      </c>
    </row>
    <row r="16107" spans="1:11" x14ac:dyDescent="0.35">
      <c r="A16107" s="1">
        <v>46081</v>
      </c>
      <c r="B16107" s="4" t="s">
        <v>3860</v>
      </c>
      <c r="C16107" s="2">
        <v>76404766.799999997</v>
      </c>
      <c r="D16107" s="2">
        <v>0</v>
      </c>
      <c r="E16107" s="2">
        <v>80002867.013899997</v>
      </c>
      <c r="F16107" s="2">
        <v>80002583.930000007</v>
      </c>
      <c r="G16107" s="5">
        <f>Table3[[#This Row],[PDD]]/Table3[[#This Row],[DC]]</f>
        <v>0</v>
      </c>
      <c r="H16107" s="5">
        <f>Table3[[#This Row],[PDD]]/Table3[[#This Row],[PL_CVM]]</f>
        <v>0</v>
      </c>
      <c r="I16107" t="s">
        <v>10</v>
      </c>
      <c r="J16107" s="3">
        <v>0.10737229452298901</v>
      </c>
      <c r="K16107" s="3">
        <v>0.22240453179519901</v>
      </c>
    </row>
    <row r="16108" spans="1:11" x14ac:dyDescent="0.35">
      <c r="A16108" s="1">
        <v>46081</v>
      </c>
      <c r="B16108" s="4" t="s">
        <v>4121</v>
      </c>
      <c r="C16108" s="2">
        <v>8626661.6199999992</v>
      </c>
      <c r="D16108" s="2">
        <v>0</v>
      </c>
      <c r="E16108" s="2">
        <v>8752097.1769999992</v>
      </c>
      <c r="F16108" s="2">
        <v>8752084.7200000007</v>
      </c>
      <c r="G16108" s="5">
        <f>Table3[[#This Row],[PDD]]/Table3[[#This Row],[DC]]</f>
        <v>0</v>
      </c>
      <c r="H16108" s="5">
        <f>Table3[[#This Row],[PDD]]/Table3[[#This Row],[PL_CVM]]</f>
        <v>0</v>
      </c>
      <c r="I16108" t="s">
        <v>10</v>
      </c>
      <c r="J16108" s="3">
        <v>1</v>
      </c>
      <c r="K16108" s="3">
        <v>1</v>
      </c>
    </row>
    <row r="16109" spans="1:11" x14ac:dyDescent="0.35">
      <c r="A16109" s="1">
        <v>46081</v>
      </c>
      <c r="B16109" s="4" t="s">
        <v>3861</v>
      </c>
      <c r="C16109" s="2">
        <v>0</v>
      </c>
      <c r="D16109" s="2">
        <v>0</v>
      </c>
      <c r="E16109" s="2">
        <v>43408.418799999999</v>
      </c>
      <c r="F16109" s="2">
        <v>43407.95</v>
      </c>
      <c r="G16109" s="5" t="e">
        <f>Table3[[#This Row],[PDD]]/Table3[[#This Row],[DC]]</f>
        <v>#DIV/0!</v>
      </c>
      <c r="H16109" s="5">
        <f>Table3[[#This Row],[PDD]]/Table3[[#This Row],[PL_CVM]]</f>
        <v>0</v>
      </c>
      <c r="I16109" t="s">
        <v>10</v>
      </c>
      <c r="J16109" s="3">
        <v>0</v>
      </c>
      <c r="K16109" s="3">
        <v>0</v>
      </c>
    </row>
    <row r="16110" spans="1:11" x14ac:dyDescent="0.35">
      <c r="A16110" s="1">
        <v>46081</v>
      </c>
      <c r="B16110" s="4" t="s">
        <v>3731</v>
      </c>
      <c r="C16110" s="2">
        <v>0</v>
      </c>
      <c r="D16110" s="2">
        <v>0</v>
      </c>
      <c r="E16110" s="2">
        <v>36885746.405000001</v>
      </c>
      <c r="F16110" s="2">
        <v>36885597.840000004</v>
      </c>
      <c r="G16110" s="5" t="e">
        <f>Table3[[#This Row],[PDD]]/Table3[[#This Row],[DC]]</f>
        <v>#DIV/0!</v>
      </c>
      <c r="H16110" s="5">
        <f>Table3[[#This Row],[PDD]]/Table3[[#This Row],[PL_CVM]]</f>
        <v>0</v>
      </c>
      <c r="I16110" t="s">
        <v>10</v>
      </c>
      <c r="J16110" s="3">
        <v>1</v>
      </c>
      <c r="K16110" s="3">
        <v>1</v>
      </c>
    </row>
    <row r="16111" spans="1:11" x14ac:dyDescent="0.35">
      <c r="A16111" s="1">
        <v>46081</v>
      </c>
      <c r="B16111" s="4" t="s">
        <v>3732</v>
      </c>
      <c r="C16111" s="2">
        <v>5583524.7699999996</v>
      </c>
      <c r="D16111" s="2">
        <v>0</v>
      </c>
      <c r="E16111" s="2">
        <v>4535053.0654999996</v>
      </c>
      <c r="F16111" s="2">
        <v>7158838.9199999999</v>
      </c>
      <c r="G16111" s="5">
        <f>Table3[[#This Row],[PDD]]/Table3[[#This Row],[DC]]</f>
        <v>0</v>
      </c>
      <c r="H16111" s="5">
        <f>Table3[[#This Row],[PDD]]/Table3[[#This Row],[PL_CVM]]</f>
        <v>0</v>
      </c>
      <c r="I16111" t="s">
        <v>13</v>
      </c>
      <c r="J16111" s="3">
        <v>0</v>
      </c>
      <c r="K16111" s="3">
        <v>0.200003970912741</v>
      </c>
    </row>
    <row r="16112" spans="1:11" x14ac:dyDescent="0.35">
      <c r="A16112" s="1">
        <v>46081</v>
      </c>
      <c r="B16112" s="4" t="s">
        <v>3862</v>
      </c>
      <c r="C16112" s="2">
        <v>4863463.66</v>
      </c>
      <c r="D16112" s="2">
        <v>0</v>
      </c>
      <c r="E16112" s="2">
        <v>5335724.0199999996</v>
      </c>
      <c r="F16112" s="2">
        <v>5335710.17</v>
      </c>
      <c r="G16112" s="5">
        <f>Table3[[#This Row],[PDD]]/Table3[[#This Row],[DC]]</f>
        <v>0</v>
      </c>
      <c r="H16112" s="5">
        <f>Table3[[#This Row],[PDD]]/Table3[[#This Row],[PL_CVM]]</f>
        <v>0</v>
      </c>
      <c r="I16112" t="s">
        <v>10</v>
      </c>
      <c r="J16112" s="3">
        <v>0.30707843843842603</v>
      </c>
      <c r="K16112" s="3">
        <v>0.30707843843842603</v>
      </c>
    </row>
    <row r="16113" spans="1:11" x14ac:dyDescent="0.35">
      <c r="A16113" s="1">
        <v>46081</v>
      </c>
      <c r="B16113" s="4" t="s">
        <v>3863</v>
      </c>
      <c r="C16113" s="2">
        <v>14630273</v>
      </c>
      <c r="D16113" s="2">
        <v>0</v>
      </c>
      <c r="E16113" s="2">
        <v>14925263.3882</v>
      </c>
      <c r="F16113" s="2">
        <v>14925327.15</v>
      </c>
      <c r="G16113" s="5">
        <f>Table3[[#This Row],[PDD]]/Table3[[#This Row],[DC]]</f>
        <v>0</v>
      </c>
      <c r="H16113" s="5">
        <f>Table3[[#This Row],[PDD]]/Table3[[#This Row],[PL_CVM]]</f>
        <v>0</v>
      </c>
      <c r="I16113" t="s">
        <v>10</v>
      </c>
      <c r="J16113" s="3">
        <v>1</v>
      </c>
      <c r="K16113" s="3">
        <v>1</v>
      </c>
    </row>
    <row r="16114" spans="1:11" x14ac:dyDescent="0.35">
      <c r="A16114" s="1">
        <v>46081</v>
      </c>
      <c r="B16114" s="4" t="s">
        <v>3733</v>
      </c>
      <c r="C16114" s="2">
        <v>240384749.97</v>
      </c>
      <c r="D16114" s="2">
        <v>284650.31</v>
      </c>
      <c r="E16114" s="2">
        <v>249636400.94999999</v>
      </c>
      <c r="F16114" s="2">
        <v>249636951.66</v>
      </c>
      <c r="G16114" s="5">
        <f>Table3[[#This Row],[PDD]]/Table3[[#This Row],[DC]]</f>
        <v>1.1841446266267904E-3</v>
      </c>
      <c r="H16114" s="5">
        <f>Table3[[#This Row],[PDD]]/Table3[[#This Row],[PL_CVM]]</f>
        <v>1.1402571138093667E-3</v>
      </c>
      <c r="I16114" t="s">
        <v>10</v>
      </c>
      <c r="J16114" s="3">
        <v>5.5435696666576197E-2</v>
      </c>
      <c r="K16114" s="3">
        <v>0.205366421342809</v>
      </c>
    </row>
    <row r="16115" spans="1:11" x14ac:dyDescent="0.35">
      <c r="A16115" s="1">
        <v>46081</v>
      </c>
      <c r="B16115" s="4" t="s">
        <v>3864</v>
      </c>
      <c r="C16115" s="2">
        <v>18350767.02</v>
      </c>
      <c r="D16115" s="2">
        <v>0</v>
      </c>
      <c r="E16115" s="2">
        <v>26246264.582400002</v>
      </c>
      <c r="F16115" s="2">
        <v>26246172.800000001</v>
      </c>
      <c r="G16115" s="5">
        <f>Table3[[#This Row],[PDD]]/Table3[[#This Row],[DC]]</f>
        <v>0</v>
      </c>
      <c r="H16115" s="5">
        <f>Table3[[#This Row],[PDD]]/Table3[[#This Row],[PL_CVM]]</f>
        <v>0</v>
      </c>
      <c r="I16115" t="s">
        <v>10</v>
      </c>
      <c r="J16115" s="3">
        <v>1</v>
      </c>
      <c r="K16115" s="3">
        <v>1</v>
      </c>
    </row>
    <row r="16116" spans="1:11" x14ac:dyDescent="0.35">
      <c r="A16116" s="1">
        <v>46081</v>
      </c>
      <c r="B16116" s="4" t="s">
        <v>3865</v>
      </c>
      <c r="C16116" s="2">
        <v>0</v>
      </c>
      <c r="D16116" s="2">
        <v>0</v>
      </c>
      <c r="E16116" s="2">
        <v>48962759.672300003</v>
      </c>
      <c r="F16116" s="2">
        <v>48962550.780000001</v>
      </c>
      <c r="G16116" s="5" t="e">
        <f>Table3[[#This Row],[PDD]]/Table3[[#This Row],[DC]]</f>
        <v>#DIV/0!</v>
      </c>
      <c r="H16116" s="5">
        <f>Table3[[#This Row],[PDD]]/Table3[[#This Row],[PL_CVM]]</f>
        <v>0</v>
      </c>
      <c r="I16116" t="s">
        <v>10</v>
      </c>
      <c r="J16116" s="3">
        <v>9.1197213757666603E-4</v>
      </c>
      <c r="K16116" s="3">
        <v>9.1197213757666603E-4</v>
      </c>
    </row>
    <row r="16117" spans="1:11" x14ac:dyDescent="0.35">
      <c r="A16117" s="1">
        <v>46081</v>
      </c>
      <c r="B16117" s="4" t="s">
        <v>3866</v>
      </c>
      <c r="C16117" s="2">
        <v>4655178.91</v>
      </c>
      <c r="D16117" s="2">
        <v>0</v>
      </c>
      <c r="E16117" s="2">
        <v>4688136.4771999996</v>
      </c>
      <c r="F16117" s="2">
        <v>4688128.84</v>
      </c>
      <c r="G16117" s="5">
        <f>Table3[[#This Row],[PDD]]/Table3[[#This Row],[DC]]</f>
        <v>0</v>
      </c>
      <c r="H16117" s="5">
        <f>Table3[[#This Row],[PDD]]/Table3[[#This Row],[PL_CVM]]</f>
        <v>0</v>
      </c>
      <c r="I16117" t="s">
        <v>10</v>
      </c>
      <c r="J16117" s="3">
        <v>1</v>
      </c>
      <c r="K16117" s="3">
        <v>1</v>
      </c>
    </row>
    <row r="16118" spans="1:11" x14ac:dyDescent="0.35">
      <c r="A16118" s="1">
        <v>46081</v>
      </c>
      <c r="B16118" s="4" t="s">
        <v>3734</v>
      </c>
      <c r="C16118" s="2">
        <v>17884144.989999998</v>
      </c>
      <c r="D16118" s="2">
        <v>240617.87</v>
      </c>
      <c r="E16118" s="2">
        <v>19908486.367600001</v>
      </c>
      <c r="F16118" s="2">
        <v>19908512.100000001</v>
      </c>
      <c r="G16118" s="5">
        <f>Table3[[#This Row],[PDD]]/Table3[[#This Row],[DC]]</f>
        <v>1.3454256277532002E-2</v>
      </c>
      <c r="H16118" s="5">
        <f>Table3[[#This Row],[PDD]]/Table3[[#This Row],[PL_CVM]]</f>
        <v>1.2086180463481245E-2</v>
      </c>
      <c r="I16118" t="s">
        <v>10</v>
      </c>
      <c r="J16118" s="3">
        <v>0.14627389477179301</v>
      </c>
      <c r="K16118" s="3">
        <v>0.14627389477179301</v>
      </c>
    </row>
    <row r="16119" spans="1:11" x14ac:dyDescent="0.35">
      <c r="A16119" s="1">
        <v>46081</v>
      </c>
      <c r="B16119" s="4" t="s">
        <v>3867</v>
      </c>
      <c r="C16119" s="2">
        <v>32142110.98</v>
      </c>
      <c r="D16119" s="2">
        <v>1176974.81</v>
      </c>
      <c r="E16119" s="2">
        <v>36612222.615800001</v>
      </c>
      <c r="F16119" s="2">
        <v>36612286.299999997</v>
      </c>
      <c r="G16119" s="5">
        <f>Table3[[#This Row],[PDD]]/Table3[[#This Row],[DC]]</f>
        <v>3.6617844133895155E-2</v>
      </c>
      <c r="H16119" s="5">
        <f>Table3[[#This Row],[PDD]]/Table3[[#This Row],[PL_CVM]]</f>
        <v>3.2146990230435296E-2</v>
      </c>
      <c r="I16119" t="s">
        <v>10</v>
      </c>
      <c r="J16119" s="3">
        <v>8.8490035882220902E-2</v>
      </c>
      <c r="K16119" s="3">
        <v>0.33387168132548301</v>
      </c>
    </row>
    <row r="16120" spans="1:11" x14ac:dyDescent="0.35">
      <c r="A16120" s="1">
        <v>46081</v>
      </c>
      <c r="B16120" s="4" t="s">
        <v>3868</v>
      </c>
      <c r="C16120" s="2">
        <v>505034.76</v>
      </c>
      <c r="D16120" s="2">
        <v>0</v>
      </c>
      <c r="E16120" s="2">
        <v>471581.15600000002</v>
      </c>
      <c r="F16120" s="2">
        <v>471579.32</v>
      </c>
      <c r="G16120" s="5">
        <f>Table3[[#This Row],[PDD]]/Table3[[#This Row],[DC]]</f>
        <v>0</v>
      </c>
      <c r="H16120" s="5">
        <f>Table3[[#This Row],[PDD]]/Table3[[#This Row],[PL_CVM]]</f>
        <v>0</v>
      </c>
      <c r="I16120" t="s">
        <v>10</v>
      </c>
      <c r="J16120" s="3">
        <v>1</v>
      </c>
      <c r="K16120" s="3">
        <v>1</v>
      </c>
    </row>
    <row r="16121" spans="1:11" x14ac:dyDescent="0.35">
      <c r="A16121" s="1">
        <v>46081</v>
      </c>
      <c r="B16121" s="4" t="s">
        <v>3869</v>
      </c>
      <c r="C16121" s="2">
        <v>7635543.7599999998</v>
      </c>
      <c r="D16121" s="2">
        <v>0</v>
      </c>
      <c r="E16121" s="2">
        <v>8264592.3200000003</v>
      </c>
      <c r="F16121" s="2">
        <v>8264597.25</v>
      </c>
      <c r="G16121" s="5">
        <f>Table3[[#This Row],[PDD]]/Table3[[#This Row],[DC]]</f>
        <v>0</v>
      </c>
      <c r="H16121" s="5">
        <f>Table3[[#This Row],[PDD]]/Table3[[#This Row],[PL_CVM]]</f>
        <v>0</v>
      </c>
      <c r="I16121" t="s">
        <v>10</v>
      </c>
      <c r="J16121" s="3">
        <v>1</v>
      </c>
      <c r="K16121" s="3">
        <v>1</v>
      </c>
    </row>
    <row r="16122" spans="1:11" x14ac:dyDescent="0.35">
      <c r="A16122" s="1">
        <v>46081</v>
      </c>
      <c r="B16122" s="4" t="s">
        <v>3870</v>
      </c>
      <c r="C16122" s="2">
        <v>102651.76</v>
      </c>
      <c r="D16122" s="2">
        <v>0</v>
      </c>
      <c r="E16122" s="2">
        <v>5768247.6579999998</v>
      </c>
      <c r="F16122" s="2">
        <v>5768256.2300000004</v>
      </c>
      <c r="G16122" s="5">
        <f>Table3[[#This Row],[PDD]]/Table3[[#This Row],[DC]]</f>
        <v>0</v>
      </c>
      <c r="H16122" s="5">
        <f>Table3[[#This Row],[PDD]]/Table3[[#This Row],[PL_CVM]]</f>
        <v>0</v>
      </c>
      <c r="I16122" t="s">
        <v>10</v>
      </c>
      <c r="J16122" s="3">
        <v>0</v>
      </c>
      <c r="K16122" s="3">
        <v>0</v>
      </c>
    </row>
    <row r="16123" spans="1:11" x14ac:dyDescent="0.35">
      <c r="A16123" s="1">
        <v>46081</v>
      </c>
      <c r="B16123" s="4" t="s">
        <v>3871</v>
      </c>
      <c r="C16123" s="2">
        <v>16906702.59</v>
      </c>
      <c r="D16123" s="2">
        <v>0</v>
      </c>
      <c r="E16123" s="2">
        <v>17253690.480999999</v>
      </c>
      <c r="F16123" s="2">
        <v>17253682.219999999</v>
      </c>
      <c r="G16123" s="5">
        <f>Table3[[#This Row],[PDD]]/Table3[[#This Row],[DC]]</f>
        <v>0</v>
      </c>
      <c r="H16123" s="5">
        <f>Table3[[#This Row],[PDD]]/Table3[[#This Row],[PL_CVM]]</f>
        <v>0</v>
      </c>
      <c r="I16123" t="s">
        <v>10</v>
      </c>
      <c r="J16123" s="3">
        <v>0.85355298158486803</v>
      </c>
      <c r="K16123" s="3">
        <v>0.85355298158486803</v>
      </c>
    </row>
    <row r="16124" spans="1:11" x14ac:dyDescent="0.35">
      <c r="A16124" s="1">
        <v>46081</v>
      </c>
      <c r="B16124" s="4" t="s">
        <v>3735</v>
      </c>
      <c r="C16124" s="2">
        <v>0</v>
      </c>
      <c r="D16124" s="2">
        <v>0</v>
      </c>
      <c r="E16124" s="2">
        <v>20794000.942000002</v>
      </c>
      <c r="F16124" s="2">
        <v>20793968.800000001</v>
      </c>
      <c r="G16124" s="5" t="e">
        <f>Table3[[#This Row],[PDD]]/Table3[[#This Row],[DC]]</f>
        <v>#DIV/0!</v>
      </c>
      <c r="H16124" s="5">
        <f>Table3[[#This Row],[PDD]]/Table3[[#This Row],[PL_CVM]]</f>
        <v>0</v>
      </c>
      <c r="I16124" t="s">
        <v>10</v>
      </c>
      <c r="J16124" s="3">
        <v>6.9352648777041698E-3</v>
      </c>
      <c r="K16124" s="3">
        <v>0.19927128607706299</v>
      </c>
    </row>
    <row r="16125" spans="1:11" x14ac:dyDescent="0.35">
      <c r="A16125" s="1">
        <v>46081</v>
      </c>
      <c r="B16125" s="4" t="s">
        <v>3872</v>
      </c>
      <c r="C16125" s="2">
        <v>0</v>
      </c>
      <c r="D16125" s="2">
        <v>0</v>
      </c>
      <c r="E16125" s="2">
        <v>375669.19919999997</v>
      </c>
      <c r="F16125" s="2">
        <v>375670.48</v>
      </c>
      <c r="G16125" s="5" t="e">
        <f>Table3[[#This Row],[PDD]]/Table3[[#This Row],[DC]]</f>
        <v>#DIV/0!</v>
      </c>
      <c r="H16125" s="5">
        <f>Table3[[#This Row],[PDD]]/Table3[[#This Row],[PL_CVM]]</f>
        <v>0</v>
      </c>
      <c r="I16125" t="s">
        <v>10</v>
      </c>
      <c r="J16125" s="3">
        <v>1</v>
      </c>
      <c r="K16125" s="3">
        <v>1</v>
      </c>
    </row>
    <row r="16126" spans="1:11" x14ac:dyDescent="0.35">
      <c r="A16126" s="1">
        <v>46081</v>
      </c>
      <c r="B16126" s="4" t="s">
        <v>3873</v>
      </c>
      <c r="C16126" s="2">
        <v>67600281.5</v>
      </c>
      <c r="D16126" s="2">
        <v>0</v>
      </c>
      <c r="E16126" s="2">
        <v>65374265.721799999</v>
      </c>
      <c r="F16126" s="2">
        <v>71886718.280000001</v>
      </c>
      <c r="G16126" s="5">
        <f>Table3[[#This Row],[PDD]]/Table3[[#This Row],[DC]]</f>
        <v>0</v>
      </c>
      <c r="H16126" s="5">
        <f>Table3[[#This Row],[PDD]]/Table3[[#This Row],[PL_CVM]]</f>
        <v>0</v>
      </c>
      <c r="I16126" t="s">
        <v>13</v>
      </c>
      <c r="J16126" s="3">
        <v>1.07448006343842E-2</v>
      </c>
      <c r="K16126" s="3">
        <v>1.07448006343842E-2</v>
      </c>
    </row>
    <row r="16127" spans="1:11" x14ac:dyDescent="0.35">
      <c r="A16127" s="1">
        <v>46081</v>
      </c>
      <c r="B16127" s="4" t="s">
        <v>3874</v>
      </c>
      <c r="C16127" s="2">
        <v>22055786.129999999</v>
      </c>
      <c r="D16127" s="2">
        <v>0</v>
      </c>
      <c r="E16127" s="2">
        <v>51092218.159000002</v>
      </c>
      <c r="F16127" s="2">
        <v>51033989.520000003</v>
      </c>
      <c r="G16127" s="5">
        <f>Table3[[#This Row],[PDD]]/Table3[[#This Row],[DC]]</f>
        <v>0</v>
      </c>
      <c r="H16127" s="5">
        <f>Table3[[#This Row],[PDD]]/Table3[[#This Row],[PL_CVM]]</f>
        <v>0</v>
      </c>
      <c r="I16127" t="s">
        <v>10</v>
      </c>
      <c r="J16127" s="3">
        <v>0</v>
      </c>
      <c r="K16127" s="3">
        <v>0</v>
      </c>
    </row>
    <row r="16128" spans="1:11" x14ac:dyDescent="0.35">
      <c r="A16128" s="1">
        <v>46081</v>
      </c>
      <c r="B16128" s="4" t="s">
        <v>3875</v>
      </c>
      <c r="C16128" s="2">
        <v>211411.22</v>
      </c>
      <c r="D16128" s="2">
        <v>0</v>
      </c>
      <c r="E16128" s="2">
        <v>481510.87199999997</v>
      </c>
      <c r="F16128" s="2">
        <v>481507.55</v>
      </c>
      <c r="G16128" s="5">
        <f>Table3[[#This Row],[PDD]]/Table3[[#This Row],[DC]]</f>
        <v>0</v>
      </c>
      <c r="H16128" s="5">
        <f>Table3[[#This Row],[PDD]]/Table3[[#This Row],[PL_CVM]]</f>
        <v>0</v>
      </c>
      <c r="I16128" t="s">
        <v>10</v>
      </c>
      <c r="J16128" s="3">
        <v>1</v>
      </c>
      <c r="K16128" s="3">
        <v>1</v>
      </c>
    </row>
    <row r="16129" spans="1:11" x14ac:dyDescent="0.35">
      <c r="A16129" s="1">
        <v>46081</v>
      </c>
      <c r="B16129" s="4" t="s">
        <v>3876</v>
      </c>
      <c r="C16129" s="2">
        <v>1105593340.3199999</v>
      </c>
      <c r="D16129" s="2">
        <v>756976.98</v>
      </c>
      <c r="E16129" s="2">
        <v>1171457640.4672</v>
      </c>
      <c r="F16129" s="2">
        <v>1171459568.1300001</v>
      </c>
      <c r="G16129" s="5">
        <f>Table3[[#This Row],[PDD]]/Table3[[#This Row],[DC]]</f>
        <v>6.8467939557315225E-4</v>
      </c>
      <c r="H16129" s="5">
        <f>Table3[[#This Row],[PDD]]/Table3[[#This Row],[PL_CVM]]</f>
        <v>6.4618276259278983E-4</v>
      </c>
      <c r="I16129" t="s">
        <v>10</v>
      </c>
      <c r="J16129" s="3">
        <v>1.9554444118068299E-2</v>
      </c>
      <c r="K16129" s="3">
        <v>0.154032578075325</v>
      </c>
    </row>
    <row r="16130" spans="1:11" x14ac:dyDescent="0.35">
      <c r="A16130" s="1">
        <v>46081</v>
      </c>
      <c r="B16130" s="4" t="s">
        <v>3877</v>
      </c>
      <c r="C16130" s="2">
        <v>919883595.85000002</v>
      </c>
      <c r="D16130" s="2">
        <v>5503974.9299999997</v>
      </c>
      <c r="E16130" s="2">
        <v>914329551.99300003</v>
      </c>
      <c r="F16130" s="2">
        <v>914329405.17999995</v>
      </c>
      <c r="G16130" s="5">
        <f>Table3[[#This Row],[PDD]]/Table3[[#This Row],[DC]]</f>
        <v>5.9833384950344305E-3</v>
      </c>
      <c r="H16130" s="5">
        <f>Table3[[#This Row],[PDD]]/Table3[[#This Row],[PL_CVM]]</f>
        <v>6.019684917512258E-3</v>
      </c>
      <c r="I16130" t="s">
        <v>10</v>
      </c>
      <c r="J16130" s="3">
        <v>9.93567263991217E-2</v>
      </c>
      <c r="K16130" s="3">
        <v>9.93567263991217E-2</v>
      </c>
    </row>
    <row r="16131" spans="1:11" x14ac:dyDescent="0.35">
      <c r="A16131" s="1">
        <v>46081</v>
      </c>
      <c r="B16131" s="4" t="s">
        <v>4066</v>
      </c>
      <c r="C16131" s="2">
        <v>0</v>
      </c>
      <c r="D16131" s="2">
        <v>0</v>
      </c>
      <c r="E16131" s="2">
        <v>66206004.872000001</v>
      </c>
      <c r="F16131" s="2">
        <v>66206036.140000001</v>
      </c>
      <c r="G16131" s="5" t="e">
        <f>Table3[[#This Row],[PDD]]/Table3[[#This Row],[DC]]</f>
        <v>#DIV/0!</v>
      </c>
      <c r="H16131" s="5">
        <f>Table3[[#This Row],[PDD]]/Table3[[#This Row],[PL_CVM]]</f>
        <v>0</v>
      </c>
      <c r="I16131" t="s">
        <v>10</v>
      </c>
      <c r="J16131" s="3">
        <v>1</v>
      </c>
      <c r="K16131" s="3">
        <v>1</v>
      </c>
    </row>
    <row r="16132" spans="1:11" x14ac:dyDescent="0.35">
      <c r="A16132" s="1">
        <v>46081</v>
      </c>
      <c r="B16132" s="4" t="s">
        <v>3878</v>
      </c>
      <c r="C16132" s="2">
        <v>151484003.66</v>
      </c>
      <c r="D16132" s="2">
        <v>0</v>
      </c>
      <c r="E16132" s="2">
        <v>109268486.2845</v>
      </c>
      <c r="F16132" s="2">
        <v>109268325.15000001</v>
      </c>
      <c r="G16132" s="5">
        <f>Table3[[#This Row],[PDD]]/Table3[[#This Row],[DC]]</f>
        <v>0</v>
      </c>
      <c r="H16132" s="5">
        <f>Table3[[#This Row],[PDD]]/Table3[[#This Row],[PL_CVM]]</f>
        <v>0</v>
      </c>
      <c r="I16132" t="s">
        <v>10</v>
      </c>
      <c r="J16132" s="3">
        <v>0.67834144031712695</v>
      </c>
      <c r="K16132" s="3">
        <v>0.67834144031712695</v>
      </c>
    </row>
    <row r="16133" spans="1:11" x14ac:dyDescent="0.35">
      <c r="A16133" s="1">
        <v>46081</v>
      </c>
      <c r="B16133" s="4" t="s">
        <v>3879</v>
      </c>
      <c r="C16133" s="2">
        <v>18315021.300000001</v>
      </c>
      <c r="D16133" s="2">
        <v>0</v>
      </c>
      <c r="E16133" s="2">
        <v>15303209.051200001</v>
      </c>
      <c r="F16133" s="2">
        <v>15303185.720000001</v>
      </c>
      <c r="G16133" s="5">
        <f>Table3[[#This Row],[PDD]]/Table3[[#This Row],[DC]]</f>
        <v>0</v>
      </c>
      <c r="H16133" s="5">
        <f>Table3[[#This Row],[PDD]]/Table3[[#This Row],[PL_CVM]]</f>
        <v>0</v>
      </c>
      <c r="I16133" t="s">
        <v>10</v>
      </c>
      <c r="J16133" s="3">
        <v>0.43746088789625798</v>
      </c>
      <c r="K16133" s="3">
        <v>1</v>
      </c>
    </row>
    <row r="16134" spans="1:11" x14ac:dyDescent="0.35">
      <c r="A16134" s="1">
        <v>46081</v>
      </c>
      <c r="B16134" s="4" t="s">
        <v>3880</v>
      </c>
      <c r="C16134" s="2">
        <v>10416511.560000001</v>
      </c>
      <c r="D16134" s="2">
        <v>0</v>
      </c>
      <c r="E16134" s="2">
        <v>10721352.0425</v>
      </c>
      <c r="F16134" s="2">
        <v>10713314.98</v>
      </c>
      <c r="G16134" s="5">
        <f>Table3[[#This Row],[PDD]]/Table3[[#This Row],[DC]]</f>
        <v>0</v>
      </c>
      <c r="H16134" s="5">
        <f>Table3[[#This Row],[PDD]]/Table3[[#This Row],[PL_CVM]]</f>
        <v>0</v>
      </c>
      <c r="I16134" t="s">
        <v>10</v>
      </c>
      <c r="J16134" s="3">
        <v>1</v>
      </c>
      <c r="K16134" s="3">
        <v>1</v>
      </c>
    </row>
    <row r="16135" spans="1:11" x14ac:dyDescent="0.35">
      <c r="A16135" s="1">
        <v>46081</v>
      </c>
      <c r="B16135" s="4" t="s">
        <v>4067</v>
      </c>
      <c r="C16135" s="2">
        <v>7754596.5199999996</v>
      </c>
      <c r="D16135" s="2">
        <v>0</v>
      </c>
      <c r="E16135" s="2">
        <v>11002066.489</v>
      </c>
      <c r="F16135" s="2">
        <v>11002043.16</v>
      </c>
      <c r="G16135" s="5">
        <f>Table3[[#This Row],[PDD]]/Table3[[#This Row],[DC]]</f>
        <v>0</v>
      </c>
      <c r="H16135" s="5">
        <f>Table3[[#This Row],[PDD]]/Table3[[#This Row],[PL_CVM]]</f>
        <v>0</v>
      </c>
      <c r="I16135" t="s">
        <v>10</v>
      </c>
      <c r="J16135" s="3">
        <v>0.38843815471146398</v>
      </c>
      <c r="K16135" s="3">
        <v>0.53150516831056804</v>
      </c>
    </row>
    <row r="16136" spans="1:11" x14ac:dyDescent="0.35">
      <c r="A16136" s="1">
        <v>46081</v>
      </c>
      <c r="B16136" s="4" t="s">
        <v>3736</v>
      </c>
      <c r="C16136" s="2">
        <v>155882647.55000001</v>
      </c>
      <c r="D16136" s="2">
        <v>0</v>
      </c>
      <c r="E16136" s="2">
        <v>156355610.18880001</v>
      </c>
      <c r="F16136" s="2">
        <v>156356143.75999999</v>
      </c>
      <c r="G16136" s="5">
        <f>Table3[[#This Row],[PDD]]/Table3[[#This Row],[DC]]</f>
        <v>0</v>
      </c>
      <c r="H16136" s="5">
        <f>Table3[[#This Row],[PDD]]/Table3[[#This Row],[PL_CVM]]</f>
        <v>0</v>
      </c>
      <c r="I16136" t="s">
        <v>10</v>
      </c>
      <c r="J16136" s="3">
        <v>1</v>
      </c>
      <c r="K16136" s="3">
        <v>1</v>
      </c>
    </row>
    <row r="16137" spans="1:11" x14ac:dyDescent="0.35">
      <c r="A16137" s="1">
        <v>46081</v>
      </c>
      <c r="B16137" s="4" t="s">
        <v>3881</v>
      </c>
      <c r="C16137" s="2">
        <v>6459535.3799999999</v>
      </c>
      <c r="D16137" s="2">
        <v>0</v>
      </c>
      <c r="E16137" s="2">
        <v>7562407.0942000002</v>
      </c>
      <c r="F16137" s="2">
        <v>7562382.6600000001</v>
      </c>
      <c r="G16137" s="5">
        <f>Table3[[#This Row],[PDD]]/Table3[[#This Row],[DC]]</f>
        <v>0</v>
      </c>
      <c r="H16137" s="5">
        <f>Table3[[#This Row],[PDD]]/Table3[[#This Row],[PL_CVM]]</f>
        <v>0</v>
      </c>
      <c r="I16137" t="s">
        <v>10</v>
      </c>
      <c r="J16137" s="3">
        <v>0.30688586280682201</v>
      </c>
      <c r="K16137" s="3">
        <v>0.30688586280682201</v>
      </c>
    </row>
    <row r="16138" spans="1:11" x14ac:dyDescent="0.35">
      <c r="A16138" s="1">
        <v>46081</v>
      </c>
      <c r="B16138" s="4" t="s">
        <v>3713</v>
      </c>
      <c r="C16138" s="2">
        <v>10289882.710000001</v>
      </c>
      <c r="D16138" s="2">
        <v>0</v>
      </c>
      <c r="E16138" s="2">
        <v>10235761.930600001</v>
      </c>
      <c r="F16138" s="2">
        <v>8236872.0599999996</v>
      </c>
      <c r="G16138" s="5">
        <f>Table3[[#This Row],[PDD]]/Table3[[#This Row],[DC]]</f>
        <v>0</v>
      </c>
      <c r="H16138" s="5">
        <f>Table3[[#This Row],[PDD]]/Table3[[#This Row],[PL_CVM]]</f>
        <v>0</v>
      </c>
      <c r="I16138" t="s">
        <v>13</v>
      </c>
      <c r="J16138" s="3">
        <v>0.80471312115767202</v>
      </c>
      <c r="K16138" s="3">
        <v>1</v>
      </c>
    </row>
    <row r="16139" spans="1:11" x14ac:dyDescent="0.35">
      <c r="A16139" s="1">
        <v>46081</v>
      </c>
      <c r="B16139" s="4" t="s">
        <v>4123</v>
      </c>
      <c r="C16139" s="2">
        <v>0</v>
      </c>
      <c r="D16139" s="2">
        <v>0</v>
      </c>
      <c r="E16139" s="2">
        <v>244895.84599999999</v>
      </c>
      <c r="F16139" s="2">
        <v>244899.07</v>
      </c>
      <c r="G16139" s="5" t="e">
        <f>Table3[[#This Row],[PDD]]/Table3[[#This Row],[DC]]</f>
        <v>#DIV/0!</v>
      </c>
      <c r="H16139" s="5">
        <f>Table3[[#This Row],[PDD]]/Table3[[#This Row],[PL_CVM]]</f>
        <v>0</v>
      </c>
      <c r="I16139" t="s">
        <v>10</v>
      </c>
      <c r="J16139" s="3">
        <v>0</v>
      </c>
      <c r="K16139" s="3">
        <v>0</v>
      </c>
    </row>
    <row r="16140" spans="1:11" x14ac:dyDescent="0.35">
      <c r="A16140" s="1">
        <v>46081</v>
      </c>
      <c r="B16140" s="4" t="s">
        <v>3882</v>
      </c>
      <c r="C16140" s="2">
        <v>0</v>
      </c>
      <c r="D16140" s="2">
        <v>0</v>
      </c>
      <c r="E16140" s="2">
        <v>24002560.910100002</v>
      </c>
      <c r="F16140" s="2">
        <v>24006390.82</v>
      </c>
      <c r="G16140" s="5" t="e">
        <f>Table3[[#This Row],[PDD]]/Table3[[#This Row],[DC]]</f>
        <v>#DIV/0!</v>
      </c>
      <c r="H16140" s="5">
        <f>Table3[[#This Row],[PDD]]/Table3[[#This Row],[PL_CVM]]</f>
        <v>0</v>
      </c>
      <c r="I16140" t="s">
        <v>10</v>
      </c>
      <c r="J16140" s="3">
        <v>0.53119193550863797</v>
      </c>
      <c r="K16140" s="3">
        <v>0.53119193550863797</v>
      </c>
    </row>
    <row r="16141" spans="1:11" x14ac:dyDescent="0.35">
      <c r="A16141" s="1">
        <v>46081</v>
      </c>
      <c r="B16141" s="4" t="s">
        <v>3883</v>
      </c>
      <c r="C16141" s="2">
        <v>85118219.700000003</v>
      </c>
      <c r="D16141" s="2">
        <v>188815.52</v>
      </c>
      <c r="E16141" s="2">
        <v>87376885.132499993</v>
      </c>
      <c r="F16141" s="2">
        <v>87962134.680000007</v>
      </c>
      <c r="G16141" s="5">
        <f>Table3[[#This Row],[PDD]]/Table3[[#This Row],[DC]]</f>
        <v>2.2182738392024894E-3</v>
      </c>
      <c r="H16141" s="5">
        <f>Table3[[#This Row],[PDD]]/Table3[[#This Row],[PL_CVM]]</f>
        <v>2.1465545451676161E-3</v>
      </c>
      <c r="I16141" t="s">
        <v>10</v>
      </c>
      <c r="J16141" s="3">
        <v>0.27362855490035198</v>
      </c>
      <c r="K16141" s="3">
        <v>0.78212304075464201</v>
      </c>
    </row>
    <row r="16142" spans="1:11" x14ac:dyDescent="0.35">
      <c r="A16142" s="1">
        <v>46081</v>
      </c>
      <c r="B16142" s="4" t="s">
        <v>3884</v>
      </c>
      <c r="C16142" s="2">
        <v>114198746.22</v>
      </c>
      <c r="D16142" s="2">
        <v>389908.61</v>
      </c>
      <c r="E16142" s="2">
        <v>115016052.921</v>
      </c>
      <c r="F16142" s="2">
        <v>115015980.15000001</v>
      </c>
      <c r="G16142" s="5">
        <f>Table3[[#This Row],[PDD]]/Table3[[#This Row],[DC]]</f>
        <v>3.4142985182066213E-3</v>
      </c>
      <c r="H16142" s="5">
        <f>Table3[[#This Row],[PDD]]/Table3[[#This Row],[PL_CVM]]</f>
        <v>3.3900385797825151E-3</v>
      </c>
      <c r="I16142" t="s">
        <v>10</v>
      </c>
      <c r="J16142" s="3">
        <v>1</v>
      </c>
      <c r="K16142" s="3">
        <v>1</v>
      </c>
    </row>
    <row r="16143" spans="1:11" x14ac:dyDescent="0.35">
      <c r="A16143" s="1">
        <v>46081</v>
      </c>
      <c r="B16143" s="4" t="s">
        <v>3885</v>
      </c>
      <c r="C16143" s="2">
        <v>5406105.5</v>
      </c>
      <c r="D16143" s="2">
        <v>0</v>
      </c>
      <c r="E16143" s="2">
        <v>5429667.0959999999</v>
      </c>
      <c r="F16143" s="2">
        <v>5429635.4699999997</v>
      </c>
      <c r="G16143" s="5">
        <f>Table3[[#This Row],[PDD]]/Table3[[#This Row],[DC]]</f>
        <v>0</v>
      </c>
      <c r="H16143" s="5">
        <f>Table3[[#This Row],[PDD]]/Table3[[#This Row],[PL_CVM]]</f>
        <v>0</v>
      </c>
      <c r="I16143" t="s">
        <v>10</v>
      </c>
      <c r="J16143" s="3">
        <v>0</v>
      </c>
      <c r="K16143" s="3">
        <v>0</v>
      </c>
    </row>
    <row r="16144" spans="1:11" x14ac:dyDescent="0.35">
      <c r="A16144" s="1">
        <v>46081</v>
      </c>
      <c r="B16144" s="4" t="s">
        <v>3886</v>
      </c>
      <c r="C16144" s="2">
        <v>11935565.689999999</v>
      </c>
      <c r="D16144" s="2">
        <v>126036.41</v>
      </c>
      <c r="E16144" s="2">
        <v>14987725.4802</v>
      </c>
      <c r="F16144" s="2">
        <v>14987719.27</v>
      </c>
      <c r="G16144" s="5">
        <f>Table3[[#This Row],[PDD]]/Table3[[#This Row],[DC]]</f>
        <v>1.0559734936199744E-2</v>
      </c>
      <c r="H16144" s="5">
        <f>Table3[[#This Row],[PDD]]/Table3[[#This Row],[PL_CVM]]</f>
        <v>8.4093121661465448E-3</v>
      </c>
      <c r="I16144" t="s">
        <v>10</v>
      </c>
      <c r="J16144" s="3">
        <v>0.132979226423181</v>
      </c>
      <c r="K16144" s="3">
        <v>0.32595499208028</v>
      </c>
    </row>
    <row r="16145" spans="1:11" x14ac:dyDescent="0.35">
      <c r="A16145" s="1">
        <v>46081</v>
      </c>
      <c r="B16145" s="4" t="s">
        <v>3737</v>
      </c>
      <c r="C16145" s="2">
        <v>161024348.41999999</v>
      </c>
      <c r="D16145" s="2">
        <v>0</v>
      </c>
      <c r="E16145" s="2">
        <v>161186806.53569999</v>
      </c>
      <c r="F16145" s="2">
        <v>161187108.63</v>
      </c>
      <c r="G16145" s="5">
        <f>Table3[[#This Row],[PDD]]/Table3[[#This Row],[DC]]</f>
        <v>0</v>
      </c>
      <c r="H16145" s="5">
        <f>Table3[[#This Row],[PDD]]/Table3[[#This Row],[PL_CVM]]</f>
        <v>0</v>
      </c>
      <c r="I16145" t="s">
        <v>10</v>
      </c>
      <c r="J16145" s="3">
        <v>1</v>
      </c>
      <c r="K16145" s="3">
        <v>1</v>
      </c>
    </row>
    <row r="16146" spans="1:11" x14ac:dyDescent="0.35">
      <c r="A16146" s="1">
        <v>46081</v>
      </c>
      <c r="B16146" s="4" t="s">
        <v>3887</v>
      </c>
      <c r="C16146" s="2">
        <v>8246883.4199999999</v>
      </c>
      <c r="D16146" s="2">
        <v>0</v>
      </c>
      <c r="E16146" s="2">
        <v>10494511.744000001</v>
      </c>
      <c r="F16146" s="2">
        <v>10494551.869999999</v>
      </c>
      <c r="G16146" s="5">
        <f>Table3[[#This Row],[PDD]]/Table3[[#This Row],[DC]]</f>
        <v>0</v>
      </c>
      <c r="H16146" s="5">
        <f>Table3[[#This Row],[PDD]]/Table3[[#This Row],[PL_CVM]]</f>
        <v>0</v>
      </c>
      <c r="I16146" t="s">
        <v>10</v>
      </c>
      <c r="J16146" s="3">
        <v>0</v>
      </c>
      <c r="K16146" s="3">
        <v>0</v>
      </c>
    </row>
    <row r="16147" spans="1:11" x14ac:dyDescent="0.35">
      <c r="A16147" s="1">
        <v>46081</v>
      </c>
      <c r="B16147" s="4" t="s">
        <v>3888</v>
      </c>
      <c r="C16147" s="2">
        <v>50843823.93</v>
      </c>
      <c r="D16147" s="2">
        <v>0</v>
      </c>
      <c r="E16147" s="2">
        <v>51009033.550800003</v>
      </c>
      <c r="F16147" s="2">
        <v>51009048.850000001</v>
      </c>
      <c r="G16147" s="5">
        <f>Table3[[#This Row],[PDD]]/Table3[[#This Row],[DC]]</f>
        <v>0</v>
      </c>
      <c r="H16147" s="5">
        <f>Table3[[#This Row],[PDD]]/Table3[[#This Row],[PL_CVM]]</f>
        <v>0</v>
      </c>
      <c r="I16147" t="s">
        <v>10</v>
      </c>
      <c r="J16147" s="3">
        <v>1</v>
      </c>
      <c r="K16147" s="3">
        <v>1</v>
      </c>
    </row>
    <row r="16148" spans="1:11" x14ac:dyDescent="0.35">
      <c r="A16148" s="1">
        <v>46081</v>
      </c>
      <c r="B16148" s="4" t="s">
        <v>3889</v>
      </c>
      <c r="C16148" s="2">
        <v>8869985.1300000008</v>
      </c>
      <c r="D16148" s="2">
        <v>0</v>
      </c>
      <c r="E16148" s="2">
        <v>11273018.968699999</v>
      </c>
      <c r="F16148" s="2">
        <v>11273043.5</v>
      </c>
      <c r="G16148" s="5">
        <f>Table3[[#This Row],[PDD]]/Table3[[#This Row],[DC]]</f>
        <v>0</v>
      </c>
      <c r="H16148" s="5">
        <f>Table3[[#This Row],[PDD]]/Table3[[#This Row],[PL_CVM]]</f>
        <v>0</v>
      </c>
      <c r="I16148" t="s">
        <v>10</v>
      </c>
      <c r="J16148" s="3">
        <v>0.203521931247542</v>
      </c>
      <c r="K16148" s="3">
        <v>0.38333179457058397</v>
      </c>
    </row>
    <row r="16149" spans="1:11" x14ac:dyDescent="0.35">
      <c r="A16149" s="1">
        <v>46081</v>
      </c>
      <c r="B16149" s="4" t="s">
        <v>3890</v>
      </c>
      <c r="C16149" s="2">
        <v>21721052.010000002</v>
      </c>
      <c r="D16149" s="2">
        <v>0</v>
      </c>
      <c r="E16149" s="2">
        <v>23882250</v>
      </c>
      <c r="F16149" s="2">
        <v>30507366.719999999</v>
      </c>
      <c r="G16149" s="5">
        <f>Table3[[#This Row],[PDD]]/Table3[[#This Row],[DC]]</f>
        <v>0</v>
      </c>
      <c r="H16149" s="5">
        <f>Table3[[#This Row],[PDD]]/Table3[[#This Row],[PL_CVM]]</f>
        <v>0</v>
      </c>
      <c r="I16149" t="s">
        <v>13</v>
      </c>
      <c r="J16149" s="3">
        <v>0</v>
      </c>
      <c r="K16149" s="3">
        <v>0</v>
      </c>
    </row>
    <row r="16150" spans="1:11" x14ac:dyDescent="0.35">
      <c r="A16150" s="1">
        <v>46081</v>
      </c>
      <c r="B16150" s="4" t="s">
        <v>3891</v>
      </c>
      <c r="C16150" s="2">
        <v>61784599.829999998</v>
      </c>
      <c r="D16150" s="2">
        <v>0</v>
      </c>
      <c r="E16150" s="2">
        <v>62294262.195200004</v>
      </c>
      <c r="F16150" s="2">
        <v>62294041.270000003</v>
      </c>
      <c r="G16150" s="5">
        <f>Table3[[#This Row],[PDD]]/Table3[[#This Row],[DC]]</f>
        <v>0</v>
      </c>
      <c r="H16150" s="5">
        <f>Table3[[#This Row],[PDD]]/Table3[[#This Row],[PL_CVM]]</f>
        <v>0</v>
      </c>
      <c r="I16150" t="s">
        <v>10</v>
      </c>
      <c r="J16150" s="3">
        <v>0</v>
      </c>
      <c r="K16150" s="3">
        <v>0</v>
      </c>
    </row>
    <row r="16151" spans="1:11" x14ac:dyDescent="0.35">
      <c r="A16151" s="1">
        <v>46081</v>
      </c>
      <c r="B16151" s="4" t="s">
        <v>3892</v>
      </c>
      <c r="C16151" s="2">
        <v>0</v>
      </c>
      <c r="D16151" s="2">
        <v>0</v>
      </c>
      <c r="E16151" s="2">
        <v>1002005.2769000001</v>
      </c>
      <c r="F16151" s="2">
        <v>1001997.94</v>
      </c>
      <c r="G16151" s="5" t="e">
        <f>Table3[[#This Row],[PDD]]/Table3[[#This Row],[DC]]</f>
        <v>#DIV/0!</v>
      </c>
      <c r="H16151" s="5">
        <f>Table3[[#This Row],[PDD]]/Table3[[#This Row],[PL_CVM]]</f>
        <v>0</v>
      </c>
      <c r="I16151" t="s">
        <v>10</v>
      </c>
      <c r="J16151" s="3">
        <v>1</v>
      </c>
      <c r="K16151" s="3">
        <v>1</v>
      </c>
    </row>
    <row r="16152" spans="1:11" x14ac:dyDescent="0.35">
      <c r="A16152" s="1">
        <v>46081</v>
      </c>
      <c r="B16152" s="4" t="s">
        <v>3893</v>
      </c>
      <c r="C16152" s="2">
        <v>0</v>
      </c>
      <c r="D16152" s="2">
        <v>0</v>
      </c>
      <c r="E16152" s="2">
        <v>2697852.6721000001</v>
      </c>
      <c r="F16152" s="2">
        <v>2697854.31</v>
      </c>
      <c r="G16152" s="5" t="e">
        <f>Table3[[#This Row],[PDD]]/Table3[[#This Row],[DC]]</f>
        <v>#DIV/0!</v>
      </c>
      <c r="H16152" s="5">
        <f>Table3[[#This Row],[PDD]]/Table3[[#This Row],[PL_CVM]]</f>
        <v>0</v>
      </c>
      <c r="I16152" t="s">
        <v>10</v>
      </c>
      <c r="J16152" s="3">
        <v>1</v>
      </c>
      <c r="K16152" s="3">
        <v>1</v>
      </c>
    </row>
    <row r="16153" spans="1:11" x14ac:dyDescent="0.35">
      <c r="A16153" s="1">
        <v>46081</v>
      </c>
      <c r="B16153" s="4" t="s">
        <v>3894</v>
      </c>
      <c r="C16153" s="2">
        <v>0</v>
      </c>
      <c r="D16153" s="2">
        <v>0</v>
      </c>
      <c r="E16153" s="2">
        <v>1515957.7535999999</v>
      </c>
      <c r="F16153" s="2">
        <v>1515960</v>
      </c>
      <c r="G16153" s="5" t="e">
        <f>Table3[[#This Row],[PDD]]/Table3[[#This Row],[DC]]</f>
        <v>#DIV/0!</v>
      </c>
      <c r="H16153" s="5">
        <f>Table3[[#This Row],[PDD]]/Table3[[#This Row],[PL_CVM]]</f>
        <v>0</v>
      </c>
      <c r="I16153" t="s">
        <v>10</v>
      </c>
      <c r="J16153" s="3">
        <v>0</v>
      </c>
      <c r="K16153" s="3">
        <v>0</v>
      </c>
    </row>
    <row r="16154" spans="1:11" x14ac:dyDescent="0.35">
      <c r="A16154" s="1">
        <v>46081</v>
      </c>
      <c r="B16154" s="4" t="s">
        <v>3895</v>
      </c>
      <c r="C16154" s="2">
        <v>0</v>
      </c>
      <c r="D16154" s="2">
        <v>0</v>
      </c>
      <c r="E16154" s="2">
        <v>1766840.1322000001</v>
      </c>
      <c r="F16154" s="2">
        <v>1766837.2</v>
      </c>
      <c r="G16154" s="5" t="e">
        <f>Table3[[#This Row],[PDD]]/Table3[[#This Row],[DC]]</f>
        <v>#DIV/0!</v>
      </c>
      <c r="H16154" s="5">
        <f>Table3[[#This Row],[PDD]]/Table3[[#This Row],[PL_CVM]]</f>
        <v>0</v>
      </c>
      <c r="I16154" t="s">
        <v>10</v>
      </c>
      <c r="J16154" s="3">
        <v>1</v>
      </c>
      <c r="K16154" s="3">
        <v>1</v>
      </c>
    </row>
    <row r="16155" spans="1:11" x14ac:dyDescent="0.35">
      <c r="A16155" s="1">
        <v>46081</v>
      </c>
      <c r="B16155" s="4" t="s">
        <v>3896</v>
      </c>
      <c r="C16155" s="2">
        <v>0</v>
      </c>
      <c r="D16155" s="2">
        <v>0</v>
      </c>
      <c r="E16155" s="2">
        <v>1196026.9113</v>
      </c>
      <c r="F16155" s="2">
        <v>1196028.49</v>
      </c>
      <c r="G16155" s="5" t="e">
        <f>Table3[[#This Row],[PDD]]/Table3[[#This Row],[DC]]</f>
        <v>#DIV/0!</v>
      </c>
      <c r="H16155" s="5">
        <f>Table3[[#This Row],[PDD]]/Table3[[#This Row],[PL_CVM]]</f>
        <v>0</v>
      </c>
      <c r="I16155" t="s">
        <v>10</v>
      </c>
      <c r="J16155" s="3">
        <v>1</v>
      </c>
      <c r="K16155" s="3">
        <v>1</v>
      </c>
    </row>
    <row r="16156" spans="1:11" x14ac:dyDescent="0.35">
      <c r="A16156" s="1">
        <v>46081</v>
      </c>
      <c r="B16156" s="4" t="s">
        <v>4126</v>
      </c>
      <c r="C16156" s="2">
        <v>10000000</v>
      </c>
      <c r="D16156" s="2">
        <v>0</v>
      </c>
      <c r="E16156" s="2">
        <v>10092021</v>
      </c>
      <c r="F16156" s="2">
        <v>10092051.4</v>
      </c>
      <c r="G16156" s="5">
        <f>Table3[[#This Row],[PDD]]/Table3[[#This Row],[DC]]</f>
        <v>0</v>
      </c>
      <c r="H16156" s="5">
        <f>Table3[[#This Row],[PDD]]/Table3[[#This Row],[PL_CVM]]</f>
        <v>0</v>
      </c>
      <c r="I16156" t="s">
        <v>10</v>
      </c>
      <c r="J16156" s="3">
        <v>0</v>
      </c>
      <c r="K16156" s="3">
        <v>0</v>
      </c>
    </row>
    <row r="16157" spans="1:11" x14ac:dyDescent="0.35">
      <c r="A16157" s="1">
        <v>46081</v>
      </c>
      <c r="B16157" s="4" t="s">
        <v>3897</v>
      </c>
      <c r="C16157" s="2">
        <v>0</v>
      </c>
      <c r="D16157" s="2">
        <v>0</v>
      </c>
      <c r="E16157" s="2">
        <v>1123331.5</v>
      </c>
      <c r="F16157" s="2">
        <v>1123327.67</v>
      </c>
      <c r="G16157" s="5" t="e">
        <f>Table3[[#This Row],[PDD]]/Table3[[#This Row],[DC]]</f>
        <v>#DIV/0!</v>
      </c>
      <c r="H16157" s="5">
        <f>Table3[[#This Row],[PDD]]/Table3[[#This Row],[PL_CVM]]</f>
        <v>0</v>
      </c>
      <c r="I16157" t="s">
        <v>10</v>
      </c>
      <c r="J16157" s="3">
        <v>1</v>
      </c>
      <c r="K16157" s="3">
        <v>1</v>
      </c>
    </row>
    <row r="16158" spans="1:11" x14ac:dyDescent="0.35">
      <c r="A16158" s="1">
        <v>46081</v>
      </c>
      <c r="B16158" s="4" t="s">
        <v>3714</v>
      </c>
      <c r="C16158" s="2">
        <v>1172145404.6400001</v>
      </c>
      <c r="D16158" s="2">
        <v>0</v>
      </c>
      <c r="E16158" s="2">
        <v>1172078747.8945</v>
      </c>
      <c r="F16158" s="2">
        <v>1172079404.6400001</v>
      </c>
      <c r="G16158" s="5">
        <f>Table3[[#This Row],[PDD]]/Table3[[#This Row],[DC]]</f>
        <v>0</v>
      </c>
      <c r="H16158" s="5">
        <f>Table3[[#This Row],[PDD]]/Table3[[#This Row],[PL_CVM]]</f>
        <v>0</v>
      </c>
      <c r="I16158" t="s">
        <v>10</v>
      </c>
      <c r="J16158" s="3">
        <v>0</v>
      </c>
      <c r="K16158" s="3">
        <v>0</v>
      </c>
    </row>
    <row r="16159" spans="1:11" x14ac:dyDescent="0.35">
      <c r="A16159" s="1">
        <v>46081</v>
      </c>
      <c r="B16159" s="4" t="s">
        <v>3898</v>
      </c>
      <c r="C16159" s="2">
        <v>59581860.659999996</v>
      </c>
      <c r="D16159" s="2">
        <v>0</v>
      </c>
      <c r="E16159" s="2">
        <v>61582139.454599999</v>
      </c>
      <c r="F16159" s="2">
        <v>61582253.539999999</v>
      </c>
      <c r="G16159" s="5">
        <f>Table3[[#This Row],[PDD]]/Table3[[#This Row],[DC]]</f>
        <v>0</v>
      </c>
      <c r="H16159" s="5">
        <f>Table3[[#This Row],[PDD]]/Table3[[#This Row],[PL_CVM]]</f>
        <v>0</v>
      </c>
      <c r="I16159" t="s">
        <v>10</v>
      </c>
      <c r="J16159" s="3">
        <v>0</v>
      </c>
      <c r="K16159" s="3">
        <v>0.51100237308415597</v>
      </c>
    </row>
    <row r="16160" spans="1:11" x14ac:dyDescent="0.35">
      <c r="A16160" s="1">
        <v>46081</v>
      </c>
      <c r="B16160" s="4" t="s">
        <v>3899</v>
      </c>
      <c r="C16160" s="2">
        <v>1926811.67</v>
      </c>
      <c r="D16160" s="2">
        <v>0</v>
      </c>
      <c r="E16160" s="2">
        <v>1952520.1216</v>
      </c>
      <c r="F16160" s="2">
        <v>1952516.44</v>
      </c>
      <c r="G16160" s="5">
        <f>Table3[[#This Row],[PDD]]/Table3[[#This Row],[DC]]</f>
        <v>0</v>
      </c>
      <c r="H16160" s="5">
        <f>Table3[[#This Row],[PDD]]/Table3[[#This Row],[PL_CVM]]</f>
        <v>0</v>
      </c>
      <c r="I16160" t="s">
        <v>10</v>
      </c>
      <c r="J16160" s="3">
        <v>0.19698688958187099</v>
      </c>
      <c r="K16160" s="3">
        <v>0.19698688958187099</v>
      </c>
    </row>
    <row r="16161" spans="1:11" x14ac:dyDescent="0.35">
      <c r="A16161" s="1">
        <v>46081</v>
      </c>
      <c r="B16161" s="4" t="s">
        <v>3900</v>
      </c>
      <c r="C16161" s="2">
        <v>13780972.02</v>
      </c>
      <c r="D16161" s="2">
        <v>0</v>
      </c>
      <c r="E16161" s="2">
        <v>17231097.877</v>
      </c>
      <c r="F16161" s="2">
        <v>17231136.140000001</v>
      </c>
      <c r="G16161" s="5">
        <f>Table3[[#This Row],[PDD]]/Table3[[#This Row],[DC]]</f>
        <v>0</v>
      </c>
      <c r="H16161" s="5">
        <f>Table3[[#This Row],[PDD]]/Table3[[#This Row],[PL_CVM]]</f>
        <v>0</v>
      </c>
      <c r="I16161" t="s">
        <v>10</v>
      </c>
      <c r="J16161" s="3">
        <v>0.23337937023547001</v>
      </c>
      <c r="K16161" s="3">
        <v>0.73116941832341997</v>
      </c>
    </row>
    <row r="16162" spans="1:11" x14ac:dyDescent="0.35">
      <c r="A16162" s="1">
        <v>46081</v>
      </c>
      <c r="B16162" s="4" t="s">
        <v>3901</v>
      </c>
      <c r="C16162" s="2">
        <v>23836577.539999999</v>
      </c>
      <c r="D16162" s="2">
        <v>0</v>
      </c>
      <c r="E16162" s="2">
        <v>32547471.822000001</v>
      </c>
      <c r="F16162" s="2">
        <v>32547532.809999999</v>
      </c>
      <c r="G16162" s="5">
        <f>Table3[[#This Row],[PDD]]/Table3[[#This Row],[DC]]</f>
        <v>0</v>
      </c>
      <c r="H16162" s="5">
        <f>Table3[[#This Row],[PDD]]/Table3[[#This Row],[PL_CVM]]</f>
        <v>0</v>
      </c>
      <c r="I16162" t="s">
        <v>10</v>
      </c>
      <c r="J16162" s="3">
        <v>0.23896877713072301</v>
      </c>
      <c r="K16162" s="3">
        <v>0.23896877713072301</v>
      </c>
    </row>
    <row r="16163" spans="1:11" x14ac:dyDescent="0.35">
      <c r="A16163" s="1">
        <v>46081</v>
      </c>
      <c r="B16163" s="4" t="s">
        <v>3902</v>
      </c>
      <c r="C16163" s="2">
        <v>143531535.34</v>
      </c>
      <c r="D16163" s="2">
        <v>0</v>
      </c>
      <c r="E16163" s="2">
        <v>168254014.91139999</v>
      </c>
      <c r="F16163" s="2">
        <v>168254317.25999999</v>
      </c>
      <c r="G16163" s="5">
        <f>Table3[[#This Row],[PDD]]/Table3[[#This Row],[DC]]</f>
        <v>0</v>
      </c>
      <c r="H16163" s="5">
        <f>Table3[[#This Row],[PDD]]/Table3[[#This Row],[PL_CVM]]</f>
        <v>0</v>
      </c>
      <c r="I16163" t="s">
        <v>10</v>
      </c>
      <c r="J16163" s="3">
        <v>3.9685845921217197E-2</v>
      </c>
      <c r="K16163" s="3">
        <v>0.25047902977882802</v>
      </c>
    </row>
    <row r="16164" spans="1:11" x14ac:dyDescent="0.35">
      <c r="A16164" s="1">
        <v>46081</v>
      </c>
      <c r="B16164" s="4" t="s">
        <v>3903</v>
      </c>
      <c r="C16164" s="2">
        <v>63995452.409999996</v>
      </c>
      <c r="D16164" s="2">
        <v>0</v>
      </c>
      <c r="E16164" s="2">
        <v>68883732.7667</v>
      </c>
      <c r="F16164" s="2">
        <v>68883705.370000005</v>
      </c>
      <c r="G16164" s="5">
        <f>Table3[[#This Row],[PDD]]/Table3[[#This Row],[DC]]</f>
        <v>0</v>
      </c>
      <c r="H16164" s="5">
        <f>Table3[[#This Row],[PDD]]/Table3[[#This Row],[PL_CVM]]</f>
        <v>0</v>
      </c>
      <c r="I16164" t="s">
        <v>10</v>
      </c>
      <c r="J16164" s="3">
        <v>0.63411535659136098</v>
      </c>
      <c r="K16164" s="3">
        <v>0.63411535659136098</v>
      </c>
    </row>
    <row r="16165" spans="1:11" x14ac:dyDescent="0.35">
      <c r="A16165" s="1">
        <v>46081</v>
      </c>
      <c r="B16165" s="4" t="s">
        <v>3904</v>
      </c>
      <c r="C16165" s="2">
        <v>8217707.9299999997</v>
      </c>
      <c r="D16165" s="2">
        <v>0</v>
      </c>
      <c r="E16165" s="2">
        <v>9786883.9607999995</v>
      </c>
      <c r="F16165" s="2">
        <v>9786832.8599999994</v>
      </c>
      <c r="G16165" s="5">
        <f>Table3[[#This Row],[PDD]]/Table3[[#This Row],[DC]]</f>
        <v>0</v>
      </c>
      <c r="H16165" s="5">
        <f>Table3[[#This Row],[PDD]]/Table3[[#This Row],[PL_CVM]]</f>
        <v>0</v>
      </c>
      <c r="I16165" t="s">
        <v>10</v>
      </c>
      <c r="J16165" s="3">
        <v>1</v>
      </c>
      <c r="K16165" s="3">
        <v>1</v>
      </c>
    </row>
    <row r="16166" spans="1:11" x14ac:dyDescent="0.35">
      <c r="A16166" s="1">
        <v>46081</v>
      </c>
      <c r="B16166" s="4" t="s">
        <v>3905</v>
      </c>
      <c r="C16166" s="2">
        <v>0</v>
      </c>
      <c r="D16166" s="2">
        <v>0</v>
      </c>
      <c r="E16166" s="2">
        <v>33817171.677699998</v>
      </c>
      <c r="F16166" s="2">
        <v>33817148.920000002</v>
      </c>
      <c r="G16166" s="5" t="e">
        <f>Table3[[#This Row],[PDD]]/Table3[[#This Row],[DC]]</f>
        <v>#DIV/0!</v>
      </c>
      <c r="H16166" s="5">
        <f>Table3[[#This Row],[PDD]]/Table3[[#This Row],[PL_CVM]]</f>
        <v>0</v>
      </c>
      <c r="I16166" t="s">
        <v>10</v>
      </c>
      <c r="J16166" s="3">
        <v>0.28827812846420298</v>
      </c>
      <c r="K16166" s="3">
        <v>0.28827812846420298</v>
      </c>
    </row>
    <row r="16167" spans="1:11" x14ac:dyDescent="0.35">
      <c r="A16167" s="1">
        <v>46081</v>
      </c>
      <c r="B16167" s="4" t="s">
        <v>3906</v>
      </c>
      <c r="C16167" s="2">
        <v>126873111.84</v>
      </c>
      <c r="D16167" s="2">
        <v>6515837.0999999996</v>
      </c>
      <c r="E16167" s="2">
        <v>135402338.53240001</v>
      </c>
      <c r="F16167" s="2">
        <v>135401973.38999999</v>
      </c>
      <c r="G16167" s="5">
        <f>Table3[[#This Row],[PDD]]/Table3[[#This Row],[DC]]</f>
        <v>5.1357115826221225E-2</v>
      </c>
      <c r="H16167" s="5">
        <f>Table3[[#This Row],[PDD]]/Table3[[#This Row],[PL_CVM]]</f>
        <v>4.8122172349972722E-2</v>
      </c>
      <c r="I16167" t="s">
        <v>10</v>
      </c>
      <c r="J16167" s="3">
        <v>0.24831549163498801</v>
      </c>
      <c r="K16167" s="3">
        <v>0.24831549163498801</v>
      </c>
    </row>
    <row r="16168" spans="1:11" x14ac:dyDescent="0.35">
      <c r="A16168" s="1">
        <v>46081</v>
      </c>
      <c r="B16168" s="4" t="s">
        <v>3907</v>
      </c>
      <c r="C16168" s="2">
        <v>0</v>
      </c>
      <c r="D16168" s="2">
        <v>0</v>
      </c>
      <c r="E16168" s="2">
        <v>856878.26549999998</v>
      </c>
      <c r="F16168" s="2">
        <v>856878.92</v>
      </c>
      <c r="G16168" s="5" t="e">
        <f>Table3[[#This Row],[PDD]]/Table3[[#This Row],[DC]]</f>
        <v>#DIV/0!</v>
      </c>
      <c r="H16168" s="5">
        <f>Table3[[#This Row],[PDD]]/Table3[[#This Row],[PL_CVM]]</f>
        <v>0</v>
      </c>
      <c r="I16168" t="s">
        <v>10</v>
      </c>
      <c r="J16168" s="3">
        <v>0</v>
      </c>
      <c r="K16168" s="3">
        <v>0</v>
      </c>
    </row>
    <row r="16169" spans="1:11" x14ac:dyDescent="0.35">
      <c r="A16169" s="1">
        <v>46081</v>
      </c>
      <c r="B16169" s="4" t="s">
        <v>3908</v>
      </c>
      <c r="C16169" s="2">
        <v>35563373.829999998</v>
      </c>
      <c r="D16169" s="2">
        <v>0</v>
      </c>
      <c r="E16169" s="2">
        <v>35455886.869499996</v>
      </c>
      <c r="F16169" s="2">
        <v>35455899.810000002</v>
      </c>
      <c r="G16169" s="5">
        <f>Table3[[#This Row],[PDD]]/Table3[[#This Row],[DC]]</f>
        <v>0</v>
      </c>
      <c r="H16169" s="5">
        <f>Table3[[#This Row],[PDD]]/Table3[[#This Row],[PL_CVM]]</f>
        <v>0</v>
      </c>
      <c r="I16169" t="s">
        <v>10</v>
      </c>
      <c r="J16169" s="3">
        <v>0.129783640965935</v>
      </c>
      <c r="K16169" s="3">
        <v>0.129783640965935</v>
      </c>
    </row>
    <row r="16170" spans="1:11" x14ac:dyDescent="0.35">
      <c r="A16170" s="1">
        <v>46081</v>
      </c>
      <c r="B16170" s="4" t="s">
        <v>3909</v>
      </c>
      <c r="C16170" s="2">
        <v>4507432.58</v>
      </c>
      <c r="D16170" s="2">
        <v>0</v>
      </c>
      <c r="E16170" s="2">
        <v>5508630.0566999996</v>
      </c>
      <c r="F16170" s="2">
        <v>5508629.0099999998</v>
      </c>
      <c r="G16170" s="5">
        <f>Table3[[#This Row],[PDD]]/Table3[[#This Row],[DC]]</f>
        <v>0</v>
      </c>
      <c r="H16170" s="5">
        <f>Table3[[#This Row],[PDD]]/Table3[[#This Row],[PL_CVM]]</f>
        <v>0</v>
      </c>
      <c r="I16170" t="s">
        <v>10</v>
      </c>
      <c r="J16170" s="3">
        <v>1</v>
      </c>
      <c r="K16170" s="3">
        <v>1</v>
      </c>
    </row>
    <row r="16171" spans="1:11" x14ac:dyDescent="0.35">
      <c r="A16171" s="1">
        <v>46081</v>
      </c>
      <c r="B16171" s="4" t="s">
        <v>3910</v>
      </c>
      <c r="C16171" s="2">
        <v>9365281.0399999991</v>
      </c>
      <c r="D16171" s="2">
        <v>0</v>
      </c>
      <c r="E16171" s="2">
        <v>10596325.327500001</v>
      </c>
      <c r="F16171" s="2">
        <v>10596280.08</v>
      </c>
      <c r="G16171" s="5">
        <f>Table3[[#This Row],[PDD]]/Table3[[#This Row],[DC]]</f>
        <v>0</v>
      </c>
      <c r="H16171" s="5">
        <f>Table3[[#This Row],[PDD]]/Table3[[#This Row],[PL_CVM]]</f>
        <v>0</v>
      </c>
      <c r="I16171" t="s">
        <v>10</v>
      </c>
      <c r="J16171" s="3">
        <v>0</v>
      </c>
      <c r="K16171" s="3">
        <v>0</v>
      </c>
    </row>
    <row r="16172" spans="1:11" x14ac:dyDescent="0.35">
      <c r="A16172" s="1">
        <v>46081</v>
      </c>
      <c r="B16172" s="4" t="s">
        <v>4127</v>
      </c>
      <c r="C16172" s="2">
        <v>0</v>
      </c>
      <c r="D16172" s="2">
        <v>0</v>
      </c>
      <c r="E16172" s="2">
        <v>10029928.0079</v>
      </c>
      <c r="F16172" s="2">
        <v>10029952.439999999</v>
      </c>
      <c r="G16172" s="5" t="e">
        <f>Table3[[#This Row],[PDD]]/Table3[[#This Row],[DC]]</f>
        <v>#DIV/0!</v>
      </c>
      <c r="H16172" s="5">
        <f>Table3[[#This Row],[PDD]]/Table3[[#This Row],[PL_CVM]]</f>
        <v>0</v>
      </c>
      <c r="I16172" t="s">
        <v>10</v>
      </c>
      <c r="J16172" s="3">
        <v>0</v>
      </c>
      <c r="K16172" s="3">
        <v>0</v>
      </c>
    </row>
    <row r="16173" spans="1:11" x14ac:dyDescent="0.35">
      <c r="A16173" s="1">
        <v>46081</v>
      </c>
      <c r="B16173" s="4" t="s">
        <v>3911</v>
      </c>
      <c r="C16173" s="2">
        <v>95228298.629999995</v>
      </c>
      <c r="D16173" s="2">
        <v>2856848.96</v>
      </c>
      <c r="E16173" s="2">
        <v>92330544.9375</v>
      </c>
      <c r="F16173" s="2">
        <v>92330819.400000006</v>
      </c>
      <c r="G16173" s="5">
        <f>Table3[[#This Row],[PDD]]/Table3[[#This Row],[DC]]</f>
        <v>3.0000000011551189E-2</v>
      </c>
      <c r="H16173" s="5">
        <f>Table3[[#This Row],[PDD]]/Table3[[#This Row],[PL_CVM]]</f>
        <v>3.0941444888769175E-2</v>
      </c>
      <c r="I16173" t="s">
        <v>10</v>
      </c>
      <c r="J16173" s="3">
        <v>0</v>
      </c>
      <c r="K16173" s="3">
        <v>0</v>
      </c>
    </row>
    <row r="16174" spans="1:11" x14ac:dyDescent="0.35">
      <c r="A16174" s="1">
        <v>46081</v>
      </c>
      <c r="B16174" s="4" t="s">
        <v>3912</v>
      </c>
      <c r="C16174" s="2">
        <v>161057.81</v>
      </c>
      <c r="D16174" s="2">
        <v>0</v>
      </c>
      <c r="E16174" s="2">
        <v>1962384.1555999999</v>
      </c>
      <c r="F16174" s="2">
        <v>1962376.42</v>
      </c>
      <c r="G16174" s="5">
        <f>Table3[[#This Row],[PDD]]/Table3[[#This Row],[DC]]</f>
        <v>0</v>
      </c>
      <c r="H16174" s="5">
        <f>Table3[[#This Row],[PDD]]/Table3[[#This Row],[PL_CVM]]</f>
        <v>0</v>
      </c>
      <c r="I16174" t="s">
        <v>10</v>
      </c>
      <c r="J16174" s="3">
        <v>1</v>
      </c>
      <c r="K16174" s="3">
        <v>1</v>
      </c>
    </row>
    <row r="16175" spans="1:11" x14ac:dyDescent="0.35">
      <c r="A16175" s="1">
        <v>46081</v>
      </c>
      <c r="B16175" s="4" t="s">
        <v>3913</v>
      </c>
      <c r="C16175" s="2">
        <v>0</v>
      </c>
      <c r="D16175" s="2">
        <v>0</v>
      </c>
      <c r="E16175" s="2">
        <v>3221937.8583</v>
      </c>
      <c r="F16175" s="2">
        <v>3221951.32</v>
      </c>
      <c r="G16175" s="5" t="e">
        <f>Table3[[#This Row],[PDD]]/Table3[[#This Row],[DC]]</f>
        <v>#DIV/0!</v>
      </c>
      <c r="H16175" s="5">
        <f>Table3[[#This Row],[PDD]]/Table3[[#This Row],[PL_CVM]]</f>
        <v>0</v>
      </c>
      <c r="I16175" t="s">
        <v>10</v>
      </c>
      <c r="J16175" s="3">
        <v>1</v>
      </c>
      <c r="K16175" s="3">
        <v>1</v>
      </c>
    </row>
    <row r="16176" spans="1:11" x14ac:dyDescent="0.35">
      <c r="A16176" s="1">
        <v>46081</v>
      </c>
      <c r="B16176" s="4" t="s">
        <v>3914</v>
      </c>
      <c r="C16176" s="2">
        <v>1427909112.1199999</v>
      </c>
      <c r="D16176" s="2">
        <v>0</v>
      </c>
      <c r="E16176" s="2">
        <v>1715963257.8239999</v>
      </c>
      <c r="F16176" s="2">
        <v>1715962196.8699999</v>
      </c>
      <c r="G16176" s="5">
        <f>Table3[[#This Row],[PDD]]/Table3[[#This Row],[DC]]</f>
        <v>0</v>
      </c>
      <c r="H16176" s="5">
        <f>Table3[[#This Row],[PDD]]/Table3[[#This Row],[PL_CVM]]</f>
        <v>0</v>
      </c>
      <c r="I16176" t="s">
        <v>10</v>
      </c>
      <c r="J16176" s="3">
        <v>0.11876609647367101</v>
      </c>
      <c r="K16176" s="3">
        <v>0.11876609647367101</v>
      </c>
    </row>
    <row r="16177" spans="1:11" x14ac:dyDescent="0.35">
      <c r="A16177" s="1">
        <v>46081</v>
      </c>
      <c r="B16177" s="4" t="s">
        <v>3915</v>
      </c>
      <c r="C16177" s="2">
        <v>92408.7</v>
      </c>
      <c r="D16177" s="2">
        <v>0</v>
      </c>
      <c r="E16177" s="2">
        <v>98074788.527400002</v>
      </c>
      <c r="F16177" s="2">
        <v>98074701.260000005</v>
      </c>
      <c r="G16177" s="5">
        <f>Table3[[#This Row],[PDD]]/Table3[[#This Row],[DC]]</f>
        <v>0</v>
      </c>
      <c r="H16177" s="5">
        <f>Table3[[#This Row],[PDD]]/Table3[[#This Row],[PL_CVM]]</f>
        <v>0</v>
      </c>
      <c r="I16177" t="s">
        <v>10</v>
      </c>
      <c r="J16177" s="3">
        <v>0.35597812240243798</v>
      </c>
      <c r="K16177" s="3">
        <v>0.40684685396443498</v>
      </c>
    </row>
    <row r="16178" spans="1:11" x14ac:dyDescent="0.35">
      <c r="A16178" s="1">
        <v>46081</v>
      </c>
      <c r="B16178" s="4" t="s">
        <v>3916</v>
      </c>
      <c r="C16178" s="2">
        <v>123076249.88</v>
      </c>
      <c r="D16178" s="2">
        <v>0</v>
      </c>
      <c r="E16178" s="2">
        <v>123381600</v>
      </c>
      <c r="F16178" s="2">
        <v>123381424.45999999</v>
      </c>
      <c r="G16178" s="5">
        <f>Table3[[#This Row],[PDD]]/Table3[[#This Row],[DC]]</f>
        <v>0</v>
      </c>
      <c r="H16178" s="5">
        <f>Table3[[#This Row],[PDD]]/Table3[[#This Row],[PL_CVM]]</f>
        <v>0</v>
      </c>
      <c r="I16178" t="s">
        <v>10</v>
      </c>
      <c r="J16178" s="3">
        <v>1</v>
      </c>
      <c r="K16178" s="3">
        <v>1</v>
      </c>
    </row>
    <row r="16179" spans="1:11" x14ac:dyDescent="0.35">
      <c r="A16179" s="1">
        <v>46081</v>
      </c>
      <c r="B16179" s="4" t="s">
        <v>3917</v>
      </c>
      <c r="C16179" s="2">
        <v>60343625</v>
      </c>
      <c r="D16179" s="2">
        <v>0</v>
      </c>
      <c r="E16179" s="2">
        <v>62786745.840000004</v>
      </c>
      <c r="F16179" s="2">
        <v>62787021.240000002</v>
      </c>
      <c r="G16179" s="5">
        <f>Table3[[#This Row],[PDD]]/Table3[[#This Row],[DC]]</f>
        <v>0</v>
      </c>
      <c r="H16179" s="5">
        <f>Table3[[#This Row],[PDD]]/Table3[[#This Row],[PL_CVM]]</f>
        <v>0</v>
      </c>
      <c r="I16179" t="s">
        <v>10</v>
      </c>
      <c r="J16179" s="3">
        <v>1</v>
      </c>
      <c r="K16179" s="3">
        <v>1</v>
      </c>
    </row>
    <row r="16180" spans="1:11" x14ac:dyDescent="0.35">
      <c r="A16180" s="1">
        <v>46081</v>
      </c>
      <c r="B16180" s="4" t="s">
        <v>3918</v>
      </c>
      <c r="C16180" s="2">
        <v>15034938.439999999</v>
      </c>
      <c r="D16180" s="2">
        <v>0</v>
      </c>
      <c r="E16180" s="2">
        <v>15871567.749600001</v>
      </c>
      <c r="F16180" s="2">
        <v>15871605.34</v>
      </c>
      <c r="G16180" s="5">
        <f>Table3[[#This Row],[PDD]]/Table3[[#This Row],[DC]]</f>
        <v>0</v>
      </c>
      <c r="H16180" s="5">
        <f>Table3[[#This Row],[PDD]]/Table3[[#This Row],[PL_CVM]]</f>
        <v>0</v>
      </c>
      <c r="I16180" t="s">
        <v>10</v>
      </c>
      <c r="J16180" s="3">
        <v>1</v>
      </c>
      <c r="K16180" s="3">
        <v>1</v>
      </c>
    </row>
    <row r="16181" spans="1:11" x14ac:dyDescent="0.35">
      <c r="A16181" s="1">
        <v>46081</v>
      </c>
      <c r="B16181" s="4" t="s">
        <v>3919</v>
      </c>
      <c r="C16181" s="2">
        <v>115594211.56</v>
      </c>
      <c r="D16181" s="2">
        <v>0</v>
      </c>
      <c r="E16181" s="2">
        <v>211886010.3732</v>
      </c>
      <c r="F16181" s="2">
        <v>211886108.28999999</v>
      </c>
      <c r="G16181" s="5">
        <f>Table3[[#This Row],[PDD]]/Table3[[#This Row],[DC]]</f>
        <v>0</v>
      </c>
      <c r="H16181" s="5">
        <f>Table3[[#This Row],[PDD]]/Table3[[#This Row],[PL_CVM]]</f>
        <v>0</v>
      </c>
      <c r="I16181" t="s">
        <v>10</v>
      </c>
      <c r="J16181" s="3">
        <v>1</v>
      </c>
      <c r="K16181" s="3">
        <v>1</v>
      </c>
    </row>
    <row r="16182" spans="1:11" x14ac:dyDescent="0.35">
      <c r="A16182" s="1">
        <v>46081</v>
      </c>
      <c r="B16182" s="4" t="s">
        <v>3920</v>
      </c>
      <c r="C16182" s="2">
        <v>4766447.2699999996</v>
      </c>
      <c r="D16182" s="2">
        <v>115131.37</v>
      </c>
      <c r="E16182" s="2">
        <v>5908878.0899</v>
      </c>
      <c r="F16182" s="2">
        <v>5908861.4699999997</v>
      </c>
      <c r="G16182" s="5">
        <f>Table3[[#This Row],[PDD]]/Table3[[#This Row],[DC]]</f>
        <v>2.4154546033612161E-2</v>
      </c>
      <c r="H16182" s="5">
        <f>Table3[[#This Row],[PDD]]/Table3[[#This Row],[PL_CVM]]</f>
        <v>1.9484526855898687E-2</v>
      </c>
      <c r="I16182" t="s">
        <v>10</v>
      </c>
      <c r="J16182" s="3">
        <v>0</v>
      </c>
      <c r="K16182" s="3">
        <v>0</v>
      </c>
    </row>
    <row r="16183" spans="1:11" x14ac:dyDescent="0.35">
      <c r="A16183" s="1">
        <v>46081</v>
      </c>
      <c r="B16183" s="4" t="s">
        <v>3921</v>
      </c>
      <c r="C16183" s="2">
        <v>60943691.039999999</v>
      </c>
      <c r="D16183" s="2">
        <v>0</v>
      </c>
      <c r="E16183" s="2">
        <v>61238590.412100002</v>
      </c>
      <c r="F16183" s="2">
        <v>61238662.329999998</v>
      </c>
      <c r="G16183" s="5">
        <f>Table3[[#This Row],[PDD]]/Table3[[#This Row],[DC]]</f>
        <v>0</v>
      </c>
      <c r="H16183" s="5">
        <f>Table3[[#This Row],[PDD]]/Table3[[#This Row],[PL_CVM]]</f>
        <v>0</v>
      </c>
      <c r="I16183" t="s">
        <v>10</v>
      </c>
      <c r="J16183" s="3">
        <v>5.9237238734404802E-3</v>
      </c>
      <c r="K16183" s="3">
        <v>5.9237238734404802E-3</v>
      </c>
    </row>
    <row r="16184" spans="1:11" x14ac:dyDescent="0.35">
      <c r="A16184" s="1">
        <v>46081</v>
      </c>
      <c r="B16184" s="4" t="s">
        <v>3922</v>
      </c>
      <c r="C16184" s="2">
        <v>98272194.629999995</v>
      </c>
      <c r="D16184" s="2">
        <v>20824.59</v>
      </c>
      <c r="E16184" s="2">
        <v>116695055.859</v>
      </c>
      <c r="F16184" s="2">
        <v>116695088.44</v>
      </c>
      <c r="G16184" s="5">
        <f>Table3[[#This Row],[PDD]]/Table3[[#This Row],[DC]]</f>
        <v>2.1190724475428357E-4</v>
      </c>
      <c r="H16184" s="5">
        <f>Table3[[#This Row],[PDD]]/Table3[[#This Row],[PL_CVM]]</f>
        <v>1.7845301184811374E-4</v>
      </c>
      <c r="I16184" t="s">
        <v>10</v>
      </c>
      <c r="J16184" s="3">
        <v>0.100221776945985</v>
      </c>
      <c r="K16184" s="3">
        <v>0.20019747783683201</v>
      </c>
    </row>
    <row r="16185" spans="1:11" x14ac:dyDescent="0.35">
      <c r="A16185" s="1">
        <v>46081</v>
      </c>
      <c r="B16185" s="4" t="s">
        <v>3923</v>
      </c>
      <c r="C16185" s="2">
        <v>146461730.11000001</v>
      </c>
      <c r="D16185" s="2">
        <v>0</v>
      </c>
      <c r="E16185" s="2">
        <v>146907684.81760001</v>
      </c>
      <c r="F16185" s="2">
        <v>146907218.75</v>
      </c>
      <c r="G16185" s="5">
        <f>Table3[[#This Row],[PDD]]/Table3[[#This Row],[DC]]</f>
        <v>0</v>
      </c>
      <c r="H16185" s="5">
        <f>Table3[[#This Row],[PDD]]/Table3[[#This Row],[PL_CVM]]</f>
        <v>0</v>
      </c>
      <c r="I16185" t="s">
        <v>10</v>
      </c>
      <c r="J16185" s="3">
        <v>1</v>
      </c>
      <c r="K16185" s="3">
        <v>1</v>
      </c>
    </row>
    <row r="16186" spans="1:11" x14ac:dyDescent="0.35">
      <c r="A16186" s="1">
        <v>46081</v>
      </c>
      <c r="B16186" s="4" t="s">
        <v>3924</v>
      </c>
      <c r="C16186" s="2">
        <v>0</v>
      </c>
      <c r="D16186" s="2">
        <v>0</v>
      </c>
      <c r="E16186" s="2">
        <v>1273968.8799999999</v>
      </c>
      <c r="F16186" s="2">
        <v>1273970.1399999999</v>
      </c>
      <c r="G16186" s="5" t="e">
        <f>Table3[[#This Row],[PDD]]/Table3[[#This Row],[DC]]</f>
        <v>#DIV/0!</v>
      </c>
      <c r="H16186" s="5">
        <f>Table3[[#This Row],[PDD]]/Table3[[#This Row],[PL_CVM]]</f>
        <v>0</v>
      </c>
      <c r="I16186" t="s">
        <v>10</v>
      </c>
      <c r="J16186" s="3">
        <v>1</v>
      </c>
      <c r="K16186" s="3">
        <v>1</v>
      </c>
    </row>
    <row r="16187" spans="1:11" x14ac:dyDescent="0.35">
      <c r="A16187" s="1">
        <v>46081</v>
      </c>
      <c r="B16187" s="4" t="s">
        <v>3925</v>
      </c>
      <c r="C16187" s="2">
        <v>325969383.73000002</v>
      </c>
      <c r="D16187" s="2">
        <v>0</v>
      </c>
      <c r="E16187" s="2">
        <v>326938728.38999999</v>
      </c>
      <c r="F16187" s="2">
        <v>326991717</v>
      </c>
      <c r="G16187" s="5">
        <f>Table3[[#This Row],[PDD]]/Table3[[#This Row],[DC]]</f>
        <v>0</v>
      </c>
      <c r="H16187" s="5">
        <f>Table3[[#This Row],[PDD]]/Table3[[#This Row],[PL_CVM]]</f>
        <v>0</v>
      </c>
      <c r="I16187" t="s">
        <v>10</v>
      </c>
      <c r="J16187" s="3">
        <v>0.50182154872851203</v>
      </c>
      <c r="K16187" s="3">
        <v>0.50182154872851203</v>
      </c>
    </row>
    <row r="16188" spans="1:11" x14ac:dyDescent="0.35">
      <c r="A16188" s="1">
        <v>46081</v>
      </c>
      <c r="B16188" s="4" t="s">
        <v>3926</v>
      </c>
      <c r="C16188" s="2">
        <v>17538560.620000001</v>
      </c>
      <c r="D16188" s="2">
        <v>1386489.35</v>
      </c>
      <c r="E16188" s="2">
        <v>99833540.4947</v>
      </c>
      <c r="F16188" s="2">
        <v>99833354.489999995</v>
      </c>
      <c r="G16188" s="5">
        <f>Table3[[#This Row],[PDD]]/Table3[[#This Row],[DC]]</f>
        <v>7.905377071929863E-2</v>
      </c>
      <c r="H16188" s="5">
        <f>Table3[[#This Row],[PDD]]/Table3[[#This Row],[PL_CVM]]</f>
        <v>1.3888037290571866E-2</v>
      </c>
      <c r="I16188" t="s">
        <v>10</v>
      </c>
      <c r="J16188" s="3">
        <v>3.0994498235432901E-2</v>
      </c>
      <c r="K16188" s="3">
        <v>0.183665133018832</v>
      </c>
    </row>
    <row r="16189" spans="1:11" x14ac:dyDescent="0.35">
      <c r="A16189" s="1">
        <v>46081</v>
      </c>
      <c r="B16189" s="4" t="s">
        <v>3927</v>
      </c>
      <c r="C16189" s="2">
        <v>6201254.2699999996</v>
      </c>
      <c r="D16189" s="2">
        <v>0</v>
      </c>
      <c r="E16189" s="2">
        <v>63468124.920000002</v>
      </c>
      <c r="F16189" s="2">
        <v>63467971.859999999</v>
      </c>
      <c r="G16189" s="5">
        <f>Table3[[#This Row],[PDD]]/Table3[[#This Row],[DC]]</f>
        <v>0</v>
      </c>
      <c r="H16189" s="5">
        <f>Table3[[#This Row],[PDD]]/Table3[[#This Row],[PL_CVM]]</f>
        <v>0</v>
      </c>
      <c r="I16189" t="s">
        <v>10</v>
      </c>
      <c r="J16189" s="3">
        <v>0.10363371390427401</v>
      </c>
      <c r="K16189" s="3">
        <v>0.20521915554331499</v>
      </c>
    </row>
    <row r="16190" spans="1:11" x14ac:dyDescent="0.35">
      <c r="A16190" s="1">
        <v>46081</v>
      </c>
      <c r="B16190" s="4" t="s">
        <v>3928</v>
      </c>
      <c r="C16190" s="2">
        <v>0</v>
      </c>
      <c r="D16190" s="2">
        <v>0</v>
      </c>
      <c r="E16190" s="2">
        <v>31414866.300999999</v>
      </c>
      <c r="F16190" s="2">
        <v>31414893.48</v>
      </c>
      <c r="G16190" s="5" t="e">
        <f>Table3[[#This Row],[PDD]]/Table3[[#This Row],[DC]]</f>
        <v>#DIV/0!</v>
      </c>
      <c r="H16190" s="5">
        <f>Table3[[#This Row],[PDD]]/Table3[[#This Row],[PL_CVM]]</f>
        <v>0</v>
      </c>
      <c r="I16190" t="s">
        <v>10</v>
      </c>
      <c r="J16190" s="3">
        <v>1</v>
      </c>
      <c r="K16190" s="3">
        <v>1</v>
      </c>
    </row>
    <row r="16191" spans="1:11" x14ac:dyDescent="0.35">
      <c r="A16191" s="1">
        <v>46081</v>
      </c>
      <c r="B16191" s="4" t="s">
        <v>4131</v>
      </c>
      <c r="C16191" s="2">
        <v>170948.91</v>
      </c>
      <c r="D16191" s="2">
        <v>0</v>
      </c>
      <c r="E16191" s="2">
        <v>1607545.3536</v>
      </c>
      <c r="F16191" s="2">
        <v>166030.14000000001</v>
      </c>
      <c r="G16191" s="5">
        <f>Table3[[#This Row],[PDD]]/Table3[[#This Row],[DC]]</f>
        <v>0</v>
      </c>
      <c r="H16191" s="5">
        <f>Table3[[#This Row],[PDD]]/Table3[[#This Row],[PL_CVM]]</f>
        <v>0</v>
      </c>
      <c r="I16191" t="s">
        <v>13</v>
      </c>
      <c r="J16191" s="3">
        <v>0</v>
      </c>
      <c r="K16191" s="3">
        <v>0</v>
      </c>
    </row>
    <row r="16192" spans="1:11" x14ac:dyDescent="0.35">
      <c r="A16192" s="1">
        <v>46081</v>
      </c>
      <c r="B16192" s="4" t="s">
        <v>4132</v>
      </c>
      <c r="C16192" s="2">
        <v>13362.3</v>
      </c>
      <c r="D16192" s="2">
        <v>0</v>
      </c>
      <c r="E16192" s="2">
        <v>5566637.4911000002</v>
      </c>
      <c r="F16192" s="2">
        <v>5566629.7199999997</v>
      </c>
      <c r="G16192" s="5">
        <f>Table3[[#This Row],[PDD]]/Table3[[#This Row],[DC]]</f>
        <v>0</v>
      </c>
      <c r="H16192" s="5">
        <f>Table3[[#This Row],[PDD]]/Table3[[#This Row],[PL_CVM]]</f>
        <v>0</v>
      </c>
      <c r="I16192" t="s">
        <v>10</v>
      </c>
      <c r="J16192" s="3">
        <v>0</v>
      </c>
      <c r="K16192" s="3">
        <v>0</v>
      </c>
    </row>
    <row r="16193" spans="1:11" x14ac:dyDescent="0.35">
      <c r="A16193" s="1">
        <v>46081</v>
      </c>
      <c r="B16193" s="4" t="s">
        <v>4068</v>
      </c>
      <c r="C16193" s="2">
        <v>184641352.37</v>
      </c>
      <c r="D16193" s="2">
        <v>0</v>
      </c>
      <c r="E16193" s="2">
        <v>251974275.38940001</v>
      </c>
      <c r="F16193" s="2">
        <v>251973885.19</v>
      </c>
      <c r="G16193" s="5">
        <f>Table3[[#This Row],[PDD]]/Table3[[#This Row],[DC]]</f>
        <v>0</v>
      </c>
      <c r="H16193" s="5">
        <f>Table3[[#This Row],[PDD]]/Table3[[#This Row],[PL_CVM]]</f>
        <v>0</v>
      </c>
      <c r="I16193" t="s">
        <v>10</v>
      </c>
      <c r="J16193" s="3">
        <v>0.31829444011876301</v>
      </c>
      <c r="K16193" s="3">
        <v>0.43942228125584998</v>
      </c>
    </row>
    <row r="16194" spans="1:11" x14ac:dyDescent="0.35">
      <c r="A16194" s="1">
        <v>46081</v>
      </c>
      <c r="B16194" s="4" t="s">
        <v>3929</v>
      </c>
      <c r="C16194" s="2">
        <v>2785080800.4699998</v>
      </c>
      <c r="D16194" s="2">
        <v>10749270.109999999</v>
      </c>
      <c r="E16194" s="2">
        <v>2834221619.3684001</v>
      </c>
      <c r="F16194" s="2">
        <v>2834233799.4299998</v>
      </c>
      <c r="G16194" s="5">
        <f>Table3[[#This Row],[PDD]]/Table3[[#This Row],[DC]]</f>
        <v>3.8595900370955102E-3</v>
      </c>
      <c r="H16194" s="5">
        <f>Table3[[#This Row],[PDD]]/Table3[[#This Row],[PL_CVM]]</f>
        <v>3.7926546893067938E-3</v>
      </c>
      <c r="I16194" t="s">
        <v>10</v>
      </c>
      <c r="J16194" s="3">
        <v>1.4404166463558901E-2</v>
      </c>
      <c r="K16194" s="3">
        <v>0.133886918865774</v>
      </c>
    </row>
    <row r="16195" spans="1:11" x14ac:dyDescent="0.35">
      <c r="A16195" s="1">
        <v>46081</v>
      </c>
      <c r="B16195" s="4" t="s">
        <v>3930</v>
      </c>
      <c r="C16195" s="2">
        <v>0</v>
      </c>
      <c r="D16195" s="2">
        <v>0</v>
      </c>
      <c r="E16195" s="2">
        <v>45278719.015600003</v>
      </c>
      <c r="F16195" s="2">
        <v>47157226.689999998</v>
      </c>
      <c r="G16195" s="5" t="e">
        <f>Table3[[#This Row],[PDD]]/Table3[[#This Row],[DC]]</f>
        <v>#DIV/0!</v>
      </c>
      <c r="H16195" s="5">
        <f>Table3[[#This Row],[PDD]]/Table3[[#This Row],[PL_CVM]]</f>
        <v>0</v>
      </c>
      <c r="I16195" t="s">
        <v>10</v>
      </c>
      <c r="J16195" s="3">
        <v>4.9725992345858401E-2</v>
      </c>
      <c r="K16195" s="3">
        <v>4.9725992345858401E-2</v>
      </c>
    </row>
    <row r="16196" spans="1:11" x14ac:dyDescent="0.35">
      <c r="A16196" s="1">
        <v>46081</v>
      </c>
      <c r="B16196" s="4" t="s">
        <v>3931</v>
      </c>
      <c r="C16196" s="2">
        <v>26833893.699999999</v>
      </c>
      <c r="D16196" s="2">
        <v>0</v>
      </c>
      <c r="E16196" s="2">
        <v>27272190.748599999</v>
      </c>
      <c r="F16196" s="2">
        <v>27272141.93</v>
      </c>
      <c r="G16196" s="5">
        <f>Table3[[#This Row],[PDD]]/Table3[[#This Row],[DC]]</f>
        <v>0</v>
      </c>
      <c r="H16196" s="5">
        <f>Table3[[#This Row],[PDD]]/Table3[[#This Row],[PL_CVM]]</f>
        <v>0</v>
      </c>
      <c r="I16196" t="s">
        <v>10</v>
      </c>
      <c r="J16196" s="3">
        <v>0.34641513723223699</v>
      </c>
      <c r="K16196" s="3">
        <v>0.34641513723223699</v>
      </c>
    </row>
    <row r="16197" spans="1:11" x14ac:dyDescent="0.35">
      <c r="A16197" s="1">
        <v>46081</v>
      </c>
      <c r="B16197" s="4" t="s">
        <v>3932</v>
      </c>
      <c r="C16197" s="2">
        <v>194649.58</v>
      </c>
      <c r="D16197" s="2">
        <v>0</v>
      </c>
      <c r="E16197" s="2">
        <v>1877620</v>
      </c>
      <c r="F16197" s="2">
        <v>1877621.18</v>
      </c>
      <c r="G16197" s="5">
        <f>Table3[[#This Row],[PDD]]/Table3[[#This Row],[DC]]</f>
        <v>0</v>
      </c>
      <c r="H16197" s="5">
        <f>Table3[[#This Row],[PDD]]/Table3[[#This Row],[PL_CVM]]</f>
        <v>0</v>
      </c>
      <c r="I16197" t="s">
        <v>10</v>
      </c>
      <c r="J16197" s="3">
        <v>1</v>
      </c>
      <c r="K16197" s="3">
        <v>1</v>
      </c>
    </row>
    <row r="16198" spans="1:11" x14ac:dyDescent="0.35">
      <c r="A16198" s="1">
        <v>46081</v>
      </c>
      <c r="B16198" s="4" t="s">
        <v>3933</v>
      </c>
      <c r="C16198" s="2">
        <v>97342869.769999996</v>
      </c>
      <c r="D16198" s="2">
        <v>81988.11</v>
      </c>
      <c r="E16198" s="2">
        <v>104237655.0592</v>
      </c>
      <c r="F16198" s="2">
        <v>104237450.54000001</v>
      </c>
      <c r="G16198" s="5">
        <f>Table3[[#This Row],[PDD]]/Table3[[#This Row],[DC]]</f>
        <v>8.4226107360220687E-4</v>
      </c>
      <c r="H16198" s="5">
        <f>Table3[[#This Row],[PDD]]/Table3[[#This Row],[PL_CVM]]</f>
        <v>7.8655137453249532E-4</v>
      </c>
      <c r="I16198" t="s">
        <v>10</v>
      </c>
      <c r="J16198" s="3">
        <v>4.9462423692012501E-2</v>
      </c>
      <c r="K16198" s="3">
        <v>4.9462423692012501E-2</v>
      </c>
    </row>
    <row r="16199" spans="1:11" x14ac:dyDescent="0.35">
      <c r="A16199" s="1">
        <v>46081</v>
      </c>
      <c r="B16199" s="4" t="s">
        <v>3934</v>
      </c>
      <c r="C16199" s="2">
        <v>0</v>
      </c>
      <c r="D16199" s="2">
        <v>0</v>
      </c>
      <c r="E16199" s="2">
        <v>125769.3588</v>
      </c>
      <c r="F16199" s="2">
        <v>125795.25</v>
      </c>
      <c r="G16199" s="5" t="e">
        <f>Table3[[#This Row],[PDD]]/Table3[[#This Row],[DC]]</f>
        <v>#DIV/0!</v>
      </c>
      <c r="H16199" s="5">
        <f>Table3[[#This Row],[PDD]]/Table3[[#This Row],[PL_CVM]]</f>
        <v>0</v>
      </c>
      <c r="I16199" t="s">
        <v>10</v>
      </c>
      <c r="J16199" s="3">
        <v>1</v>
      </c>
      <c r="K16199" s="3">
        <v>1</v>
      </c>
    </row>
    <row r="16200" spans="1:11" x14ac:dyDescent="0.35">
      <c r="A16200" s="1">
        <v>46081</v>
      </c>
      <c r="B16200" s="4" t="s">
        <v>3935</v>
      </c>
      <c r="C16200" s="2">
        <v>13279839.050000001</v>
      </c>
      <c r="D16200" s="2">
        <v>0</v>
      </c>
      <c r="E16200" s="2">
        <v>35372492.0704</v>
      </c>
      <c r="F16200" s="2">
        <v>35372446.25</v>
      </c>
      <c r="G16200" s="5">
        <f>Table3[[#This Row],[PDD]]/Table3[[#This Row],[DC]]</f>
        <v>0</v>
      </c>
      <c r="H16200" s="5">
        <f>Table3[[#This Row],[PDD]]/Table3[[#This Row],[PL_CVM]]</f>
        <v>0</v>
      </c>
      <c r="I16200" t="s">
        <v>10</v>
      </c>
      <c r="J16200" s="3">
        <v>1</v>
      </c>
      <c r="K16200" s="3">
        <v>1</v>
      </c>
    </row>
    <row r="16201" spans="1:11" x14ac:dyDescent="0.35">
      <c r="A16201" s="1">
        <v>46081</v>
      </c>
      <c r="B16201" s="4" t="s">
        <v>3936</v>
      </c>
      <c r="C16201" s="2">
        <v>0</v>
      </c>
      <c r="D16201" s="2">
        <v>0</v>
      </c>
      <c r="E16201" s="2">
        <v>46463574.384499997</v>
      </c>
      <c r="F16201" s="2">
        <v>46463627.18</v>
      </c>
      <c r="G16201" s="5" t="e">
        <f>Table3[[#This Row],[PDD]]/Table3[[#This Row],[DC]]</f>
        <v>#DIV/0!</v>
      </c>
      <c r="H16201" s="5">
        <f>Table3[[#This Row],[PDD]]/Table3[[#This Row],[PL_CVM]]</f>
        <v>0</v>
      </c>
      <c r="I16201" t="s">
        <v>10</v>
      </c>
      <c r="J16201" s="3">
        <v>4.5357366763479998E-2</v>
      </c>
      <c r="K16201" s="3">
        <v>0.218315627217089</v>
      </c>
    </row>
    <row r="16202" spans="1:11" x14ac:dyDescent="0.35">
      <c r="A16202" s="1">
        <v>46081</v>
      </c>
      <c r="B16202" s="4" t="s">
        <v>3937</v>
      </c>
      <c r="C16202" s="2">
        <v>404140.01</v>
      </c>
      <c r="D16202" s="2">
        <v>0</v>
      </c>
      <c r="E16202" s="2">
        <v>546954.84210000001</v>
      </c>
      <c r="F16202" s="2">
        <v>546955.93999999994</v>
      </c>
      <c r="G16202" s="5">
        <f>Table3[[#This Row],[PDD]]/Table3[[#This Row],[DC]]</f>
        <v>0</v>
      </c>
      <c r="H16202" s="5">
        <f>Table3[[#This Row],[PDD]]/Table3[[#This Row],[PL_CVM]]</f>
        <v>0</v>
      </c>
      <c r="I16202" t="s">
        <v>10</v>
      </c>
      <c r="J16202" s="3">
        <v>1</v>
      </c>
      <c r="K16202" s="3">
        <v>1</v>
      </c>
    </row>
    <row r="16203" spans="1:11" x14ac:dyDescent="0.35">
      <c r="A16203" s="1">
        <v>46081</v>
      </c>
      <c r="B16203" s="4" t="s">
        <v>3938</v>
      </c>
      <c r="C16203" s="2">
        <v>14198259.52</v>
      </c>
      <c r="D16203" s="2">
        <v>482834.34</v>
      </c>
      <c r="E16203" s="2">
        <v>13858312.190099999</v>
      </c>
      <c r="F16203" s="2">
        <v>13858330.49</v>
      </c>
      <c r="G16203" s="5">
        <f>Table3[[#This Row],[PDD]]/Table3[[#This Row],[DC]]</f>
        <v>3.4006586463634386E-2</v>
      </c>
      <c r="H16203" s="5">
        <f>Table3[[#This Row],[PDD]]/Table3[[#This Row],[PL_CVM]]</f>
        <v>3.4840729216871202E-2</v>
      </c>
      <c r="I16203" t="s">
        <v>10</v>
      </c>
      <c r="J16203" s="3">
        <v>0.20738885646212701</v>
      </c>
      <c r="K16203" s="3">
        <v>0.27970148867544198</v>
      </c>
    </row>
    <row r="16204" spans="1:11" x14ac:dyDescent="0.35">
      <c r="A16204" s="1">
        <v>46081</v>
      </c>
      <c r="B16204" s="4" t="s">
        <v>3939</v>
      </c>
      <c r="C16204" s="2">
        <v>79992720.340000004</v>
      </c>
      <c r="D16204" s="2">
        <v>597994.63</v>
      </c>
      <c r="E16204" s="2">
        <v>93100094.903200001</v>
      </c>
      <c r="F16204" s="2">
        <v>93099674.390000001</v>
      </c>
      <c r="G16204" s="5">
        <f>Table3[[#This Row],[PDD]]/Table3[[#This Row],[DC]]</f>
        <v>7.4756131240229298E-3</v>
      </c>
      <c r="H16204" s="5">
        <f>Table3[[#This Row],[PDD]]/Table3[[#This Row],[PL_CVM]]</f>
        <v>6.4231656438986607E-3</v>
      </c>
      <c r="I16204" t="s">
        <v>10</v>
      </c>
      <c r="J16204" s="3">
        <v>0.20134844414810199</v>
      </c>
      <c r="K16204" s="3">
        <v>0.20134844414810199</v>
      </c>
    </row>
    <row r="16205" spans="1:11" x14ac:dyDescent="0.35">
      <c r="A16205" s="1">
        <v>46081</v>
      </c>
      <c r="B16205" s="4" t="s">
        <v>3940</v>
      </c>
      <c r="C16205" s="2">
        <v>3892931.24</v>
      </c>
      <c r="D16205" s="2">
        <v>766.55</v>
      </c>
      <c r="E16205" s="2">
        <v>3888313.5992999999</v>
      </c>
      <c r="F16205" s="2">
        <v>3888320.87</v>
      </c>
      <c r="G16205" s="5">
        <f>Table3[[#This Row],[PDD]]/Table3[[#This Row],[DC]]</f>
        <v>1.9690817862994157E-4</v>
      </c>
      <c r="H16205" s="5">
        <f>Table3[[#This Row],[PDD]]/Table3[[#This Row],[PL_CVM]]</f>
        <v>1.9714165204683839E-4</v>
      </c>
      <c r="I16205" t="s">
        <v>10</v>
      </c>
      <c r="J16205" s="3">
        <v>1</v>
      </c>
      <c r="K16205" s="3">
        <v>1</v>
      </c>
    </row>
    <row r="16206" spans="1:11" x14ac:dyDescent="0.35">
      <c r="A16206" s="1">
        <v>46081</v>
      </c>
      <c r="B16206" s="4" t="s">
        <v>3941</v>
      </c>
      <c r="C16206" s="2">
        <v>384.1</v>
      </c>
      <c r="D16206" s="2">
        <v>0</v>
      </c>
      <c r="E16206" s="2">
        <v>1925280</v>
      </c>
      <c r="F16206" s="2">
        <v>1925281.43</v>
      </c>
      <c r="G16206" s="5">
        <f>Table3[[#This Row],[PDD]]/Table3[[#This Row],[DC]]</f>
        <v>0</v>
      </c>
      <c r="H16206" s="5">
        <f>Table3[[#This Row],[PDD]]/Table3[[#This Row],[PL_CVM]]</f>
        <v>0</v>
      </c>
      <c r="I16206" t="s">
        <v>10</v>
      </c>
      <c r="J16206" s="3">
        <v>1</v>
      </c>
      <c r="K16206" s="3">
        <v>1</v>
      </c>
    </row>
    <row r="16207" spans="1:11" x14ac:dyDescent="0.35">
      <c r="A16207" s="1">
        <v>46081</v>
      </c>
      <c r="B16207" s="4" t="s">
        <v>3942</v>
      </c>
      <c r="C16207" s="2">
        <v>3374625.7</v>
      </c>
      <c r="D16207" s="2">
        <v>0</v>
      </c>
      <c r="E16207" s="2">
        <v>8079195.2419999996</v>
      </c>
      <c r="F16207" s="2">
        <v>8079174.3799999999</v>
      </c>
      <c r="G16207" s="5">
        <f>Table3[[#This Row],[PDD]]/Table3[[#This Row],[DC]]</f>
        <v>0</v>
      </c>
      <c r="H16207" s="5">
        <f>Table3[[#This Row],[PDD]]/Table3[[#This Row],[PL_CVM]]</f>
        <v>0</v>
      </c>
      <c r="I16207" t="s">
        <v>10</v>
      </c>
      <c r="J16207" s="3">
        <v>9.8825771389867798E-2</v>
      </c>
      <c r="K16207" s="3">
        <v>0.24908786602139599</v>
      </c>
    </row>
    <row r="16208" spans="1:11" x14ac:dyDescent="0.35">
      <c r="A16208" s="1">
        <v>46081</v>
      </c>
      <c r="B16208" s="4" t="s">
        <v>3943</v>
      </c>
      <c r="C16208" s="2">
        <v>16906590.359999999</v>
      </c>
      <c r="D16208" s="2">
        <v>0</v>
      </c>
      <c r="E16208" s="2">
        <v>21682639.6776</v>
      </c>
      <c r="F16208" s="2">
        <v>21682560.379999999</v>
      </c>
      <c r="G16208" s="5">
        <f>Table3[[#This Row],[PDD]]/Table3[[#This Row],[DC]]</f>
        <v>0</v>
      </c>
      <c r="H16208" s="5">
        <f>Table3[[#This Row],[PDD]]/Table3[[#This Row],[PL_CVM]]</f>
        <v>0</v>
      </c>
      <c r="I16208" t="s">
        <v>10</v>
      </c>
      <c r="J16208" s="3">
        <v>1</v>
      </c>
      <c r="K16208" s="3">
        <v>1</v>
      </c>
    </row>
    <row r="16209" spans="1:11" x14ac:dyDescent="0.35">
      <c r="A16209" s="1">
        <v>46081</v>
      </c>
      <c r="B16209" s="4" t="s">
        <v>4135</v>
      </c>
      <c r="C16209" s="2">
        <v>2963515.93</v>
      </c>
      <c r="D16209" s="2">
        <v>0</v>
      </c>
      <c r="E16209" s="2">
        <v>3992112.4452</v>
      </c>
      <c r="F16209" s="2">
        <v>3992117.7</v>
      </c>
      <c r="G16209" s="5">
        <f>Table3[[#This Row],[PDD]]/Table3[[#This Row],[DC]]</f>
        <v>0</v>
      </c>
      <c r="H16209" s="5">
        <f>Table3[[#This Row],[PDD]]/Table3[[#This Row],[PL_CVM]]</f>
        <v>0</v>
      </c>
      <c r="I16209" t="s">
        <v>10</v>
      </c>
      <c r="J16209" s="3">
        <v>1</v>
      </c>
      <c r="K16209" s="3">
        <v>1</v>
      </c>
    </row>
    <row r="16210" spans="1:11" x14ac:dyDescent="0.35">
      <c r="A16210" s="1">
        <v>46081</v>
      </c>
      <c r="B16210" s="4" t="s">
        <v>3944</v>
      </c>
      <c r="C16210" s="2">
        <v>0</v>
      </c>
      <c r="D16210" s="2">
        <v>0</v>
      </c>
      <c r="E16210" s="2">
        <v>2088380.3655000001</v>
      </c>
      <c r="F16210" s="2">
        <v>2088747.17</v>
      </c>
      <c r="G16210" s="5" t="e">
        <f>Table3[[#This Row],[PDD]]/Table3[[#This Row],[DC]]</f>
        <v>#DIV/0!</v>
      </c>
      <c r="H16210" s="5">
        <f>Table3[[#This Row],[PDD]]/Table3[[#This Row],[PL_CVM]]</f>
        <v>0</v>
      </c>
      <c r="I16210" t="s">
        <v>10</v>
      </c>
      <c r="J16210" s="3">
        <v>1</v>
      </c>
      <c r="K16210" s="3">
        <v>1</v>
      </c>
    </row>
    <row r="16211" spans="1:11" x14ac:dyDescent="0.35">
      <c r="A16211" s="1">
        <v>46081</v>
      </c>
      <c r="B16211" s="4" t="s">
        <v>3945</v>
      </c>
      <c r="C16211" s="2">
        <v>886256000.52999997</v>
      </c>
      <c r="D16211" s="2">
        <v>0</v>
      </c>
      <c r="E16211" s="2">
        <v>5461528754.8800001</v>
      </c>
      <c r="F16211" s="2">
        <v>5461550701.3400002</v>
      </c>
      <c r="G16211" s="5">
        <f>Table3[[#This Row],[PDD]]/Table3[[#This Row],[DC]]</f>
        <v>0</v>
      </c>
      <c r="H16211" s="5">
        <f>Table3[[#This Row],[PDD]]/Table3[[#This Row],[PL_CVM]]</f>
        <v>0</v>
      </c>
      <c r="I16211" t="s">
        <v>10</v>
      </c>
      <c r="J16211" s="3">
        <v>1</v>
      </c>
      <c r="K16211" s="3">
        <v>1</v>
      </c>
    </row>
    <row r="16212" spans="1:11" x14ac:dyDescent="0.35">
      <c r="A16212" s="1">
        <v>46081</v>
      </c>
      <c r="B16212" s="4" t="s">
        <v>4137</v>
      </c>
      <c r="C16212" s="2">
        <v>12275063.85</v>
      </c>
      <c r="D16212" s="2">
        <v>73848.95</v>
      </c>
      <c r="E16212" s="2">
        <v>12309615.897600001</v>
      </c>
      <c r="F16212" s="2">
        <v>12309602.26</v>
      </c>
      <c r="G16212" s="5">
        <f>Table3[[#This Row],[PDD]]/Table3[[#This Row],[DC]]</f>
        <v>6.0161764453876953E-3</v>
      </c>
      <c r="H16212" s="5">
        <f>Table3[[#This Row],[PDD]]/Table3[[#This Row],[PL_CVM]]</f>
        <v>5.9992961949690161E-3</v>
      </c>
      <c r="I16212" t="s">
        <v>10</v>
      </c>
      <c r="J16212" s="3">
        <v>1</v>
      </c>
      <c r="K16212" s="3">
        <v>1</v>
      </c>
    </row>
    <row r="16213" spans="1:11" x14ac:dyDescent="0.35">
      <c r="A16213" s="1">
        <v>46081</v>
      </c>
      <c r="B16213" s="4" t="s">
        <v>3946</v>
      </c>
      <c r="C16213" s="2">
        <v>0</v>
      </c>
      <c r="D16213" s="2">
        <v>0</v>
      </c>
      <c r="E16213" s="2">
        <v>0</v>
      </c>
      <c r="F16213" s="2">
        <v>0</v>
      </c>
      <c r="G16213" s="5" t="e">
        <f>Table3[[#This Row],[PDD]]/Table3[[#This Row],[DC]]</f>
        <v>#DIV/0!</v>
      </c>
      <c r="H16213" s="5" t="e">
        <f>Table3[[#This Row],[PDD]]/Table3[[#This Row],[PL_CVM]]</f>
        <v>#DIV/0!</v>
      </c>
      <c r="I16213" t="s">
        <v>13</v>
      </c>
      <c r="J16213" s="3" t="e">
        <v>#NUM!</v>
      </c>
      <c r="K16213" s="3" t="e">
        <v>#NUM!</v>
      </c>
    </row>
    <row r="16214" spans="1:11" x14ac:dyDescent="0.35">
      <c r="A16214" s="1">
        <v>46081</v>
      </c>
      <c r="B16214" s="4" t="s">
        <v>3947</v>
      </c>
      <c r="C16214" s="2">
        <v>96836104.659999996</v>
      </c>
      <c r="D16214" s="2">
        <v>0</v>
      </c>
      <c r="E16214" s="2">
        <v>97748002.423500001</v>
      </c>
      <c r="F16214" s="2">
        <v>97748036.840000004</v>
      </c>
      <c r="G16214" s="5">
        <f>Table3[[#This Row],[PDD]]/Table3[[#This Row],[DC]]</f>
        <v>0</v>
      </c>
      <c r="H16214" s="5">
        <f>Table3[[#This Row],[PDD]]/Table3[[#This Row],[PL_CVM]]</f>
        <v>0</v>
      </c>
      <c r="I16214" t="s">
        <v>10</v>
      </c>
      <c r="J16214" s="3">
        <v>1</v>
      </c>
      <c r="K16214" s="3">
        <v>1</v>
      </c>
    </row>
    <row r="16215" spans="1:11" x14ac:dyDescent="0.35">
      <c r="A16215" s="1">
        <v>46081</v>
      </c>
      <c r="B16215" s="4" t="s">
        <v>3948</v>
      </c>
      <c r="C16215" s="2">
        <v>0</v>
      </c>
      <c r="D16215" s="2">
        <v>0</v>
      </c>
      <c r="E16215" s="2">
        <v>51641762.067199998</v>
      </c>
      <c r="F16215" s="2">
        <v>51641665.009999998</v>
      </c>
      <c r="G16215" s="5" t="e">
        <f>Table3[[#This Row],[PDD]]/Table3[[#This Row],[DC]]</f>
        <v>#DIV/0!</v>
      </c>
      <c r="H16215" s="5">
        <f>Table3[[#This Row],[PDD]]/Table3[[#This Row],[PL_CVM]]</f>
        <v>0</v>
      </c>
      <c r="I16215" t="s">
        <v>10</v>
      </c>
      <c r="J16215" s="3">
        <v>0</v>
      </c>
      <c r="K16215" s="3">
        <v>0</v>
      </c>
    </row>
    <row r="16216" spans="1:11" x14ac:dyDescent="0.35">
      <c r="A16216" s="1">
        <v>46081</v>
      </c>
      <c r="B16216" s="4" t="s">
        <v>3949</v>
      </c>
      <c r="C16216" s="2">
        <v>0</v>
      </c>
      <c r="D16216" s="2">
        <v>0</v>
      </c>
      <c r="E16216" s="2">
        <v>116123052.75849999</v>
      </c>
      <c r="F16216" s="2">
        <v>116123722.12</v>
      </c>
      <c r="G16216" s="5" t="e">
        <f>Table3[[#This Row],[PDD]]/Table3[[#This Row],[DC]]</f>
        <v>#DIV/0!</v>
      </c>
      <c r="H16216" s="5">
        <f>Table3[[#This Row],[PDD]]/Table3[[#This Row],[PL_CVM]]</f>
        <v>0</v>
      </c>
      <c r="I16216" t="s">
        <v>10</v>
      </c>
      <c r="J16216" s="3">
        <v>0.17812883142349101</v>
      </c>
      <c r="K16216" s="3">
        <v>0.17812883142349101</v>
      </c>
    </row>
    <row r="16217" spans="1:11" x14ac:dyDescent="0.35">
      <c r="A16217" s="1">
        <v>46081</v>
      </c>
      <c r="B16217" s="4" t="s">
        <v>3950</v>
      </c>
      <c r="C16217" s="2">
        <v>0</v>
      </c>
      <c r="D16217" s="2">
        <v>0</v>
      </c>
      <c r="E16217" s="2">
        <v>10588336.219000001</v>
      </c>
      <c r="F16217" s="2">
        <v>10588290.57</v>
      </c>
      <c r="G16217" s="5" t="e">
        <f>Table3[[#This Row],[PDD]]/Table3[[#This Row],[DC]]</f>
        <v>#DIV/0!</v>
      </c>
      <c r="H16217" s="5">
        <f>Table3[[#This Row],[PDD]]/Table3[[#This Row],[PL_CVM]]</f>
        <v>0</v>
      </c>
      <c r="I16217" t="s">
        <v>10</v>
      </c>
      <c r="J16217" s="3">
        <v>1</v>
      </c>
      <c r="K16217" s="3">
        <v>1</v>
      </c>
    </row>
    <row r="16218" spans="1:11" x14ac:dyDescent="0.35">
      <c r="A16218" s="1">
        <v>46081</v>
      </c>
      <c r="B16218" s="4" t="s">
        <v>3951</v>
      </c>
      <c r="C16218" s="2">
        <v>877770823.50999999</v>
      </c>
      <c r="D16218" s="2">
        <v>2742841</v>
      </c>
      <c r="E16218" s="2">
        <v>1063715918.2725</v>
      </c>
      <c r="F16218" s="2">
        <v>1063712703.9299999</v>
      </c>
      <c r="G16218" s="5">
        <f>Table3[[#This Row],[PDD]]/Table3[[#This Row],[DC]]</f>
        <v>3.1247803259534432E-3</v>
      </c>
      <c r="H16218" s="5">
        <f>Table3[[#This Row],[PDD]]/Table3[[#This Row],[PL_CVM]]</f>
        <v>2.5785543313211184E-3</v>
      </c>
      <c r="I16218" t="s">
        <v>10</v>
      </c>
      <c r="J16218" s="3">
        <v>2.54827971441111E-2</v>
      </c>
      <c r="K16218" s="3">
        <v>0.14192521762396501</v>
      </c>
    </row>
    <row r="16219" spans="1:11" x14ac:dyDescent="0.35">
      <c r="A16219" s="1">
        <v>46081</v>
      </c>
      <c r="B16219" s="4" t="s">
        <v>4140</v>
      </c>
      <c r="C16219" s="2">
        <v>16199913.289999999</v>
      </c>
      <c r="D16219" s="2">
        <v>150347.45000000001</v>
      </c>
      <c r="E16219" s="2">
        <v>32152173.107700001</v>
      </c>
      <c r="F16219" s="2">
        <v>32152094.859999999</v>
      </c>
      <c r="G16219" s="5">
        <f>Table3[[#This Row],[PDD]]/Table3[[#This Row],[DC]]</f>
        <v>9.2807564650859951E-3</v>
      </c>
      <c r="H16219" s="5">
        <f>Table3[[#This Row],[PDD]]/Table3[[#This Row],[PL_CVM]]</f>
        <v>4.6761323221599883E-3</v>
      </c>
      <c r="I16219" t="s">
        <v>10</v>
      </c>
      <c r="J16219" s="3">
        <v>1</v>
      </c>
      <c r="K16219" s="3">
        <v>1</v>
      </c>
    </row>
    <row r="16220" spans="1:11" x14ac:dyDescent="0.35">
      <c r="A16220" s="1">
        <v>46081</v>
      </c>
      <c r="B16220" s="4" t="s">
        <v>4142</v>
      </c>
      <c r="C16220" s="2">
        <v>0</v>
      </c>
      <c r="D16220" s="2">
        <v>0</v>
      </c>
      <c r="E16220" s="2">
        <v>47004.700799999999</v>
      </c>
      <c r="F16220" s="2">
        <v>47005.55</v>
      </c>
      <c r="G16220" s="5" t="e">
        <f>Table3[[#This Row],[PDD]]/Table3[[#This Row],[DC]]</f>
        <v>#DIV/0!</v>
      </c>
      <c r="H16220" s="5">
        <f>Table3[[#This Row],[PDD]]/Table3[[#This Row],[PL_CVM]]</f>
        <v>0</v>
      </c>
      <c r="I16220" t="s">
        <v>10</v>
      </c>
      <c r="J16220" s="3">
        <v>1</v>
      </c>
      <c r="K16220" s="3">
        <v>1</v>
      </c>
    </row>
    <row r="16221" spans="1:11" x14ac:dyDescent="0.35">
      <c r="A16221" s="1">
        <v>46081</v>
      </c>
      <c r="B16221" s="4" t="s">
        <v>4143</v>
      </c>
      <c r="C16221" s="2">
        <v>60487.39</v>
      </c>
      <c r="D16221" s="2">
        <v>0</v>
      </c>
      <c r="E16221" s="2">
        <v>66990.573999999993</v>
      </c>
      <c r="F16221" s="2">
        <v>66988.67</v>
      </c>
      <c r="G16221" s="5">
        <f>Table3[[#This Row],[PDD]]/Table3[[#This Row],[DC]]</f>
        <v>0</v>
      </c>
      <c r="H16221" s="5">
        <f>Table3[[#This Row],[PDD]]/Table3[[#This Row],[PL_CVM]]</f>
        <v>0</v>
      </c>
      <c r="I16221" t="s">
        <v>10</v>
      </c>
      <c r="J16221" s="3">
        <v>1</v>
      </c>
      <c r="K16221" s="3">
        <v>1</v>
      </c>
    </row>
    <row r="16222" spans="1:11" x14ac:dyDescent="0.35">
      <c r="A16222" s="1">
        <v>46081</v>
      </c>
      <c r="B16222" s="4" t="s">
        <v>3952</v>
      </c>
      <c r="C16222" s="2">
        <v>0</v>
      </c>
      <c r="D16222" s="2">
        <v>0</v>
      </c>
      <c r="E16222" s="2">
        <v>19988575.0568</v>
      </c>
      <c r="F16222" s="2">
        <v>19988218.710000001</v>
      </c>
      <c r="G16222" s="5" t="e">
        <f>Table3[[#This Row],[PDD]]/Table3[[#This Row],[DC]]</f>
        <v>#DIV/0!</v>
      </c>
      <c r="H16222" s="5">
        <f>Table3[[#This Row],[PDD]]/Table3[[#This Row],[PL_CVM]]</f>
        <v>0</v>
      </c>
      <c r="I16222" t="s">
        <v>10</v>
      </c>
      <c r="J16222" s="3">
        <v>1</v>
      </c>
      <c r="K16222" s="3">
        <v>1</v>
      </c>
    </row>
    <row r="16223" spans="1:11" x14ac:dyDescent="0.35">
      <c r="A16223" s="1">
        <v>46081</v>
      </c>
      <c r="B16223" s="4" t="s">
        <v>3953</v>
      </c>
      <c r="C16223" s="2">
        <v>0</v>
      </c>
      <c r="D16223" s="2">
        <v>0</v>
      </c>
      <c r="E16223" s="2">
        <v>21969.537799999998</v>
      </c>
      <c r="F16223" s="2">
        <v>21973.99</v>
      </c>
      <c r="G16223" s="5" t="e">
        <f>Table3[[#This Row],[PDD]]/Table3[[#This Row],[DC]]</f>
        <v>#DIV/0!</v>
      </c>
      <c r="H16223" s="5">
        <f>Table3[[#This Row],[PDD]]/Table3[[#This Row],[PL_CVM]]</f>
        <v>0</v>
      </c>
      <c r="I16223" t="s">
        <v>10</v>
      </c>
      <c r="J16223" s="3">
        <v>1</v>
      </c>
      <c r="K16223" s="3">
        <v>1</v>
      </c>
    </row>
    <row r="16224" spans="1:11" x14ac:dyDescent="0.35">
      <c r="A16224" s="1">
        <v>46081</v>
      </c>
      <c r="B16224" s="4" t="s">
        <v>3954</v>
      </c>
      <c r="C16224" s="2">
        <v>0</v>
      </c>
      <c r="D16224" s="2">
        <v>0</v>
      </c>
      <c r="E16224" s="2">
        <v>903.37599999999998</v>
      </c>
      <c r="F16224" s="2">
        <v>903.45</v>
      </c>
      <c r="G16224" s="5" t="e">
        <f>Table3[[#This Row],[PDD]]/Table3[[#This Row],[DC]]</f>
        <v>#DIV/0!</v>
      </c>
      <c r="H16224" s="5">
        <f>Table3[[#This Row],[PDD]]/Table3[[#This Row],[PL_CVM]]</f>
        <v>0</v>
      </c>
      <c r="I16224" t="s">
        <v>10</v>
      </c>
      <c r="J16224" s="3">
        <v>1</v>
      </c>
      <c r="K16224" s="3">
        <v>1</v>
      </c>
    </row>
    <row r="16225" spans="1:11" x14ac:dyDescent="0.35">
      <c r="A16225" s="1">
        <v>46081</v>
      </c>
      <c r="B16225" s="4" t="s">
        <v>3955</v>
      </c>
      <c r="C16225" s="2">
        <v>27898317.600000001</v>
      </c>
      <c r="D16225" s="2">
        <v>0</v>
      </c>
      <c r="E16225" s="2">
        <v>28046943.8829</v>
      </c>
      <c r="F16225" s="2">
        <v>28046896.829999998</v>
      </c>
      <c r="G16225" s="5">
        <f>Table3[[#This Row],[PDD]]/Table3[[#This Row],[DC]]</f>
        <v>0</v>
      </c>
      <c r="H16225" s="5">
        <f>Table3[[#This Row],[PDD]]/Table3[[#This Row],[PL_CVM]]</f>
        <v>0</v>
      </c>
      <c r="I16225" t="s">
        <v>10</v>
      </c>
      <c r="J16225" s="3">
        <v>0.61152925055970697</v>
      </c>
      <c r="K16225" s="3">
        <v>1</v>
      </c>
    </row>
    <row r="16226" spans="1:11" x14ac:dyDescent="0.35">
      <c r="A16226" s="1">
        <v>46081</v>
      </c>
      <c r="B16226" s="4" t="s">
        <v>3956</v>
      </c>
      <c r="C16226" s="2">
        <v>170592072.69999999</v>
      </c>
      <c r="D16226" s="2">
        <v>0</v>
      </c>
      <c r="E16226" s="2">
        <v>177203793.95519999</v>
      </c>
      <c r="F16226" s="2">
        <v>177204225.75999999</v>
      </c>
      <c r="G16226" s="5">
        <f>Table3[[#This Row],[PDD]]/Table3[[#This Row],[DC]]</f>
        <v>0</v>
      </c>
      <c r="H16226" s="5">
        <f>Table3[[#This Row],[PDD]]/Table3[[#This Row],[PL_CVM]]</f>
        <v>0</v>
      </c>
      <c r="I16226" t="s">
        <v>10</v>
      </c>
      <c r="J16226" s="3">
        <v>1</v>
      </c>
      <c r="K16226" s="3">
        <v>1</v>
      </c>
    </row>
    <row r="16227" spans="1:11" x14ac:dyDescent="0.35">
      <c r="A16227" s="1">
        <v>46081</v>
      </c>
      <c r="B16227" s="4" t="s">
        <v>3957</v>
      </c>
      <c r="C16227" s="2">
        <v>19365361.149999999</v>
      </c>
      <c r="D16227" s="2">
        <v>74057.740000000005</v>
      </c>
      <c r="E16227" s="2">
        <v>20305104.9967</v>
      </c>
      <c r="F16227" s="2">
        <v>20305064.789999999</v>
      </c>
      <c r="G16227" s="5">
        <f>Table3[[#This Row],[PDD]]/Table3[[#This Row],[DC]]</f>
        <v>3.8242374839469497E-3</v>
      </c>
      <c r="H16227" s="5">
        <f>Table3[[#This Row],[PDD]]/Table3[[#This Row],[PL_CVM]]</f>
        <v>3.6472545527888468E-3</v>
      </c>
      <c r="I16227" t="s">
        <v>10</v>
      </c>
      <c r="J16227" s="3">
        <v>9.8344619829571794E-2</v>
      </c>
      <c r="K16227" s="3">
        <v>0.198746671448183</v>
      </c>
    </row>
    <row r="16228" spans="1:11" x14ac:dyDescent="0.35">
      <c r="A16228" s="1">
        <v>46081</v>
      </c>
      <c r="B16228" s="4" t="s">
        <v>3958</v>
      </c>
      <c r="C16228" s="2">
        <v>0</v>
      </c>
      <c r="D16228" s="2">
        <v>0</v>
      </c>
      <c r="E16228" s="2">
        <v>7897147.4346000003</v>
      </c>
      <c r="F16228" s="2">
        <v>7897124.2800000003</v>
      </c>
      <c r="G16228" s="5" t="e">
        <f>Table3[[#This Row],[PDD]]/Table3[[#This Row],[DC]]</f>
        <v>#DIV/0!</v>
      </c>
      <c r="H16228" s="5">
        <f>Table3[[#This Row],[PDD]]/Table3[[#This Row],[PL_CVM]]</f>
        <v>0</v>
      </c>
      <c r="I16228" t="s">
        <v>10</v>
      </c>
      <c r="J16228" s="3">
        <v>1</v>
      </c>
      <c r="K16228" s="3">
        <v>1</v>
      </c>
    </row>
    <row r="16229" spans="1:11" x14ac:dyDescent="0.35">
      <c r="A16229" s="1">
        <v>46081</v>
      </c>
      <c r="B16229" s="4" t="s">
        <v>3959</v>
      </c>
      <c r="C16229" s="2">
        <v>63185000.649999999</v>
      </c>
      <c r="D16229" s="2">
        <v>0</v>
      </c>
      <c r="E16229" s="2">
        <v>63629753.615999997</v>
      </c>
      <c r="F16229" s="2">
        <v>63629541.640000001</v>
      </c>
      <c r="G16229" s="5">
        <f>Table3[[#This Row],[PDD]]/Table3[[#This Row],[DC]]</f>
        <v>0</v>
      </c>
      <c r="H16229" s="5">
        <f>Table3[[#This Row],[PDD]]/Table3[[#This Row],[PL_CVM]]</f>
        <v>0</v>
      </c>
      <c r="I16229" t="s">
        <v>10</v>
      </c>
      <c r="J16229" s="3">
        <v>1</v>
      </c>
      <c r="K16229" s="3">
        <v>1</v>
      </c>
    </row>
    <row r="16230" spans="1:11" x14ac:dyDescent="0.35">
      <c r="A16230" s="1">
        <v>46081</v>
      </c>
      <c r="B16230" s="4" t="s">
        <v>3960</v>
      </c>
      <c r="C16230" s="2">
        <v>9646506.0399999991</v>
      </c>
      <c r="D16230" s="2">
        <v>347.03</v>
      </c>
      <c r="E16230" s="2">
        <v>14068832.972200001</v>
      </c>
      <c r="F16230" s="2">
        <v>14068829.800000001</v>
      </c>
      <c r="G16230" s="5">
        <f>Table3[[#This Row],[PDD]]/Table3[[#This Row],[DC]]</f>
        <v>3.5974683326897085E-5</v>
      </c>
      <c r="H16230" s="5">
        <f>Table3[[#This Row],[PDD]]/Table3[[#This Row],[PL_CVM]]</f>
        <v>2.4666585987130212E-5</v>
      </c>
      <c r="I16230" t="s">
        <v>10</v>
      </c>
      <c r="J16230" s="3">
        <v>1</v>
      </c>
      <c r="K16230" s="3">
        <v>1</v>
      </c>
    </row>
    <row r="16231" spans="1:11" x14ac:dyDescent="0.35">
      <c r="A16231" s="1">
        <v>46081</v>
      </c>
      <c r="B16231" s="4" t="s">
        <v>3961</v>
      </c>
      <c r="C16231" s="2">
        <v>0</v>
      </c>
      <c r="D16231" s="2">
        <v>0</v>
      </c>
      <c r="E16231" s="2">
        <v>78756330.397699997</v>
      </c>
      <c r="F16231" s="2">
        <v>78756659.030000001</v>
      </c>
      <c r="G16231" s="5" t="e">
        <f>Table3[[#This Row],[PDD]]/Table3[[#This Row],[DC]]</f>
        <v>#DIV/0!</v>
      </c>
      <c r="H16231" s="5">
        <f>Table3[[#This Row],[PDD]]/Table3[[#This Row],[PL_CVM]]</f>
        <v>0</v>
      </c>
      <c r="I16231" t="s">
        <v>10</v>
      </c>
      <c r="J16231" s="3">
        <v>0</v>
      </c>
      <c r="K16231" s="3">
        <v>0</v>
      </c>
    </row>
    <row r="16232" spans="1:11" x14ac:dyDescent="0.35">
      <c r="A16232" s="1">
        <v>46081</v>
      </c>
      <c r="B16232" s="4" t="s">
        <v>3962</v>
      </c>
      <c r="C16232" s="2">
        <v>16809238.370000001</v>
      </c>
      <c r="D16232" s="2">
        <v>0</v>
      </c>
      <c r="E16232" s="2">
        <v>17928720.5616</v>
      </c>
      <c r="F16232" s="2">
        <v>17928683.829999998</v>
      </c>
      <c r="G16232" s="5">
        <f>Table3[[#This Row],[PDD]]/Table3[[#This Row],[DC]]</f>
        <v>0</v>
      </c>
      <c r="H16232" s="5">
        <f>Table3[[#This Row],[PDD]]/Table3[[#This Row],[PL_CVM]]</f>
        <v>0</v>
      </c>
      <c r="I16232" t="s">
        <v>10</v>
      </c>
      <c r="J16232" s="3">
        <v>0</v>
      </c>
      <c r="K16232" s="3">
        <v>0</v>
      </c>
    </row>
    <row r="16233" spans="1:11" x14ac:dyDescent="0.35">
      <c r="A16233" s="1">
        <v>46081</v>
      </c>
      <c r="B16233" s="4" t="s">
        <v>3963</v>
      </c>
      <c r="C16233" s="2">
        <v>0</v>
      </c>
      <c r="D16233" s="2">
        <v>0</v>
      </c>
      <c r="E16233" s="2">
        <v>38772712.662</v>
      </c>
      <c r="F16233" s="2">
        <v>38772833.850000001</v>
      </c>
      <c r="G16233" s="5" t="e">
        <f>Table3[[#This Row],[PDD]]/Table3[[#This Row],[DC]]</f>
        <v>#DIV/0!</v>
      </c>
      <c r="H16233" s="5">
        <f>Table3[[#This Row],[PDD]]/Table3[[#This Row],[PL_CVM]]</f>
        <v>0</v>
      </c>
      <c r="I16233" t="s">
        <v>10</v>
      </c>
      <c r="J16233" s="3">
        <v>1</v>
      </c>
      <c r="K16233" s="3">
        <v>1</v>
      </c>
    </row>
    <row r="16234" spans="1:11" x14ac:dyDescent="0.35">
      <c r="A16234" s="1">
        <v>46081</v>
      </c>
      <c r="B16234" s="4" t="s">
        <v>3964</v>
      </c>
      <c r="C16234" s="2">
        <v>30479462.059999999</v>
      </c>
      <c r="D16234" s="2">
        <v>0</v>
      </c>
      <c r="E16234" s="2">
        <v>31056036.899999999</v>
      </c>
      <c r="F16234" s="2">
        <v>31056138.289999999</v>
      </c>
      <c r="G16234" s="5">
        <f>Table3[[#This Row],[PDD]]/Table3[[#This Row],[DC]]</f>
        <v>0</v>
      </c>
      <c r="H16234" s="5">
        <f>Table3[[#This Row],[PDD]]/Table3[[#This Row],[PL_CVM]]</f>
        <v>0</v>
      </c>
      <c r="I16234" t="s">
        <v>10</v>
      </c>
      <c r="J16234" s="3">
        <v>0</v>
      </c>
      <c r="K16234" s="3">
        <v>0</v>
      </c>
    </row>
    <row r="16235" spans="1:11" x14ac:dyDescent="0.35">
      <c r="A16235" s="1">
        <v>46081</v>
      </c>
      <c r="B16235" s="4" t="s">
        <v>3965</v>
      </c>
      <c r="C16235" s="2">
        <v>14864108.640000001</v>
      </c>
      <c r="D16235" s="2">
        <v>0</v>
      </c>
      <c r="E16235" s="2">
        <v>17725211.064199999</v>
      </c>
      <c r="F16235" s="2">
        <v>17725275.370000001</v>
      </c>
      <c r="G16235" s="5">
        <f>Table3[[#This Row],[PDD]]/Table3[[#This Row],[DC]]</f>
        <v>0</v>
      </c>
      <c r="H16235" s="5">
        <f>Table3[[#This Row],[PDD]]/Table3[[#This Row],[PL_CVM]]</f>
        <v>0</v>
      </c>
      <c r="I16235" t="s">
        <v>10</v>
      </c>
      <c r="J16235" s="3">
        <v>0.20547055853996801</v>
      </c>
      <c r="K16235" s="3">
        <v>0.31746881691950002</v>
      </c>
    </row>
    <row r="16236" spans="1:11" x14ac:dyDescent="0.35">
      <c r="A16236" s="1">
        <v>46081</v>
      </c>
      <c r="B16236" s="4" t="s">
        <v>4146</v>
      </c>
      <c r="C16236" s="2">
        <v>2936452.98</v>
      </c>
      <c r="D16236" s="2">
        <v>0</v>
      </c>
      <c r="E16236" s="2">
        <v>5793492.1770000001</v>
      </c>
      <c r="F16236" s="2">
        <v>5793490.0199999996</v>
      </c>
      <c r="G16236" s="5">
        <f>Table3[[#This Row],[PDD]]/Table3[[#This Row],[DC]]</f>
        <v>0</v>
      </c>
      <c r="H16236" s="5">
        <f>Table3[[#This Row],[PDD]]/Table3[[#This Row],[PL_CVM]]</f>
        <v>0</v>
      </c>
      <c r="I16236" t="s">
        <v>10</v>
      </c>
      <c r="J16236" s="3">
        <v>0</v>
      </c>
      <c r="K16236" s="3">
        <v>0</v>
      </c>
    </row>
    <row r="16237" spans="1:11" x14ac:dyDescent="0.35">
      <c r="A16237" s="1">
        <v>46081</v>
      </c>
      <c r="B16237" s="4" t="s">
        <v>4069</v>
      </c>
      <c r="C16237" s="2">
        <v>1786865.79</v>
      </c>
      <c r="D16237" s="2">
        <v>0</v>
      </c>
      <c r="E16237" s="2">
        <v>1868447.2296</v>
      </c>
      <c r="F16237" s="2">
        <v>1868451.29</v>
      </c>
      <c r="G16237" s="5">
        <f>Table3[[#This Row],[PDD]]/Table3[[#This Row],[DC]]</f>
        <v>0</v>
      </c>
      <c r="H16237" s="5">
        <f>Table3[[#This Row],[PDD]]/Table3[[#This Row],[PL_CVM]]</f>
        <v>0</v>
      </c>
      <c r="I16237" t="s">
        <v>10</v>
      </c>
      <c r="J16237" s="3">
        <v>0.73275383821950502</v>
      </c>
      <c r="K16237" s="3">
        <v>1</v>
      </c>
    </row>
    <row r="16238" spans="1:11" x14ac:dyDescent="0.35">
      <c r="A16238" s="1">
        <v>46081</v>
      </c>
      <c r="B16238" s="4" t="s">
        <v>3966</v>
      </c>
      <c r="C16238" s="2">
        <v>7847879.8200000003</v>
      </c>
      <c r="D16238" s="2">
        <v>0</v>
      </c>
      <c r="E16238" s="2">
        <v>40448000</v>
      </c>
      <c r="F16238" s="2">
        <v>40448109.990000002</v>
      </c>
      <c r="G16238" s="5">
        <f>Table3[[#This Row],[PDD]]/Table3[[#This Row],[DC]]</f>
        <v>0</v>
      </c>
      <c r="H16238" s="5">
        <f>Table3[[#This Row],[PDD]]/Table3[[#This Row],[PL_CVM]]</f>
        <v>0</v>
      </c>
      <c r="I16238" t="s">
        <v>10</v>
      </c>
      <c r="J16238" s="3">
        <v>1</v>
      </c>
      <c r="K16238" s="3">
        <v>1</v>
      </c>
    </row>
    <row r="16239" spans="1:11" x14ac:dyDescent="0.35">
      <c r="A16239" s="1">
        <v>46081</v>
      </c>
      <c r="B16239" s="4" t="s">
        <v>3967</v>
      </c>
      <c r="C16239" s="2">
        <v>13807770.09</v>
      </c>
      <c r="D16239" s="2">
        <v>11736.22</v>
      </c>
      <c r="E16239" s="2">
        <v>192525816.43040001</v>
      </c>
      <c r="F16239" s="2">
        <v>192526352.91999999</v>
      </c>
      <c r="G16239" s="5">
        <f>Table3[[#This Row],[PDD]]/Table3[[#This Row],[DC]]</f>
        <v>8.4997214781985114E-4</v>
      </c>
      <c r="H16239" s="5">
        <f>Table3[[#This Row],[PDD]]/Table3[[#This Row],[PL_CVM]]</f>
        <v>6.0959031436474169E-5</v>
      </c>
      <c r="I16239" t="s">
        <v>10</v>
      </c>
      <c r="J16239" s="3">
        <v>5.3982675690442801E-2</v>
      </c>
      <c r="K16239" s="3">
        <v>0.156544999229729</v>
      </c>
    </row>
    <row r="16240" spans="1:11" x14ac:dyDescent="0.35">
      <c r="A16240" s="1">
        <v>46081</v>
      </c>
      <c r="B16240" s="4" t="s">
        <v>3968</v>
      </c>
      <c r="C16240" s="2">
        <v>110844808.42</v>
      </c>
      <c r="D16240" s="2">
        <v>0</v>
      </c>
      <c r="E16240" s="2">
        <v>111707463.26890001</v>
      </c>
      <c r="F16240" s="2">
        <v>111701699.52</v>
      </c>
      <c r="G16240" s="5">
        <f>Table3[[#This Row],[PDD]]/Table3[[#This Row],[DC]]</f>
        <v>0</v>
      </c>
      <c r="H16240" s="5">
        <f>Table3[[#This Row],[PDD]]/Table3[[#This Row],[PL_CVM]]</f>
        <v>0</v>
      </c>
      <c r="I16240" t="s">
        <v>10</v>
      </c>
      <c r="J16240" s="3">
        <v>5.3606907423769001E-2</v>
      </c>
      <c r="K16240" s="3">
        <v>0.15752460864536499</v>
      </c>
    </row>
    <row r="16241" spans="1:11" x14ac:dyDescent="0.35">
      <c r="A16241" s="1">
        <v>46081</v>
      </c>
      <c r="B16241" s="4" t="s">
        <v>3969</v>
      </c>
      <c r="C16241" s="2">
        <v>97377298.459999993</v>
      </c>
      <c r="D16241" s="2">
        <v>324046.48</v>
      </c>
      <c r="E16241" s="2">
        <v>99212300.464000002</v>
      </c>
      <c r="F16241" s="2">
        <v>99212368.489999995</v>
      </c>
      <c r="G16241" s="5">
        <f>Table3[[#This Row],[PDD]]/Table3[[#This Row],[DC]]</f>
        <v>3.3277415283102115E-3</v>
      </c>
      <c r="H16241" s="5">
        <f>Table3[[#This Row],[PDD]]/Table3[[#This Row],[PL_CVM]]</f>
        <v>3.2661903443285088E-3</v>
      </c>
      <c r="I16241" t="s">
        <v>10</v>
      </c>
      <c r="J16241" s="3">
        <v>0.20886282307221599</v>
      </c>
      <c r="K16241" s="3">
        <v>0.20886282307221599</v>
      </c>
    </row>
    <row r="16242" spans="1:11" x14ac:dyDescent="0.35">
      <c r="A16242" s="1">
        <v>46081</v>
      </c>
      <c r="B16242" s="4" t="s">
        <v>3970</v>
      </c>
      <c r="C16242" s="2">
        <v>54515139.079999998</v>
      </c>
      <c r="D16242" s="2">
        <v>15106.79</v>
      </c>
      <c r="E16242" s="2">
        <v>77860266.714900002</v>
      </c>
      <c r="F16242" s="2">
        <v>77860169.310000002</v>
      </c>
      <c r="G16242" s="5">
        <f>Table3[[#This Row],[PDD]]/Table3[[#This Row],[DC]]</f>
        <v>2.7711183085915006E-4</v>
      </c>
      <c r="H16242" s="5">
        <f>Table3[[#This Row],[PDD]]/Table3[[#This Row],[PL_CVM]]</f>
        <v>1.9402462303738858E-4</v>
      </c>
      <c r="I16242" t="s">
        <v>10</v>
      </c>
      <c r="J16242" s="3">
        <v>0.34027674580685602</v>
      </c>
      <c r="K16242" s="3">
        <v>0.34027674580685602</v>
      </c>
    </row>
    <row r="16243" spans="1:11" x14ac:dyDescent="0.35">
      <c r="A16243" s="1">
        <v>46081</v>
      </c>
      <c r="B16243" s="4" t="s">
        <v>3971</v>
      </c>
      <c r="C16243" s="2">
        <v>78421315.030000001</v>
      </c>
      <c r="D16243" s="2">
        <v>0</v>
      </c>
      <c r="E16243" s="2">
        <v>86284783.884599999</v>
      </c>
      <c r="F16243" s="2">
        <v>86284981.290000007</v>
      </c>
      <c r="G16243" s="5">
        <f>Table3[[#This Row],[PDD]]/Table3[[#This Row],[DC]]</f>
        <v>0</v>
      </c>
      <c r="H16243" s="5">
        <f>Table3[[#This Row],[PDD]]/Table3[[#This Row],[PL_CVM]]</f>
        <v>0</v>
      </c>
      <c r="I16243" t="s">
        <v>10</v>
      </c>
      <c r="J16243" s="3">
        <v>7.5252562635888906E-2</v>
      </c>
      <c r="K16243" s="3">
        <v>0.249821316034463</v>
      </c>
    </row>
    <row r="16244" spans="1:11" x14ac:dyDescent="0.35">
      <c r="A16244" s="1">
        <v>46081</v>
      </c>
      <c r="B16244" s="4" t="s">
        <v>3972</v>
      </c>
      <c r="C16244" s="2">
        <v>58667096.619999997</v>
      </c>
      <c r="D16244" s="2">
        <v>0</v>
      </c>
      <c r="E16244" s="2">
        <v>59069235.408500001</v>
      </c>
      <c r="F16244" s="2">
        <v>59069183.310000002</v>
      </c>
      <c r="G16244" s="5">
        <f>Table3[[#This Row],[PDD]]/Table3[[#This Row],[DC]]</f>
        <v>0</v>
      </c>
      <c r="H16244" s="5">
        <f>Table3[[#This Row],[PDD]]/Table3[[#This Row],[PL_CVM]]</f>
        <v>0</v>
      </c>
      <c r="I16244" t="s">
        <v>10</v>
      </c>
      <c r="J16244" s="3">
        <v>1</v>
      </c>
      <c r="K16244" s="3">
        <v>1</v>
      </c>
    </row>
    <row r="16245" spans="1:11" x14ac:dyDescent="0.35">
      <c r="A16245" s="1">
        <v>46081</v>
      </c>
      <c r="B16245" s="4" t="s">
        <v>3973</v>
      </c>
      <c r="C16245" s="2">
        <v>18706194.34</v>
      </c>
      <c r="D16245" s="2">
        <v>0</v>
      </c>
      <c r="E16245" s="2">
        <v>18663168.1765</v>
      </c>
      <c r="F16245" s="2">
        <v>18756084.879999999</v>
      </c>
      <c r="G16245" s="5">
        <f>Table3[[#This Row],[PDD]]/Table3[[#This Row],[DC]]</f>
        <v>0</v>
      </c>
      <c r="H16245" s="5">
        <f>Table3[[#This Row],[PDD]]/Table3[[#This Row],[PL_CVM]]</f>
        <v>0</v>
      </c>
      <c r="I16245" t="s">
        <v>10</v>
      </c>
      <c r="J16245" s="3">
        <v>9.1241980777100107E-2</v>
      </c>
      <c r="K16245" s="3">
        <v>0.87561574872785897</v>
      </c>
    </row>
    <row r="16246" spans="1:11" x14ac:dyDescent="0.35">
      <c r="A16246" s="1">
        <v>46081</v>
      </c>
      <c r="B16246" s="4" t="s">
        <v>3974</v>
      </c>
      <c r="C16246" s="2">
        <v>0</v>
      </c>
      <c r="D16246" s="2">
        <v>0</v>
      </c>
      <c r="E16246" s="2">
        <v>6071050</v>
      </c>
      <c r="F16246" s="2">
        <v>6071074.79</v>
      </c>
      <c r="G16246" s="5" t="e">
        <f>Table3[[#This Row],[PDD]]/Table3[[#This Row],[DC]]</f>
        <v>#DIV/0!</v>
      </c>
      <c r="H16246" s="5">
        <f>Table3[[#This Row],[PDD]]/Table3[[#This Row],[PL_CVM]]</f>
        <v>0</v>
      </c>
      <c r="I16246" t="s">
        <v>10</v>
      </c>
      <c r="J16246" s="3">
        <v>0.91476268520272397</v>
      </c>
      <c r="K16246" s="3">
        <v>1</v>
      </c>
    </row>
    <row r="16247" spans="1:11" x14ac:dyDescent="0.35">
      <c r="A16247" s="1">
        <v>46081</v>
      </c>
      <c r="B16247" s="4" t="s">
        <v>3975</v>
      </c>
      <c r="C16247" s="2">
        <v>101929719.40000001</v>
      </c>
      <c r="D16247" s="2">
        <v>0</v>
      </c>
      <c r="E16247" s="2">
        <v>102826090</v>
      </c>
      <c r="F16247" s="2">
        <v>102825666.56</v>
      </c>
      <c r="G16247" s="5">
        <f>Table3[[#This Row],[PDD]]/Table3[[#This Row],[DC]]</f>
        <v>0</v>
      </c>
      <c r="H16247" s="5">
        <f>Table3[[#This Row],[PDD]]/Table3[[#This Row],[PL_CVM]]</f>
        <v>0</v>
      </c>
      <c r="I16247" t="s">
        <v>10</v>
      </c>
      <c r="J16247" s="3">
        <v>0.51189916878099695</v>
      </c>
      <c r="K16247" s="3">
        <v>0.51189916878099695</v>
      </c>
    </row>
    <row r="16248" spans="1:11" x14ac:dyDescent="0.35">
      <c r="A16248" s="1">
        <v>46081</v>
      </c>
      <c r="B16248" s="4" t="s">
        <v>3976</v>
      </c>
      <c r="C16248" s="2">
        <v>54131162.409999996</v>
      </c>
      <c r="D16248" s="2">
        <v>770868.01</v>
      </c>
      <c r="E16248" s="2">
        <v>72369529.489800006</v>
      </c>
      <c r="F16248" s="2">
        <v>72369604.560000002</v>
      </c>
      <c r="G16248" s="5">
        <f>Table3[[#This Row],[PDD]]/Table3[[#This Row],[DC]]</f>
        <v>1.4240743698819825E-2</v>
      </c>
      <c r="H16248" s="5">
        <f>Table3[[#This Row],[PDD]]/Table3[[#This Row],[PL_CVM]]</f>
        <v>1.0651820120985887E-2</v>
      </c>
      <c r="I16248" t="s">
        <v>10</v>
      </c>
      <c r="J16248" s="3">
        <v>0</v>
      </c>
      <c r="K16248" s="3">
        <v>0</v>
      </c>
    </row>
    <row r="16249" spans="1:11" x14ac:dyDescent="0.35">
      <c r="A16249" s="1">
        <v>46081</v>
      </c>
      <c r="B16249" s="4" t="s">
        <v>3977</v>
      </c>
      <c r="C16249" s="2">
        <v>0</v>
      </c>
      <c r="D16249" s="2">
        <v>0</v>
      </c>
      <c r="E16249" s="2">
        <v>51859305.222999997</v>
      </c>
      <c r="F16249" s="2">
        <v>51859442</v>
      </c>
      <c r="G16249" s="5" t="e">
        <f>Table3[[#This Row],[PDD]]/Table3[[#This Row],[DC]]</f>
        <v>#DIV/0!</v>
      </c>
      <c r="H16249" s="5">
        <f>Table3[[#This Row],[PDD]]/Table3[[#This Row],[PL_CVM]]</f>
        <v>0</v>
      </c>
      <c r="I16249" t="s">
        <v>10</v>
      </c>
      <c r="J16249" s="3">
        <v>1</v>
      </c>
      <c r="K16249" s="3">
        <v>1</v>
      </c>
    </row>
    <row r="16250" spans="1:11" x14ac:dyDescent="0.35">
      <c r="A16250" s="1">
        <v>46081</v>
      </c>
      <c r="B16250" s="4" t="s">
        <v>3978</v>
      </c>
      <c r="C16250" s="2">
        <v>467448.58</v>
      </c>
      <c r="D16250" s="2">
        <v>0</v>
      </c>
      <c r="E16250" s="2">
        <v>990000</v>
      </c>
      <c r="F16250" s="2">
        <v>989802.45</v>
      </c>
      <c r="G16250" s="5">
        <f>Table3[[#This Row],[PDD]]/Table3[[#This Row],[DC]]</f>
        <v>0</v>
      </c>
      <c r="H16250" s="5">
        <f>Table3[[#This Row],[PDD]]/Table3[[#This Row],[PL_CVM]]</f>
        <v>0</v>
      </c>
      <c r="I16250" t="s">
        <v>10</v>
      </c>
      <c r="J16250" s="3">
        <v>1</v>
      </c>
      <c r="K16250" s="3">
        <v>1</v>
      </c>
    </row>
    <row r="16251" spans="1:11" x14ac:dyDescent="0.35">
      <c r="A16251" s="1">
        <v>46081</v>
      </c>
      <c r="B16251" s="4" t="s">
        <v>4150</v>
      </c>
      <c r="C16251" s="2">
        <v>0</v>
      </c>
      <c r="D16251" s="2">
        <v>0</v>
      </c>
      <c r="E16251" s="2">
        <v>38886.667000000001</v>
      </c>
      <c r="F16251" s="2">
        <v>38886.559999999998</v>
      </c>
      <c r="G16251" s="5" t="e">
        <f>Table3[[#This Row],[PDD]]/Table3[[#This Row],[DC]]</f>
        <v>#DIV/0!</v>
      </c>
      <c r="H16251" s="5">
        <f>Table3[[#This Row],[PDD]]/Table3[[#This Row],[PL_CVM]]</f>
        <v>0</v>
      </c>
      <c r="I16251" t="s">
        <v>10</v>
      </c>
      <c r="J16251" s="3">
        <v>1</v>
      </c>
      <c r="K16251" s="3">
        <v>1</v>
      </c>
    </row>
    <row r="16252" spans="1:11" x14ac:dyDescent="0.35">
      <c r="A16252" s="1">
        <v>46081</v>
      </c>
      <c r="B16252" s="4" t="s">
        <v>3979</v>
      </c>
      <c r="C16252" s="2">
        <v>43450351.039999999</v>
      </c>
      <c r="D16252" s="2">
        <v>0</v>
      </c>
      <c r="E16252" s="2">
        <v>45731108.024999999</v>
      </c>
      <c r="F16252" s="2">
        <v>45730936.109999999</v>
      </c>
      <c r="G16252" s="5">
        <f>Table3[[#This Row],[PDD]]/Table3[[#This Row],[DC]]</f>
        <v>0</v>
      </c>
      <c r="H16252" s="5">
        <f>Table3[[#This Row],[PDD]]/Table3[[#This Row],[PL_CVM]]</f>
        <v>0</v>
      </c>
      <c r="I16252" t="s">
        <v>10</v>
      </c>
      <c r="J16252" s="3">
        <v>1</v>
      </c>
      <c r="K16252" s="3">
        <v>1</v>
      </c>
    </row>
    <row r="16253" spans="1:11" x14ac:dyDescent="0.35">
      <c r="A16253" s="1">
        <v>46081</v>
      </c>
      <c r="B16253" s="4" t="s">
        <v>3980</v>
      </c>
      <c r="C16253" s="2">
        <v>0</v>
      </c>
      <c r="D16253" s="2">
        <v>0</v>
      </c>
      <c r="E16253" s="2">
        <v>25356459.670299999</v>
      </c>
      <c r="F16253" s="2">
        <v>25330205.899999999</v>
      </c>
      <c r="G16253" s="5" t="e">
        <f>Table3[[#This Row],[PDD]]/Table3[[#This Row],[DC]]</f>
        <v>#DIV/0!</v>
      </c>
      <c r="H16253" s="5">
        <f>Table3[[#This Row],[PDD]]/Table3[[#This Row],[PL_CVM]]</f>
        <v>0</v>
      </c>
      <c r="I16253" t="s">
        <v>10</v>
      </c>
      <c r="J16253" s="3">
        <v>0</v>
      </c>
      <c r="K16253" s="3">
        <v>0</v>
      </c>
    </row>
    <row r="16254" spans="1:11" x14ac:dyDescent="0.35">
      <c r="A16254" s="1">
        <v>46081</v>
      </c>
      <c r="B16254" s="4" t="s">
        <v>3981</v>
      </c>
      <c r="C16254" s="2">
        <v>0</v>
      </c>
      <c r="D16254" s="2">
        <v>0</v>
      </c>
      <c r="E16254" s="2">
        <v>1367686.1328</v>
      </c>
      <c r="F16254" s="2">
        <v>1367677.03</v>
      </c>
      <c r="G16254" s="5" t="e">
        <f>Table3[[#This Row],[PDD]]/Table3[[#This Row],[DC]]</f>
        <v>#DIV/0!</v>
      </c>
      <c r="H16254" s="5">
        <f>Table3[[#This Row],[PDD]]/Table3[[#This Row],[PL_CVM]]</f>
        <v>0</v>
      </c>
      <c r="I16254" t="s">
        <v>10</v>
      </c>
      <c r="J16254" s="3">
        <v>1</v>
      </c>
      <c r="K16254" s="3">
        <v>1</v>
      </c>
    </row>
    <row r="16255" spans="1:11" x14ac:dyDescent="0.35">
      <c r="A16255" s="1">
        <v>46081</v>
      </c>
      <c r="B16255" s="4" t="s">
        <v>3982</v>
      </c>
      <c r="C16255" s="2">
        <v>9370947.3499999996</v>
      </c>
      <c r="D16255" s="2">
        <v>0</v>
      </c>
      <c r="E16255" s="2">
        <v>10045193.92</v>
      </c>
      <c r="F16255" s="2">
        <v>10045226.199999999</v>
      </c>
      <c r="G16255" s="5">
        <f>Table3[[#This Row],[PDD]]/Table3[[#This Row],[DC]]</f>
        <v>0</v>
      </c>
      <c r="H16255" s="5">
        <f>Table3[[#This Row],[PDD]]/Table3[[#This Row],[PL_CVM]]</f>
        <v>0</v>
      </c>
      <c r="I16255" t="s">
        <v>10</v>
      </c>
      <c r="J16255" s="3">
        <v>0</v>
      </c>
      <c r="K16255" s="3">
        <v>0</v>
      </c>
    </row>
    <row r="16256" spans="1:11" x14ac:dyDescent="0.35">
      <c r="A16256" s="1">
        <v>46081</v>
      </c>
      <c r="B16256" s="4" t="s">
        <v>3983</v>
      </c>
      <c r="C16256" s="2">
        <v>74196309.75</v>
      </c>
      <c r="D16256" s="2">
        <v>0</v>
      </c>
      <c r="E16256" s="2">
        <v>174374867.31</v>
      </c>
      <c r="F16256" s="2">
        <v>174376777.91</v>
      </c>
      <c r="G16256" s="5">
        <f>Table3[[#This Row],[PDD]]/Table3[[#This Row],[DC]]</f>
        <v>0</v>
      </c>
      <c r="H16256" s="5">
        <f>Table3[[#This Row],[PDD]]/Table3[[#This Row],[PL_CVM]]</f>
        <v>0</v>
      </c>
      <c r="I16256" t="s">
        <v>10</v>
      </c>
      <c r="J16256" s="3">
        <v>9.9053838815506098E-2</v>
      </c>
      <c r="K16256" s="3">
        <v>9.9053838815506098E-2</v>
      </c>
    </row>
    <row r="16257" spans="1:11" x14ac:dyDescent="0.35">
      <c r="A16257" s="1">
        <v>46081</v>
      </c>
      <c r="B16257" s="4" t="s">
        <v>3984</v>
      </c>
      <c r="C16257" s="2">
        <v>1138318.1200000001</v>
      </c>
      <c r="D16257" s="2">
        <v>3634.23</v>
      </c>
      <c r="E16257" s="2">
        <v>7146593.3299000002</v>
      </c>
      <c r="F16257" s="2">
        <v>7146593.9000000004</v>
      </c>
      <c r="G16257" s="5">
        <f>Table3[[#This Row],[PDD]]/Table3[[#This Row],[DC]]</f>
        <v>3.1926312479326952E-3</v>
      </c>
      <c r="H16257" s="5">
        <f>Table3[[#This Row],[PDD]]/Table3[[#This Row],[PL_CVM]]</f>
        <v>5.0852616657006354E-4</v>
      </c>
      <c r="I16257" t="s">
        <v>10</v>
      </c>
      <c r="J16257" s="3">
        <v>5.8419562920035598E-2</v>
      </c>
      <c r="K16257" s="3">
        <v>0.25562169911878302</v>
      </c>
    </row>
    <row r="16258" spans="1:11" x14ac:dyDescent="0.35">
      <c r="A16258" s="1">
        <v>46081</v>
      </c>
      <c r="B16258" s="4" t="s">
        <v>3985</v>
      </c>
      <c r="C16258" s="2">
        <v>97565060.709999993</v>
      </c>
      <c r="D16258" s="2">
        <v>2778.08</v>
      </c>
      <c r="E16258" s="2">
        <v>124801519.02060001</v>
      </c>
      <c r="F16258" s="2">
        <v>124801987.58</v>
      </c>
      <c r="G16258" s="5">
        <f>Table3[[#This Row],[PDD]]/Table3[[#This Row],[DC]]</f>
        <v>2.8474127723422396E-5</v>
      </c>
      <c r="H16258" s="5">
        <f>Table3[[#This Row],[PDD]]/Table3[[#This Row],[PL_CVM]]</f>
        <v>2.2259901896347666E-5</v>
      </c>
      <c r="I16258" t="s">
        <v>10</v>
      </c>
      <c r="J16258" s="3">
        <v>8.0156528535111599E-2</v>
      </c>
      <c r="K16258" s="3">
        <v>0.195898549252149</v>
      </c>
    </row>
    <row r="16259" spans="1:11" x14ac:dyDescent="0.35">
      <c r="A16259" s="1">
        <v>46081</v>
      </c>
      <c r="B16259" s="4" t="s">
        <v>3986</v>
      </c>
      <c r="C16259" s="2">
        <v>51121430.140000001</v>
      </c>
      <c r="D16259" s="2">
        <v>0</v>
      </c>
      <c r="E16259" s="2">
        <v>53822000.533600003</v>
      </c>
      <c r="F16259" s="2">
        <v>53821912.979999997</v>
      </c>
      <c r="G16259" s="5">
        <f>Table3[[#This Row],[PDD]]/Table3[[#This Row],[DC]]</f>
        <v>0</v>
      </c>
      <c r="H16259" s="5">
        <f>Table3[[#This Row],[PDD]]/Table3[[#This Row],[PL_CVM]]</f>
        <v>0</v>
      </c>
      <c r="I16259" t="s">
        <v>10</v>
      </c>
      <c r="J16259" s="3">
        <v>0.261769212866857</v>
      </c>
      <c r="K16259" s="3">
        <v>0.261769212866857</v>
      </c>
    </row>
    <row r="16260" spans="1:11" x14ac:dyDescent="0.35">
      <c r="A16260" s="1">
        <v>46081</v>
      </c>
      <c r="B16260" s="4" t="s">
        <v>3987</v>
      </c>
      <c r="C16260" s="2">
        <v>14435419.810000001</v>
      </c>
      <c r="D16260" s="2">
        <v>235228.89</v>
      </c>
      <c r="E16260" s="2">
        <v>14834726.0395</v>
      </c>
      <c r="F16260" s="2">
        <v>14834725.41</v>
      </c>
      <c r="G16260" s="5">
        <f>Table3[[#This Row],[PDD]]/Table3[[#This Row],[DC]]</f>
        <v>1.6295257990145005E-2</v>
      </c>
      <c r="H16260" s="5">
        <f>Table3[[#This Row],[PDD]]/Table3[[#This Row],[PL_CVM]]</f>
        <v>1.5856639303982911E-2</v>
      </c>
      <c r="I16260" t="s">
        <v>10</v>
      </c>
      <c r="J16260" s="3">
        <v>0</v>
      </c>
      <c r="K16260" s="3">
        <v>0</v>
      </c>
    </row>
    <row r="16261" spans="1:11" x14ac:dyDescent="0.35">
      <c r="A16261" s="1">
        <v>46081</v>
      </c>
      <c r="B16261" s="4" t="s">
        <v>4070</v>
      </c>
      <c r="C16261" s="2">
        <v>96573406.939999998</v>
      </c>
      <c r="D16261" s="2">
        <v>1175003.74</v>
      </c>
      <c r="E16261" s="2">
        <v>99231680</v>
      </c>
      <c r="F16261" s="2">
        <v>99231790.579999998</v>
      </c>
      <c r="G16261" s="5">
        <f>Table3[[#This Row],[PDD]]/Table3[[#This Row],[DC]]</f>
        <v>1.2166949238210234E-2</v>
      </c>
      <c r="H16261" s="5">
        <f>Table3[[#This Row],[PDD]]/Table3[[#This Row],[PL_CVM]]</f>
        <v>1.1841001085763135E-2</v>
      </c>
      <c r="I16261" t="s">
        <v>10</v>
      </c>
      <c r="J16261" s="3">
        <v>0.19915011012612099</v>
      </c>
      <c r="K16261" s="3">
        <v>0.19915011012612099</v>
      </c>
    </row>
    <row r="16262" spans="1:11" x14ac:dyDescent="0.35">
      <c r="A16262" s="1">
        <v>46081</v>
      </c>
      <c r="B16262" s="4" t="s">
        <v>3988</v>
      </c>
      <c r="C16262" s="2">
        <v>21137770.25</v>
      </c>
      <c r="D16262" s="2">
        <v>0</v>
      </c>
      <c r="E16262" s="2">
        <v>22426829.179499999</v>
      </c>
      <c r="F16262" s="2">
        <v>22426741.370000001</v>
      </c>
      <c r="G16262" s="5">
        <f>Table3[[#This Row],[PDD]]/Table3[[#This Row],[DC]]</f>
        <v>0</v>
      </c>
      <c r="H16262" s="5">
        <f>Table3[[#This Row],[PDD]]/Table3[[#This Row],[PL_CVM]]</f>
        <v>0</v>
      </c>
      <c r="I16262" t="s">
        <v>10</v>
      </c>
      <c r="J16262" s="3">
        <v>0.99770857040963401</v>
      </c>
      <c r="K16262" s="3">
        <v>0.99770857040963401</v>
      </c>
    </row>
    <row r="16263" spans="1:11" x14ac:dyDescent="0.35">
      <c r="A16263" s="1">
        <v>46081</v>
      </c>
      <c r="B16263" s="4" t="s">
        <v>3989</v>
      </c>
      <c r="C16263" s="2">
        <v>0</v>
      </c>
      <c r="D16263" s="2">
        <v>0</v>
      </c>
      <c r="E16263" s="2">
        <v>0</v>
      </c>
      <c r="F16263" s="2">
        <v>0</v>
      </c>
      <c r="G16263" s="5" t="e">
        <f>Table3[[#This Row],[PDD]]/Table3[[#This Row],[DC]]</f>
        <v>#DIV/0!</v>
      </c>
      <c r="H16263" s="5" t="e">
        <f>Table3[[#This Row],[PDD]]/Table3[[#This Row],[PL_CVM]]</f>
        <v>#DIV/0!</v>
      </c>
      <c r="I16263" t="s">
        <v>13</v>
      </c>
      <c r="J16263" s="3" t="e">
        <v>#NUM!</v>
      </c>
      <c r="K16263" s="3" t="e">
        <v>#NUM!</v>
      </c>
    </row>
    <row r="16264" spans="1:11" x14ac:dyDescent="0.35">
      <c r="A16264" s="1">
        <v>46081</v>
      </c>
      <c r="B16264" s="4" t="s">
        <v>3990</v>
      </c>
      <c r="C16264" s="2">
        <v>0</v>
      </c>
      <c r="D16264" s="2">
        <v>0</v>
      </c>
      <c r="E16264" s="2">
        <v>860115.64879999997</v>
      </c>
      <c r="F16264" s="2">
        <v>860119.85</v>
      </c>
      <c r="G16264" s="5" t="e">
        <f>Table3[[#This Row],[PDD]]/Table3[[#This Row],[DC]]</f>
        <v>#DIV/0!</v>
      </c>
      <c r="H16264" s="5">
        <f>Table3[[#This Row],[PDD]]/Table3[[#This Row],[PL_CVM]]</f>
        <v>0</v>
      </c>
      <c r="I16264" t="s">
        <v>10</v>
      </c>
      <c r="J16264" s="3">
        <v>1</v>
      </c>
      <c r="K16264" s="3">
        <v>1</v>
      </c>
    </row>
    <row r="16265" spans="1:11" x14ac:dyDescent="0.35">
      <c r="A16265" s="1">
        <v>46081</v>
      </c>
      <c r="B16265" s="4" t="s">
        <v>4151</v>
      </c>
      <c r="C16265" s="2">
        <v>16877063.5</v>
      </c>
      <c r="D16265" s="2">
        <v>0</v>
      </c>
      <c r="E16265" s="2">
        <v>16829752.149</v>
      </c>
      <c r="F16265" s="2">
        <v>16829794.52</v>
      </c>
      <c r="G16265" s="5">
        <f>Table3[[#This Row],[PDD]]/Table3[[#This Row],[DC]]</f>
        <v>0</v>
      </c>
      <c r="H16265" s="5">
        <f>Table3[[#This Row],[PDD]]/Table3[[#This Row],[PL_CVM]]</f>
        <v>0</v>
      </c>
      <c r="I16265" t="s">
        <v>10</v>
      </c>
      <c r="J16265" s="3">
        <v>1</v>
      </c>
      <c r="K16265" s="3">
        <v>1</v>
      </c>
    </row>
    <row r="16266" spans="1:11" x14ac:dyDescent="0.35">
      <c r="A16266" s="1">
        <v>46081</v>
      </c>
      <c r="B16266" s="4" t="s">
        <v>3991</v>
      </c>
      <c r="C16266" s="2">
        <v>0</v>
      </c>
      <c r="D16266" s="2">
        <v>0</v>
      </c>
      <c r="E16266" s="2">
        <v>24970007.5218</v>
      </c>
      <c r="F16266" s="2">
        <v>25072485.940000001</v>
      </c>
      <c r="G16266" s="5" t="e">
        <f>Table3[[#This Row],[PDD]]/Table3[[#This Row],[DC]]</f>
        <v>#DIV/0!</v>
      </c>
      <c r="H16266" s="5">
        <f>Table3[[#This Row],[PDD]]/Table3[[#This Row],[PL_CVM]]</f>
        <v>0</v>
      </c>
      <c r="I16266" t="s">
        <v>10</v>
      </c>
      <c r="J16266" s="3">
        <v>0</v>
      </c>
      <c r="K16266" s="3">
        <v>0</v>
      </c>
    </row>
    <row r="16267" spans="1:11" x14ac:dyDescent="0.35">
      <c r="A16267" s="1">
        <v>46081</v>
      </c>
      <c r="B16267" s="4" t="s">
        <v>3992</v>
      </c>
      <c r="C16267" s="2">
        <v>0</v>
      </c>
      <c r="D16267" s="2">
        <v>0</v>
      </c>
      <c r="E16267" s="2">
        <v>2950251792.5190001</v>
      </c>
      <c r="F16267" s="2">
        <v>2950066728.2399998</v>
      </c>
      <c r="G16267" s="5" t="e">
        <f>Table3[[#This Row],[PDD]]/Table3[[#This Row],[DC]]</f>
        <v>#DIV/0!</v>
      </c>
      <c r="H16267" s="5">
        <f>Table3[[#This Row],[PDD]]/Table3[[#This Row],[PL_CVM]]</f>
        <v>0</v>
      </c>
      <c r="I16267" t="s">
        <v>10</v>
      </c>
      <c r="J16267" s="3">
        <v>1.2520504113739001E-2</v>
      </c>
      <c r="K16267" s="3">
        <v>1.2520504113739001E-2</v>
      </c>
    </row>
    <row r="16268" spans="1:11" x14ac:dyDescent="0.35">
      <c r="A16268" s="1">
        <v>46081</v>
      </c>
      <c r="B16268" s="4" t="s">
        <v>4153</v>
      </c>
      <c r="C16268" s="2">
        <v>0</v>
      </c>
      <c r="D16268" s="2">
        <v>0</v>
      </c>
      <c r="E16268" s="2">
        <v>276559748.37840003</v>
      </c>
      <c r="F16268" s="2">
        <v>276560612.52999997</v>
      </c>
      <c r="G16268" s="5" t="e">
        <f>Table3[[#This Row],[PDD]]/Table3[[#This Row],[DC]]</f>
        <v>#DIV/0!</v>
      </c>
      <c r="H16268" s="5">
        <f>Table3[[#This Row],[PDD]]/Table3[[#This Row],[PL_CVM]]</f>
        <v>0</v>
      </c>
      <c r="I16268" t="s">
        <v>10</v>
      </c>
      <c r="J16268" s="3">
        <v>1.48170883074178E-3</v>
      </c>
      <c r="K16268" s="3">
        <v>1.48170883074178E-3</v>
      </c>
    </row>
    <row r="16269" spans="1:11" x14ac:dyDescent="0.35">
      <c r="A16269" s="1">
        <v>46081</v>
      </c>
      <c r="B16269" s="4" t="s">
        <v>3993</v>
      </c>
      <c r="C16269" s="2">
        <v>0</v>
      </c>
      <c r="D16269" s="2">
        <v>0</v>
      </c>
      <c r="E16269" s="2">
        <v>201763707.435</v>
      </c>
      <c r="F16269" s="2">
        <v>201762907.81999999</v>
      </c>
      <c r="G16269" s="5" t="e">
        <f>Table3[[#This Row],[PDD]]/Table3[[#This Row],[DC]]</f>
        <v>#DIV/0!</v>
      </c>
      <c r="H16269" s="5">
        <f>Table3[[#This Row],[PDD]]/Table3[[#This Row],[PL_CVM]]</f>
        <v>0</v>
      </c>
      <c r="I16269" t="s">
        <v>10</v>
      </c>
      <c r="J16269" s="3">
        <v>1.0265953626309599E-2</v>
      </c>
      <c r="K16269" s="3">
        <v>1.0265953626309599E-2</v>
      </c>
    </row>
    <row r="16270" spans="1:11" x14ac:dyDescent="0.35">
      <c r="A16270" s="1">
        <v>46081</v>
      </c>
      <c r="B16270" s="4" t="s">
        <v>4156</v>
      </c>
      <c r="C16270" s="2">
        <v>0</v>
      </c>
      <c r="D16270" s="2">
        <v>0</v>
      </c>
      <c r="E16270" s="2">
        <v>1103032.0865</v>
      </c>
      <c r="F16270" s="2">
        <v>1103032.6000000001</v>
      </c>
      <c r="G16270" s="5" t="e">
        <f>Table3[[#This Row],[PDD]]/Table3[[#This Row],[DC]]</f>
        <v>#DIV/0!</v>
      </c>
      <c r="H16270" s="5">
        <f>Table3[[#This Row],[PDD]]/Table3[[#This Row],[PL_CVM]]</f>
        <v>0</v>
      </c>
      <c r="I16270" t="s">
        <v>10</v>
      </c>
      <c r="J16270" s="3">
        <v>0.86357017901672795</v>
      </c>
      <c r="K16270" s="3">
        <v>0.86357017901672795</v>
      </c>
    </row>
    <row r="16271" spans="1:11" x14ac:dyDescent="0.35">
      <c r="A16271" s="1">
        <v>46081</v>
      </c>
      <c r="B16271" s="4" t="s">
        <v>3994</v>
      </c>
      <c r="C16271" s="2">
        <v>0</v>
      </c>
      <c r="D16271" s="2">
        <v>0</v>
      </c>
      <c r="E16271" s="2">
        <v>9982431.0935999993</v>
      </c>
      <c r="F16271" s="2">
        <v>9982458.4000000004</v>
      </c>
      <c r="G16271" s="5" t="e">
        <f>Table3[[#This Row],[PDD]]/Table3[[#This Row],[DC]]</f>
        <v>#DIV/0!</v>
      </c>
      <c r="H16271" s="5">
        <f>Table3[[#This Row],[PDD]]/Table3[[#This Row],[PL_CVM]]</f>
        <v>0</v>
      </c>
      <c r="I16271" t="s">
        <v>10</v>
      </c>
      <c r="J16271" s="3">
        <v>1</v>
      </c>
      <c r="K16271" s="3">
        <v>1</v>
      </c>
    </row>
    <row r="16272" spans="1:11" x14ac:dyDescent="0.35">
      <c r="A16272" s="1">
        <v>46081</v>
      </c>
      <c r="B16272" s="4" t="s">
        <v>4157</v>
      </c>
      <c r="C16272" s="2">
        <v>0</v>
      </c>
      <c r="D16272" s="2">
        <v>0</v>
      </c>
      <c r="E16272" s="2">
        <v>7722509.165</v>
      </c>
      <c r="F16272" s="2">
        <v>7722536.1799999997</v>
      </c>
      <c r="G16272" s="5" t="e">
        <f>Table3[[#This Row],[PDD]]/Table3[[#This Row],[DC]]</f>
        <v>#DIV/0!</v>
      </c>
      <c r="H16272" s="5">
        <f>Table3[[#This Row],[PDD]]/Table3[[#This Row],[PL_CVM]]</f>
        <v>0</v>
      </c>
      <c r="I16272" t="s">
        <v>10</v>
      </c>
      <c r="J16272" s="3">
        <v>0</v>
      </c>
      <c r="K16272" s="3">
        <v>0</v>
      </c>
    </row>
    <row r="16273" spans="1:11" x14ac:dyDescent="0.35">
      <c r="A16273" s="1">
        <v>46081</v>
      </c>
      <c r="B16273" s="4" t="s">
        <v>3995</v>
      </c>
      <c r="C16273" s="2">
        <v>2093700.41</v>
      </c>
      <c r="D16273" s="2">
        <v>0</v>
      </c>
      <c r="E16273" s="2">
        <v>0</v>
      </c>
      <c r="F16273" s="2">
        <v>2189171.4300000002</v>
      </c>
      <c r="G16273" s="5">
        <f>Table3[[#This Row],[PDD]]/Table3[[#This Row],[DC]]</f>
        <v>0</v>
      </c>
      <c r="H16273" s="5">
        <f>Table3[[#This Row],[PDD]]/Table3[[#This Row],[PL_CVM]]</f>
        <v>0</v>
      </c>
      <c r="I16273" t="s">
        <v>13</v>
      </c>
      <c r="J16273" s="3" t="e">
        <v>#NUM!</v>
      </c>
      <c r="K16273" s="3" t="e">
        <v>#NUM!</v>
      </c>
    </row>
    <row r="16274" spans="1:11" x14ac:dyDescent="0.35">
      <c r="A16274" s="1">
        <v>46081</v>
      </c>
      <c r="B16274" s="4" t="s">
        <v>3996</v>
      </c>
      <c r="C16274" s="2">
        <v>38173898.340000004</v>
      </c>
      <c r="D16274" s="2">
        <v>587026.32999999996</v>
      </c>
      <c r="E16274" s="2">
        <v>41725035.342399999</v>
      </c>
      <c r="F16274" s="2">
        <v>41724990.710000001</v>
      </c>
      <c r="G16274" s="5">
        <f>Table3[[#This Row],[PDD]]/Table3[[#This Row],[DC]]</f>
        <v>1.5377688827365382E-2</v>
      </c>
      <c r="H16274" s="5">
        <f>Table3[[#This Row],[PDD]]/Table3[[#This Row],[PL_CVM]]</f>
        <v>1.4068938542850545E-2</v>
      </c>
      <c r="I16274" t="s">
        <v>10</v>
      </c>
      <c r="J16274" s="3">
        <v>0.257898771183666</v>
      </c>
      <c r="K16274" s="3">
        <v>0.257898771183666</v>
      </c>
    </row>
    <row r="16275" spans="1:11" x14ac:dyDescent="0.35">
      <c r="A16275" s="1">
        <v>46081</v>
      </c>
      <c r="B16275" s="4" t="s">
        <v>3997</v>
      </c>
      <c r="C16275" s="2">
        <v>0</v>
      </c>
      <c r="D16275" s="2">
        <v>0</v>
      </c>
      <c r="E16275" s="2">
        <v>94387196.7333</v>
      </c>
      <c r="F16275" s="2">
        <v>94387173.840000004</v>
      </c>
      <c r="G16275" s="5" t="e">
        <f>Table3[[#This Row],[PDD]]/Table3[[#This Row],[DC]]</f>
        <v>#DIV/0!</v>
      </c>
      <c r="H16275" s="5">
        <f>Table3[[#This Row],[PDD]]/Table3[[#This Row],[PL_CVM]]</f>
        <v>0</v>
      </c>
      <c r="I16275" t="s">
        <v>10</v>
      </c>
      <c r="J16275" s="3">
        <v>0.32725963685286802</v>
      </c>
      <c r="K16275" s="3">
        <v>0.35989026020216203</v>
      </c>
    </row>
    <row r="16276" spans="1:11" x14ac:dyDescent="0.35">
      <c r="A16276" s="1">
        <v>46081</v>
      </c>
      <c r="B16276" s="4" t="s">
        <v>3998</v>
      </c>
      <c r="C16276" s="2">
        <v>0</v>
      </c>
      <c r="D16276" s="2">
        <v>0</v>
      </c>
      <c r="E16276" s="2">
        <v>53231827.8869</v>
      </c>
      <c r="F16276" s="2">
        <v>53231643.490000002</v>
      </c>
      <c r="G16276" s="5" t="e">
        <f>Table3[[#This Row],[PDD]]/Table3[[#This Row],[DC]]</f>
        <v>#DIV/0!</v>
      </c>
      <c r="H16276" s="5">
        <f>Table3[[#This Row],[PDD]]/Table3[[#This Row],[PL_CVM]]</f>
        <v>0</v>
      </c>
      <c r="I16276" t="s">
        <v>10</v>
      </c>
      <c r="J16276" s="3">
        <v>4.5411626821007401E-3</v>
      </c>
      <c r="K16276" s="3">
        <v>4.5411626821007401E-3</v>
      </c>
    </row>
    <row r="16277" spans="1:11" x14ac:dyDescent="0.35">
      <c r="A16277" s="1">
        <v>46081</v>
      </c>
      <c r="B16277" s="4" t="s">
        <v>3999</v>
      </c>
      <c r="C16277" s="2">
        <v>17974623.66</v>
      </c>
      <c r="D16277" s="2">
        <v>0</v>
      </c>
      <c r="E16277" s="2">
        <v>26933382.743999999</v>
      </c>
      <c r="F16277" s="2">
        <v>26933249.449999999</v>
      </c>
      <c r="G16277" s="5">
        <f>Table3[[#This Row],[PDD]]/Table3[[#This Row],[DC]]</f>
        <v>0</v>
      </c>
      <c r="H16277" s="5">
        <f>Table3[[#This Row],[PDD]]/Table3[[#This Row],[PL_CVM]]</f>
        <v>0</v>
      </c>
      <c r="I16277" t="s">
        <v>10</v>
      </c>
      <c r="J16277" s="3">
        <v>1</v>
      </c>
      <c r="K16277" s="3">
        <v>1</v>
      </c>
    </row>
    <row r="16278" spans="1:11" x14ac:dyDescent="0.35">
      <c r="A16278" s="1">
        <v>46081</v>
      </c>
      <c r="B16278" s="4" t="s">
        <v>4000</v>
      </c>
      <c r="C16278" s="2">
        <v>1666115.45</v>
      </c>
      <c r="D16278" s="2">
        <v>0</v>
      </c>
      <c r="E16278" s="2">
        <v>3027362.142</v>
      </c>
      <c r="F16278" s="2">
        <v>3027367.75</v>
      </c>
      <c r="G16278" s="5">
        <f>Table3[[#This Row],[PDD]]/Table3[[#This Row],[DC]]</f>
        <v>0</v>
      </c>
      <c r="H16278" s="5">
        <f>Table3[[#This Row],[PDD]]/Table3[[#This Row],[PL_CVM]]</f>
        <v>0</v>
      </c>
      <c r="I16278" t="s">
        <v>10</v>
      </c>
      <c r="J16278" s="3">
        <v>1</v>
      </c>
      <c r="K16278" s="3">
        <v>1</v>
      </c>
    </row>
    <row r="16279" spans="1:11" x14ac:dyDescent="0.35">
      <c r="A16279" s="1">
        <v>46081</v>
      </c>
      <c r="B16279" s="4" t="s">
        <v>4001</v>
      </c>
      <c r="C16279" s="2">
        <v>32424551.449999999</v>
      </c>
      <c r="D16279" s="2">
        <v>69591.240000000005</v>
      </c>
      <c r="E16279" s="2">
        <v>31817895.9199</v>
      </c>
      <c r="F16279" s="2">
        <v>32617653.079999998</v>
      </c>
      <c r="G16279" s="5">
        <f>Table3[[#This Row],[PDD]]/Table3[[#This Row],[DC]]</f>
        <v>2.1462514325699331E-3</v>
      </c>
      <c r="H16279" s="5">
        <f>Table3[[#This Row],[PDD]]/Table3[[#This Row],[PL_CVM]]</f>
        <v>2.1335452869437415E-3</v>
      </c>
      <c r="I16279" t="s">
        <v>10</v>
      </c>
      <c r="J16279" s="3">
        <v>0.11593457446357699</v>
      </c>
      <c r="K16279" s="3">
        <v>0.312649043794197</v>
      </c>
    </row>
    <row r="16280" spans="1:11" x14ac:dyDescent="0.35">
      <c r="A16280" s="1">
        <v>46081</v>
      </c>
      <c r="B16280" s="4" t="s">
        <v>4002</v>
      </c>
      <c r="C16280" s="2">
        <v>151620.9</v>
      </c>
      <c r="D16280" s="2">
        <v>853.49</v>
      </c>
      <c r="E16280" s="2">
        <v>30331739.388</v>
      </c>
      <c r="F16280" s="2">
        <v>30478525.129999999</v>
      </c>
      <c r="G16280" s="5">
        <f>Table3[[#This Row],[PDD]]/Table3[[#This Row],[DC]]</f>
        <v>5.6291052223011477E-3</v>
      </c>
      <c r="H16280" s="5">
        <f>Table3[[#This Row],[PDD]]/Table3[[#This Row],[PL_CVM]]</f>
        <v>2.8002995432344924E-5</v>
      </c>
      <c r="I16280" t="s">
        <v>10</v>
      </c>
      <c r="J16280" s="3">
        <v>0</v>
      </c>
      <c r="K16280" s="3">
        <v>0</v>
      </c>
    </row>
    <row r="16281" spans="1:11" x14ac:dyDescent="0.35">
      <c r="A16281" s="1">
        <v>46081</v>
      </c>
      <c r="B16281" s="4" t="s">
        <v>4003</v>
      </c>
      <c r="C16281" s="2">
        <v>0</v>
      </c>
      <c r="D16281" s="2">
        <v>0</v>
      </c>
      <c r="E16281" s="2">
        <v>15345663.5241</v>
      </c>
      <c r="F16281" s="2">
        <v>15345635.33</v>
      </c>
      <c r="G16281" s="5" t="e">
        <f>Table3[[#This Row],[PDD]]/Table3[[#This Row],[DC]]</f>
        <v>#DIV/0!</v>
      </c>
      <c r="H16281" s="5">
        <f>Table3[[#This Row],[PDD]]/Table3[[#This Row],[PL_CVM]]</f>
        <v>0</v>
      </c>
      <c r="I16281" t="s">
        <v>10</v>
      </c>
      <c r="J16281" s="3">
        <v>0.101555683060072</v>
      </c>
      <c r="K16281" s="3">
        <v>0.101555683060072</v>
      </c>
    </row>
    <row r="16282" spans="1:11" x14ac:dyDescent="0.35">
      <c r="A16282" s="1">
        <v>46081</v>
      </c>
      <c r="B16282" s="4" t="s">
        <v>4004</v>
      </c>
      <c r="C16282" s="2">
        <v>19864699.629999999</v>
      </c>
      <c r="D16282" s="2">
        <v>15200</v>
      </c>
      <c r="E16282" s="2">
        <v>26090911.3024</v>
      </c>
      <c r="F16282" s="2">
        <v>26090843.370000001</v>
      </c>
      <c r="G16282" s="5">
        <f>Table3[[#This Row],[PDD]]/Table3[[#This Row],[DC]]</f>
        <v>7.6517643272313608E-4</v>
      </c>
      <c r="H16282" s="5">
        <f>Table3[[#This Row],[PDD]]/Table3[[#This Row],[PL_CVM]]</f>
        <v>5.8257986468453508E-4</v>
      </c>
      <c r="I16282" t="s">
        <v>10</v>
      </c>
      <c r="J16282" s="3">
        <v>0.804738894860626</v>
      </c>
      <c r="K16282" s="3">
        <v>0.804738894860626</v>
      </c>
    </row>
    <row r="16283" spans="1:11" x14ac:dyDescent="0.35">
      <c r="A16283" s="1">
        <v>46081</v>
      </c>
      <c r="B16283" s="4" t="s">
        <v>4005</v>
      </c>
      <c r="C16283" s="2">
        <v>118224790.66</v>
      </c>
      <c r="D16283" s="2">
        <v>0</v>
      </c>
      <c r="E16283" s="2">
        <v>118192075.49160001</v>
      </c>
      <c r="F16283" s="2">
        <v>118192060.42</v>
      </c>
      <c r="G16283" s="5">
        <f>Table3[[#This Row],[PDD]]/Table3[[#This Row],[DC]]</f>
        <v>0</v>
      </c>
      <c r="H16283" s="5">
        <f>Table3[[#This Row],[PDD]]/Table3[[#This Row],[PL_CVM]]</f>
        <v>0</v>
      </c>
      <c r="I16283" t="s">
        <v>10</v>
      </c>
      <c r="J16283" s="3">
        <v>0.17134112756518299</v>
      </c>
      <c r="K16283" s="3">
        <v>0.217301606807178</v>
      </c>
    </row>
    <row r="16284" spans="1:11" x14ac:dyDescent="0.35">
      <c r="A16284" s="1">
        <v>46081</v>
      </c>
      <c r="B16284" s="4" t="s">
        <v>4006</v>
      </c>
      <c r="C16284" s="2">
        <v>0</v>
      </c>
      <c r="D16284" s="2">
        <v>0</v>
      </c>
      <c r="E16284" s="2">
        <v>918745.45</v>
      </c>
      <c r="F16284" s="2">
        <v>918748.6</v>
      </c>
      <c r="G16284" s="5" t="e">
        <f>Table3[[#This Row],[PDD]]/Table3[[#This Row],[DC]]</f>
        <v>#DIV/0!</v>
      </c>
      <c r="H16284" s="5">
        <f>Table3[[#This Row],[PDD]]/Table3[[#This Row],[PL_CVM]]</f>
        <v>0</v>
      </c>
      <c r="I16284" t="s">
        <v>10</v>
      </c>
      <c r="J16284" s="3">
        <v>0</v>
      </c>
      <c r="K16284" s="3">
        <v>0</v>
      </c>
    </row>
    <row r="16285" spans="1:11" x14ac:dyDescent="0.35">
      <c r="A16285" s="1">
        <v>46081</v>
      </c>
      <c r="B16285" s="4" t="s">
        <v>4007</v>
      </c>
      <c r="C16285" s="2">
        <v>0</v>
      </c>
      <c r="D16285" s="2">
        <v>0</v>
      </c>
      <c r="E16285" s="2">
        <v>253332819.072</v>
      </c>
      <c r="F16285" s="2">
        <v>253580184.31999999</v>
      </c>
      <c r="G16285" s="5" t="e">
        <f>Table3[[#This Row],[PDD]]/Table3[[#This Row],[DC]]</f>
        <v>#DIV/0!</v>
      </c>
      <c r="H16285" s="5">
        <f>Table3[[#This Row],[PDD]]/Table3[[#This Row],[PL_CVM]]</f>
        <v>0</v>
      </c>
      <c r="I16285" t="s">
        <v>10</v>
      </c>
      <c r="J16285" s="3">
        <v>0.392675017629387</v>
      </c>
      <c r="K16285" s="3">
        <v>0.392675017629387</v>
      </c>
    </row>
    <row r="16286" spans="1:11" x14ac:dyDescent="0.35">
      <c r="A16286" s="1">
        <v>46081</v>
      </c>
      <c r="B16286" s="4" t="s">
        <v>4008</v>
      </c>
      <c r="C16286" s="2">
        <v>0</v>
      </c>
      <c r="D16286" s="2">
        <v>0</v>
      </c>
      <c r="E16286" s="2">
        <v>10442757.494000001</v>
      </c>
      <c r="F16286" s="2">
        <v>10454268.800000001</v>
      </c>
      <c r="G16286" s="5" t="e">
        <f>Table3[[#This Row],[PDD]]/Table3[[#This Row],[DC]]</f>
        <v>#DIV/0!</v>
      </c>
      <c r="H16286" s="5">
        <f>Table3[[#This Row],[PDD]]/Table3[[#This Row],[PL_CVM]]</f>
        <v>0</v>
      </c>
      <c r="I16286" t="s">
        <v>10</v>
      </c>
      <c r="J16286" s="3">
        <v>0.61610139828456301</v>
      </c>
      <c r="K16286" s="3">
        <v>0.61610139828456301</v>
      </c>
    </row>
    <row r="16287" spans="1:11" x14ac:dyDescent="0.35">
      <c r="A16287" s="1">
        <v>46081</v>
      </c>
      <c r="B16287" s="4" t="s">
        <v>4009</v>
      </c>
      <c r="C16287" s="2">
        <v>1268365.79</v>
      </c>
      <c r="D16287" s="2">
        <v>0</v>
      </c>
      <c r="E16287" s="2">
        <v>3386352.9657000001</v>
      </c>
      <c r="F16287" s="2">
        <v>3386363.08</v>
      </c>
      <c r="G16287" s="5">
        <f>Table3[[#This Row],[PDD]]/Table3[[#This Row],[DC]]</f>
        <v>0</v>
      </c>
      <c r="H16287" s="5">
        <f>Table3[[#This Row],[PDD]]/Table3[[#This Row],[PL_CVM]]</f>
        <v>0</v>
      </c>
      <c r="I16287" t="s">
        <v>10</v>
      </c>
      <c r="J16287" s="3">
        <v>0.51589325843913503</v>
      </c>
      <c r="K16287" s="3">
        <v>1</v>
      </c>
    </row>
    <row r="16288" spans="1:11" x14ac:dyDescent="0.35">
      <c r="A16288" s="1">
        <v>46081</v>
      </c>
      <c r="B16288" s="4" t="s">
        <v>4010</v>
      </c>
      <c r="C16288" s="2">
        <v>1590139.02</v>
      </c>
      <c r="D16288" s="2">
        <v>0</v>
      </c>
      <c r="E16288" s="2">
        <v>1625181.2239999999</v>
      </c>
      <c r="F16288" s="2">
        <v>1625186.09</v>
      </c>
      <c r="G16288" s="5">
        <f>Table3[[#This Row],[PDD]]/Table3[[#This Row],[DC]]</f>
        <v>0</v>
      </c>
      <c r="H16288" s="5">
        <f>Table3[[#This Row],[PDD]]/Table3[[#This Row],[PL_CVM]]</f>
        <v>0</v>
      </c>
      <c r="I16288" t="s">
        <v>10</v>
      </c>
      <c r="J16288" s="3">
        <v>1</v>
      </c>
      <c r="K16288" s="3">
        <v>1</v>
      </c>
    </row>
    <row r="16289" spans="1:11" x14ac:dyDescent="0.35">
      <c r="A16289" s="1">
        <v>46081</v>
      </c>
      <c r="B16289" s="4" t="s">
        <v>4011</v>
      </c>
      <c r="C16289" s="2">
        <v>83865264.209999993</v>
      </c>
      <c r="D16289" s="2">
        <v>127050.55</v>
      </c>
      <c r="E16289" s="2">
        <v>91747442.561299995</v>
      </c>
      <c r="F16289" s="2">
        <v>91747641.280000001</v>
      </c>
      <c r="G16289" s="5">
        <f>Table3[[#This Row],[PDD]]/Table3[[#This Row],[DC]]</f>
        <v>1.5149365019808839E-3</v>
      </c>
      <c r="H16289" s="5">
        <f>Table3[[#This Row],[PDD]]/Table3[[#This Row],[PL_CVM]]</f>
        <v>1.3847827391252582E-3</v>
      </c>
      <c r="I16289" t="s">
        <v>10</v>
      </c>
      <c r="J16289" s="3">
        <v>0.28321730291979302</v>
      </c>
      <c r="K16289" s="3">
        <v>0.28321730291979302</v>
      </c>
    </row>
    <row r="16290" spans="1:11" x14ac:dyDescent="0.35">
      <c r="A16290" s="1">
        <v>46081</v>
      </c>
      <c r="B16290" s="4" t="s">
        <v>4012</v>
      </c>
      <c r="C16290" s="2">
        <v>5080643.42</v>
      </c>
      <c r="D16290" s="2">
        <v>0</v>
      </c>
      <c r="E16290" s="2">
        <v>5083704.3360000001</v>
      </c>
      <c r="F16290" s="2">
        <v>5083700.6500000004</v>
      </c>
      <c r="G16290" s="5">
        <f>Table3[[#This Row],[PDD]]/Table3[[#This Row],[DC]]</f>
        <v>0</v>
      </c>
      <c r="H16290" s="5">
        <f>Table3[[#This Row],[PDD]]/Table3[[#This Row],[PL_CVM]]</f>
        <v>0</v>
      </c>
      <c r="I16290" t="s">
        <v>10</v>
      </c>
      <c r="J16290" s="3">
        <v>1</v>
      </c>
      <c r="K16290" s="3">
        <v>1</v>
      </c>
    </row>
    <row r="16291" spans="1:11" x14ac:dyDescent="0.35">
      <c r="A16291" s="1">
        <v>46081</v>
      </c>
      <c r="B16291" s="4" t="s">
        <v>4160</v>
      </c>
      <c r="C16291" s="2">
        <v>0</v>
      </c>
      <c r="D16291" s="2">
        <v>0</v>
      </c>
      <c r="E16291" s="2">
        <v>1689052.798</v>
      </c>
      <c r="F16291" s="2">
        <v>1689056.37</v>
      </c>
      <c r="G16291" s="5" t="e">
        <f>Table3[[#This Row],[PDD]]/Table3[[#This Row],[DC]]</f>
        <v>#DIV/0!</v>
      </c>
      <c r="H16291" s="5">
        <f>Table3[[#This Row],[PDD]]/Table3[[#This Row],[PL_CVM]]</f>
        <v>0</v>
      </c>
      <c r="I16291" t="s">
        <v>10</v>
      </c>
      <c r="J16291" s="3">
        <v>0.109864036825686</v>
      </c>
      <c r="K16291" s="3">
        <v>0.109864036825686</v>
      </c>
    </row>
    <row r="16292" spans="1:11" x14ac:dyDescent="0.35">
      <c r="A16292" s="1">
        <v>46081</v>
      </c>
      <c r="B16292" s="4" t="s">
        <v>4013</v>
      </c>
      <c r="C16292" s="2">
        <v>5596567.8700000001</v>
      </c>
      <c r="D16292" s="2">
        <v>0</v>
      </c>
      <c r="E16292" s="2">
        <v>9677550.4344999995</v>
      </c>
      <c r="F16292" s="2">
        <v>9677509.3100000005</v>
      </c>
      <c r="G16292" s="5">
        <f>Table3[[#This Row],[PDD]]/Table3[[#This Row],[DC]]</f>
        <v>0</v>
      </c>
      <c r="H16292" s="5">
        <f>Table3[[#This Row],[PDD]]/Table3[[#This Row],[PL_CVM]]</f>
        <v>0</v>
      </c>
      <c r="I16292" t="s">
        <v>10</v>
      </c>
      <c r="J16292" s="3">
        <v>5.1908337528178902E-2</v>
      </c>
      <c r="K16292" s="3">
        <v>5.1908337528178902E-2</v>
      </c>
    </row>
    <row r="16293" spans="1:11" x14ac:dyDescent="0.35">
      <c r="A16293" s="1">
        <v>46081</v>
      </c>
      <c r="B16293" s="4" t="s">
        <v>4014</v>
      </c>
      <c r="C16293" s="2">
        <v>0</v>
      </c>
      <c r="D16293" s="2">
        <v>0</v>
      </c>
      <c r="E16293" s="2">
        <v>10689163.0704</v>
      </c>
      <c r="F16293" s="2">
        <v>10689120.140000001</v>
      </c>
      <c r="G16293" s="5" t="e">
        <f>Table3[[#This Row],[PDD]]/Table3[[#This Row],[DC]]</f>
        <v>#DIV/0!</v>
      </c>
      <c r="H16293" s="5">
        <f>Table3[[#This Row],[PDD]]/Table3[[#This Row],[PL_CVM]]</f>
        <v>0</v>
      </c>
      <c r="I16293" t="s">
        <v>10</v>
      </c>
      <c r="J16293" s="3">
        <v>1</v>
      </c>
      <c r="K16293" s="3">
        <v>1</v>
      </c>
    </row>
    <row r="16294" spans="1:11" x14ac:dyDescent="0.35">
      <c r="A16294" s="1">
        <v>46081</v>
      </c>
      <c r="B16294" s="4" t="s">
        <v>4015</v>
      </c>
      <c r="C16294" s="2">
        <v>26074574.5</v>
      </c>
      <c r="D16294" s="2">
        <v>0</v>
      </c>
      <c r="E16294" s="2">
        <v>26441641.876800001</v>
      </c>
      <c r="F16294" s="2">
        <v>26441529.199999999</v>
      </c>
      <c r="G16294" s="5">
        <f>Table3[[#This Row],[PDD]]/Table3[[#This Row],[DC]]</f>
        <v>0</v>
      </c>
      <c r="H16294" s="5">
        <f>Table3[[#This Row],[PDD]]/Table3[[#This Row],[PL_CVM]]</f>
        <v>0</v>
      </c>
      <c r="I16294" t="s">
        <v>10</v>
      </c>
      <c r="J16294" s="3">
        <v>0.16402104205961901</v>
      </c>
      <c r="K16294" s="3">
        <v>0.16402104205961901</v>
      </c>
    </row>
    <row r="16295" spans="1:11" x14ac:dyDescent="0.35">
      <c r="A16295" s="1">
        <v>46081</v>
      </c>
      <c r="B16295" s="4" t="s">
        <v>4016</v>
      </c>
      <c r="C16295" s="2">
        <v>0</v>
      </c>
      <c r="D16295" s="2">
        <v>0</v>
      </c>
      <c r="E16295" s="2">
        <v>163351757.3822</v>
      </c>
      <c r="F16295" s="2">
        <v>163349312.61000001</v>
      </c>
      <c r="G16295" s="5" t="e">
        <f>Table3[[#This Row],[PDD]]/Table3[[#This Row],[DC]]</f>
        <v>#DIV/0!</v>
      </c>
      <c r="H16295" s="5">
        <f>Table3[[#This Row],[PDD]]/Table3[[#This Row],[PL_CVM]]</f>
        <v>0</v>
      </c>
      <c r="I16295" t="s">
        <v>10</v>
      </c>
      <c r="J16295" s="3">
        <v>0</v>
      </c>
      <c r="K16295" s="3">
        <v>0</v>
      </c>
    </row>
    <row r="16296" spans="1:11" x14ac:dyDescent="0.35">
      <c r="A16296" s="1">
        <v>46081</v>
      </c>
      <c r="B16296" s="4" t="s">
        <v>4017</v>
      </c>
      <c r="C16296" s="2">
        <v>383343449.67000002</v>
      </c>
      <c r="D16296" s="2">
        <v>0</v>
      </c>
      <c r="E16296" s="2">
        <v>399646156.45209998</v>
      </c>
      <c r="F16296" s="2">
        <v>399646240.24000001</v>
      </c>
      <c r="G16296" s="5">
        <f>Table3[[#This Row],[PDD]]/Table3[[#This Row],[DC]]</f>
        <v>0</v>
      </c>
      <c r="H16296" s="5">
        <f>Table3[[#This Row],[PDD]]/Table3[[#This Row],[PL_CVM]]</f>
        <v>0</v>
      </c>
      <c r="I16296" t="s">
        <v>10</v>
      </c>
      <c r="J16296" s="3">
        <v>9.0588928498400806E-2</v>
      </c>
      <c r="K16296" s="3">
        <v>0.25096597576191398</v>
      </c>
    </row>
    <row r="16297" spans="1:11" x14ac:dyDescent="0.35">
      <c r="A16297" s="1">
        <v>46081</v>
      </c>
      <c r="B16297" s="4" t="s">
        <v>4018</v>
      </c>
      <c r="C16297" s="2">
        <v>11719000</v>
      </c>
      <c r="D16297" s="2">
        <v>0</v>
      </c>
      <c r="E16297" s="2">
        <v>12656407.155400001</v>
      </c>
      <c r="F16297" s="2">
        <v>12656432.35</v>
      </c>
      <c r="G16297" s="5">
        <f>Table3[[#This Row],[PDD]]/Table3[[#This Row],[DC]]</f>
        <v>0</v>
      </c>
      <c r="H16297" s="5">
        <f>Table3[[#This Row],[PDD]]/Table3[[#This Row],[PL_CVM]]</f>
        <v>0</v>
      </c>
      <c r="I16297" t="s">
        <v>10</v>
      </c>
      <c r="J16297" s="3">
        <v>0</v>
      </c>
      <c r="K16297" s="3">
        <v>0</v>
      </c>
    </row>
    <row r="16298" spans="1:11" x14ac:dyDescent="0.35">
      <c r="A16298" s="1">
        <v>46081</v>
      </c>
      <c r="B16298" s="4" t="s">
        <v>4019</v>
      </c>
      <c r="C16298" s="2">
        <v>18063923.039999999</v>
      </c>
      <c r="D16298" s="2">
        <v>0</v>
      </c>
      <c r="E16298" s="2">
        <v>17984425</v>
      </c>
      <c r="F16298" s="2">
        <v>17984445.239999998</v>
      </c>
      <c r="G16298" s="5">
        <f>Table3[[#This Row],[PDD]]/Table3[[#This Row],[DC]]</f>
        <v>0</v>
      </c>
      <c r="H16298" s="5">
        <f>Table3[[#This Row],[PDD]]/Table3[[#This Row],[PL_CVM]]</f>
        <v>0</v>
      </c>
      <c r="I16298" t="s">
        <v>10</v>
      </c>
      <c r="J16298" s="3">
        <v>0.28809650572648299</v>
      </c>
      <c r="K16298" s="3">
        <v>0.43209193510495902</v>
      </c>
    </row>
    <row r="16299" spans="1:11" x14ac:dyDescent="0.35">
      <c r="A16299" s="1">
        <v>46081</v>
      </c>
      <c r="B16299" s="4" t="s">
        <v>4163</v>
      </c>
      <c r="C16299" s="2">
        <v>0</v>
      </c>
      <c r="D16299" s="2">
        <v>0</v>
      </c>
      <c r="E16299" s="2">
        <v>791500.41570000001</v>
      </c>
      <c r="F16299" s="2">
        <v>791497.4</v>
      </c>
      <c r="G16299" s="5" t="e">
        <f>Table3[[#This Row],[PDD]]/Table3[[#This Row],[DC]]</f>
        <v>#DIV/0!</v>
      </c>
      <c r="H16299" s="5">
        <f>Table3[[#This Row],[PDD]]/Table3[[#This Row],[PL_CVM]]</f>
        <v>0</v>
      </c>
      <c r="I16299" t="s">
        <v>10</v>
      </c>
      <c r="J16299" s="3">
        <v>0</v>
      </c>
      <c r="K16299" s="3">
        <v>0</v>
      </c>
    </row>
    <row r="16300" spans="1:11" x14ac:dyDescent="0.35">
      <c r="A16300" s="1">
        <v>46081</v>
      </c>
      <c r="B16300" s="4" t="s">
        <v>4020</v>
      </c>
      <c r="C16300" s="2">
        <v>0</v>
      </c>
      <c r="D16300" s="2">
        <v>0</v>
      </c>
      <c r="E16300" s="2">
        <v>4536174.4711999996</v>
      </c>
      <c r="F16300" s="2">
        <v>4536180.2699999996</v>
      </c>
      <c r="G16300" s="5" t="e">
        <f>Table3[[#This Row],[PDD]]/Table3[[#This Row],[DC]]</f>
        <v>#DIV/0!</v>
      </c>
      <c r="H16300" s="5">
        <f>Table3[[#This Row],[PDD]]/Table3[[#This Row],[PL_CVM]]</f>
        <v>0</v>
      </c>
      <c r="I16300" t="s">
        <v>10</v>
      </c>
      <c r="J16300" s="3">
        <v>1</v>
      </c>
      <c r="K16300" s="3">
        <v>1</v>
      </c>
    </row>
    <row r="16301" spans="1:11" x14ac:dyDescent="0.35">
      <c r="A16301" s="1">
        <v>46081</v>
      </c>
      <c r="B16301" s="4" t="s">
        <v>4021</v>
      </c>
      <c r="C16301" s="2">
        <v>77192979.599999994</v>
      </c>
      <c r="D16301" s="2">
        <v>24377.89</v>
      </c>
      <c r="E16301" s="2">
        <v>80376413.089399993</v>
      </c>
      <c r="F16301" s="2">
        <v>80376317.420000002</v>
      </c>
      <c r="G16301" s="5">
        <f>Table3[[#This Row],[PDD]]/Table3[[#This Row],[DC]]</f>
        <v>3.1580449577567544E-4</v>
      </c>
      <c r="H16301" s="5">
        <f>Table3[[#This Row],[PDD]]/Table3[[#This Row],[PL_CVM]]</f>
        <v>3.032969260412279E-4</v>
      </c>
      <c r="I16301" t="s">
        <v>10</v>
      </c>
      <c r="J16301" s="3">
        <v>8.9388070089775104E-2</v>
      </c>
      <c r="K16301" s="3">
        <v>8.9388070089775104E-2</v>
      </c>
    </row>
    <row r="16302" spans="1:11" x14ac:dyDescent="0.35">
      <c r="A16302" s="1">
        <v>46081</v>
      </c>
      <c r="B16302" s="4" t="s">
        <v>4022</v>
      </c>
      <c r="C16302" s="2">
        <v>14826914.300000001</v>
      </c>
      <c r="D16302" s="2">
        <v>0</v>
      </c>
      <c r="E16302" s="2">
        <v>15643411.1052</v>
      </c>
      <c r="F16302" s="2">
        <v>15643460.539999999</v>
      </c>
      <c r="G16302" s="5">
        <f>Table3[[#This Row],[PDD]]/Table3[[#This Row],[DC]]</f>
        <v>0</v>
      </c>
      <c r="H16302" s="5">
        <f>Table3[[#This Row],[PDD]]/Table3[[#This Row],[PL_CVM]]</f>
        <v>0</v>
      </c>
      <c r="I16302" t="s">
        <v>10</v>
      </c>
      <c r="J16302" s="3">
        <v>1</v>
      </c>
      <c r="K16302" s="3">
        <v>1</v>
      </c>
    </row>
    <row r="16303" spans="1:11" x14ac:dyDescent="0.35">
      <c r="A16303" s="1">
        <v>46081</v>
      </c>
      <c r="B16303" s="4" t="s">
        <v>4023</v>
      </c>
      <c r="C16303" s="2">
        <v>30200335.25</v>
      </c>
      <c r="D16303" s="2">
        <v>0</v>
      </c>
      <c r="E16303" s="2">
        <v>32881302.745700002</v>
      </c>
      <c r="F16303" s="2">
        <v>32881252.309999999</v>
      </c>
      <c r="G16303" s="5">
        <f>Table3[[#This Row],[PDD]]/Table3[[#This Row],[DC]]</f>
        <v>0</v>
      </c>
      <c r="H16303" s="5">
        <f>Table3[[#This Row],[PDD]]/Table3[[#This Row],[PL_CVM]]</f>
        <v>0</v>
      </c>
      <c r="I16303" t="s">
        <v>10</v>
      </c>
      <c r="J16303" s="3">
        <v>0</v>
      </c>
      <c r="K16303" s="3">
        <v>0</v>
      </c>
    </row>
    <row r="16304" spans="1:11" x14ac:dyDescent="0.35">
      <c r="A16304" s="1">
        <v>46081</v>
      </c>
      <c r="B16304" s="4" t="s">
        <v>4166</v>
      </c>
      <c r="C16304" s="2">
        <v>22606199.329999998</v>
      </c>
      <c r="D16304" s="2">
        <v>0</v>
      </c>
      <c r="E16304" s="2">
        <v>191952583.78999999</v>
      </c>
      <c r="F16304" s="2">
        <v>191946978.12</v>
      </c>
      <c r="G16304" s="5">
        <f>Table3[[#This Row],[PDD]]/Table3[[#This Row],[DC]]</f>
        <v>0</v>
      </c>
      <c r="H16304" s="5">
        <f>Table3[[#This Row],[PDD]]/Table3[[#This Row],[PL_CVM]]</f>
        <v>0</v>
      </c>
      <c r="I16304" t="s">
        <v>10</v>
      </c>
      <c r="J16304" s="3">
        <v>9.9563327425216105E-2</v>
      </c>
      <c r="K16304" s="3">
        <v>9.9563327425216105E-2</v>
      </c>
    </row>
    <row r="16305" spans="1:11" x14ac:dyDescent="0.35">
      <c r="A16305" s="1">
        <v>46081</v>
      </c>
      <c r="B16305" s="4" t="s">
        <v>4024</v>
      </c>
      <c r="C16305" s="2">
        <v>33817978.890000001</v>
      </c>
      <c r="D16305" s="2">
        <v>0</v>
      </c>
      <c r="E16305" s="2">
        <v>33976637.236599997</v>
      </c>
      <c r="F16305" s="2">
        <v>33976719.979999997</v>
      </c>
      <c r="G16305" s="5">
        <f>Table3[[#This Row],[PDD]]/Table3[[#This Row],[DC]]</f>
        <v>0</v>
      </c>
      <c r="H16305" s="5">
        <f>Table3[[#This Row],[PDD]]/Table3[[#This Row],[PL_CVM]]</f>
        <v>0</v>
      </c>
      <c r="I16305" t="s">
        <v>10</v>
      </c>
      <c r="J16305" s="3">
        <v>1</v>
      </c>
      <c r="K16305" s="3">
        <v>1</v>
      </c>
    </row>
    <row r="16306" spans="1:11" x14ac:dyDescent="0.35">
      <c r="A16306" s="1">
        <v>46081</v>
      </c>
      <c r="B16306" s="4" t="s">
        <v>4025</v>
      </c>
      <c r="C16306" s="2">
        <v>32773314.789999999</v>
      </c>
      <c r="D16306" s="2">
        <v>0</v>
      </c>
      <c r="E16306" s="2">
        <v>49780114</v>
      </c>
      <c r="F16306" s="2">
        <v>49779896.490000002</v>
      </c>
      <c r="G16306" s="5">
        <f>Table3[[#This Row],[PDD]]/Table3[[#This Row],[DC]]</f>
        <v>0</v>
      </c>
      <c r="H16306" s="5">
        <f>Table3[[#This Row],[PDD]]/Table3[[#This Row],[PL_CVM]]</f>
        <v>0</v>
      </c>
      <c r="I16306" t="s">
        <v>10</v>
      </c>
      <c r="J16306" s="3">
        <v>0</v>
      </c>
      <c r="K16306" s="3">
        <v>0</v>
      </c>
    </row>
    <row r="16307" spans="1:11" x14ac:dyDescent="0.35">
      <c r="A16307" s="1">
        <v>46081</v>
      </c>
      <c r="B16307" s="4" t="s">
        <v>4026</v>
      </c>
      <c r="C16307" s="2">
        <v>2158764.7599999998</v>
      </c>
      <c r="D16307" s="2">
        <v>0</v>
      </c>
      <c r="E16307" s="2">
        <v>2161429.7412999999</v>
      </c>
      <c r="F16307" s="2">
        <v>2161428.48</v>
      </c>
      <c r="G16307" s="5">
        <f>Table3[[#This Row],[PDD]]/Table3[[#This Row],[DC]]</f>
        <v>0</v>
      </c>
      <c r="H16307" s="5">
        <f>Table3[[#This Row],[PDD]]/Table3[[#This Row],[PL_CVM]]</f>
        <v>0</v>
      </c>
      <c r="I16307" t="s">
        <v>10</v>
      </c>
      <c r="J16307" s="3">
        <v>0.23024310200371501</v>
      </c>
      <c r="K16307" s="3">
        <v>0.23024310200371501</v>
      </c>
    </row>
    <row r="16308" spans="1:11" x14ac:dyDescent="0.35">
      <c r="A16308" s="1">
        <v>46081</v>
      </c>
      <c r="B16308" s="4" t="s">
        <v>4027</v>
      </c>
      <c r="C16308" s="2">
        <v>8910597.5700000003</v>
      </c>
      <c r="D16308" s="2">
        <v>0</v>
      </c>
      <c r="E16308" s="2">
        <v>12103356.538000001</v>
      </c>
      <c r="F16308" s="2">
        <v>12103336.390000001</v>
      </c>
      <c r="G16308" s="5">
        <f>Table3[[#This Row],[PDD]]/Table3[[#This Row],[DC]]</f>
        <v>0</v>
      </c>
      <c r="H16308" s="5">
        <f>Table3[[#This Row],[PDD]]/Table3[[#This Row],[PL_CVM]]</f>
        <v>0</v>
      </c>
      <c r="I16308" t="s">
        <v>10</v>
      </c>
      <c r="J16308" s="3">
        <v>0.183547640774292</v>
      </c>
      <c r="K16308" s="3">
        <v>0.23464701953407799</v>
      </c>
    </row>
    <row r="16309" spans="1:11" x14ac:dyDescent="0.35">
      <c r="A16309" s="1">
        <v>46081</v>
      </c>
      <c r="B16309" s="4" t="s">
        <v>4028</v>
      </c>
      <c r="C16309" s="2">
        <v>1611544.91</v>
      </c>
      <c r="D16309" s="2">
        <v>2336.92</v>
      </c>
      <c r="E16309" s="2">
        <v>1970862.7431999999</v>
      </c>
      <c r="F16309" s="2">
        <v>1970860.62</v>
      </c>
      <c r="G16309" s="5">
        <f>Table3[[#This Row],[PDD]]/Table3[[#This Row],[DC]]</f>
        <v>1.4501116199113558E-3</v>
      </c>
      <c r="H16309" s="5">
        <f>Table3[[#This Row],[PDD]]/Table3[[#This Row],[PL_CVM]]</f>
        <v>1.1857358030726698E-3</v>
      </c>
      <c r="I16309" t="s">
        <v>10</v>
      </c>
      <c r="J16309" s="3">
        <v>1</v>
      </c>
      <c r="K16309" s="3">
        <v>1</v>
      </c>
    </row>
    <row r="16310" spans="1:11" x14ac:dyDescent="0.35">
      <c r="A16310" s="1">
        <v>46081</v>
      </c>
      <c r="B16310" s="4" t="s">
        <v>4029</v>
      </c>
      <c r="C16310" s="2">
        <v>0</v>
      </c>
      <c r="D16310" s="2">
        <v>0</v>
      </c>
      <c r="E16310" s="2">
        <v>108467822.26970001</v>
      </c>
      <c r="F16310" s="2">
        <v>108306905.16</v>
      </c>
      <c r="G16310" s="5" t="e">
        <f>Table3[[#This Row],[PDD]]/Table3[[#This Row],[DC]]</f>
        <v>#DIV/0!</v>
      </c>
      <c r="H16310" s="5">
        <f>Table3[[#This Row],[PDD]]/Table3[[#This Row],[PL_CVM]]</f>
        <v>0</v>
      </c>
      <c r="I16310" t="s">
        <v>10</v>
      </c>
      <c r="J16310" s="3">
        <v>5.4004408507760102E-2</v>
      </c>
      <c r="K16310" s="3">
        <v>5.4004408507760102E-2</v>
      </c>
    </row>
    <row r="16311" spans="1:11" x14ac:dyDescent="0.35">
      <c r="A16311" s="1">
        <v>46081</v>
      </c>
      <c r="B16311" s="4" t="s">
        <v>4030</v>
      </c>
      <c r="C16311" s="2">
        <v>9221636.3499999996</v>
      </c>
      <c r="D16311" s="2">
        <v>0</v>
      </c>
      <c r="E16311" s="2">
        <v>9216024.7564000003</v>
      </c>
      <c r="F16311" s="2">
        <v>9216017.4600000009</v>
      </c>
      <c r="G16311" s="5">
        <f>Table3[[#This Row],[PDD]]/Table3[[#This Row],[DC]]</f>
        <v>0</v>
      </c>
      <c r="H16311" s="5">
        <f>Table3[[#This Row],[PDD]]/Table3[[#This Row],[PL_CVM]]</f>
        <v>0</v>
      </c>
      <c r="I16311" t="s">
        <v>10</v>
      </c>
      <c r="J16311" s="3">
        <v>8.2229623837949295E-2</v>
      </c>
      <c r="K16311" s="3">
        <v>0.19938717455418301</v>
      </c>
    </row>
    <row r="16312" spans="1:11" x14ac:dyDescent="0.35">
      <c r="A16312" s="1">
        <v>46081</v>
      </c>
      <c r="B16312" s="4" t="s">
        <v>4031</v>
      </c>
      <c r="C16312" s="2">
        <v>46788528.189999998</v>
      </c>
      <c r="D16312" s="2">
        <v>0</v>
      </c>
      <c r="E16312" s="2">
        <v>3137354.5764000001</v>
      </c>
      <c r="F16312" s="2">
        <v>3137359.62</v>
      </c>
      <c r="G16312" s="5">
        <f>Table3[[#This Row],[PDD]]/Table3[[#This Row],[DC]]</f>
        <v>0</v>
      </c>
      <c r="H16312" s="5">
        <f>Table3[[#This Row],[PDD]]/Table3[[#This Row],[PL_CVM]]</f>
        <v>0</v>
      </c>
      <c r="I16312" t="s">
        <v>10</v>
      </c>
      <c r="J16312" s="3">
        <v>1</v>
      </c>
      <c r="K16312" s="3">
        <v>1</v>
      </c>
    </row>
    <row r="16313" spans="1:11" x14ac:dyDescent="0.35">
      <c r="A16313" s="1">
        <v>46081</v>
      </c>
      <c r="B16313" s="4" t="s">
        <v>4032</v>
      </c>
      <c r="C16313" s="2">
        <v>4040247.12</v>
      </c>
      <c r="D16313" s="2">
        <v>0</v>
      </c>
      <c r="E16313" s="2">
        <v>7906863.2094999999</v>
      </c>
      <c r="F16313" s="2">
        <v>7906860.8499999996</v>
      </c>
      <c r="G16313" s="5">
        <f>Table3[[#This Row],[PDD]]/Table3[[#This Row],[DC]]</f>
        <v>0</v>
      </c>
      <c r="H16313" s="5">
        <f>Table3[[#This Row],[PDD]]/Table3[[#This Row],[PL_CVM]]</f>
        <v>0</v>
      </c>
      <c r="I16313" t="s">
        <v>10</v>
      </c>
      <c r="J16313" s="3">
        <v>0.36711944200733898</v>
      </c>
      <c r="K16313" s="3">
        <v>0.36711944200733898</v>
      </c>
    </row>
    <row r="16314" spans="1:11" x14ac:dyDescent="0.35">
      <c r="A16314" s="1">
        <v>46081</v>
      </c>
      <c r="B16314" s="4" t="s">
        <v>4033</v>
      </c>
      <c r="C16314" s="2">
        <v>48790201.869999997</v>
      </c>
      <c r="D16314" s="2">
        <v>0</v>
      </c>
      <c r="E16314" s="2">
        <v>94911087.0801</v>
      </c>
      <c r="F16314" s="2">
        <v>50175036.93</v>
      </c>
      <c r="G16314" s="5">
        <f>Table3[[#This Row],[PDD]]/Table3[[#This Row],[DC]]</f>
        <v>0</v>
      </c>
      <c r="H16314" s="5">
        <f>Table3[[#This Row],[PDD]]/Table3[[#This Row],[PL_CVM]]</f>
        <v>0</v>
      </c>
      <c r="I16314" t="s">
        <v>13</v>
      </c>
      <c r="J16314" s="3">
        <v>7.2749464929979897E-3</v>
      </c>
      <c r="K16314" s="3">
        <v>0.47550791449698399</v>
      </c>
    </row>
    <row r="16315" spans="1:11" x14ac:dyDescent="0.35">
      <c r="A16315" s="1">
        <v>46081</v>
      </c>
      <c r="B16315" s="4" t="s">
        <v>4071</v>
      </c>
      <c r="C16315" s="2">
        <v>10138351.35</v>
      </c>
      <c r="D16315" s="2">
        <v>0</v>
      </c>
      <c r="E16315" s="2">
        <v>10366582.68</v>
      </c>
      <c r="F16315" s="2">
        <v>10366621.26</v>
      </c>
      <c r="G16315" s="5">
        <f>Table3[[#This Row],[PDD]]/Table3[[#This Row],[DC]]</f>
        <v>0</v>
      </c>
      <c r="H16315" s="5">
        <f>Table3[[#This Row],[PDD]]/Table3[[#This Row],[PL_CVM]]</f>
        <v>0</v>
      </c>
      <c r="I16315" t="s">
        <v>10</v>
      </c>
      <c r="J16315" s="3">
        <v>1</v>
      </c>
      <c r="K16315" s="3">
        <v>1</v>
      </c>
    </row>
    <row r="16316" spans="1:11" x14ac:dyDescent="0.35">
      <c r="A16316" s="1">
        <v>46081</v>
      </c>
      <c r="B16316" s="4" t="s">
        <v>4034</v>
      </c>
      <c r="C16316" s="2">
        <v>0</v>
      </c>
      <c r="D16316" s="2">
        <v>0</v>
      </c>
      <c r="E16316" s="2">
        <v>94462400.152799994</v>
      </c>
      <c r="F16316" s="2">
        <v>94462345.299999997</v>
      </c>
      <c r="G16316" s="5" t="e">
        <f>Table3[[#This Row],[PDD]]/Table3[[#This Row],[DC]]</f>
        <v>#DIV/0!</v>
      </c>
      <c r="H16316" s="5">
        <f>Table3[[#This Row],[PDD]]/Table3[[#This Row],[PL_CVM]]</f>
        <v>0</v>
      </c>
      <c r="I16316" t="s">
        <v>10</v>
      </c>
      <c r="J16316" s="3">
        <v>1</v>
      </c>
      <c r="K16316" s="3">
        <v>1</v>
      </c>
    </row>
    <row r="16317" spans="1:11" x14ac:dyDescent="0.35">
      <c r="A16317" s="1">
        <v>46081</v>
      </c>
      <c r="B16317" s="4" t="s">
        <v>4035</v>
      </c>
      <c r="C16317" s="2">
        <v>5550453.4199999999</v>
      </c>
      <c r="D16317" s="2">
        <v>0</v>
      </c>
      <c r="E16317" s="2">
        <v>5759749.2708000001</v>
      </c>
      <c r="F16317" s="2">
        <v>5759748.1600000001</v>
      </c>
      <c r="G16317" s="5">
        <f>Table3[[#This Row],[PDD]]/Table3[[#This Row],[DC]]</f>
        <v>0</v>
      </c>
      <c r="H16317" s="5">
        <f>Table3[[#This Row],[PDD]]/Table3[[#This Row],[PL_CVM]]</f>
        <v>0</v>
      </c>
      <c r="I16317" t="s">
        <v>10</v>
      </c>
      <c r="J16317" s="3">
        <v>0.74021049902539104</v>
      </c>
      <c r="K16317" s="3">
        <v>0.74021049902539104</v>
      </c>
    </row>
    <row r="16318" spans="1:11" x14ac:dyDescent="0.35">
      <c r="A16318" s="1">
        <v>46081</v>
      </c>
      <c r="B16318" s="4" t="s">
        <v>4036</v>
      </c>
      <c r="C16318" s="2">
        <v>67102658.020000003</v>
      </c>
      <c r="D16318" s="2">
        <v>0</v>
      </c>
      <c r="E16318" s="2">
        <v>34785255</v>
      </c>
      <c r="F16318" s="2">
        <v>34785357</v>
      </c>
      <c r="G16318" s="5">
        <f>Table3[[#This Row],[PDD]]/Table3[[#This Row],[DC]]</f>
        <v>0</v>
      </c>
      <c r="H16318" s="5">
        <f>Table3[[#This Row],[PDD]]/Table3[[#This Row],[PL_CVM]]</f>
        <v>0</v>
      </c>
      <c r="I16318" t="s">
        <v>10</v>
      </c>
      <c r="J16318" s="3">
        <v>0</v>
      </c>
      <c r="K16318" s="3">
        <v>0</v>
      </c>
    </row>
    <row r="16319" spans="1:11" x14ac:dyDescent="0.35">
      <c r="A16319" s="1">
        <v>46081</v>
      </c>
      <c r="B16319" s="4" t="s">
        <v>4168</v>
      </c>
      <c r="C16319" s="2">
        <v>0</v>
      </c>
      <c r="D16319" s="2">
        <v>0</v>
      </c>
      <c r="E16319" s="2">
        <v>49818419.790600002</v>
      </c>
      <c r="F16319" s="2">
        <v>49818384.130000003</v>
      </c>
      <c r="G16319" s="5" t="e">
        <f>Table3[[#This Row],[PDD]]/Table3[[#This Row],[DC]]</f>
        <v>#DIV/0!</v>
      </c>
      <c r="H16319" s="5">
        <f>Table3[[#This Row],[PDD]]/Table3[[#This Row],[PL_CVM]]</f>
        <v>0</v>
      </c>
      <c r="I16319" t="s">
        <v>10</v>
      </c>
      <c r="J16319" s="3">
        <v>1</v>
      </c>
      <c r="K16319" s="3">
        <v>1</v>
      </c>
    </row>
    <row r="16320" spans="1:11" x14ac:dyDescent="0.35">
      <c r="A16320" s="1">
        <v>46081</v>
      </c>
      <c r="B16320" s="4" t="s">
        <v>4037</v>
      </c>
      <c r="C16320" s="2">
        <v>2500000</v>
      </c>
      <c r="D16320" s="2">
        <v>0</v>
      </c>
      <c r="E16320" s="2">
        <v>2930259.4048000001</v>
      </c>
      <c r="F16320" s="2">
        <v>2930259.61</v>
      </c>
      <c r="G16320" s="5">
        <f>Table3[[#This Row],[PDD]]/Table3[[#This Row],[DC]]</f>
        <v>0</v>
      </c>
      <c r="H16320" s="5">
        <f>Table3[[#This Row],[PDD]]/Table3[[#This Row],[PL_CVM]]</f>
        <v>0</v>
      </c>
      <c r="I16320" t="s">
        <v>10</v>
      </c>
      <c r="J16320" s="3">
        <v>0</v>
      </c>
      <c r="K16320" s="3">
        <v>0</v>
      </c>
    </row>
    <row r="16321" spans="1:11" x14ac:dyDescent="0.35">
      <c r="A16321" s="1">
        <v>46081</v>
      </c>
      <c r="B16321" s="4" t="s">
        <v>4038</v>
      </c>
      <c r="C16321" s="2">
        <v>5301924.46</v>
      </c>
      <c r="D16321" s="2">
        <v>0</v>
      </c>
      <c r="E16321" s="2">
        <v>5547863.0455</v>
      </c>
      <c r="F16321" s="2">
        <v>5547865.4400000004</v>
      </c>
      <c r="G16321" s="5">
        <f>Table3[[#This Row],[PDD]]/Table3[[#This Row],[DC]]</f>
        <v>0</v>
      </c>
      <c r="H16321" s="5">
        <f>Table3[[#This Row],[PDD]]/Table3[[#This Row],[PL_CVM]]</f>
        <v>0</v>
      </c>
      <c r="I16321" t="s">
        <v>10</v>
      </c>
      <c r="J16321" s="3">
        <v>8.7987263563750501E-2</v>
      </c>
      <c r="K16321" s="3">
        <v>8.7987263563750501E-2</v>
      </c>
    </row>
    <row r="16322" spans="1:11" x14ac:dyDescent="0.35">
      <c r="A16322" s="1">
        <v>46081</v>
      </c>
      <c r="B16322" s="4" t="s">
        <v>4171</v>
      </c>
      <c r="C16322" s="2">
        <v>12825563.289999999</v>
      </c>
      <c r="D16322" s="2">
        <v>0</v>
      </c>
      <c r="E16322" s="2">
        <v>5392030.4811000004</v>
      </c>
      <c r="F16322" s="2">
        <v>5391979.4299999997</v>
      </c>
      <c r="G16322" s="5">
        <f>Table3[[#This Row],[PDD]]/Table3[[#This Row],[DC]]</f>
        <v>0</v>
      </c>
      <c r="H16322" s="5">
        <f>Table3[[#This Row],[PDD]]/Table3[[#This Row],[PL_CVM]]</f>
        <v>0</v>
      </c>
      <c r="I16322" t="s">
        <v>10</v>
      </c>
      <c r="J16322" s="3">
        <v>4.0734972710167502E-2</v>
      </c>
      <c r="K16322" s="3">
        <v>4.0734972710167502E-2</v>
      </c>
    </row>
    <row r="16323" spans="1:11" x14ac:dyDescent="0.35">
      <c r="A16323" s="1">
        <v>46081</v>
      </c>
      <c r="B16323" s="4" t="s">
        <v>4174</v>
      </c>
      <c r="C16323" s="2">
        <v>0</v>
      </c>
      <c r="D16323" s="2">
        <v>0</v>
      </c>
      <c r="E16323" s="2">
        <v>5799854.4948000005</v>
      </c>
      <c r="F16323" s="2">
        <v>5799857.4400000004</v>
      </c>
      <c r="G16323" s="5" t="e">
        <f>Table3[[#This Row],[PDD]]/Table3[[#This Row],[DC]]</f>
        <v>#DIV/0!</v>
      </c>
      <c r="H16323" s="5">
        <f>Table3[[#This Row],[PDD]]/Table3[[#This Row],[PL_CVM]]</f>
        <v>0</v>
      </c>
      <c r="I16323" t="s">
        <v>10</v>
      </c>
      <c r="J16323" s="3">
        <v>1</v>
      </c>
      <c r="K16323" s="3">
        <v>1</v>
      </c>
    </row>
    <row r="16324" spans="1:11" x14ac:dyDescent="0.35">
      <c r="A16324" s="1">
        <v>46081</v>
      </c>
      <c r="B16324" s="4" t="s">
        <v>4176</v>
      </c>
      <c r="C16324" s="2">
        <v>0</v>
      </c>
      <c r="D16324" s="2">
        <v>0</v>
      </c>
      <c r="E16324" s="2">
        <v>149491059.2071</v>
      </c>
      <c r="F16324" s="2">
        <v>149248612.50999999</v>
      </c>
      <c r="G16324" s="5" t="e">
        <f>Table3[[#This Row],[PDD]]/Table3[[#This Row],[DC]]</f>
        <v>#DIV/0!</v>
      </c>
      <c r="H16324" s="5">
        <f>Table3[[#This Row],[PDD]]/Table3[[#This Row],[PL_CVM]]</f>
        <v>0</v>
      </c>
      <c r="I16324" t="s">
        <v>10</v>
      </c>
      <c r="J16324" s="3">
        <v>1</v>
      </c>
      <c r="K16324" s="3">
        <v>1</v>
      </c>
    </row>
    <row r="16325" spans="1:11" x14ac:dyDescent="0.35">
      <c r="A16325" s="1">
        <v>46081</v>
      </c>
      <c r="B16325" s="4" t="s">
        <v>4072</v>
      </c>
      <c r="C16325" s="2">
        <v>5991662.1500000004</v>
      </c>
      <c r="D16325" s="2">
        <v>0</v>
      </c>
      <c r="E16325" s="2">
        <v>6157270.3082999997</v>
      </c>
      <c r="F16325" s="2">
        <v>6157300.7400000002</v>
      </c>
      <c r="G16325" s="5">
        <f>Table3[[#This Row],[PDD]]/Table3[[#This Row],[DC]]</f>
        <v>0</v>
      </c>
      <c r="H16325" s="5">
        <f>Table3[[#This Row],[PDD]]/Table3[[#This Row],[PL_CVM]]</f>
        <v>0</v>
      </c>
      <c r="I16325" t="s">
        <v>10</v>
      </c>
      <c r="J16325" s="3">
        <v>1</v>
      </c>
      <c r="K16325" s="3">
        <v>1</v>
      </c>
    </row>
    <row r="16326" spans="1:11" x14ac:dyDescent="0.35">
      <c r="A16326" s="1">
        <v>46081</v>
      </c>
      <c r="B16326" s="4" t="s">
        <v>4177</v>
      </c>
      <c r="C16326" s="2">
        <v>160178.53</v>
      </c>
      <c r="D16326" s="2">
        <v>3043.39</v>
      </c>
      <c r="E16326" s="2">
        <v>15021900</v>
      </c>
      <c r="F16326" s="2">
        <v>15021834.92</v>
      </c>
      <c r="G16326" s="5">
        <f>Table3[[#This Row],[PDD]]/Table3[[#This Row],[DC]]</f>
        <v>1.8999987076919734E-2</v>
      </c>
      <c r="H16326" s="5">
        <f>Table3[[#This Row],[PDD]]/Table3[[#This Row],[PL_CVM]]</f>
        <v>2.0259775295147499E-4</v>
      </c>
      <c r="I16326" t="s">
        <v>10</v>
      </c>
      <c r="J16326" s="3">
        <v>0</v>
      </c>
      <c r="K16326" s="3">
        <v>0</v>
      </c>
    </row>
    <row r="16327" spans="1:11" x14ac:dyDescent="0.35">
      <c r="A16327" s="1">
        <v>46081</v>
      </c>
      <c r="B16327" s="4" t="s">
        <v>4178</v>
      </c>
      <c r="C16327" s="2">
        <v>0</v>
      </c>
      <c r="D16327" s="2">
        <v>0</v>
      </c>
      <c r="E16327" s="2">
        <v>48033868.749700002</v>
      </c>
      <c r="F16327" s="2">
        <v>48033950.119999997</v>
      </c>
      <c r="G16327" s="5" t="e">
        <f>Table3[[#This Row],[PDD]]/Table3[[#This Row],[DC]]</f>
        <v>#DIV/0!</v>
      </c>
      <c r="H16327" s="5">
        <f>Table3[[#This Row],[PDD]]/Table3[[#This Row],[PL_CVM]]</f>
        <v>0</v>
      </c>
      <c r="I16327" t="s">
        <v>10</v>
      </c>
      <c r="J16327" s="3">
        <v>0.14779014662324799</v>
      </c>
      <c r="K16327" s="3">
        <v>0.398589417928565</v>
      </c>
    </row>
    <row r="16328" spans="1:11" x14ac:dyDescent="0.35">
      <c r="A16328" s="1">
        <v>46081</v>
      </c>
      <c r="B16328" s="4" t="s">
        <v>4179</v>
      </c>
      <c r="C16328" s="2">
        <v>18180.93</v>
      </c>
      <c r="D16328" s="2">
        <v>0</v>
      </c>
      <c r="E16328" s="2">
        <v>25761916.334399998</v>
      </c>
      <c r="F16328" s="2">
        <v>25761842.920000002</v>
      </c>
      <c r="G16328" s="5">
        <f>Table3[[#This Row],[PDD]]/Table3[[#This Row],[DC]]</f>
        <v>0</v>
      </c>
      <c r="H16328" s="5">
        <f>Table3[[#This Row],[PDD]]/Table3[[#This Row],[PL_CVM]]</f>
        <v>0</v>
      </c>
      <c r="I16328" t="s">
        <v>10</v>
      </c>
      <c r="J16328" s="3">
        <v>0.121517215325314</v>
      </c>
      <c r="K16328" s="3">
        <v>0.31697336597185199</v>
      </c>
    </row>
    <row r="16329" spans="1:11" x14ac:dyDescent="0.35">
      <c r="A16329" s="1">
        <v>46081</v>
      </c>
      <c r="B16329" s="4" t="s">
        <v>4039</v>
      </c>
      <c r="C16329" s="2">
        <v>0</v>
      </c>
      <c r="D16329" s="2">
        <v>0</v>
      </c>
      <c r="E16329" s="2">
        <v>23580585.8946</v>
      </c>
      <c r="F16329" s="2">
        <v>23580508.75</v>
      </c>
      <c r="G16329" s="5" t="e">
        <f>Table3[[#This Row],[PDD]]/Table3[[#This Row],[DC]]</f>
        <v>#DIV/0!</v>
      </c>
      <c r="H16329" s="5">
        <f>Table3[[#This Row],[PDD]]/Table3[[#This Row],[PL_CVM]]</f>
        <v>0</v>
      </c>
      <c r="I16329" t="s">
        <v>10</v>
      </c>
      <c r="J16329" s="3">
        <v>1</v>
      </c>
      <c r="K16329" s="3">
        <v>1</v>
      </c>
    </row>
    <row r="16330" spans="1:11" x14ac:dyDescent="0.35">
      <c r="A16330" s="1">
        <v>46081</v>
      </c>
      <c r="B16330" s="4" t="s">
        <v>4040</v>
      </c>
      <c r="C16330" s="2">
        <v>18165280.09</v>
      </c>
      <c r="D16330" s="2">
        <v>0</v>
      </c>
      <c r="E16330" s="2">
        <v>19228624.452</v>
      </c>
      <c r="F16330" s="2">
        <v>19228680.68</v>
      </c>
      <c r="G16330" s="5">
        <f>Table3[[#This Row],[PDD]]/Table3[[#This Row],[DC]]</f>
        <v>0</v>
      </c>
      <c r="H16330" s="5">
        <f>Table3[[#This Row],[PDD]]/Table3[[#This Row],[PL_CVM]]</f>
        <v>0</v>
      </c>
      <c r="I16330" t="s">
        <v>10</v>
      </c>
      <c r="J16330" s="3">
        <v>1</v>
      </c>
      <c r="K16330" s="3">
        <v>1</v>
      </c>
    </row>
    <row r="16331" spans="1:11" x14ac:dyDescent="0.35">
      <c r="A16331" s="1">
        <v>46081</v>
      </c>
      <c r="B16331" s="4" t="s">
        <v>4041</v>
      </c>
      <c r="C16331" s="2">
        <v>0</v>
      </c>
      <c r="D16331" s="2">
        <v>0</v>
      </c>
      <c r="E16331" s="2">
        <v>6588208.9282999998</v>
      </c>
      <c r="F16331" s="2">
        <v>6572696.0199999996</v>
      </c>
      <c r="G16331" s="5" t="e">
        <f>Table3[[#This Row],[PDD]]/Table3[[#This Row],[DC]]</f>
        <v>#DIV/0!</v>
      </c>
      <c r="H16331" s="5">
        <f>Table3[[#This Row],[PDD]]/Table3[[#This Row],[PL_CVM]]</f>
        <v>0</v>
      </c>
      <c r="I16331" t="s">
        <v>10</v>
      </c>
      <c r="J16331" s="3">
        <v>1</v>
      </c>
      <c r="K16331" s="3">
        <v>1</v>
      </c>
    </row>
    <row r="16332" spans="1:11" x14ac:dyDescent="0.35">
      <c r="A16332" s="1">
        <v>46081</v>
      </c>
      <c r="B16332" s="4" t="s">
        <v>4073</v>
      </c>
      <c r="C16332" s="2">
        <v>0</v>
      </c>
      <c r="D16332" s="2">
        <v>0</v>
      </c>
      <c r="E16332" s="2">
        <v>3296228.355</v>
      </c>
      <c r="F16332" s="2">
        <v>3296215.13</v>
      </c>
      <c r="G16332" s="5" t="e">
        <f>Table3[[#This Row],[PDD]]/Table3[[#This Row],[DC]]</f>
        <v>#DIV/0!</v>
      </c>
      <c r="H16332" s="5">
        <f>Table3[[#This Row],[PDD]]/Table3[[#This Row],[PL_CVM]]</f>
        <v>0</v>
      </c>
      <c r="I16332" t="s">
        <v>10</v>
      </c>
      <c r="J16332" s="3">
        <v>1</v>
      </c>
      <c r="K16332" s="3">
        <v>1</v>
      </c>
    </row>
    <row r="16333" spans="1:11" x14ac:dyDescent="0.35">
      <c r="A16333" s="1">
        <v>46081</v>
      </c>
      <c r="B16333" s="4" t="s">
        <v>4182</v>
      </c>
      <c r="C16333" s="2">
        <v>5828609.4400000004</v>
      </c>
      <c r="D16333" s="2">
        <v>0</v>
      </c>
      <c r="E16333" s="2">
        <v>6610224.7319999998</v>
      </c>
      <c r="F16333" s="2">
        <v>6610235.4800000004</v>
      </c>
      <c r="G16333" s="5">
        <f>Table3[[#This Row],[PDD]]/Table3[[#This Row],[DC]]</f>
        <v>0</v>
      </c>
      <c r="H16333" s="5">
        <f>Table3[[#This Row],[PDD]]/Table3[[#This Row],[PL_CVM]]</f>
        <v>0</v>
      </c>
      <c r="I16333" t="s">
        <v>10</v>
      </c>
      <c r="J16333" s="3">
        <v>1</v>
      </c>
      <c r="K16333" s="3">
        <v>1</v>
      </c>
    </row>
    <row r="16334" spans="1:11" x14ac:dyDescent="0.35">
      <c r="A16334" s="1">
        <v>46081</v>
      </c>
      <c r="B16334" s="4" t="s">
        <v>4183</v>
      </c>
      <c r="C16334" s="2">
        <v>982337.4</v>
      </c>
      <c r="D16334" s="2">
        <v>0</v>
      </c>
      <c r="E16334" s="2">
        <v>989425.84</v>
      </c>
      <c r="F16334" s="2">
        <v>989422.63</v>
      </c>
      <c r="G16334" s="5">
        <f>Table3[[#This Row],[PDD]]/Table3[[#This Row],[DC]]</f>
        <v>0</v>
      </c>
      <c r="H16334" s="5">
        <f>Table3[[#This Row],[PDD]]/Table3[[#This Row],[PL_CVM]]</f>
        <v>0</v>
      </c>
      <c r="I16334" t="s">
        <v>10</v>
      </c>
      <c r="J16334" s="3">
        <v>1</v>
      </c>
      <c r="K16334" s="3">
        <v>1</v>
      </c>
    </row>
    <row r="16335" spans="1:11" x14ac:dyDescent="0.35">
      <c r="A16335" s="1">
        <v>46081</v>
      </c>
      <c r="B16335" s="4" t="s">
        <v>4184</v>
      </c>
      <c r="C16335" s="2">
        <v>4955.75</v>
      </c>
      <c r="D16335" s="2">
        <v>0</v>
      </c>
      <c r="E16335" s="2">
        <v>1900000</v>
      </c>
      <c r="F16335" s="2">
        <v>2099543.04</v>
      </c>
      <c r="G16335" s="5">
        <f>Table3[[#This Row],[PDD]]/Table3[[#This Row],[DC]]</f>
        <v>0</v>
      </c>
      <c r="H16335" s="5">
        <f>Table3[[#This Row],[PDD]]/Table3[[#This Row],[PL_CVM]]</f>
        <v>0</v>
      </c>
      <c r="I16335" t="s">
        <v>13</v>
      </c>
      <c r="J16335" s="3">
        <v>1</v>
      </c>
      <c r="K16335" s="3">
        <v>1</v>
      </c>
    </row>
    <row r="16336" spans="1:11" x14ac:dyDescent="0.35">
      <c r="A16336" s="1">
        <v>46081</v>
      </c>
      <c r="B16336" s="4" t="s">
        <v>4185</v>
      </c>
      <c r="C16336" s="2">
        <v>0</v>
      </c>
      <c r="D16336" s="2">
        <v>0</v>
      </c>
      <c r="E16336" s="2">
        <v>1781263.818</v>
      </c>
      <c r="F16336" s="2">
        <v>1781254.25</v>
      </c>
      <c r="G16336" s="5" t="e">
        <f>Table3[[#This Row],[PDD]]/Table3[[#This Row],[DC]]</f>
        <v>#DIV/0!</v>
      </c>
      <c r="H16336" s="5">
        <f>Table3[[#This Row],[PDD]]/Table3[[#This Row],[PL_CVM]]</f>
        <v>0</v>
      </c>
      <c r="I16336" t="s">
        <v>10</v>
      </c>
      <c r="J16336" s="3">
        <v>1</v>
      </c>
      <c r="K16336" s="3">
        <v>1</v>
      </c>
    </row>
    <row r="16337" spans="1:11" x14ac:dyDescent="0.35">
      <c r="A16337" s="1">
        <v>46081</v>
      </c>
      <c r="B16337" s="4" t="s">
        <v>4187</v>
      </c>
      <c r="C16337" s="2">
        <v>17159000.199999999</v>
      </c>
      <c r="D16337" s="2">
        <v>0</v>
      </c>
      <c r="E16337" s="2">
        <v>27675329.281599998</v>
      </c>
      <c r="F16337" s="2">
        <v>27675356.969999999</v>
      </c>
      <c r="G16337" s="5">
        <f>Table3[[#This Row],[PDD]]/Table3[[#This Row],[DC]]</f>
        <v>0</v>
      </c>
      <c r="H16337" s="5">
        <f>Table3[[#This Row],[PDD]]/Table3[[#This Row],[PL_CVM]]</f>
        <v>0</v>
      </c>
      <c r="I16337" t="s">
        <v>10</v>
      </c>
      <c r="J16337" s="3">
        <v>9.7163319512436896E-2</v>
      </c>
      <c r="K16337" s="3">
        <v>9.7163319512436896E-2</v>
      </c>
    </row>
    <row r="16338" spans="1:11" x14ac:dyDescent="0.35">
      <c r="A16338" s="1">
        <v>46081</v>
      </c>
      <c r="B16338" s="4" t="s">
        <v>4042</v>
      </c>
      <c r="C16338" s="2">
        <v>2050315.75</v>
      </c>
      <c r="D16338" s="2">
        <v>0</v>
      </c>
      <c r="E16338" s="2">
        <v>5010679.8494999995</v>
      </c>
      <c r="F16338" s="2">
        <v>5010660.1399999997</v>
      </c>
      <c r="G16338" s="5">
        <f>Table3[[#This Row],[PDD]]/Table3[[#This Row],[DC]]</f>
        <v>0</v>
      </c>
      <c r="H16338" s="5">
        <f>Table3[[#This Row],[PDD]]/Table3[[#This Row],[PL_CVM]]</f>
        <v>0</v>
      </c>
      <c r="I16338" t="s">
        <v>10</v>
      </c>
      <c r="J16338" s="3">
        <v>1</v>
      </c>
      <c r="K16338" s="3">
        <v>1</v>
      </c>
    </row>
    <row r="16339" spans="1:11" x14ac:dyDescent="0.35">
      <c r="A16339" s="1">
        <v>46081</v>
      </c>
      <c r="B16339" s="4" t="s">
        <v>4188</v>
      </c>
      <c r="C16339" s="2">
        <v>1052364.69</v>
      </c>
      <c r="D16339" s="2">
        <v>0</v>
      </c>
      <c r="E16339" s="2">
        <v>4004724</v>
      </c>
      <c r="F16339" s="2">
        <v>4019872.35</v>
      </c>
      <c r="G16339" s="5">
        <f>Table3[[#This Row],[PDD]]/Table3[[#This Row],[DC]]</f>
        <v>0</v>
      </c>
      <c r="H16339" s="5">
        <f>Table3[[#This Row],[PDD]]/Table3[[#This Row],[PL_CVM]]</f>
        <v>0</v>
      </c>
      <c r="I16339" t="s">
        <v>10</v>
      </c>
      <c r="J16339" s="3">
        <v>0.49751243781094501</v>
      </c>
      <c r="K16339" s="3">
        <v>0.49751243781094501</v>
      </c>
    </row>
    <row r="16340" spans="1:11" x14ac:dyDescent="0.35">
      <c r="A16340" s="1">
        <v>46081</v>
      </c>
      <c r="B16340" s="4" t="s">
        <v>4043</v>
      </c>
      <c r="C16340" s="2">
        <v>13476935.85</v>
      </c>
      <c r="D16340" s="2">
        <v>0</v>
      </c>
      <c r="E16340" s="2">
        <v>13506696.929500001</v>
      </c>
      <c r="F16340" s="2">
        <v>13506662.640000001</v>
      </c>
      <c r="G16340" s="5">
        <f>Table3[[#This Row],[PDD]]/Table3[[#This Row],[DC]]</f>
        <v>0</v>
      </c>
      <c r="H16340" s="5">
        <f>Table3[[#This Row],[PDD]]/Table3[[#This Row],[PL_CVM]]</f>
        <v>0</v>
      </c>
      <c r="I16340" t="s">
        <v>10</v>
      </c>
      <c r="J16340" s="3">
        <v>0.62616294895372904</v>
      </c>
      <c r="K16340" s="3">
        <v>0.62616294895372904</v>
      </c>
    </row>
    <row r="16341" spans="1:11" x14ac:dyDescent="0.35">
      <c r="A16341" s="1">
        <v>46081</v>
      </c>
      <c r="B16341" s="4" t="s">
        <v>4192</v>
      </c>
      <c r="C16341" s="2">
        <v>0</v>
      </c>
      <c r="D16341" s="2">
        <v>0</v>
      </c>
      <c r="E16341" s="2">
        <v>9473079.9829999991</v>
      </c>
      <c r="F16341" s="2">
        <v>9473042.7400000002</v>
      </c>
      <c r="G16341" s="5" t="e">
        <f>Table3[[#This Row],[PDD]]/Table3[[#This Row],[DC]]</f>
        <v>#DIV/0!</v>
      </c>
      <c r="H16341" s="5">
        <f>Table3[[#This Row],[PDD]]/Table3[[#This Row],[PL_CVM]]</f>
        <v>0</v>
      </c>
      <c r="I16341" t="s">
        <v>10</v>
      </c>
      <c r="J16341" s="3">
        <v>1</v>
      </c>
      <c r="K16341" s="3">
        <v>1</v>
      </c>
    </row>
    <row r="16342" spans="1:11" x14ac:dyDescent="0.35">
      <c r="A16342" s="1">
        <v>46081</v>
      </c>
      <c r="B16342" s="4" t="s">
        <v>4044</v>
      </c>
      <c r="C16342" s="2">
        <v>0</v>
      </c>
      <c r="D16342" s="2">
        <v>0</v>
      </c>
      <c r="E16342" s="2">
        <v>15942547.232000001</v>
      </c>
      <c r="F16342" s="2">
        <v>15942544.960000001</v>
      </c>
      <c r="G16342" s="5" t="e">
        <f>Table3[[#This Row],[PDD]]/Table3[[#This Row],[DC]]</f>
        <v>#DIV/0!</v>
      </c>
      <c r="H16342" s="5">
        <f>Table3[[#This Row],[PDD]]/Table3[[#This Row],[PL_CVM]]</f>
        <v>0</v>
      </c>
      <c r="I16342" t="s">
        <v>10</v>
      </c>
      <c r="J16342" s="3">
        <v>0</v>
      </c>
      <c r="K16342" s="3">
        <v>0</v>
      </c>
    </row>
    <row r="16343" spans="1:11" x14ac:dyDescent="0.35">
      <c r="A16343" s="1">
        <v>46081</v>
      </c>
      <c r="B16343" s="4" t="s">
        <v>4194</v>
      </c>
      <c r="C16343" s="2">
        <v>0</v>
      </c>
      <c r="D16343" s="2">
        <v>0</v>
      </c>
      <c r="E16343" s="2">
        <v>983358.89099999995</v>
      </c>
      <c r="F16343" s="2">
        <v>983360.23</v>
      </c>
      <c r="G16343" s="5" t="e">
        <f>Table3[[#This Row],[PDD]]/Table3[[#This Row],[DC]]</f>
        <v>#DIV/0!</v>
      </c>
      <c r="H16343" s="5">
        <f>Table3[[#This Row],[PDD]]/Table3[[#This Row],[PL_CVM]]</f>
        <v>0</v>
      </c>
      <c r="I16343" t="s">
        <v>10</v>
      </c>
      <c r="J16343" s="3">
        <v>1</v>
      </c>
      <c r="K16343" s="3">
        <v>1</v>
      </c>
    </row>
    <row r="16344" spans="1:11" x14ac:dyDescent="0.35">
      <c r="A16344" s="1">
        <v>46081</v>
      </c>
      <c r="B16344" s="4" t="s">
        <v>4045</v>
      </c>
      <c r="C16344" s="2">
        <v>67820911.400000006</v>
      </c>
      <c r="D16344" s="2">
        <v>0</v>
      </c>
      <c r="E16344" s="2">
        <v>68068566.877599999</v>
      </c>
      <c r="F16344" s="2">
        <v>68068782.359999999</v>
      </c>
      <c r="G16344" s="5">
        <f>Table3[[#This Row],[PDD]]/Table3[[#This Row],[DC]]</f>
        <v>0</v>
      </c>
      <c r="H16344" s="5">
        <f>Table3[[#This Row],[PDD]]/Table3[[#This Row],[PL_CVM]]</f>
        <v>0</v>
      </c>
      <c r="I16344" t="s">
        <v>10</v>
      </c>
      <c r="J16344" s="3">
        <v>3.0258987254773599E-2</v>
      </c>
      <c r="K16344" s="3">
        <v>3.0258987254773599E-2</v>
      </c>
    </row>
    <row r="16345" spans="1:11" x14ac:dyDescent="0.35">
      <c r="A16345" s="1">
        <v>46081</v>
      </c>
      <c r="B16345" s="4" t="s">
        <v>4046</v>
      </c>
      <c r="C16345" s="2">
        <v>0</v>
      </c>
      <c r="D16345" s="2">
        <v>0</v>
      </c>
      <c r="E16345" s="2">
        <v>5983890.5279999999</v>
      </c>
      <c r="F16345" s="2">
        <v>5983907</v>
      </c>
      <c r="G16345" s="5" t="e">
        <f>Table3[[#This Row],[PDD]]/Table3[[#This Row],[DC]]</f>
        <v>#DIV/0!</v>
      </c>
      <c r="H16345" s="5">
        <f>Table3[[#This Row],[PDD]]/Table3[[#This Row],[PL_CVM]]</f>
        <v>0</v>
      </c>
      <c r="I16345" t="s">
        <v>10</v>
      </c>
      <c r="J16345" s="3">
        <v>1</v>
      </c>
      <c r="K16345" s="3">
        <v>1</v>
      </c>
    </row>
    <row r="16346" spans="1:11" x14ac:dyDescent="0.35">
      <c r="A16346" s="1">
        <v>46081</v>
      </c>
      <c r="B16346" s="4" t="s">
        <v>4196</v>
      </c>
      <c r="C16346" s="2">
        <v>68782586</v>
      </c>
      <c r="D16346" s="2">
        <v>0</v>
      </c>
      <c r="E16346" s="2">
        <v>68581716.418699995</v>
      </c>
      <c r="F16346" s="2">
        <v>68581768.689999998</v>
      </c>
      <c r="G16346" s="5">
        <f>Table3[[#This Row],[PDD]]/Table3[[#This Row],[DC]]</f>
        <v>0</v>
      </c>
      <c r="H16346" s="5">
        <f>Table3[[#This Row],[PDD]]/Table3[[#This Row],[PL_CVM]]</f>
        <v>0</v>
      </c>
      <c r="I16346" t="s">
        <v>10</v>
      </c>
      <c r="J16346" s="3">
        <v>1</v>
      </c>
      <c r="K16346" s="3">
        <v>1</v>
      </c>
    </row>
    <row r="16347" spans="1:11" x14ac:dyDescent="0.35">
      <c r="A16347" s="1">
        <v>46081</v>
      </c>
      <c r="B16347" s="4" t="s">
        <v>4202</v>
      </c>
      <c r="C16347" s="2">
        <v>0</v>
      </c>
      <c r="D16347" s="2">
        <v>0</v>
      </c>
      <c r="E16347" s="2">
        <v>374099646.18480003</v>
      </c>
      <c r="F16347" s="2">
        <v>374099136.64999998</v>
      </c>
      <c r="G16347" s="5" t="e">
        <f>Table3[[#This Row],[PDD]]/Table3[[#This Row],[DC]]</f>
        <v>#DIV/0!</v>
      </c>
      <c r="H16347" s="5">
        <f>Table3[[#This Row],[PDD]]/Table3[[#This Row],[PL_CVM]]</f>
        <v>0</v>
      </c>
      <c r="I16347" t="s">
        <v>10</v>
      </c>
      <c r="J16347" s="3">
        <v>0.80075901050390097</v>
      </c>
      <c r="K16347" s="3">
        <v>0.80075901050390097</v>
      </c>
    </row>
    <row r="16348" spans="1:11" x14ac:dyDescent="0.35">
      <c r="A16348" s="1">
        <v>46081</v>
      </c>
      <c r="B16348" s="4" t="s">
        <v>4047</v>
      </c>
      <c r="C16348" s="2">
        <v>0</v>
      </c>
      <c r="D16348" s="2">
        <v>0</v>
      </c>
      <c r="E16348" s="2">
        <v>450640</v>
      </c>
      <c r="F16348" s="2">
        <v>450640.82</v>
      </c>
      <c r="G16348" s="5" t="e">
        <f>Table3[[#This Row],[PDD]]/Table3[[#This Row],[DC]]</f>
        <v>#DIV/0!</v>
      </c>
      <c r="H16348" s="5">
        <f>Table3[[#This Row],[PDD]]/Table3[[#This Row],[PL_CVM]]</f>
        <v>0</v>
      </c>
      <c r="I16348" t="s">
        <v>10</v>
      </c>
      <c r="J16348" s="3">
        <v>1</v>
      </c>
      <c r="K16348" s="3">
        <v>1</v>
      </c>
    </row>
    <row r="16349" spans="1:11" x14ac:dyDescent="0.35">
      <c r="A16349" s="1">
        <v>46081</v>
      </c>
      <c r="B16349" s="4" t="s">
        <v>4204</v>
      </c>
      <c r="C16349" s="2">
        <v>0</v>
      </c>
      <c r="D16349" s="2">
        <v>0</v>
      </c>
      <c r="E16349" s="2">
        <v>0</v>
      </c>
      <c r="F16349" s="2">
        <v>2194646.23</v>
      </c>
      <c r="G16349" s="5" t="e">
        <f>Table3[[#This Row],[PDD]]/Table3[[#This Row],[DC]]</f>
        <v>#DIV/0!</v>
      </c>
      <c r="H16349" s="5">
        <f>Table3[[#This Row],[PDD]]/Table3[[#This Row],[PL_CVM]]</f>
        <v>0</v>
      </c>
      <c r="I16349" t="s">
        <v>13</v>
      </c>
      <c r="J16349" s="3" t="e">
        <v>#NUM!</v>
      </c>
      <c r="K16349" s="3" t="e">
        <v>#NUM!</v>
      </c>
    </row>
    <row r="16350" spans="1:11" x14ac:dyDescent="0.35">
      <c r="A16350" s="1">
        <v>46081</v>
      </c>
      <c r="B16350" s="4" t="s">
        <v>4205</v>
      </c>
      <c r="C16350" s="2">
        <v>51613.39</v>
      </c>
      <c r="D16350" s="2">
        <v>0</v>
      </c>
      <c r="E16350" s="2">
        <v>56437.398000000001</v>
      </c>
      <c r="F16350" s="2">
        <v>56439.26</v>
      </c>
      <c r="G16350" s="5">
        <f>Table3[[#This Row],[PDD]]/Table3[[#This Row],[DC]]</f>
        <v>0</v>
      </c>
      <c r="H16350" s="5">
        <f>Table3[[#This Row],[PDD]]/Table3[[#This Row],[PL_CVM]]</f>
        <v>0</v>
      </c>
      <c r="I16350" t="s">
        <v>10</v>
      </c>
      <c r="J16350" s="3">
        <v>1</v>
      </c>
      <c r="K16350" s="3">
        <v>1</v>
      </c>
    </row>
    <row r="16351" spans="1:11" x14ac:dyDescent="0.35">
      <c r="A16351" s="1">
        <v>46081</v>
      </c>
      <c r="B16351" s="4" t="s">
        <v>4048</v>
      </c>
      <c r="C16351" s="2">
        <v>0</v>
      </c>
      <c r="D16351" s="2">
        <v>0</v>
      </c>
      <c r="E16351" s="2">
        <v>93966464.501000002</v>
      </c>
      <c r="F16351" s="2">
        <v>93966817.159999996</v>
      </c>
      <c r="G16351" s="5" t="e">
        <f>Table3[[#This Row],[PDD]]/Table3[[#This Row],[DC]]</f>
        <v>#DIV/0!</v>
      </c>
      <c r="H16351" s="5">
        <f>Table3[[#This Row],[PDD]]/Table3[[#This Row],[PL_CVM]]</f>
        <v>0</v>
      </c>
      <c r="I16351" t="s">
        <v>10</v>
      </c>
      <c r="J16351" s="3">
        <v>1</v>
      </c>
      <c r="K16351" s="3">
        <v>1</v>
      </c>
    </row>
    <row r="16352" spans="1:11" x14ac:dyDescent="0.35">
      <c r="A16352" s="1">
        <v>46081</v>
      </c>
      <c r="B16352" s="4" t="s">
        <v>4208</v>
      </c>
      <c r="C16352" s="2">
        <v>1155279.1499999999</v>
      </c>
      <c r="D16352" s="2">
        <v>0</v>
      </c>
      <c r="E16352" s="2">
        <v>110064882.9797</v>
      </c>
      <c r="F16352" s="2">
        <v>110065212.87</v>
      </c>
      <c r="G16352" s="5">
        <f>Table3[[#This Row],[PDD]]/Table3[[#This Row],[DC]]</f>
        <v>0</v>
      </c>
      <c r="H16352" s="5">
        <f>Table3[[#This Row],[PDD]]/Table3[[#This Row],[PL_CVM]]</f>
        <v>0</v>
      </c>
      <c r="I16352" t="s">
        <v>10</v>
      </c>
      <c r="J16352" s="3">
        <v>0.177638210847015</v>
      </c>
      <c r="K16352" s="3">
        <v>0.43622892580602202</v>
      </c>
    </row>
    <row r="16353" spans="1:11" x14ac:dyDescent="0.35">
      <c r="A16353" s="1">
        <v>46081</v>
      </c>
      <c r="B16353" s="4" t="s">
        <v>4209</v>
      </c>
      <c r="C16353" s="2">
        <v>0</v>
      </c>
      <c r="D16353" s="2">
        <v>0</v>
      </c>
      <c r="E16353" s="2">
        <v>519163.33850000001</v>
      </c>
      <c r="F16353" s="2">
        <v>519168.3</v>
      </c>
      <c r="G16353" s="5" t="e">
        <f>Table3[[#This Row],[PDD]]/Table3[[#This Row],[DC]]</f>
        <v>#DIV/0!</v>
      </c>
      <c r="H16353" s="5">
        <f>Table3[[#This Row],[PDD]]/Table3[[#This Row],[PL_CVM]]</f>
        <v>0</v>
      </c>
      <c r="I16353" t="s">
        <v>10</v>
      </c>
      <c r="J16353" s="3">
        <v>1</v>
      </c>
      <c r="K16353" s="3">
        <v>1</v>
      </c>
    </row>
    <row r="16354" spans="1:11" x14ac:dyDescent="0.35">
      <c r="A16354" s="1">
        <v>46081</v>
      </c>
      <c r="B16354" s="4" t="s">
        <v>4216</v>
      </c>
      <c r="C16354" s="2">
        <v>0</v>
      </c>
      <c r="D16354" s="2">
        <v>0</v>
      </c>
      <c r="E16354" s="2">
        <v>9409840</v>
      </c>
      <c r="F16354" s="2">
        <v>9406131.0199999996</v>
      </c>
      <c r="G16354" s="5" t="e">
        <f>Table3[[#This Row],[PDD]]/Table3[[#This Row],[DC]]</f>
        <v>#DIV/0!</v>
      </c>
      <c r="H16354" s="5">
        <f>Table3[[#This Row],[PDD]]/Table3[[#This Row],[PL_CVM]]</f>
        <v>0</v>
      </c>
      <c r="I16354" t="s">
        <v>10</v>
      </c>
      <c r="J16354" s="3">
        <v>1</v>
      </c>
      <c r="K16354" s="3">
        <v>1</v>
      </c>
    </row>
    <row r="16355" spans="1:11" x14ac:dyDescent="0.35">
      <c r="A16355" s="1">
        <v>46081</v>
      </c>
      <c r="B16355" s="4" t="s">
        <v>4217</v>
      </c>
      <c r="C16355" s="2">
        <v>4460064.75</v>
      </c>
      <c r="D16355" s="2">
        <v>0</v>
      </c>
      <c r="E16355" s="2">
        <v>10294426.111</v>
      </c>
      <c r="F16355" s="2">
        <v>10262538.310000001</v>
      </c>
      <c r="G16355" s="5">
        <f>Table3[[#This Row],[PDD]]/Table3[[#This Row],[DC]]</f>
        <v>0</v>
      </c>
      <c r="H16355" s="5">
        <f>Table3[[#This Row],[PDD]]/Table3[[#This Row],[PL_CVM]]</f>
        <v>0</v>
      </c>
      <c r="I16355" t="s">
        <v>10</v>
      </c>
      <c r="J16355" s="3">
        <v>0</v>
      </c>
      <c r="K16355" s="3">
        <v>0</v>
      </c>
    </row>
    <row r="16356" spans="1:11" x14ac:dyDescent="0.35">
      <c r="A16356" s="1">
        <v>46081</v>
      </c>
      <c r="B16356" s="4" t="s">
        <v>4220</v>
      </c>
      <c r="C16356" s="2">
        <v>32042105.050000001</v>
      </c>
      <c r="D16356" s="2">
        <v>0</v>
      </c>
      <c r="E16356" s="2">
        <v>33336991.210999999</v>
      </c>
      <c r="F16356" s="2">
        <v>33337153.059999999</v>
      </c>
      <c r="G16356" s="5">
        <f>Table3[[#This Row],[PDD]]/Table3[[#This Row],[DC]]</f>
        <v>0</v>
      </c>
      <c r="H16356" s="5">
        <f>Table3[[#This Row],[PDD]]/Table3[[#This Row],[PL_CVM]]</f>
        <v>0</v>
      </c>
      <c r="I16356" t="s">
        <v>10</v>
      </c>
      <c r="J16356" s="3">
        <v>0</v>
      </c>
      <c r="K16356" s="3">
        <v>0</v>
      </c>
    </row>
    <row r="16357" spans="1:11" x14ac:dyDescent="0.35">
      <c r="A16357" s="1">
        <v>46081</v>
      </c>
      <c r="B16357" s="4" t="s">
        <v>4224</v>
      </c>
      <c r="C16357" s="2">
        <v>67095623.450000003</v>
      </c>
      <c r="D16357" s="2">
        <v>0</v>
      </c>
      <c r="E16357" s="2">
        <v>64795950.075599998</v>
      </c>
      <c r="F16357" s="2">
        <v>64796276.850000001</v>
      </c>
      <c r="G16357" s="5">
        <f>Table3[[#This Row],[PDD]]/Table3[[#This Row],[DC]]</f>
        <v>0</v>
      </c>
      <c r="H16357" s="5">
        <f>Table3[[#This Row],[PDD]]/Table3[[#This Row],[PL_CVM]]</f>
        <v>0</v>
      </c>
      <c r="I16357" t="s">
        <v>10</v>
      </c>
      <c r="J16357" s="3">
        <v>0</v>
      </c>
      <c r="K16357" s="3">
        <v>0</v>
      </c>
    </row>
    <row r="16358" spans="1:11" x14ac:dyDescent="0.35">
      <c r="A16358" s="1">
        <v>46081</v>
      </c>
      <c r="B16358" s="4" t="s">
        <v>3239</v>
      </c>
      <c r="C16358" s="2">
        <v>392017885.43000001</v>
      </c>
      <c r="D16358" s="2">
        <v>56600.49</v>
      </c>
      <c r="E16358" s="2">
        <v>529303255.25220001</v>
      </c>
      <c r="F16358" s="2">
        <v>529304272.80000001</v>
      </c>
      <c r="G16358" s="5">
        <f>Table3[[#This Row],[PDD]]/Table3[[#This Row],[DC]]</f>
        <v>1.4438241749586389E-4</v>
      </c>
      <c r="H16358" s="5">
        <f>Table3[[#This Row],[PDD]]/Table3[[#This Row],[PL_CVM]]</f>
        <v>1.0693374852348254E-4</v>
      </c>
      <c r="I16358" t="s">
        <v>10</v>
      </c>
      <c r="J16358" s="3">
        <v>1</v>
      </c>
      <c r="K16358" s="3">
        <v>1</v>
      </c>
    </row>
    <row r="16359" spans="1:11" x14ac:dyDescent="0.35">
      <c r="A16359" s="1">
        <v>46081</v>
      </c>
      <c r="B16359" s="4" t="s">
        <v>4049</v>
      </c>
      <c r="C16359" s="2">
        <v>0</v>
      </c>
      <c r="D16359" s="2">
        <v>0</v>
      </c>
      <c r="E16359" s="2">
        <v>0</v>
      </c>
      <c r="F16359" s="2">
        <v>0</v>
      </c>
      <c r="G16359" s="5" t="e">
        <f>Table3[[#This Row],[PDD]]/Table3[[#This Row],[DC]]</f>
        <v>#DIV/0!</v>
      </c>
      <c r="H16359" s="5" t="e">
        <f>Table3[[#This Row],[PDD]]/Table3[[#This Row],[PL_CVM]]</f>
        <v>#DIV/0!</v>
      </c>
      <c r="I16359" t="s">
        <v>13</v>
      </c>
      <c r="J16359" s="3" t="e">
        <v>#NUM!</v>
      </c>
      <c r="K16359" s="3" t="e">
        <v>#NUM!</v>
      </c>
    </row>
    <row r="16360" spans="1:11" x14ac:dyDescent="0.35">
      <c r="A16360" s="1">
        <v>46081</v>
      </c>
      <c r="B16360" s="4" t="s">
        <v>3243</v>
      </c>
      <c r="C16360" s="2">
        <v>0</v>
      </c>
      <c r="D16360" s="2">
        <v>0</v>
      </c>
      <c r="E16360" s="2">
        <v>0</v>
      </c>
      <c r="F16360" s="2">
        <v>0</v>
      </c>
      <c r="G16360" s="5" t="e">
        <f>Table3[[#This Row],[PDD]]/Table3[[#This Row],[DC]]</f>
        <v>#DIV/0!</v>
      </c>
      <c r="H16360" s="5" t="e">
        <f>Table3[[#This Row],[PDD]]/Table3[[#This Row],[PL_CVM]]</f>
        <v>#DIV/0!</v>
      </c>
      <c r="I16360" t="s">
        <v>13</v>
      </c>
      <c r="J16360" s="3" t="e">
        <v>#NUM!</v>
      </c>
      <c r="K16360" s="3" t="e">
        <v>#NUM!</v>
      </c>
    </row>
    <row r="16361" spans="1:11" x14ac:dyDescent="0.35">
      <c r="A16361" s="1">
        <v>46081</v>
      </c>
      <c r="B16361" s="4" t="s">
        <v>3244</v>
      </c>
      <c r="C16361" s="2">
        <v>281176.55</v>
      </c>
      <c r="D16361" s="2">
        <v>281176.55</v>
      </c>
      <c r="E16361" s="2">
        <v>-20579271.750300001</v>
      </c>
      <c r="F16361" s="2">
        <v>-20579220.18</v>
      </c>
      <c r="G16361" s="5">
        <f>Table3[[#This Row],[PDD]]/Table3[[#This Row],[DC]]</f>
        <v>1</v>
      </c>
      <c r="H16361" s="5">
        <f>Table3[[#This Row],[PDD]]/Table3[[#This Row],[PL_CVM]]</f>
        <v>-1.3663129484044424E-2</v>
      </c>
      <c r="I16361" t="s">
        <v>10</v>
      </c>
      <c r="J16361" s="3">
        <v>0</v>
      </c>
      <c r="K16361" s="3">
        <v>0</v>
      </c>
    </row>
    <row r="16362" spans="1:11" x14ac:dyDescent="0.35">
      <c r="A16362" s="1">
        <v>46081</v>
      </c>
      <c r="B16362" s="4" t="s">
        <v>3246</v>
      </c>
      <c r="C16362" s="2">
        <v>488637581.74000001</v>
      </c>
      <c r="D16362" s="2">
        <v>488637581.74000001</v>
      </c>
      <c r="E16362" s="2">
        <v>22044323.201400001</v>
      </c>
      <c r="F16362" s="2">
        <v>22044308.289999999</v>
      </c>
      <c r="G16362" s="5">
        <f>Table3[[#This Row],[PDD]]/Table3[[#This Row],[DC]]</f>
        <v>1</v>
      </c>
      <c r="H16362" s="5">
        <f>Table3[[#This Row],[PDD]]/Table3[[#This Row],[PL_CVM]]</f>
        <v>22.166156239144122</v>
      </c>
      <c r="I16362" t="s">
        <v>10</v>
      </c>
      <c r="J16362" s="3">
        <v>0</v>
      </c>
      <c r="K16362" s="3">
        <v>0</v>
      </c>
    </row>
    <row r="16363" spans="1:11" x14ac:dyDescent="0.35">
      <c r="A16363" s="1">
        <v>46081</v>
      </c>
      <c r="B16363" s="4" t="s">
        <v>3248</v>
      </c>
      <c r="C16363" s="2">
        <v>0</v>
      </c>
      <c r="D16363" s="2">
        <v>0</v>
      </c>
      <c r="E16363" s="2">
        <v>119889172.82250001</v>
      </c>
      <c r="F16363" s="2">
        <v>119889050.54000001</v>
      </c>
      <c r="G16363" s="5" t="e">
        <f>Table3[[#This Row],[PDD]]/Table3[[#This Row],[DC]]</f>
        <v>#DIV/0!</v>
      </c>
      <c r="H16363" s="5">
        <f>Table3[[#This Row],[PDD]]/Table3[[#This Row],[PL_CVM]]</f>
        <v>0</v>
      </c>
      <c r="I16363" t="s">
        <v>10</v>
      </c>
      <c r="J16363" s="3">
        <v>0</v>
      </c>
      <c r="K16363" s="3">
        <v>0</v>
      </c>
    </row>
    <row r="16364" spans="1:11" x14ac:dyDescent="0.35">
      <c r="A16364" s="1">
        <v>46081</v>
      </c>
      <c r="B16364" s="4" t="s">
        <v>4051</v>
      </c>
      <c r="C16364" s="2">
        <v>0</v>
      </c>
      <c r="D16364" s="2">
        <v>0</v>
      </c>
      <c r="E16364" s="2">
        <v>0</v>
      </c>
      <c r="F16364" s="2">
        <v>0</v>
      </c>
      <c r="G16364" s="5" t="e">
        <f>Table3[[#This Row],[PDD]]/Table3[[#This Row],[DC]]</f>
        <v>#DIV/0!</v>
      </c>
      <c r="H16364" s="5" t="e">
        <f>Table3[[#This Row],[PDD]]/Table3[[#This Row],[PL_CVM]]</f>
        <v>#DIV/0!</v>
      </c>
      <c r="I16364" t="s">
        <v>13</v>
      </c>
      <c r="J16364" s="3" t="e">
        <v>#NUM!</v>
      </c>
      <c r="K16364" s="3" t="e">
        <v>#NUM!</v>
      </c>
    </row>
    <row r="16365" spans="1:11" x14ac:dyDescent="0.35">
      <c r="A16365" s="1">
        <v>46081</v>
      </c>
      <c r="B16365" s="4" t="s">
        <v>4052</v>
      </c>
      <c r="C16365" s="2">
        <v>0</v>
      </c>
      <c r="D16365" s="2">
        <v>0</v>
      </c>
      <c r="E16365" s="2">
        <v>0</v>
      </c>
      <c r="F16365" s="2">
        <v>0</v>
      </c>
      <c r="G16365" s="5" t="e">
        <f>Table3[[#This Row],[PDD]]/Table3[[#This Row],[DC]]</f>
        <v>#DIV/0!</v>
      </c>
      <c r="H16365" s="5" t="e">
        <f>Table3[[#This Row],[PDD]]/Table3[[#This Row],[PL_CVM]]</f>
        <v>#DIV/0!</v>
      </c>
      <c r="I16365" t="s">
        <v>13</v>
      </c>
      <c r="J16365" s="3" t="e">
        <v>#NUM!</v>
      </c>
      <c r="K16365" s="3" t="e">
        <v>#NUM!</v>
      </c>
    </row>
    <row r="16366" spans="1:11" x14ac:dyDescent="0.35">
      <c r="A16366" s="1">
        <v>46081</v>
      </c>
      <c r="B16366" s="4" t="s">
        <v>4053</v>
      </c>
      <c r="C16366" s="2">
        <v>11210366.07</v>
      </c>
      <c r="D16366" s="2">
        <v>0</v>
      </c>
      <c r="E16366" s="2">
        <v>65248069.8807</v>
      </c>
      <c r="F16366" s="2">
        <v>65248066.960000001</v>
      </c>
      <c r="G16366" s="5">
        <f>Table3[[#This Row],[PDD]]/Table3[[#This Row],[DC]]</f>
        <v>0</v>
      </c>
      <c r="H16366" s="5">
        <f>Table3[[#This Row],[PDD]]/Table3[[#This Row],[PL_CVM]]</f>
        <v>0</v>
      </c>
      <c r="I16366" t="s">
        <v>10</v>
      </c>
      <c r="J16366" s="3">
        <v>1</v>
      </c>
      <c r="K16366" s="3">
        <v>1</v>
      </c>
    </row>
    <row r="16367" spans="1:11" x14ac:dyDescent="0.35">
      <c r="A16367" s="1">
        <v>46081</v>
      </c>
      <c r="B16367" s="4" t="s">
        <v>3270</v>
      </c>
      <c r="C16367" s="2">
        <v>0</v>
      </c>
      <c r="D16367" s="2">
        <v>0</v>
      </c>
      <c r="E16367" s="2">
        <v>0</v>
      </c>
      <c r="F16367" s="2">
        <v>0</v>
      </c>
      <c r="G16367" s="5" t="e">
        <f>Table3[[#This Row],[PDD]]/Table3[[#This Row],[DC]]</f>
        <v>#DIV/0!</v>
      </c>
      <c r="H16367" s="5" t="e">
        <f>Table3[[#This Row],[PDD]]/Table3[[#This Row],[PL_CVM]]</f>
        <v>#DIV/0!</v>
      </c>
      <c r="I16367" t="s">
        <v>13</v>
      </c>
      <c r="J16367" s="3" t="e">
        <v>#NUM!</v>
      </c>
      <c r="K16367" s="3" t="e">
        <v>#NUM!</v>
      </c>
    </row>
    <row r="16368" spans="1:11" x14ac:dyDescent="0.35">
      <c r="A16368" s="1">
        <v>46081</v>
      </c>
      <c r="B16368" s="4" t="s">
        <v>3279</v>
      </c>
      <c r="C16368" s="2">
        <v>72164388.5</v>
      </c>
      <c r="D16368" s="2">
        <v>6129237.6299999999</v>
      </c>
      <c r="E16368" s="2">
        <v>65730407.277999997</v>
      </c>
      <c r="F16368" s="2">
        <v>65730027.210000001</v>
      </c>
      <c r="G16368" s="5">
        <f>Table3[[#This Row],[PDD]]/Table3[[#This Row],[DC]]</f>
        <v>8.4934380480477564E-2</v>
      </c>
      <c r="H16368" s="5">
        <f>Table3[[#This Row],[PDD]]/Table3[[#This Row],[PL_CVM]]</f>
        <v>9.3248670206963077E-2</v>
      </c>
      <c r="I16368" t="s">
        <v>10</v>
      </c>
      <c r="J16368" s="3">
        <v>1</v>
      </c>
      <c r="K16368" s="3">
        <v>1</v>
      </c>
    </row>
    <row r="16369" spans="1:11" x14ac:dyDescent="0.35">
      <c r="A16369" s="1">
        <v>46081</v>
      </c>
      <c r="B16369" s="4" t="s">
        <v>3281</v>
      </c>
      <c r="C16369" s="2">
        <v>0</v>
      </c>
      <c r="D16369" s="2">
        <v>0</v>
      </c>
      <c r="E16369" s="2">
        <v>0</v>
      </c>
      <c r="F16369" s="2">
        <v>0</v>
      </c>
      <c r="G16369" s="5" t="e">
        <f>Table3[[#This Row],[PDD]]/Table3[[#This Row],[DC]]</f>
        <v>#DIV/0!</v>
      </c>
      <c r="H16369" s="5" t="e">
        <f>Table3[[#This Row],[PDD]]/Table3[[#This Row],[PL_CVM]]</f>
        <v>#DIV/0!</v>
      </c>
      <c r="I16369" t="s">
        <v>13</v>
      </c>
      <c r="J16369" s="3" t="e">
        <v>#NUM!</v>
      </c>
      <c r="K16369" s="3" t="e">
        <v>#NUM!</v>
      </c>
    </row>
    <row r="16370" spans="1:11" x14ac:dyDescent="0.35">
      <c r="A16370" s="1">
        <v>46081</v>
      </c>
      <c r="B16370" s="4" t="s">
        <v>3282</v>
      </c>
      <c r="C16370" s="2">
        <v>23732160.579999998</v>
      </c>
      <c r="D16370" s="2">
        <v>23732160.579999998</v>
      </c>
      <c r="E16370" s="2">
        <v>-417935.7156</v>
      </c>
      <c r="F16370" s="2">
        <v>-417957.56</v>
      </c>
      <c r="G16370" s="5">
        <f>Table3[[#This Row],[PDD]]/Table3[[#This Row],[DC]]</f>
        <v>1</v>
      </c>
      <c r="H16370" s="5">
        <f>Table3[[#This Row],[PDD]]/Table3[[#This Row],[PL_CVM]]</f>
        <v>-56.781268844616662</v>
      </c>
      <c r="I16370" t="s">
        <v>10</v>
      </c>
      <c r="J16370" s="3">
        <v>1</v>
      </c>
      <c r="K16370" s="3">
        <v>1</v>
      </c>
    </row>
    <row r="16371" spans="1:11" x14ac:dyDescent="0.35">
      <c r="A16371" s="1">
        <v>46081</v>
      </c>
      <c r="B16371" s="4" t="s">
        <v>4055</v>
      </c>
      <c r="C16371" s="2">
        <v>0</v>
      </c>
      <c r="D16371" s="2">
        <v>0</v>
      </c>
      <c r="E16371" s="2">
        <v>0</v>
      </c>
      <c r="F16371" s="2">
        <v>0</v>
      </c>
      <c r="G16371" s="5" t="e">
        <f>Table3[[#This Row],[PDD]]/Table3[[#This Row],[DC]]</f>
        <v>#DIV/0!</v>
      </c>
      <c r="H16371" s="5" t="e">
        <f>Table3[[#This Row],[PDD]]/Table3[[#This Row],[PL_CVM]]</f>
        <v>#DIV/0!</v>
      </c>
      <c r="I16371" t="s">
        <v>13</v>
      </c>
      <c r="J16371" s="3" t="e">
        <v>#NUM!</v>
      </c>
      <c r="K16371" s="3" t="e">
        <v>#NUM!</v>
      </c>
    </row>
    <row r="16372" spans="1:11" x14ac:dyDescent="0.35">
      <c r="A16372" s="1">
        <v>46081</v>
      </c>
      <c r="B16372" s="4" t="s">
        <v>4056</v>
      </c>
      <c r="C16372" s="2">
        <v>0</v>
      </c>
      <c r="D16372" s="2">
        <v>0</v>
      </c>
      <c r="E16372" s="2">
        <v>0</v>
      </c>
      <c r="F16372" s="2">
        <v>0</v>
      </c>
      <c r="G16372" s="5" t="e">
        <f>Table3[[#This Row],[PDD]]/Table3[[#This Row],[DC]]</f>
        <v>#DIV/0!</v>
      </c>
      <c r="H16372" s="5" t="e">
        <f>Table3[[#This Row],[PDD]]/Table3[[#This Row],[PL_CVM]]</f>
        <v>#DIV/0!</v>
      </c>
      <c r="I16372" t="s">
        <v>13</v>
      </c>
      <c r="J16372" s="3" t="e">
        <v>#NUM!</v>
      </c>
      <c r="K16372" s="3" t="e">
        <v>#NUM!</v>
      </c>
    </row>
    <row r="16373" spans="1:11" x14ac:dyDescent="0.35">
      <c r="A16373" s="1">
        <v>46081</v>
      </c>
      <c r="B16373" s="4" t="s">
        <v>3307</v>
      </c>
      <c r="C16373" s="2">
        <v>15006073.27</v>
      </c>
      <c r="D16373" s="2">
        <v>11092802.220000001</v>
      </c>
      <c r="E16373" s="2">
        <v>77149.252200000003</v>
      </c>
      <c r="F16373" s="2">
        <v>77121.570000000007</v>
      </c>
      <c r="G16373" s="5">
        <f>Table3[[#This Row],[PDD]]/Table3[[#This Row],[DC]]</f>
        <v>0.7392208488130354</v>
      </c>
      <c r="H16373" s="5">
        <f>Table3[[#This Row],[PDD]]/Table3[[#This Row],[PL_CVM]]</f>
        <v>143.83527487835116</v>
      </c>
      <c r="I16373" t="s">
        <v>10</v>
      </c>
      <c r="J16373" s="3">
        <v>1</v>
      </c>
      <c r="K16373" s="3">
        <v>1</v>
      </c>
    </row>
    <row r="16374" spans="1:11" x14ac:dyDescent="0.35">
      <c r="A16374" s="1">
        <v>46081</v>
      </c>
      <c r="B16374" s="4" t="s">
        <v>4058</v>
      </c>
      <c r="C16374" s="2">
        <v>0</v>
      </c>
      <c r="D16374" s="2">
        <v>0</v>
      </c>
      <c r="E16374" s="2">
        <v>0</v>
      </c>
      <c r="F16374" s="2">
        <v>0</v>
      </c>
      <c r="G16374" s="5" t="e">
        <f>Table3[[#This Row],[PDD]]/Table3[[#This Row],[DC]]</f>
        <v>#DIV/0!</v>
      </c>
      <c r="H16374" s="5" t="e">
        <f>Table3[[#This Row],[PDD]]/Table3[[#This Row],[PL_CVM]]</f>
        <v>#DIV/0!</v>
      </c>
      <c r="I16374" t="s">
        <v>13</v>
      </c>
      <c r="J16374" s="3" t="e">
        <v>#NUM!</v>
      </c>
      <c r="K16374" s="3" t="e">
        <v>#NUM!</v>
      </c>
    </row>
    <row r="16375" spans="1:11" x14ac:dyDescent="0.35">
      <c r="A16375" s="1">
        <v>46081</v>
      </c>
      <c r="B16375" s="4" t="s">
        <v>3338</v>
      </c>
      <c r="C16375" s="2">
        <v>0</v>
      </c>
      <c r="D16375" s="2">
        <v>0</v>
      </c>
      <c r="E16375" s="2">
        <v>23153711.2236</v>
      </c>
      <c r="F16375" s="2">
        <v>23126807.91</v>
      </c>
      <c r="G16375" s="5" t="e">
        <f>Table3[[#This Row],[PDD]]/Table3[[#This Row],[DC]]</f>
        <v>#DIV/0!</v>
      </c>
      <c r="H16375" s="5">
        <f>Table3[[#This Row],[PDD]]/Table3[[#This Row],[PL_CVM]]</f>
        <v>0</v>
      </c>
      <c r="I16375" t="s">
        <v>10</v>
      </c>
      <c r="J16375" s="3">
        <v>1</v>
      </c>
      <c r="K16375" s="3">
        <v>1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tbl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yuri.maciel</dc:creator>
  <cp:lastModifiedBy>Marcos Paulo Pinto Chaves</cp:lastModifiedBy>
  <dcterms:created xsi:type="dcterms:W3CDTF">2026-05-26T19:52:39Z</dcterms:created>
  <dcterms:modified xsi:type="dcterms:W3CDTF">2026-05-27T19:33:26Z</dcterms:modified>
</cp:coreProperties>
</file>